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oul_main_kr_woTotal" sheetId="1" r:id="rId4"/>
    <sheet state="visible" name="Seoul_Population_dong-main" sheetId="2" r:id="rId5"/>
    <sheet state="visible" name="seoul_main_en" sheetId="3" r:id="rId6"/>
    <sheet state="visible" name="Seoul_Population_dong" sheetId="4" r:id="rId7"/>
    <sheet state="visible" name="연령별운전면허" sheetId="5" r:id="rId8"/>
    <sheet state="visible" name="list" sheetId="6" r:id="rId9"/>
    <sheet state="visible" name="참고자료" sheetId="7" r:id="rId10"/>
    <sheet state="visible" name="구(영문)" sheetId="8" r:id="rId11"/>
    <sheet state="visible" name="동(영문)" sheetId="9" r:id="rId12"/>
    <sheet state="visible" name="연령별인구2020" sheetId="10" r:id="rId13"/>
  </sheets>
  <definedNames>
    <definedName hidden="1" localSheetId="2" name="_xlnm._FilterDatabase">seoul_main_en!$A$1:$AE$425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1">
      <text>
        <t xml:space="preserve">경제인구 기준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A2">
      <text>
        <t xml:space="preserve">경제인구 기준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경제인구 기준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M1">
      <text>
        <t xml:space="preserve">구별 통계값을 해당 구에 속한 모든 동에 동일하게 기입하였습니다. _지원
EX. 강남구 &gt; 167.9
강남구 개포1동 &gt; 167.9
강남구 개포2동 &gt; 167.9
강남구 개포4동 &gt; 167.9
...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4">
      <text>
        <t xml:space="preserve">15~19세</t>
      </text>
    </comment>
    <comment authorId="0" ref="E18">
      <text>
        <t xml:space="preserve">15~19세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02">
      <text>
        <t xml:space="preserve">구별 통계값을 해당 구에 속한 모든 동에 동일하게 기입하였습니다. _지원
EX. 강남구 &gt; 167.9
강남구 개포1동 &gt; 167.9
강남구 개포2동 &gt; 167.9
강남구 개포4동 &gt; 167.9
...</t>
      </text>
    </comment>
  </commentList>
</comments>
</file>

<file path=xl/sharedStrings.xml><?xml version="1.0" encoding="utf-8"?>
<sst xmlns="http://schemas.openxmlformats.org/spreadsheetml/2006/main" count="10262" uniqueCount="2018">
  <si>
    <t>위치</t>
  </si>
  <si>
    <t>평균나이</t>
  </si>
  <si>
    <t>세대원1명</t>
  </si>
  <si>
    <t>세대원2명</t>
  </si>
  <si>
    <t>세대원3명이상</t>
  </si>
  <si>
    <t>1인가구</t>
  </si>
  <si>
    <t>2인가구</t>
  </si>
  <si>
    <t>3인이상가구</t>
  </si>
  <si>
    <t>외국인인구</t>
  </si>
  <si>
    <t>비혈연6인이상가구인구</t>
  </si>
  <si>
    <t>집단가구인구</t>
  </si>
  <si>
    <t>총인구</t>
  </si>
  <si>
    <t>15세미만</t>
  </si>
  <si>
    <t>15~19세</t>
  </si>
  <si>
    <t>20대</t>
  </si>
  <si>
    <t>30대</t>
  </si>
  <si>
    <t>40대</t>
  </si>
  <si>
    <t>50대</t>
  </si>
  <si>
    <t>60대</t>
  </si>
  <si>
    <t>등록된차량수</t>
  </si>
  <si>
    <t>주차장보급율</t>
  </si>
  <si>
    <t>운전자</t>
  </si>
  <si>
    <t>면허소지_15~19세</t>
  </si>
  <si>
    <t>면허소지_20대</t>
  </si>
  <si>
    <t>면허소지_30대</t>
  </si>
  <si>
    <t>면허소지자_40대</t>
  </si>
  <si>
    <t>면허소지자_50대</t>
  </si>
  <si>
    <t>면허소지자_60대</t>
  </si>
  <si>
    <t>면허소지자_70대</t>
  </si>
  <si>
    <t>면허소지자_80대이상</t>
  </si>
  <si>
    <t>개포1동</t>
  </si>
  <si>
    <t>개포2동</t>
  </si>
  <si>
    <t>개포4동</t>
  </si>
  <si>
    <t>논현1동</t>
  </si>
  <si>
    <t>논현2동</t>
  </si>
  <si>
    <t>대치1동</t>
  </si>
  <si>
    <t>대치2동</t>
  </si>
  <si>
    <t>대치4동</t>
  </si>
  <si>
    <t>도곡1동</t>
  </si>
  <si>
    <t>도곡2동</t>
  </si>
  <si>
    <t>삼성1동</t>
  </si>
  <si>
    <t>삼성2동</t>
  </si>
  <si>
    <t>세곡동</t>
  </si>
  <si>
    <t>수서동</t>
  </si>
  <si>
    <t>신사동</t>
  </si>
  <si>
    <t>압구정동</t>
  </si>
  <si>
    <t>역삼1동</t>
  </si>
  <si>
    <t>역삼2동</t>
  </si>
  <si>
    <t>일원1동</t>
  </si>
  <si>
    <t>일원2동</t>
  </si>
  <si>
    <t>일원본동</t>
  </si>
  <si>
    <t>청담동</t>
  </si>
  <si>
    <t>강일동</t>
  </si>
  <si>
    <t>고덕1동</t>
  </si>
  <si>
    <t>고덕2동</t>
  </si>
  <si>
    <t>길동</t>
  </si>
  <si>
    <t>둔촌1.2동</t>
  </si>
  <si>
    <t>명일1동</t>
  </si>
  <si>
    <t>명일2동</t>
  </si>
  <si>
    <t>상일동</t>
  </si>
  <si>
    <t>성내1동</t>
  </si>
  <si>
    <t>성내2동</t>
  </si>
  <si>
    <t>성내3동</t>
  </si>
  <si>
    <t>암사1동</t>
  </si>
  <si>
    <t>암사2동</t>
  </si>
  <si>
    <t>암사3동</t>
  </si>
  <si>
    <t>천호1동</t>
  </si>
  <si>
    <t>천호2동</t>
  </si>
  <si>
    <t>천호3동</t>
  </si>
  <si>
    <t>미아동</t>
  </si>
  <si>
    <t>번1동</t>
  </si>
  <si>
    <t>번2동</t>
  </si>
  <si>
    <t>번3동</t>
  </si>
  <si>
    <t>삼각산동</t>
  </si>
  <si>
    <t>삼양동</t>
  </si>
  <si>
    <t>송중동</t>
  </si>
  <si>
    <t>송천동</t>
  </si>
  <si>
    <t>수유1동</t>
  </si>
  <si>
    <t>수유2동</t>
  </si>
  <si>
    <t>수유3동</t>
  </si>
  <si>
    <t>우이동</t>
  </si>
  <si>
    <t>인수동</t>
  </si>
  <si>
    <t>가양1동</t>
  </si>
  <si>
    <t>가양2동</t>
  </si>
  <si>
    <t>가양3동</t>
  </si>
  <si>
    <t>공항동</t>
  </si>
  <si>
    <t>등촌1동</t>
  </si>
  <si>
    <t>등촌2동</t>
  </si>
  <si>
    <t>등촌3동</t>
  </si>
  <si>
    <t>발산1동</t>
  </si>
  <si>
    <t>방화1동</t>
  </si>
  <si>
    <t>방화2동</t>
  </si>
  <si>
    <t>방화3동</t>
  </si>
  <si>
    <t>염창동</t>
  </si>
  <si>
    <t>우장산동</t>
  </si>
  <si>
    <t>화곡1동</t>
  </si>
  <si>
    <t>화곡2동</t>
  </si>
  <si>
    <t>화곡3동</t>
  </si>
  <si>
    <t>화곡4동</t>
  </si>
  <si>
    <t>화곡6동</t>
  </si>
  <si>
    <t>화곡8동</t>
  </si>
  <si>
    <t>화곡본동</t>
  </si>
  <si>
    <t>낙성대동</t>
  </si>
  <si>
    <t>난곡동</t>
  </si>
  <si>
    <t>난향동</t>
  </si>
  <si>
    <t>남현동</t>
  </si>
  <si>
    <t>대학동</t>
  </si>
  <si>
    <t>미성동</t>
  </si>
  <si>
    <t>보라매동</t>
  </si>
  <si>
    <t>삼성동</t>
  </si>
  <si>
    <t>서림동</t>
  </si>
  <si>
    <t>서원동</t>
  </si>
  <si>
    <t>성현동</t>
  </si>
  <si>
    <t>신림동</t>
  </si>
  <si>
    <t>신원동</t>
  </si>
  <si>
    <t>은천동</t>
  </si>
  <si>
    <t>인헌동</t>
  </si>
  <si>
    <t>조원동</t>
  </si>
  <si>
    <t>중앙동</t>
  </si>
  <si>
    <t>청룡동</t>
  </si>
  <si>
    <t>청림동</t>
  </si>
  <si>
    <t>행운동</t>
  </si>
  <si>
    <t>광장동</t>
  </si>
  <si>
    <t>구의1동</t>
  </si>
  <si>
    <t>구의2동</t>
  </si>
  <si>
    <t>구의3동</t>
  </si>
  <si>
    <t>군자동</t>
  </si>
  <si>
    <t>능동</t>
  </si>
  <si>
    <t>자양1동</t>
  </si>
  <si>
    <t>자양2동</t>
  </si>
  <si>
    <t>자양3동</t>
  </si>
  <si>
    <t>자양4동</t>
  </si>
  <si>
    <t>중곡1동</t>
  </si>
  <si>
    <t>중곡2동</t>
  </si>
  <si>
    <t>중곡3동</t>
  </si>
  <si>
    <t>중곡4동</t>
  </si>
  <si>
    <t>화양동</t>
  </si>
  <si>
    <t>가리봉동</t>
  </si>
  <si>
    <t>개봉1동</t>
  </si>
  <si>
    <t>개봉2동</t>
  </si>
  <si>
    <t>개봉3동</t>
  </si>
  <si>
    <t>고척1동</t>
  </si>
  <si>
    <t>고척2동</t>
  </si>
  <si>
    <t>구로1동</t>
  </si>
  <si>
    <t>구로2동</t>
  </si>
  <si>
    <t>구로3동</t>
  </si>
  <si>
    <t>구로4동</t>
  </si>
  <si>
    <t>구로5동</t>
  </si>
  <si>
    <t>수궁동</t>
  </si>
  <si>
    <t>신도림동</t>
  </si>
  <si>
    <t>오류1동</t>
  </si>
  <si>
    <t>오류2동</t>
  </si>
  <si>
    <t>항동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</si>
  <si>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</si>
  <si>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</si>
  <si>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</si>
  <si>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</si>
  <si>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</si>
  <si>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</si>
  <si>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</si>
  <si>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</si>
  <si>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</si>
  <si>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</si>
  <si>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공릉1동</t>
  </si>
  <si>
    <t>공릉2동</t>
  </si>
  <si>
    <t>상계10동</t>
  </si>
  <si>
    <t>상계1동</t>
  </si>
  <si>
    <t>상계2동</t>
  </si>
  <si>
    <t>상계3.4동</t>
  </si>
  <si>
    <t>상계5동</t>
  </si>
  <si>
    <t>상계6.7동</t>
  </si>
  <si>
    <t>상계8동</t>
  </si>
  <si>
    <t>상계9동</t>
  </si>
  <si>
    <t>월계1동</t>
  </si>
  <si>
    <t>월계2동</t>
  </si>
  <si>
    <t>월계3동</t>
  </si>
  <si>
    <t>중계1동</t>
  </si>
  <si>
    <t>중계2.3동</t>
  </si>
  <si>
    <t>중계4동</t>
  </si>
  <si>
    <t>중계본동</t>
  </si>
  <si>
    <t>하계1동</t>
  </si>
  <si>
    <t>하계2동</t>
  </si>
  <si>
    <t>도봉1동</t>
  </si>
  <si>
    <t>도봉2동</t>
  </si>
  <si>
    <t>방학1동</t>
  </si>
  <si>
    <t>방학2동</t>
  </si>
  <si>
    <t>방학3동</t>
  </si>
  <si>
    <t>쌍문1동</t>
  </si>
  <si>
    <t>쌍문2동</t>
  </si>
  <si>
    <t>쌍문3동</t>
  </si>
  <si>
    <t>쌍문4동</t>
  </si>
  <si>
    <t>창1동</t>
  </si>
  <si>
    <t>창2동</t>
  </si>
  <si>
    <t>창3동</t>
  </si>
  <si>
    <t>창4동</t>
  </si>
  <si>
    <t>창5동</t>
  </si>
  <si>
    <t>답십리1동</t>
  </si>
  <si>
    <t>답십리2동</t>
  </si>
  <si>
    <t>용신동</t>
  </si>
  <si>
    <t>이문1동</t>
  </si>
  <si>
    <t>이문2동</t>
  </si>
  <si>
    <t>장안1동</t>
  </si>
  <si>
    <t>장안2동</t>
  </si>
  <si>
    <t>전농1동</t>
  </si>
  <si>
    <t>전농2동</t>
  </si>
  <si>
    <t>제기동</t>
  </si>
  <si>
    <t>청량리동</t>
  </si>
  <si>
    <t>회기동</t>
  </si>
  <si>
    <t>휘경1동</t>
  </si>
  <si>
    <t>휘경2동</t>
  </si>
  <si>
    <t>노량진1동</t>
  </si>
  <si>
    <t>노량진2동</t>
  </si>
  <si>
    <t>대방동</t>
  </si>
  <si>
    <t>사당1동</t>
  </si>
  <si>
    <t>사당2동</t>
  </si>
  <si>
    <t>사당3동</t>
  </si>
  <si>
    <t>사당4동</t>
  </si>
  <si>
    <t>사당5동</t>
  </si>
  <si>
    <t>상도1동</t>
  </si>
  <si>
    <t>상도2동</t>
  </si>
  <si>
    <t>상도3동</t>
  </si>
  <si>
    <t>상도4동</t>
  </si>
  <si>
    <t>신대방1동</t>
  </si>
  <si>
    <t>신대방2동</t>
  </si>
  <si>
    <t>흑석동</t>
  </si>
  <si>
    <t>공덕동</t>
  </si>
  <si>
    <t>대흥동</t>
  </si>
  <si>
    <t>도화동</t>
  </si>
  <si>
    <t>망원1동</t>
  </si>
  <si>
    <t>망원2동</t>
  </si>
  <si>
    <t>상암동</t>
  </si>
  <si>
    <t>서강동</t>
  </si>
  <si>
    <t>서교동</t>
  </si>
  <si>
    <t>성산1동</t>
  </si>
  <si>
    <t>성산2동</t>
  </si>
  <si>
    <t>신수동</t>
  </si>
  <si>
    <t>아현동</t>
  </si>
  <si>
    <t>연남동</t>
  </si>
  <si>
    <t>염리동</t>
  </si>
  <si>
    <t>용강동</t>
  </si>
  <si>
    <t>합정동</t>
  </si>
  <si>
    <t>남가좌1동</t>
  </si>
  <si>
    <t>남가좌2동</t>
  </si>
  <si>
    <t>북가좌1동</t>
  </si>
  <si>
    <t>북가좌2동</t>
  </si>
  <si>
    <t>북아현동</t>
  </si>
  <si>
    <t>신촌동</t>
  </si>
  <si>
    <t>연희동</t>
  </si>
  <si>
    <t>천연동</t>
  </si>
  <si>
    <t>충현동</t>
  </si>
  <si>
    <t>홍은1동</t>
  </si>
  <si>
    <t>홍은2동</t>
  </si>
  <si>
    <t>홍제1동</t>
  </si>
  <si>
    <t>홍제2동</t>
  </si>
  <si>
    <t>홍제3동</t>
  </si>
  <si>
    <t>내곡동</t>
  </si>
  <si>
    <t>반포1동</t>
  </si>
  <si>
    <t>반포2동</t>
  </si>
  <si>
    <t>반포3동</t>
  </si>
  <si>
    <t>반포4동</t>
  </si>
  <si>
    <t>반포본동</t>
  </si>
  <si>
    <t>방배1동</t>
  </si>
  <si>
    <t>방배2동</t>
  </si>
  <si>
    <t>방배3동</t>
  </si>
  <si>
    <t>방배4동</t>
  </si>
  <si>
    <t>방배본동</t>
  </si>
  <si>
    <t>서초1동</t>
  </si>
  <si>
    <t>서초2동</t>
  </si>
  <si>
    <t>서초3동</t>
  </si>
  <si>
    <t>서초4동</t>
  </si>
  <si>
    <t>양재1동</t>
  </si>
  <si>
    <t>양재2동</t>
  </si>
  <si>
    <t>잠원동</t>
  </si>
  <si>
    <t>금호1가동</t>
  </si>
  <si>
    <t>금호2.3가동</t>
  </si>
  <si>
    <t>금호4가동</t>
  </si>
  <si>
    <t>마장동</t>
  </si>
  <si>
    <t>사근동</t>
  </si>
  <si>
    <t>성수1가1동</t>
  </si>
  <si>
    <t>성수1가2동</t>
  </si>
  <si>
    <t>성수2가1동</t>
  </si>
  <si>
    <t>성수2가3동</t>
  </si>
  <si>
    <t>송정동</t>
  </si>
  <si>
    <t>옥수동</t>
  </si>
  <si>
    <t>왕십리2동</t>
  </si>
  <si>
    <t>왕십리도선동</t>
  </si>
  <si>
    <t>용답동</t>
  </si>
  <si>
    <t>응봉동</t>
  </si>
  <si>
    <t>행당1동</t>
  </si>
  <si>
    <t>행당2동</t>
  </si>
  <si>
    <t>길음1동</t>
  </si>
  <si>
    <t>길음2동</t>
  </si>
  <si>
    <t>돈암1동</t>
  </si>
  <si>
    <t>돈암2동</t>
  </si>
  <si>
    <t>동선동</t>
  </si>
  <si>
    <t>보문동</t>
  </si>
  <si>
    <t>삼선동</t>
  </si>
  <si>
    <t>석관동</t>
  </si>
  <si>
    <t>성북동</t>
  </si>
  <si>
    <t>안암동</t>
  </si>
  <si>
    <t>월곡1동</t>
  </si>
  <si>
    <t>월곡2동</t>
  </si>
  <si>
    <t>장위1동</t>
  </si>
  <si>
    <t>장위2동</t>
  </si>
  <si>
    <t>장위3동</t>
  </si>
  <si>
    <t>정릉1동</t>
  </si>
  <si>
    <t>정릉2동</t>
  </si>
  <si>
    <t>정릉3동</t>
  </si>
  <si>
    <t>정릉4동</t>
  </si>
  <si>
    <t>종암동</t>
  </si>
  <si>
    <t>가락1동</t>
  </si>
  <si>
    <t>가락2동</t>
  </si>
  <si>
    <t>가락본동</t>
  </si>
  <si>
    <t>거여1동</t>
  </si>
  <si>
    <t>거여2동</t>
  </si>
  <si>
    <t>마천1동</t>
  </si>
  <si>
    <t>마천2동</t>
  </si>
  <si>
    <t>문정1동</t>
  </si>
  <si>
    <t>문정2동</t>
  </si>
  <si>
    <t>방이1동</t>
  </si>
  <si>
    <t>방이2동</t>
  </si>
  <si>
    <t>삼전동</t>
  </si>
  <si>
    <t>석촌동</t>
  </si>
  <si>
    <t>송파1동</t>
  </si>
  <si>
    <t>송파2동</t>
  </si>
  <si>
    <t>오금동</t>
  </si>
  <si>
    <t>오륜동</t>
  </si>
  <si>
    <t>위례동</t>
  </si>
  <si>
    <t>잠실2동</t>
  </si>
  <si>
    <t>잠실3동</t>
  </si>
  <si>
    <t>잠실4동</t>
  </si>
  <si>
    <t>잠실6동</t>
  </si>
  <si>
    <t>잠실7동</t>
  </si>
  <si>
    <t>잠실본동</t>
  </si>
  <si>
    <t>장지동</t>
  </si>
  <si>
    <t>풍납1동</t>
  </si>
  <si>
    <t>풍납2동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</si>
  <si>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</si>
  <si>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</si>
  <si>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</si>
  <si>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</si>
  <si>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</si>
  <si>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</si>
  <si>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</si>
  <si>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</si>
  <si>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</si>
  <si>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</si>
  <si>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</si>
  <si>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</si>
  <si>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</si>
  <si>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</si>
  <si>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</si>
  <si>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</si>
  <si>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신정6동</t>
  </si>
  <si>
    <t>신정7동</t>
  </si>
  <si>
    <t>당산1동</t>
  </si>
  <si>
    <t>당산2동</t>
  </si>
  <si>
    <t>대림1동</t>
  </si>
  <si>
    <t>대림2동</t>
  </si>
  <si>
    <t>대림3동</t>
  </si>
  <si>
    <t>도림동</t>
  </si>
  <si>
    <t>문래동</t>
  </si>
  <si>
    <t>신길1동</t>
  </si>
  <si>
    <t>신길3동</t>
  </si>
  <si>
    <t>신길4동</t>
  </si>
  <si>
    <t>신길5동</t>
  </si>
  <si>
    <t>신길6동</t>
  </si>
  <si>
    <t>신길7동</t>
  </si>
  <si>
    <t>양평1동</t>
  </si>
  <si>
    <t>양평2동</t>
  </si>
  <si>
    <t>여의동</t>
  </si>
  <si>
    <t>영등포동</t>
  </si>
  <si>
    <t>영등포본동</t>
  </si>
  <si>
    <t>남영동</t>
  </si>
  <si>
    <t>보광동</t>
  </si>
  <si>
    <t>서빙고동</t>
  </si>
  <si>
    <t>용문동</t>
  </si>
  <si>
    <t>용산2가동</t>
  </si>
  <si>
    <t>원효로1동</t>
  </si>
  <si>
    <t>원효로2동</t>
  </si>
  <si>
    <t>이촌1동</t>
  </si>
  <si>
    <t>이촌2동</t>
  </si>
  <si>
    <t>이태원1동</t>
  </si>
  <si>
    <t>이태원2동</t>
  </si>
  <si>
    <t>청파동</t>
  </si>
  <si>
    <t>한강로동</t>
  </si>
  <si>
    <t>한남동</t>
  </si>
  <si>
    <t>효창동</t>
  </si>
  <si>
    <t>후암동</t>
  </si>
  <si>
    <t>갈현1동</t>
  </si>
  <si>
    <t>갈현2동</t>
  </si>
  <si>
    <t>구산동</t>
  </si>
  <si>
    <t>녹번동</t>
  </si>
  <si>
    <t>대조동</t>
  </si>
  <si>
    <t>불광1동</t>
  </si>
  <si>
    <t>불광2동</t>
  </si>
  <si>
    <t>수색동</t>
  </si>
  <si>
    <t>신사1동</t>
  </si>
  <si>
    <t>신사2동</t>
  </si>
  <si>
    <t>역촌동</t>
  </si>
  <si>
    <t>응암1동</t>
  </si>
  <si>
    <t>응암2동</t>
  </si>
  <si>
    <t>응암3동</t>
  </si>
  <si>
    <t>증산동</t>
  </si>
  <si>
    <t>진관동</t>
  </si>
  <si>
    <t>가회동</t>
  </si>
  <si>
    <t>교남동</t>
  </si>
  <si>
    <t>무악동</t>
  </si>
  <si>
    <t>부암동</t>
  </si>
  <si>
    <t>사직동</t>
  </si>
  <si>
    <t>삼청동</t>
  </si>
  <si>
    <t>숭인1동</t>
  </si>
  <si>
    <t>숭인2동</t>
  </si>
  <si>
    <t>이화동</t>
  </si>
  <si>
    <t>종로1.2.3.4가동</t>
  </si>
  <si>
    <t>종로5·6가동</t>
  </si>
  <si>
    <t>창신1동</t>
  </si>
  <si>
    <t>창신2동</t>
  </si>
  <si>
    <t>창신3동</t>
  </si>
  <si>
    <t>청운효자동</t>
  </si>
  <si>
    <t>평창동</t>
  </si>
  <si>
    <t>혜화동</t>
  </si>
  <si>
    <t>광희동</t>
  </si>
  <si>
    <t>다산동</t>
  </si>
  <si>
    <t>동화동</t>
  </si>
  <si>
    <t>명동</t>
  </si>
  <si>
    <t>소공동</t>
  </si>
  <si>
    <t>신당5동</t>
  </si>
  <si>
    <t>신당동</t>
  </si>
  <si>
    <t>약수동</t>
  </si>
  <si>
    <t>을지로동</t>
  </si>
  <si>
    <t>장충동</t>
  </si>
  <si>
    <t>중림동</t>
  </si>
  <si>
    <t>청구동</t>
  </si>
  <si>
    <t>필동</t>
  </si>
  <si>
    <t>황학동</t>
  </si>
  <si>
    <t>회현동</t>
  </si>
  <si>
    <t>망우3동</t>
  </si>
  <si>
    <t>망우본동</t>
  </si>
  <si>
    <t>면목2동</t>
  </si>
  <si>
    <t>면목3.8동</t>
  </si>
  <si>
    <t>면목4동</t>
  </si>
  <si>
    <t>면목5동</t>
  </si>
  <si>
    <t>면목7동</t>
  </si>
  <si>
    <t>면목본동</t>
  </si>
  <si>
    <t>묵1동</t>
  </si>
  <si>
    <t>묵2동</t>
  </si>
  <si>
    <t>상봉1동</t>
  </si>
  <si>
    <t>상봉2동</t>
  </si>
  <si>
    <t>신내1동</t>
  </si>
  <si>
    <t>신내2동</t>
  </si>
  <si>
    <t>중화1동</t>
  </si>
  <si>
    <t>중화2동</t>
  </si>
  <si>
    <t>연령</t>
  </si>
  <si>
    <t>세대원수</t>
  </si>
  <si>
    <t>Gu</t>
  </si>
  <si>
    <t>Dong</t>
  </si>
  <si>
    <t>average_age_total</t>
  </si>
  <si>
    <t>average_age_male</t>
  </si>
  <si>
    <t>average_age_female</t>
  </si>
  <si>
    <t>member_total</t>
  </si>
  <si>
    <t>member_1</t>
  </si>
  <si>
    <t>member_2</t>
  </si>
  <si>
    <t>member_over2</t>
  </si>
  <si>
    <t>member_3</t>
  </si>
  <si>
    <t>member_4</t>
  </si>
  <si>
    <t>member_5</t>
  </si>
  <si>
    <t>member_6</t>
  </si>
  <si>
    <t>member_7</t>
  </si>
  <si>
    <t>member_8</t>
  </si>
  <si>
    <t>member_9</t>
  </si>
  <si>
    <t>member_10+</t>
  </si>
  <si>
    <t>household_total</t>
  </si>
  <si>
    <t>household_1</t>
  </si>
  <si>
    <t>household_2</t>
  </si>
  <si>
    <t>household_over2</t>
  </si>
  <si>
    <t>household_3</t>
  </si>
  <si>
    <t>household_4</t>
  </si>
  <si>
    <t>household_5</t>
  </si>
  <si>
    <t>household_6</t>
  </si>
  <si>
    <t>household_7+</t>
  </si>
  <si>
    <t>population_total</t>
  </si>
  <si>
    <t>population_under15</t>
  </si>
  <si>
    <t>population_15to19</t>
  </si>
  <si>
    <t>population_20s</t>
  </si>
  <si>
    <t>population_30s</t>
  </si>
  <si>
    <t>population_40s</t>
  </si>
  <si>
    <t>population_50s</t>
  </si>
  <si>
    <t>population_over60</t>
  </si>
  <si>
    <t>drivers_total</t>
  </si>
  <si>
    <t>drivers_15to19</t>
  </si>
  <si>
    <t>drivers_20s</t>
  </si>
  <si>
    <t>drivers_30s</t>
  </si>
  <si>
    <t>drivers_40s</t>
  </si>
  <si>
    <t>drivers_50s</t>
  </si>
  <si>
    <t>drivers_60s</t>
  </si>
  <si>
    <t>drivers_70s</t>
  </si>
  <si>
    <t>drivers_over80</t>
  </si>
  <si>
    <t>population_0to4</t>
  </si>
  <si>
    <t>population_5to9</t>
  </si>
  <si>
    <t>population_10to14</t>
  </si>
  <si>
    <t>population_20to24</t>
  </si>
  <si>
    <t>population_25to29</t>
  </si>
  <si>
    <t>population_30to34</t>
  </si>
  <si>
    <t>population_35to39</t>
  </si>
  <si>
    <t>population_40to44</t>
  </si>
  <si>
    <t>population_45to49</t>
  </si>
  <si>
    <t>population_50to54</t>
  </si>
  <si>
    <t>population_55to59</t>
  </si>
  <si>
    <t>population_60to64</t>
  </si>
  <si>
    <t>population_65to69</t>
  </si>
  <si>
    <t>population_70to74</t>
  </si>
  <si>
    <t>population_75to79</t>
  </si>
  <si>
    <t>population_80to84</t>
  </si>
  <si>
    <t>population_85to89</t>
  </si>
  <si>
    <t>population_90to94</t>
  </si>
  <si>
    <t>population_95to99</t>
  </si>
  <si>
    <t>population_100+</t>
  </si>
  <si>
    <t>population_under10</t>
  </si>
  <si>
    <t>population_10s</t>
  </si>
  <si>
    <t>population_over65</t>
  </si>
  <si>
    <t>population_total_male</t>
  </si>
  <si>
    <t>population_0to4_male</t>
  </si>
  <si>
    <t>population_5to9_male</t>
  </si>
  <si>
    <t>population_10to14_male</t>
  </si>
  <si>
    <t>population_15to19_male</t>
  </si>
  <si>
    <t>population_20to24_male</t>
  </si>
  <si>
    <t>population_25to29_male</t>
  </si>
  <si>
    <t>population_30to34_male</t>
  </si>
  <si>
    <t>population_35to39_male</t>
  </si>
  <si>
    <t>population_40to44_male</t>
  </si>
  <si>
    <t>population_45to49_male</t>
  </si>
  <si>
    <t>population_50to54_male</t>
  </si>
  <si>
    <t>population_55to59_male</t>
  </si>
  <si>
    <t>population_60to64_male</t>
  </si>
  <si>
    <t>population_65to69_male</t>
  </si>
  <si>
    <t>population_70to74_male</t>
  </si>
  <si>
    <t>population_75to79_male</t>
  </si>
  <si>
    <t>population_80to84_male</t>
  </si>
  <si>
    <t>population_85to89_male</t>
  </si>
  <si>
    <t>population_90to94_male</t>
  </si>
  <si>
    <t>population_95to99_male</t>
  </si>
  <si>
    <t>population_100+_male</t>
  </si>
  <si>
    <t>population_total_female</t>
  </si>
  <si>
    <t>population_0to4_female</t>
  </si>
  <si>
    <t>population_5to9_female</t>
  </si>
  <si>
    <t>population_10to14_female</t>
  </si>
  <si>
    <t>population_15to19_female</t>
  </si>
  <si>
    <t>population_20to24_female</t>
  </si>
  <si>
    <t>population_25to29_female</t>
  </si>
  <si>
    <t>population_30to34_female</t>
  </si>
  <si>
    <t>population_35to39_female</t>
  </si>
  <si>
    <t>population_40to44_female</t>
  </si>
  <si>
    <t>population_45to49_female</t>
  </si>
  <si>
    <t>population_50to54_female</t>
  </si>
  <si>
    <t>population_55to59_female</t>
  </si>
  <si>
    <t>population_60to64_female</t>
  </si>
  <si>
    <t>population_65to69_female</t>
  </si>
  <si>
    <t>population_70to74_female</t>
  </si>
  <si>
    <t>population_75to79_female</t>
  </si>
  <si>
    <t>population_80to84_female</t>
  </si>
  <si>
    <t>population_85to89_female</t>
  </si>
  <si>
    <t>population_90to94_female</t>
  </si>
  <si>
    <t>population_95to99_female</t>
  </si>
  <si>
    <t>population_100+_female</t>
  </si>
  <si>
    <t>household_foreign_total</t>
  </si>
  <si>
    <t>population_foreign_total</t>
  </si>
  <si>
    <t>population_foreign_male</t>
  </si>
  <si>
    <t>population_foreign_female</t>
  </si>
  <si>
    <t>household_community6+_total</t>
  </si>
  <si>
    <t>population_community6+_total</t>
  </si>
  <si>
    <t>population_community6+_male</t>
  </si>
  <si>
    <t>population_community6+_female</t>
  </si>
  <si>
    <t>household_GroupFacility_total</t>
  </si>
  <si>
    <t>population_GroupFacility_total</t>
  </si>
  <si>
    <t>population_GroupFacility_male</t>
  </si>
  <si>
    <t>population_GroupFacility_female</t>
  </si>
  <si>
    <t>vehicle_total</t>
  </si>
  <si>
    <t>vehicle_cng</t>
  </si>
  <si>
    <t>vehicle_diesel</t>
  </si>
  <si>
    <t>vehicle_etc</t>
  </si>
  <si>
    <t>vehicle_hydrogen</t>
  </si>
  <si>
    <t>vehicle_lpg</t>
  </si>
  <si>
    <t>vehicle_electic</t>
  </si>
  <si>
    <t>vehicle_hybrid_cng-electric</t>
  </si>
  <si>
    <t>vehicle_hybrid_lpg-electric</t>
  </si>
  <si>
    <t>vehicle_hybrid_diesel-electric</t>
  </si>
  <si>
    <t>vehicle_hybrid_gasoline-electric</t>
  </si>
  <si>
    <t>vehicle_gasoline</t>
  </si>
  <si>
    <t>vehicle_gasoline_lead0</t>
  </si>
  <si>
    <t>vehicle_gasoline_flexible</t>
  </si>
  <si>
    <t>parkinglot_rate</t>
  </si>
  <si>
    <t>Gangnam-gu</t>
  </si>
  <si>
    <t>Gaepo1</t>
  </si>
  <si>
    <t>Gaepo2</t>
  </si>
  <si>
    <t>Gaepo4</t>
  </si>
  <si>
    <t>Nonhyeon1</t>
  </si>
  <si>
    <t>Nonhyeon2</t>
  </si>
  <si>
    <t>Daechi1</t>
  </si>
  <si>
    <t>Daechi2</t>
  </si>
  <si>
    <t>Daechi4</t>
  </si>
  <si>
    <t>Dogok1</t>
  </si>
  <si>
    <t>Dogok2</t>
  </si>
  <si>
    <t>Samseong1</t>
  </si>
  <si>
    <t>Samseong2</t>
  </si>
  <si>
    <t>Segok</t>
  </si>
  <si>
    <t>Suseo</t>
  </si>
  <si>
    <t>Sinsa</t>
  </si>
  <si>
    <t>Apgujeong</t>
  </si>
  <si>
    <t>Yeoksam1</t>
  </si>
  <si>
    <t>Yeoksam2</t>
  </si>
  <si>
    <t>Irwon1</t>
  </si>
  <si>
    <t>Irwon2</t>
  </si>
  <si>
    <t>Irwonbon</t>
  </si>
  <si>
    <t>Cheongdam</t>
  </si>
  <si>
    <t>Gangdong-gu</t>
  </si>
  <si>
    <t>Gangil</t>
  </si>
  <si>
    <t>Godeok1</t>
  </si>
  <si>
    <t>Godeok2</t>
  </si>
  <si>
    <t>Gil</t>
  </si>
  <si>
    <t>Dunchon1</t>
  </si>
  <si>
    <t>Dunchon2</t>
  </si>
  <si>
    <t>Myeongil1</t>
  </si>
  <si>
    <t>Myeongil2</t>
  </si>
  <si>
    <t>Sangil</t>
  </si>
  <si>
    <t>Seongnae1</t>
  </si>
  <si>
    <t>Seongnae2</t>
  </si>
  <si>
    <t>Seongnae3</t>
  </si>
  <si>
    <t>Amsa1</t>
  </si>
  <si>
    <t>Amsa2</t>
  </si>
  <si>
    <t>Amsa3</t>
  </si>
  <si>
    <t>Cheonho1</t>
  </si>
  <si>
    <t>Cheonho2</t>
  </si>
  <si>
    <t>Cheonho3</t>
  </si>
  <si>
    <t>Gangbuk-gu</t>
  </si>
  <si>
    <t>Mia</t>
  </si>
  <si>
    <t>Beon1</t>
  </si>
  <si>
    <t>Beon2</t>
  </si>
  <si>
    <t>Beon3</t>
  </si>
  <si>
    <t>Samgaksan</t>
  </si>
  <si>
    <t>Samyang</t>
  </si>
  <si>
    <t>Songjung</t>
  </si>
  <si>
    <t>Songcheon</t>
  </si>
  <si>
    <t>Suyu1</t>
  </si>
  <si>
    <t>Suyu2</t>
  </si>
  <si>
    <t>Suyu3</t>
  </si>
  <si>
    <t>Ui</t>
  </si>
  <si>
    <t>Insu</t>
  </si>
  <si>
    <t>Gangseo-gu</t>
  </si>
  <si>
    <t>Gayang1</t>
  </si>
  <si>
    <t>Gayang2</t>
  </si>
  <si>
    <t>Gayang3</t>
  </si>
  <si>
    <t>Gonghang</t>
  </si>
  <si>
    <t>Deungchon1</t>
  </si>
  <si>
    <t>Deungchon2</t>
  </si>
  <si>
    <t>Deungchon3</t>
  </si>
  <si>
    <t>Balsan1</t>
  </si>
  <si>
    <t>Banghwa1</t>
  </si>
  <si>
    <t>Banghwa2</t>
  </si>
  <si>
    <t>Banghwa3</t>
  </si>
  <si>
    <t>Yeomchang</t>
  </si>
  <si>
    <t>Ujangsan</t>
  </si>
  <si>
    <t>Hwagok1</t>
  </si>
  <si>
    <t>Hwagok2</t>
  </si>
  <si>
    <t>Hwagok3</t>
  </si>
  <si>
    <t>Hwagok4</t>
  </si>
  <si>
    <t>Hwagok6</t>
  </si>
  <si>
    <t>Hwagok8</t>
  </si>
  <si>
    <t>Hwagokbon</t>
  </si>
  <si>
    <t>Gwanak-gu</t>
  </si>
  <si>
    <t>Nagseongdae</t>
  </si>
  <si>
    <t>Nangok</t>
  </si>
  <si>
    <t>Nanhyang</t>
  </si>
  <si>
    <t>Namhyeon</t>
  </si>
  <si>
    <t>Daehak</t>
  </si>
  <si>
    <t>Miseong</t>
  </si>
  <si>
    <t>Boramae</t>
  </si>
  <si>
    <t>Samseong</t>
  </si>
  <si>
    <t>Serim</t>
  </si>
  <si>
    <t>Sewon</t>
  </si>
  <si>
    <t>Seonghyeon</t>
  </si>
  <si>
    <t>Sillim</t>
  </si>
  <si>
    <t>Sinwon</t>
  </si>
  <si>
    <t>Euncheon</t>
  </si>
  <si>
    <t>Inheon</t>
  </si>
  <si>
    <t>Jowon</t>
  </si>
  <si>
    <t>Jungang</t>
  </si>
  <si>
    <t>Cheongnyong</t>
  </si>
  <si>
    <t>Cheongnim</t>
  </si>
  <si>
    <t>Haengun</t>
  </si>
  <si>
    <t>Gwangjin-gu</t>
  </si>
  <si>
    <t>Gwangjang</t>
  </si>
  <si>
    <t>Guui1</t>
  </si>
  <si>
    <t>Guui2</t>
  </si>
  <si>
    <t>Guui3</t>
  </si>
  <si>
    <t>Gunja</t>
  </si>
  <si>
    <t>Neung</t>
  </si>
  <si>
    <t>Jayang1</t>
  </si>
  <si>
    <t>Jayang2</t>
  </si>
  <si>
    <t>Jayang3</t>
  </si>
  <si>
    <t>Jayang4</t>
  </si>
  <si>
    <t>Junggok1</t>
  </si>
  <si>
    <t>Junggok2</t>
  </si>
  <si>
    <t>Junggok3</t>
  </si>
  <si>
    <t>Junggok4</t>
  </si>
  <si>
    <t>Hwayang</t>
  </si>
  <si>
    <t>Guro-gu</t>
  </si>
  <si>
    <t>Garibong</t>
  </si>
  <si>
    <t>Gaebong1</t>
  </si>
  <si>
    <t>Gaebong2</t>
  </si>
  <si>
    <t>Gaebong3</t>
  </si>
  <si>
    <t>Gocheok1</t>
  </si>
  <si>
    <t>Gocheok2</t>
  </si>
  <si>
    <t>Guro1</t>
  </si>
  <si>
    <t>Guro2</t>
  </si>
  <si>
    <t>Guro3</t>
  </si>
  <si>
    <t>Guro4</t>
  </si>
  <si>
    <t>Guro5</t>
  </si>
  <si>
    <t>Sugung</t>
  </si>
  <si>
    <t>Sindorim</t>
  </si>
  <si>
    <t>Oryu1</t>
  </si>
  <si>
    <t>Oryu2</t>
  </si>
  <si>
    <t>Hang</t>
  </si>
  <si>
    <t>Geumcheon-gu</t>
  </si>
  <si>
    <t>Gasan</t>
  </si>
  <si>
    <t>Doksan1</t>
  </si>
  <si>
    <t>Doksan2</t>
  </si>
  <si>
    <t>Doksan3</t>
  </si>
  <si>
    <t>Doksan4</t>
  </si>
  <si>
    <t>Siheung1</t>
  </si>
  <si>
    <t>Siheung2</t>
  </si>
  <si>
    <t>Siheung3</t>
  </si>
  <si>
    <t>Siheung4</t>
  </si>
  <si>
    <t>Siheung5</t>
  </si>
  <si>
    <t>Nowon-gu</t>
  </si>
  <si>
    <t>Gongneung1</t>
  </si>
  <si>
    <t>Gongneung2</t>
  </si>
  <si>
    <t>Sanggye10</t>
  </si>
  <si>
    <t>Sanggye1</t>
  </si>
  <si>
    <t>Sanggye2</t>
  </si>
  <si>
    <t>Sanggye3·4</t>
  </si>
  <si>
    <t>Sanggye5</t>
  </si>
  <si>
    <t>Sanggye6·7</t>
  </si>
  <si>
    <t>Sanggye8</t>
  </si>
  <si>
    <t>Sanggye9</t>
  </si>
  <si>
    <t>Wolgye1</t>
  </si>
  <si>
    <t>Wolgye2</t>
  </si>
  <si>
    <t>Wolgye3</t>
  </si>
  <si>
    <t>Junggye1</t>
  </si>
  <si>
    <t>Junggye2·3</t>
  </si>
  <si>
    <t>Junggye4</t>
  </si>
  <si>
    <t>Junggyebon</t>
  </si>
  <si>
    <t>Hagye1</t>
  </si>
  <si>
    <t>Hagye2</t>
  </si>
  <si>
    <t>Dobong-gu</t>
  </si>
  <si>
    <t>Dobong1</t>
  </si>
  <si>
    <t>Dobong2</t>
  </si>
  <si>
    <t>Banghak1</t>
  </si>
  <si>
    <t>Banghak2</t>
  </si>
  <si>
    <t>Banghak3</t>
  </si>
  <si>
    <t>Ssangmun1</t>
  </si>
  <si>
    <t>Ssangmun2</t>
  </si>
  <si>
    <t>Ssangmun3</t>
  </si>
  <si>
    <t>Ssangmun4</t>
  </si>
  <si>
    <t>Chang1</t>
  </si>
  <si>
    <t>Chang2</t>
  </si>
  <si>
    <t>Chang3</t>
  </si>
  <si>
    <t>Chang4</t>
  </si>
  <si>
    <t>Chang5</t>
  </si>
  <si>
    <t>Dongdaemun-gu</t>
  </si>
  <si>
    <t>Dapsimni1</t>
  </si>
  <si>
    <t>Dapsimni2</t>
  </si>
  <si>
    <t>Yongsin</t>
  </si>
  <si>
    <t>Imun1</t>
  </si>
  <si>
    <t>Imun2</t>
  </si>
  <si>
    <t>Jangan1</t>
  </si>
  <si>
    <t>Jangan2</t>
  </si>
  <si>
    <t>Jeonnong1</t>
  </si>
  <si>
    <t>Jeonnong2</t>
  </si>
  <si>
    <t>Jegi</t>
  </si>
  <si>
    <t>Cheongnyangni</t>
  </si>
  <si>
    <t>Hoegi</t>
  </si>
  <si>
    <t>Hwigyeong1</t>
  </si>
  <si>
    <t>Hwigyeong2</t>
  </si>
  <si>
    <t>Dongjak-gu</t>
  </si>
  <si>
    <t>Noryangjin1</t>
  </si>
  <si>
    <t>Noryangjin2</t>
  </si>
  <si>
    <t>Daebang</t>
  </si>
  <si>
    <t>Sadang1</t>
  </si>
  <si>
    <t>Sadang2</t>
  </si>
  <si>
    <t>Sadang3</t>
  </si>
  <si>
    <t>Sadang4</t>
  </si>
  <si>
    <t>Sadang5</t>
  </si>
  <si>
    <t>Sangdo1</t>
  </si>
  <si>
    <t>Sangdo2</t>
  </si>
  <si>
    <t>Sangdo3</t>
  </si>
  <si>
    <t>Sangdo4</t>
  </si>
  <si>
    <t>Sindaebang1</t>
  </si>
  <si>
    <t>Sindaebang2</t>
  </si>
  <si>
    <t>Heukseok</t>
  </si>
  <si>
    <t>Mapo-gu</t>
  </si>
  <si>
    <t>gongdeok</t>
  </si>
  <si>
    <t>Daeheung</t>
  </si>
  <si>
    <t>Dohwa</t>
  </si>
  <si>
    <t>Mangwon1</t>
  </si>
  <si>
    <t>Mangwon2</t>
  </si>
  <si>
    <t>Sangam</t>
  </si>
  <si>
    <t>Seogang</t>
  </si>
  <si>
    <t>Seogyo</t>
  </si>
  <si>
    <t>Seongsan1</t>
  </si>
  <si>
    <t>Seongsan2</t>
  </si>
  <si>
    <t>Sinsu</t>
  </si>
  <si>
    <t>Ahyeon</t>
  </si>
  <si>
    <t>Yeonnam</t>
  </si>
  <si>
    <t>Yeomni</t>
  </si>
  <si>
    <t>Yonggang</t>
  </si>
  <si>
    <t>Hapjeong</t>
  </si>
  <si>
    <t>Seodaemun-gu</t>
  </si>
  <si>
    <t>Namgajwa1</t>
  </si>
  <si>
    <t>Namgajwa2</t>
  </si>
  <si>
    <t>Bukgajwa1</t>
  </si>
  <si>
    <t>Bukgajwa2</t>
  </si>
  <si>
    <t>Bugahyeon</t>
  </si>
  <si>
    <t>Sinchon</t>
  </si>
  <si>
    <t>Yeonhui</t>
  </si>
  <si>
    <t>Cheonyeon</t>
  </si>
  <si>
    <t>Chunghyeon</t>
  </si>
  <si>
    <t>Hongeun1</t>
  </si>
  <si>
    <t>Hongeun2</t>
  </si>
  <si>
    <t>Hongje1</t>
  </si>
  <si>
    <t>Hongje2</t>
  </si>
  <si>
    <t>Hongje3</t>
  </si>
  <si>
    <t>Seocho-gu</t>
  </si>
  <si>
    <t>Naegok</t>
  </si>
  <si>
    <t>Banpo1</t>
  </si>
  <si>
    <t>Banpo2</t>
  </si>
  <si>
    <t>Banpo3</t>
  </si>
  <si>
    <t>Banpo4</t>
  </si>
  <si>
    <t>Banpobon</t>
  </si>
  <si>
    <t>Bangbae1</t>
  </si>
  <si>
    <t>Bangbae2</t>
  </si>
  <si>
    <t>Bangbae3</t>
  </si>
  <si>
    <t>Bangbae4</t>
  </si>
  <si>
    <t>Bangbaebon</t>
  </si>
  <si>
    <t>Seocho1</t>
  </si>
  <si>
    <t>Seocho2</t>
  </si>
  <si>
    <t>Seocho3</t>
  </si>
  <si>
    <t>Seocho4</t>
  </si>
  <si>
    <t>Yangjae1</t>
  </si>
  <si>
    <t>Yangjae2</t>
  </si>
  <si>
    <t>Jamwon</t>
  </si>
  <si>
    <t>Seongdong-gu</t>
  </si>
  <si>
    <t>Geumho1ga</t>
  </si>
  <si>
    <t>Geumho2·3ga</t>
  </si>
  <si>
    <t>Geumho4ga</t>
  </si>
  <si>
    <t>Majang</t>
  </si>
  <si>
    <t>Sageun</t>
  </si>
  <si>
    <t>Seongsu1ga1</t>
  </si>
  <si>
    <t>Seongsu1ga2</t>
  </si>
  <si>
    <t>Seongsu2ga1</t>
  </si>
  <si>
    <t>Seongsu2ga3</t>
  </si>
  <si>
    <t>Songjeong</t>
  </si>
  <si>
    <t>Oksu</t>
  </si>
  <si>
    <t>Wangsimni2</t>
  </si>
  <si>
    <t>WangsimniDoseon</t>
  </si>
  <si>
    <t>Yongdap</t>
  </si>
  <si>
    <t>Eungbong</t>
  </si>
  <si>
    <t>Haengdang1</t>
  </si>
  <si>
    <t>Haengdang2</t>
  </si>
  <si>
    <t>Seongbuk-gu</t>
  </si>
  <si>
    <t>Gireum1</t>
  </si>
  <si>
    <t>Gireum2</t>
  </si>
  <si>
    <t>Donam1</t>
  </si>
  <si>
    <t>Donam2</t>
  </si>
  <si>
    <t>Dongseon</t>
  </si>
  <si>
    <t>Bomun</t>
  </si>
  <si>
    <t>Samseon</t>
  </si>
  <si>
    <t>Seokgwan</t>
  </si>
  <si>
    <t>Seongbuk</t>
  </si>
  <si>
    <t>Anam</t>
  </si>
  <si>
    <t>Wolgok1</t>
  </si>
  <si>
    <t>Wolgok2</t>
  </si>
  <si>
    <t>Jangwi1</t>
  </si>
  <si>
    <t>Jangwi2</t>
  </si>
  <si>
    <t>Jangwi3</t>
  </si>
  <si>
    <t>Jeongneung1</t>
  </si>
  <si>
    <t>Jeongneung2</t>
  </si>
  <si>
    <t>Jeongneung3</t>
  </si>
  <si>
    <t>Jeongneung4</t>
  </si>
  <si>
    <t>Jongam</t>
  </si>
  <si>
    <t>Songpa-gu</t>
  </si>
  <si>
    <t>Garak1</t>
  </si>
  <si>
    <t>Garak2</t>
  </si>
  <si>
    <t>Garakbon</t>
  </si>
  <si>
    <t>Geoyeo1</t>
  </si>
  <si>
    <t>Geoyeo2</t>
  </si>
  <si>
    <t>Macheon1</t>
  </si>
  <si>
    <t>Macheon2</t>
  </si>
  <si>
    <t>Munjeong1</t>
  </si>
  <si>
    <t>Munjeong2</t>
  </si>
  <si>
    <t>Bangi1</t>
  </si>
  <si>
    <t>Bangi2</t>
  </si>
  <si>
    <t>Samjeon</t>
  </si>
  <si>
    <t>Seokchon</t>
  </si>
  <si>
    <t>Songpa1</t>
  </si>
  <si>
    <t>Songpa2</t>
  </si>
  <si>
    <t>Ogeum</t>
  </si>
  <si>
    <t>Oryun</t>
  </si>
  <si>
    <t>Wirye</t>
  </si>
  <si>
    <t>Jamsil2</t>
  </si>
  <si>
    <t>Jamsil3</t>
  </si>
  <si>
    <t>Jamsil4</t>
  </si>
  <si>
    <t>Jamsil6</t>
  </si>
  <si>
    <t>Jamsil7</t>
  </si>
  <si>
    <t>Jamsilbon</t>
  </si>
  <si>
    <t>Jangji</t>
  </si>
  <si>
    <t>Pungnap1</t>
  </si>
  <si>
    <t>Pungnap2</t>
  </si>
  <si>
    <t>Yangcheon-gu</t>
  </si>
  <si>
    <t>Mok1</t>
  </si>
  <si>
    <t>Mok2</t>
  </si>
  <si>
    <t>Mok3</t>
  </si>
  <si>
    <t>Mok4</t>
  </si>
  <si>
    <t>Mok5</t>
  </si>
  <si>
    <t>Sinwol1</t>
  </si>
  <si>
    <t>Sinwol2</t>
  </si>
  <si>
    <t>Sinwol3</t>
  </si>
  <si>
    <t>Sinwol4</t>
  </si>
  <si>
    <t>Sinwol5</t>
  </si>
  <si>
    <t>Sinwol6</t>
  </si>
  <si>
    <t>Sinwol7</t>
  </si>
  <si>
    <t>Sinjeong1</t>
  </si>
  <si>
    <t>Sinjeong2</t>
  </si>
  <si>
    <t>Sinjeong3</t>
  </si>
  <si>
    <t>Sinjeong4</t>
  </si>
  <si>
    <t>Sinjeong6</t>
  </si>
  <si>
    <t>Sinjeong7</t>
  </si>
  <si>
    <t>Yeongdeungpo-gu</t>
  </si>
  <si>
    <t>Dangsan1</t>
  </si>
  <si>
    <t>Dangsan2</t>
  </si>
  <si>
    <t>Daerim1</t>
  </si>
  <si>
    <t>Daerim2</t>
  </si>
  <si>
    <t>Daerim3</t>
  </si>
  <si>
    <t>Dorim</t>
  </si>
  <si>
    <t>Mullae</t>
  </si>
  <si>
    <t>Singil1</t>
  </si>
  <si>
    <t>Singil3</t>
  </si>
  <si>
    <t>Singil4</t>
  </si>
  <si>
    <t>Singil5</t>
  </si>
  <si>
    <t>Singil6</t>
  </si>
  <si>
    <t>Singil7</t>
  </si>
  <si>
    <t>Yangpyeong1</t>
  </si>
  <si>
    <t>Yangpyeong2</t>
  </si>
  <si>
    <t>Yeoui</t>
  </si>
  <si>
    <t>Yeongdeungpo</t>
  </si>
  <si>
    <t>Yeongdeungpobon</t>
  </si>
  <si>
    <t>Yongsan-gu</t>
  </si>
  <si>
    <t>Namyeong</t>
  </si>
  <si>
    <t>Bogwang</t>
  </si>
  <si>
    <t>Seobinggo</t>
  </si>
  <si>
    <t>Yongmun</t>
  </si>
  <si>
    <t>Yongsan2ga</t>
  </si>
  <si>
    <t>Wonhyoro1</t>
  </si>
  <si>
    <t>Wonhyoro2</t>
  </si>
  <si>
    <t>Ichon1</t>
  </si>
  <si>
    <t>Ichon2</t>
  </si>
  <si>
    <t>Itaewon1</t>
  </si>
  <si>
    <t>Itaewon2</t>
  </si>
  <si>
    <t>Cheongpa</t>
  </si>
  <si>
    <t>Hangangno</t>
  </si>
  <si>
    <t>Hannam</t>
  </si>
  <si>
    <t>Hyochang</t>
  </si>
  <si>
    <t>Huam</t>
  </si>
  <si>
    <t>Eunpyeong-gu</t>
  </si>
  <si>
    <t>Galhyeon1</t>
  </si>
  <si>
    <t>Galhyeon2</t>
  </si>
  <si>
    <t>Gusan</t>
  </si>
  <si>
    <t>Nokbeon</t>
  </si>
  <si>
    <t>Daejo</t>
  </si>
  <si>
    <t>Bulgwang1</t>
  </si>
  <si>
    <t>Bulgwang2</t>
  </si>
  <si>
    <t>Susaek</t>
  </si>
  <si>
    <t>Sinsa1</t>
  </si>
  <si>
    <t>Sinsa2</t>
  </si>
  <si>
    <t>Yeokchon</t>
  </si>
  <si>
    <t>Eungam1</t>
  </si>
  <si>
    <t>Eungam2</t>
  </si>
  <si>
    <t>Eungam3</t>
  </si>
  <si>
    <t>Jeungsan</t>
  </si>
  <si>
    <t>Jingwan</t>
  </si>
  <si>
    <t>Jongno-gu</t>
  </si>
  <si>
    <t>Gahoe</t>
  </si>
  <si>
    <t>Gyonam</t>
  </si>
  <si>
    <t>Muak</t>
  </si>
  <si>
    <t>Buam</t>
  </si>
  <si>
    <t>Sajik</t>
  </si>
  <si>
    <t>Samcheong</t>
  </si>
  <si>
    <t>Sungin1</t>
  </si>
  <si>
    <t>Sungin2</t>
  </si>
  <si>
    <t>Ihwa</t>
  </si>
  <si>
    <t>Jongno1·2·3·4ga</t>
  </si>
  <si>
    <t>Jongno5·6ga</t>
  </si>
  <si>
    <t>Changsin1</t>
  </si>
  <si>
    <t>Changsin2</t>
  </si>
  <si>
    <t>Changsin3</t>
  </si>
  <si>
    <t>Cheongunhyoja</t>
  </si>
  <si>
    <t>Pyeongchang</t>
  </si>
  <si>
    <t>Hyehwa</t>
  </si>
  <si>
    <t>Jung-gu</t>
  </si>
  <si>
    <t>Gwanghui</t>
  </si>
  <si>
    <t>Dasan</t>
  </si>
  <si>
    <t>Donghwa</t>
  </si>
  <si>
    <t>Myeong</t>
  </si>
  <si>
    <t>Sogong</t>
  </si>
  <si>
    <t>Sindang5</t>
  </si>
  <si>
    <t>Sindang</t>
  </si>
  <si>
    <t>Yaksu</t>
  </si>
  <si>
    <t>Euljiro</t>
  </si>
  <si>
    <t>Jangchung</t>
  </si>
  <si>
    <t>Jungnim</t>
  </si>
  <si>
    <t>Cheonggu</t>
  </si>
  <si>
    <t>Pil</t>
  </si>
  <si>
    <t>Hwanghak</t>
  </si>
  <si>
    <t>Hoehyeon</t>
  </si>
  <si>
    <t>Jungnang-gu</t>
  </si>
  <si>
    <t>Mangu3</t>
  </si>
  <si>
    <t>Mangubon</t>
  </si>
  <si>
    <t>Myeonmok2</t>
  </si>
  <si>
    <t>Myeonmok3·8</t>
  </si>
  <si>
    <t>Myeonmok4</t>
  </si>
  <si>
    <t>Myeonmok5</t>
  </si>
  <si>
    <t>Myeonmok7</t>
  </si>
  <si>
    <t>Myeonmokbon</t>
  </si>
  <si>
    <t>Muk1</t>
  </si>
  <si>
    <t>Muk2</t>
  </si>
  <si>
    <t>Sangbong1</t>
  </si>
  <si>
    <t>Sangbong2</t>
  </si>
  <si>
    <t>Sinnae1</t>
  </si>
  <si>
    <t>Sinnae2</t>
  </si>
  <si>
    <t>Junghwa1</t>
  </si>
  <si>
    <t>Junghwa2</t>
  </si>
  <si>
    <t>Gangnam-gu_Gaepo1</t>
  </si>
  <si>
    <t>Gangnam-gu_Gaepo2</t>
  </si>
  <si>
    <t>Gangnam-gu_Gaepo4</t>
  </si>
  <si>
    <t>Gangnam-gu_Nonhyeon1</t>
  </si>
  <si>
    <t>Gangnam-gu_Nonhyeon2</t>
  </si>
  <si>
    <t>Gangnam-gu_Daechi1</t>
  </si>
  <si>
    <t>Gangnam-gu_Daechi2</t>
  </si>
  <si>
    <t>Gangnam-gu_Daechi4</t>
  </si>
  <si>
    <t>Gangnam-gu_Dogok1</t>
  </si>
  <si>
    <t>Gangnam-gu_Dogok2</t>
  </si>
  <si>
    <t>Gangnam-gu_Samseong1</t>
  </si>
  <si>
    <t>Gangnam-gu_Samseong2</t>
  </si>
  <si>
    <t>Gangnam-gu_Segok</t>
  </si>
  <si>
    <t>Gangnam-gu_Suseo</t>
  </si>
  <si>
    <t>Gangnam-gu_Sinsa</t>
  </si>
  <si>
    <t>Gangnam-gu_Apgujeong</t>
  </si>
  <si>
    <t>Gangnam-gu_Yeoksam1</t>
  </si>
  <si>
    <t>Gangnam-gu_Yeoksam2</t>
  </si>
  <si>
    <t>Gangnam-gu_Irwon1</t>
  </si>
  <si>
    <t>Gangnam-gu_Irwon2</t>
  </si>
  <si>
    <t>Gangnam-gu_Irwonbon</t>
  </si>
  <si>
    <t>Gangnam-gu_Cheongdam</t>
  </si>
  <si>
    <t>Gangdong-gu_Gangil</t>
  </si>
  <si>
    <t>Gangdong-gu_Godeok1</t>
  </si>
  <si>
    <t>Gangdong-gu_Godeok2</t>
  </si>
  <si>
    <t>Gangdong-gu_Gil</t>
  </si>
  <si>
    <t>Gangdong-gu_Dunchon12</t>
  </si>
  <si>
    <t>Gangdong-gu_Myeongil1</t>
  </si>
  <si>
    <t>Gangdong-gu_Myeongil2</t>
  </si>
  <si>
    <t>Gangdong-gu_Sangil</t>
  </si>
  <si>
    <t>Gangdong-gu_Seongnae1</t>
  </si>
  <si>
    <t>Gangdong-gu_Seongnae2</t>
  </si>
  <si>
    <t>Gangdong-gu_Seongnae3</t>
  </si>
  <si>
    <t>Gangdong-gu_Amsa1</t>
  </si>
  <si>
    <t>Gangdong-gu_Amsa2</t>
  </si>
  <si>
    <t>Gangdong-gu_Amsa3</t>
  </si>
  <si>
    <t>Gangdong-gu_Cheonho1</t>
  </si>
  <si>
    <t>Gangdong-gu_Cheonho2</t>
  </si>
  <si>
    <t>Gangdong-gu_Cheonho3</t>
  </si>
  <si>
    <t>Gangbuk-gu_Mia</t>
  </si>
  <si>
    <t>Gangbuk-gu_Beon1</t>
  </si>
  <si>
    <t>Gangbuk-gu_Beon2</t>
  </si>
  <si>
    <t>Gangbuk-gu_Beon3</t>
  </si>
  <si>
    <t>Gangbuk-gu_Samgaksan</t>
  </si>
  <si>
    <t>Gangbuk-gu_Samyang</t>
  </si>
  <si>
    <t>Gangbuk-gu_Songjung</t>
  </si>
  <si>
    <t>Gangbuk-gu_Songcheon</t>
  </si>
  <si>
    <t>Gangbuk-gu_Suyu1</t>
  </si>
  <si>
    <t>Gangbuk-gu_Suyu2</t>
  </si>
  <si>
    <t>Gangbuk-gu_Suyu3</t>
  </si>
  <si>
    <t>Gangbuk-gu_Ui</t>
  </si>
  <si>
    <t>Gangbuk-gu_Insu</t>
  </si>
  <si>
    <t>Gangseo-gu_Gayang1</t>
  </si>
  <si>
    <t>Gangseo-gu_Gayang2</t>
  </si>
  <si>
    <t>Gangseo-gu_Gayang3</t>
  </si>
  <si>
    <t>Gangseo-gu_Gonghang</t>
  </si>
  <si>
    <t>Gangseo-gu_Deungchon1</t>
  </si>
  <si>
    <t>Gangseo-gu_Deungchon2</t>
  </si>
  <si>
    <t>Gangseo-gu_Deungchon3</t>
  </si>
  <si>
    <t>Gangseo-gu_Balsan1</t>
  </si>
  <si>
    <t>Gangseo-gu_Banghwa1</t>
  </si>
  <si>
    <t>Gangseo-gu_Banghwa2</t>
  </si>
  <si>
    <t>Gangseo-gu_Banghwa3</t>
  </si>
  <si>
    <t>Gangseo-gu_Yeomchang</t>
  </si>
  <si>
    <t>Gangseo-gu_Ujangsan</t>
  </si>
  <si>
    <t>Gangseo-gu_Hwagok1</t>
  </si>
  <si>
    <t>Gangseo-gu_Hwagok2</t>
  </si>
  <si>
    <t>Gangseo-gu_Hwagok3</t>
  </si>
  <si>
    <t>Gangseo-gu_Hwagok4</t>
  </si>
  <si>
    <t>Gangseo-gu_Hwagok6</t>
  </si>
  <si>
    <t>Gangseo-gu_Hwagok8</t>
  </si>
  <si>
    <t>Gangseo-gu_Hwagokbon</t>
  </si>
  <si>
    <t>Gwanak-gu_Nagseongdae</t>
  </si>
  <si>
    <t>Gwanak-gu_Nangok</t>
  </si>
  <si>
    <t>Gwanak-gu_Nanhyang</t>
  </si>
  <si>
    <t>Gwanak-gu_Namhyeon</t>
  </si>
  <si>
    <t>Gwanak-gu_Daehak</t>
  </si>
  <si>
    <t>Gwanak-gu_Miseong</t>
  </si>
  <si>
    <t>Gwanak-gu_Boramae</t>
  </si>
  <si>
    <t>Gwanak-gu_Samseong</t>
  </si>
  <si>
    <t>Gwanak-gu_Serim</t>
  </si>
  <si>
    <t>Gwanak-gu_Sewon</t>
  </si>
  <si>
    <t>Gwanak-gu_Seonghyeon</t>
  </si>
  <si>
    <t>Gwanak-gu_Sillim</t>
  </si>
  <si>
    <t>Gwanak-gu_Sinsa</t>
  </si>
  <si>
    <t>Gwanak-gu_Sinwon</t>
  </si>
  <si>
    <t>Gwanak-gu_Euncheon</t>
  </si>
  <si>
    <t>Gwanak-gu_Inheon</t>
  </si>
  <si>
    <t>Gwanak-gu_Jowon</t>
  </si>
  <si>
    <t>Gwanak-gu_Jungang</t>
  </si>
  <si>
    <t>Gwanak-gu_Cheongnyong</t>
  </si>
  <si>
    <t>Gwanak-gu_Cheongnim</t>
  </si>
  <si>
    <t>Gwanak-gu_Haengun</t>
  </si>
  <si>
    <t>Gwangjin-gu_Gwangjang</t>
  </si>
  <si>
    <t>Gwangjin-gu_Guui1</t>
  </si>
  <si>
    <t>Gwangjin-gu_Guui2</t>
  </si>
  <si>
    <t>Gwangjin-gu_Guui3</t>
  </si>
  <si>
    <t>Gwangjin-gu_Gunja</t>
  </si>
  <si>
    <t>Gwangjin-gu_Neung</t>
  </si>
  <si>
    <t>Gwangjin-gu_Jayang1</t>
  </si>
  <si>
    <t>Gwangjin-gu_Jayang2</t>
  </si>
  <si>
    <t>Gwangjin-gu_Jayang3</t>
  </si>
  <si>
    <t>Gwangjin-gu_Jayang4</t>
  </si>
  <si>
    <t>Gwangjin-gu_Junggok1</t>
  </si>
  <si>
    <t>Gwangjin-gu_Junggok2</t>
  </si>
  <si>
    <t>Gwangjin-gu_Junggok3</t>
  </si>
  <si>
    <t>Gwangjin-gu_Junggok4</t>
  </si>
  <si>
    <t>Gwangjin-gu_Hwayang</t>
  </si>
  <si>
    <t>Guro-gu_Garibong</t>
  </si>
  <si>
    <t>Guro-gu_Gaebong1</t>
  </si>
  <si>
    <t>Guro-gu_Gaebong2</t>
  </si>
  <si>
    <t>Guro-gu_Gaebong3</t>
  </si>
  <si>
    <t>Guro-gu_Gocheok1</t>
  </si>
  <si>
    <t>Guro-gu_Gocheok2</t>
  </si>
  <si>
    <t>Guro-gu_Guro1</t>
  </si>
  <si>
    <t>Guro-gu_Guro2</t>
  </si>
  <si>
    <t>Guro-gu_Guro3</t>
  </si>
  <si>
    <t>Guro-gu_Guro4</t>
  </si>
  <si>
    <t>Guro-gu_Guro5</t>
  </si>
  <si>
    <t>Guro-gu_Sugung</t>
  </si>
  <si>
    <t>Guro-gu_Sindorim</t>
  </si>
  <si>
    <t>Guro-gu_Oryu1</t>
  </si>
  <si>
    <t>Guro-gu_Oryu2</t>
  </si>
  <si>
    <t>Guro-gu_Hang</t>
  </si>
  <si>
    <t>Geumcheon-gu_Gasan</t>
  </si>
  <si>
    <t>Geumcheon-gu_Doksan1</t>
  </si>
  <si>
    <t>Geumcheon-gu_Doksan2</t>
  </si>
  <si>
    <t>Geumcheon-gu_Doksan3</t>
  </si>
  <si>
    <t>Geumcheon-gu_Doksan4</t>
  </si>
  <si>
    <t>Geumcheon-gu_Siheung1</t>
  </si>
  <si>
    <t>Geumcheon-gu_Siheung2</t>
  </si>
  <si>
    <t>Geumcheon-gu_Siheung3</t>
  </si>
  <si>
    <t>Geumcheon-gu_Siheung4</t>
  </si>
  <si>
    <t>Geumcheon-gu_Siheung5</t>
  </si>
  <si>
    <t>Nowon-gu_Gongneung1</t>
  </si>
  <si>
    <t>Nowon-gu_Gongneung2</t>
  </si>
  <si>
    <t>Nowon-gu_Sanggye10</t>
  </si>
  <si>
    <t>Nowon-gu_Sanggye1</t>
  </si>
  <si>
    <t>Nowon-gu_Sanggye2</t>
  </si>
  <si>
    <t>Nowon-gu_Sanggye3·4</t>
  </si>
  <si>
    <t>Nowon-gu_Sanggye5</t>
  </si>
  <si>
    <t>Nowon-gu_Sanggye6·7</t>
  </si>
  <si>
    <t>Nowon-gu_Sanggye8</t>
  </si>
  <si>
    <t>Nowon-gu_Sanggye9</t>
  </si>
  <si>
    <t>Nowon-gu_Wolgye1</t>
  </si>
  <si>
    <t>Nowon-gu_Wolgye2</t>
  </si>
  <si>
    <t>Nowon-gu_Wolgye3</t>
  </si>
  <si>
    <t>Nowon-gu_Junggye1</t>
  </si>
  <si>
    <t>Nowon-gu_Junggye2·3</t>
  </si>
  <si>
    <t>Nowon-gu_Junggye4</t>
  </si>
  <si>
    <t>Nowon-gu_Junggyebon</t>
  </si>
  <si>
    <t>Nowon-gu_Hagye1</t>
  </si>
  <si>
    <t>Nowon-gu_Hagye2</t>
  </si>
  <si>
    <t>Dobong-gu_Dobong1</t>
  </si>
  <si>
    <t>Dobong-gu_Dobong2</t>
  </si>
  <si>
    <t>Dobong-gu_Banghak1</t>
  </si>
  <si>
    <t>Dobong-gu_Banghak2</t>
  </si>
  <si>
    <t>Dobong-gu_Banghak3</t>
  </si>
  <si>
    <t>Dobong-gu_Ssangmun1</t>
  </si>
  <si>
    <t>Dobong-gu_Ssangmun2</t>
  </si>
  <si>
    <t>Dobong-gu_Ssangmun3</t>
  </si>
  <si>
    <t>Dobong-gu_Ssangmun4</t>
  </si>
  <si>
    <t>Dobong-gu_Chang1</t>
  </si>
  <si>
    <t>Dobong-gu_Chang2</t>
  </si>
  <si>
    <t>Dobong-gu_Chang3</t>
  </si>
  <si>
    <t>Dobong-gu_Chang4</t>
  </si>
  <si>
    <t>Dobong-gu_Chang5</t>
  </si>
  <si>
    <t>Dongdaemun-gu_Dapsimni1</t>
  </si>
  <si>
    <t>Dongdaemun-gu_Dapsimni2</t>
  </si>
  <si>
    <t>Dongdaemun-gu_Yongsin</t>
  </si>
  <si>
    <t>Dongdaemun-gu_Imun1</t>
  </si>
  <si>
    <t>Dongdaemun-gu_Imun2</t>
  </si>
  <si>
    <t>Dongdaemun-gu_Jangan1</t>
  </si>
  <si>
    <t>Dongdaemun-gu_Jangan2</t>
  </si>
  <si>
    <t>Dongdaemun-gu_Jeonnong1</t>
  </si>
  <si>
    <t>Dongdaemun-gu_Jeonnong2</t>
  </si>
  <si>
    <t>Dongdaemun-gu_Jegi</t>
  </si>
  <si>
    <t>Dongdaemun-gu_Cheongnyangni</t>
  </si>
  <si>
    <t>Dongdaemun-gu_Hoegi</t>
  </si>
  <si>
    <t>Dongdaemun-gu_Hwigyeong1</t>
  </si>
  <si>
    <t>Dongdaemun-gu_Hwigyeong2</t>
  </si>
  <si>
    <t>Dongjak-gu_Noryangjin1</t>
  </si>
  <si>
    <t>Dongjak-gu_Noryangjin2</t>
  </si>
  <si>
    <t>Dongjak-gu_Daebang</t>
  </si>
  <si>
    <t>Dongjak-gu_Sadang1</t>
  </si>
  <si>
    <t>Dongjak-gu_Sadang2</t>
  </si>
  <si>
    <t>Dongjak-gu_Sadang3</t>
  </si>
  <si>
    <t>Dongjak-gu_Sadang4</t>
  </si>
  <si>
    <t>Dongjak-gu_Sadang5</t>
  </si>
  <si>
    <t>Dongjak-gu_Sangdo1</t>
  </si>
  <si>
    <t>Dongjak-gu_Sangdo2</t>
  </si>
  <si>
    <t>Dongjak-gu_Sangdo3</t>
  </si>
  <si>
    <t>Dongjak-gu_Sangdo4</t>
  </si>
  <si>
    <t>Dongjak-gu_Sindaebang1</t>
  </si>
  <si>
    <t>Dongjak-gu_Sindaebang2</t>
  </si>
  <si>
    <t>Dongjak-gu_Heukseok</t>
  </si>
  <si>
    <t>Mapo-gu_gongdeok</t>
  </si>
  <si>
    <t>Mapo-gu_Daeheung</t>
  </si>
  <si>
    <t>Mapo-gu_Dohwa</t>
  </si>
  <si>
    <t>Mapo-gu_Mangwon1</t>
  </si>
  <si>
    <t>Mapo-gu_Mangwon2</t>
  </si>
  <si>
    <t>Mapo-gu_Sangam</t>
  </si>
  <si>
    <t>Mapo-gu_Seogang</t>
  </si>
  <si>
    <t>Mapo-gu_Seogyo</t>
  </si>
  <si>
    <t>Mapo-gu_Seongsan1</t>
  </si>
  <si>
    <t>Mapo-gu_Seongsan2</t>
  </si>
  <si>
    <t>Mapo-gu_Sinsu</t>
  </si>
  <si>
    <t>Mapo-gu_Ahyeon</t>
  </si>
  <si>
    <t>Mapo-gu_Yeonnam</t>
  </si>
  <si>
    <t>Mapo-gu_Yeomni</t>
  </si>
  <si>
    <t>Mapo-gu_Yonggang</t>
  </si>
  <si>
    <t>Mapo-gu_Hapjeong</t>
  </si>
  <si>
    <t>Seodaemun-gu_Namgajwa1</t>
  </si>
  <si>
    <t>Seodaemun-gu_Namgajwa2</t>
  </si>
  <si>
    <t>Seodaemun-gu_Bukgajwa1</t>
  </si>
  <si>
    <t>Seodaemun-gu_Bukgajwa2</t>
  </si>
  <si>
    <t>Seodaemun-gu_Bugahyeon</t>
  </si>
  <si>
    <t>Seodaemun-gu_Sinchon</t>
  </si>
  <si>
    <t>Seodaemun-gu_Yeonhui</t>
  </si>
  <si>
    <t>Seodaemun-gu_Cheonyeon</t>
  </si>
  <si>
    <t>Seodaemun-gu_Chunghyeon</t>
  </si>
  <si>
    <t>Seodaemun-gu_Hongeun1</t>
  </si>
  <si>
    <t>Seodaemun-gu_Hongeun2</t>
  </si>
  <si>
    <t>Seodaemun-gu_Hongje1</t>
  </si>
  <si>
    <t>Seodaemun-gu_Hongje2</t>
  </si>
  <si>
    <t>Seodaemun-gu_Hongje3</t>
  </si>
  <si>
    <t>Seocho-gu_Naegok</t>
  </si>
  <si>
    <t>Seocho-gu_Banpo1</t>
  </si>
  <si>
    <t>Seocho-gu_Banpo2</t>
  </si>
  <si>
    <t>Seocho-gu_Banpo3</t>
  </si>
  <si>
    <t>Seocho-gu_Banpo4</t>
  </si>
  <si>
    <t>Seocho-gu_Banpobon</t>
  </si>
  <si>
    <t>Seocho-gu_Bangbae1</t>
  </si>
  <si>
    <t>Seocho-gu_Bangbae2</t>
  </si>
  <si>
    <t>Seocho-gu_Bangbae3</t>
  </si>
  <si>
    <t>Seocho-gu_Bangbae4</t>
  </si>
  <si>
    <t>Seocho-gu_Bangbaebon</t>
  </si>
  <si>
    <t>Seocho-gu_Seocho1</t>
  </si>
  <si>
    <t>Seocho-gu_Seocho2</t>
  </si>
  <si>
    <t>Seocho-gu_Seocho3</t>
  </si>
  <si>
    <t>Seocho-gu_Seocho4</t>
  </si>
  <si>
    <t>Seocho-gu_Yangjae1</t>
  </si>
  <si>
    <t>Seocho-gu_Yangjae2</t>
  </si>
  <si>
    <t>Seocho-gu_Jamwon</t>
  </si>
  <si>
    <t>Seongdong-gu_Geumho1ga</t>
  </si>
  <si>
    <t>Seongdong-gu_Geumho2·3ga</t>
  </si>
  <si>
    <t>Seongdong-gu_Geumho4ga</t>
  </si>
  <si>
    <t>Seongdong-gu_Majang</t>
  </si>
  <si>
    <t>Seongdong-gu_Sageun</t>
  </si>
  <si>
    <t>Seongdong-gu_Seongsu1ga1</t>
  </si>
  <si>
    <t>Seongdong-gu_Seongsu1ga2</t>
  </si>
  <si>
    <t>Seongdong-gu_Seongsu2ga1</t>
  </si>
  <si>
    <t>Seongdong-gu_Seongsu2ga3</t>
  </si>
  <si>
    <t>Seongdong-gu_Songjeong</t>
  </si>
  <si>
    <t>Seongdong-gu_Oksu</t>
  </si>
  <si>
    <t>Seongdong-gu_Wangsimni2</t>
  </si>
  <si>
    <t>Seongdong-gu_WangsimniDoseon</t>
  </si>
  <si>
    <t>Seongdong-gu_Yongdap</t>
  </si>
  <si>
    <t>Seongdong-gu_Eungbong</t>
  </si>
  <si>
    <t>Seongdong-gu_Haengdang1</t>
  </si>
  <si>
    <t>Seongdong-gu_Haengdang2</t>
  </si>
  <si>
    <t>Seongbuk-gu_Gireum1</t>
  </si>
  <si>
    <t>Seongbuk-gu_Gireum2</t>
  </si>
  <si>
    <t>Seongbuk-gu_Donam1</t>
  </si>
  <si>
    <t>Seongbuk-gu_Donam2</t>
  </si>
  <si>
    <t>Seongbuk-gu_Dongseon</t>
  </si>
  <si>
    <t>Seongbuk-gu_Bomun</t>
  </si>
  <si>
    <t>Seongbuk-gu_Samseon</t>
  </si>
  <si>
    <t>Seongbuk-gu_Seokgwan</t>
  </si>
  <si>
    <t>Seongbuk-gu_Seongbuk</t>
  </si>
  <si>
    <t>Seongbuk-gu_Anam</t>
  </si>
  <si>
    <t>Seongbuk-gu_Wolgok1</t>
  </si>
  <si>
    <t>Seongbuk-gu_Wolgok2</t>
  </si>
  <si>
    <t>Seongbuk-gu_Jangwi1</t>
  </si>
  <si>
    <t>Seongbuk-gu_Jangwi2</t>
  </si>
  <si>
    <t>Seongbuk-gu_Jangwi3</t>
  </si>
  <si>
    <t>Seongbuk-gu_Jeongneung1</t>
  </si>
  <si>
    <t>Seongbuk-gu_Jeongneung2</t>
  </si>
  <si>
    <t>Seongbuk-gu_Jeongneung3</t>
  </si>
  <si>
    <t>Seongbuk-gu_Jeongneung4</t>
  </si>
  <si>
    <t>Seongbuk-gu_Jongam</t>
  </si>
  <si>
    <t>Songpa-gu_Garak1</t>
  </si>
  <si>
    <t>Songpa-gu_Garak2</t>
  </si>
  <si>
    <t>Songpa-gu_Garakbon</t>
  </si>
  <si>
    <t>Songpa-gu_Geoyeo1</t>
  </si>
  <si>
    <t>Songpa-gu_Geoyeo2</t>
  </si>
  <si>
    <t>Songpa-gu_Macheon1</t>
  </si>
  <si>
    <t>Songpa-gu_Macheon2</t>
  </si>
  <si>
    <t>Songpa-gu_Munjeong1</t>
  </si>
  <si>
    <t>Songpa-gu_Munjeong2</t>
  </si>
  <si>
    <t>Songpa-gu_Bangi1</t>
  </si>
  <si>
    <t>Songpa-gu_Bangi2</t>
  </si>
  <si>
    <t>Songpa-gu_Samjeon</t>
  </si>
  <si>
    <t>Songpa-gu_Seokchon</t>
  </si>
  <si>
    <t>Songpa-gu_Songpa1</t>
  </si>
  <si>
    <t>Songpa-gu_Songpa2</t>
  </si>
  <si>
    <t>Songpa-gu_Ogeum</t>
  </si>
  <si>
    <t>Songpa-gu_Oryun</t>
  </si>
  <si>
    <t>Songpa-gu_Wirye</t>
  </si>
  <si>
    <t>Songpa-gu_Jamsil2</t>
  </si>
  <si>
    <t>Songpa-gu_Jamsil3</t>
  </si>
  <si>
    <t>Songpa-gu_Jamsil4</t>
  </si>
  <si>
    <t>Songpa-gu_Jamsil6</t>
  </si>
  <si>
    <t>Songpa-gu_Jamsil7</t>
  </si>
  <si>
    <t>Songpa-gu_Jamsilbon</t>
  </si>
  <si>
    <t>Songpa-gu_Jangji</t>
  </si>
  <si>
    <t>Songpa-gu_Pungnap1</t>
  </si>
  <si>
    <t>Songpa-gu_Pungnap2</t>
  </si>
  <si>
    <t>Yangcheon-gu_Mok1</t>
  </si>
  <si>
    <t>Yangcheon-gu_Mok2</t>
  </si>
  <si>
    <t>Yangcheon-gu_Mok3</t>
  </si>
  <si>
    <t>Yangcheon-gu_Mok4</t>
  </si>
  <si>
    <t>Yangcheon-gu_Mok5</t>
  </si>
  <si>
    <t>Yangcheon-gu_Sinwol1</t>
  </si>
  <si>
    <t>Yangcheon-gu_Sinwol2</t>
  </si>
  <si>
    <t>Yangcheon-gu_Sinwol3</t>
  </si>
  <si>
    <t>Yangcheon-gu_Sinwol4</t>
  </si>
  <si>
    <t>Yangcheon-gu_Sinwol5</t>
  </si>
  <si>
    <t>Yangcheon-gu_Sinwol6</t>
  </si>
  <si>
    <t>Yangcheon-gu_Sinwol7</t>
  </si>
  <si>
    <t>Yangcheon-gu_Sinjeong1</t>
  </si>
  <si>
    <t>Yangcheon-gu_Sinjeong2</t>
  </si>
  <si>
    <t>Yangcheon-gu_Sinjeong3</t>
  </si>
  <si>
    <t>Yangcheon-gu_Sinjeong4</t>
  </si>
  <si>
    <t>Yangcheon-gu_Sinjeong6</t>
  </si>
  <si>
    <t>Yangcheon-gu_Sinjeong7</t>
  </si>
  <si>
    <t>Yeongdeungpo-gu_Dangsan1</t>
  </si>
  <si>
    <t>Yeongdeungpo-gu_Dangsan2</t>
  </si>
  <si>
    <t>Yeongdeungpo-gu_Daerim1</t>
  </si>
  <si>
    <t>Yeongdeungpo-gu_Daerim2</t>
  </si>
  <si>
    <t>Yeongdeungpo-gu_Daerim3</t>
  </si>
  <si>
    <t>Yeongdeungpo-gu_Dorim</t>
  </si>
  <si>
    <t>Yeongdeungpo-gu_Mullae</t>
  </si>
  <si>
    <t>Yeongdeungpo-gu_Singil1</t>
  </si>
  <si>
    <t>Yeongdeungpo-gu_Singil3</t>
  </si>
  <si>
    <t>Yeongdeungpo-gu_Singil4</t>
  </si>
  <si>
    <t>Yeongdeungpo-gu_Singil5</t>
  </si>
  <si>
    <t>Yeongdeungpo-gu_Singil6</t>
  </si>
  <si>
    <t>Yeongdeungpo-gu_Singil7</t>
  </si>
  <si>
    <t>Yeongdeungpo-gu_Yangpyeong1</t>
  </si>
  <si>
    <t>Yeongdeungpo-gu_Yangpyeong2</t>
  </si>
  <si>
    <t>Yeongdeungpo-gu_Yeoui</t>
  </si>
  <si>
    <t>Yeongdeungpo-gu_Yeongdeungpo</t>
  </si>
  <si>
    <t>Yeongdeungpo-gu_Yeongdeungpobon</t>
  </si>
  <si>
    <t>Yongsan-gu_Namyeong</t>
  </si>
  <si>
    <t>Yongsan-gu_Bogwang</t>
  </si>
  <si>
    <t>Yongsan-gu_Seobinggo</t>
  </si>
  <si>
    <t>Yongsan-gu_Yongmun</t>
  </si>
  <si>
    <t>Yongsan-gu_Yongsan2ga</t>
  </si>
  <si>
    <t>Yongsan-gu_Wonhyoro1</t>
  </si>
  <si>
    <t>Yongsan-gu_Wonhyoro2</t>
  </si>
  <si>
    <t>Yongsan-gu_Ichon1</t>
  </si>
  <si>
    <t>Yongsan-gu_Ichon2</t>
  </si>
  <si>
    <t>Yongsan-gu_Itaewon1</t>
  </si>
  <si>
    <t>Yongsan-gu_Itaewon2</t>
  </si>
  <si>
    <t>Yongsan-gu_Cheongpa</t>
  </si>
  <si>
    <t>Yongsan-gu_Hangangno</t>
  </si>
  <si>
    <t>Yongsan-gu_Hannam</t>
  </si>
  <si>
    <t>Yongsan-gu_Hyochang</t>
  </si>
  <si>
    <t>Yongsan-gu_Huam</t>
  </si>
  <si>
    <t>Eunpyeong-gu_Galhyeon1</t>
  </si>
  <si>
    <t>Eunpyeong-gu_Galhyeon2</t>
  </si>
  <si>
    <t>Eunpyeong-gu_Gusan</t>
  </si>
  <si>
    <t>Eunpyeong-gu_Nokbeon</t>
  </si>
  <si>
    <t>Eunpyeong-gu_Daejo</t>
  </si>
  <si>
    <t>Eunpyeong-gu_Bulgwang1</t>
  </si>
  <si>
    <t>Eunpyeong-gu_Bulgwang2</t>
  </si>
  <si>
    <t>Eunpyeong-gu_Susaek</t>
  </si>
  <si>
    <t>Eunpyeong-gu_Sinsa1</t>
  </si>
  <si>
    <t>Eunpyeong-gu_Sinsa2</t>
  </si>
  <si>
    <t>Eunpyeong-gu_Yeokchon</t>
  </si>
  <si>
    <t>Eunpyeong-gu_Eungam1</t>
  </si>
  <si>
    <t>Eunpyeong-gu_Eungam2</t>
  </si>
  <si>
    <t>Eunpyeong-gu_Eungam3</t>
  </si>
  <si>
    <t>Eunpyeong-gu_Jeungsan</t>
  </si>
  <si>
    <t>Eunpyeong-gu_Jingwan</t>
  </si>
  <si>
    <t>Jongno-gu_Gahoe</t>
  </si>
  <si>
    <t>Jongno-gu_Gyonam</t>
  </si>
  <si>
    <t>Jongno-gu_Muak</t>
  </si>
  <si>
    <t>Jongno-gu_Buam</t>
  </si>
  <si>
    <t>Jongno-gu_Sajik</t>
  </si>
  <si>
    <t>Jongno-gu_Samcheong</t>
  </si>
  <si>
    <t>Jongno-gu_Sungin1</t>
  </si>
  <si>
    <t>Jongno-gu_Sungin2</t>
  </si>
  <si>
    <t>Jongno-gu_Ihwa</t>
  </si>
  <si>
    <t>Jongno-gu_Jongno1·2·3·4ga</t>
  </si>
  <si>
    <t>Jongno-gu_Jongno5·6ga</t>
  </si>
  <si>
    <t>Jongno-gu_Changsin1</t>
  </si>
  <si>
    <t>Jongno-gu_Changsin2</t>
  </si>
  <si>
    <t>Jongno-gu_Changsin3</t>
  </si>
  <si>
    <t>Jongno-gu_Cheongunhyoja</t>
  </si>
  <si>
    <t>Jongno-gu_Pyeongchang</t>
  </si>
  <si>
    <t>Jongno-gu_Hyehwa</t>
  </si>
  <si>
    <t>Jung-gu_Gwanghui</t>
  </si>
  <si>
    <t>Jung-gu_Dasan</t>
  </si>
  <si>
    <t>Jung-gu_Donghwa</t>
  </si>
  <si>
    <t>Jung-gu_Myeong</t>
  </si>
  <si>
    <t>Jung-gu_Sogong</t>
  </si>
  <si>
    <t>Jung-gu_Sindang5</t>
  </si>
  <si>
    <t>Jung-gu_Sindang</t>
  </si>
  <si>
    <t>Jung-gu_Yaksu</t>
  </si>
  <si>
    <t>Jung-gu_Euljiro</t>
  </si>
  <si>
    <t>Jung-gu_Jangchung</t>
  </si>
  <si>
    <t>Jung-gu_Jungnim</t>
  </si>
  <si>
    <t>Jung-gu_Cheonggu</t>
  </si>
  <si>
    <t>Jung-gu_Pil</t>
  </si>
  <si>
    <t>Jung-gu_Hwanghak</t>
  </si>
  <si>
    <t>Jung-gu_Hoehyeon</t>
  </si>
  <si>
    <t>Jungnang-gu_Mangu3</t>
  </si>
  <si>
    <t>Jungnang-gu_Mangubon</t>
  </si>
  <si>
    <t>Jungnang-gu_Myeonmok2</t>
  </si>
  <si>
    <t>Jungnang-gu_Myeonmok3·8</t>
  </si>
  <si>
    <t>Jungnang-gu_Myeonmok4</t>
  </si>
  <si>
    <t>Jungnang-gu_Myeonmok5</t>
  </si>
  <si>
    <t>Jungnang-gu_Myeonmok7</t>
  </si>
  <si>
    <t>Jungnang-gu_Myeonmokbon</t>
  </si>
  <si>
    <t>Jungnang-gu_Muk1</t>
  </si>
  <si>
    <t>Jungnang-gu_Muk2</t>
  </si>
  <si>
    <t>Jungnang-gu_Sangbong1</t>
  </si>
  <si>
    <t>Jungnang-gu_Sangbong2</t>
  </si>
  <si>
    <t>Jungnang-gu_Sinnae1</t>
  </si>
  <si>
    <t>Jungnang-gu_Sinnae2</t>
  </si>
  <si>
    <t>Jungnang-gu_Junghwa1</t>
  </si>
  <si>
    <t>Jungnang-gu_Junghwa2</t>
  </si>
  <si>
    <t>기간</t>
  </si>
  <si>
    <t>연령별</t>
  </si>
  <si>
    <t>쏘카 운행가능 면허소지자 (1종 소계+2종보통)</t>
  </si>
  <si>
    <t>쏘카 운행가능 면허소지자 (1종보통+2종보통)</t>
  </si>
  <si>
    <t>서울시 인구</t>
  </si>
  <si>
    <t>인구 대비 면허소지비율
(1종소계+2종보통)</t>
  </si>
  <si>
    <t>인구 대비 면허소지비율
(1종보통+2종보통)</t>
  </si>
  <si>
    <t>계</t>
  </si>
  <si>
    <t>1종</t>
  </si>
  <si>
    <t>2종</t>
  </si>
  <si>
    <t>소계</t>
  </si>
  <si>
    <t>대형</t>
  </si>
  <si>
    <t>보통</t>
  </si>
  <si>
    <t>소형</t>
  </si>
  <si>
    <t>특수</t>
  </si>
  <si>
    <t>원동기</t>
  </si>
  <si>
    <t>합계</t>
  </si>
  <si>
    <t>16-19세</t>
  </si>
  <si>
    <t>-</t>
  </si>
  <si>
    <t>20-24세</t>
  </si>
  <si>
    <t>25-29세</t>
  </si>
  <si>
    <t>30-34세</t>
  </si>
  <si>
    <t>35-39세</t>
  </si>
  <si>
    <t>40-44세</t>
  </si>
  <si>
    <t>45-49세</t>
  </si>
  <si>
    <t>50-54세</t>
  </si>
  <si>
    <t>55-59세</t>
  </si>
  <si>
    <t>60-64세</t>
  </si>
  <si>
    <t>65-69세</t>
  </si>
  <si>
    <t>70-74세</t>
  </si>
  <si>
    <t>75-79세</t>
  </si>
  <si>
    <t>80세이상</t>
  </si>
  <si>
    <t>20-29세</t>
  </si>
  <si>
    <t>30-39세</t>
  </si>
  <si>
    <t>40-49세</t>
  </si>
  <si>
    <t>50-59세</t>
  </si>
  <si>
    <t>60-69세</t>
  </si>
  <si>
    <t>70-79세</t>
  </si>
  <si>
    <t>80세 이상</t>
  </si>
  <si>
    <t>main 요소?</t>
  </si>
  <si>
    <t>분류</t>
  </si>
  <si>
    <t>변수명</t>
  </si>
  <si>
    <t>가구구성</t>
  </si>
  <si>
    <t>YES</t>
  </si>
  <si>
    <t>세대구성</t>
  </si>
  <si>
    <t>인구수</t>
  </si>
  <si>
    <t>차량</t>
  </si>
  <si>
    <t>가구원과 세대원 정의</t>
  </si>
  <si>
    <t xml:space="preserve"> 가구원이란 조사기준일 현재 가구에서 취사, 취침 등 생계를 같이하는 사람을 말합니다.
 따라서, 혈연관계가 없는 사람도 가구원이 될 수 있으며, ‘가족’이나 주민등록상의 ‘세대원’과는 다를 수 있습니다.</t>
  </si>
  <si>
    <t>경제활동 인구</t>
  </si>
  <si>
    <t>15세 이상이며, 연령 구간 단위는 10세. 고령은 60세 이상 연령은 하나의 통계로 구성. 정년 퇴직 연령을 고려한 것으로 추정</t>
  </si>
  <si>
    <t>https://kosis.kr/statHtml/statHtml.do?orgId=101&amp;tblId=DT_1DA7002S&amp;conn_path=I3</t>
  </si>
  <si>
    <t>연령별 운전면허 소지자</t>
  </si>
  <si>
    <t>https://kosis.kr/statHtml/statHtml.do?orgId=132&amp;tblId=DT_13201_A002&amp;conn_path=I3</t>
  </si>
  <si>
    <t>https://www.carisyou.com/magazine/STATS/76678</t>
  </si>
  <si>
    <t>2021년 서울시 자동차등록현황 (성별/연령별)</t>
  </si>
  <si>
    <t>구분</t>
  </si>
  <si>
    <t>총계</t>
  </si>
  <si>
    <t>남성</t>
  </si>
  <si>
    <t>10대 이하</t>
  </si>
  <si>
    <t>70대</t>
  </si>
  <si>
    <t>80대</t>
  </si>
  <si>
    <t>90대 이상</t>
  </si>
  <si>
    <t>여성</t>
  </si>
  <si>
    <t>법인 및 사업자</t>
  </si>
  <si>
    <t>자치구</t>
  </si>
  <si>
    <t>영문주소</t>
  </si>
  <si>
    <t>강남구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</si>
  <si>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</si>
  <si>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</si>
  <si>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</si>
  <si>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</si>
  <si>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</si>
  <si>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</si>
  <si>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</si>
  <si>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</si>
  <si>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</si>
  <si>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</si>
  <si>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</si>
  <si>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</si>
  <si>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</si>
  <si>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</si>
  <si>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</si>
  <si>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</si>
  <si>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</si>
  <si>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</si>
  <si>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</si>
  <si>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</si>
  <si>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</si>
  <si>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</si>
  <si>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</si>
  <si>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</si>
  <si>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시도</t>
  </si>
  <si>
    <t>시군구</t>
  </si>
  <si>
    <t>읍면동</t>
  </si>
  <si>
    <t>영문 표기</t>
  </si>
  <si>
    <t>영문 표기(공백, '-dong', '()'제거)</t>
  </si>
  <si>
    <t>서울특별시</t>
  </si>
  <si>
    <t>Gaepo 1(il)-dong</t>
  </si>
  <si>
    <t>Gaepo 2(i)-dong</t>
  </si>
  <si>
    <t>Gaepo 4(sa)-dong</t>
  </si>
  <si>
    <t>Nonhyeon 1(il)-dong</t>
  </si>
  <si>
    <t>Nonhyeon 2(i)-dong</t>
  </si>
  <si>
    <t>Daechi 1(il)-dong</t>
  </si>
  <si>
    <t>Daechi 2(i)-dong</t>
  </si>
  <si>
    <t>Daechi 4(sa)-dong</t>
  </si>
  <si>
    <t>Dogok 1(il)-dong</t>
  </si>
  <si>
    <t>Dogok 2(i)-dong</t>
  </si>
  <si>
    <t>Samseong 1(il)-dong</t>
  </si>
  <si>
    <t>Samseong 2(i)-dong</t>
  </si>
  <si>
    <t>Segok-dong</t>
  </si>
  <si>
    <t>Suseo-dong</t>
  </si>
  <si>
    <t>Sinsa-dong</t>
  </si>
  <si>
    <t>Apgujeong-dong</t>
  </si>
  <si>
    <t>Yeoksam 1(il)-dong</t>
  </si>
  <si>
    <t>Yeoksam 2(i)-dong</t>
  </si>
  <si>
    <t>Irwon 1(il)-dong</t>
  </si>
  <si>
    <t>Irwon 2(i)-dong</t>
  </si>
  <si>
    <t>Irwonbon-dong</t>
  </si>
  <si>
    <t>Cheongdam-dong</t>
  </si>
  <si>
    <t>Gangil-dong</t>
  </si>
  <si>
    <t>Godeok 1(il)-dong</t>
  </si>
  <si>
    <t>Godeok 2(i)-dong</t>
  </si>
  <si>
    <t>Gil-dong</t>
  </si>
  <si>
    <t>둔촌1동</t>
  </si>
  <si>
    <t>Dunchon 1(il)-dong</t>
  </si>
  <si>
    <t>둔촌2동</t>
  </si>
  <si>
    <t>Dunchon 2(i)-dong</t>
  </si>
  <si>
    <t>Myeongil 1(il)-dong</t>
  </si>
  <si>
    <t>Myeongil 2(i)-dong</t>
  </si>
  <si>
    <t>Sangil-dong</t>
  </si>
  <si>
    <t>Seongnae 1(il)-dong</t>
  </si>
  <si>
    <t>Seongnae 2(i)-dong</t>
  </si>
  <si>
    <t>Seongnae 3(sam)-dong</t>
  </si>
  <si>
    <t>Amsa 1(il)-dong</t>
  </si>
  <si>
    <t>Amsa 2(i)-dong</t>
  </si>
  <si>
    <t>Amsa 3(sam)-dong</t>
  </si>
  <si>
    <t>Cheonho 1(il)-dong</t>
  </si>
  <si>
    <t>Cheonho 2(i)-dong</t>
  </si>
  <si>
    <t>Cheonho 3(sam)-dong</t>
  </si>
  <si>
    <t>Mia-dong</t>
  </si>
  <si>
    <t>Beon 1(il)-dong</t>
  </si>
  <si>
    <t>Beon 2(i)-dong</t>
  </si>
  <si>
    <t>Beon 3(sam)-dong</t>
  </si>
  <si>
    <t>Samgaksan-dong</t>
  </si>
  <si>
    <t>Samyang-dong</t>
  </si>
  <si>
    <t>Songjung-dong</t>
  </si>
  <si>
    <t>Songcheon-dong</t>
  </si>
  <si>
    <t>Suyu 1(il)-dong</t>
  </si>
  <si>
    <t>Suyu 2(i)-dong</t>
  </si>
  <si>
    <t>Suyu 3(sam)-dong</t>
  </si>
  <si>
    <t>Ui-dong</t>
  </si>
  <si>
    <t>Insu-dong</t>
  </si>
  <si>
    <t>Gayang 1(il)-dong</t>
  </si>
  <si>
    <t>Gayang 2(i)-dong</t>
  </si>
  <si>
    <t>Gayang 3(sam)-dong</t>
  </si>
  <si>
    <t>Gonghang-dong</t>
  </si>
  <si>
    <t>Deungchon 1(il)-dong</t>
  </si>
  <si>
    <t>Deungchon 2(i)-dong</t>
  </si>
  <si>
    <t>Deungchon 3(sam)-dong</t>
  </si>
  <si>
    <t>Balsan 1(il)-dong</t>
  </si>
  <si>
    <t>Banghwa 1(il)-dong</t>
  </si>
  <si>
    <t>Banghwa 2(i)-dong</t>
  </si>
  <si>
    <t>Banghwa 3(sam)-dong</t>
  </si>
  <si>
    <t>Yeomchang-dong</t>
  </si>
  <si>
    <t>Ujangsan-dong</t>
  </si>
  <si>
    <t>Hwagok 1(il)-dong</t>
  </si>
  <si>
    <t>Hwagok 2(i)-dong</t>
  </si>
  <si>
    <t>Hwagok 3(sam)-dong</t>
  </si>
  <si>
    <t>Hwagok 4(sa)-dong</t>
  </si>
  <si>
    <t>Hwagok 6(yuk)-dong</t>
  </si>
  <si>
    <t>Hwagok 8(pal)-dong</t>
  </si>
  <si>
    <t>Hwagokbon-dong</t>
  </si>
  <si>
    <t>Nagseongdae-dong</t>
  </si>
  <si>
    <t>Nangok-dong</t>
  </si>
  <si>
    <t>Nanhyang-dong</t>
  </si>
  <si>
    <t>Namhyeon-dong</t>
  </si>
  <si>
    <t>Daehak-dong</t>
  </si>
  <si>
    <t>Miseong-dong</t>
  </si>
  <si>
    <t>Boramae-dong</t>
  </si>
  <si>
    <t>Samseong-dong</t>
  </si>
  <si>
    <t>Serim-dong</t>
  </si>
  <si>
    <t>Sewon-dong</t>
  </si>
  <si>
    <t>Seonghyeon-dong</t>
  </si>
  <si>
    <t>Sillim-dong</t>
  </si>
  <si>
    <t>Sinwon-dong</t>
  </si>
  <si>
    <t>Euncheon-dong</t>
  </si>
  <si>
    <t>Inheon-dong</t>
  </si>
  <si>
    <t>Jowon-dong</t>
  </si>
  <si>
    <t>Jungang-dong</t>
  </si>
  <si>
    <t>Cheongnyong-dong</t>
  </si>
  <si>
    <t>Cheongnim-dong</t>
  </si>
  <si>
    <t>Haengun-dong</t>
  </si>
  <si>
    <t>Gwangjang-dong</t>
  </si>
  <si>
    <t>Guui 1(il)-dong</t>
  </si>
  <si>
    <t>Guui 2(i)-dong</t>
  </si>
  <si>
    <t>Guui 3(sam)-dong</t>
  </si>
  <si>
    <t>Gunja-dong</t>
  </si>
  <si>
    <t>Neung-dong</t>
  </si>
  <si>
    <t>Jayang 1(il)-dong</t>
  </si>
  <si>
    <t>Jayang 2(i)-dong</t>
  </si>
  <si>
    <t>Jayang 3(sam)-dong</t>
  </si>
  <si>
    <t>Jayang 4(sa)-dong</t>
  </si>
  <si>
    <t>Junggok 1(il)-dong</t>
  </si>
  <si>
    <t>Junggok 2(i)-dong</t>
  </si>
  <si>
    <t>Junggok 3(sam)-dong</t>
  </si>
  <si>
    <t>Junggok 4(sa)-dong</t>
  </si>
  <si>
    <t>Hwayang-dong</t>
  </si>
  <si>
    <t>Garibong-dong</t>
  </si>
  <si>
    <t>Gaebong 1(il)-dong</t>
  </si>
  <si>
    <t>Gaebong 2(i)-dong</t>
  </si>
  <si>
    <t>Gaebong 3(sam)-dong</t>
  </si>
  <si>
    <t>Gocheok 1(il)-dong</t>
  </si>
  <si>
    <t>Gocheok 2(i)-dong</t>
  </si>
  <si>
    <t>Guro 1(il)-dong</t>
  </si>
  <si>
    <t>Guro 2(i)-dong</t>
  </si>
  <si>
    <t>Guro 3(sam)-dong</t>
  </si>
  <si>
    <t>Guro 4(sa)-dong</t>
  </si>
  <si>
    <t>Guro 5(o)-dong</t>
  </si>
  <si>
    <t>Sugung-dong</t>
  </si>
  <si>
    <t>Sindorim-dong</t>
  </si>
  <si>
    <t>Oryu 1(il)-dong</t>
  </si>
  <si>
    <t>Oryu 2(i)-dong</t>
  </si>
  <si>
    <t>Hang-dong</t>
  </si>
  <si>
    <t>Gasan-dong</t>
  </si>
  <si>
    <t>Doksan 1(il)-dong</t>
  </si>
  <si>
    <t>Doksan 2(i)-dong</t>
  </si>
  <si>
    <t>Doksan 3(sam)-dong</t>
  </si>
  <si>
    <t>Doksan 4(sa)-dong</t>
  </si>
  <si>
    <t>Siheung 1(il)-dong</t>
  </si>
  <si>
    <t>Siheung 2(i)-dong</t>
  </si>
  <si>
    <t>Siheung 3(sam)-dong</t>
  </si>
  <si>
    <t>Siheung 4(sa)-dong</t>
  </si>
  <si>
    <t>Siheung 5(o)-dong</t>
  </si>
  <si>
    <t>Gongneung 1(il)-dong</t>
  </si>
  <si>
    <t>Gongneung 2(i)-dong</t>
  </si>
  <si>
    <t>Sanggye 10(sip)-dong</t>
  </si>
  <si>
    <t>Sanggye 1(il)-dong</t>
  </si>
  <si>
    <t>Sanggye 2(i)-dong</t>
  </si>
  <si>
    <t>상계3·4동</t>
  </si>
  <si>
    <t>Sanggye 3·4(sam·sa)-dong</t>
  </si>
  <si>
    <t>Sanggye 5(o)-dong</t>
  </si>
  <si>
    <t>상계6·7동</t>
  </si>
  <si>
    <t>Sanggye 6·7(yuk·chil)-dong</t>
  </si>
  <si>
    <t>Sanggye 8(pal)-dong</t>
  </si>
  <si>
    <t>Sanggye 9(gu)-dong</t>
  </si>
  <si>
    <t>Wolgye 1(il)-dong</t>
  </si>
  <si>
    <t>Wolgye 2(i)-dong</t>
  </si>
  <si>
    <t>Wolgye 3(sam)-dong</t>
  </si>
  <si>
    <t>Junggye 1(il)-dong</t>
  </si>
  <si>
    <t>중계2·3동</t>
  </si>
  <si>
    <t>Junggye 2·3(i·sam)-dong</t>
  </si>
  <si>
    <t>Junggye 4(sa)-dong</t>
  </si>
  <si>
    <t>Junggyebon-dong</t>
  </si>
  <si>
    <t>Hagye 1(il)-dong</t>
  </si>
  <si>
    <t>Hagye 2(i)-dong</t>
  </si>
  <si>
    <t>Dobong 1(il)-dong</t>
  </si>
  <si>
    <t>Dobong 2(i)-dong</t>
  </si>
  <si>
    <t>Banghak 1(il)-dong</t>
  </si>
  <si>
    <t>Banghak 2(i)-dong</t>
  </si>
  <si>
    <t>Banghak 3(sam)-dong</t>
  </si>
  <si>
    <t>Ssangmun 1(il)-dong</t>
  </si>
  <si>
    <t>Ssangmun 2(i)-dong</t>
  </si>
  <si>
    <t>Ssangmun 3(sam)-dong</t>
  </si>
  <si>
    <t>Ssangmun 4(sa)-dong</t>
  </si>
  <si>
    <t>Chang 1(il)-dong</t>
  </si>
  <si>
    <t>Chang 2(i)-dong</t>
  </si>
  <si>
    <t>Chang 3(sam)-dong</t>
  </si>
  <si>
    <t>Chang 4(sa)-dong</t>
  </si>
  <si>
    <t>Chang 5(o)-dong</t>
  </si>
  <si>
    <t>Dapsimni 1(il)-dong</t>
  </si>
  <si>
    <t>Dapsimni 2(i)-dong</t>
  </si>
  <si>
    <t>Yongsin-dong</t>
  </si>
  <si>
    <t>Imun 1(il)-dong</t>
  </si>
  <si>
    <t>Imun 2(i)-dong</t>
  </si>
  <si>
    <t>Jangan 1(il)-dong</t>
  </si>
  <si>
    <t>Jangan 2(i)-dong</t>
  </si>
  <si>
    <t>Jeonnong 1(il)-dong</t>
  </si>
  <si>
    <t>Jeonnong 2(i)-dong</t>
  </si>
  <si>
    <t>Jegi-dong</t>
  </si>
  <si>
    <t>Cheongnyangni-dong</t>
  </si>
  <si>
    <t>Hoegi-dong</t>
  </si>
  <si>
    <t>Hwigyeong 1(il)-dong</t>
  </si>
  <si>
    <t>Hwigyeong 2(i)-dong</t>
  </si>
  <si>
    <t>Noryangjin 1(il)-dong</t>
  </si>
  <si>
    <t>Noryangjin 2(i)-dong</t>
  </si>
  <si>
    <t>Daebang-dong</t>
  </si>
  <si>
    <t>Sadang 1(il)-dong</t>
  </si>
  <si>
    <t>Sadang 2(i)-dong</t>
  </si>
  <si>
    <t>Sadang 3(sam)-dong</t>
  </si>
  <si>
    <t>Sadang 4(sa)-dong</t>
  </si>
  <si>
    <t>Sadang 5(o)-dong</t>
  </si>
  <si>
    <t>Sangdo 1(il)-dong</t>
  </si>
  <si>
    <t>Sangdo 2(i)-dong</t>
  </si>
  <si>
    <t>Sangdo 3(sam)-dong</t>
  </si>
  <si>
    <t>Sangdo 4(sa)-dong</t>
  </si>
  <si>
    <t>Sindaebang 1(il)-dong</t>
  </si>
  <si>
    <t>Sindaebang 2(i)-dong</t>
  </si>
  <si>
    <t>Heukseok-dong</t>
  </si>
  <si>
    <t>gongdeok-dong</t>
  </si>
  <si>
    <t>Daeheung-dong</t>
  </si>
  <si>
    <t>Dohwa-dong</t>
  </si>
  <si>
    <t>Mangwon 1(il)-dong</t>
  </si>
  <si>
    <t>Mangwon 2(i)-dong</t>
  </si>
  <si>
    <t>Sangam-dong</t>
  </si>
  <si>
    <t>Seogang-dong</t>
  </si>
  <si>
    <t>Seogyo-dong</t>
  </si>
  <si>
    <t>Seongsan 1(il)-dong</t>
  </si>
  <si>
    <t>Seongsan 2(i)-dong</t>
  </si>
  <si>
    <t>Sinsu-dong</t>
  </si>
  <si>
    <t>Ahyeon-dong</t>
  </si>
  <si>
    <t>Yeonnam-dong</t>
  </si>
  <si>
    <t>Yeomni-dong</t>
  </si>
  <si>
    <t>Yonggang-dong</t>
  </si>
  <si>
    <t>Hapjeong-dong</t>
  </si>
  <si>
    <t>Namgajwa 1(il)-dong</t>
  </si>
  <si>
    <t>Namgajwa 2(i)-dong</t>
  </si>
  <si>
    <t>Bukgajwa 1(il)-dong</t>
  </si>
  <si>
    <t>Bukgajwa 2(i)-dong</t>
  </si>
  <si>
    <t>Bugahyeon-dong</t>
  </si>
  <si>
    <t>Sinchon-dong</t>
  </si>
  <si>
    <t>Yeonhui-dong</t>
  </si>
  <si>
    <t>Cheonyeon-dong</t>
  </si>
  <si>
    <t>Chunghyeon-dong</t>
  </si>
  <si>
    <t>Hongeun 1(il)-dong</t>
  </si>
  <si>
    <t>Hongeun 2(i)-dong</t>
  </si>
  <si>
    <t>Hongje 1(il)-dong</t>
  </si>
  <si>
    <t>Hongje 2(i)-dong</t>
  </si>
  <si>
    <t>Hongje 3(sam)-dong</t>
  </si>
  <si>
    <t>Naegok-dong</t>
  </si>
  <si>
    <t>Banpo 1(il)-dong</t>
  </si>
  <si>
    <t>Banpo 2(i)-dong</t>
  </si>
  <si>
    <t>Banpo 3(sam)-dong</t>
  </si>
  <si>
    <t>Banpo 4(sa)-dong</t>
  </si>
  <si>
    <t>Banpobon-dong</t>
  </si>
  <si>
    <t>Bangbae 1(il)-dong</t>
  </si>
  <si>
    <t>Bangbae 2(i)-dong</t>
  </si>
  <si>
    <t>Bangbae 3(sam)-dong</t>
  </si>
  <si>
    <t>Bangbae 4(sa)-dong</t>
  </si>
  <si>
    <t>Bangbaebon-dong</t>
  </si>
  <si>
    <t>Seocho 1(il)-dong</t>
  </si>
  <si>
    <t>Seocho 2(i)-dong</t>
  </si>
  <si>
    <t>Seocho 3(sam)-dong</t>
  </si>
  <si>
    <t>Seocho 4(sa)-dong</t>
  </si>
  <si>
    <t>Yangjae 1(il)-dong</t>
  </si>
  <si>
    <t>Yangjae 2(i)-dong</t>
  </si>
  <si>
    <t>Jamwon-dong</t>
  </si>
  <si>
    <t>Geumho 1(il)-ga-dong</t>
  </si>
  <si>
    <t>금호2·3가동</t>
  </si>
  <si>
    <t>Geumho 2·3(i·sam)-ga-dong</t>
  </si>
  <si>
    <t>Geumho 4(sa)-ga-dong</t>
  </si>
  <si>
    <t>Majang-dong</t>
  </si>
  <si>
    <t>Sageun-dong</t>
  </si>
  <si>
    <t>Seongsu 1(il)-ga1(il)-dong</t>
  </si>
  <si>
    <t>Seongsu 1(il)-ga2(i)-dong</t>
  </si>
  <si>
    <t>Seongsu 2(i)-ga1(il)-dong</t>
  </si>
  <si>
    <t>Seongsu 2(i)-ga 3(sam)-dong</t>
  </si>
  <si>
    <t>Songjeong-dong</t>
  </si>
  <si>
    <t>Oksu-dong</t>
  </si>
  <si>
    <t>Wangsimni 2(i)-dong</t>
  </si>
  <si>
    <t>WangsimniDoseon-dong</t>
  </si>
  <si>
    <t>Yongdap-dong</t>
  </si>
  <si>
    <t>Eungbong-dong</t>
  </si>
  <si>
    <t>Haengdang 1(il)-dong</t>
  </si>
  <si>
    <t>Haengdang 2(i)-dong</t>
  </si>
  <si>
    <t>Gireum 1(il)-dong</t>
  </si>
  <si>
    <t>Gireum 2(i)-dong</t>
  </si>
  <si>
    <t>Donam 1(il)-dong</t>
  </si>
  <si>
    <t>Donam 2(i)-dong</t>
  </si>
  <si>
    <t>Dongseon-dong</t>
  </si>
  <si>
    <t>Bomun-dong</t>
  </si>
  <si>
    <t>Samseon-dong</t>
  </si>
  <si>
    <t>Seokgwan-dong</t>
  </si>
  <si>
    <t>Seongbuk-dong</t>
  </si>
  <si>
    <t>Anam-dong</t>
  </si>
  <si>
    <t>Wolgok 1(il)-dong</t>
  </si>
  <si>
    <t>Wolgok 2(i)-dong</t>
  </si>
  <si>
    <t>Jangwi 1(il)-dong</t>
  </si>
  <si>
    <t>Jangwi 2(i)-dong</t>
  </si>
  <si>
    <t>Jangwi 3(sam)-dong</t>
  </si>
  <si>
    <t>Jeongneung 1(il)-dong</t>
  </si>
  <si>
    <t>Jeongneung 2(i)-dong</t>
  </si>
  <si>
    <t>Jeongneung 3(sam)-dong</t>
  </si>
  <si>
    <t>Jeongneung 4(sa)-dong</t>
  </si>
  <si>
    <t>Jongam-dong</t>
  </si>
  <si>
    <t>Garak 1(il)-dong</t>
  </si>
  <si>
    <t>Garak 2(i)-dong</t>
  </si>
  <si>
    <t>Garakbon-dong</t>
  </si>
  <si>
    <t>Geoyeo 1(il)-dong</t>
  </si>
  <si>
    <t>Geoyeo 2(i)-dong</t>
  </si>
  <si>
    <t>Macheon 1(il)-dong</t>
  </si>
  <si>
    <t>Macheon 2(i)-dong</t>
  </si>
  <si>
    <t>Munjeong 1(il)-dong</t>
  </si>
  <si>
    <t>Munjeong 2(i)-dong</t>
  </si>
  <si>
    <t>Bangi 1(il)-dong</t>
  </si>
  <si>
    <t>Bangi 2(i)-dong</t>
  </si>
  <si>
    <t>Samjeon-dong</t>
  </si>
  <si>
    <t>Seokchon-dong</t>
  </si>
  <si>
    <t>Songpa 1(il)-dong</t>
  </si>
  <si>
    <t>Songpa 2(i)-dong</t>
  </si>
  <si>
    <t>Ogeum-dong</t>
  </si>
  <si>
    <t>Oryun-dong</t>
  </si>
  <si>
    <t>Wirye-dong</t>
  </si>
  <si>
    <t>Jamsil 2(i)-dong</t>
  </si>
  <si>
    <t>Jamsil 3(sam)-dong</t>
  </si>
  <si>
    <t>Jamsil 4(sa)-dong</t>
  </si>
  <si>
    <t>Jamsil 6(yuk)-dong</t>
  </si>
  <si>
    <t>Jamsil 7(chil)-dong</t>
  </si>
  <si>
    <t>Jamsilbon-dong</t>
  </si>
  <si>
    <t>Jangji-dong</t>
  </si>
  <si>
    <t>Pungnap 1(il)-dong</t>
  </si>
  <si>
    <t>Pungnap 2(i)-dong</t>
  </si>
  <si>
    <t>Mok 1(il)-dong</t>
  </si>
  <si>
    <t>Mok 2(i)-dong</t>
  </si>
  <si>
    <t>Mok 3(sam)-dong</t>
  </si>
  <si>
    <t>Mok 4(sa)-dong</t>
  </si>
  <si>
    <t>Mok 5(o)-dong</t>
  </si>
  <si>
    <t>Sinwol 1(il)-dong</t>
  </si>
  <si>
    <t>Sinwol 2(i)-dong</t>
  </si>
  <si>
    <t>Sinwol 3(sam)-dong</t>
  </si>
  <si>
    <t>Sinwol 4(sa)-dong</t>
  </si>
  <si>
    <t>Sinwol 5(o)-dong</t>
  </si>
  <si>
    <t>Sinwol 6(yuk)-dong</t>
  </si>
  <si>
    <t>Sinwol 7(chil)-dong</t>
  </si>
  <si>
    <t>Sinjeong 1(il)-dong</t>
  </si>
  <si>
    <t>Sinjeong 2(i)-dong</t>
  </si>
  <si>
    <t>Sinjeong 3(sam)-dong</t>
  </si>
  <si>
    <t>Sinjeong 4(sa)-dong</t>
  </si>
  <si>
    <t>Sinjeong 6(yuk)-dong</t>
  </si>
  <si>
    <t>Sinjeong 7(chil)-dong</t>
  </si>
  <si>
    <t>Dangsan 1(il)-dong</t>
  </si>
  <si>
    <t>Dangsan 2(i)-dong</t>
  </si>
  <si>
    <t>Daerim 1(il)-dong</t>
  </si>
  <si>
    <t>Daerim 2(i)-dong</t>
  </si>
  <si>
    <t>Daerim 3(sam)-dong</t>
  </si>
  <si>
    <t>Dorim-dong</t>
  </si>
  <si>
    <t>Mullae-dong</t>
  </si>
  <si>
    <t>Singil 1(il)-dong</t>
  </si>
  <si>
    <t>Singil 3(sam)-dong</t>
  </si>
  <si>
    <t>Singil 4(sa)-dong</t>
  </si>
  <si>
    <t>Singil 5(o)-dong</t>
  </si>
  <si>
    <t>Singil 6(yuk)-dong</t>
  </si>
  <si>
    <t>Singil 7(chil)-dong</t>
  </si>
  <si>
    <t>Yangpyeong 1(il)-dong</t>
  </si>
  <si>
    <t>Yangpyeong 2(i)-dong</t>
  </si>
  <si>
    <t>Yeoui-dong</t>
  </si>
  <si>
    <t>Yeongdeungpo-dong</t>
  </si>
  <si>
    <t>Yeongdeungpobon-dong</t>
  </si>
  <si>
    <t>Namyeong-dong</t>
  </si>
  <si>
    <t>Bogwang-dong</t>
  </si>
  <si>
    <t>Seobinggo-dong</t>
  </si>
  <si>
    <t>Yongmun-dong</t>
  </si>
  <si>
    <t>Yongsan 2-ga-dong</t>
  </si>
  <si>
    <t>Wonhyoro 1(il)-dong</t>
  </si>
  <si>
    <t>Wonhyoro 2(i)-dong</t>
  </si>
  <si>
    <t>Ichon 1(il)-dong</t>
  </si>
  <si>
    <t>Ichon 2(i)-dong</t>
  </si>
  <si>
    <t>Itaewon 1(il)-dong</t>
  </si>
  <si>
    <t>Itaewon 2(i)-dong</t>
  </si>
  <si>
    <t>Cheongpa-dong</t>
  </si>
  <si>
    <t>Hangangno-dong</t>
  </si>
  <si>
    <t>Hannam-dong</t>
  </si>
  <si>
    <t>Hyochang-dong</t>
  </si>
  <si>
    <t>Huam-dong</t>
  </si>
  <si>
    <t>Galhyeon 1(il)-dong</t>
  </si>
  <si>
    <t>Galhyeon 2(i)-dong</t>
  </si>
  <si>
    <t>Gusan-dong</t>
  </si>
  <si>
    <t>Nokbeon-dong</t>
  </si>
  <si>
    <t>Daejo-dong</t>
  </si>
  <si>
    <t>Bulgwang 1(il)-dong</t>
  </si>
  <si>
    <t>Bulgwang 2(i)-dong</t>
  </si>
  <si>
    <t>Susaek-dong</t>
  </si>
  <si>
    <t>Sinsa 1(il)-dong</t>
  </si>
  <si>
    <t>Sinsa 2(i)-dong</t>
  </si>
  <si>
    <t>Yeokchon-dong</t>
  </si>
  <si>
    <t>Eungam 1(il)-dong</t>
  </si>
  <si>
    <t>Eungam 2(i)-dong</t>
  </si>
  <si>
    <t>Eungam 3(sam)-dong</t>
  </si>
  <si>
    <t>Jeungsan-dong</t>
  </si>
  <si>
    <t>Jingwan-dong</t>
  </si>
  <si>
    <t>Gahoe-dong</t>
  </si>
  <si>
    <t>Gyonam-dong</t>
  </si>
  <si>
    <t>Muak-dong</t>
  </si>
  <si>
    <t>Buam-dong</t>
  </si>
  <si>
    <t>Sajik-dong</t>
  </si>
  <si>
    <t>Samcheong-dong</t>
  </si>
  <si>
    <t>Sungin 1(il)-dong</t>
  </si>
  <si>
    <t>Sungin 2(i)-dong</t>
  </si>
  <si>
    <t>Ihwa-dong</t>
  </si>
  <si>
    <t>종로1·2·3·4가동</t>
  </si>
  <si>
    <t>Jongno 1·2·3·4(ilisamsa)-ga-dong</t>
  </si>
  <si>
    <t>Jongno 5·6(oryuk)-ga-dong</t>
  </si>
  <si>
    <t>Changsin 1(il)-dong</t>
  </si>
  <si>
    <t>Changsin 2(i)-dong</t>
  </si>
  <si>
    <t>Changsin 3(sam)-dong</t>
  </si>
  <si>
    <t>Cheongunhyoja-dong</t>
  </si>
  <si>
    <t>Pyeongchang-dong</t>
  </si>
  <si>
    <t>Hyehwa-dong</t>
  </si>
  <si>
    <t>Gwanghui-dong</t>
  </si>
  <si>
    <t>Dasan-dong</t>
  </si>
  <si>
    <t>Donghwa-dong</t>
  </si>
  <si>
    <t>Myeong-dong</t>
  </si>
  <si>
    <t>Sogong-dong</t>
  </si>
  <si>
    <t>Sindang 5(o)-dong</t>
  </si>
  <si>
    <t>Sindang-dong</t>
  </si>
  <si>
    <t>Yaksu-dong</t>
  </si>
  <si>
    <t>Euljiro-dong</t>
  </si>
  <si>
    <t>Jangchung-dong</t>
  </si>
  <si>
    <t>Jungnim-dong</t>
  </si>
  <si>
    <t>Cheonggu-dong</t>
  </si>
  <si>
    <t>Pil-dong</t>
  </si>
  <si>
    <t>Hwanghak-dong</t>
  </si>
  <si>
    <t>Hoehyeon-dong</t>
  </si>
  <si>
    <t>Mangu 3(sam)-dong</t>
  </si>
  <si>
    <t>Mangubon-dong</t>
  </si>
  <si>
    <t>Myeonmok 2(i)-dong</t>
  </si>
  <si>
    <t>면목3·8동</t>
  </si>
  <si>
    <t>Myeonmok 3·8(sam·pal)-dong</t>
  </si>
  <si>
    <t>Myeonmok 4(sa)-dong</t>
  </si>
  <si>
    <t>Myeonmok 5(o)-dong</t>
  </si>
  <si>
    <t>Myeonmok 7(chil)-dong</t>
  </si>
  <si>
    <t>Myeonmokbon-dong</t>
  </si>
  <si>
    <t>Muk 1(il)-dong</t>
  </si>
  <si>
    <t>Muk 2(i)-dong</t>
  </si>
  <si>
    <t>Sangbong 1(il)-dong</t>
  </si>
  <si>
    <t>Sangbong 2(i)-dong</t>
  </si>
  <si>
    <t>Sinnae 1(il)-dong</t>
  </si>
  <si>
    <t>Sinnae 2(i)-dong</t>
  </si>
  <si>
    <t>Junghwa 1(il)-dong</t>
  </si>
  <si>
    <t>Junghwa 2(i)-dong</t>
  </si>
  <si>
    <t>동</t>
  </si>
  <si>
    <t>0~4세</t>
  </si>
  <si>
    <t>5~9세</t>
  </si>
  <si>
    <t>10~14세</t>
  </si>
  <si>
    <t>20~24세</t>
  </si>
  <si>
    <t>25~29세</t>
  </si>
  <si>
    <t>30~34세</t>
  </si>
  <si>
    <t>35~39세</t>
  </si>
  <si>
    <t>40~44세</t>
  </si>
  <si>
    <t>45~49세</t>
  </si>
  <si>
    <t>50~54세</t>
  </si>
  <si>
    <t>55~59세</t>
  </si>
  <si>
    <t>60~64세</t>
  </si>
  <si>
    <t>65~69세</t>
  </si>
  <si>
    <t>70~74세</t>
  </si>
  <si>
    <t>75~79세</t>
  </si>
  <si>
    <t>80~84세</t>
  </si>
  <si>
    <t>85~89세</t>
  </si>
  <si>
    <t>90~94세</t>
  </si>
  <si>
    <t>95~99세</t>
  </si>
  <si>
    <t>100세 이상+</t>
  </si>
  <si>
    <t>남자</t>
  </si>
  <si>
    <t>여자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</si>
</sst>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#,##0.0"/>
  </numFmts>
  <fonts count="14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rgb="FF000000"/>
      <name val="Arial"/>
    </font>
    <font>
      <b/>
      <color rgb="FF000000"/>
      <name val="Roboto"/>
    </font>
    <font>
      <b/>
      <color theme="1"/>
      <name val="Arial"/>
    </font>
    <font>
      <b/>
      <color rgb="FFFFFFFF"/>
      <name val="Arial"/>
    </font>
    <font>
      <color theme="1"/>
      <name val="Arial"/>
      <scheme val="minor"/>
    </font>
    <font>
      <color rgb="FF000000"/>
      <name val="Arial"/>
    </font>
    <font>
      <color rgb="FF000000"/>
      <name val="Roboto"/>
    </font>
    <font>
      <color theme="0"/>
      <name val="Arial"/>
    </font>
    <font>
      <color theme="1"/>
      <name val="Arial"/>
    </font>
    <font>
      <strike/>
      <color theme="1"/>
      <name val="Arial"/>
      <scheme val="minor"/>
    </font>
    <font>
      <u/>
      <color rgb="FF0000FF"/>
    </font>
    <font>
      <u/>
      <color rgb="FF1155CC"/>
    </font>
  </fonts>
  <fills count="13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  <fill>
      <patternFill patternType="solid">
        <fgColor rgb="FFB7E1CD"/>
        <bgColor rgb="FFB7E1CD"/>
      </patternFill>
    </fill>
    <fill>
      <patternFill patternType="solid">
        <fgColor rgb="FF666666"/>
        <bgColor rgb="FF666666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45818E"/>
        <bgColor rgb="FF45818E"/>
      </patternFill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10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center" wrapText="1"/>
    </xf>
    <xf borderId="0" fillId="3" fontId="1" numFmtId="0" xfId="0" applyAlignment="1" applyFill="1" applyFont="1">
      <alignment horizontal="center" readingOrder="0" shrinkToFit="0" vertical="center" wrapText="1"/>
    </xf>
    <xf borderId="0" fillId="4" fontId="1" numFmtId="4" xfId="0" applyAlignment="1" applyFill="1" applyFont="1" applyNumberFormat="1">
      <alignment horizontal="center" readingOrder="0" shrinkToFit="0" vertical="center" wrapText="1"/>
    </xf>
    <xf borderId="0" fillId="4" fontId="1" numFmtId="0" xfId="0" applyAlignment="1" applyFont="1">
      <alignment horizontal="center" readingOrder="0" shrinkToFit="0" vertical="center" wrapText="1"/>
    </xf>
    <xf borderId="0" fillId="5" fontId="1" numFmtId="0" xfId="0" applyAlignment="1" applyFill="1" applyFont="1">
      <alignment horizontal="center" readingOrder="0" shrinkToFit="0" vertical="center" wrapText="1"/>
    </xf>
    <xf borderId="0" fillId="4" fontId="2" numFmtId="0" xfId="0" applyAlignment="1" applyFont="1">
      <alignment horizontal="center" readingOrder="0" shrinkToFit="0" vertical="center" wrapText="1"/>
    </xf>
    <xf borderId="0" fillId="5" fontId="2" numFmtId="0" xfId="0" applyAlignment="1" applyFont="1">
      <alignment horizontal="center" readingOrder="0" shrinkToFit="0" vertical="center" wrapText="1"/>
    </xf>
    <xf borderId="0" fillId="4" fontId="3" numFmtId="0" xfId="0" applyAlignment="1" applyFont="1">
      <alignment horizontal="center" readingOrder="0" shrinkToFit="0" vertical="center" wrapText="1"/>
    </xf>
    <xf borderId="0" fillId="6" fontId="1" numFmtId="0" xfId="0" applyAlignment="1" applyFill="1" applyFont="1">
      <alignment horizontal="center" readingOrder="0" shrinkToFit="0" vertical="center" wrapText="1"/>
    </xf>
    <xf borderId="0" fillId="7" fontId="1" numFmtId="0" xfId="0" applyAlignment="1" applyFill="1" applyFont="1">
      <alignment horizontal="center" readingOrder="0" shrinkToFit="0" vertical="center" wrapText="1"/>
    </xf>
    <xf borderId="0" fillId="7" fontId="4" numFmtId="0" xfId="0" applyAlignment="1" applyFont="1">
      <alignment horizontal="center" readingOrder="0" shrinkToFit="0" vertical="center" wrapText="1"/>
    </xf>
    <xf borderId="0" fillId="6" fontId="5" numFmtId="1" xfId="0" applyAlignment="1" applyFont="1" applyNumberFormat="1">
      <alignment horizontal="center" readingOrder="0" shrinkToFit="0" vertical="center" wrapText="1"/>
    </xf>
    <xf borderId="0" fillId="7" fontId="2" numFmtId="1" xfId="0" applyAlignment="1" applyFont="1" applyNumberFormat="1">
      <alignment horizontal="center" readingOrder="0" shrinkToFit="0" vertical="center" wrapText="1"/>
    </xf>
    <xf borderId="0" fillId="5" fontId="2" numFmtId="1" xfId="0" applyAlignment="1" applyFont="1" applyNumberFormat="1">
      <alignment horizontal="center" readingOrder="0" shrinkToFit="0" vertical="center" wrapText="1"/>
    </xf>
    <xf borderId="0" fillId="0" fontId="6" numFmtId="0" xfId="0" applyAlignment="1" applyFont="1">
      <alignment horizontal="right" readingOrder="0"/>
    </xf>
    <xf borderId="0" fillId="0" fontId="6" numFmtId="164" xfId="0" applyAlignment="1" applyFont="1" applyNumberFormat="1">
      <alignment readingOrder="0" vertical="center"/>
    </xf>
    <xf borderId="0" fillId="0" fontId="6" numFmtId="164" xfId="0" applyFont="1" applyNumberFormat="1"/>
    <xf borderId="0" fillId="6" fontId="6" numFmtId="164" xfId="0" applyFont="1" applyNumberFormat="1"/>
    <xf borderId="0" fillId="6" fontId="6" numFmtId="164" xfId="0" applyAlignment="1" applyFont="1" applyNumberFormat="1">
      <alignment readingOrder="0" vertical="center"/>
    </xf>
    <xf borderId="0" fillId="0" fontId="6" numFmtId="0" xfId="0" applyAlignment="1" applyFont="1">
      <alignment horizontal="center" readingOrder="0" vertical="center"/>
    </xf>
    <xf borderId="0" fillId="2" fontId="6" numFmtId="0" xfId="0" applyAlignment="1" applyFont="1">
      <alignment horizontal="center" readingOrder="0" vertical="center"/>
    </xf>
    <xf borderId="0" fillId="8" fontId="6" numFmtId="0" xfId="0" applyAlignment="1" applyFill="1" applyFont="1">
      <alignment readingOrder="0" vertical="center"/>
    </xf>
    <xf borderId="0" fillId="9" fontId="6" numFmtId="0" xfId="0" applyAlignment="1" applyFill="1" applyFont="1">
      <alignment horizontal="center" readingOrder="0" vertical="center"/>
    </xf>
    <xf borderId="0" fillId="0" fontId="6" numFmtId="0" xfId="0" applyAlignment="1" applyFont="1">
      <alignment readingOrder="0" vertical="center"/>
    </xf>
    <xf borderId="0" fillId="8" fontId="7" numFmtId="0" xfId="0" applyAlignment="1" applyFont="1">
      <alignment horizontal="left" readingOrder="0"/>
    </xf>
    <xf borderId="0" fillId="10" fontId="6" numFmtId="0" xfId="0" applyAlignment="1" applyFill="1" applyFont="1">
      <alignment horizontal="center" readingOrder="0" vertical="center"/>
    </xf>
    <xf borderId="0" fillId="10" fontId="7" numFmtId="0" xfId="0" applyAlignment="1" applyFont="1">
      <alignment horizontal="right" readingOrder="0"/>
    </xf>
    <xf borderId="0" fillId="10" fontId="7" numFmtId="1" xfId="0" applyAlignment="1" applyFont="1" applyNumberFormat="1">
      <alignment horizontal="center" readingOrder="0"/>
    </xf>
    <xf borderId="0" fillId="10" fontId="7" numFmtId="1" xfId="0" applyAlignment="1" applyFont="1" applyNumberFormat="1">
      <alignment horizontal="right" readingOrder="0"/>
    </xf>
    <xf borderId="0" fillId="10" fontId="7" numFmtId="0" xfId="0" applyAlignment="1" applyFont="1">
      <alignment horizontal="center" readingOrder="0"/>
    </xf>
    <xf borderId="0" fillId="0" fontId="6" numFmtId="0" xfId="0" applyAlignment="1" applyFont="1">
      <alignment horizontal="left"/>
    </xf>
    <xf borderId="0" fillId="8" fontId="8" numFmtId="0" xfId="0" applyAlignment="1" applyFont="1">
      <alignment readingOrder="0"/>
    </xf>
    <xf borderId="0" fillId="4" fontId="6" numFmtId="0" xfId="0" applyAlignment="1" applyFont="1">
      <alignment readingOrder="0" vertical="center"/>
    </xf>
    <xf borderId="0" fillId="4" fontId="6" numFmtId="0" xfId="0" applyAlignment="1" applyFont="1">
      <alignment horizontal="center" readingOrder="0" vertical="center"/>
    </xf>
    <xf borderId="0" fillId="5" fontId="6" numFmtId="0" xfId="0" applyAlignment="1" applyFont="1">
      <alignment horizontal="center" readingOrder="0" vertical="center"/>
    </xf>
    <xf borderId="0" fillId="4" fontId="7" numFmtId="0" xfId="0" applyAlignment="1" applyFont="1">
      <alignment horizontal="left" readingOrder="0"/>
    </xf>
    <xf borderId="0" fillId="5" fontId="7" numFmtId="0" xfId="0" applyAlignment="1" applyFont="1">
      <alignment horizontal="left" readingOrder="0"/>
    </xf>
    <xf borderId="0" fillId="5" fontId="7" numFmtId="0" xfId="0" applyAlignment="1" applyFont="1">
      <alignment horizontal="right" readingOrder="0"/>
    </xf>
    <xf borderId="0" fillId="11" fontId="9" numFmtId="1" xfId="0" applyAlignment="1" applyFill="1" applyFont="1" applyNumberFormat="1">
      <alignment horizontal="center" readingOrder="0"/>
    </xf>
    <xf borderId="0" fillId="5" fontId="7" numFmtId="1" xfId="0" applyAlignment="1" applyFont="1" applyNumberFormat="1">
      <alignment horizontal="right" readingOrder="0"/>
    </xf>
    <xf borderId="0" fillId="5" fontId="7" numFmtId="0" xfId="0" applyAlignment="1" applyFont="1">
      <alignment horizontal="center" readingOrder="0"/>
    </xf>
    <xf borderId="0" fillId="0" fontId="8" numFmtId="0" xfId="0" applyAlignment="1" applyFont="1">
      <alignment readingOrder="0"/>
    </xf>
    <xf borderId="0" fillId="4" fontId="8" numFmtId="0" xfId="0" applyAlignment="1" applyFont="1">
      <alignment horizontal="right" readingOrder="0"/>
    </xf>
    <xf borderId="0" fillId="8" fontId="8" numFmtId="0" xfId="0" applyAlignment="1" applyFont="1">
      <alignment horizontal="right" readingOrder="0"/>
    </xf>
    <xf borderId="0" fillId="0" fontId="6" numFmtId="0" xfId="0" applyAlignment="1" applyFont="1">
      <alignment horizontal="right" readingOrder="0" vertical="center"/>
    </xf>
    <xf borderId="0" fillId="4" fontId="6" numFmtId="0" xfId="0" applyAlignment="1" applyFont="1">
      <alignment horizontal="right" readingOrder="0" vertical="center"/>
    </xf>
    <xf borderId="0" fillId="4" fontId="10" numFmtId="0" xfId="0" applyAlignment="1" applyFont="1">
      <alignment horizontal="center" readingOrder="0" vertical="center"/>
    </xf>
    <xf borderId="0" fillId="0" fontId="6" numFmtId="0" xfId="0" applyAlignment="1" applyFont="1">
      <alignment horizontal="left"/>
    </xf>
    <xf borderId="0" fillId="0" fontId="6" numFmtId="0" xfId="0" applyFont="1"/>
    <xf borderId="0" fillId="0" fontId="6" numFmtId="3" xfId="0" applyAlignment="1" applyFont="1" applyNumberFormat="1">
      <alignment readingOrder="0" vertical="center"/>
    </xf>
    <xf borderId="0" fillId="0" fontId="6" numFmtId="1" xfId="0" applyAlignment="1" applyFont="1" applyNumberFormat="1">
      <alignment readingOrder="0" vertical="center"/>
    </xf>
    <xf borderId="0" fillId="0" fontId="6" numFmtId="1" xfId="0" applyAlignment="1" applyFont="1" applyNumberFormat="1">
      <alignment horizontal="right" readingOrder="0" vertical="center"/>
    </xf>
    <xf borderId="0" fillId="0" fontId="10" numFmtId="0" xfId="0" applyAlignment="1" applyFont="1">
      <alignment horizontal="right" vertical="bottom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vertical="center"/>
    </xf>
    <xf borderId="0" fillId="0" fontId="6" numFmtId="0" xfId="0" applyAlignment="1" applyFont="1">
      <alignment readingOrder="0"/>
    </xf>
    <xf borderId="0" fillId="4" fontId="6" numFmtId="4" xfId="0" applyAlignment="1" applyFont="1" applyNumberFormat="1">
      <alignment horizontal="center" readingOrder="0" vertical="center"/>
    </xf>
    <xf borderId="0" fillId="0" fontId="6" numFmtId="165" xfId="0" applyAlignment="1" applyFont="1" applyNumberFormat="1">
      <alignment readingOrder="0" vertical="center"/>
    </xf>
    <xf borderId="0" fillId="0" fontId="6" numFmtId="4" xfId="0" applyAlignment="1" applyFont="1" applyNumberFormat="1">
      <alignment readingOrder="0" vertical="center"/>
    </xf>
    <xf borderId="0" fillId="0" fontId="6" numFmtId="165" xfId="0" applyFont="1" applyNumberFormat="1"/>
    <xf borderId="0" fillId="12" fontId="6" numFmtId="0" xfId="0" applyAlignment="1" applyFill="1" applyFont="1">
      <alignment horizontal="center" readingOrder="0" vertical="center"/>
    </xf>
    <xf borderId="0" fillId="5" fontId="10" numFmtId="0" xfId="0" applyAlignment="1" applyFont="1">
      <alignment horizontal="center" readingOrder="0" vertical="center"/>
    </xf>
    <xf borderId="0" fillId="0" fontId="6" numFmtId="3" xfId="0" applyAlignment="1" applyFont="1" applyNumberFormat="1">
      <alignment readingOrder="0" shrinkToFit="0" wrapText="1"/>
    </xf>
    <xf borderId="0" fillId="0" fontId="6" numFmtId="3" xfId="0" applyAlignment="1" applyFont="1" applyNumberFormat="1">
      <alignment horizontal="center" readingOrder="0" shrinkToFit="0" vertical="center" wrapText="1"/>
    </xf>
    <xf borderId="0" fillId="7" fontId="6" numFmtId="0" xfId="0" applyAlignment="1" applyFont="1">
      <alignment readingOrder="0"/>
    </xf>
    <xf borderId="0" fillId="5" fontId="6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6" numFmtId="3" xfId="0" applyFont="1" applyNumberFormat="1"/>
    <xf borderId="0" fillId="0" fontId="6" numFmtId="3" xfId="0" applyAlignment="1" applyFont="1" applyNumberFormat="1">
      <alignment readingOrder="0"/>
    </xf>
    <xf borderId="0" fillId="7" fontId="6" numFmtId="3" xfId="0" applyAlignment="1" applyFont="1" applyNumberFormat="1">
      <alignment readingOrder="0"/>
    </xf>
    <xf borderId="0" fillId="5" fontId="6" numFmtId="3" xfId="0" applyAlignment="1" applyFont="1" applyNumberFormat="1">
      <alignment readingOrder="0"/>
    </xf>
    <xf borderId="0" fillId="0" fontId="11" numFmtId="3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12" fontId="6" numFmtId="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3" xfId="0" applyFont="1" applyNumberFormat="1"/>
    <xf borderId="0" fillId="0" fontId="1" numFmtId="3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7" fontId="6" numFmtId="0" xfId="0" applyFont="1"/>
    <xf borderId="0" fillId="5" fontId="6" numFmtId="0" xfId="0" applyFont="1"/>
    <xf borderId="0" fillId="0" fontId="11" numFmtId="0" xfId="0" applyFont="1"/>
    <xf borderId="0" fillId="8" fontId="6" numFmtId="0" xfId="0" applyAlignment="1" applyFont="1">
      <alignment horizontal="center" readingOrder="0" vertical="center"/>
    </xf>
    <xf borderId="0" fillId="0" fontId="6" numFmtId="0" xfId="0" applyAlignment="1" applyFont="1">
      <alignment horizontal="center" vertical="center"/>
    </xf>
    <xf borderId="0" fillId="8" fontId="7" numFmtId="0" xfId="0" applyAlignment="1" applyFont="1">
      <alignment horizontal="left" readingOrder="0" vertical="center"/>
    </xf>
    <xf borderId="0" fillId="0" fontId="6" numFmtId="0" xfId="0" applyAlignment="1" applyFont="1">
      <alignment vertical="center"/>
    </xf>
    <xf borderId="0" fillId="0" fontId="6" numFmtId="0" xfId="0" applyAlignment="1" applyFont="1">
      <alignment horizontal="left" readingOrder="0" vertical="center"/>
    </xf>
    <xf borderId="0" fillId="9" fontId="6" numFmtId="0" xfId="0" applyAlignment="1" applyFont="1">
      <alignment horizontal="left" readingOrder="0" vertical="center"/>
    </xf>
    <xf borderId="0" fillId="8" fontId="6" numFmtId="0" xfId="0" applyAlignment="1" applyFont="1">
      <alignment horizontal="left" readingOrder="0" vertical="center"/>
    </xf>
    <xf borderId="0" fillId="8" fontId="8" numFmtId="0" xfId="0" applyAlignment="1" applyFont="1">
      <alignment horizontal="left" readingOrder="0" vertical="center"/>
    </xf>
    <xf borderId="0" fillId="10" fontId="7" numFmtId="0" xfId="0" applyAlignment="1" applyFont="1">
      <alignment horizontal="left" readingOrder="0" vertical="center"/>
    </xf>
    <xf borderId="0" fillId="0" fontId="6" numFmtId="0" xfId="0" applyAlignment="1" applyFont="1">
      <alignment horizontal="left" vertical="center"/>
    </xf>
    <xf borderId="0" fillId="10" fontId="6" numFmtId="0" xfId="0" applyAlignment="1" applyFont="1">
      <alignment horizontal="left" readingOrder="0" vertical="center"/>
    </xf>
    <xf borderId="0" fillId="5" fontId="10" numFmtId="0" xfId="0" applyAlignment="1" applyFont="1">
      <alignment horizontal="left" readingOrder="0" vertical="center"/>
    </xf>
    <xf borderId="0" fillId="0" fontId="6" numFmtId="0" xfId="0" applyAlignment="1" applyFont="1">
      <alignment shrinkToFit="0" vertical="center" wrapText="1"/>
    </xf>
    <xf borderId="0" fillId="0" fontId="6" numFmtId="0" xfId="0" applyAlignment="1" applyFont="1">
      <alignment shrinkToFit="0" vertical="center" wrapText="0"/>
    </xf>
    <xf borderId="0" fillId="0" fontId="6" numFmtId="0" xfId="0" applyAlignment="1" applyFont="1">
      <alignment readingOrder="0" shrinkToFit="0" vertical="center" wrapText="1"/>
    </xf>
    <xf borderId="0" fillId="0" fontId="6" numFmtId="0" xfId="0" applyAlignment="1" applyFont="1">
      <alignment horizontal="left" readingOrder="0" shrinkToFit="0" vertical="center" wrapText="0"/>
    </xf>
    <xf borderId="0" fillId="0" fontId="6" numFmtId="0" xfId="0" applyAlignment="1" applyFont="1">
      <alignment readingOrder="0" shrinkToFit="0" vertical="center" wrapText="0"/>
    </xf>
    <xf borderId="0" fillId="0" fontId="12" numFmtId="0" xfId="0" applyAlignment="1" applyFont="1">
      <alignment readingOrder="0" shrinkToFit="0" vertical="center" wrapText="0"/>
    </xf>
    <xf borderId="0" fillId="0" fontId="13" numFmtId="0" xfId="0" applyAlignment="1" applyFont="1">
      <alignment readingOrder="0" shrinkToFit="0" vertical="center" wrapText="0"/>
    </xf>
    <xf borderId="0" fillId="0" fontId="6" numFmtId="3" xfId="0" applyAlignment="1" applyFont="1" applyNumberFormat="1">
      <alignment readingOrder="0" shrinkToFit="0" vertical="center" wrapText="1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left" readingOrder="0"/>
    </xf>
    <xf borderId="0" fillId="0" fontId="6" numFmtId="0" xfId="0" applyAlignment="1" applyFont="1">
      <alignment horizontal="center"/>
    </xf>
    <xf borderId="0" fillId="0" fontId="6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kosis.kr/statHtml/statHtml.do?orgId=101&amp;tblId=DT_1DA7002S&amp;conn_path=I3" TargetMode="External"/><Relationship Id="rId2" Type="http://schemas.openxmlformats.org/officeDocument/2006/relationships/hyperlink" Target="https://kosis.kr/statHtml/statHtml.do?orgId=132&amp;tblId=DT_13201_A002&amp;conn_path=I3" TargetMode="External"/><Relationship Id="rId3" Type="http://schemas.openxmlformats.org/officeDocument/2006/relationships/hyperlink" Target="https://www.carisyou.com/magazine/STATS/76678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13"/>
    <col customWidth="1" min="2" max="2" width="5.38"/>
    <col customWidth="1" min="3" max="3" width="6.13"/>
    <col customWidth="1" min="4" max="4" width="6.5"/>
    <col customWidth="1" min="5" max="5" width="6.88"/>
    <col customWidth="1" min="6" max="6" width="7.0"/>
    <col customWidth="1" min="7" max="9" width="6.88"/>
    <col customWidth="1" min="10" max="10" width="9.0"/>
    <col customWidth="1" hidden="1" min="11" max="11" width="10.38"/>
    <col customWidth="1" hidden="1" min="12" max="12" width="15.75"/>
    <col customWidth="1" min="13" max="19" width="5.38"/>
    <col customWidth="1" min="20" max="20" width="7.5"/>
    <col customWidth="1" min="21" max="21" width="7.38"/>
    <col customWidth="1" hidden="1" min="22" max="22" width="14.0"/>
    <col customWidth="1" min="23" max="25" width="8.88"/>
    <col customWidth="1" min="26" max="30" width="19.0"/>
  </cols>
  <sheetData>
    <row r="1" ht="42.0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6" t="s">
        <v>6</v>
      </c>
      <c r="H1" s="7" t="s">
        <v>7</v>
      </c>
      <c r="I1" s="8" t="s">
        <v>8</v>
      </c>
      <c r="J1" s="4" t="s">
        <v>9</v>
      </c>
      <c r="K1" s="4" t="s">
        <v>10</v>
      </c>
      <c r="L1" s="9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10" t="s">
        <v>19</v>
      </c>
      <c r="U1" s="11" t="s">
        <v>20</v>
      </c>
      <c r="V1" s="12" t="s">
        <v>21</v>
      </c>
      <c r="W1" s="13" t="s">
        <v>22</v>
      </c>
      <c r="X1" s="13" t="s">
        <v>23</v>
      </c>
      <c r="Y1" s="13" t="s">
        <v>24</v>
      </c>
      <c r="Z1" s="14" t="s">
        <v>25</v>
      </c>
      <c r="AA1" s="14" t="s">
        <v>26</v>
      </c>
      <c r="AB1" s="14" t="s">
        <v>27</v>
      </c>
      <c r="AC1" s="14" t="s">
        <v>28</v>
      </c>
      <c r="AD1" s="14" t="s">
        <v>29</v>
      </c>
    </row>
    <row r="2">
      <c r="A2" s="15" t="s">
        <v>30</v>
      </c>
      <c r="B2" s="16">
        <v>46.8</v>
      </c>
      <c r="C2" s="16">
        <v>758.0</v>
      </c>
      <c r="D2" s="16">
        <v>646.0</v>
      </c>
      <c r="E2" s="16">
        <v>1312.0</v>
      </c>
      <c r="F2" s="16">
        <v>550.0</v>
      </c>
      <c r="G2" s="16">
        <v>654.0</v>
      </c>
      <c r="H2" s="16">
        <v>1120.0</v>
      </c>
      <c r="I2" s="17">
        <v>5.0</v>
      </c>
      <c r="J2" s="17">
        <v>6.0</v>
      </c>
      <c r="K2" s="17">
        <v>0.0</v>
      </c>
      <c r="L2" s="18">
        <v>6282.0</v>
      </c>
      <c r="M2" s="17">
        <v>664.5</v>
      </c>
      <c r="N2" s="17">
        <v>286.0</v>
      </c>
      <c r="O2" s="17">
        <v>705.0</v>
      </c>
      <c r="P2" s="17">
        <v>630.0</v>
      </c>
      <c r="Q2" s="17">
        <v>886.5</v>
      </c>
      <c r="R2" s="17">
        <v>1006.5</v>
      </c>
      <c r="S2" s="17">
        <v>2103.5</v>
      </c>
      <c r="T2" s="17">
        <v>3599.0</v>
      </c>
      <c r="U2" s="17">
        <v>167.9</v>
      </c>
      <c r="V2" s="18">
        <v>452047.0</v>
      </c>
      <c r="W2" s="17">
        <v>2107.0</v>
      </c>
      <c r="X2" s="17">
        <v>47107.0</v>
      </c>
      <c r="Y2" s="17">
        <v>58045.0</v>
      </c>
      <c r="Z2" s="17">
        <v>88650.0</v>
      </c>
      <c r="AA2" s="17">
        <v>100650.0</v>
      </c>
      <c r="AB2" s="17">
        <v>111145.0</v>
      </c>
      <c r="AC2" s="17">
        <v>38304.0</v>
      </c>
      <c r="AD2" s="17">
        <v>6039.0</v>
      </c>
    </row>
    <row r="3">
      <c r="A3" s="15" t="s">
        <v>31</v>
      </c>
      <c r="B3" s="16">
        <v>40.9</v>
      </c>
      <c r="C3" s="16">
        <v>1648.0</v>
      </c>
      <c r="D3" s="16">
        <v>2199.0</v>
      </c>
      <c r="E3" s="16">
        <v>5932.0</v>
      </c>
      <c r="F3" s="16">
        <v>1058.0</v>
      </c>
      <c r="G3" s="16">
        <v>2081.0</v>
      </c>
      <c r="H3" s="16">
        <v>4288.0</v>
      </c>
      <c r="I3" s="17">
        <v>59.0</v>
      </c>
      <c r="J3" s="17">
        <v>0.0</v>
      </c>
      <c r="K3" s="17">
        <v>123.0</v>
      </c>
      <c r="L3" s="18">
        <v>24668.0</v>
      </c>
      <c r="M3" s="17">
        <v>3424.0</v>
      </c>
      <c r="N3" s="17">
        <v>1594.0</v>
      </c>
      <c r="O3" s="17">
        <v>3201.0</v>
      </c>
      <c r="P3" s="17">
        <v>2968.0</v>
      </c>
      <c r="Q3" s="17">
        <v>4219.5</v>
      </c>
      <c r="R3" s="17">
        <v>4257.0</v>
      </c>
      <c r="S3" s="17">
        <v>5004.5</v>
      </c>
      <c r="T3" s="17">
        <v>9948.0</v>
      </c>
      <c r="U3" s="17">
        <v>167.9</v>
      </c>
      <c r="V3" s="18">
        <v>1740138.0</v>
      </c>
      <c r="W3" s="17">
        <v>11743.0</v>
      </c>
      <c r="X3" s="17">
        <v>213886.0</v>
      </c>
      <c r="Y3" s="17">
        <v>273458.0</v>
      </c>
      <c r="Z3" s="17">
        <v>421950.0</v>
      </c>
      <c r="AA3" s="17">
        <v>425700.0</v>
      </c>
      <c r="AB3" s="17">
        <v>304017.0</v>
      </c>
      <c r="AC3" s="17">
        <v>79423.0</v>
      </c>
      <c r="AD3" s="17">
        <v>9961.0</v>
      </c>
    </row>
    <row r="4">
      <c r="A4" s="15" t="s">
        <v>32</v>
      </c>
      <c r="B4" s="16">
        <v>42.1</v>
      </c>
      <c r="C4" s="16">
        <v>3541.0</v>
      </c>
      <c r="D4" s="16">
        <v>2275.0</v>
      </c>
      <c r="E4" s="16">
        <v>4221.0</v>
      </c>
      <c r="F4" s="16">
        <v>2280.0</v>
      </c>
      <c r="G4" s="16">
        <v>2095.0</v>
      </c>
      <c r="H4" s="16">
        <v>3423.0</v>
      </c>
      <c r="I4" s="17">
        <v>165.0</v>
      </c>
      <c r="J4" s="17">
        <v>46.0</v>
      </c>
      <c r="K4" s="17">
        <v>169.0</v>
      </c>
      <c r="L4" s="18">
        <v>22748.0</v>
      </c>
      <c r="M4" s="17">
        <v>2699.0</v>
      </c>
      <c r="N4" s="17">
        <v>1107.5</v>
      </c>
      <c r="O4" s="17">
        <v>3167.5</v>
      </c>
      <c r="P4" s="17">
        <v>3516.5</v>
      </c>
      <c r="Q4" s="17">
        <v>3771.0</v>
      </c>
      <c r="R4" s="17">
        <v>3791.0</v>
      </c>
      <c r="S4" s="17">
        <v>4695.5</v>
      </c>
      <c r="T4" s="17">
        <v>8563.0</v>
      </c>
      <c r="U4" s="17">
        <v>167.9</v>
      </c>
      <c r="V4" s="18">
        <v>1668180.0</v>
      </c>
      <c r="W4" s="17">
        <v>8159.0</v>
      </c>
      <c r="X4" s="17">
        <v>211647.0</v>
      </c>
      <c r="Y4" s="17">
        <v>323995.0</v>
      </c>
      <c r="Z4" s="17">
        <v>377100.0</v>
      </c>
      <c r="AA4" s="17">
        <v>379100.0</v>
      </c>
      <c r="AB4" s="17">
        <v>285034.0</v>
      </c>
      <c r="AC4" s="17">
        <v>73281.0</v>
      </c>
      <c r="AD4" s="17">
        <v>9864.0</v>
      </c>
    </row>
    <row r="5">
      <c r="A5" s="15" t="s">
        <v>33</v>
      </c>
      <c r="B5" s="16">
        <v>42.7</v>
      </c>
      <c r="C5" s="16">
        <v>9526.0</v>
      </c>
      <c r="D5" s="16">
        <v>2381.0</v>
      </c>
      <c r="E5" s="16">
        <v>2088.0</v>
      </c>
      <c r="F5" s="16">
        <v>7121.0</v>
      </c>
      <c r="G5" s="16">
        <v>2983.0</v>
      </c>
      <c r="H5" s="16">
        <v>2173.0</v>
      </c>
      <c r="I5" s="17">
        <v>716.0</v>
      </c>
      <c r="J5" s="17">
        <v>76.0</v>
      </c>
      <c r="K5" s="17">
        <v>29.0</v>
      </c>
      <c r="L5" s="18">
        <v>21753.0</v>
      </c>
      <c r="M5" s="17">
        <v>1046.5</v>
      </c>
      <c r="N5" s="17">
        <v>481.0</v>
      </c>
      <c r="O5" s="17">
        <v>4422.5</v>
      </c>
      <c r="P5" s="17">
        <v>5500.5</v>
      </c>
      <c r="Q5" s="17">
        <v>3596.0</v>
      </c>
      <c r="R5" s="17">
        <v>2662.5</v>
      </c>
      <c r="S5" s="17">
        <v>4044.0</v>
      </c>
      <c r="T5" s="17">
        <v>10529.0</v>
      </c>
      <c r="U5" s="17">
        <v>167.9</v>
      </c>
      <c r="V5" s="18">
        <v>1728758.0</v>
      </c>
      <c r="W5" s="17">
        <v>3544.0</v>
      </c>
      <c r="X5" s="17">
        <v>295505.0</v>
      </c>
      <c r="Y5" s="17">
        <v>506792.0</v>
      </c>
      <c r="Z5" s="17">
        <v>359600.0</v>
      </c>
      <c r="AA5" s="17">
        <v>266250.0</v>
      </c>
      <c r="AB5" s="17">
        <v>210455.0</v>
      </c>
      <c r="AC5" s="17">
        <v>74674.0</v>
      </c>
      <c r="AD5" s="17">
        <v>11938.0</v>
      </c>
    </row>
    <row r="6">
      <c r="A6" s="15" t="s">
        <v>34</v>
      </c>
      <c r="B6" s="16">
        <v>43.0</v>
      </c>
      <c r="C6" s="16">
        <v>6474.0</v>
      </c>
      <c r="D6" s="16">
        <v>2093.0</v>
      </c>
      <c r="E6" s="16">
        <v>2846.0</v>
      </c>
      <c r="F6" s="16">
        <v>4618.0</v>
      </c>
      <c r="G6" s="16">
        <v>2608.0</v>
      </c>
      <c r="H6" s="16">
        <v>2853.0</v>
      </c>
      <c r="I6" s="17">
        <v>318.0</v>
      </c>
      <c r="J6" s="17">
        <v>31.0</v>
      </c>
      <c r="K6" s="17">
        <v>0.0</v>
      </c>
      <c r="L6" s="18">
        <v>20672.5</v>
      </c>
      <c r="M6" s="17">
        <v>1657.5</v>
      </c>
      <c r="N6" s="17">
        <v>691.0</v>
      </c>
      <c r="O6" s="17">
        <v>3435.5</v>
      </c>
      <c r="P6" s="17">
        <v>4300.0</v>
      </c>
      <c r="Q6" s="17">
        <v>3622.5</v>
      </c>
      <c r="R6" s="17">
        <v>2834.0</v>
      </c>
      <c r="S6" s="17">
        <v>4132.0</v>
      </c>
      <c r="T6" s="17">
        <v>10295.0</v>
      </c>
      <c r="U6" s="17">
        <v>167.9</v>
      </c>
      <c r="V6" s="18">
        <v>1576306.0</v>
      </c>
      <c r="W6" s="17">
        <v>5091.0</v>
      </c>
      <c r="X6" s="17">
        <v>229555.0</v>
      </c>
      <c r="Y6" s="17">
        <v>396183.0</v>
      </c>
      <c r="Z6" s="17">
        <v>362250.0</v>
      </c>
      <c r="AA6" s="17">
        <v>283400.0</v>
      </c>
      <c r="AB6" s="17">
        <v>204997.0</v>
      </c>
      <c r="AC6" s="17">
        <v>82892.0</v>
      </c>
      <c r="AD6" s="17">
        <v>11938.0</v>
      </c>
    </row>
    <row r="7">
      <c r="A7" s="15" t="s">
        <v>35</v>
      </c>
      <c r="B7" s="16">
        <v>38.6</v>
      </c>
      <c r="C7" s="16">
        <v>602.0</v>
      </c>
      <c r="D7" s="16">
        <v>1058.0</v>
      </c>
      <c r="E7" s="16">
        <v>5596.0</v>
      </c>
      <c r="F7" s="16">
        <v>350.0</v>
      </c>
      <c r="G7" s="16">
        <v>1147.0</v>
      </c>
      <c r="H7" s="16">
        <v>5489.0</v>
      </c>
      <c r="I7" s="17">
        <v>38.0</v>
      </c>
      <c r="J7" s="17">
        <v>0.0</v>
      </c>
      <c r="K7" s="17">
        <v>0.0</v>
      </c>
      <c r="L7" s="18">
        <v>24277.0</v>
      </c>
      <c r="M7" s="17">
        <v>4707.0</v>
      </c>
      <c r="N7" s="17">
        <v>2598.0</v>
      </c>
      <c r="O7" s="17">
        <v>2409.0</v>
      </c>
      <c r="P7" s="17">
        <v>1461.0</v>
      </c>
      <c r="Q7" s="17">
        <v>5846.0</v>
      </c>
      <c r="R7" s="17">
        <v>3874.5</v>
      </c>
      <c r="S7" s="17">
        <v>3381.5</v>
      </c>
      <c r="T7" s="17">
        <v>14360.0</v>
      </c>
      <c r="U7" s="17">
        <v>167.9</v>
      </c>
      <c r="V7" s="18">
        <v>1540998.0</v>
      </c>
      <c r="W7" s="17">
        <v>19140.0</v>
      </c>
      <c r="X7" s="17">
        <v>160966.0</v>
      </c>
      <c r="Y7" s="17">
        <v>134610.0</v>
      </c>
      <c r="Z7" s="17">
        <v>584600.0</v>
      </c>
      <c r="AA7" s="17">
        <v>387450.0</v>
      </c>
      <c r="AB7" s="17">
        <v>185869.0</v>
      </c>
      <c r="AC7" s="17">
        <v>59461.0</v>
      </c>
      <c r="AD7" s="17">
        <v>8902.0</v>
      </c>
    </row>
    <row r="8">
      <c r="A8" s="15" t="s">
        <v>36</v>
      </c>
      <c r="B8" s="16">
        <v>41.4</v>
      </c>
      <c r="C8" s="16">
        <v>2622.0</v>
      </c>
      <c r="D8" s="16">
        <v>2493.0</v>
      </c>
      <c r="E8" s="16">
        <v>7793.0</v>
      </c>
      <c r="F8" s="16">
        <v>1807.0</v>
      </c>
      <c r="G8" s="16">
        <v>2567.0</v>
      </c>
      <c r="H8" s="16">
        <v>7598.0</v>
      </c>
      <c r="I8" s="17">
        <v>169.0</v>
      </c>
      <c r="J8" s="17">
        <v>25.0</v>
      </c>
      <c r="K8" s="17">
        <v>0.0</v>
      </c>
      <c r="L8" s="18">
        <v>36625.0</v>
      </c>
      <c r="M8" s="17">
        <v>4935.0</v>
      </c>
      <c r="N8" s="17">
        <v>3281.5</v>
      </c>
      <c r="O8" s="17">
        <v>4669.5</v>
      </c>
      <c r="P8" s="17">
        <v>3194.0</v>
      </c>
      <c r="Q8" s="17">
        <v>7010.0</v>
      </c>
      <c r="R8" s="17">
        <v>6528.0</v>
      </c>
      <c r="S8" s="17">
        <v>7007.0</v>
      </c>
      <c r="T8" s="17">
        <v>15069.0</v>
      </c>
      <c r="U8" s="17">
        <v>167.9</v>
      </c>
      <c r="V8" s="18">
        <v>2526621.0</v>
      </c>
      <c r="W8" s="17">
        <v>24175.0</v>
      </c>
      <c r="X8" s="17">
        <v>312009.0</v>
      </c>
      <c r="Y8" s="17">
        <v>294281.0</v>
      </c>
      <c r="Z8" s="17">
        <v>701000.0</v>
      </c>
      <c r="AA8" s="17">
        <v>652800.0</v>
      </c>
      <c r="AB8" s="17">
        <v>408013.0</v>
      </c>
      <c r="AC8" s="17">
        <v>119661.0</v>
      </c>
      <c r="AD8" s="17">
        <v>14682.0</v>
      </c>
    </row>
    <row r="9">
      <c r="A9" s="15" t="s">
        <v>37</v>
      </c>
      <c r="B9" s="16">
        <v>40.7</v>
      </c>
      <c r="C9" s="16">
        <v>5594.0</v>
      </c>
      <c r="D9" s="16">
        <v>1689.0</v>
      </c>
      <c r="E9" s="16">
        <v>2880.0</v>
      </c>
      <c r="F9" s="16">
        <v>4269.0</v>
      </c>
      <c r="G9" s="16">
        <v>2117.0</v>
      </c>
      <c r="H9" s="16">
        <v>2851.0</v>
      </c>
      <c r="I9" s="17">
        <v>318.0</v>
      </c>
      <c r="J9" s="17">
        <v>56.0</v>
      </c>
      <c r="K9" s="17">
        <v>0.0</v>
      </c>
      <c r="L9" s="18">
        <v>19745.5</v>
      </c>
      <c r="M9" s="17">
        <v>1637.5</v>
      </c>
      <c r="N9" s="17">
        <v>1559.0</v>
      </c>
      <c r="O9" s="17">
        <v>3343.5</v>
      </c>
      <c r="P9" s="17">
        <v>3228.0</v>
      </c>
      <c r="Q9" s="17">
        <v>3928.5</v>
      </c>
      <c r="R9" s="17">
        <v>3141.0</v>
      </c>
      <c r="S9" s="17">
        <v>2908.0</v>
      </c>
      <c r="T9" s="17">
        <v>10306.0</v>
      </c>
      <c r="U9" s="17">
        <v>167.9</v>
      </c>
      <c r="V9" s="18">
        <v>1452543.0</v>
      </c>
      <c r="W9" s="17">
        <v>11485.0</v>
      </c>
      <c r="X9" s="17">
        <v>223407.0</v>
      </c>
      <c r="Y9" s="17">
        <v>297414.0</v>
      </c>
      <c r="Z9" s="17">
        <v>392850.0</v>
      </c>
      <c r="AA9" s="17">
        <v>314100.0</v>
      </c>
      <c r="AB9" s="17">
        <v>147033.0</v>
      </c>
      <c r="AC9" s="17">
        <v>58551.0</v>
      </c>
      <c r="AD9" s="17">
        <v>7703.0</v>
      </c>
    </row>
    <row r="10">
      <c r="A10" s="15" t="s">
        <v>38</v>
      </c>
      <c r="B10" s="16">
        <v>41.5</v>
      </c>
      <c r="C10" s="16">
        <v>2738.0</v>
      </c>
      <c r="D10" s="16">
        <v>1663.0</v>
      </c>
      <c r="E10" s="16">
        <v>4138.0</v>
      </c>
      <c r="F10" s="16">
        <v>1872.0</v>
      </c>
      <c r="G10" s="16">
        <v>1871.0</v>
      </c>
      <c r="H10" s="16">
        <v>4039.0</v>
      </c>
      <c r="I10" s="17">
        <v>141.0</v>
      </c>
      <c r="J10" s="17">
        <v>34.0</v>
      </c>
      <c r="K10" s="17">
        <v>52.0</v>
      </c>
      <c r="L10" s="18">
        <v>21442.5</v>
      </c>
      <c r="M10" s="17">
        <v>2980.0</v>
      </c>
      <c r="N10" s="17">
        <v>1089.5</v>
      </c>
      <c r="O10" s="17">
        <v>2850.5</v>
      </c>
      <c r="P10" s="17">
        <v>3077.0</v>
      </c>
      <c r="Q10" s="17">
        <v>3768.5</v>
      </c>
      <c r="R10" s="17">
        <v>3408.0</v>
      </c>
      <c r="S10" s="17">
        <v>4269.0</v>
      </c>
      <c r="T10" s="17">
        <v>8974.0</v>
      </c>
      <c r="U10" s="17">
        <v>167.9</v>
      </c>
      <c r="V10" s="18">
        <v>1522650.0</v>
      </c>
      <c r="W10" s="17">
        <v>8026.0</v>
      </c>
      <c r="X10" s="17">
        <v>190466.0</v>
      </c>
      <c r="Y10" s="17">
        <v>283501.0</v>
      </c>
      <c r="Z10" s="17">
        <v>376850.0</v>
      </c>
      <c r="AA10" s="17">
        <v>340800.0</v>
      </c>
      <c r="AB10" s="17">
        <v>242625.0</v>
      </c>
      <c r="AC10" s="17">
        <v>68390.0</v>
      </c>
      <c r="AD10" s="17">
        <v>11992.0</v>
      </c>
    </row>
    <row r="11">
      <c r="A11" s="15" t="s">
        <v>39</v>
      </c>
      <c r="B11" s="16">
        <v>41.4</v>
      </c>
      <c r="C11" s="16">
        <v>2221.0</v>
      </c>
      <c r="D11" s="16">
        <v>2455.0</v>
      </c>
      <c r="E11" s="16">
        <v>6972.0</v>
      </c>
      <c r="F11" s="16">
        <v>1408.0</v>
      </c>
      <c r="G11" s="16">
        <v>2676.0</v>
      </c>
      <c r="H11" s="16">
        <v>6689.0</v>
      </c>
      <c r="I11" s="17">
        <v>171.0</v>
      </c>
      <c r="J11" s="17">
        <v>19.0</v>
      </c>
      <c r="K11" s="17">
        <v>0.0</v>
      </c>
      <c r="L11" s="18">
        <v>33032.0</v>
      </c>
      <c r="M11" s="17">
        <v>5229.5</v>
      </c>
      <c r="N11" s="17">
        <v>2344.5</v>
      </c>
      <c r="O11" s="17">
        <v>3852.5</v>
      </c>
      <c r="P11" s="17">
        <v>3376.0</v>
      </c>
      <c r="Q11" s="17">
        <v>6325.5</v>
      </c>
      <c r="R11" s="17">
        <v>5416.0</v>
      </c>
      <c r="S11" s="17">
        <v>6488.0</v>
      </c>
      <c r="T11" s="17">
        <v>13615.0</v>
      </c>
      <c r="U11" s="17">
        <v>167.9</v>
      </c>
      <c r="V11" s="18">
        <v>2235832.0</v>
      </c>
      <c r="W11" s="17">
        <v>17272.0</v>
      </c>
      <c r="X11" s="17">
        <v>257418.0</v>
      </c>
      <c r="Y11" s="17">
        <v>311050.0</v>
      </c>
      <c r="Z11" s="17">
        <v>632550.0</v>
      </c>
      <c r="AA11" s="17">
        <v>541600.0</v>
      </c>
      <c r="AB11" s="17">
        <v>337636.0</v>
      </c>
      <c r="AC11" s="17">
        <v>118751.0</v>
      </c>
      <c r="AD11" s="17">
        <v>19555.0</v>
      </c>
    </row>
    <row r="12">
      <c r="A12" s="15" t="s">
        <v>40</v>
      </c>
      <c r="B12" s="16">
        <v>43.5</v>
      </c>
      <c r="C12" s="16">
        <v>2044.0</v>
      </c>
      <c r="D12" s="16">
        <v>1228.0</v>
      </c>
      <c r="E12" s="16">
        <v>2217.0</v>
      </c>
      <c r="F12" s="16">
        <v>1433.0</v>
      </c>
      <c r="G12" s="16">
        <v>1380.0</v>
      </c>
      <c r="H12" s="16">
        <v>2162.0</v>
      </c>
      <c r="I12" s="17">
        <v>217.0</v>
      </c>
      <c r="J12" s="17">
        <v>19.0</v>
      </c>
      <c r="K12" s="17">
        <v>175.0</v>
      </c>
      <c r="L12" s="18">
        <v>12799.0</v>
      </c>
      <c r="M12" s="17">
        <v>1383.5</v>
      </c>
      <c r="N12" s="17">
        <v>684.0</v>
      </c>
      <c r="O12" s="17">
        <v>1793.5</v>
      </c>
      <c r="P12" s="17">
        <v>1861.0</v>
      </c>
      <c r="Q12" s="17">
        <v>2065.5</v>
      </c>
      <c r="R12" s="17">
        <v>2078.0</v>
      </c>
      <c r="S12" s="17">
        <v>2933.5</v>
      </c>
      <c r="T12" s="17">
        <v>8378.0</v>
      </c>
      <c r="U12" s="17">
        <v>167.9</v>
      </c>
      <c r="V12" s="18">
        <v>928615.0</v>
      </c>
      <c r="W12" s="17">
        <v>5039.0</v>
      </c>
      <c r="X12" s="17">
        <v>119839.0</v>
      </c>
      <c r="Y12" s="17">
        <v>171464.0</v>
      </c>
      <c r="Z12" s="17">
        <v>206550.0</v>
      </c>
      <c r="AA12" s="17">
        <v>207800.0</v>
      </c>
      <c r="AB12" s="17">
        <v>156452.0</v>
      </c>
      <c r="AC12" s="17">
        <v>53347.0</v>
      </c>
      <c r="AD12" s="17">
        <v>8124.0</v>
      </c>
    </row>
    <row r="13">
      <c r="A13" s="15" t="s">
        <v>41</v>
      </c>
      <c r="B13" s="16">
        <v>40.3</v>
      </c>
      <c r="C13" s="16">
        <v>5828.0</v>
      </c>
      <c r="D13" s="16">
        <v>2480.0</v>
      </c>
      <c r="E13" s="16">
        <v>5431.0</v>
      </c>
      <c r="F13" s="16">
        <v>4236.0</v>
      </c>
      <c r="G13" s="16">
        <v>2765.0</v>
      </c>
      <c r="H13" s="16">
        <v>4868.0</v>
      </c>
      <c r="I13" s="17">
        <v>293.0</v>
      </c>
      <c r="J13" s="17">
        <v>0.0</v>
      </c>
      <c r="K13" s="17">
        <v>0.0</v>
      </c>
      <c r="L13" s="18">
        <v>29678.5</v>
      </c>
      <c r="M13" s="17">
        <v>4175.0</v>
      </c>
      <c r="N13" s="17">
        <v>1692.0</v>
      </c>
      <c r="O13" s="17">
        <v>3857.5</v>
      </c>
      <c r="P13" s="17">
        <v>4792.0</v>
      </c>
      <c r="Q13" s="17">
        <v>6240.5</v>
      </c>
      <c r="R13" s="17">
        <v>4217.0</v>
      </c>
      <c r="S13" s="17">
        <v>4704.5</v>
      </c>
      <c r="T13" s="17">
        <v>12080.0</v>
      </c>
      <c r="U13" s="17">
        <v>167.9</v>
      </c>
      <c r="V13" s="18">
        <v>2100181.0</v>
      </c>
      <c r="W13" s="17">
        <v>12465.0</v>
      </c>
      <c r="X13" s="17">
        <v>257752.0</v>
      </c>
      <c r="Y13" s="17">
        <v>441514.0</v>
      </c>
      <c r="Z13" s="17">
        <v>624050.0</v>
      </c>
      <c r="AA13" s="17">
        <v>421700.0</v>
      </c>
      <c r="AB13" s="17">
        <v>235089.0</v>
      </c>
      <c r="AC13" s="17">
        <v>94409.0</v>
      </c>
      <c r="AD13" s="17">
        <v>13202.0</v>
      </c>
    </row>
    <row r="14">
      <c r="A14" s="15" t="s">
        <v>42</v>
      </c>
      <c r="B14" s="16">
        <v>41.7</v>
      </c>
      <c r="C14" s="16">
        <v>6272.0</v>
      </c>
      <c r="D14" s="16">
        <v>4097.0</v>
      </c>
      <c r="E14" s="16">
        <v>7559.0</v>
      </c>
      <c r="F14" s="16">
        <v>4891.0</v>
      </c>
      <c r="G14" s="16">
        <v>4233.0</v>
      </c>
      <c r="H14" s="16">
        <v>7615.0</v>
      </c>
      <c r="I14" s="17">
        <v>128.0</v>
      </c>
      <c r="J14" s="17">
        <v>0.0</v>
      </c>
      <c r="K14" s="17">
        <v>634.0</v>
      </c>
      <c r="L14" s="18">
        <v>43493.5</v>
      </c>
      <c r="M14" s="17">
        <v>6795.0</v>
      </c>
      <c r="N14" s="17">
        <v>1995.5</v>
      </c>
      <c r="O14" s="17">
        <v>5246.0</v>
      </c>
      <c r="P14" s="17">
        <v>6491.5</v>
      </c>
      <c r="Q14" s="17">
        <v>7751.5</v>
      </c>
      <c r="R14" s="17">
        <v>5984.0</v>
      </c>
      <c r="S14" s="17">
        <v>9230.0</v>
      </c>
      <c r="T14" s="17">
        <v>18782.0</v>
      </c>
      <c r="U14" s="17">
        <v>167.9</v>
      </c>
      <c r="V14" s="18">
        <v>3009435.0</v>
      </c>
      <c r="W14" s="17">
        <v>14701.0</v>
      </c>
      <c r="X14" s="17">
        <v>350530.0</v>
      </c>
      <c r="Y14" s="17">
        <v>598098.0</v>
      </c>
      <c r="Z14" s="17">
        <v>775150.0</v>
      </c>
      <c r="AA14" s="17">
        <v>598400.0</v>
      </c>
      <c r="AB14" s="17">
        <v>488051.0</v>
      </c>
      <c r="AC14" s="17">
        <v>151964.0</v>
      </c>
      <c r="AD14" s="17">
        <v>32541.0</v>
      </c>
    </row>
    <row r="15">
      <c r="A15" s="15" t="s">
        <v>43</v>
      </c>
      <c r="B15" s="16">
        <v>51.8</v>
      </c>
      <c r="C15" s="16">
        <v>3664.0</v>
      </c>
      <c r="D15" s="16">
        <v>2286.0</v>
      </c>
      <c r="E15" s="16">
        <v>1820.0</v>
      </c>
      <c r="F15" s="16">
        <v>3083.0</v>
      </c>
      <c r="G15" s="16">
        <v>2453.0</v>
      </c>
      <c r="H15" s="16">
        <v>1841.0</v>
      </c>
      <c r="I15" s="17">
        <v>71.0</v>
      </c>
      <c r="J15" s="17">
        <v>0.0</v>
      </c>
      <c r="K15" s="17">
        <v>10.0</v>
      </c>
      <c r="L15" s="18">
        <v>14807.5</v>
      </c>
      <c r="M15" s="17">
        <v>852.5</v>
      </c>
      <c r="N15" s="17">
        <v>326.5</v>
      </c>
      <c r="O15" s="17">
        <v>1496.5</v>
      </c>
      <c r="P15" s="17">
        <v>2188.5</v>
      </c>
      <c r="Q15" s="17">
        <v>1616.5</v>
      </c>
      <c r="R15" s="17">
        <v>2139.5</v>
      </c>
      <c r="S15" s="17">
        <v>6187.5</v>
      </c>
      <c r="T15" s="17">
        <v>5261.0</v>
      </c>
      <c r="U15" s="17">
        <v>167.9</v>
      </c>
      <c r="V15" s="18">
        <v>1133858.0</v>
      </c>
      <c r="W15" s="17">
        <v>2405.0</v>
      </c>
      <c r="X15" s="17">
        <v>99994.0</v>
      </c>
      <c r="Y15" s="17">
        <v>201639.0</v>
      </c>
      <c r="Z15" s="17">
        <v>161650.0</v>
      </c>
      <c r="AA15" s="17">
        <v>213950.0</v>
      </c>
      <c r="AB15" s="17">
        <v>323290.0</v>
      </c>
      <c r="AC15" s="17">
        <v>112153.0</v>
      </c>
      <c r="AD15" s="17">
        <v>18777.0</v>
      </c>
    </row>
    <row r="16">
      <c r="A16" s="15" t="s">
        <v>44</v>
      </c>
      <c r="B16" s="16">
        <v>44.4</v>
      </c>
      <c r="C16" s="16">
        <v>2732.0</v>
      </c>
      <c r="D16" s="16">
        <v>1593.0</v>
      </c>
      <c r="E16" s="16">
        <v>2685.0</v>
      </c>
      <c r="F16" s="16">
        <v>2047.0</v>
      </c>
      <c r="G16" s="16">
        <v>1744.0</v>
      </c>
      <c r="H16" s="16">
        <v>2616.0</v>
      </c>
      <c r="I16" s="17">
        <v>291.0</v>
      </c>
      <c r="J16" s="17">
        <v>15.0</v>
      </c>
      <c r="K16" s="17">
        <v>0.0</v>
      </c>
      <c r="L16" s="18">
        <v>15883.5</v>
      </c>
      <c r="M16" s="17">
        <v>1683.5</v>
      </c>
      <c r="N16" s="17">
        <v>871.0</v>
      </c>
      <c r="O16" s="17">
        <v>2142.5</v>
      </c>
      <c r="P16" s="17">
        <v>2229.0</v>
      </c>
      <c r="Q16" s="17">
        <v>2765.0</v>
      </c>
      <c r="R16" s="17">
        <v>2421.0</v>
      </c>
      <c r="S16" s="17">
        <v>3771.5</v>
      </c>
      <c r="T16" s="17">
        <v>7876.0</v>
      </c>
      <c r="U16" s="17">
        <v>167.9</v>
      </c>
      <c r="V16" s="18">
        <v>1131945.0</v>
      </c>
      <c r="W16" s="17">
        <v>6417.0</v>
      </c>
      <c r="X16" s="17">
        <v>143159.0</v>
      </c>
      <c r="Y16" s="17">
        <v>205370.0</v>
      </c>
      <c r="Z16" s="17">
        <v>276500.0</v>
      </c>
      <c r="AA16" s="17">
        <v>242100.0</v>
      </c>
      <c r="AB16" s="17">
        <v>166982.0</v>
      </c>
      <c r="AC16" s="17">
        <v>76238.0</v>
      </c>
      <c r="AD16" s="17">
        <v>15179.0</v>
      </c>
    </row>
    <row r="17">
      <c r="A17" s="15" t="s">
        <v>45</v>
      </c>
      <c r="B17" s="16">
        <v>44.3</v>
      </c>
      <c r="C17" s="16">
        <v>2787.0</v>
      </c>
      <c r="D17" s="16">
        <v>2485.0</v>
      </c>
      <c r="E17" s="16">
        <v>4962.0</v>
      </c>
      <c r="F17" s="16">
        <v>1822.0</v>
      </c>
      <c r="G17" s="16">
        <v>2676.0</v>
      </c>
      <c r="H17" s="16">
        <v>4704.0</v>
      </c>
      <c r="I17" s="17">
        <v>208.0</v>
      </c>
      <c r="J17" s="17">
        <v>44.0</v>
      </c>
      <c r="K17" s="17">
        <v>163.0</v>
      </c>
      <c r="L17" s="18">
        <v>26025.0</v>
      </c>
      <c r="M17" s="17">
        <v>3508.0</v>
      </c>
      <c r="N17" s="17">
        <v>1320.5</v>
      </c>
      <c r="O17" s="17">
        <v>3023.5</v>
      </c>
      <c r="P17" s="17">
        <v>3129.5</v>
      </c>
      <c r="Q17" s="17">
        <v>4587.0</v>
      </c>
      <c r="R17" s="17">
        <v>4008.0</v>
      </c>
      <c r="S17" s="17">
        <v>6448.5</v>
      </c>
      <c r="T17" s="17">
        <v>12272.0</v>
      </c>
      <c r="U17" s="17">
        <v>167.9</v>
      </c>
      <c r="V17" s="18">
        <v>1807913.0</v>
      </c>
      <c r="W17" s="17">
        <v>9728.0</v>
      </c>
      <c r="X17" s="17">
        <v>202026.0</v>
      </c>
      <c r="Y17" s="17">
        <v>288338.0</v>
      </c>
      <c r="Z17" s="17">
        <v>458700.0</v>
      </c>
      <c r="AA17" s="17">
        <v>400800.0</v>
      </c>
      <c r="AB17" s="17">
        <v>293777.0</v>
      </c>
      <c r="AC17" s="17">
        <v>130495.0</v>
      </c>
      <c r="AD17" s="17">
        <v>24049.0</v>
      </c>
    </row>
    <row r="18">
      <c r="A18" s="15" t="s">
        <v>46</v>
      </c>
      <c r="B18" s="16">
        <v>40.9</v>
      </c>
      <c r="C18" s="16">
        <v>17842.0</v>
      </c>
      <c r="D18" s="16">
        <v>3496.0</v>
      </c>
      <c r="E18" s="16">
        <v>2899.0</v>
      </c>
      <c r="F18" s="16">
        <v>12735.0</v>
      </c>
      <c r="G18" s="16">
        <v>4551.0</v>
      </c>
      <c r="H18" s="16">
        <v>3070.0</v>
      </c>
      <c r="I18" s="17">
        <v>935.0</v>
      </c>
      <c r="J18" s="17">
        <v>107.0</v>
      </c>
      <c r="K18" s="17">
        <v>44.0</v>
      </c>
      <c r="L18" s="18">
        <v>34490.5</v>
      </c>
      <c r="M18" s="17">
        <v>1561.0</v>
      </c>
      <c r="N18" s="17">
        <v>831.0</v>
      </c>
      <c r="O18" s="17">
        <v>7409.5</v>
      </c>
      <c r="P18" s="17">
        <v>9839.0</v>
      </c>
      <c r="Q18" s="17">
        <v>5760.0</v>
      </c>
      <c r="R18" s="17">
        <v>3950.0</v>
      </c>
      <c r="S18" s="17">
        <v>5140.0</v>
      </c>
      <c r="T18" s="17">
        <v>21372.0</v>
      </c>
      <c r="U18" s="17">
        <v>167.9</v>
      </c>
      <c r="V18" s="18">
        <v>2763311.0</v>
      </c>
      <c r="W18" s="17">
        <v>6122.0</v>
      </c>
      <c r="X18" s="17">
        <v>495091.0</v>
      </c>
      <c r="Y18" s="17">
        <v>906522.0</v>
      </c>
      <c r="Z18" s="17">
        <v>576000.0</v>
      </c>
      <c r="AA18" s="17">
        <v>395000.0</v>
      </c>
      <c r="AB18" s="17">
        <v>280542.0</v>
      </c>
      <c r="AC18" s="17">
        <v>89859.0</v>
      </c>
      <c r="AD18" s="17">
        <v>14175.0</v>
      </c>
    </row>
    <row r="19">
      <c r="A19" s="15" t="s">
        <v>47</v>
      </c>
      <c r="B19" s="16">
        <v>39.0</v>
      </c>
      <c r="C19" s="16">
        <v>6635.0</v>
      </c>
      <c r="D19" s="16">
        <v>2254.0</v>
      </c>
      <c r="E19" s="16">
        <v>6651.0</v>
      </c>
      <c r="F19" s="16">
        <v>4735.0</v>
      </c>
      <c r="G19" s="16">
        <v>2712.0</v>
      </c>
      <c r="H19" s="16">
        <v>6399.0</v>
      </c>
      <c r="I19" s="17">
        <v>360.0</v>
      </c>
      <c r="J19" s="17">
        <v>47.0</v>
      </c>
      <c r="K19" s="17">
        <v>155.0</v>
      </c>
      <c r="L19" s="18">
        <v>35595.0</v>
      </c>
      <c r="M19" s="17">
        <v>5657.0</v>
      </c>
      <c r="N19" s="17">
        <v>2567.0</v>
      </c>
      <c r="O19" s="17">
        <v>4403.5</v>
      </c>
      <c r="P19" s="17">
        <v>4923.0</v>
      </c>
      <c r="Q19" s="17">
        <v>8393.0</v>
      </c>
      <c r="R19" s="17">
        <v>4867.0</v>
      </c>
      <c r="S19" s="17">
        <v>4784.5</v>
      </c>
      <c r="T19" s="17">
        <v>15305.0</v>
      </c>
      <c r="U19" s="17">
        <v>167.9</v>
      </c>
      <c r="V19" s="18">
        <v>2440289.0</v>
      </c>
      <c r="W19" s="17">
        <v>18911.0</v>
      </c>
      <c r="X19" s="17">
        <v>294235.0</v>
      </c>
      <c r="Y19" s="17">
        <v>453583.0</v>
      </c>
      <c r="Z19" s="17">
        <v>839300.0</v>
      </c>
      <c r="AA19" s="17">
        <v>486700.0</v>
      </c>
      <c r="AB19" s="17">
        <v>237601.0</v>
      </c>
      <c r="AC19" s="17">
        <v>96314.0</v>
      </c>
      <c r="AD19" s="17">
        <v>13645.0</v>
      </c>
    </row>
    <row r="20">
      <c r="A20" s="15" t="s">
        <v>48</v>
      </c>
      <c r="B20" s="16">
        <v>46.5</v>
      </c>
      <c r="C20" s="16">
        <v>3451.0</v>
      </c>
      <c r="D20" s="16">
        <v>1827.0</v>
      </c>
      <c r="E20" s="16">
        <v>2188.0</v>
      </c>
      <c r="F20" s="16">
        <v>2631.0</v>
      </c>
      <c r="G20" s="16">
        <v>1839.0</v>
      </c>
      <c r="H20" s="16">
        <v>2319.0</v>
      </c>
      <c r="I20" s="17">
        <v>147.0</v>
      </c>
      <c r="J20" s="17">
        <v>26.0</v>
      </c>
      <c r="K20" s="17">
        <v>0.0</v>
      </c>
      <c r="L20" s="18">
        <v>15136.0</v>
      </c>
      <c r="M20" s="17">
        <v>1207.0</v>
      </c>
      <c r="N20" s="17">
        <v>646.0</v>
      </c>
      <c r="O20" s="17">
        <v>2124.5</v>
      </c>
      <c r="P20" s="17">
        <v>2189.5</v>
      </c>
      <c r="Q20" s="17">
        <v>2067.0</v>
      </c>
      <c r="R20" s="17">
        <v>2367.0</v>
      </c>
      <c r="S20" s="17">
        <v>4535.0</v>
      </c>
      <c r="T20" s="17">
        <v>4641.0</v>
      </c>
      <c r="U20" s="17">
        <v>167.9</v>
      </c>
      <c r="V20" s="18">
        <v>1128636.0</v>
      </c>
      <c r="W20" s="17">
        <v>4759.0</v>
      </c>
      <c r="X20" s="17">
        <v>141956.0</v>
      </c>
      <c r="Y20" s="17">
        <v>201731.0</v>
      </c>
      <c r="Z20" s="17">
        <v>206700.0</v>
      </c>
      <c r="AA20" s="17">
        <v>236700.0</v>
      </c>
      <c r="AB20" s="17">
        <v>245185.0</v>
      </c>
      <c r="AC20" s="17">
        <v>78143.0</v>
      </c>
      <c r="AD20" s="17">
        <v>13462.0</v>
      </c>
    </row>
    <row r="21">
      <c r="A21" s="15" t="s">
        <v>49</v>
      </c>
      <c r="B21" s="16">
        <v>44.4</v>
      </c>
      <c r="C21" s="16">
        <v>2480.0</v>
      </c>
      <c r="D21" s="16">
        <v>1870.0</v>
      </c>
      <c r="E21" s="16">
        <v>3137.0</v>
      </c>
      <c r="F21" s="16">
        <v>1927.0</v>
      </c>
      <c r="G21" s="16">
        <v>1899.0</v>
      </c>
      <c r="H21" s="16">
        <v>3046.0</v>
      </c>
      <c r="I21" s="17">
        <v>66.0</v>
      </c>
      <c r="J21" s="17">
        <v>0.0</v>
      </c>
      <c r="K21" s="17">
        <v>0.0</v>
      </c>
      <c r="L21" s="18">
        <v>17385.5</v>
      </c>
      <c r="M21" s="17">
        <v>2080.5</v>
      </c>
      <c r="N21" s="17">
        <v>868.0</v>
      </c>
      <c r="O21" s="17">
        <v>1844.0</v>
      </c>
      <c r="P21" s="17">
        <v>2496.5</v>
      </c>
      <c r="Q21" s="17">
        <v>3022.0</v>
      </c>
      <c r="R21" s="17">
        <v>2546.0</v>
      </c>
      <c r="S21" s="17">
        <v>4528.5</v>
      </c>
      <c r="T21" s="17">
        <v>6220.0</v>
      </c>
      <c r="U21" s="17">
        <v>167.9</v>
      </c>
      <c r="V21" s="18">
        <v>1254913.0</v>
      </c>
      <c r="W21" s="17">
        <v>6395.0</v>
      </c>
      <c r="X21" s="17">
        <v>123213.0</v>
      </c>
      <c r="Y21" s="17">
        <v>230016.0</v>
      </c>
      <c r="Z21" s="17">
        <v>302200.0</v>
      </c>
      <c r="AA21" s="17">
        <v>254600.0</v>
      </c>
      <c r="AB21" s="17">
        <v>241127.0</v>
      </c>
      <c r="AC21" s="17">
        <v>86191.0</v>
      </c>
      <c r="AD21" s="17">
        <v>11171.0</v>
      </c>
    </row>
    <row r="22">
      <c r="A22" s="15" t="s">
        <v>50</v>
      </c>
      <c r="B22" s="16">
        <v>40.8</v>
      </c>
      <c r="C22" s="16">
        <v>1517.0</v>
      </c>
      <c r="D22" s="16">
        <v>1677.0</v>
      </c>
      <c r="E22" s="16">
        <v>4861.0</v>
      </c>
      <c r="F22" s="16">
        <v>923.0</v>
      </c>
      <c r="G22" s="16">
        <v>1765.0</v>
      </c>
      <c r="H22" s="16">
        <v>4798.0</v>
      </c>
      <c r="I22" s="17">
        <v>29.0</v>
      </c>
      <c r="J22" s="17">
        <v>0.0</v>
      </c>
      <c r="K22" s="17">
        <v>311.0</v>
      </c>
      <c r="L22" s="18">
        <v>23416.0</v>
      </c>
      <c r="M22" s="17">
        <v>3934.0</v>
      </c>
      <c r="N22" s="17">
        <v>1513.5</v>
      </c>
      <c r="O22" s="17">
        <v>2525.5</v>
      </c>
      <c r="P22" s="17">
        <v>2829.5</v>
      </c>
      <c r="Q22" s="17">
        <v>4434.5</v>
      </c>
      <c r="R22" s="17">
        <v>3683.5</v>
      </c>
      <c r="S22" s="17">
        <v>4495.5</v>
      </c>
      <c r="T22" s="17">
        <v>8384.0</v>
      </c>
      <c r="U22" s="17">
        <v>167.9</v>
      </c>
      <c r="V22" s="18">
        <v>1604532.0</v>
      </c>
      <c r="W22" s="17">
        <v>11150.0</v>
      </c>
      <c r="X22" s="17">
        <v>168750.0</v>
      </c>
      <c r="Y22" s="17">
        <v>260698.0</v>
      </c>
      <c r="Z22" s="17">
        <v>443450.0</v>
      </c>
      <c r="AA22" s="17">
        <v>368350.0</v>
      </c>
      <c r="AB22" s="17">
        <v>277837.0</v>
      </c>
      <c r="AC22" s="17">
        <v>63385.0</v>
      </c>
      <c r="AD22" s="17">
        <v>10912.0</v>
      </c>
    </row>
    <row r="23">
      <c r="A23" s="15" t="s">
        <v>51</v>
      </c>
      <c r="B23" s="16">
        <v>42.2</v>
      </c>
      <c r="C23" s="16">
        <v>4477.0</v>
      </c>
      <c r="D23" s="16">
        <v>2318.0</v>
      </c>
      <c r="E23" s="16">
        <v>4408.0</v>
      </c>
      <c r="F23" s="16">
        <v>3203.0</v>
      </c>
      <c r="G23" s="16">
        <v>2715.0</v>
      </c>
      <c r="H23" s="16">
        <v>4336.0</v>
      </c>
      <c r="I23" s="17">
        <v>264.0</v>
      </c>
      <c r="J23" s="17">
        <v>13.0</v>
      </c>
      <c r="K23" s="17">
        <v>0.0</v>
      </c>
      <c r="L23" s="18">
        <v>25614.5</v>
      </c>
      <c r="M23" s="17">
        <v>3182.5</v>
      </c>
      <c r="N23" s="17">
        <v>1118.5</v>
      </c>
      <c r="O23" s="17">
        <v>3606.0</v>
      </c>
      <c r="P23" s="17">
        <v>4129.5</v>
      </c>
      <c r="Q23" s="17">
        <v>4571.0</v>
      </c>
      <c r="R23" s="17">
        <v>3822.0</v>
      </c>
      <c r="S23" s="17">
        <v>5185.0</v>
      </c>
      <c r="T23" s="17">
        <v>11850.0</v>
      </c>
      <c r="U23" s="17">
        <v>167.9</v>
      </c>
      <c r="V23" s="18">
        <v>1853129.0</v>
      </c>
      <c r="W23" s="17">
        <v>8240.0</v>
      </c>
      <c r="X23" s="17">
        <v>240947.0</v>
      </c>
      <c r="Y23" s="17">
        <v>380474.0</v>
      </c>
      <c r="Z23" s="17">
        <v>457100.0</v>
      </c>
      <c r="AA23" s="17">
        <v>382200.0</v>
      </c>
      <c r="AB23" s="17">
        <v>276243.0</v>
      </c>
      <c r="AC23" s="17">
        <v>93016.0</v>
      </c>
      <c r="AD23" s="17">
        <v>14909.0</v>
      </c>
    </row>
    <row r="24">
      <c r="A24" s="15" t="s">
        <v>52</v>
      </c>
      <c r="B24" s="16">
        <v>42.1</v>
      </c>
      <c r="C24" s="16">
        <v>3377.0</v>
      </c>
      <c r="D24" s="16">
        <v>3469.0</v>
      </c>
      <c r="E24" s="16">
        <v>6043.0</v>
      </c>
      <c r="F24" s="16">
        <v>2081.0</v>
      </c>
      <c r="G24" s="16">
        <v>3046.0</v>
      </c>
      <c r="H24" s="16">
        <v>6150.0</v>
      </c>
      <c r="I24" s="17">
        <v>90.0</v>
      </c>
      <c r="J24" s="17">
        <v>0.0</v>
      </c>
      <c r="K24" s="17">
        <v>202.0</v>
      </c>
      <c r="L24" s="18">
        <v>29895.5</v>
      </c>
      <c r="M24" s="17">
        <v>4646.0</v>
      </c>
      <c r="N24" s="17">
        <v>1557.0</v>
      </c>
      <c r="O24" s="17">
        <v>3334.5</v>
      </c>
      <c r="P24" s="17">
        <v>4003.0</v>
      </c>
      <c r="Q24" s="17">
        <v>4975.0</v>
      </c>
      <c r="R24" s="17">
        <v>4377.5</v>
      </c>
      <c r="S24" s="17">
        <v>7002.5</v>
      </c>
      <c r="T24" s="17">
        <v>12836.0</v>
      </c>
      <c r="U24" s="17">
        <v>123.6</v>
      </c>
      <c r="V24" s="18">
        <v>2064868.0</v>
      </c>
      <c r="W24" s="17">
        <v>11470.0</v>
      </c>
      <c r="X24" s="17">
        <v>222806.0</v>
      </c>
      <c r="Y24" s="17">
        <v>368819.0</v>
      </c>
      <c r="Z24" s="17">
        <v>497500.0</v>
      </c>
      <c r="AA24" s="17">
        <v>437750.0</v>
      </c>
      <c r="AB24" s="17">
        <v>392604.0</v>
      </c>
      <c r="AC24" s="17">
        <v>113575.0</v>
      </c>
      <c r="AD24" s="17">
        <v>20344.0</v>
      </c>
    </row>
    <row r="25">
      <c r="A25" s="15" t="s">
        <v>53</v>
      </c>
      <c r="B25" s="16">
        <v>39.5</v>
      </c>
      <c r="C25" s="16">
        <v>1470.0</v>
      </c>
      <c r="D25" s="16">
        <v>1569.0</v>
      </c>
      <c r="E25" s="16">
        <v>5176.0</v>
      </c>
      <c r="F25" s="16">
        <v>1143.0</v>
      </c>
      <c r="G25" s="16">
        <v>1701.0</v>
      </c>
      <c r="H25" s="16">
        <v>5508.0</v>
      </c>
      <c r="I25" s="17">
        <v>120.0</v>
      </c>
      <c r="J25" s="17">
        <v>0.0</v>
      </c>
      <c r="K25" s="17">
        <v>298.0</v>
      </c>
      <c r="L25" s="18">
        <v>24884.5</v>
      </c>
      <c r="M25" s="17">
        <v>5008.0</v>
      </c>
      <c r="N25" s="17">
        <v>1370.5</v>
      </c>
      <c r="O25" s="17">
        <v>2308.5</v>
      </c>
      <c r="P25" s="17">
        <v>3169.5</v>
      </c>
      <c r="Q25" s="17">
        <v>5340.5</v>
      </c>
      <c r="R25" s="17">
        <v>3357.0</v>
      </c>
      <c r="S25" s="17">
        <v>4330.5</v>
      </c>
      <c r="T25" s="17">
        <v>8722.0</v>
      </c>
      <c r="U25" s="17">
        <v>123.6</v>
      </c>
      <c r="V25" s="18">
        <v>1660794.0</v>
      </c>
      <c r="W25" s="17">
        <v>10097.0</v>
      </c>
      <c r="X25" s="17">
        <v>154250.0</v>
      </c>
      <c r="Y25" s="17">
        <v>292024.0</v>
      </c>
      <c r="Z25" s="17">
        <v>534050.0</v>
      </c>
      <c r="AA25" s="17">
        <v>335700.0</v>
      </c>
      <c r="AB25" s="17">
        <v>261801.0</v>
      </c>
      <c r="AC25" s="17">
        <v>61053.0</v>
      </c>
      <c r="AD25" s="17">
        <v>11819.0</v>
      </c>
    </row>
    <row r="26">
      <c r="A26" s="15" t="s">
        <v>54</v>
      </c>
      <c r="B26" s="16">
        <v>40.7</v>
      </c>
      <c r="C26" s="16">
        <v>2416.0</v>
      </c>
      <c r="D26" s="16">
        <v>2149.0</v>
      </c>
      <c r="E26" s="16">
        <v>4289.0</v>
      </c>
      <c r="F26" s="16">
        <v>1730.0</v>
      </c>
      <c r="G26" s="16">
        <v>2175.0</v>
      </c>
      <c r="H26" s="16">
        <v>4199.0</v>
      </c>
      <c r="I26" s="17">
        <v>123.0</v>
      </c>
      <c r="J26" s="17">
        <v>0.0</v>
      </c>
      <c r="K26" s="17">
        <v>107.0</v>
      </c>
      <c r="L26" s="18">
        <v>22087.0</v>
      </c>
      <c r="M26" s="17">
        <v>3634.5</v>
      </c>
      <c r="N26" s="17">
        <v>865.5</v>
      </c>
      <c r="O26" s="17">
        <v>2333.0</v>
      </c>
      <c r="P26" s="17">
        <v>3809.0</v>
      </c>
      <c r="Q26" s="17">
        <v>3834.0</v>
      </c>
      <c r="R26" s="17">
        <v>3200.0</v>
      </c>
      <c r="S26" s="17">
        <v>4411.0</v>
      </c>
      <c r="T26" s="17">
        <v>7892.0</v>
      </c>
      <c r="U26" s="17">
        <v>123.6</v>
      </c>
      <c r="V26" s="18">
        <v>1564257.0</v>
      </c>
      <c r="W26" s="17">
        <v>6376.0</v>
      </c>
      <c r="X26" s="17">
        <v>155887.0</v>
      </c>
      <c r="Y26" s="17">
        <v>350944.0</v>
      </c>
      <c r="Z26" s="17">
        <v>383400.0</v>
      </c>
      <c r="AA26" s="17">
        <v>320000.0</v>
      </c>
      <c r="AB26" s="17">
        <v>274118.0</v>
      </c>
      <c r="AC26" s="17">
        <v>63755.0</v>
      </c>
      <c r="AD26" s="17">
        <v>9777.0</v>
      </c>
    </row>
    <row r="27">
      <c r="A27" s="15" t="s">
        <v>55</v>
      </c>
      <c r="B27" s="16">
        <v>45.0</v>
      </c>
      <c r="C27" s="16">
        <v>9829.0</v>
      </c>
      <c r="D27" s="16">
        <v>5002.0</v>
      </c>
      <c r="E27" s="16">
        <v>7086.0</v>
      </c>
      <c r="F27" s="16">
        <v>6909.0</v>
      </c>
      <c r="G27" s="16">
        <v>5261.0</v>
      </c>
      <c r="H27" s="16">
        <v>7339.0</v>
      </c>
      <c r="I27" s="17">
        <v>287.0</v>
      </c>
      <c r="J27" s="17">
        <v>32.0</v>
      </c>
      <c r="K27" s="17">
        <v>46.0</v>
      </c>
      <c r="L27" s="18">
        <v>45554.5</v>
      </c>
      <c r="M27" s="17">
        <v>3792.0</v>
      </c>
      <c r="N27" s="17">
        <v>1551.0</v>
      </c>
      <c r="O27" s="17">
        <v>7044.0</v>
      </c>
      <c r="P27" s="17">
        <v>7439.0</v>
      </c>
      <c r="Q27" s="17">
        <v>6683.0</v>
      </c>
      <c r="R27" s="17">
        <v>7306.5</v>
      </c>
      <c r="S27" s="17">
        <v>11739.0</v>
      </c>
      <c r="T27" s="17">
        <v>15958.0</v>
      </c>
      <c r="U27" s="17">
        <v>123.6</v>
      </c>
      <c r="V27" s="18">
        <v>3468101.0</v>
      </c>
      <c r="W27" s="17">
        <v>11426.0</v>
      </c>
      <c r="X27" s="17">
        <v>470669.0</v>
      </c>
      <c r="Y27" s="17">
        <v>685396.0</v>
      </c>
      <c r="Z27" s="17">
        <v>668300.0</v>
      </c>
      <c r="AA27" s="17">
        <v>730650.0</v>
      </c>
      <c r="AB27" s="17">
        <v>682372.0</v>
      </c>
      <c r="AC27" s="17">
        <v>190723.0</v>
      </c>
      <c r="AD27" s="17">
        <v>28565.0</v>
      </c>
    </row>
    <row r="28">
      <c r="A28" s="15" t="s">
        <v>56</v>
      </c>
      <c r="B28" s="16">
        <v>47.65</v>
      </c>
      <c r="C28" s="16">
        <v>3611.0</v>
      </c>
      <c r="D28" s="16">
        <v>2538.0</v>
      </c>
      <c r="E28" s="16">
        <v>4387.0</v>
      </c>
      <c r="F28" s="16">
        <v>2395.0</v>
      </c>
      <c r="G28" s="16">
        <v>2763.0</v>
      </c>
      <c r="H28" s="16">
        <v>4788.0</v>
      </c>
      <c r="I28" s="16">
        <v>175.0</v>
      </c>
      <c r="J28" s="16">
        <v>8.0</v>
      </c>
      <c r="K28" s="16">
        <v>376.0</v>
      </c>
      <c r="L28" s="19">
        <v>25244.0</v>
      </c>
      <c r="M28" s="16">
        <v>2674.0</v>
      </c>
      <c r="N28" s="16">
        <v>1170.5</v>
      </c>
      <c r="O28" s="16">
        <v>3533.0</v>
      </c>
      <c r="P28" s="16">
        <v>3708.5</v>
      </c>
      <c r="Q28" s="16">
        <v>3743.5</v>
      </c>
      <c r="R28" s="16">
        <v>4173.5</v>
      </c>
      <c r="S28" s="16">
        <v>6241.0</v>
      </c>
      <c r="T28" s="16">
        <v>8625.0</v>
      </c>
      <c r="U28" s="17">
        <v>123.6</v>
      </c>
      <c r="V28" s="19">
        <v>1858163.0</v>
      </c>
      <c r="W28" s="16">
        <v>8623.0</v>
      </c>
      <c r="X28" s="16">
        <v>236069.0</v>
      </c>
      <c r="Y28" s="16">
        <v>341684.0</v>
      </c>
      <c r="Z28" s="16">
        <v>374350.0</v>
      </c>
      <c r="AA28" s="16">
        <v>417350.0</v>
      </c>
      <c r="AB28" s="16">
        <v>367294.0</v>
      </c>
      <c r="AC28" s="16">
        <v>96911.0</v>
      </c>
      <c r="AD28" s="16">
        <v>15882.0</v>
      </c>
    </row>
    <row r="29">
      <c r="A29" s="15" t="s">
        <v>57</v>
      </c>
      <c r="B29" s="16">
        <v>42.6</v>
      </c>
      <c r="C29" s="16">
        <v>2607.0</v>
      </c>
      <c r="D29" s="16">
        <v>2498.0</v>
      </c>
      <c r="E29" s="16">
        <v>5008.0</v>
      </c>
      <c r="F29" s="16">
        <v>1698.0</v>
      </c>
      <c r="G29" s="16">
        <v>2646.0</v>
      </c>
      <c r="H29" s="16">
        <v>4971.0</v>
      </c>
      <c r="I29" s="17">
        <v>57.0</v>
      </c>
      <c r="J29" s="17">
        <v>17.0</v>
      </c>
      <c r="K29" s="17">
        <v>0.0</v>
      </c>
      <c r="L29" s="18">
        <v>25725.0</v>
      </c>
      <c r="M29" s="17">
        <v>3298.5</v>
      </c>
      <c r="N29" s="17">
        <v>1320.5</v>
      </c>
      <c r="O29" s="17">
        <v>3120.5</v>
      </c>
      <c r="P29" s="17">
        <v>4027.5</v>
      </c>
      <c r="Q29" s="17">
        <v>4151.0</v>
      </c>
      <c r="R29" s="17">
        <v>3963.5</v>
      </c>
      <c r="S29" s="17">
        <v>5843.5</v>
      </c>
      <c r="T29" s="17">
        <v>8325.0</v>
      </c>
      <c r="U29" s="17">
        <v>123.6</v>
      </c>
      <c r="V29" s="18">
        <v>1851955.0</v>
      </c>
      <c r="W29" s="17">
        <v>9728.0</v>
      </c>
      <c r="X29" s="17">
        <v>208507.0</v>
      </c>
      <c r="Y29" s="17">
        <v>371076.0</v>
      </c>
      <c r="Z29" s="17">
        <v>415100.0</v>
      </c>
      <c r="AA29" s="17">
        <v>396350.0</v>
      </c>
      <c r="AB29" s="17">
        <v>346137.0</v>
      </c>
      <c r="AC29" s="17">
        <v>90655.0</v>
      </c>
      <c r="AD29" s="17">
        <v>14402.0</v>
      </c>
    </row>
    <row r="30">
      <c r="A30" s="15" t="s">
        <v>58</v>
      </c>
      <c r="B30" s="16">
        <v>41.8</v>
      </c>
      <c r="C30" s="16">
        <v>1738.0</v>
      </c>
      <c r="D30" s="16">
        <v>1265.0</v>
      </c>
      <c r="E30" s="16">
        <v>3519.0</v>
      </c>
      <c r="F30" s="16">
        <v>763.0</v>
      </c>
      <c r="G30" s="16">
        <v>1238.0</v>
      </c>
      <c r="H30" s="16">
        <v>3535.0</v>
      </c>
      <c r="I30" s="17">
        <v>39.0</v>
      </c>
      <c r="J30" s="17">
        <v>0.0</v>
      </c>
      <c r="K30" s="17">
        <v>21.0</v>
      </c>
      <c r="L30" s="18">
        <v>17397.5</v>
      </c>
      <c r="M30" s="17">
        <v>2353.0</v>
      </c>
      <c r="N30" s="17">
        <v>1294.0</v>
      </c>
      <c r="O30" s="17">
        <v>2217.5</v>
      </c>
      <c r="P30" s="17">
        <v>1890.0</v>
      </c>
      <c r="Q30" s="17">
        <v>3085.5</v>
      </c>
      <c r="R30" s="17">
        <v>2696.0</v>
      </c>
      <c r="S30" s="17">
        <v>3861.5</v>
      </c>
      <c r="T30" s="17">
        <v>5862.0</v>
      </c>
      <c r="U30" s="17">
        <v>123.6</v>
      </c>
      <c r="V30" s="18">
        <v>1213620.0</v>
      </c>
      <c r="W30" s="17">
        <v>9533.0</v>
      </c>
      <c r="X30" s="17">
        <v>148170.0</v>
      </c>
      <c r="Y30" s="17">
        <v>174136.0</v>
      </c>
      <c r="Z30" s="17">
        <v>308550.0</v>
      </c>
      <c r="AA30" s="17">
        <v>269600.0</v>
      </c>
      <c r="AB30" s="17">
        <v>239002.0</v>
      </c>
      <c r="AC30" s="17">
        <v>55878.0</v>
      </c>
      <c r="AD30" s="17">
        <v>8751.0</v>
      </c>
    </row>
    <row r="31">
      <c r="A31" s="15" t="s">
        <v>59</v>
      </c>
      <c r="B31" s="16">
        <v>79.69999999999999</v>
      </c>
      <c r="C31" s="16">
        <v>3584.0</v>
      </c>
      <c r="D31" s="16">
        <v>3793.0</v>
      </c>
      <c r="E31" s="16">
        <v>10128.0</v>
      </c>
      <c r="F31" s="16">
        <v>1441.0</v>
      </c>
      <c r="G31" s="16">
        <v>2834.0</v>
      </c>
      <c r="H31" s="16">
        <v>6709.0</v>
      </c>
      <c r="I31" s="17">
        <v>100.0</v>
      </c>
      <c r="J31" s="17">
        <v>0.0</v>
      </c>
      <c r="K31" s="17">
        <v>65.0</v>
      </c>
      <c r="L31" s="18">
        <v>44965.5</v>
      </c>
      <c r="M31" s="17">
        <v>8189.5</v>
      </c>
      <c r="N31" s="17">
        <v>2143.0</v>
      </c>
      <c r="O31" s="17">
        <v>5052.5</v>
      </c>
      <c r="P31" s="17">
        <v>6737.0</v>
      </c>
      <c r="Q31" s="17">
        <v>8089.0</v>
      </c>
      <c r="R31" s="17">
        <v>6445.5</v>
      </c>
      <c r="S31" s="17">
        <v>8309.0</v>
      </c>
      <c r="T31" s="17">
        <v>13253.0</v>
      </c>
      <c r="U31" s="17">
        <v>123.6</v>
      </c>
      <c r="V31" s="18">
        <v>3079354.0</v>
      </c>
      <c r="W31" s="17">
        <v>15788.0</v>
      </c>
      <c r="X31" s="17">
        <v>337600.0</v>
      </c>
      <c r="Y31" s="17">
        <v>620717.0</v>
      </c>
      <c r="Z31" s="17">
        <v>808900.0</v>
      </c>
      <c r="AA31" s="17">
        <v>644550.0</v>
      </c>
      <c r="AB31" s="17">
        <v>510705.0</v>
      </c>
      <c r="AC31" s="17">
        <v>122220.0</v>
      </c>
      <c r="AD31" s="17">
        <v>18874.0</v>
      </c>
    </row>
    <row r="32">
      <c r="A32" s="15" t="s">
        <v>60</v>
      </c>
      <c r="B32" s="16">
        <v>42.7</v>
      </c>
      <c r="C32" s="16">
        <v>2718.0</v>
      </c>
      <c r="D32" s="16">
        <v>2090.0</v>
      </c>
      <c r="E32" s="16">
        <v>3589.0</v>
      </c>
      <c r="F32" s="16">
        <v>1808.0</v>
      </c>
      <c r="G32" s="16">
        <v>2038.0</v>
      </c>
      <c r="H32" s="16">
        <v>3667.0</v>
      </c>
      <c r="I32" s="17">
        <v>111.0</v>
      </c>
      <c r="J32" s="17">
        <v>20.0</v>
      </c>
      <c r="K32" s="17">
        <v>0.0</v>
      </c>
      <c r="L32" s="18">
        <v>19852.0</v>
      </c>
      <c r="M32" s="17">
        <v>2322.0</v>
      </c>
      <c r="N32" s="17">
        <v>909.0</v>
      </c>
      <c r="O32" s="17">
        <v>2696.5</v>
      </c>
      <c r="P32" s="17">
        <v>3258.0</v>
      </c>
      <c r="Q32" s="17">
        <v>3256.5</v>
      </c>
      <c r="R32" s="17">
        <v>2976.5</v>
      </c>
      <c r="S32" s="17">
        <v>4433.5</v>
      </c>
      <c r="T32" s="17">
        <v>8286.0</v>
      </c>
      <c r="U32" s="17">
        <v>123.6</v>
      </c>
      <c r="V32" s="18">
        <v>1446760.0</v>
      </c>
      <c r="W32" s="17">
        <v>6697.0</v>
      </c>
      <c r="X32" s="17">
        <v>180176.0</v>
      </c>
      <c r="Y32" s="17">
        <v>300178.0</v>
      </c>
      <c r="Z32" s="17">
        <v>325650.0</v>
      </c>
      <c r="AA32" s="17">
        <v>297650.0</v>
      </c>
      <c r="AB32" s="17">
        <v>249677.0</v>
      </c>
      <c r="AC32" s="17">
        <v>75442.0</v>
      </c>
      <c r="AD32" s="17">
        <v>11290.0</v>
      </c>
    </row>
    <row r="33">
      <c r="A33" s="15" t="s">
        <v>61</v>
      </c>
      <c r="B33" s="16">
        <v>45.7</v>
      </c>
      <c r="C33" s="16">
        <v>6977.0</v>
      </c>
      <c r="D33" s="16">
        <v>2789.0</v>
      </c>
      <c r="E33" s="16">
        <v>3064.0</v>
      </c>
      <c r="F33" s="16">
        <v>5143.0</v>
      </c>
      <c r="G33" s="16">
        <v>3028.0</v>
      </c>
      <c r="H33" s="16">
        <v>3247.0</v>
      </c>
      <c r="I33" s="17">
        <v>965.0</v>
      </c>
      <c r="J33" s="17">
        <v>14.0</v>
      </c>
      <c r="K33" s="17">
        <v>11.0</v>
      </c>
      <c r="L33" s="18">
        <v>23608.0</v>
      </c>
      <c r="M33" s="17">
        <v>1573.5</v>
      </c>
      <c r="N33" s="17">
        <v>640.0</v>
      </c>
      <c r="O33" s="17">
        <v>3852.5</v>
      </c>
      <c r="P33" s="17">
        <v>4227.0</v>
      </c>
      <c r="Q33" s="17">
        <v>3309.5</v>
      </c>
      <c r="R33" s="17">
        <v>3713.5</v>
      </c>
      <c r="S33" s="17">
        <v>6292.0</v>
      </c>
      <c r="T33" s="17">
        <v>6502.0</v>
      </c>
      <c r="U33" s="17">
        <v>123.6</v>
      </c>
      <c r="V33" s="18">
        <v>1829216.0</v>
      </c>
      <c r="W33" s="17">
        <v>4715.0</v>
      </c>
      <c r="X33" s="17">
        <v>257418.0</v>
      </c>
      <c r="Y33" s="17">
        <v>389457.0</v>
      </c>
      <c r="Z33" s="17">
        <v>330950.0</v>
      </c>
      <c r="AA33" s="17">
        <v>371350.0</v>
      </c>
      <c r="AB33" s="17">
        <v>351112.0</v>
      </c>
      <c r="AC33" s="17">
        <v>107717.0</v>
      </c>
      <c r="AD33" s="17">
        <v>16497.0</v>
      </c>
    </row>
    <row r="34">
      <c r="A34" s="15" t="s">
        <v>62</v>
      </c>
      <c r="B34" s="16">
        <v>44.5</v>
      </c>
      <c r="C34" s="16">
        <v>4460.0</v>
      </c>
      <c r="D34" s="16">
        <v>2577.0</v>
      </c>
      <c r="E34" s="16">
        <v>3675.0</v>
      </c>
      <c r="F34" s="16">
        <v>3134.0</v>
      </c>
      <c r="G34" s="16">
        <v>2613.0</v>
      </c>
      <c r="H34" s="16">
        <v>3807.0</v>
      </c>
      <c r="I34" s="17">
        <v>252.0</v>
      </c>
      <c r="J34" s="17">
        <v>36.0</v>
      </c>
      <c r="K34" s="17">
        <v>0.0</v>
      </c>
      <c r="L34" s="18">
        <v>22993.5</v>
      </c>
      <c r="M34" s="17">
        <v>1965.5</v>
      </c>
      <c r="N34" s="17">
        <v>993.0</v>
      </c>
      <c r="O34" s="17">
        <v>3575.5</v>
      </c>
      <c r="P34" s="17">
        <v>3482.0</v>
      </c>
      <c r="Q34" s="17">
        <v>3525.5</v>
      </c>
      <c r="R34" s="17">
        <v>3890.0</v>
      </c>
      <c r="S34" s="17">
        <v>5562.0</v>
      </c>
      <c r="T34" s="17">
        <v>7122.0</v>
      </c>
      <c r="U34" s="17">
        <v>123.6</v>
      </c>
      <c r="V34" s="18">
        <v>1731433.0</v>
      </c>
      <c r="W34" s="17">
        <v>7315.0</v>
      </c>
      <c r="X34" s="17">
        <v>238909.0</v>
      </c>
      <c r="Y34" s="17">
        <v>320816.0</v>
      </c>
      <c r="Z34" s="17">
        <v>352550.0</v>
      </c>
      <c r="AA34" s="17">
        <v>389000.0</v>
      </c>
      <c r="AB34" s="17">
        <v>313774.0</v>
      </c>
      <c r="AC34" s="17">
        <v>95262.0</v>
      </c>
      <c r="AD34" s="17">
        <v>13807.0</v>
      </c>
    </row>
    <row r="35">
      <c r="A35" s="15" t="s">
        <v>63</v>
      </c>
      <c r="B35" s="16">
        <v>44.9</v>
      </c>
      <c r="C35" s="16">
        <v>6552.0</v>
      </c>
      <c r="D35" s="16">
        <v>3799.0</v>
      </c>
      <c r="E35" s="16">
        <v>5607.0</v>
      </c>
      <c r="F35" s="16">
        <v>4551.0</v>
      </c>
      <c r="G35" s="16">
        <v>4008.0</v>
      </c>
      <c r="H35" s="16">
        <v>5872.0</v>
      </c>
      <c r="I35" s="17">
        <v>293.0</v>
      </c>
      <c r="J35" s="17">
        <v>0.0</v>
      </c>
      <c r="K35" s="17">
        <v>130.0</v>
      </c>
      <c r="L35" s="18">
        <v>34464.5</v>
      </c>
      <c r="M35" s="17">
        <v>3257.5</v>
      </c>
      <c r="N35" s="17">
        <v>1397.5</v>
      </c>
      <c r="O35" s="17">
        <v>4757.5</v>
      </c>
      <c r="P35" s="17">
        <v>5057.0</v>
      </c>
      <c r="Q35" s="17">
        <v>5391.0</v>
      </c>
      <c r="R35" s="17">
        <v>5842.5</v>
      </c>
      <c r="S35" s="17">
        <v>8761.5</v>
      </c>
      <c r="T35" s="17">
        <v>10350.0</v>
      </c>
      <c r="U35" s="17">
        <v>123.6</v>
      </c>
      <c r="V35" s="18">
        <v>2577604.0</v>
      </c>
      <c r="W35" s="17">
        <v>10295.0</v>
      </c>
      <c r="X35" s="17">
        <v>317889.0</v>
      </c>
      <c r="Y35" s="17">
        <v>465929.0</v>
      </c>
      <c r="Z35" s="17">
        <v>539100.0</v>
      </c>
      <c r="AA35" s="17">
        <v>584250.0</v>
      </c>
      <c r="AB35" s="17">
        <v>484235.0</v>
      </c>
      <c r="AC35" s="17">
        <v>153045.0</v>
      </c>
      <c r="AD35" s="17">
        <v>22861.0</v>
      </c>
    </row>
    <row r="36">
      <c r="A36" s="15" t="s">
        <v>64</v>
      </c>
      <c r="B36" s="16">
        <v>42.7</v>
      </c>
      <c r="C36" s="16">
        <v>2045.0</v>
      </c>
      <c r="D36" s="16">
        <v>1581.0</v>
      </c>
      <c r="E36" s="16">
        <v>2747.0</v>
      </c>
      <c r="F36" s="16">
        <v>1481.0</v>
      </c>
      <c r="G36" s="16">
        <v>1671.0</v>
      </c>
      <c r="H36" s="16">
        <v>2751.0</v>
      </c>
      <c r="I36" s="17">
        <v>55.0</v>
      </c>
      <c r="J36" s="17">
        <v>0.0</v>
      </c>
      <c r="K36" s="17">
        <v>8.0</v>
      </c>
      <c r="L36" s="18">
        <v>15154.0</v>
      </c>
      <c r="M36" s="17">
        <v>1894.0</v>
      </c>
      <c r="N36" s="17">
        <v>514.0</v>
      </c>
      <c r="O36" s="17">
        <v>1930.5</v>
      </c>
      <c r="P36" s="17">
        <v>2842.0</v>
      </c>
      <c r="Q36" s="17">
        <v>2367.5</v>
      </c>
      <c r="R36" s="17">
        <v>2213.5</v>
      </c>
      <c r="S36" s="17">
        <v>3392.5</v>
      </c>
      <c r="T36" s="17">
        <v>5030.0</v>
      </c>
      <c r="U36" s="17">
        <v>123.6</v>
      </c>
      <c r="V36" s="18">
        <v>1107980.0</v>
      </c>
      <c r="W36" s="17">
        <v>3787.0</v>
      </c>
      <c r="X36" s="17">
        <v>128993.0</v>
      </c>
      <c r="Y36" s="17">
        <v>261849.0</v>
      </c>
      <c r="Z36" s="17">
        <v>236750.0</v>
      </c>
      <c r="AA36" s="17">
        <v>221350.0</v>
      </c>
      <c r="AB36" s="17">
        <v>186352.0</v>
      </c>
      <c r="AC36" s="17">
        <v>60115.0</v>
      </c>
      <c r="AD36" s="17">
        <v>8784.0</v>
      </c>
    </row>
    <row r="37">
      <c r="A37" s="15" t="s">
        <v>65</v>
      </c>
      <c r="B37" s="16">
        <v>41.5</v>
      </c>
      <c r="C37" s="16">
        <v>1124.0</v>
      </c>
      <c r="D37" s="16">
        <v>1471.0</v>
      </c>
      <c r="E37" s="16">
        <v>3668.0</v>
      </c>
      <c r="F37" s="16">
        <v>707.0</v>
      </c>
      <c r="G37" s="16">
        <v>1488.0</v>
      </c>
      <c r="H37" s="16">
        <v>3686.0</v>
      </c>
      <c r="I37" s="17">
        <v>33.0</v>
      </c>
      <c r="J37" s="17">
        <v>0.0</v>
      </c>
      <c r="K37" s="17">
        <v>43.0</v>
      </c>
      <c r="L37" s="18">
        <v>17952.5</v>
      </c>
      <c r="M37" s="17">
        <v>3016.5</v>
      </c>
      <c r="N37" s="17">
        <v>852.0</v>
      </c>
      <c r="O37" s="17">
        <v>1934.5</v>
      </c>
      <c r="P37" s="17">
        <v>2442.0</v>
      </c>
      <c r="Q37" s="17">
        <v>3230.0</v>
      </c>
      <c r="R37" s="17">
        <v>2651.0</v>
      </c>
      <c r="S37" s="17">
        <v>3826.5</v>
      </c>
      <c r="T37" s="17">
        <v>6284.0</v>
      </c>
      <c r="U37" s="17">
        <v>123.6</v>
      </c>
      <c r="V37" s="18">
        <v>1244441.0</v>
      </c>
      <c r="W37" s="17">
        <v>6277.0</v>
      </c>
      <c r="X37" s="17">
        <v>129260.0</v>
      </c>
      <c r="Y37" s="17">
        <v>224995.0</v>
      </c>
      <c r="Z37" s="17">
        <v>323000.0</v>
      </c>
      <c r="AA37" s="17">
        <v>265100.0</v>
      </c>
      <c r="AB37" s="17">
        <v>226153.0</v>
      </c>
      <c r="AC37" s="17">
        <v>60570.0</v>
      </c>
      <c r="AD37" s="17">
        <v>9086.0</v>
      </c>
    </row>
    <row r="38">
      <c r="A38" s="15" t="s">
        <v>66</v>
      </c>
      <c r="B38" s="16">
        <v>46.2</v>
      </c>
      <c r="C38" s="16">
        <v>5711.0</v>
      </c>
      <c r="D38" s="16">
        <v>3231.0</v>
      </c>
      <c r="E38" s="16">
        <v>4011.0</v>
      </c>
      <c r="F38" s="16">
        <v>3749.0</v>
      </c>
      <c r="G38" s="16">
        <v>3350.0</v>
      </c>
      <c r="H38" s="16">
        <v>4302.0</v>
      </c>
      <c r="I38" s="17">
        <v>232.0</v>
      </c>
      <c r="J38" s="17">
        <v>7.0</v>
      </c>
      <c r="K38" s="17">
        <v>150.0</v>
      </c>
      <c r="L38" s="18">
        <v>26751.0</v>
      </c>
      <c r="M38" s="17">
        <v>2133.5</v>
      </c>
      <c r="N38" s="17">
        <v>961.0</v>
      </c>
      <c r="O38" s="17">
        <v>3746.0</v>
      </c>
      <c r="P38" s="17">
        <v>3975.5</v>
      </c>
      <c r="Q38" s="17">
        <v>3948.0</v>
      </c>
      <c r="R38" s="17">
        <v>4468.5</v>
      </c>
      <c r="S38" s="17">
        <v>7518.5</v>
      </c>
      <c r="T38" s="17">
        <v>8796.0</v>
      </c>
      <c r="U38" s="17">
        <v>123.6</v>
      </c>
      <c r="V38" s="18">
        <v>2036145.0</v>
      </c>
      <c r="W38" s="17">
        <v>7080.0</v>
      </c>
      <c r="X38" s="17">
        <v>250302.0</v>
      </c>
      <c r="Y38" s="17">
        <v>366285.0</v>
      </c>
      <c r="Z38" s="17">
        <v>394800.0</v>
      </c>
      <c r="AA38" s="17">
        <v>446850.0</v>
      </c>
      <c r="AB38" s="17">
        <v>424001.0</v>
      </c>
      <c r="AC38" s="17">
        <v>127737.0</v>
      </c>
      <c r="AD38" s="17">
        <v>19090.0</v>
      </c>
    </row>
    <row r="39">
      <c r="A39" s="15" t="s">
        <v>67</v>
      </c>
      <c r="B39" s="16">
        <v>45.2</v>
      </c>
      <c r="C39" s="16">
        <v>9027.0</v>
      </c>
      <c r="D39" s="16">
        <v>3991.0</v>
      </c>
      <c r="E39" s="16">
        <v>4481.0</v>
      </c>
      <c r="F39" s="16">
        <v>6378.0</v>
      </c>
      <c r="G39" s="16">
        <v>4433.0</v>
      </c>
      <c r="H39" s="16">
        <v>4890.0</v>
      </c>
      <c r="I39" s="17">
        <v>928.0</v>
      </c>
      <c r="J39" s="17">
        <v>0.0</v>
      </c>
      <c r="K39" s="17">
        <v>818.0</v>
      </c>
      <c r="L39" s="18">
        <v>33358.0</v>
      </c>
      <c r="M39" s="17">
        <v>2495.5</v>
      </c>
      <c r="N39" s="17">
        <v>959.0</v>
      </c>
      <c r="O39" s="17">
        <v>4920.5</v>
      </c>
      <c r="P39" s="17">
        <v>6139.0</v>
      </c>
      <c r="Q39" s="17">
        <v>4813.5</v>
      </c>
      <c r="R39" s="17">
        <v>5405.0</v>
      </c>
      <c r="S39" s="17">
        <v>8625.5</v>
      </c>
      <c r="T39" s="17">
        <v>9508.0</v>
      </c>
      <c r="U39" s="17">
        <v>123.6</v>
      </c>
      <c r="V39" s="18">
        <v>2573356.0</v>
      </c>
      <c r="W39" s="17">
        <v>7065.0</v>
      </c>
      <c r="X39" s="17">
        <v>328780.0</v>
      </c>
      <c r="Y39" s="17">
        <v>565620.0</v>
      </c>
      <c r="Z39" s="17">
        <v>481350.0</v>
      </c>
      <c r="AA39" s="17">
        <v>540500.0</v>
      </c>
      <c r="AB39" s="17">
        <v>477327.0</v>
      </c>
      <c r="AC39" s="17">
        <v>150145.0</v>
      </c>
      <c r="AD39" s="17">
        <v>22569.0</v>
      </c>
    </row>
    <row r="40">
      <c r="A40" s="15" t="s">
        <v>68</v>
      </c>
      <c r="B40" s="16">
        <v>44.8</v>
      </c>
      <c r="C40" s="16">
        <v>7869.0</v>
      </c>
      <c r="D40" s="16">
        <v>3032.0</v>
      </c>
      <c r="E40" s="16">
        <v>3489.0</v>
      </c>
      <c r="F40" s="16">
        <v>5205.0</v>
      </c>
      <c r="G40" s="16">
        <v>3444.0</v>
      </c>
      <c r="H40" s="16">
        <v>3663.0</v>
      </c>
      <c r="I40" s="17">
        <v>619.0</v>
      </c>
      <c r="J40" s="17">
        <v>18.0</v>
      </c>
      <c r="K40" s="17">
        <v>111.0</v>
      </c>
      <c r="L40" s="18">
        <v>26182.0</v>
      </c>
      <c r="M40" s="17">
        <v>1807.0</v>
      </c>
      <c r="N40" s="17">
        <v>732.0</v>
      </c>
      <c r="O40" s="17">
        <v>4312.0</v>
      </c>
      <c r="P40" s="17">
        <v>4795.0</v>
      </c>
      <c r="Q40" s="17">
        <v>3688.5</v>
      </c>
      <c r="R40" s="17">
        <v>4093.0</v>
      </c>
      <c r="S40" s="17">
        <v>6754.5</v>
      </c>
      <c r="T40" s="17">
        <v>7587.0</v>
      </c>
      <c r="U40" s="17">
        <v>123.6</v>
      </c>
      <c r="V40" s="18">
        <v>2023035.0</v>
      </c>
      <c r="W40" s="17">
        <v>5393.0</v>
      </c>
      <c r="X40" s="17">
        <v>288121.0</v>
      </c>
      <c r="Y40" s="17">
        <v>441790.0</v>
      </c>
      <c r="Z40" s="17">
        <v>368850.0</v>
      </c>
      <c r="AA40" s="17">
        <v>409300.0</v>
      </c>
      <c r="AB40" s="17">
        <v>375843.0</v>
      </c>
      <c r="AC40" s="17">
        <v>115879.0</v>
      </c>
      <c r="AD40" s="17">
        <v>17859.0</v>
      </c>
    </row>
    <row r="41">
      <c r="A41" s="15" t="s">
        <v>69</v>
      </c>
      <c r="B41" s="16">
        <v>47.0</v>
      </c>
      <c r="C41" s="16">
        <v>6360.0</v>
      </c>
      <c r="D41" s="16">
        <v>2566.0</v>
      </c>
      <c r="E41" s="16">
        <v>2752.0</v>
      </c>
      <c r="F41" s="16">
        <v>4807.0</v>
      </c>
      <c r="G41" s="16">
        <v>2685.0</v>
      </c>
      <c r="H41" s="16">
        <v>3030.0</v>
      </c>
      <c r="I41" s="17">
        <v>495.0</v>
      </c>
      <c r="J41" s="17">
        <v>37.0</v>
      </c>
      <c r="K41" s="17">
        <v>298.0</v>
      </c>
      <c r="L41" s="18">
        <v>21581.0</v>
      </c>
      <c r="M41" s="17">
        <v>1322.0</v>
      </c>
      <c r="N41" s="17">
        <v>704.5</v>
      </c>
      <c r="O41" s="17">
        <v>3745.5</v>
      </c>
      <c r="P41" s="17">
        <v>2844.0</v>
      </c>
      <c r="Q41" s="17">
        <v>2951.5</v>
      </c>
      <c r="R41" s="17">
        <v>3700.5</v>
      </c>
      <c r="S41" s="17">
        <v>6313.0</v>
      </c>
      <c r="T41" s="17">
        <v>4830.0</v>
      </c>
      <c r="U41" s="17">
        <v>124.6</v>
      </c>
      <c r="V41" s="18">
        <v>1639758.0</v>
      </c>
      <c r="W41" s="17">
        <v>5190.0</v>
      </c>
      <c r="X41" s="17">
        <v>250268.0</v>
      </c>
      <c r="Y41" s="17">
        <v>262033.0</v>
      </c>
      <c r="Z41" s="17">
        <v>295150.0</v>
      </c>
      <c r="AA41" s="17">
        <v>370050.0</v>
      </c>
      <c r="AB41" s="17">
        <v>320102.0</v>
      </c>
      <c r="AC41" s="17">
        <v>116362.0</v>
      </c>
      <c r="AD41" s="17">
        <v>20603.0</v>
      </c>
    </row>
    <row r="42">
      <c r="A42" s="15" t="s">
        <v>70</v>
      </c>
      <c r="B42" s="16">
        <v>46.4</v>
      </c>
      <c r="C42" s="16">
        <v>5902.0</v>
      </c>
      <c r="D42" s="16">
        <v>2211.0</v>
      </c>
      <c r="E42" s="16">
        <v>2278.0</v>
      </c>
      <c r="F42" s="16">
        <v>4380.0</v>
      </c>
      <c r="G42" s="16">
        <v>2375.0</v>
      </c>
      <c r="H42" s="16">
        <v>2493.0</v>
      </c>
      <c r="I42" s="17">
        <v>395.0</v>
      </c>
      <c r="J42" s="17">
        <v>62.0</v>
      </c>
      <c r="K42" s="17">
        <v>108.0</v>
      </c>
      <c r="L42" s="18">
        <v>18417.5</v>
      </c>
      <c r="M42" s="17">
        <v>1071.0</v>
      </c>
      <c r="N42" s="17">
        <v>618.0</v>
      </c>
      <c r="O42" s="17">
        <v>3177.0</v>
      </c>
      <c r="P42" s="17">
        <v>2702.5</v>
      </c>
      <c r="Q42" s="17">
        <v>2779.5</v>
      </c>
      <c r="R42" s="17">
        <v>3026.0</v>
      </c>
      <c r="S42" s="17">
        <v>5043.5</v>
      </c>
      <c r="T42" s="17">
        <v>4736.0</v>
      </c>
      <c r="U42" s="17">
        <v>124.6</v>
      </c>
      <c r="V42" s="18">
        <v>1412356.0</v>
      </c>
      <c r="W42" s="17">
        <v>4553.0</v>
      </c>
      <c r="X42" s="17">
        <v>212282.0</v>
      </c>
      <c r="Y42" s="17">
        <v>248996.0</v>
      </c>
      <c r="Z42" s="17">
        <v>277950.0</v>
      </c>
      <c r="AA42" s="17">
        <v>302600.0</v>
      </c>
      <c r="AB42" s="17">
        <v>253203.0</v>
      </c>
      <c r="AC42" s="17">
        <v>97452.0</v>
      </c>
      <c r="AD42" s="17">
        <v>15320.0</v>
      </c>
    </row>
    <row r="43">
      <c r="A43" s="15" t="s">
        <v>71</v>
      </c>
      <c r="B43" s="16">
        <v>49.0</v>
      </c>
      <c r="C43" s="16">
        <v>3140.0</v>
      </c>
      <c r="D43" s="16">
        <v>2144.0</v>
      </c>
      <c r="E43" s="16">
        <v>2290.0</v>
      </c>
      <c r="F43" s="16">
        <v>2250.0</v>
      </c>
      <c r="G43" s="16">
        <v>2237.0</v>
      </c>
      <c r="H43" s="16">
        <v>2499.0</v>
      </c>
      <c r="I43" s="17">
        <v>74.0</v>
      </c>
      <c r="J43" s="17">
        <v>0.0</v>
      </c>
      <c r="K43" s="17">
        <v>29.0</v>
      </c>
      <c r="L43" s="18">
        <v>15969.0</v>
      </c>
      <c r="M43" s="17">
        <v>1108.0</v>
      </c>
      <c r="N43" s="17">
        <v>576.0</v>
      </c>
      <c r="O43" s="17">
        <v>2158.5</v>
      </c>
      <c r="P43" s="17">
        <v>1738.0</v>
      </c>
      <c r="Q43" s="17">
        <v>2289.5</v>
      </c>
      <c r="R43" s="17">
        <v>2707.0</v>
      </c>
      <c r="S43" s="17">
        <v>5392.0</v>
      </c>
      <c r="T43" s="17">
        <v>3705.0</v>
      </c>
      <c r="U43" s="17">
        <v>124.6</v>
      </c>
      <c r="V43" s="18">
        <v>1192173.0</v>
      </c>
      <c r="W43" s="17">
        <v>4243.0</v>
      </c>
      <c r="X43" s="17">
        <v>144228.0</v>
      </c>
      <c r="Y43" s="17">
        <v>160132.0</v>
      </c>
      <c r="Z43" s="17">
        <v>228950.0</v>
      </c>
      <c r="AA43" s="17">
        <v>270700.0</v>
      </c>
      <c r="AB43" s="17">
        <v>255376.0</v>
      </c>
      <c r="AC43" s="17">
        <v>111528.0</v>
      </c>
      <c r="AD43" s="17">
        <v>17016.0</v>
      </c>
    </row>
    <row r="44">
      <c r="A44" s="15" t="s">
        <v>72</v>
      </c>
      <c r="B44" s="16">
        <v>49.4</v>
      </c>
      <c r="C44" s="16">
        <v>2571.0</v>
      </c>
      <c r="D44" s="16">
        <v>2244.0</v>
      </c>
      <c r="E44" s="16">
        <v>2653.0</v>
      </c>
      <c r="F44" s="16">
        <v>2002.0</v>
      </c>
      <c r="G44" s="16">
        <v>2295.0</v>
      </c>
      <c r="H44" s="16">
        <v>2845.0</v>
      </c>
      <c r="I44" s="17">
        <v>26.0</v>
      </c>
      <c r="J44" s="17">
        <v>0.0</v>
      </c>
      <c r="K44" s="17">
        <v>0.0</v>
      </c>
      <c r="L44" s="18">
        <v>17028.5</v>
      </c>
      <c r="M44" s="17">
        <v>1506.0</v>
      </c>
      <c r="N44" s="17">
        <v>698.0</v>
      </c>
      <c r="O44" s="17">
        <v>1870.5</v>
      </c>
      <c r="P44" s="17">
        <v>1667.5</v>
      </c>
      <c r="Q44" s="17">
        <v>2500.0</v>
      </c>
      <c r="R44" s="17">
        <v>2784.5</v>
      </c>
      <c r="S44" s="17">
        <v>6002.0</v>
      </c>
      <c r="T44" s="17">
        <v>4501.0</v>
      </c>
      <c r="U44" s="17">
        <v>124.6</v>
      </c>
      <c r="V44" s="18">
        <v>1227413.0</v>
      </c>
      <c r="W44" s="17">
        <v>5142.0</v>
      </c>
      <c r="X44" s="17">
        <v>124984.0</v>
      </c>
      <c r="Y44" s="17">
        <v>153636.0</v>
      </c>
      <c r="Z44" s="17">
        <v>250000.0</v>
      </c>
      <c r="AA44" s="17">
        <v>278450.0</v>
      </c>
      <c r="AB44" s="17">
        <v>255956.0</v>
      </c>
      <c r="AC44" s="17">
        <v>139993.0</v>
      </c>
      <c r="AD44" s="17">
        <v>19252.0</v>
      </c>
    </row>
    <row r="45">
      <c r="A45" s="15" t="s">
        <v>73</v>
      </c>
      <c r="B45" s="16">
        <v>41.8</v>
      </c>
      <c r="C45" s="16">
        <v>2665.0</v>
      </c>
      <c r="D45" s="16">
        <v>2614.0</v>
      </c>
      <c r="E45" s="16">
        <v>6252.0</v>
      </c>
      <c r="F45" s="16">
        <v>2021.0</v>
      </c>
      <c r="G45" s="16">
        <v>2663.0</v>
      </c>
      <c r="H45" s="16">
        <v>6351.0</v>
      </c>
      <c r="I45" s="17">
        <v>43.0</v>
      </c>
      <c r="J45" s="17">
        <v>0.0</v>
      </c>
      <c r="K45" s="17">
        <v>0.0</v>
      </c>
      <c r="L45" s="18">
        <v>31391.5</v>
      </c>
      <c r="M45" s="17">
        <v>4909.0</v>
      </c>
      <c r="N45" s="17">
        <v>1919.0</v>
      </c>
      <c r="O45" s="17">
        <v>3325.0</v>
      </c>
      <c r="P45" s="17">
        <v>3696.0</v>
      </c>
      <c r="Q45" s="17">
        <v>6301.0</v>
      </c>
      <c r="R45" s="17">
        <v>4993.0</v>
      </c>
      <c r="S45" s="17">
        <v>6248.5</v>
      </c>
      <c r="T45" s="17">
        <v>9426.0</v>
      </c>
      <c r="U45" s="17">
        <v>124.6</v>
      </c>
      <c r="V45" s="18">
        <v>2162715.0</v>
      </c>
      <c r="W45" s="17">
        <v>14137.0</v>
      </c>
      <c r="X45" s="17">
        <v>222171.0</v>
      </c>
      <c r="Y45" s="17">
        <v>340533.0</v>
      </c>
      <c r="Z45" s="17">
        <v>630100.0</v>
      </c>
      <c r="AA45" s="17">
        <v>499300.0</v>
      </c>
      <c r="AB45" s="17">
        <v>324063.0</v>
      </c>
      <c r="AC45" s="17">
        <v>112694.0</v>
      </c>
      <c r="AD45" s="17">
        <v>19717.0</v>
      </c>
    </row>
    <row r="46">
      <c r="A46" s="15" t="s">
        <v>74</v>
      </c>
      <c r="B46" s="16">
        <v>46.6</v>
      </c>
      <c r="C46" s="16">
        <v>4650.0</v>
      </c>
      <c r="D46" s="16">
        <v>2770.0</v>
      </c>
      <c r="E46" s="16">
        <v>3656.0</v>
      </c>
      <c r="F46" s="16">
        <v>3023.0</v>
      </c>
      <c r="G46" s="16">
        <v>2891.0</v>
      </c>
      <c r="H46" s="16">
        <v>3911.0</v>
      </c>
      <c r="I46" s="17">
        <v>132.0</v>
      </c>
      <c r="J46" s="17">
        <v>7.0</v>
      </c>
      <c r="K46" s="17">
        <v>0.0</v>
      </c>
      <c r="L46" s="18">
        <v>23629.5</v>
      </c>
      <c r="M46" s="17">
        <v>2048.0</v>
      </c>
      <c r="N46" s="17">
        <v>1103.0</v>
      </c>
      <c r="O46" s="17">
        <v>3064.5</v>
      </c>
      <c r="P46" s="17">
        <v>2907.5</v>
      </c>
      <c r="Q46" s="17">
        <v>3480.0</v>
      </c>
      <c r="R46" s="17">
        <v>4193.0</v>
      </c>
      <c r="S46" s="17">
        <v>6833.5</v>
      </c>
      <c r="T46" s="17">
        <v>5972.0</v>
      </c>
      <c r="U46" s="17">
        <v>124.6</v>
      </c>
      <c r="V46" s="18">
        <v>1749320.0</v>
      </c>
      <c r="W46" s="17">
        <v>8126.0</v>
      </c>
      <c r="X46" s="17">
        <v>204765.0</v>
      </c>
      <c r="Y46" s="17">
        <v>267884.0</v>
      </c>
      <c r="Z46" s="17">
        <v>348000.0</v>
      </c>
      <c r="AA46" s="17">
        <v>419300.0</v>
      </c>
      <c r="AB46" s="17">
        <v>356571.0</v>
      </c>
      <c r="AC46" s="17">
        <v>123812.0</v>
      </c>
      <c r="AD46" s="17">
        <v>20862.0</v>
      </c>
    </row>
    <row r="47">
      <c r="A47" s="15" t="s">
        <v>75</v>
      </c>
      <c r="B47" s="16">
        <v>46.4</v>
      </c>
      <c r="C47" s="16">
        <v>6187.0</v>
      </c>
      <c r="D47" s="16">
        <v>3326.0</v>
      </c>
      <c r="E47" s="16">
        <v>4437.0</v>
      </c>
      <c r="F47" s="16">
        <v>4548.0</v>
      </c>
      <c r="G47" s="16">
        <v>3369.0</v>
      </c>
      <c r="H47" s="16">
        <v>4730.0</v>
      </c>
      <c r="I47" s="17">
        <v>627.0</v>
      </c>
      <c r="J47" s="17">
        <v>22.0</v>
      </c>
      <c r="K47" s="17">
        <v>330.0</v>
      </c>
      <c r="L47" s="18">
        <v>29417.5</v>
      </c>
      <c r="M47" s="17">
        <v>2444.5</v>
      </c>
      <c r="N47" s="17">
        <v>1039.5</v>
      </c>
      <c r="O47" s="17">
        <v>4190.0</v>
      </c>
      <c r="P47" s="17">
        <v>3974.5</v>
      </c>
      <c r="Q47" s="17">
        <v>4389.0</v>
      </c>
      <c r="R47" s="17">
        <v>5034.0</v>
      </c>
      <c r="S47" s="17">
        <v>8346.0</v>
      </c>
      <c r="T47" s="17">
        <v>6965.0</v>
      </c>
      <c r="U47" s="17">
        <v>124.6</v>
      </c>
      <c r="V47" s="18">
        <v>2211456.0</v>
      </c>
      <c r="W47" s="17">
        <v>7658.0</v>
      </c>
      <c r="X47" s="17">
        <v>279969.0</v>
      </c>
      <c r="Y47" s="17">
        <v>366193.0</v>
      </c>
      <c r="Z47" s="17">
        <v>438900.0</v>
      </c>
      <c r="AA47" s="17">
        <v>503400.0</v>
      </c>
      <c r="AB47" s="17">
        <v>437381.0</v>
      </c>
      <c r="AC47" s="17">
        <v>153927.0</v>
      </c>
      <c r="AD47" s="17">
        <v>24028.0</v>
      </c>
    </row>
    <row r="48">
      <c r="A48" s="15" t="s">
        <v>76</v>
      </c>
      <c r="B48" s="16">
        <v>48.9</v>
      </c>
      <c r="C48" s="16">
        <v>6595.0</v>
      </c>
      <c r="D48" s="16">
        <v>3299.0</v>
      </c>
      <c r="E48" s="16">
        <v>3600.0</v>
      </c>
      <c r="F48" s="16">
        <v>4508.0</v>
      </c>
      <c r="G48" s="16">
        <v>3338.0</v>
      </c>
      <c r="H48" s="16">
        <v>4088.0</v>
      </c>
      <c r="I48" s="17">
        <v>474.0</v>
      </c>
      <c r="J48" s="17">
        <v>53.0</v>
      </c>
      <c r="K48" s="17">
        <v>269.0</v>
      </c>
      <c r="L48" s="18">
        <v>26447.0</v>
      </c>
      <c r="M48" s="17">
        <v>1681.0</v>
      </c>
      <c r="N48" s="17">
        <v>912.5</v>
      </c>
      <c r="O48" s="17">
        <v>3545.0</v>
      </c>
      <c r="P48" s="17">
        <v>3173.5</v>
      </c>
      <c r="Q48" s="17">
        <v>3709.0</v>
      </c>
      <c r="R48" s="17">
        <v>4857.0</v>
      </c>
      <c r="S48" s="17">
        <v>8569.0</v>
      </c>
      <c r="T48" s="17">
        <v>5807.0</v>
      </c>
      <c r="U48" s="17">
        <v>124.6</v>
      </c>
      <c r="V48" s="18">
        <v>2015414.0</v>
      </c>
      <c r="W48" s="17">
        <v>6722.0</v>
      </c>
      <c r="X48" s="17">
        <v>236871.0</v>
      </c>
      <c r="Y48" s="17">
        <v>292392.0</v>
      </c>
      <c r="Z48" s="17">
        <v>370900.0</v>
      </c>
      <c r="AA48" s="17">
        <v>485700.0</v>
      </c>
      <c r="AB48" s="17">
        <v>436512.0</v>
      </c>
      <c r="AC48" s="17">
        <v>159329.0</v>
      </c>
      <c r="AD48" s="17">
        <v>26988.0</v>
      </c>
    </row>
    <row r="49">
      <c r="A49" s="15" t="s">
        <v>77</v>
      </c>
      <c r="B49" s="16">
        <v>47.0</v>
      </c>
      <c r="C49" s="16">
        <v>5057.0</v>
      </c>
      <c r="D49" s="16">
        <v>2529.0</v>
      </c>
      <c r="E49" s="16">
        <v>2877.0</v>
      </c>
      <c r="F49" s="16">
        <v>3467.0</v>
      </c>
      <c r="G49" s="16">
        <v>2620.0</v>
      </c>
      <c r="H49" s="16">
        <v>3079.0</v>
      </c>
      <c r="I49" s="17">
        <v>178.0</v>
      </c>
      <c r="J49" s="17">
        <v>40.0</v>
      </c>
      <c r="K49" s="17">
        <v>144.0</v>
      </c>
      <c r="L49" s="18">
        <v>20608.0</v>
      </c>
      <c r="M49" s="17">
        <v>1588.5</v>
      </c>
      <c r="N49" s="17">
        <v>711.5</v>
      </c>
      <c r="O49" s="17">
        <v>3027.0</v>
      </c>
      <c r="P49" s="17">
        <v>2729.5</v>
      </c>
      <c r="Q49" s="17">
        <v>2877.5</v>
      </c>
      <c r="R49" s="17">
        <v>3491.0</v>
      </c>
      <c r="S49" s="17">
        <v>6183.0</v>
      </c>
      <c r="T49" s="17">
        <v>5633.0</v>
      </c>
      <c r="U49" s="17">
        <v>124.6</v>
      </c>
      <c r="V49" s="18">
        <v>1545470.0</v>
      </c>
      <c r="W49" s="17">
        <v>5242.0</v>
      </c>
      <c r="X49" s="17">
        <v>202259.0</v>
      </c>
      <c r="Y49" s="17">
        <v>251484.0</v>
      </c>
      <c r="Z49" s="17">
        <v>287750.0</v>
      </c>
      <c r="AA49" s="17">
        <v>349100.0</v>
      </c>
      <c r="AB49" s="17">
        <v>318508.0</v>
      </c>
      <c r="AC49" s="17">
        <v>110902.0</v>
      </c>
      <c r="AD49" s="17">
        <v>20225.0</v>
      </c>
    </row>
    <row r="50">
      <c r="A50" s="15" t="s">
        <v>78</v>
      </c>
      <c r="B50" s="16">
        <v>47.9</v>
      </c>
      <c r="C50" s="16">
        <v>3931.0</v>
      </c>
      <c r="D50" s="16">
        <v>2643.0</v>
      </c>
      <c r="E50" s="16">
        <v>3310.0</v>
      </c>
      <c r="F50" s="16">
        <v>2674.0</v>
      </c>
      <c r="G50" s="16">
        <v>2672.0</v>
      </c>
      <c r="H50" s="16">
        <v>3374.0</v>
      </c>
      <c r="I50" s="17">
        <v>105.0</v>
      </c>
      <c r="J50" s="17">
        <v>23.0</v>
      </c>
      <c r="K50" s="17">
        <v>45.0</v>
      </c>
      <c r="L50" s="18">
        <v>21125.5</v>
      </c>
      <c r="M50" s="17">
        <v>1629.5</v>
      </c>
      <c r="N50" s="17">
        <v>788.0</v>
      </c>
      <c r="O50" s="17">
        <v>2913.0</v>
      </c>
      <c r="P50" s="17">
        <v>2526.0</v>
      </c>
      <c r="Q50" s="17">
        <v>2963.0</v>
      </c>
      <c r="R50" s="17">
        <v>3688.5</v>
      </c>
      <c r="S50" s="17">
        <v>6617.5</v>
      </c>
      <c r="T50" s="17">
        <v>5375.0</v>
      </c>
      <c r="U50" s="17">
        <v>124.6</v>
      </c>
      <c r="V50" s="18">
        <v>1568950.0</v>
      </c>
      <c r="W50" s="17">
        <v>5805.0</v>
      </c>
      <c r="X50" s="17">
        <v>194642.0</v>
      </c>
      <c r="Y50" s="17">
        <v>232734.0</v>
      </c>
      <c r="Z50" s="17">
        <v>296300.0</v>
      </c>
      <c r="AA50" s="17">
        <v>368850.0</v>
      </c>
      <c r="AB50" s="17">
        <v>325995.0</v>
      </c>
      <c r="AC50" s="17">
        <v>120229.0</v>
      </c>
      <c r="AD50" s="17">
        <v>24395.0</v>
      </c>
    </row>
    <row r="51">
      <c r="A51" s="15" t="s">
        <v>79</v>
      </c>
      <c r="B51" s="16">
        <v>46.6</v>
      </c>
      <c r="C51" s="16">
        <v>7666.0</v>
      </c>
      <c r="D51" s="16">
        <v>2665.0</v>
      </c>
      <c r="E51" s="16">
        <v>2824.0</v>
      </c>
      <c r="F51" s="16">
        <v>5632.0</v>
      </c>
      <c r="G51" s="16">
        <v>2811.0</v>
      </c>
      <c r="H51" s="16">
        <v>3057.0</v>
      </c>
      <c r="I51" s="17">
        <v>384.0</v>
      </c>
      <c r="J51" s="17">
        <v>65.0</v>
      </c>
      <c r="K51" s="17">
        <v>23.0</v>
      </c>
      <c r="L51" s="18">
        <v>22846.5</v>
      </c>
      <c r="M51" s="17">
        <v>1245.0</v>
      </c>
      <c r="N51" s="17">
        <v>636.0</v>
      </c>
      <c r="O51" s="17">
        <v>4161.0</v>
      </c>
      <c r="P51" s="17">
        <v>3313.0</v>
      </c>
      <c r="Q51" s="17">
        <v>3156.5</v>
      </c>
      <c r="R51" s="17">
        <v>3894.5</v>
      </c>
      <c r="S51" s="17">
        <v>6440.5</v>
      </c>
      <c r="T51" s="17">
        <v>4984.0</v>
      </c>
      <c r="U51" s="17">
        <v>124.6</v>
      </c>
      <c r="V51" s="18">
        <v>1761315.0</v>
      </c>
      <c r="W51" s="17">
        <v>4685.0</v>
      </c>
      <c r="X51" s="17">
        <v>278032.0</v>
      </c>
      <c r="Y51" s="17">
        <v>305245.0</v>
      </c>
      <c r="Z51" s="17">
        <v>315650.0</v>
      </c>
      <c r="AA51" s="17">
        <v>389450.0</v>
      </c>
      <c r="AB51" s="17">
        <v>328555.0</v>
      </c>
      <c r="AC51" s="17">
        <v>119376.0</v>
      </c>
      <c r="AD51" s="17">
        <v>20322.0</v>
      </c>
    </row>
    <row r="52">
      <c r="A52" s="15" t="s">
        <v>80</v>
      </c>
      <c r="B52" s="16">
        <v>47.9</v>
      </c>
      <c r="C52" s="16">
        <v>3885.0</v>
      </c>
      <c r="D52" s="16">
        <v>2601.0</v>
      </c>
      <c r="E52" s="16">
        <v>3144.0</v>
      </c>
      <c r="F52" s="16">
        <v>2436.0</v>
      </c>
      <c r="G52" s="16">
        <v>2586.0</v>
      </c>
      <c r="H52" s="16">
        <v>3264.0</v>
      </c>
      <c r="I52" s="17">
        <v>108.0</v>
      </c>
      <c r="J52" s="17">
        <v>34.0</v>
      </c>
      <c r="K52" s="17">
        <v>340.0</v>
      </c>
      <c r="L52" s="18">
        <v>20365.0</v>
      </c>
      <c r="M52" s="17">
        <v>1723.5</v>
      </c>
      <c r="N52" s="17">
        <v>703.5</v>
      </c>
      <c r="O52" s="17">
        <v>2582.0</v>
      </c>
      <c r="P52" s="17">
        <v>2548.0</v>
      </c>
      <c r="Q52" s="17">
        <v>2850.5</v>
      </c>
      <c r="R52" s="17">
        <v>3483.0</v>
      </c>
      <c r="S52" s="17">
        <v>6474.5</v>
      </c>
      <c r="T52" s="17">
        <v>5882.0</v>
      </c>
      <c r="U52" s="17">
        <v>124.6</v>
      </c>
      <c r="V52" s="18">
        <v>1506222.0</v>
      </c>
      <c r="W52" s="17">
        <v>5183.0</v>
      </c>
      <c r="X52" s="17">
        <v>172525.0</v>
      </c>
      <c r="Y52" s="17">
        <v>234761.0</v>
      </c>
      <c r="Z52" s="17">
        <v>285050.0</v>
      </c>
      <c r="AA52" s="17">
        <v>348300.0</v>
      </c>
      <c r="AB52" s="17">
        <v>317156.0</v>
      </c>
      <c r="AC52" s="17">
        <v>119803.0</v>
      </c>
      <c r="AD52" s="17">
        <v>23444.0</v>
      </c>
    </row>
    <row r="53">
      <c r="A53" s="15" t="s">
        <v>81</v>
      </c>
      <c r="B53" s="16">
        <v>47.8</v>
      </c>
      <c r="C53" s="16">
        <v>6070.0</v>
      </c>
      <c r="D53" s="16">
        <v>3768.0</v>
      </c>
      <c r="E53" s="16">
        <v>4593.0</v>
      </c>
      <c r="F53" s="16">
        <v>3937.0</v>
      </c>
      <c r="G53" s="16">
        <v>3890.0</v>
      </c>
      <c r="H53" s="16">
        <v>4967.0</v>
      </c>
      <c r="I53" s="17">
        <v>164.0</v>
      </c>
      <c r="J53" s="17">
        <v>28.0</v>
      </c>
      <c r="K53" s="17">
        <v>352.0</v>
      </c>
      <c r="L53" s="18">
        <v>30422.0</v>
      </c>
      <c r="M53" s="17">
        <v>2504.5</v>
      </c>
      <c r="N53" s="17">
        <v>1065.0</v>
      </c>
      <c r="O53" s="17">
        <v>3955.0</v>
      </c>
      <c r="P53" s="17">
        <v>3740.0</v>
      </c>
      <c r="Q53" s="17">
        <v>4269.0</v>
      </c>
      <c r="R53" s="17">
        <v>5261.5</v>
      </c>
      <c r="S53" s="17">
        <v>9627.0</v>
      </c>
      <c r="T53" s="17">
        <v>7567.0</v>
      </c>
      <c r="U53" s="17">
        <v>124.6</v>
      </c>
      <c r="V53" s="18">
        <v>2260948.0</v>
      </c>
      <c r="W53" s="17">
        <v>7846.0</v>
      </c>
      <c r="X53" s="17">
        <v>264267.0</v>
      </c>
      <c r="Y53" s="17">
        <v>344587.0</v>
      </c>
      <c r="Z53" s="17">
        <v>426900.0</v>
      </c>
      <c r="AA53" s="17">
        <v>526150.0</v>
      </c>
      <c r="AB53" s="17">
        <v>480322.0</v>
      </c>
      <c r="AC53" s="17">
        <v>177870.0</v>
      </c>
      <c r="AD53" s="17">
        <v>33006.0</v>
      </c>
    </row>
    <row r="54">
      <c r="A54" s="15" t="s">
        <v>82</v>
      </c>
      <c r="B54" s="16">
        <v>39.3</v>
      </c>
      <c r="C54" s="16">
        <v>13742.0</v>
      </c>
      <c r="D54" s="16">
        <v>2898.0</v>
      </c>
      <c r="E54" s="16">
        <v>4011.0</v>
      </c>
      <c r="F54" s="16">
        <v>11023.0</v>
      </c>
      <c r="G54" s="16">
        <v>3431.0</v>
      </c>
      <c r="H54" s="16">
        <v>4084.0</v>
      </c>
      <c r="I54" s="17">
        <v>285.0</v>
      </c>
      <c r="J54" s="17">
        <v>7.0</v>
      </c>
      <c r="K54" s="17">
        <v>64.0</v>
      </c>
      <c r="L54" s="18">
        <v>33877.5</v>
      </c>
      <c r="M54" s="17">
        <v>2473.5</v>
      </c>
      <c r="N54" s="17">
        <v>1007.5</v>
      </c>
      <c r="O54" s="17">
        <v>8284.5</v>
      </c>
      <c r="P54" s="17">
        <v>8450.5</v>
      </c>
      <c r="Q54" s="17">
        <v>4548.0</v>
      </c>
      <c r="R54" s="17">
        <v>4144.5</v>
      </c>
      <c r="S54" s="17">
        <v>4969.0</v>
      </c>
      <c r="T54" s="17">
        <v>25200.0</v>
      </c>
      <c r="U54" s="17">
        <v>140.5</v>
      </c>
      <c r="V54" s="18">
        <v>2600689.0</v>
      </c>
      <c r="W54" s="17">
        <v>7422.0</v>
      </c>
      <c r="X54" s="17">
        <v>553557.0</v>
      </c>
      <c r="Y54" s="17">
        <v>778591.0</v>
      </c>
      <c r="Z54" s="17">
        <v>454800.0</v>
      </c>
      <c r="AA54" s="17">
        <v>414450.0</v>
      </c>
      <c r="AB54" s="17">
        <v>314161.0</v>
      </c>
      <c r="AC54" s="17">
        <v>65489.0</v>
      </c>
      <c r="AD54" s="17">
        <v>12219.0</v>
      </c>
    </row>
    <row r="55">
      <c r="A55" s="15" t="s">
        <v>83</v>
      </c>
      <c r="B55" s="16">
        <v>51.4</v>
      </c>
      <c r="C55" s="16">
        <v>4461.0</v>
      </c>
      <c r="D55" s="16">
        <v>2076.0</v>
      </c>
      <c r="E55" s="16">
        <v>1487.0</v>
      </c>
      <c r="F55" s="16">
        <v>3623.0</v>
      </c>
      <c r="G55" s="16">
        <v>2274.0</v>
      </c>
      <c r="H55" s="16">
        <v>1632.0</v>
      </c>
      <c r="I55" s="17">
        <v>61.0</v>
      </c>
      <c r="J55" s="17">
        <v>0.0</v>
      </c>
      <c r="K55" s="17">
        <v>209.0</v>
      </c>
      <c r="L55" s="18">
        <v>14101.5</v>
      </c>
      <c r="M55" s="17">
        <v>675.0</v>
      </c>
      <c r="N55" s="17">
        <v>263.0</v>
      </c>
      <c r="O55" s="17">
        <v>1624.5</v>
      </c>
      <c r="P55" s="17">
        <v>2333.5</v>
      </c>
      <c r="Q55" s="17">
        <v>1408.0</v>
      </c>
      <c r="R55" s="17">
        <v>2057.0</v>
      </c>
      <c r="S55" s="17">
        <v>5740.5</v>
      </c>
      <c r="T55" s="17">
        <v>4028.0</v>
      </c>
      <c r="U55" s="17">
        <v>140.5</v>
      </c>
      <c r="V55" s="18">
        <v>1095342.0</v>
      </c>
      <c r="W55" s="17">
        <v>1938.0</v>
      </c>
      <c r="X55" s="17">
        <v>108547.0</v>
      </c>
      <c r="Y55" s="17">
        <v>214998.0</v>
      </c>
      <c r="Z55" s="17">
        <v>140800.0</v>
      </c>
      <c r="AA55" s="17">
        <v>205700.0</v>
      </c>
      <c r="AB55" s="17">
        <v>314354.0</v>
      </c>
      <c r="AC55" s="17">
        <v>89148.0</v>
      </c>
      <c r="AD55" s="17">
        <v>19857.0</v>
      </c>
    </row>
    <row r="56">
      <c r="A56" s="15" t="s">
        <v>84</v>
      </c>
      <c r="B56" s="16">
        <v>48.6</v>
      </c>
      <c r="C56" s="16">
        <v>3637.0</v>
      </c>
      <c r="D56" s="16">
        <v>2335.0</v>
      </c>
      <c r="E56" s="16">
        <v>1900.0</v>
      </c>
      <c r="F56" s="16">
        <v>2925.0</v>
      </c>
      <c r="G56" s="16">
        <v>2553.0</v>
      </c>
      <c r="H56" s="16">
        <v>1979.0</v>
      </c>
      <c r="I56" s="17">
        <v>38.0</v>
      </c>
      <c r="J56" s="17">
        <v>22.0</v>
      </c>
      <c r="K56" s="17">
        <v>0.0</v>
      </c>
      <c r="L56" s="18">
        <v>15093.0</v>
      </c>
      <c r="M56" s="17">
        <v>906.0</v>
      </c>
      <c r="N56" s="17">
        <v>337.5</v>
      </c>
      <c r="O56" s="17">
        <v>1716.0</v>
      </c>
      <c r="P56" s="17">
        <v>3062.0</v>
      </c>
      <c r="Q56" s="17">
        <v>1854.0</v>
      </c>
      <c r="R56" s="17">
        <v>2170.5</v>
      </c>
      <c r="S56" s="17">
        <v>5047.0</v>
      </c>
      <c r="T56" s="17">
        <v>6113.0</v>
      </c>
      <c r="U56" s="17">
        <v>140.5</v>
      </c>
      <c r="V56" s="18">
        <v>1168452.0</v>
      </c>
      <c r="W56" s="17">
        <v>2486.0</v>
      </c>
      <c r="X56" s="17">
        <v>114660.0</v>
      </c>
      <c r="Y56" s="17">
        <v>282119.0</v>
      </c>
      <c r="Z56" s="17">
        <v>185400.0</v>
      </c>
      <c r="AA56" s="17">
        <v>217050.0</v>
      </c>
      <c r="AB56" s="17">
        <v>261173.0</v>
      </c>
      <c r="AC56" s="17">
        <v>88580.0</v>
      </c>
      <c r="AD56" s="17">
        <v>16984.0</v>
      </c>
    </row>
    <row r="57">
      <c r="A57" s="15" t="s">
        <v>85</v>
      </c>
      <c r="B57" s="16">
        <v>40.9</v>
      </c>
      <c r="C57" s="16">
        <v>5929.0</v>
      </c>
      <c r="D57" s="16">
        <v>3083.0</v>
      </c>
      <c r="E57" s="16">
        <v>5059.0</v>
      </c>
      <c r="F57" s="16">
        <v>4329.0</v>
      </c>
      <c r="G57" s="16">
        <v>2906.0</v>
      </c>
      <c r="H57" s="16">
        <v>4200.0</v>
      </c>
      <c r="I57" s="17">
        <v>593.0</v>
      </c>
      <c r="J57" s="17">
        <v>0.0</v>
      </c>
      <c r="K57" s="17">
        <v>56.0</v>
      </c>
      <c r="L57" s="18">
        <v>28541.0</v>
      </c>
      <c r="M57" s="17">
        <v>3989.5</v>
      </c>
      <c r="N57" s="17">
        <v>951.5</v>
      </c>
      <c r="O57" s="17">
        <v>3880.5</v>
      </c>
      <c r="P57" s="17">
        <v>5280.5</v>
      </c>
      <c r="Q57" s="17">
        <v>4624.5</v>
      </c>
      <c r="R57" s="17">
        <v>3910.0</v>
      </c>
      <c r="S57" s="17">
        <v>5904.5</v>
      </c>
      <c r="T57" s="17">
        <v>11752.0</v>
      </c>
      <c r="U57" s="17">
        <v>140.5</v>
      </c>
      <c r="V57" s="18">
        <v>2049299.0</v>
      </c>
      <c r="W57" s="17">
        <v>7010.0</v>
      </c>
      <c r="X57" s="17">
        <v>259289.0</v>
      </c>
      <c r="Y57" s="17">
        <v>486522.0</v>
      </c>
      <c r="Z57" s="17">
        <v>462450.0</v>
      </c>
      <c r="AA57" s="17">
        <v>391000.0</v>
      </c>
      <c r="AB57" s="17">
        <v>328265.0</v>
      </c>
      <c r="AC57" s="17">
        <v>97736.0</v>
      </c>
      <c r="AD57" s="17">
        <v>17027.0</v>
      </c>
    </row>
    <row r="58">
      <c r="A58" s="15" t="s">
        <v>86</v>
      </c>
      <c r="B58" s="16">
        <v>40.8</v>
      </c>
      <c r="C58" s="16">
        <v>8054.0</v>
      </c>
      <c r="D58" s="16">
        <v>2616.0</v>
      </c>
      <c r="E58" s="16">
        <v>3113.0</v>
      </c>
      <c r="F58" s="16">
        <v>6021.0</v>
      </c>
      <c r="G58" s="16">
        <v>2753.0</v>
      </c>
      <c r="H58" s="16">
        <v>3184.0</v>
      </c>
      <c r="I58" s="17">
        <v>158.0</v>
      </c>
      <c r="J58" s="17">
        <v>13.0</v>
      </c>
      <c r="K58" s="17">
        <v>0.0</v>
      </c>
      <c r="L58" s="18">
        <v>23984.0</v>
      </c>
      <c r="M58" s="17">
        <v>1767.5</v>
      </c>
      <c r="N58" s="17">
        <v>781.5</v>
      </c>
      <c r="O58" s="17">
        <v>5006.0</v>
      </c>
      <c r="P58" s="17">
        <v>6039.0</v>
      </c>
      <c r="Q58" s="17">
        <v>3212.5</v>
      </c>
      <c r="R58" s="17">
        <v>2992.5</v>
      </c>
      <c r="S58" s="17">
        <v>4185.0</v>
      </c>
      <c r="T58" s="17">
        <v>9130.0</v>
      </c>
      <c r="U58" s="17">
        <v>140.5</v>
      </c>
      <c r="V58" s="18">
        <v>1815946.0</v>
      </c>
      <c r="W58" s="17">
        <v>5757.0</v>
      </c>
      <c r="X58" s="17">
        <v>334493.0</v>
      </c>
      <c r="Y58" s="17">
        <v>556407.0</v>
      </c>
      <c r="Z58" s="17">
        <v>321250.0</v>
      </c>
      <c r="AA58" s="17">
        <v>299250.0</v>
      </c>
      <c r="AB58" s="17">
        <v>218038.0</v>
      </c>
      <c r="AC58" s="17">
        <v>63044.0</v>
      </c>
      <c r="AD58" s="17">
        <v>17707.0</v>
      </c>
    </row>
    <row r="59">
      <c r="A59" s="15" t="s">
        <v>87</v>
      </c>
      <c r="B59" s="16">
        <v>43.5</v>
      </c>
      <c r="C59" s="16">
        <v>3032.0</v>
      </c>
      <c r="D59" s="16">
        <v>2142.0</v>
      </c>
      <c r="E59" s="16">
        <v>3494.0</v>
      </c>
      <c r="F59" s="16">
        <v>2147.0</v>
      </c>
      <c r="G59" s="16">
        <v>2279.0</v>
      </c>
      <c r="H59" s="16">
        <v>3686.0</v>
      </c>
      <c r="I59" s="17">
        <v>99.0</v>
      </c>
      <c r="J59" s="17">
        <v>44.0</v>
      </c>
      <c r="K59" s="17">
        <v>66.0</v>
      </c>
      <c r="L59" s="18">
        <v>20544.5</v>
      </c>
      <c r="M59" s="17">
        <v>1951.5</v>
      </c>
      <c r="N59" s="17">
        <v>895.0</v>
      </c>
      <c r="O59" s="17">
        <v>3190.0</v>
      </c>
      <c r="P59" s="17">
        <v>3457.5</v>
      </c>
      <c r="Q59" s="17">
        <v>2985.5</v>
      </c>
      <c r="R59" s="17">
        <v>3319.0</v>
      </c>
      <c r="S59" s="17">
        <v>4746.0</v>
      </c>
      <c r="T59" s="17">
        <v>6853.0</v>
      </c>
      <c r="U59" s="17">
        <v>140.5</v>
      </c>
      <c r="V59" s="18">
        <v>1532919.0</v>
      </c>
      <c r="W59" s="17">
        <v>6593.0</v>
      </c>
      <c r="X59" s="17">
        <v>213151.0</v>
      </c>
      <c r="Y59" s="17">
        <v>318559.0</v>
      </c>
      <c r="Z59" s="17">
        <v>298550.0</v>
      </c>
      <c r="AA59" s="17">
        <v>331900.0</v>
      </c>
      <c r="AB59" s="17">
        <v>276098.0</v>
      </c>
      <c r="AC59" s="17">
        <v>76238.0</v>
      </c>
      <c r="AD59" s="17">
        <v>11830.0</v>
      </c>
    </row>
    <row r="60">
      <c r="A60" s="15" t="s">
        <v>88</v>
      </c>
      <c r="B60" s="16">
        <v>47.3</v>
      </c>
      <c r="C60" s="16">
        <v>6810.0</v>
      </c>
      <c r="D60" s="16">
        <v>3936.0</v>
      </c>
      <c r="E60" s="16">
        <v>4435.0</v>
      </c>
      <c r="F60" s="16">
        <v>5335.0</v>
      </c>
      <c r="G60" s="16">
        <v>4207.0</v>
      </c>
      <c r="H60" s="16">
        <v>4626.0</v>
      </c>
      <c r="I60" s="17">
        <v>85.0</v>
      </c>
      <c r="J60" s="17">
        <v>6.0</v>
      </c>
      <c r="K60" s="17">
        <v>140.0</v>
      </c>
      <c r="L60" s="18">
        <v>30751.0</v>
      </c>
      <c r="M60" s="17">
        <v>2508.5</v>
      </c>
      <c r="N60" s="17">
        <v>1127.0</v>
      </c>
      <c r="O60" s="17">
        <v>3944.0</v>
      </c>
      <c r="P60" s="17">
        <v>4579.5</v>
      </c>
      <c r="Q60" s="17">
        <v>3820.5</v>
      </c>
      <c r="R60" s="17">
        <v>5157.5</v>
      </c>
      <c r="S60" s="17">
        <v>9614.0</v>
      </c>
      <c r="T60" s="17">
        <v>8933.0</v>
      </c>
      <c r="U60" s="17">
        <v>140.5</v>
      </c>
      <c r="V60" s="18">
        <v>2288618.0</v>
      </c>
      <c r="W60" s="17">
        <v>8303.0</v>
      </c>
      <c r="X60" s="17">
        <v>263532.0</v>
      </c>
      <c r="Y60" s="17">
        <v>421935.0</v>
      </c>
      <c r="Z60" s="17">
        <v>382050.0</v>
      </c>
      <c r="AA60" s="17">
        <v>515750.0</v>
      </c>
      <c r="AB60" s="17">
        <v>514907.0</v>
      </c>
      <c r="AC60" s="17">
        <v>144457.0</v>
      </c>
      <c r="AD60" s="17">
        <v>37684.0</v>
      </c>
    </row>
    <row r="61">
      <c r="A61" s="15" t="s">
        <v>89</v>
      </c>
      <c r="B61" s="16">
        <v>41.0</v>
      </c>
      <c r="C61" s="16">
        <v>3054.0</v>
      </c>
      <c r="D61" s="16">
        <v>3270.0</v>
      </c>
      <c r="E61" s="16">
        <v>7140.0</v>
      </c>
      <c r="F61" s="16">
        <v>2152.0</v>
      </c>
      <c r="G61" s="16">
        <v>3244.0</v>
      </c>
      <c r="H61" s="16">
        <v>7337.0</v>
      </c>
      <c r="I61" s="17">
        <v>63.0</v>
      </c>
      <c r="J61" s="17">
        <v>15.0</v>
      </c>
      <c r="K61" s="17">
        <v>177.0</v>
      </c>
      <c r="L61" s="18">
        <v>36626.5</v>
      </c>
      <c r="M61" s="17">
        <v>5665.0</v>
      </c>
      <c r="N61" s="17">
        <v>2469.0</v>
      </c>
      <c r="O61" s="17">
        <v>4562.5</v>
      </c>
      <c r="P61" s="17">
        <v>4204.5</v>
      </c>
      <c r="Q61" s="17">
        <v>7027.5</v>
      </c>
      <c r="R61" s="17">
        <v>5703.5</v>
      </c>
      <c r="S61" s="17">
        <v>6994.5</v>
      </c>
      <c r="T61" s="17">
        <v>13878.0</v>
      </c>
      <c r="U61" s="17">
        <v>140.5</v>
      </c>
      <c r="V61" s="18">
        <v>2505244.0</v>
      </c>
      <c r="W61" s="17">
        <v>18189.0</v>
      </c>
      <c r="X61" s="17">
        <v>304859.0</v>
      </c>
      <c r="Y61" s="17">
        <v>387384.0</v>
      </c>
      <c r="Z61" s="17">
        <v>702750.0</v>
      </c>
      <c r="AA61" s="17">
        <v>570350.0</v>
      </c>
      <c r="AB61" s="17">
        <v>379611.0</v>
      </c>
      <c r="AC61" s="17">
        <v>122362.0</v>
      </c>
      <c r="AD61" s="17">
        <v>19739.0</v>
      </c>
    </row>
    <row r="62">
      <c r="A62" s="15" t="s">
        <v>90</v>
      </c>
      <c r="B62" s="16">
        <v>42.3</v>
      </c>
      <c r="C62" s="16">
        <v>5268.0</v>
      </c>
      <c r="D62" s="16">
        <v>4073.0</v>
      </c>
      <c r="E62" s="16">
        <v>7890.0</v>
      </c>
      <c r="F62" s="16">
        <v>3791.0</v>
      </c>
      <c r="G62" s="16">
        <v>4239.0</v>
      </c>
      <c r="H62" s="16">
        <v>8156.0</v>
      </c>
      <c r="I62" s="17">
        <v>236.0</v>
      </c>
      <c r="J62" s="17">
        <v>0.0</v>
      </c>
      <c r="K62" s="17">
        <v>277.0</v>
      </c>
      <c r="L62" s="18">
        <v>43288.5</v>
      </c>
      <c r="M62" s="17">
        <v>6264.5</v>
      </c>
      <c r="N62" s="17">
        <v>2019.0</v>
      </c>
      <c r="O62" s="17">
        <v>5130.0</v>
      </c>
      <c r="P62" s="17">
        <v>6272.0</v>
      </c>
      <c r="Q62" s="17">
        <v>7569.0</v>
      </c>
      <c r="R62" s="17">
        <v>6345.0</v>
      </c>
      <c r="S62" s="17">
        <v>9689.0</v>
      </c>
      <c r="T62" s="17">
        <v>15154.0</v>
      </c>
      <c r="U62" s="17">
        <v>140.5</v>
      </c>
      <c r="V62" s="18">
        <v>3060765.0</v>
      </c>
      <c r="W62" s="17">
        <v>14874.0</v>
      </c>
      <c r="X62" s="17">
        <v>342779.0</v>
      </c>
      <c r="Y62" s="17">
        <v>577874.0</v>
      </c>
      <c r="Z62" s="17">
        <v>756900.0</v>
      </c>
      <c r="AA62" s="17">
        <v>634500.0</v>
      </c>
      <c r="AB62" s="17">
        <v>549443.0</v>
      </c>
      <c r="AC62" s="17">
        <v>157936.0</v>
      </c>
      <c r="AD62" s="17">
        <v>26459.0</v>
      </c>
    </row>
    <row r="63">
      <c r="A63" s="15" t="s">
        <v>91</v>
      </c>
      <c r="B63" s="16">
        <v>46.1</v>
      </c>
      <c r="C63" s="16">
        <v>6004.0</v>
      </c>
      <c r="D63" s="16">
        <v>2807.0</v>
      </c>
      <c r="E63" s="16">
        <v>3191.0</v>
      </c>
      <c r="F63" s="16">
        <v>4206.0</v>
      </c>
      <c r="G63" s="16">
        <v>2791.0</v>
      </c>
      <c r="H63" s="16">
        <v>3215.0</v>
      </c>
      <c r="I63" s="17">
        <v>259.0</v>
      </c>
      <c r="J63" s="17">
        <v>54.0</v>
      </c>
      <c r="K63" s="17">
        <v>181.0</v>
      </c>
      <c r="L63" s="18">
        <v>22859.0</v>
      </c>
      <c r="M63" s="17">
        <v>1832.5</v>
      </c>
      <c r="N63" s="17">
        <v>756.5</v>
      </c>
      <c r="O63" s="17">
        <v>3307.5</v>
      </c>
      <c r="P63" s="17">
        <v>3597.5</v>
      </c>
      <c r="Q63" s="17">
        <v>3145.0</v>
      </c>
      <c r="R63" s="17">
        <v>3501.5</v>
      </c>
      <c r="S63" s="17">
        <v>6718.5</v>
      </c>
      <c r="T63" s="17">
        <v>10023.0</v>
      </c>
      <c r="U63" s="17">
        <v>140.5</v>
      </c>
      <c r="V63" s="18">
        <v>1714633.0</v>
      </c>
      <c r="W63" s="17">
        <v>5573.0</v>
      </c>
      <c r="X63" s="17">
        <v>221002.0</v>
      </c>
      <c r="Y63" s="17">
        <v>331458.0</v>
      </c>
      <c r="Z63" s="17">
        <v>314500.0</v>
      </c>
      <c r="AA63" s="17">
        <v>350150.0</v>
      </c>
      <c r="AB63" s="17">
        <v>353817.0</v>
      </c>
      <c r="AC63" s="17">
        <v>116277.0</v>
      </c>
      <c r="AD63" s="17">
        <v>21856.0</v>
      </c>
    </row>
    <row r="64">
      <c r="A64" s="15" t="s">
        <v>92</v>
      </c>
      <c r="B64" s="16">
        <v>47.7</v>
      </c>
      <c r="C64" s="16">
        <v>5125.0</v>
      </c>
      <c r="D64" s="16">
        <v>2891.0</v>
      </c>
      <c r="E64" s="16">
        <v>3251.0</v>
      </c>
      <c r="F64" s="16">
        <v>3815.0</v>
      </c>
      <c r="G64" s="16">
        <v>3142.0</v>
      </c>
      <c r="H64" s="16">
        <v>3407.0</v>
      </c>
      <c r="I64" s="17">
        <v>87.0</v>
      </c>
      <c r="J64" s="17">
        <v>0.0</v>
      </c>
      <c r="K64" s="17">
        <v>19.0</v>
      </c>
      <c r="L64" s="18">
        <v>22904.0</v>
      </c>
      <c r="M64" s="17">
        <v>2030.0</v>
      </c>
      <c r="N64" s="17">
        <v>732.0</v>
      </c>
      <c r="O64" s="17">
        <v>2448.5</v>
      </c>
      <c r="P64" s="17">
        <v>3626.5</v>
      </c>
      <c r="Q64" s="17">
        <v>3351.5</v>
      </c>
      <c r="R64" s="17">
        <v>3485.5</v>
      </c>
      <c r="S64" s="17">
        <v>7230.0</v>
      </c>
      <c r="T64" s="17">
        <v>7419.0</v>
      </c>
      <c r="U64" s="17">
        <v>140.5</v>
      </c>
      <c r="V64" s="18">
        <v>1712718.0</v>
      </c>
      <c r="W64" s="17">
        <v>5393.0</v>
      </c>
      <c r="X64" s="17">
        <v>163605.0</v>
      </c>
      <c r="Y64" s="17">
        <v>334130.0</v>
      </c>
      <c r="Z64" s="17">
        <v>335150.0</v>
      </c>
      <c r="AA64" s="17">
        <v>348550.0</v>
      </c>
      <c r="AB64" s="17">
        <v>378597.0</v>
      </c>
      <c r="AC64" s="17">
        <v>122163.0</v>
      </c>
      <c r="AD64" s="17">
        <v>25130.0</v>
      </c>
    </row>
    <row r="65">
      <c r="A65" s="15" t="s">
        <v>93</v>
      </c>
      <c r="B65" s="16">
        <v>39.4</v>
      </c>
      <c r="C65" s="16">
        <v>4744.0</v>
      </c>
      <c r="D65" s="16">
        <v>3385.0</v>
      </c>
      <c r="E65" s="16">
        <v>8222.0</v>
      </c>
      <c r="F65" s="16">
        <v>2993.0</v>
      </c>
      <c r="G65" s="16">
        <v>3449.0</v>
      </c>
      <c r="H65" s="16">
        <v>8243.0</v>
      </c>
      <c r="I65" s="17">
        <v>82.0</v>
      </c>
      <c r="J65" s="17">
        <v>8.0</v>
      </c>
      <c r="K65" s="17">
        <v>0.0</v>
      </c>
      <c r="L65" s="18">
        <v>41437.0</v>
      </c>
      <c r="M65" s="17">
        <v>6381.5</v>
      </c>
      <c r="N65" s="17">
        <v>2141.0</v>
      </c>
      <c r="O65" s="17">
        <v>5483.0</v>
      </c>
      <c r="P65" s="17">
        <v>7229.5</v>
      </c>
      <c r="Q65" s="17">
        <v>7562.5</v>
      </c>
      <c r="R65" s="17">
        <v>5882.0</v>
      </c>
      <c r="S65" s="17">
        <v>6757.5</v>
      </c>
      <c r="T65" s="17">
        <v>15455.0</v>
      </c>
      <c r="U65" s="17">
        <v>140.5</v>
      </c>
      <c r="V65" s="18">
        <v>2917120.0</v>
      </c>
      <c r="W65" s="17">
        <v>15773.0</v>
      </c>
      <c r="X65" s="17">
        <v>366366.0</v>
      </c>
      <c r="Y65" s="17">
        <v>666094.0</v>
      </c>
      <c r="Z65" s="17">
        <v>756250.0</v>
      </c>
      <c r="AA65" s="17">
        <v>588200.0</v>
      </c>
      <c r="AB65" s="17">
        <v>407433.0</v>
      </c>
      <c r="AC65" s="17">
        <v>100182.0</v>
      </c>
      <c r="AD65" s="17">
        <v>16822.0</v>
      </c>
    </row>
    <row r="66">
      <c r="A66" s="15" t="s">
        <v>94</v>
      </c>
      <c r="B66" s="16">
        <v>41.2</v>
      </c>
      <c r="C66" s="16">
        <v>4109.0</v>
      </c>
      <c r="D66" s="16">
        <v>3521.0</v>
      </c>
      <c r="E66" s="16">
        <v>8519.0</v>
      </c>
      <c r="F66" s="16">
        <v>2826.0</v>
      </c>
      <c r="G66" s="16">
        <v>3547.0</v>
      </c>
      <c r="H66" s="16">
        <v>8570.0</v>
      </c>
      <c r="I66" s="17">
        <v>190.0</v>
      </c>
      <c r="J66" s="17">
        <v>8.0</v>
      </c>
      <c r="K66" s="17">
        <v>208.0</v>
      </c>
      <c r="L66" s="18">
        <v>42923.5</v>
      </c>
      <c r="M66" s="17">
        <v>6423.5</v>
      </c>
      <c r="N66" s="17">
        <v>2705.5</v>
      </c>
      <c r="O66" s="17">
        <v>5171.0</v>
      </c>
      <c r="P66" s="17">
        <v>5355.0</v>
      </c>
      <c r="Q66" s="17">
        <v>8420.5</v>
      </c>
      <c r="R66" s="17">
        <v>6494.5</v>
      </c>
      <c r="S66" s="17">
        <v>8353.5</v>
      </c>
      <c r="T66" s="17">
        <v>13888.0</v>
      </c>
      <c r="U66" s="17">
        <v>140.5</v>
      </c>
      <c r="V66" s="18">
        <v>2991028.0</v>
      </c>
      <c r="W66" s="17">
        <v>19931.0</v>
      </c>
      <c r="X66" s="17">
        <v>345518.0</v>
      </c>
      <c r="Y66" s="17">
        <v>493386.0</v>
      </c>
      <c r="Z66" s="17">
        <v>842050.0</v>
      </c>
      <c r="AA66" s="17">
        <v>649450.0</v>
      </c>
      <c r="AB66" s="17">
        <v>477376.0</v>
      </c>
      <c r="AC66" s="17">
        <v>144486.0</v>
      </c>
      <c r="AD66" s="17">
        <v>18831.0</v>
      </c>
    </row>
    <row r="67">
      <c r="A67" s="15" t="s">
        <v>95</v>
      </c>
      <c r="B67" s="16">
        <v>43.7</v>
      </c>
      <c r="C67" s="16">
        <v>14717.0</v>
      </c>
      <c r="D67" s="16">
        <v>6456.0</v>
      </c>
      <c r="E67" s="16">
        <v>6800.0</v>
      </c>
      <c r="F67" s="16">
        <v>10238.0</v>
      </c>
      <c r="G67" s="16">
        <v>6761.0</v>
      </c>
      <c r="H67" s="16">
        <v>7435.0</v>
      </c>
      <c r="I67" s="17">
        <v>1078.0</v>
      </c>
      <c r="J67" s="17">
        <v>69.0</v>
      </c>
      <c r="K67" s="17">
        <v>111.0</v>
      </c>
      <c r="L67" s="18">
        <v>51457.5</v>
      </c>
      <c r="M67" s="17">
        <v>3700.5</v>
      </c>
      <c r="N67" s="17">
        <v>1324.5</v>
      </c>
      <c r="O67" s="17">
        <v>9407.0</v>
      </c>
      <c r="P67" s="17">
        <v>10424.0</v>
      </c>
      <c r="Q67" s="17">
        <v>7347.0</v>
      </c>
      <c r="R67" s="17">
        <v>7190.0</v>
      </c>
      <c r="S67" s="17">
        <v>12064.5</v>
      </c>
      <c r="T67" s="17">
        <v>15950.0</v>
      </c>
      <c r="U67" s="17">
        <v>140.5</v>
      </c>
      <c r="V67" s="18">
        <v>3968965.0</v>
      </c>
      <c r="W67" s="17">
        <v>9758.0</v>
      </c>
      <c r="X67" s="17">
        <v>628561.0</v>
      </c>
      <c r="Y67" s="17">
        <v>960421.0</v>
      </c>
      <c r="Z67" s="17">
        <v>734700.0</v>
      </c>
      <c r="AA67" s="17">
        <v>719000.0</v>
      </c>
      <c r="AB67" s="17">
        <v>675175.0</v>
      </c>
      <c r="AC67" s="17">
        <v>212363.0</v>
      </c>
      <c r="AD67" s="17">
        <v>28987.0</v>
      </c>
    </row>
    <row r="68">
      <c r="A68" s="15" t="s">
        <v>96</v>
      </c>
      <c r="B68" s="16">
        <v>43.7</v>
      </c>
      <c r="C68" s="16">
        <v>3257.0</v>
      </c>
      <c r="D68" s="16">
        <v>2135.0</v>
      </c>
      <c r="E68" s="16">
        <v>2819.0</v>
      </c>
      <c r="F68" s="16">
        <v>2322.0</v>
      </c>
      <c r="G68" s="16">
        <v>2206.0</v>
      </c>
      <c r="H68" s="16">
        <v>3024.0</v>
      </c>
      <c r="I68" s="17">
        <v>342.0</v>
      </c>
      <c r="J68" s="17">
        <v>14.0</v>
      </c>
      <c r="K68" s="17">
        <v>0.0</v>
      </c>
      <c r="L68" s="18">
        <v>17944.0</v>
      </c>
      <c r="M68" s="17">
        <v>1833.0</v>
      </c>
      <c r="N68" s="17">
        <v>709.5</v>
      </c>
      <c r="O68" s="17">
        <v>2577.5</v>
      </c>
      <c r="P68" s="17">
        <v>2867.0</v>
      </c>
      <c r="Q68" s="17">
        <v>2995.0</v>
      </c>
      <c r="R68" s="17">
        <v>2795.5</v>
      </c>
      <c r="S68" s="17">
        <v>4166.5</v>
      </c>
      <c r="T68" s="17">
        <v>4892.0</v>
      </c>
      <c r="U68" s="17">
        <v>140.5</v>
      </c>
      <c r="V68" s="18">
        <v>1337945.0</v>
      </c>
      <c r="W68" s="17">
        <v>5227.0</v>
      </c>
      <c r="X68" s="17">
        <v>172225.0</v>
      </c>
      <c r="Y68" s="17">
        <v>264153.0</v>
      </c>
      <c r="Z68" s="17">
        <v>299500.0</v>
      </c>
      <c r="AA68" s="17">
        <v>279550.0</v>
      </c>
      <c r="AB68" s="17">
        <v>233254.0</v>
      </c>
      <c r="AC68" s="17">
        <v>74475.0</v>
      </c>
      <c r="AD68" s="17">
        <v>9561.0</v>
      </c>
    </row>
    <row r="69">
      <c r="A69" s="15" t="s">
        <v>97</v>
      </c>
      <c r="B69" s="16">
        <v>44.8</v>
      </c>
      <c r="C69" s="16">
        <v>3832.0</v>
      </c>
      <c r="D69" s="16">
        <v>2365.0</v>
      </c>
      <c r="E69" s="16">
        <v>3524.0</v>
      </c>
      <c r="F69" s="16">
        <v>2282.0</v>
      </c>
      <c r="G69" s="16">
        <v>2433.0</v>
      </c>
      <c r="H69" s="16">
        <v>3663.0</v>
      </c>
      <c r="I69" s="17">
        <v>192.0</v>
      </c>
      <c r="J69" s="17">
        <v>14.0</v>
      </c>
      <c r="K69" s="17">
        <v>147.0</v>
      </c>
      <c r="L69" s="18">
        <v>21464.0</v>
      </c>
      <c r="M69" s="17">
        <v>1981.0</v>
      </c>
      <c r="N69" s="17">
        <v>886.0</v>
      </c>
      <c r="O69" s="17">
        <v>3188.0</v>
      </c>
      <c r="P69" s="17">
        <v>3145.5</v>
      </c>
      <c r="Q69" s="17">
        <v>3188.5</v>
      </c>
      <c r="R69" s="17">
        <v>3209.5</v>
      </c>
      <c r="S69" s="17">
        <v>5865.5</v>
      </c>
      <c r="T69" s="17">
        <v>6429.0</v>
      </c>
      <c r="U69" s="17">
        <v>140.5</v>
      </c>
      <c r="V69" s="18">
        <v>1594160.0</v>
      </c>
      <c r="W69" s="17">
        <v>6527.0</v>
      </c>
      <c r="X69" s="17">
        <v>213017.0</v>
      </c>
      <c r="Y69" s="17">
        <v>289812.0</v>
      </c>
      <c r="Z69" s="17">
        <v>318850.0</v>
      </c>
      <c r="AA69" s="17">
        <v>320950.0</v>
      </c>
      <c r="AB69" s="17">
        <v>328603.0</v>
      </c>
      <c r="AC69" s="17">
        <v>101859.0</v>
      </c>
      <c r="AD69" s="17">
        <v>14542.0</v>
      </c>
    </row>
    <row r="70">
      <c r="A70" s="15" t="s">
        <v>98</v>
      </c>
      <c r="B70" s="16">
        <v>45.6</v>
      </c>
      <c r="C70" s="16">
        <v>4071.0</v>
      </c>
      <c r="D70" s="16">
        <v>2579.0</v>
      </c>
      <c r="E70" s="16">
        <v>3148.0</v>
      </c>
      <c r="F70" s="16">
        <v>2969.0</v>
      </c>
      <c r="G70" s="16">
        <v>2601.0</v>
      </c>
      <c r="H70" s="16">
        <v>3341.0</v>
      </c>
      <c r="I70" s="17">
        <v>368.0</v>
      </c>
      <c r="J70" s="17">
        <v>0.0</v>
      </c>
      <c r="K70" s="17">
        <v>158.0</v>
      </c>
      <c r="L70" s="18">
        <v>20634.0</v>
      </c>
      <c r="M70" s="17">
        <v>1714.0</v>
      </c>
      <c r="N70" s="17">
        <v>710.0</v>
      </c>
      <c r="O70" s="17">
        <v>2887.0</v>
      </c>
      <c r="P70" s="17">
        <v>3279.5</v>
      </c>
      <c r="Q70" s="17">
        <v>3187.5</v>
      </c>
      <c r="R70" s="17">
        <v>3325.0</v>
      </c>
      <c r="S70" s="17">
        <v>5531.0</v>
      </c>
      <c r="T70" s="17">
        <v>5822.0</v>
      </c>
      <c r="U70" s="17">
        <v>140.5</v>
      </c>
      <c r="V70" s="18">
        <v>1568301.0</v>
      </c>
      <c r="W70" s="17">
        <v>5231.0</v>
      </c>
      <c r="X70" s="17">
        <v>192905.0</v>
      </c>
      <c r="Y70" s="17">
        <v>302159.0</v>
      </c>
      <c r="Z70" s="17">
        <v>318750.0</v>
      </c>
      <c r="AA70" s="17">
        <v>332500.0</v>
      </c>
      <c r="AB70" s="17">
        <v>307205.0</v>
      </c>
      <c r="AC70" s="17">
        <v>94750.0</v>
      </c>
      <c r="AD70" s="17">
        <v>14801.0</v>
      </c>
    </row>
    <row r="71">
      <c r="A71" s="15" t="s">
        <v>99</v>
      </c>
      <c r="B71" s="16">
        <v>43.7</v>
      </c>
      <c r="C71" s="16">
        <v>6555.0</v>
      </c>
      <c r="D71" s="16">
        <v>2639.0</v>
      </c>
      <c r="E71" s="16">
        <v>3591.0</v>
      </c>
      <c r="F71" s="16">
        <v>4182.0</v>
      </c>
      <c r="G71" s="16">
        <v>2846.0</v>
      </c>
      <c r="H71" s="16">
        <v>3765.0</v>
      </c>
      <c r="I71" s="17">
        <v>185.0</v>
      </c>
      <c r="J71" s="17">
        <v>15.0</v>
      </c>
      <c r="K71" s="17">
        <v>112.0</v>
      </c>
      <c r="L71" s="18">
        <v>24620.0</v>
      </c>
      <c r="M71" s="17">
        <v>1921.0</v>
      </c>
      <c r="N71" s="17">
        <v>899.0</v>
      </c>
      <c r="O71" s="17">
        <v>4325.0</v>
      </c>
      <c r="P71" s="17">
        <v>4191.5</v>
      </c>
      <c r="Q71" s="17">
        <v>3531.0</v>
      </c>
      <c r="R71" s="17">
        <v>3865.0</v>
      </c>
      <c r="S71" s="17">
        <v>5887.5</v>
      </c>
      <c r="T71" s="17">
        <v>7857.0</v>
      </c>
      <c r="U71" s="17">
        <v>140.5</v>
      </c>
      <c r="V71" s="18">
        <v>1876756.0</v>
      </c>
      <c r="W71" s="17">
        <v>6623.0</v>
      </c>
      <c r="X71" s="17">
        <v>288990.0</v>
      </c>
      <c r="Y71" s="17">
        <v>386186.0</v>
      </c>
      <c r="Z71" s="17">
        <v>353100.0</v>
      </c>
      <c r="AA71" s="17">
        <v>386500.0</v>
      </c>
      <c r="AB71" s="17">
        <v>349229.0</v>
      </c>
      <c r="AC71" s="17">
        <v>91964.0</v>
      </c>
      <c r="AD71" s="17">
        <v>14164.0</v>
      </c>
    </row>
    <row r="72">
      <c r="A72" s="15" t="s">
        <v>100</v>
      </c>
      <c r="B72" s="16">
        <v>44.7</v>
      </c>
      <c r="C72" s="16">
        <v>5168.0</v>
      </c>
      <c r="D72" s="16">
        <v>3162.0</v>
      </c>
      <c r="E72" s="16">
        <v>3591.0</v>
      </c>
      <c r="F72" s="16">
        <v>3346.0</v>
      </c>
      <c r="G72" s="16">
        <v>3343.0</v>
      </c>
      <c r="H72" s="16">
        <v>3950.0</v>
      </c>
      <c r="I72" s="17">
        <v>532.0</v>
      </c>
      <c r="J72" s="17">
        <v>7.0</v>
      </c>
      <c r="K72" s="17">
        <v>28.0</v>
      </c>
      <c r="L72" s="18">
        <v>24530.5</v>
      </c>
      <c r="M72" s="17">
        <v>1981.0</v>
      </c>
      <c r="N72" s="17">
        <v>860.0</v>
      </c>
      <c r="O72" s="17">
        <v>3847.5</v>
      </c>
      <c r="P72" s="17">
        <v>4090.5</v>
      </c>
      <c r="Q72" s="17">
        <v>3854.5</v>
      </c>
      <c r="R72" s="17">
        <v>3648.5</v>
      </c>
      <c r="S72" s="17">
        <v>6248.5</v>
      </c>
      <c r="T72" s="17">
        <v>6086.0</v>
      </c>
      <c r="U72" s="17">
        <v>140.5</v>
      </c>
      <c r="V72" s="18">
        <v>1861310.0</v>
      </c>
      <c r="W72" s="17">
        <v>6336.0</v>
      </c>
      <c r="X72" s="17">
        <v>257084.0</v>
      </c>
      <c r="Y72" s="17">
        <v>376880.0</v>
      </c>
      <c r="Z72" s="17">
        <v>385450.0</v>
      </c>
      <c r="AA72" s="17">
        <v>364850.0</v>
      </c>
      <c r="AB72" s="17">
        <v>338699.0</v>
      </c>
      <c r="AC72" s="17">
        <v>117329.0</v>
      </c>
      <c r="AD72" s="17">
        <v>14682.0</v>
      </c>
    </row>
    <row r="73">
      <c r="A73" s="15" t="s">
        <v>101</v>
      </c>
      <c r="B73" s="16">
        <v>42.3</v>
      </c>
      <c r="C73" s="16">
        <v>8577.0</v>
      </c>
      <c r="D73" s="16">
        <v>3980.0</v>
      </c>
      <c r="E73" s="16">
        <v>4892.0</v>
      </c>
      <c r="F73" s="16">
        <v>5647.0</v>
      </c>
      <c r="G73" s="16">
        <v>4170.0</v>
      </c>
      <c r="H73" s="16">
        <v>5253.0</v>
      </c>
      <c r="I73" s="17">
        <v>374.0</v>
      </c>
      <c r="J73" s="17">
        <v>13.0</v>
      </c>
      <c r="K73" s="17">
        <v>195.0</v>
      </c>
      <c r="L73" s="18">
        <v>34033.0</v>
      </c>
      <c r="M73" s="17">
        <v>3235.0</v>
      </c>
      <c r="N73" s="17">
        <v>1225.0</v>
      </c>
      <c r="O73" s="17">
        <v>5956.0</v>
      </c>
      <c r="P73" s="17">
        <v>6318.5</v>
      </c>
      <c r="Q73" s="17">
        <v>5378.0</v>
      </c>
      <c r="R73" s="17">
        <v>4774.0</v>
      </c>
      <c r="S73" s="17">
        <v>7146.5</v>
      </c>
      <c r="T73" s="17">
        <v>9158.0</v>
      </c>
      <c r="U73" s="17">
        <v>140.5</v>
      </c>
      <c r="V73" s="18">
        <v>2550750.0</v>
      </c>
      <c r="W73" s="17">
        <v>9025.0</v>
      </c>
      <c r="X73" s="17">
        <v>397971.0</v>
      </c>
      <c r="Y73" s="17">
        <v>582158.0</v>
      </c>
      <c r="Z73" s="17">
        <v>537800.0</v>
      </c>
      <c r="AA73" s="17">
        <v>477400.0</v>
      </c>
      <c r="AB73" s="17">
        <v>409993.0</v>
      </c>
      <c r="AC73" s="17">
        <v>118836.0</v>
      </c>
      <c r="AD73" s="17">
        <v>17567.0</v>
      </c>
    </row>
    <row r="74">
      <c r="A74" s="15" t="s">
        <v>102</v>
      </c>
      <c r="B74" s="16">
        <v>38.8</v>
      </c>
      <c r="C74" s="16">
        <v>8446.0</v>
      </c>
      <c r="D74" s="16">
        <v>1556.0</v>
      </c>
      <c r="E74" s="16">
        <v>1491.0</v>
      </c>
      <c r="F74" s="16">
        <v>6341.0</v>
      </c>
      <c r="G74" s="16">
        <v>1856.0</v>
      </c>
      <c r="H74" s="16">
        <v>1634.0</v>
      </c>
      <c r="I74" s="17">
        <v>582.0</v>
      </c>
      <c r="J74" s="17">
        <v>32.0</v>
      </c>
      <c r="K74" s="17">
        <v>4497.0</v>
      </c>
      <c r="L74" s="18">
        <v>16715.0</v>
      </c>
      <c r="M74" s="17">
        <v>1002.5</v>
      </c>
      <c r="N74" s="17">
        <v>447.0</v>
      </c>
      <c r="O74" s="17">
        <v>5505.0</v>
      </c>
      <c r="P74" s="17">
        <v>3495.0</v>
      </c>
      <c r="Q74" s="17">
        <v>1950.5</v>
      </c>
      <c r="R74" s="17">
        <v>1616.0</v>
      </c>
      <c r="S74" s="17">
        <v>2699.0</v>
      </c>
      <c r="T74" s="17">
        <v>3944.0</v>
      </c>
      <c r="U74" s="17">
        <v>129.8</v>
      </c>
      <c r="V74" s="18">
        <v>1242206.0</v>
      </c>
      <c r="W74" s="17">
        <v>3293.0</v>
      </c>
      <c r="X74" s="17">
        <v>367836.0</v>
      </c>
      <c r="Y74" s="17">
        <v>322014.0</v>
      </c>
      <c r="Z74" s="17">
        <v>195050.0</v>
      </c>
      <c r="AA74" s="17">
        <v>161600.0</v>
      </c>
      <c r="AB74" s="17">
        <v>129596.0</v>
      </c>
      <c r="AC74" s="17">
        <v>54001.0</v>
      </c>
      <c r="AD74" s="17">
        <v>8816.0</v>
      </c>
    </row>
    <row r="75">
      <c r="A75" s="15" t="s">
        <v>103</v>
      </c>
      <c r="B75" s="16">
        <v>46.5</v>
      </c>
      <c r="C75" s="16">
        <v>5980.0</v>
      </c>
      <c r="D75" s="16">
        <v>3254.0</v>
      </c>
      <c r="E75" s="16">
        <v>3924.0</v>
      </c>
      <c r="F75" s="16">
        <v>4155.0</v>
      </c>
      <c r="G75" s="16">
        <v>3289.0</v>
      </c>
      <c r="H75" s="16">
        <v>4280.0</v>
      </c>
      <c r="I75" s="17">
        <v>610.0</v>
      </c>
      <c r="J75" s="17">
        <v>13.0</v>
      </c>
      <c r="K75" s="17">
        <v>180.0</v>
      </c>
      <c r="L75" s="18">
        <v>26863.0</v>
      </c>
      <c r="M75" s="17">
        <v>2030.5</v>
      </c>
      <c r="N75" s="17">
        <v>1033.5</v>
      </c>
      <c r="O75" s="17">
        <v>4072.5</v>
      </c>
      <c r="P75" s="17">
        <v>3624.5</v>
      </c>
      <c r="Q75" s="17">
        <v>3791.5</v>
      </c>
      <c r="R75" s="17">
        <v>4742.0</v>
      </c>
      <c r="S75" s="17">
        <v>7568.5</v>
      </c>
      <c r="T75" s="17">
        <v>6377.0</v>
      </c>
      <c r="U75" s="17">
        <v>129.8</v>
      </c>
      <c r="V75" s="18">
        <v>2022844.0</v>
      </c>
      <c r="W75" s="17">
        <v>7614.0</v>
      </c>
      <c r="X75" s="17">
        <v>272118.0</v>
      </c>
      <c r="Y75" s="17">
        <v>333945.0</v>
      </c>
      <c r="Z75" s="17">
        <v>379150.0</v>
      </c>
      <c r="AA75" s="17">
        <v>474200.0</v>
      </c>
      <c r="AB75" s="17">
        <v>391349.0</v>
      </c>
      <c r="AC75" s="17">
        <v>142666.0</v>
      </c>
      <c r="AD75" s="17">
        <v>21802.0</v>
      </c>
    </row>
    <row r="76">
      <c r="A76" s="15" t="s">
        <v>104</v>
      </c>
      <c r="B76" s="16">
        <v>44.7</v>
      </c>
      <c r="C76" s="16">
        <v>2001.0</v>
      </c>
      <c r="D76" s="16">
        <v>1587.0</v>
      </c>
      <c r="E76" s="16">
        <v>2704.0</v>
      </c>
      <c r="F76" s="16">
        <v>1354.0</v>
      </c>
      <c r="G76" s="16">
        <v>1594.0</v>
      </c>
      <c r="H76" s="16">
        <v>2789.0</v>
      </c>
      <c r="I76" s="17">
        <v>115.0</v>
      </c>
      <c r="J76" s="17">
        <v>6.0</v>
      </c>
      <c r="K76" s="17">
        <v>124.0</v>
      </c>
      <c r="L76" s="18">
        <v>15322.0</v>
      </c>
      <c r="M76" s="17">
        <v>1826.5</v>
      </c>
      <c r="N76" s="17">
        <v>741.0</v>
      </c>
      <c r="O76" s="17">
        <v>1711.5</v>
      </c>
      <c r="P76" s="17">
        <v>1831.0</v>
      </c>
      <c r="Q76" s="17">
        <v>2863.5</v>
      </c>
      <c r="R76" s="17">
        <v>2521.0</v>
      </c>
      <c r="S76" s="17">
        <v>3827.5</v>
      </c>
      <c r="T76" s="17">
        <v>4856.0</v>
      </c>
      <c r="U76" s="17">
        <v>129.8</v>
      </c>
      <c r="V76" s="18">
        <v>1109923.0</v>
      </c>
      <c r="W76" s="17">
        <v>5459.0</v>
      </c>
      <c r="X76" s="17">
        <v>114360.0</v>
      </c>
      <c r="Y76" s="17">
        <v>168700.0</v>
      </c>
      <c r="Z76" s="17">
        <v>286350.0</v>
      </c>
      <c r="AA76" s="17">
        <v>252100.0</v>
      </c>
      <c r="AB76" s="17">
        <v>201277.0</v>
      </c>
      <c r="AC76" s="17">
        <v>70949.0</v>
      </c>
      <c r="AD76" s="17">
        <v>10728.0</v>
      </c>
    </row>
    <row r="77">
      <c r="A77" s="15" t="s">
        <v>105</v>
      </c>
      <c r="B77" s="16">
        <v>42.7</v>
      </c>
      <c r="C77" s="16">
        <v>5390.0</v>
      </c>
      <c r="D77" s="16">
        <v>1950.0</v>
      </c>
      <c r="E77" s="16">
        <v>2408.0</v>
      </c>
      <c r="F77" s="16">
        <v>3855.0</v>
      </c>
      <c r="G77" s="16">
        <v>2226.0</v>
      </c>
      <c r="H77" s="16">
        <v>2498.0</v>
      </c>
      <c r="I77" s="17">
        <v>231.0</v>
      </c>
      <c r="J77" s="17">
        <v>58.0</v>
      </c>
      <c r="K77" s="17">
        <v>144.0</v>
      </c>
      <c r="L77" s="18">
        <v>18031.0</v>
      </c>
      <c r="M77" s="17">
        <v>1314.0</v>
      </c>
      <c r="N77" s="17">
        <v>432.0</v>
      </c>
      <c r="O77" s="17">
        <v>3926.0</v>
      </c>
      <c r="P77" s="17">
        <v>3657.5</v>
      </c>
      <c r="Q77" s="17">
        <v>2213.5</v>
      </c>
      <c r="R77" s="17">
        <v>2510.0</v>
      </c>
      <c r="S77" s="17">
        <v>3978.0</v>
      </c>
      <c r="T77" s="17">
        <v>5038.0</v>
      </c>
      <c r="U77" s="17">
        <v>129.8</v>
      </c>
      <c r="V77" s="18">
        <v>1371613.0</v>
      </c>
      <c r="W77" s="17">
        <v>3183.0</v>
      </c>
      <c r="X77" s="17">
        <v>262329.0</v>
      </c>
      <c r="Y77" s="17">
        <v>336986.0</v>
      </c>
      <c r="Z77" s="17">
        <v>221350.0</v>
      </c>
      <c r="AA77" s="17">
        <v>251000.0</v>
      </c>
      <c r="AB77" s="17">
        <v>213015.0</v>
      </c>
      <c r="AC77" s="17">
        <v>73281.0</v>
      </c>
      <c r="AD77" s="17">
        <v>10469.0</v>
      </c>
    </row>
    <row r="78">
      <c r="A78" s="15" t="s">
        <v>106</v>
      </c>
      <c r="B78" s="16">
        <v>41.9</v>
      </c>
      <c r="C78" s="16">
        <v>12298.0</v>
      </c>
      <c r="D78" s="16">
        <v>1928.0</v>
      </c>
      <c r="E78" s="16">
        <v>2023.0</v>
      </c>
      <c r="F78" s="16">
        <v>9718.0</v>
      </c>
      <c r="G78" s="16">
        <v>2197.0</v>
      </c>
      <c r="H78" s="16">
        <v>2194.0</v>
      </c>
      <c r="I78" s="17">
        <v>745.0</v>
      </c>
      <c r="J78" s="17">
        <v>500.0</v>
      </c>
      <c r="K78" s="17">
        <v>45.0</v>
      </c>
      <c r="L78" s="18">
        <v>23129.0</v>
      </c>
      <c r="M78" s="17">
        <v>1117.5</v>
      </c>
      <c r="N78" s="17">
        <v>522.0</v>
      </c>
      <c r="O78" s="17">
        <v>5978.5</v>
      </c>
      <c r="P78" s="17">
        <v>4742.5</v>
      </c>
      <c r="Q78" s="17">
        <v>3418.5</v>
      </c>
      <c r="R78" s="17">
        <v>3126.0</v>
      </c>
      <c r="S78" s="17">
        <v>4224.0</v>
      </c>
      <c r="T78" s="17">
        <v>4945.0</v>
      </c>
      <c r="U78" s="17">
        <v>129.8</v>
      </c>
      <c r="V78" s="18">
        <v>1805381.0</v>
      </c>
      <c r="W78" s="17">
        <v>3846.0</v>
      </c>
      <c r="X78" s="17">
        <v>399474.0</v>
      </c>
      <c r="Y78" s="17">
        <v>436953.0</v>
      </c>
      <c r="Z78" s="17">
        <v>341850.0</v>
      </c>
      <c r="AA78" s="17">
        <v>312600.0</v>
      </c>
      <c r="AB78" s="17">
        <v>223110.0</v>
      </c>
      <c r="AC78" s="17">
        <v>74475.0</v>
      </c>
      <c r="AD78" s="17">
        <v>13073.0</v>
      </c>
    </row>
    <row r="79">
      <c r="A79" s="15" t="s">
        <v>107</v>
      </c>
      <c r="B79" s="16">
        <v>45.2</v>
      </c>
      <c r="C79" s="16">
        <v>6270.0</v>
      </c>
      <c r="D79" s="16">
        <v>3374.0</v>
      </c>
      <c r="E79" s="16">
        <v>4800.0</v>
      </c>
      <c r="F79" s="16">
        <v>4186.0</v>
      </c>
      <c r="G79" s="16">
        <v>3458.0</v>
      </c>
      <c r="H79" s="16">
        <v>5119.0</v>
      </c>
      <c r="I79" s="17">
        <v>794.0</v>
      </c>
      <c r="J79" s="17">
        <v>42.0</v>
      </c>
      <c r="K79" s="17">
        <v>86.0</v>
      </c>
      <c r="L79" s="18">
        <v>30593.0</v>
      </c>
      <c r="M79" s="17">
        <v>2722.0</v>
      </c>
      <c r="N79" s="17">
        <v>1211.5</v>
      </c>
      <c r="O79" s="17">
        <v>4755.0</v>
      </c>
      <c r="P79" s="17">
        <v>4215.0</v>
      </c>
      <c r="Q79" s="17">
        <v>4557.0</v>
      </c>
      <c r="R79" s="17">
        <v>4876.5</v>
      </c>
      <c r="S79" s="17">
        <v>8256.0</v>
      </c>
      <c r="T79" s="17">
        <v>8381.0</v>
      </c>
      <c r="U79" s="17">
        <v>129.8</v>
      </c>
      <c r="V79" s="18">
        <v>2278037.0</v>
      </c>
      <c r="W79" s="17">
        <v>8925.0</v>
      </c>
      <c r="X79" s="17">
        <v>317722.0</v>
      </c>
      <c r="Y79" s="17">
        <v>388351.0</v>
      </c>
      <c r="Z79" s="17">
        <v>455700.0</v>
      </c>
      <c r="AA79" s="17">
        <v>487650.0</v>
      </c>
      <c r="AB79" s="17">
        <v>448877.0</v>
      </c>
      <c r="AC79" s="17">
        <v>149690.0</v>
      </c>
      <c r="AD79" s="17">
        <v>21122.0</v>
      </c>
    </row>
    <row r="80">
      <c r="A80" s="15" t="s">
        <v>108</v>
      </c>
      <c r="B80" s="16">
        <v>44.3</v>
      </c>
      <c r="C80" s="16">
        <v>6980.0</v>
      </c>
      <c r="D80" s="16">
        <v>2801.0</v>
      </c>
      <c r="E80" s="16">
        <v>3275.0</v>
      </c>
      <c r="F80" s="16">
        <v>5182.0</v>
      </c>
      <c r="G80" s="16">
        <v>2885.0</v>
      </c>
      <c r="H80" s="16">
        <v>3450.0</v>
      </c>
      <c r="I80" s="17">
        <v>670.0</v>
      </c>
      <c r="J80" s="17">
        <v>63.0</v>
      </c>
      <c r="K80" s="17">
        <v>194.0</v>
      </c>
      <c r="L80" s="18">
        <v>24183.0</v>
      </c>
      <c r="M80" s="17">
        <v>1797.5</v>
      </c>
      <c r="N80" s="17">
        <v>794.5</v>
      </c>
      <c r="O80" s="17">
        <v>4718.0</v>
      </c>
      <c r="P80" s="17">
        <v>4025.0</v>
      </c>
      <c r="Q80" s="17">
        <v>3295.5</v>
      </c>
      <c r="R80" s="17">
        <v>3320.0</v>
      </c>
      <c r="S80" s="17">
        <v>6232.5</v>
      </c>
      <c r="T80" s="17">
        <v>6144.0</v>
      </c>
      <c r="U80" s="17">
        <v>129.8</v>
      </c>
      <c r="V80" s="18">
        <v>1808519.0</v>
      </c>
      <c r="W80" s="17">
        <v>5853.0</v>
      </c>
      <c r="X80" s="17">
        <v>315249.0</v>
      </c>
      <c r="Y80" s="17">
        <v>370846.0</v>
      </c>
      <c r="Z80" s="17">
        <v>329550.0</v>
      </c>
      <c r="AA80" s="17">
        <v>332000.0</v>
      </c>
      <c r="AB80" s="17">
        <v>317300.0</v>
      </c>
      <c r="AC80" s="17">
        <v>119376.0</v>
      </c>
      <c r="AD80" s="17">
        <v>18345.0</v>
      </c>
    </row>
    <row r="81">
      <c r="A81" s="15" t="s">
        <v>109</v>
      </c>
      <c r="B81" s="16">
        <v>49.8</v>
      </c>
      <c r="C81" s="16">
        <v>4353.0</v>
      </c>
      <c r="D81" s="16">
        <v>2659.0</v>
      </c>
      <c r="E81" s="16">
        <v>3177.0</v>
      </c>
      <c r="F81" s="16">
        <v>3132.0</v>
      </c>
      <c r="G81" s="16">
        <v>2935.0</v>
      </c>
      <c r="H81" s="16">
        <v>3739.0</v>
      </c>
      <c r="I81" s="17">
        <v>187.0</v>
      </c>
      <c r="J81" s="17">
        <v>23.0</v>
      </c>
      <c r="K81" s="17">
        <v>26.0</v>
      </c>
      <c r="L81" s="18">
        <v>22545.5</v>
      </c>
      <c r="M81" s="17">
        <v>1441.5</v>
      </c>
      <c r="N81" s="17">
        <v>854.0</v>
      </c>
      <c r="O81" s="17">
        <v>2727.5</v>
      </c>
      <c r="P81" s="17">
        <v>2527.5</v>
      </c>
      <c r="Q81" s="17">
        <v>3151.0</v>
      </c>
      <c r="R81" s="17">
        <v>4052.0</v>
      </c>
      <c r="S81" s="17">
        <v>7792.0</v>
      </c>
      <c r="T81" s="17">
        <v>6120.0</v>
      </c>
      <c r="U81" s="17">
        <v>129.8</v>
      </c>
      <c r="V81" s="18">
        <v>1702392.0</v>
      </c>
      <c r="W81" s="17">
        <v>6291.0</v>
      </c>
      <c r="X81" s="17">
        <v>182247.0</v>
      </c>
      <c r="Y81" s="17">
        <v>232873.0</v>
      </c>
      <c r="Z81" s="17">
        <v>315100.0</v>
      </c>
      <c r="AA81" s="17">
        <v>405200.0</v>
      </c>
      <c r="AB81" s="17">
        <v>389078.0</v>
      </c>
      <c r="AC81" s="17">
        <v>145566.0</v>
      </c>
      <c r="AD81" s="17">
        <v>26037.0</v>
      </c>
    </row>
    <row r="82">
      <c r="A82" s="15" t="s">
        <v>110</v>
      </c>
      <c r="B82" s="16">
        <v>42.8</v>
      </c>
      <c r="C82" s="16">
        <v>9673.0</v>
      </c>
      <c r="D82" s="16">
        <v>2384.0</v>
      </c>
      <c r="E82" s="16">
        <v>2392.0</v>
      </c>
      <c r="F82" s="16">
        <v>7735.0</v>
      </c>
      <c r="G82" s="16">
        <v>2661.0</v>
      </c>
      <c r="H82" s="16">
        <v>2571.0</v>
      </c>
      <c r="I82" s="17">
        <v>628.0</v>
      </c>
      <c r="J82" s="17">
        <v>132.0</v>
      </c>
      <c r="K82" s="17">
        <v>10.0</v>
      </c>
      <c r="L82" s="18">
        <v>23077.0</v>
      </c>
      <c r="M82" s="17">
        <v>1241.5</v>
      </c>
      <c r="N82" s="17">
        <v>581.5</v>
      </c>
      <c r="O82" s="17">
        <v>5550.0</v>
      </c>
      <c r="P82" s="17">
        <v>4595.5</v>
      </c>
      <c r="Q82" s="17">
        <v>3144.0</v>
      </c>
      <c r="R82" s="17">
        <v>3043.0</v>
      </c>
      <c r="S82" s="17">
        <v>4921.5</v>
      </c>
      <c r="T82" s="17">
        <v>5507.0</v>
      </c>
      <c r="U82" s="17">
        <v>129.8</v>
      </c>
      <c r="V82" s="18">
        <v>1782479.0</v>
      </c>
      <c r="W82" s="17">
        <v>4284.0</v>
      </c>
      <c r="X82" s="17">
        <v>370842.0</v>
      </c>
      <c r="Y82" s="17">
        <v>423409.0</v>
      </c>
      <c r="Z82" s="17">
        <v>314400.0</v>
      </c>
      <c r="AA82" s="17">
        <v>304300.0</v>
      </c>
      <c r="AB82" s="17">
        <v>263153.0</v>
      </c>
      <c r="AC82" s="17">
        <v>88068.0</v>
      </c>
      <c r="AD82" s="17">
        <v>14023.0</v>
      </c>
    </row>
    <row r="83">
      <c r="A83" s="15" t="s">
        <v>111</v>
      </c>
      <c r="B83" s="16">
        <v>41.9</v>
      </c>
      <c r="C83" s="16">
        <v>9831.0</v>
      </c>
      <c r="D83" s="16">
        <v>2521.0</v>
      </c>
      <c r="E83" s="16">
        <v>2201.0</v>
      </c>
      <c r="F83" s="16">
        <v>7607.0</v>
      </c>
      <c r="G83" s="16">
        <v>2949.0</v>
      </c>
      <c r="H83" s="16">
        <v>2365.0</v>
      </c>
      <c r="I83" s="17">
        <v>819.0</v>
      </c>
      <c r="J83" s="17">
        <v>29.0</v>
      </c>
      <c r="K83" s="17">
        <v>0.0</v>
      </c>
      <c r="L83" s="18">
        <v>22459.5</v>
      </c>
      <c r="M83" s="17">
        <v>982.0</v>
      </c>
      <c r="N83" s="17">
        <v>505.0</v>
      </c>
      <c r="O83" s="17">
        <v>6399.5</v>
      </c>
      <c r="P83" s="17">
        <v>4565.0</v>
      </c>
      <c r="Q83" s="17">
        <v>2702.5</v>
      </c>
      <c r="R83" s="17">
        <v>2708.0</v>
      </c>
      <c r="S83" s="17">
        <v>4597.5</v>
      </c>
      <c r="T83" s="17">
        <v>5054.0</v>
      </c>
      <c r="U83" s="17">
        <v>129.8</v>
      </c>
      <c r="V83" s="18">
        <v>1731558.0</v>
      </c>
      <c r="W83" s="17">
        <v>3720.0</v>
      </c>
      <c r="X83" s="17">
        <v>427605.0</v>
      </c>
      <c r="Y83" s="17">
        <v>420599.0</v>
      </c>
      <c r="Z83" s="17">
        <v>270250.0</v>
      </c>
      <c r="AA83" s="17">
        <v>270800.0</v>
      </c>
      <c r="AB83" s="17">
        <v>239533.0</v>
      </c>
      <c r="AC83" s="17">
        <v>85935.0</v>
      </c>
      <c r="AD83" s="17">
        <v>13116.0</v>
      </c>
    </row>
    <row r="84">
      <c r="A84" s="15" t="s">
        <v>112</v>
      </c>
      <c r="B84" s="16">
        <v>44.4</v>
      </c>
      <c r="C84" s="16">
        <v>4181.0</v>
      </c>
      <c r="D84" s="16">
        <v>2999.0</v>
      </c>
      <c r="E84" s="16">
        <v>5119.0</v>
      </c>
      <c r="F84" s="16">
        <v>3082.0</v>
      </c>
      <c r="G84" s="16">
        <v>3139.0</v>
      </c>
      <c r="H84" s="16">
        <v>5340.0</v>
      </c>
      <c r="I84" s="17">
        <v>125.0</v>
      </c>
      <c r="J84" s="17">
        <v>18.0</v>
      </c>
      <c r="K84" s="17">
        <v>24.0</v>
      </c>
      <c r="L84" s="18">
        <v>29424.0</v>
      </c>
      <c r="M84" s="17">
        <v>3339.0</v>
      </c>
      <c r="N84" s="17">
        <v>1467.0</v>
      </c>
      <c r="O84" s="17">
        <v>3857.0</v>
      </c>
      <c r="P84" s="17">
        <v>3773.0</v>
      </c>
      <c r="Q84" s="17">
        <v>4912.5</v>
      </c>
      <c r="R84" s="17">
        <v>4698.0</v>
      </c>
      <c r="S84" s="17">
        <v>7377.5</v>
      </c>
      <c r="T84" s="17">
        <v>8363.0</v>
      </c>
      <c r="U84" s="17">
        <v>129.8</v>
      </c>
      <c r="V84" s="18">
        <v>2111590.0</v>
      </c>
      <c r="W84" s="17">
        <v>10807.0</v>
      </c>
      <c r="X84" s="17">
        <v>257719.0</v>
      </c>
      <c r="Y84" s="17">
        <v>347627.0</v>
      </c>
      <c r="Z84" s="17">
        <v>491250.0</v>
      </c>
      <c r="AA84" s="17">
        <v>469800.0</v>
      </c>
      <c r="AB84" s="17">
        <v>371400.0</v>
      </c>
      <c r="AC84" s="17">
        <v>139737.0</v>
      </c>
      <c r="AD84" s="17">
        <v>23250.0</v>
      </c>
    </row>
    <row r="85">
      <c r="A85" s="15" t="s">
        <v>113</v>
      </c>
      <c r="B85" s="16">
        <v>37.5</v>
      </c>
      <c r="C85" s="16">
        <v>15509.0</v>
      </c>
      <c r="D85" s="16">
        <v>1905.0</v>
      </c>
      <c r="E85" s="16">
        <v>961.0</v>
      </c>
      <c r="F85" s="16">
        <v>11942.0</v>
      </c>
      <c r="G85" s="16">
        <v>2439.0</v>
      </c>
      <c r="H85" s="16">
        <v>1145.0</v>
      </c>
      <c r="I85" s="17">
        <v>933.0</v>
      </c>
      <c r="J85" s="17">
        <v>93.0</v>
      </c>
      <c r="K85" s="17">
        <v>205.0</v>
      </c>
      <c r="L85" s="18">
        <v>21720.5</v>
      </c>
      <c r="M85" s="17">
        <v>509.5</v>
      </c>
      <c r="N85" s="17">
        <v>314.5</v>
      </c>
      <c r="O85" s="17">
        <v>8494.0</v>
      </c>
      <c r="P85" s="17">
        <v>5611.5</v>
      </c>
      <c r="Q85" s="17">
        <v>2387.5</v>
      </c>
      <c r="R85" s="17">
        <v>1711.0</v>
      </c>
      <c r="S85" s="17">
        <v>2692.5</v>
      </c>
      <c r="T85" s="17">
        <v>4633.0</v>
      </c>
      <c r="U85" s="17">
        <v>129.8</v>
      </c>
      <c r="V85" s="18">
        <v>1694890.0</v>
      </c>
      <c r="W85" s="17">
        <v>2317.0</v>
      </c>
      <c r="X85" s="17">
        <v>567556.0</v>
      </c>
      <c r="Y85" s="17">
        <v>517019.0</v>
      </c>
      <c r="Z85" s="17">
        <v>238750.0</v>
      </c>
      <c r="AA85" s="17">
        <v>171100.0</v>
      </c>
      <c r="AB85" s="17">
        <v>138822.0</v>
      </c>
      <c r="AC85" s="17">
        <v>51925.0</v>
      </c>
      <c r="AD85" s="17">
        <v>7401.0</v>
      </c>
    </row>
    <row r="86">
      <c r="A86" s="15" t="s">
        <v>44</v>
      </c>
      <c r="B86" s="16">
        <v>42.6</v>
      </c>
      <c r="C86" s="16">
        <v>9430.0</v>
      </c>
      <c r="D86" s="16">
        <v>2324.0</v>
      </c>
      <c r="E86" s="16">
        <v>2407.0</v>
      </c>
      <c r="F86" s="16">
        <v>7282.0</v>
      </c>
      <c r="G86" s="16">
        <v>2547.0</v>
      </c>
      <c r="H86" s="16">
        <v>2671.0</v>
      </c>
      <c r="I86" s="17">
        <v>4082.0</v>
      </c>
      <c r="J86" s="17">
        <v>61.0</v>
      </c>
      <c r="K86" s="17">
        <v>49.0</v>
      </c>
      <c r="L86" s="18">
        <v>22353.0</v>
      </c>
      <c r="M86" s="17">
        <v>1241.0</v>
      </c>
      <c r="N86" s="17">
        <v>617.0</v>
      </c>
      <c r="O86" s="17">
        <v>5809.5</v>
      </c>
      <c r="P86" s="17">
        <v>3903.0</v>
      </c>
      <c r="Q86" s="17">
        <v>2834.5</v>
      </c>
      <c r="R86" s="17">
        <v>3134.5</v>
      </c>
      <c r="S86" s="17">
        <v>4813.5</v>
      </c>
      <c r="T86" s="17">
        <v>5107.0</v>
      </c>
      <c r="U86" s="17">
        <v>129.8</v>
      </c>
      <c r="V86" s="18">
        <v>1702590.0</v>
      </c>
      <c r="W86" s="17">
        <v>4545.0</v>
      </c>
      <c r="X86" s="17">
        <v>388182.0</v>
      </c>
      <c r="Y86" s="17">
        <v>359605.0</v>
      </c>
      <c r="Z86" s="17">
        <v>283450.0</v>
      </c>
      <c r="AA86" s="17">
        <v>313450.0</v>
      </c>
      <c r="AB86" s="17">
        <v>247986.0</v>
      </c>
      <c r="AC86" s="17">
        <v>91651.0</v>
      </c>
      <c r="AD86" s="17">
        <v>13721.0</v>
      </c>
    </row>
    <row r="87">
      <c r="A87" s="15" t="s">
        <v>114</v>
      </c>
      <c r="B87" s="16">
        <v>43.8</v>
      </c>
      <c r="C87" s="16">
        <v>7278.0</v>
      </c>
      <c r="D87" s="16">
        <v>2048.0</v>
      </c>
      <c r="E87" s="16">
        <v>1839.0</v>
      </c>
      <c r="F87" s="16">
        <v>5505.0</v>
      </c>
      <c r="G87" s="16">
        <v>2382.0</v>
      </c>
      <c r="H87" s="16">
        <v>2029.0</v>
      </c>
      <c r="I87" s="17">
        <v>1564.0</v>
      </c>
      <c r="J87" s="17">
        <v>6.0</v>
      </c>
      <c r="K87" s="17">
        <v>0.0</v>
      </c>
      <c r="L87" s="18">
        <v>17814.0</v>
      </c>
      <c r="M87" s="17">
        <v>889.5</v>
      </c>
      <c r="N87" s="17">
        <v>485.0</v>
      </c>
      <c r="O87" s="17">
        <v>4359.0</v>
      </c>
      <c r="P87" s="17">
        <v>3181.5</v>
      </c>
      <c r="Q87" s="17">
        <v>2194.0</v>
      </c>
      <c r="R87" s="17">
        <v>2362.0</v>
      </c>
      <c r="S87" s="17">
        <v>4343.0</v>
      </c>
      <c r="T87" s="17">
        <v>3301.0</v>
      </c>
      <c r="U87" s="17">
        <v>129.8</v>
      </c>
      <c r="V87" s="18">
        <v>1355074.0</v>
      </c>
      <c r="W87" s="17">
        <v>3573.0</v>
      </c>
      <c r="X87" s="17">
        <v>291262.0</v>
      </c>
      <c r="Y87" s="17">
        <v>293129.0</v>
      </c>
      <c r="Z87" s="17">
        <v>219400.0</v>
      </c>
      <c r="AA87" s="17">
        <v>236200.0</v>
      </c>
      <c r="AB87" s="17">
        <v>211856.0</v>
      </c>
      <c r="AC87" s="17">
        <v>85793.0</v>
      </c>
      <c r="AD87" s="17">
        <v>13861.0</v>
      </c>
    </row>
    <row r="88">
      <c r="A88" s="15" t="s">
        <v>115</v>
      </c>
      <c r="B88" s="16">
        <v>43.7</v>
      </c>
      <c r="C88" s="16">
        <v>7549.0</v>
      </c>
      <c r="D88" s="16">
        <v>3537.0</v>
      </c>
      <c r="E88" s="16">
        <v>5013.0</v>
      </c>
      <c r="F88" s="16">
        <v>5723.0</v>
      </c>
      <c r="G88" s="16">
        <v>3860.0</v>
      </c>
      <c r="H88" s="16">
        <v>5254.0</v>
      </c>
      <c r="I88" s="17">
        <v>614.0</v>
      </c>
      <c r="J88" s="17">
        <v>81.0</v>
      </c>
      <c r="K88" s="17">
        <v>276.0</v>
      </c>
      <c r="L88" s="18">
        <v>33265.5</v>
      </c>
      <c r="M88" s="17">
        <v>3361.0</v>
      </c>
      <c r="N88" s="17">
        <v>1277.0</v>
      </c>
      <c r="O88" s="17">
        <v>5408.0</v>
      </c>
      <c r="P88" s="17">
        <v>5230.0</v>
      </c>
      <c r="Q88" s="17">
        <v>5100.5</v>
      </c>
      <c r="R88" s="17">
        <v>4804.0</v>
      </c>
      <c r="S88" s="17">
        <v>8085.0</v>
      </c>
      <c r="T88" s="17">
        <v>8725.0</v>
      </c>
      <c r="U88" s="17">
        <v>129.8</v>
      </c>
      <c r="V88" s="18">
        <v>2435783.0</v>
      </c>
      <c r="W88" s="17">
        <v>9408.0</v>
      </c>
      <c r="X88" s="17">
        <v>361354.0</v>
      </c>
      <c r="Y88" s="17">
        <v>481869.0</v>
      </c>
      <c r="Z88" s="17">
        <v>510050.0</v>
      </c>
      <c r="AA88" s="17">
        <v>480400.0</v>
      </c>
      <c r="AB88" s="17">
        <v>415355.0</v>
      </c>
      <c r="AC88" s="17">
        <v>154097.0</v>
      </c>
      <c r="AD88" s="17">
        <v>23250.0</v>
      </c>
    </row>
    <row r="89">
      <c r="A89" s="15" t="s">
        <v>116</v>
      </c>
      <c r="B89" s="16">
        <v>42.4</v>
      </c>
      <c r="C89" s="16">
        <v>8696.0</v>
      </c>
      <c r="D89" s="16">
        <v>2693.0</v>
      </c>
      <c r="E89" s="16">
        <v>3248.0</v>
      </c>
      <c r="F89" s="16">
        <v>6776.0</v>
      </c>
      <c r="G89" s="16">
        <v>2981.0</v>
      </c>
      <c r="H89" s="16">
        <v>3429.0</v>
      </c>
      <c r="I89" s="17">
        <v>353.0</v>
      </c>
      <c r="J89" s="17">
        <v>94.0</v>
      </c>
      <c r="K89" s="17">
        <v>0.0</v>
      </c>
      <c r="L89" s="18">
        <v>25711.5</v>
      </c>
      <c r="M89" s="17">
        <v>1745.5</v>
      </c>
      <c r="N89" s="17">
        <v>862.5</v>
      </c>
      <c r="O89" s="17">
        <v>5802.5</v>
      </c>
      <c r="P89" s="17">
        <v>4909.5</v>
      </c>
      <c r="Q89" s="17">
        <v>3475.5</v>
      </c>
      <c r="R89" s="17">
        <v>3425.5</v>
      </c>
      <c r="S89" s="17">
        <v>5490.5</v>
      </c>
      <c r="T89" s="17">
        <v>5906.0</v>
      </c>
      <c r="U89" s="17">
        <v>129.8</v>
      </c>
      <c r="V89" s="18">
        <v>1938662.0</v>
      </c>
      <c r="W89" s="17">
        <v>6354.0</v>
      </c>
      <c r="X89" s="17">
        <v>387714.0</v>
      </c>
      <c r="Y89" s="17">
        <v>452339.0</v>
      </c>
      <c r="Z89" s="17">
        <v>347550.0</v>
      </c>
      <c r="AA89" s="17">
        <v>342550.0</v>
      </c>
      <c r="AB89" s="17">
        <v>282233.0</v>
      </c>
      <c r="AC89" s="17">
        <v>103878.0</v>
      </c>
      <c r="AD89" s="17">
        <v>16044.0</v>
      </c>
    </row>
    <row r="90">
      <c r="A90" s="15" t="s">
        <v>117</v>
      </c>
      <c r="B90" s="16">
        <v>43.2</v>
      </c>
      <c r="C90" s="16">
        <v>7297.0</v>
      </c>
      <c r="D90" s="16">
        <v>1858.0</v>
      </c>
      <c r="E90" s="16">
        <v>1785.0</v>
      </c>
      <c r="F90" s="16">
        <v>5581.0</v>
      </c>
      <c r="G90" s="16">
        <v>2004.0</v>
      </c>
      <c r="H90" s="16">
        <v>1952.0</v>
      </c>
      <c r="I90" s="17">
        <v>2588.0</v>
      </c>
      <c r="J90" s="17">
        <v>77.0</v>
      </c>
      <c r="K90" s="17">
        <v>29.0</v>
      </c>
      <c r="L90" s="18">
        <v>17178.5</v>
      </c>
      <c r="M90" s="17">
        <v>1013.0</v>
      </c>
      <c r="N90" s="17">
        <v>450.5</v>
      </c>
      <c r="O90" s="17">
        <v>4035.0</v>
      </c>
      <c r="P90" s="17">
        <v>3217.0</v>
      </c>
      <c r="Q90" s="17">
        <v>2213.5</v>
      </c>
      <c r="R90" s="17">
        <v>2325.5</v>
      </c>
      <c r="S90" s="17">
        <v>3924.0</v>
      </c>
      <c r="T90" s="17">
        <v>4718.0</v>
      </c>
      <c r="U90" s="17">
        <v>129.8</v>
      </c>
      <c r="V90" s="18">
        <v>1312802.0</v>
      </c>
      <c r="W90" s="17">
        <v>3319.0</v>
      </c>
      <c r="X90" s="17">
        <v>269612.0</v>
      </c>
      <c r="Y90" s="17">
        <v>296400.0</v>
      </c>
      <c r="Z90" s="17">
        <v>221350.0</v>
      </c>
      <c r="AA90" s="17">
        <v>232550.0</v>
      </c>
      <c r="AB90" s="17">
        <v>207750.0</v>
      </c>
      <c r="AC90" s="17">
        <v>70153.0</v>
      </c>
      <c r="AD90" s="17">
        <v>11668.0</v>
      </c>
    </row>
    <row r="91">
      <c r="A91" s="15" t="s">
        <v>118</v>
      </c>
      <c r="B91" s="16">
        <v>41.8</v>
      </c>
      <c r="C91" s="16">
        <v>7039.0</v>
      </c>
      <c r="D91" s="16">
        <v>1548.0</v>
      </c>
      <c r="E91" s="16">
        <v>1431.0</v>
      </c>
      <c r="F91" s="16">
        <v>5565.0</v>
      </c>
      <c r="G91" s="16">
        <v>1798.0</v>
      </c>
      <c r="H91" s="16">
        <v>1519.0</v>
      </c>
      <c r="I91" s="17">
        <v>562.0</v>
      </c>
      <c r="J91" s="17">
        <v>70.0</v>
      </c>
      <c r="K91" s="17">
        <v>31.0</v>
      </c>
      <c r="L91" s="18">
        <v>15009.5</v>
      </c>
      <c r="M91" s="17">
        <v>628.0</v>
      </c>
      <c r="N91" s="17">
        <v>347.0</v>
      </c>
      <c r="O91" s="17">
        <v>4420.0</v>
      </c>
      <c r="P91" s="17">
        <v>3000.5</v>
      </c>
      <c r="Q91" s="17">
        <v>1685.5</v>
      </c>
      <c r="R91" s="17">
        <v>1729.0</v>
      </c>
      <c r="S91" s="17">
        <v>3199.5</v>
      </c>
      <c r="T91" s="17">
        <v>2986.0</v>
      </c>
      <c r="U91" s="17">
        <v>129.8</v>
      </c>
      <c r="V91" s="18">
        <v>1146966.0</v>
      </c>
      <c r="W91" s="17">
        <v>2556.0</v>
      </c>
      <c r="X91" s="17">
        <v>295338.0</v>
      </c>
      <c r="Y91" s="17">
        <v>276453.0</v>
      </c>
      <c r="Z91" s="17">
        <v>168550.0</v>
      </c>
      <c r="AA91" s="17">
        <v>172900.0</v>
      </c>
      <c r="AB91" s="17">
        <v>158819.0</v>
      </c>
      <c r="AC91" s="17">
        <v>62475.0</v>
      </c>
      <c r="AD91" s="17">
        <v>9875.0</v>
      </c>
    </row>
    <row r="92">
      <c r="A92" s="15" t="s">
        <v>119</v>
      </c>
      <c r="B92" s="16">
        <v>39.6</v>
      </c>
      <c r="C92" s="16">
        <v>17090.0</v>
      </c>
      <c r="D92" s="16">
        <v>3227.0</v>
      </c>
      <c r="E92" s="16">
        <v>3359.0</v>
      </c>
      <c r="F92" s="16">
        <v>13435.0</v>
      </c>
      <c r="G92" s="16">
        <v>3771.0</v>
      </c>
      <c r="H92" s="16">
        <v>3533.0</v>
      </c>
      <c r="I92" s="17">
        <v>1625.0</v>
      </c>
      <c r="J92" s="17">
        <v>66.0</v>
      </c>
      <c r="K92" s="17">
        <v>158.0</v>
      </c>
      <c r="L92" s="18">
        <v>34818.0</v>
      </c>
      <c r="M92" s="17">
        <v>1902.5</v>
      </c>
      <c r="N92" s="17">
        <v>928.5</v>
      </c>
      <c r="O92" s="17">
        <v>11337.5</v>
      </c>
      <c r="P92" s="17">
        <v>6795.5</v>
      </c>
      <c r="Q92" s="17">
        <v>3938.0</v>
      </c>
      <c r="R92" s="17">
        <v>3731.5</v>
      </c>
      <c r="S92" s="17">
        <v>6184.5</v>
      </c>
      <c r="T92" s="17">
        <v>7564.0</v>
      </c>
      <c r="U92" s="17">
        <v>129.8</v>
      </c>
      <c r="V92" s="18">
        <v>2611352.0</v>
      </c>
      <c r="W92" s="17">
        <v>6840.0</v>
      </c>
      <c r="X92" s="17">
        <v>757554.0</v>
      </c>
      <c r="Y92" s="17">
        <v>626107.0</v>
      </c>
      <c r="Z92" s="17">
        <v>393800.0</v>
      </c>
      <c r="AA92" s="17">
        <v>373150.0</v>
      </c>
      <c r="AB92" s="17">
        <v>316238.0</v>
      </c>
      <c r="AC92" s="17">
        <v>120571.0</v>
      </c>
      <c r="AD92" s="17">
        <v>17092.0</v>
      </c>
    </row>
    <row r="93">
      <c r="A93" s="15" t="s">
        <v>120</v>
      </c>
      <c r="B93" s="16">
        <v>44.1</v>
      </c>
      <c r="C93" s="16">
        <v>2116.0</v>
      </c>
      <c r="D93" s="16">
        <v>1698.0</v>
      </c>
      <c r="E93" s="16">
        <v>2638.0</v>
      </c>
      <c r="F93" s="16">
        <v>1403.0</v>
      </c>
      <c r="G93" s="16">
        <v>1805.0</v>
      </c>
      <c r="H93" s="16">
        <v>2720.0</v>
      </c>
      <c r="I93" s="17">
        <v>112.0</v>
      </c>
      <c r="J93" s="17">
        <v>23.0</v>
      </c>
      <c r="K93" s="17">
        <v>16.0</v>
      </c>
      <c r="L93" s="18">
        <v>15186.0</v>
      </c>
      <c r="M93" s="17">
        <v>1770.0</v>
      </c>
      <c r="N93" s="17">
        <v>590.5</v>
      </c>
      <c r="O93" s="17">
        <v>1805.5</v>
      </c>
      <c r="P93" s="17">
        <v>2550.0</v>
      </c>
      <c r="Q93" s="17">
        <v>2416.0</v>
      </c>
      <c r="R93" s="17">
        <v>2293.0</v>
      </c>
      <c r="S93" s="17">
        <v>3761.0</v>
      </c>
      <c r="T93" s="17">
        <v>4433.0</v>
      </c>
      <c r="U93" s="17">
        <v>129.8</v>
      </c>
      <c r="V93" s="18">
        <v>1099572.0</v>
      </c>
      <c r="W93" s="17">
        <v>4350.0</v>
      </c>
      <c r="X93" s="17">
        <v>120641.0</v>
      </c>
      <c r="Y93" s="17">
        <v>234946.0</v>
      </c>
      <c r="Z93" s="17">
        <v>241600.0</v>
      </c>
      <c r="AA93" s="17">
        <v>229300.0</v>
      </c>
      <c r="AB93" s="17">
        <v>187173.0</v>
      </c>
      <c r="AC93" s="17">
        <v>67992.0</v>
      </c>
      <c r="AD93" s="17">
        <v>13570.0</v>
      </c>
    </row>
    <row r="94">
      <c r="A94" s="15" t="s">
        <v>121</v>
      </c>
      <c r="B94" s="16">
        <v>41.7</v>
      </c>
      <c r="C94" s="16">
        <v>11809.0</v>
      </c>
      <c r="D94" s="16">
        <v>2926.0</v>
      </c>
      <c r="E94" s="16">
        <v>3165.0</v>
      </c>
      <c r="F94" s="16">
        <v>9674.0</v>
      </c>
      <c r="G94" s="16">
        <v>3386.0</v>
      </c>
      <c r="H94" s="16">
        <v>3330.0</v>
      </c>
      <c r="I94" s="17">
        <v>607.0</v>
      </c>
      <c r="J94" s="17">
        <v>57.0</v>
      </c>
      <c r="K94" s="17">
        <v>0.0</v>
      </c>
      <c r="L94" s="18">
        <v>28799.0</v>
      </c>
      <c r="M94" s="17">
        <v>1707.5</v>
      </c>
      <c r="N94" s="17">
        <v>750.0</v>
      </c>
      <c r="O94" s="17">
        <v>7470.0</v>
      </c>
      <c r="P94" s="17">
        <v>5947.0</v>
      </c>
      <c r="Q94" s="17">
        <v>3553.5</v>
      </c>
      <c r="R94" s="17">
        <v>3401.5</v>
      </c>
      <c r="S94" s="17">
        <v>5969.5</v>
      </c>
      <c r="T94" s="17">
        <v>6288.0</v>
      </c>
      <c r="U94" s="17">
        <v>129.8</v>
      </c>
      <c r="V94" s="18">
        <v>2185321.0</v>
      </c>
      <c r="W94" s="17">
        <v>5525.0</v>
      </c>
      <c r="X94" s="17">
        <v>499134.0</v>
      </c>
      <c r="Y94" s="17">
        <v>547930.0</v>
      </c>
      <c r="Z94" s="17">
        <v>355350.0</v>
      </c>
      <c r="AA94" s="17">
        <v>340150.0</v>
      </c>
      <c r="AB94" s="17">
        <v>303341.0</v>
      </c>
      <c r="AC94" s="17">
        <v>117329.0</v>
      </c>
      <c r="AD94" s="17">
        <v>16562.0</v>
      </c>
    </row>
    <row r="95">
      <c r="A95" s="15" t="s">
        <v>122</v>
      </c>
      <c r="B95" s="16">
        <v>39.6</v>
      </c>
      <c r="C95" s="16">
        <v>2270.0</v>
      </c>
      <c r="D95" s="16">
        <v>2095.0</v>
      </c>
      <c r="E95" s="16">
        <v>7542.0</v>
      </c>
      <c r="F95" s="16">
        <v>1501.0</v>
      </c>
      <c r="G95" s="16">
        <v>2244.0</v>
      </c>
      <c r="H95" s="16">
        <v>7405.0</v>
      </c>
      <c r="I95" s="17">
        <v>149.0</v>
      </c>
      <c r="J95" s="17">
        <v>20.0</v>
      </c>
      <c r="K95" s="17">
        <v>463.0</v>
      </c>
      <c r="L95" s="18">
        <v>34715.0</v>
      </c>
      <c r="M95" s="17">
        <v>6139.5</v>
      </c>
      <c r="N95" s="17">
        <v>2467.5</v>
      </c>
      <c r="O95" s="17">
        <v>4036.0</v>
      </c>
      <c r="P95" s="17">
        <v>3663.5</v>
      </c>
      <c r="Q95" s="17">
        <v>7463.0</v>
      </c>
      <c r="R95" s="17">
        <v>5516.0</v>
      </c>
      <c r="S95" s="17">
        <v>5429.5</v>
      </c>
      <c r="T95" s="17">
        <v>11711.0</v>
      </c>
      <c r="U95" s="17">
        <v>139.3</v>
      </c>
      <c r="V95" s="18">
        <v>2319121.0</v>
      </c>
      <c r="W95" s="17">
        <v>18178.0</v>
      </c>
      <c r="X95" s="17">
        <v>269679.0</v>
      </c>
      <c r="Y95" s="17">
        <v>337539.0</v>
      </c>
      <c r="Z95" s="17">
        <v>746300.0</v>
      </c>
      <c r="AA95" s="17">
        <v>551600.0</v>
      </c>
      <c r="AB95" s="17">
        <v>294357.0</v>
      </c>
      <c r="AC95" s="17">
        <v>80617.0</v>
      </c>
      <c r="AD95" s="17">
        <v>20851.0</v>
      </c>
    </row>
    <row r="96">
      <c r="A96" s="15" t="s">
        <v>123</v>
      </c>
      <c r="B96" s="16">
        <v>42.5</v>
      </c>
      <c r="C96" s="16">
        <v>7303.0</v>
      </c>
      <c r="D96" s="16">
        <v>2600.0</v>
      </c>
      <c r="E96" s="16">
        <v>2875.0</v>
      </c>
      <c r="F96" s="16">
        <v>5591.0</v>
      </c>
      <c r="G96" s="16">
        <v>2563.0</v>
      </c>
      <c r="H96" s="16">
        <v>2848.0</v>
      </c>
      <c r="I96" s="17">
        <v>885.0</v>
      </c>
      <c r="J96" s="17">
        <v>43.0</v>
      </c>
      <c r="K96" s="17">
        <v>74.0</v>
      </c>
      <c r="L96" s="18">
        <v>21551.5</v>
      </c>
      <c r="M96" s="17">
        <v>1272.5</v>
      </c>
      <c r="N96" s="17">
        <v>666.0</v>
      </c>
      <c r="O96" s="17">
        <v>4737.0</v>
      </c>
      <c r="P96" s="17">
        <v>4213.0</v>
      </c>
      <c r="Q96" s="17">
        <v>3110.0</v>
      </c>
      <c r="R96" s="17">
        <v>3088.0</v>
      </c>
      <c r="S96" s="17">
        <v>4465.0</v>
      </c>
      <c r="T96" s="17">
        <v>6169.0</v>
      </c>
      <c r="U96" s="17">
        <v>139.3</v>
      </c>
      <c r="V96" s="18">
        <v>1658233.0</v>
      </c>
      <c r="W96" s="17">
        <v>4906.0</v>
      </c>
      <c r="X96" s="17">
        <v>316519.0</v>
      </c>
      <c r="Y96" s="17">
        <v>388167.0</v>
      </c>
      <c r="Z96" s="17">
        <v>311000.0</v>
      </c>
      <c r="AA96" s="17">
        <v>308800.0</v>
      </c>
      <c r="AB96" s="17">
        <v>236780.0</v>
      </c>
      <c r="AC96" s="17">
        <v>78286.0</v>
      </c>
      <c r="AD96" s="17">
        <v>13775.0</v>
      </c>
    </row>
    <row r="97">
      <c r="A97" s="15" t="s">
        <v>124</v>
      </c>
      <c r="B97" s="16">
        <v>43.9</v>
      </c>
      <c r="C97" s="16">
        <v>4335.0</v>
      </c>
      <c r="D97" s="16">
        <v>2758.0</v>
      </c>
      <c r="E97" s="16">
        <v>4509.0</v>
      </c>
      <c r="F97" s="16">
        <v>3049.0</v>
      </c>
      <c r="G97" s="16">
        <v>2802.0</v>
      </c>
      <c r="H97" s="16">
        <v>4604.0</v>
      </c>
      <c r="I97" s="17">
        <v>445.0</v>
      </c>
      <c r="J97" s="17">
        <v>30.0</v>
      </c>
      <c r="K97" s="17">
        <v>222.0</v>
      </c>
      <c r="L97" s="18">
        <v>26430.0</v>
      </c>
      <c r="M97" s="17">
        <v>2789.5</v>
      </c>
      <c r="N97" s="17">
        <v>1232.5</v>
      </c>
      <c r="O97" s="17">
        <v>3691.5</v>
      </c>
      <c r="P97" s="17">
        <v>3784.5</v>
      </c>
      <c r="Q97" s="17">
        <v>4234.5</v>
      </c>
      <c r="R97" s="17">
        <v>4474.5</v>
      </c>
      <c r="S97" s="17">
        <v>6223.0</v>
      </c>
      <c r="T97" s="17">
        <v>7309.0</v>
      </c>
      <c r="U97" s="17">
        <v>139.3</v>
      </c>
      <c r="V97" s="18">
        <v>1938315.0</v>
      </c>
      <c r="W97" s="17">
        <v>9080.0</v>
      </c>
      <c r="X97" s="17">
        <v>246660.0</v>
      </c>
      <c r="Y97" s="17">
        <v>348687.0</v>
      </c>
      <c r="Z97" s="17">
        <v>423450.0</v>
      </c>
      <c r="AA97" s="17">
        <v>447450.0</v>
      </c>
      <c r="AB97" s="17">
        <v>336911.0</v>
      </c>
      <c r="AC97" s="17">
        <v>108002.0</v>
      </c>
      <c r="AD97" s="17">
        <v>18075.0</v>
      </c>
    </row>
    <row r="98">
      <c r="A98" s="15" t="s">
        <v>125</v>
      </c>
      <c r="B98" s="16">
        <v>42.7</v>
      </c>
      <c r="C98" s="16">
        <v>4326.0</v>
      </c>
      <c r="D98" s="16">
        <v>2698.0</v>
      </c>
      <c r="E98" s="16">
        <v>5150.0</v>
      </c>
      <c r="F98" s="16">
        <v>3110.0</v>
      </c>
      <c r="G98" s="16">
        <v>2871.0</v>
      </c>
      <c r="H98" s="16">
        <v>5130.0</v>
      </c>
      <c r="I98" s="17">
        <v>365.0</v>
      </c>
      <c r="J98" s="17">
        <v>7.0</v>
      </c>
      <c r="K98" s="17">
        <v>14.0</v>
      </c>
      <c r="L98" s="18">
        <v>28674.0</v>
      </c>
      <c r="M98" s="17">
        <v>2957.0</v>
      </c>
      <c r="N98" s="17">
        <v>1337.5</v>
      </c>
      <c r="O98" s="17">
        <v>4603.0</v>
      </c>
      <c r="P98" s="17">
        <v>4549.5</v>
      </c>
      <c r="Q98" s="17">
        <v>4411.5</v>
      </c>
      <c r="R98" s="17">
        <v>4785.0</v>
      </c>
      <c r="S98" s="17">
        <v>6030.5</v>
      </c>
      <c r="T98" s="17">
        <v>9132.0</v>
      </c>
      <c r="U98" s="17">
        <v>139.3</v>
      </c>
      <c r="V98" s="18">
        <v>2108538.0</v>
      </c>
      <c r="W98" s="17">
        <v>9853.0</v>
      </c>
      <c r="X98" s="17">
        <v>307565.0</v>
      </c>
      <c r="Y98" s="17">
        <v>419171.0</v>
      </c>
      <c r="Z98" s="17">
        <v>441150.0</v>
      </c>
      <c r="AA98" s="17">
        <v>478500.0</v>
      </c>
      <c r="AB98" s="17">
        <v>339085.0</v>
      </c>
      <c r="AC98" s="17">
        <v>94750.0</v>
      </c>
      <c r="AD98" s="17">
        <v>18464.0</v>
      </c>
    </row>
    <row r="99">
      <c r="A99" s="15" t="s">
        <v>126</v>
      </c>
      <c r="B99" s="16">
        <v>42.9</v>
      </c>
      <c r="C99" s="16">
        <v>6953.0</v>
      </c>
      <c r="D99" s="16">
        <v>2054.0</v>
      </c>
      <c r="E99" s="16">
        <v>2366.0</v>
      </c>
      <c r="F99" s="16">
        <v>5546.0</v>
      </c>
      <c r="G99" s="16">
        <v>2181.0</v>
      </c>
      <c r="H99" s="16">
        <v>2508.0</v>
      </c>
      <c r="I99" s="17">
        <v>1935.0</v>
      </c>
      <c r="J99" s="17">
        <v>48.0</v>
      </c>
      <c r="K99" s="17">
        <v>610.0</v>
      </c>
      <c r="L99" s="18">
        <v>19499.0</v>
      </c>
      <c r="M99" s="17">
        <v>1321.5</v>
      </c>
      <c r="N99" s="17">
        <v>531.5</v>
      </c>
      <c r="O99" s="17">
        <v>4474.5</v>
      </c>
      <c r="P99" s="17">
        <v>3587.0</v>
      </c>
      <c r="Q99" s="17">
        <v>2522.0</v>
      </c>
      <c r="R99" s="17">
        <v>2771.0</v>
      </c>
      <c r="S99" s="17">
        <v>4291.5</v>
      </c>
      <c r="T99" s="17">
        <v>5068.0</v>
      </c>
      <c r="U99" s="17">
        <v>139.3</v>
      </c>
      <c r="V99" s="18">
        <v>1480334.0</v>
      </c>
      <c r="W99" s="17">
        <v>3916.0</v>
      </c>
      <c r="X99" s="17">
        <v>298979.0</v>
      </c>
      <c r="Y99" s="17">
        <v>330490.0</v>
      </c>
      <c r="Z99" s="17">
        <v>252200.0</v>
      </c>
      <c r="AA99" s="17">
        <v>277100.0</v>
      </c>
      <c r="AB99" s="17">
        <v>229873.0</v>
      </c>
      <c r="AC99" s="17">
        <v>74930.0</v>
      </c>
      <c r="AD99" s="17">
        <v>12846.0</v>
      </c>
    </row>
    <row r="100">
      <c r="A100" s="15" t="s">
        <v>127</v>
      </c>
      <c r="B100" s="16">
        <v>42.3</v>
      </c>
      <c r="C100" s="16">
        <v>3793.0</v>
      </c>
      <c r="D100" s="16">
        <v>1291.0</v>
      </c>
      <c r="E100" s="16">
        <v>1353.0</v>
      </c>
      <c r="F100" s="16">
        <v>3251.0</v>
      </c>
      <c r="G100" s="16">
        <v>1407.0</v>
      </c>
      <c r="H100" s="16">
        <v>1382.0</v>
      </c>
      <c r="I100" s="17">
        <v>297.0</v>
      </c>
      <c r="J100" s="17">
        <v>12.0</v>
      </c>
      <c r="K100" s="17">
        <v>0.0</v>
      </c>
      <c r="L100" s="18">
        <v>11295.5</v>
      </c>
      <c r="M100" s="17">
        <v>792.5</v>
      </c>
      <c r="N100" s="17">
        <v>279.0</v>
      </c>
      <c r="O100" s="17">
        <v>2340.5</v>
      </c>
      <c r="P100" s="17">
        <v>2595.0</v>
      </c>
      <c r="Q100" s="17">
        <v>1596.0</v>
      </c>
      <c r="R100" s="17">
        <v>1398.0</v>
      </c>
      <c r="S100" s="17">
        <v>2294.5</v>
      </c>
      <c r="T100" s="17">
        <v>3006.0</v>
      </c>
      <c r="U100" s="17">
        <v>139.3</v>
      </c>
      <c r="V100" s="18">
        <v>865285.0</v>
      </c>
      <c r="W100" s="17">
        <v>2055.0</v>
      </c>
      <c r="X100" s="17">
        <v>156389.0</v>
      </c>
      <c r="Y100" s="17">
        <v>239092.0</v>
      </c>
      <c r="Z100" s="17">
        <v>159600.0</v>
      </c>
      <c r="AA100" s="17">
        <v>139800.0</v>
      </c>
      <c r="AB100" s="17">
        <v>120419.0</v>
      </c>
      <c r="AC100" s="17">
        <v>40778.0</v>
      </c>
      <c r="AD100" s="17">
        <v>7152.0</v>
      </c>
    </row>
    <row r="101">
      <c r="A101" s="15" t="s">
        <v>128</v>
      </c>
      <c r="B101" s="16">
        <v>43.7</v>
      </c>
      <c r="C101" s="16">
        <v>6496.0</v>
      </c>
      <c r="D101" s="16">
        <v>2470.0</v>
      </c>
      <c r="E101" s="16">
        <v>2980.0</v>
      </c>
      <c r="F101" s="16">
        <v>4616.0</v>
      </c>
      <c r="G101" s="16">
        <v>2642.0</v>
      </c>
      <c r="H101" s="16">
        <v>3237.0</v>
      </c>
      <c r="I101" s="17">
        <v>1241.0</v>
      </c>
      <c r="J101" s="17">
        <v>50.0</v>
      </c>
      <c r="K101" s="17">
        <v>29.0</v>
      </c>
      <c r="L101" s="18">
        <v>22234.5</v>
      </c>
      <c r="M101" s="17">
        <v>1616.0</v>
      </c>
      <c r="N101" s="17">
        <v>816.0</v>
      </c>
      <c r="O101" s="17">
        <v>4280.0</v>
      </c>
      <c r="P101" s="17">
        <v>3719.5</v>
      </c>
      <c r="Q101" s="17">
        <v>3285.5</v>
      </c>
      <c r="R101" s="17">
        <v>3517.5</v>
      </c>
      <c r="S101" s="17">
        <v>5000.0</v>
      </c>
      <c r="T101" s="17">
        <v>7575.0</v>
      </c>
      <c r="U101" s="17">
        <v>139.3</v>
      </c>
      <c r="V101" s="18">
        <v>1687448.0</v>
      </c>
      <c r="W101" s="17">
        <v>6011.0</v>
      </c>
      <c r="X101" s="17">
        <v>285983.0</v>
      </c>
      <c r="Y101" s="17">
        <v>342698.0</v>
      </c>
      <c r="Z101" s="17">
        <v>328550.0</v>
      </c>
      <c r="AA101" s="17">
        <v>351750.0</v>
      </c>
      <c r="AB101" s="17">
        <v>272620.0</v>
      </c>
      <c r="AC101" s="17">
        <v>85110.0</v>
      </c>
      <c r="AD101" s="17">
        <v>14726.0</v>
      </c>
    </row>
    <row r="102">
      <c r="A102" s="15" t="s">
        <v>129</v>
      </c>
      <c r="B102" s="16">
        <v>44.1</v>
      </c>
      <c r="C102" s="16">
        <v>4314.0</v>
      </c>
      <c r="D102" s="16">
        <v>2638.0</v>
      </c>
      <c r="E102" s="16">
        <v>4090.0</v>
      </c>
      <c r="F102" s="16">
        <v>3098.0</v>
      </c>
      <c r="G102" s="16">
        <v>2678.0</v>
      </c>
      <c r="H102" s="16">
        <v>4387.0</v>
      </c>
      <c r="I102" s="17">
        <v>502.0</v>
      </c>
      <c r="J102" s="17">
        <v>0.0</v>
      </c>
      <c r="K102" s="17">
        <v>253.0</v>
      </c>
      <c r="L102" s="18">
        <v>24804.5</v>
      </c>
      <c r="M102" s="17">
        <v>2411.5</v>
      </c>
      <c r="N102" s="17">
        <v>964.0</v>
      </c>
      <c r="O102" s="17">
        <v>3733.5</v>
      </c>
      <c r="P102" s="17">
        <v>3784.0</v>
      </c>
      <c r="Q102" s="17">
        <v>3883.0</v>
      </c>
      <c r="R102" s="17">
        <v>4095.0</v>
      </c>
      <c r="S102" s="17">
        <v>5933.5</v>
      </c>
      <c r="T102" s="17">
        <v>8384.0</v>
      </c>
      <c r="U102" s="17">
        <v>139.3</v>
      </c>
      <c r="V102" s="18">
        <v>1858964.0</v>
      </c>
      <c r="W102" s="17">
        <v>7102.0</v>
      </c>
      <c r="X102" s="17">
        <v>249467.0</v>
      </c>
      <c r="Y102" s="17">
        <v>348641.0</v>
      </c>
      <c r="Z102" s="17">
        <v>388300.0</v>
      </c>
      <c r="AA102" s="17">
        <v>409500.0</v>
      </c>
      <c r="AB102" s="17">
        <v>347538.0</v>
      </c>
      <c r="AC102" s="17">
        <v>93442.0</v>
      </c>
      <c r="AD102" s="17">
        <v>14974.0</v>
      </c>
    </row>
    <row r="103">
      <c r="A103" s="15" t="s">
        <v>130</v>
      </c>
      <c r="B103" s="16">
        <v>42.7</v>
      </c>
      <c r="C103" s="16">
        <v>3212.0</v>
      </c>
      <c r="D103" s="16">
        <v>2606.0</v>
      </c>
      <c r="E103" s="16">
        <v>5284.0</v>
      </c>
      <c r="F103" s="16">
        <v>2131.0</v>
      </c>
      <c r="G103" s="16">
        <v>2587.0</v>
      </c>
      <c r="H103" s="16">
        <v>5326.0</v>
      </c>
      <c r="I103" s="17">
        <v>299.0</v>
      </c>
      <c r="J103" s="17">
        <v>8.0</v>
      </c>
      <c r="K103" s="17">
        <v>532.0</v>
      </c>
      <c r="L103" s="18">
        <v>28084.0</v>
      </c>
      <c r="M103" s="17">
        <v>3528.0</v>
      </c>
      <c r="N103" s="17">
        <v>1309.5</v>
      </c>
      <c r="O103" s="17">
        <v>3835.5</v>
      </c>
      <c r="P103" s="17">
        <v>4165.0</v>
      </c>
      <c r="Q103" s="17">
        <v>4490.0</v>
      </c>
      <c r="R103" s="17">
        <v>4612.5</v>
      </c>
      <c r="S103" s="17">
        <v>6143.5</v>
      </c>
      <c r="T103" s="17">
        <v>9413.0</v>
      </c>
      <c r="U103" s="17">
        <v>139.3</v>
      </c>
      <c r="V103" s="18">
        <v>2015353.0</v>
      </c>
      <c r="W103" s="17">
        <v>9647.0</v>
      </c>
      <c r="X103" s="17">
        <v>256282.0</v>
      </c>
      <c r="Y103" s="17">
        <v>383745.0</v>
      </c>
      <c r="Z103" s="17">
        <v>449000.0</v>
      </c>
      <c r="AA103" s="17">
        <v>461250.0</v>
      </c>
      <c r="AB103" s="17">
        <v>343287.0</v>
      </c>
      <c r="AC103" s="17">
        <v>90599.0</v>
      </c>
      <c r="AD103" s="17">
        <v>21543.0</v>
      </c>
    </row>
    <row r="104">
      <c r="A104" s="15" t="s">
        <v>131</v>
      </c>
      <c r="B104" s="16">
        <v>46.7</v>
      </c>
      <c r="C104" s="16">
        <v>5722.0</v>
      </c>
      <c r="D104" s="16">
        <v>2111.0</v>
      </c>
      <c r="E104" s="16">
        <v>2255.0</v>
      </c>
      <c r="F104" s="16">
        <v>3751.0</v>
      </c>
      <c r="G104" s="16">
        <v>2129.0</v>
      </c>
      <c r="H104" s="16">
        <v>2445.0</v>
      </c>
      <c r="I104" s="17">
        <v>5188.0</v>
      </c>
      <c r="J104" s="17">
        <v>49.0</v>
      </c>
      <c r="K104" s="17">
        <v>48.0</v>
      </c>
      <c r="L104" s="18">
        <v>17557.0</v>
      </c>
      <c r="M104" s="17">
        <v>1058.0</v>
      </c>
      <c r="N104" s="17">
        <v>495.5</v>
      </c>
      <c r="O104" s="17">
        <v>2792.0</v>
      </c>
      <c r="P104" s="17">
        <v>2659.5</v>
      </c>
      <c r="Q104" s="17">
        <v>2362.0</v>
      </c>
      <c r="R104" s="17">
        <v>2990.0</v>
      </c>
      <c r="S104" s="17">
        <v>5200.0</v>
      </c>
      <c r="T104" s="17">
        <v>4919.0</v>
      </c>
      <c r="U104" s="17">
        <v>139.3</v>
      </c>
      <c r="V104" s="18">
        <v>1359817.0</v>
      </c>
      <c r="W104" s="17">
        <v>3650.0</v>
      </c>
      <c r="X104" s="17">
        <v>186557.0</v>
      </c>
      <c r="Y104" s="17">
        <v>245034.0</v>
      </c>
      <c r="Z104" s="17">
        <v>236200.0</v>
      </c>
      <c r="AA104" s="17">
        <v>299000.0</v>
      </c>
      <c r="AB104" s="17">
        <v>285759.0</v>
      </c>
      <c r="AC104" s="17">
        <v>88978.0</v>
      </c>
      <c r="AD104" s="17">
        <v>14639.0</v>
      </c>
    </row>
    <row r="105">
      <c r="A105" s="15" t="s">
        <v>132</v>
      </c>
      <c r="B105" s="16">
        <v>44.2</v>
      </c>
      <c r="C105" s="16">
        <v>4468.0</v>
      </c>
      <c r="D105" s="16">
        <v>1928.0</v>
      </c>
      <c r="E105" s="16">
        <v>1974.0</v>
      </c>
      <c r="F105" s="16">
        <v>3282.0</v>
      </c>
      <c r="G105" s="16">
        <v>1922.0</v>
      </c>
      <c r="H105" s="16">
        <v>2141.0</v>
      </c>
      <c r="I105" s="17">
        <v>463.0</v>
      </c>
      <c r="J105" s="17">
        <v>0.0</v>
      </c>
      <c r="K105" s="17">
        <v>18.0</v>
      </c>
      <c r="L105" s="18">
        <v>15427.0</v>
      </c>
      <c r="M105" s="17">
        <v>1073.0</v>
      </c>
      <c r="N105" s="17">
        <v>401.5</v>
      </c>
      <c r="O105" s="17">
        <v>2812.0</v>
      </c>
      <c r="P105" s="17">
        <v>2956.5</v>
      </c>
      <c r="Q105" s="17">
        <v>2092.0</v>
      </c>
      <c r="R105" s="17">
        <v>2443.5</v>
      </c>
      <c r="S105" s="17">
        <v>3648.5</v>
      </c>
      <c r="T105" s="17">
        <v>4831.0</v>
      </c>
      <c r="U105" s="17">
        <v>139.3</v>
      </c>
      <c r="V105" s="18">
        <v>1191154.0</v>
      </c>
      <c r="W105" s="17">
        <v>2958.0</v>
      </c>
      <c r="X105" s="17">
        <v>187893.0</v>
      </c>
      <c r="Y105" s="17">
        <v>272399.0</v>
      </c>
      <c r="Z105" s="17">
        <v>209200.0</v>
      </c>
      <c r="AA105" s="17">
        <v>244350.0</v>
      </c>
      <c r="AB105" s="17">
        <v>200746.0</v>
      </c>
      <c r="AC105" s="17">
        <v>63982.0</v>
      </c>
      <c r="AD105" s="17">
        <v>9626.0</v>
      </c>
    </row>
    <row r="106">
      <c r="A106" s="15" t="s">
        <v>133</v>
      </c>
      <c r="B106" s="16">
        <v>43.7</v>
      </c>
      <c r="C106" s="16">
        <v>5026.0</v>
      </c>
      <c r="D106" s="16">
        <v>2549.0</v>
      </c>
      <c r="E106" s="16">
        <v>3104.0</v>
      </c>
      <c r="F106" s="16">
        <v>3780.0</v>
      </c>
      <c r="G106" s="16">
        <v>2545.0</v>
      </c>
      <c r="H106" s="16">
        <v>3290.0</v>
      </c>
      <c r="I106" s="17">
        <v>403.0</v>
      </c>
      <c r="J106" s="17">
        <v>8.0</v>
      </c>
      <c r="K106" s="17">
        <v>51.0</v>
      </c>
      <c r="L106" s="18">
        <v>21433.0</v>
      </c>
      <c r="M106" s="17">
        <v>1795.5</v>
      </c>
      <c r="N106" s="17">
        <v>693.5</v>
      </c>
      <c r="O106" s="17">
        <v>3803.5</v>
      </c>
      <c r="P106" s="17">
        <v>3859.0</v>
      </c>
      <c r="Q106" s="17">
        <v>2954.0</v>
      </c>
      <c r="R106" s="17">
        <v>3449.0</v>
      </c>
      <c r="S106" s="17">
        <v>4878.5</v>
      </c>
      <c r="T106" s="17">
        <v>5266.0</v>
      </c>
      <c r="U106" s="17">
        <v>139.3</v>
      </c>
      <c r="V106" s="18">
        <v>1625294.0</v>
      </c>
      <c r="W106" s="17">
        <v>5109.0</v>
      </c>
      <c r="X106" s="17">
        <v>254144.0</v>
      </c>
      <c r="Y106" s="17">
        <v>355551.0</v>
      </c>
      <c r="Z106" s="17">
        <v>295400.0</v>
      </c>
      <c r="AA106" s="17">
        <v>344900.0</v>
      </c>
      <c r="AB106" s="17">
        <v>275036.0</v>
      </c>
      <c r="AC106" s="17">
        <v>82665.0</v>
      </c>
      <c r="AD106" s="17">
        <v>12489.0</v>
      </c>
    </row>
    <row r="107">
      <c r="A107" s="15" t="s">
        <v>134</v>
      </c>
      <c r="B107" s="16">
        <v>45.5</v>
      </c>
      <c r="C107" s="16">
        <v>4342.0</v>
      </c>
      <c r="D107" s="16">
        <v>2012.0</v>
      </c>
      <c r="E107" s="16">
        <v>2145.0</v>
      </c>
      <c r="F107" s="16">
        <v>3144.0</v>
      </c>
      <c r="G107" s="16">
        <v>2008.0</v>
      </c>
      <c r="H107" s="16">
        <v>2399.0</v>
      </c>
      <c r="I107" s="17">
        <v>292.0</v>
      </c>
      <c r="J107" s="17">
        <v>0.0</v>
      </c>
      <c r="K107" s="17">
        <v>18.0</v>
      </c>
      <c r="L107" s="18">
        <v>16162.5</v>
      </c>
      <c r="M107" s="17">
        <v>1127.5</v>
      </c>
      <c r="N107" s="17">
        <v>508.0</v>
      </c>
      <c r="O107" s="17">
        <v>2636.5</v>
      </c>
      <c r="P107" s="17">
        <v>2687.5</v>
      </c>
      <c r="Q107" s="17">
        <v>2225.0</v>
      </c>
      <c r="R107" s="17">
        <v>2804.5</v>
      </c>
      <c r="S107" s="17">
        <v>4173.5</v>
      </c>
      <c r="T107" s="17">
        <v>3990.0</v>
      </c>
      <c r="U107" s="17">
        <v>139.3</v>
      </c>
      <c r="V107" s="18">
        <v>1243093.0</v>
      </c>
      <c r="W107" s="17">
        <v>3742.0</v>
      </c>
      <c r="X107" s="17">
        <v>176167.0</v>
      </c>
      <c r="Y107" s="17">
        <v>247614.0</v>
      </c>
      <c r="Z107" s="17">
        <v>222500.0</v>
      </c>
      <c r="AA107" s="17">
        <v>280450.0</v>
      </c>
      <c r="AB107" s="17">
        <v>229679.0</v>
      </c>
      <c r="AC107" s="17">
        <v>71176.0</v>
      </c>
      <c r="AD107" s="17">
        <v>11765.0</v>
      </c>
    </row>
    <row r="108">
      <c r="A108" s="15" t="s">
        <v>135</v>
      </c>
      <c r="B108" s="16">
        <v>45.9</v>
      </c>
      <c r="C108" s="16">
        <v>5273.0</v>
      </c>
      <c r="D108" s="16">
        <v>3346.0</v>
      </c>
      <c r="E108" s="16">
        <v>4566.0</v>
      </c>
      <c r="F108" s="16">
        <v>3747.0</v>
      </c>
      <c r="G108" s="16">
        <v>3366.0</v>
      </c>
      <c r="H108" s="16">
        <v>4817.0</v>
      </c>
      <c r="I108" s="17">
        <v>364.0</v>
      </c>
      <c r="J108" s="17">
        <v>43.0</v>
      </c>
      <c r="K108" s="17">
        <v>16.0</v>
      </c>
      <c r="L108" s="18">
        <v>28620.0</v>
      </c>
      <c r="M108" s="17">
        <v>2184.5</v>
      </c>
      <c r="N108" s="17">
        <v>1072.5</v>
      </c>
      <c r="O108" s="17">
        <v>4385.0</v>
      </c>
      <c r="P108" s="17">
        <v>4263.0</v>
      </c>
      <c r="Q108" s="17">
        <v>3977.0</v>
      </c>
      <c r="R108" s="17">
        <v>5197.5</v>
      </c>
      <c r="S108" s="17">
        <v>7540.5</v>
      </c>
      <c r="T108" s="17">
        <v>7471.0</v>
      </c>
      <c r="U108" s="17">
        <v>139.3</v>
      </c>
      <c r="V108" s="18">
        <v>2183581.0</v>
      </c>
      <c r="W108" s="17">
        <v>7901.0</v>
      </c>
      <c r="X108" s="17">
        <v>292999.0</v>
      </c>
      <c r="Y108" s="17">
        <v>392774.0</v>
      </c>
      <c r="Z108" s="17">
        <v>397700.0</v>
      </c>
      <c r="AA108" s="17">
        <v>519750.0</v>
      </c>
      <c r="AB108" s="17">
        <v>425305.0</v>
      </c>
      <c r="AC108" s="17">
        <v>127964.0</v>
      </c>
      <c r="AD108" s="17">
        <v>19188.0</v>
      </c>
    </row>
    <row r="109">
      <c r="A109" s="15" t="s">
        <v>136</v>
      </c>
      <c r="B109" s="16">
        <v>37.1</v>
      </c>
      <c r="C109" s="16">
        <v>14967.0</v>
      </c>
      <c r="D109" s="16">
        <v>2044.0</v>
      </c>
      <c r="E109" s="16">
        <v>1290.0</v>
      </c>
      <c r="F109" s="16">
        <v>12704.0</v>
      </c>
      <c r="G109" s="16">
        <v>2435.0</v>
      </c>
      <c r="H109" s="16">
        <v>1482.0</v>
      </c>
      <c r="I109" s="17">
        <v>2421.0</v>
      </c>
      <c r="J109" s="17">
        <v>158.0</v>
      </c>
      <c r="K109" s="17">
        <v>1748.0</v>
      </c>
      <c r="L109" s="18">
        <v>22503.0</v>
      </c>
      <c r="M109" s="17">
        <v>608.0</v>
      </c>
      <c r="N109" s="17">
        <v>458.5</v>
      </c>
      <c r="O109" s="17">
        <v>9861.5</v>
      </c>
      <c r="P109" s="17">
        <v>4410.0</v>
      </c>
      <c r="Q109" s="17">
        <v>2075.5</v>
      </c>
      <c r="R109" s="17">
        <v>1990.5</v>
      </c>
      <c r="S109" s="17">
        <v>3099.0</v>
      </c>
      <c r="T109" s="17">
        <v>4054.0</v>
      </c>
      <c r="U109" s="17">
        <v>139.3</v>
      </c>
      <c r="V109" s="18">
        <v>1700715.0</v>
      </c>
      <c r="W109" s="17">
        <v>3378.0</v>
      </c>
      <c r="X109" s="17">
        <v>658930.0</v>
      </c>
      <c r="Y109" s="17">
        <v>406318.0</v>
      </c>
      <c r="Z109" s="17">
        <v>207550.0</v>
      </c>
      <c r="AA109" s="17">
        <v>199050.0</v>
      </c>
      <c r="AB109" s="17">
        <v>159206.0</v>
      </c>
      <c r="AC109" s="17">
        <v>56333.0</v>
      </c>
      <c r="AD109" s="17">
        <v>9950.0</v>
      </c>
    </row>
    <row r="110">
      <c r="A110" s="15" t="s">
        <v>137</v>
      </c>
      <c r="B110" s="16">
        <v>48.0</v>
      </c>
      <c r="C110" s="16">
        <v>4399.0</v>
      </c>
      <c r="D110" s="16">
        <v>983.0</v>
      </c>
      <c r="E110" s="16">
        <v>730.0</v>
      </c>
      <c r="F110" s="16">
        <v>2849.0</v>
      </c>
      <c r="G110" s="16">
        <v>1168.0</v>
      </c>
      <c r="H110" s="16">
        <v>884.0</v>
      </c>
      <c r="I110" s="17">
        <v>7157.0</v>
      </c>
      <c r="J110" s="17">
        <v>70.0</v>
      </c>
      <c r="K110" s="17">
        <v>595.0</v>
      </c>
      <c r="L110" s="18">
        <v>8787.0</v>
      </c>
      <c r="M110" s="17">
        <v>362.5</v>
      </c>
      <c r="N110" s="17">
        <v>154.5</v>
      </c>
      <c r="O110" s="17">
        <v>1540.0</v>
      </c>
      <c r="P110" s="17">
        <v>1251.0</v>
      </c>
      <c r="Q110" s="17">
        <v>1055.5</v>
      </c>
      <c r="R110" s="17">
        <v>1700.0</v>
      </c>
      <c r="S110" s="17">
        <v>2723.5</v>
      </c>
      <c r="T110" s="17">
        <v>2769.0</v>
      </c>
      <c r="U110" s="17">
        <v>130.5</v>
      </c>
      <c r="V110" s="18">
        <v>697537.0</v>
      </c>
      <c r="W110" s="17">
        <v>1138.0</v>
      </c>
      <c r="X110" s="17">
        <v>102900.0</v>
      </c>
      <c r="Y110" s="17">
        <v>115262.0</v>
      </c>
      <c r="Z110" s="17">
        <v>105550.0</v>
      </c>
      <c r="AA110" s="17">
        <v>170000.0</v>
      </c>
      <c r="AB110" s="17">
        <v>148531.0</v>
      </c>
      <c r="AC110" s="17">
        <v>46010.0</v>
      </c>
      <c r="AD110" s="17">
        <v>8146.0</v>
      </c>
    </row>
    <row r="111">
      <c r="A111" s="15" t="s">
        <v>138</v>
      </c>
      <c r="B111" s="16">
        <v>45.3</v>
      </c>
      <c r="C111" s="16">
        <v>5373.0</v>
      </c>
      <c r="D111" s="16">
        <v>3952.0</v>
      </c>
      <c r="E111" s="16">
        <v>5613.0</v>
      </c>
      <c r="F111" s="16">
        <v>3591.0</v>
      </c>
      <c r="G111" s="16">
        <v>4018.0</v>
      </c>
      <c r="H111" s="16">
        <v>5792.0</v>
      </c>
      <c r="I111" s="17">
        <v>1265.0</v>
      </c>
      <c r="J111" s="17">
        <v>8.0</v>
      </c>
      <c r="K111" s="17">
        <v>433.0</v>
      </c>
      <c r="L111" s="18">
        <v>33789.0</v>
      </c>
      <c r="M111" s="17">
        <v>3237.5</v>
      </c>
      <c r="N111" s="17">
        <v>1297.5</v>
      </c>
      <c r="O111" s="17">
        <v>4508.0</v>
      </c>
      <c r="P111" s="17">
        <v>5022.5</v>
      </c>
      <c r="Q111" s="17">
        <v>4821.0</v>
      </c>
      <c r="R111" s="17">
        <v>5717.0</v>
      </c>
      <c r="S111" s="17">
        <v>9185.5</v>
      </c>
      <c r="T111" s="17">
        <v>11023.0</v>
      </c>
      <c r="U111" s="17">
        <v>130.5</v>
      </c>
      <c r="V111" s="18">
        <v>2512456.0</v>
      </c>
      <c r="W111" s="17">
        <v>9559.0</v>
      </c>
      <c r="X111" s="17">
        <v>301218.0</v>
      </c>
      <c r="Y111" s="17">
        <v>462751.0</v>
      </c>
      <c r="Z111" s="17">
        <v>482100.0</v>
      </c>
      <c r="AA111" s="17">
        <v>571700.0</v>
      </c>
      <c r="AB111" s="17">
        <v>496648.0</v>
      </c>
      <c r="AC111" s="17">
        <v>163026.0</v>
      </c>
      <c r="AD111" s="17">
        <v>25454.0</v>
      </c>
    </row>
    <row r="112">
      <c r="A112" s="15" t="s">
        <v>139</v>
      </c>
      <c r="B112" s="16">
        <v>46.0</v>
      </c>
      <c r="C112" s="16">
        <v>3489.0</v>
      </c>
      <c r="D112" s="16">
        <v>3549.0</v>
      </c>
      <c r="E112" s="16">
        <v>5523.0</v>
      </c>
      <c r="F112" s="16">
        <v>2373.0</v>
      </c>
      <c r="G112" s="16">
        <v>3521.0</v>
      </c>
      <c r="H112" s="16">
        <v>5824.0</v>
      </c>
      <c r="I112" s="17">
        <v>568.0</v>
      </c>
      <c r="J112" s="17">
        <v>0.0</v>
      </c>
      <c r="K112" s="17">
        <v>85.0</v>
      </c>
      <c r="L112" s="18">
        <v>31071.5</v>
      </c>
      <c r="M112" s="17">
        <v>3132.5</v>
      </c>
      <c r="N112" s="17">
        <v>1206.5</v>
      </c>
      <c r="O112" s="17">
        <v>3753.5</v>
      </c>
      <c r="P112" s="17">
        <v>4378.5</v>
      </c>
      <c r="Q112" s="17">
        <v>4724.0</v>
      </c>
      <c r="R112" s="17">
        <v>4848.5</v>
      </c>
      <c r="S112" s="17">
        <v>9028.0</v>
      </c>
      <c r="T112" s="17">
        <v>9298.0</v>
      </c>
      <c r="U112" s="17">
        <v>130.5</v>
      </c>
      <c r="V112" s="18">
        <v>2297247.0</v>
      </c>
      <c r="W112" s="17">
        <v>8888.0</v>
      </c>
      <c r="X112" s="17">
        <v>250803.0</v>
      </c>
      <c r="Y112" s="17">
        <v>403415.0</v>
      </c>
      <c r="Z112" s="17">
        <v>472400.0</v>
      </c>
      <c r="AA112" s="17">
        <v>484850.0</v>
      </c>
      <c r="AB112" s="17">
        <v>488195.0</v>
      </c>
      <c r="AC112" s="17">
        <v>165813.0</v>
      </c>
      <c r="AD112" s="17">
        <v>22883.0</v>
      </c>
    </row>
    <row r="113">
      <c r="A113" s="15" t="s">
        <v>140</v>
      </c>
      <c r="B113" s="16">
        <v>46.8</v>
      </c>
      <c r="C113" s="16">
        <v>2915.0</v>
      </c>
      <c r="D113" s="16">
        <v>2526.0</v>
      </c>
      <c r="E113" s="16">
        <v>3411.0</v>
      </c>
      <c r="F113" s="16">
        <v>1860.0</v>
      </c>
      <c r="G113" s="16">
        <v>2565.0</v>
      </c>
      <c r="H113" s="16">
        <v>3648.0</v>
      </c>
      <c r="I113" s="17">
        <v>507.0</v>
      </c>
      <c r="J113" s="17">
        <v>0.0</v>
      </c>
      <c r="K113" s="17">
        <v>73.0</v>
      </c>
      <c r="L113" s="18">
        <v>20365.0</v>
      </c>
      <c r="M113" s="17">
        <v>1790.0</v>
      </c>
      <c r="N113" s="17">
        <v>747.0</v>
      </c>
      <c r="O113" s="17">
        <v>2561.5</v>
      </c>
      <c r="P113" s="17">
        <v>2682.5</v>
      </c>
      <c r="Q113" s="17">
        <v>3102.0</v>
      </c>
      <c r="R113" s="17">
        <v>3403.5</v>
      </c>
      <c r="S113" s="17">
        <v>6078.5</v>
      </c>
      <c r="T113" s="17">
        <v>5682.0</v>
      </c>
      <c r="U113" s="17">
        <v>130.5</v>
      </c>
      <c r="V113" s="18">
        <v>1530480.0</v>
      </c>
      <c r="W113" s="17">
        <v>5503.0</v>
      </c>
      <c r="X113" s="17">
        <v>171155.0</v>
      </c>
      <c r="Y113" s="17">
        <v>247154.0</v>
      </c>
      <c r="Z113" s="17">
        <v>310200.0</v>
      </c>
      <c r="AA113" s="17">
        <v>340350.0</v>
      </c>
      <c r="AB113" s="17">
        <v>336332.0</v>
      </c>
      <c r="AC113" s="17">
        <v>102684.0</v>
      </c>
      <c r="AD113" s="17">
        <v>17102.0</v>
      </c>
    </row>
    <row r="114">
      <c r="A114" s="15" t="s">
        <v>141</v>
      </c>
      <c r="B114" s="16">
        <v>45.4</v>
      </c>
      <c r="C114" s="16">
        <v>3316.0</v>
      </c>
      <c r="D114" s="16">
        <v>2304.0</v>
      </c>
      <c r="E114" s="16">
        <v>3867.0</v>
      </c>
      <c r="F114" s="16">
        <v>2216.0</v>
      </c>
      <c r="G114" s="16">
        <v>2481.0</v>
      </c>
      <c r="H114" s="16">
        <v>4105.0</v>
      </c>
      <c r="I114" s="17">
        <v>408.0</v>
      </c>
      <c r="J114" s="17">
        <v>42.0</v>
      </c>
      <c r="K114" s="17">
        <v>535.0</v>
      </c>
      <c r="L114" s="18">
        <v>22566.5</v>
      </c>
      <c r="M114" s="17">
        <v>2142.0</v>
      </c>
      <c r="N114" s="17">
        <v>1030.0</v>
      </c>
      <c r="O114" s="17">
        <v>3161.0</v>
      </c>
      <c r="P114" s="17">
        <v>2822.5</v>
      </c>
      <c r="Q114" s="17">
        <v>3370.5</v>
      </c>
      <c r="R114" s="17">
        <v>3842.5</v>
      </c>
      <c r="S114" s="17">
        <v>6198.0</v>
      </c>
      <c r="T114" s="17">
        <v>7891.0</v>
      </c>
      <c r="U114" s="17">
        <v>130.5</v>
      </c>
      <c r="V114" s="18">
        <v>1665526.0</v>
      </c>
      <c r="W114" s="17">
        <v>7588.0</v>
      </c>
      <c r="X114" s="17">
        <v>211213.0</v>
      </c>
      <c r="Y114" s="17">
        <v>260053.0</v>
      </c>
      <c r="Z114" s="17">
        <v>337050.0</v>
      </c>
      <c r="AA114" s="17">
        <v>384250.0</v>
      </c>
      <c r="AB114" s="17">
        <v>339520.0</v>
      </c>
      <c r="AC114" s="17">
        <v>109452.0</v>
      </c>
      <c r="AD114" s="17">
        <v>16400.0</v>
      </c>
    </row>
    <row r="115">
      <c r="A115" s="15" t="s">
        <v>142</v>
      </c>
      <c r="B115" s="16">
        <v>45.8</v>
      </c>
      <c r="C115" s="16">
        <v>3983.0</v>
      </c>
      <c r="D115" s="16">
        <v>2916.0</v>
      </c>
      <c r="E115" s="16">
        <v>4584.0</v>
      </c>
      <c r="F115" s="16">
        <v>2916.0</v>
      </c>
      <c r="G115" s="16">
        <v>2989.0</v>
      </c>
      <c r="H115" s="16">
        <v>4771.0</v>
      </c>
      <c r="I115" s="17">
        <v>816.0</v>
      </c>
      <c r="J115" s="17">
        <v>6.0</v>
      </c>
      <c r="K115" s="17">
        <v>80.0</v>
      </c>
      <c r="L115" s="18">
        <v>26796.5</v>
      </c>
      <c r="M115" s="17">
        <v>2764.5</v>
      </c>
      <c r="N115" s="17">
        <v>1143.5</v>
      </c>
      <c r="O115" s="17">
        <v>3508.0</v>
      </c>
      <c r="P115" s="17">
        <v>3196.0</v>
      </c>
      <c r="Q115" s="17">
        <v>4168.5</v>
      </c>
      <c r="R115" s="17">
        <v>4674.0</v>
      </c>
      <c r="S115" s="17">
        <v>7342.0</v>
      </c>
      <c r="T115" s="17">
        <v>8750.0</v>
      </c>
      <c r="U115" s="17">
        <v>130.5</v>
      </c>
      <c r="V115" s="18">
        <v>1961988.0</v>
      </c>
      <c r="W115" s="17">
        <v>8424.0</v>
      </c>
      <c r="X115" s="17">
        <v>234399.0</v>
      </c>
      <c r="Y115" s="17">
        <v>294465.0</v>
      </c>
      <c r="Z115" s="17">
        <v>416850.0</v>
      </c>
      <c r="AA115" s="17">
        <v>467400.0</v>
      </c>
      <c r="AB115" s="17">
        <v>386422.0</v>
      </c>
      <c r="AC115" s="17">
        <v>131945.0</v>
      </c>
      <c r="AD115" s="17">
        <v>22083.0</v>
      </c>
    </row>
    <row r="116">
      <c r="A116" s="15" t="s">
        <v>143</v>
      </c>
      <c r="B116" s="16">
        <v>41.1</v>
      </c>
      <c r="C116" s="16">
        <v>2400.0</v>
      </c>
      <c r="D116" s="16">
        <v>2054.0</v>
      </c>
      <c r="E116" s="16">
        <v>3913.0</v>
      </c>
      <c r="F116" s="16">
        <v>1822.0</v>
      </c>
      <c r="G116" s="16">
        <v>2079.0</v>
      </c>
      <c r="H116" s="16">
        <v>4012.0</v>
      </c>
      <c r="I116" s="17">
        <v>102.0</v>
      </c>
      <c r="J116" s="17">
        <v>6.0</v>
      </c>
      <c r="K116" s="17">
        <v>0.0</v>
      </c>
      <c r="L116" s="18">
        <v>20885.0</v>
      </c>
      <c r="M116" s="17">
        <v>2856.5</v>
      </c>
      <c r="N116" s="17">
        <v>899.5</v>
      </c>
      <c r="O116" s="17">
        <v>2749.0</v>
      </c>
      <c r="P116" s="17">
        <v>3774.5</v>
      </c>
      <c r="Q116" s="17">
        <v>3577.0</v>
      </c>
      <c r="R116" s="17">
        <v>2954.5</v>
      </c>
      <c r="S116" s="17">
        <v>4074.0</v>
      </c>
      <c r="T116" s="17">
        <v>17323.0</v>
      </c>
      <c r="U116" s="17">
        <v>130.5</v>
      </c>
      <c r="V116" s="18">
        <v>1513370.0</v>
      </c>
      <c r="W116" s="17">
        <v>6627.0</v>
      </c>
      <c r="X116" s="17">
        <v>183684.0</v>
      </c>
      <c r="Y116" s="17">
        <v>347766.0</v>
      </c>
      <c r="Z116" s="17">
        <v>357700.0</v>
      </c>
      <c r="AA116" s="17">
        <v>295450.0</v>
      </c>
      <c r="AB116" s="17">
        <v>257115.0</v>
      </c>
      <c r="AC116" s="17">
        <v>55650.0</v>
      </c>
      <c r="AD116" s="17">
        <v>9378.0</v>
      </c>
    </row>
    <row r="117">
      <c r="A117" s="15" t="s">
        <v>144</v>
      </c>
      <c r="B117" s="16">
        <v>48.9</v>
      </c>
      <c r="C117" s="16">
        <v>6493.0</v>
      </c>
      <c r="D117" s="16">
        <v>2993.0</v>
      </c>
      <c r="E117" s="16">
        <v>3106.0</v>
      </c>
      <c r="F117" s="16">
        <v>4383.0</v>
      </c>
      <c r="G117" s="16">
        <v>3239.0</v>
      </c>
      <c r="H117" s="16">
        <v>3567.0</v>
      </c>
      <c r="I117" s="17">
        <v>12308.0</v>
      </c>
      <c r="J117" s="17">
        <v>56.0</v>
      </c>
      <c r="K117" s="17">
        <v>48.0</v>
      </c>
      <c r="L117" s="18">
        <v>23771.5</v>
      </c>
      <c r="M117" s="17">
        <v>1456.0</v>
      </c>
      <c r="N117" s="17">
        <v>775.0</v>
      </c>
      <c r="O117" s="17">
        <v>3187.0</v>
      </c>
      <c r="P117" s="17">
        <v>2834.5</v>
      </c>
      <c r="Q117" s="17">
        <v>3300.0</v>
      </c>
      <c r="R117" s="17">
        <v>4544.0</v>
      </c>
      <c r="S117" s="17">
        <v>7675.0</v>
      </c>
      <c r="T117" s="17">
        <v>10725.0</v>
      </c>
      <c r="U117" s="17">
        <v>130.5</v>
      </c>
      <c r="V117" s="18">
        <v>1819240.0</v>
      </c>
      <c r="W117" s="17">
        <v>5709.0</v>
      </c>
      <c r="X117" s="17">
        <v>212950.0</v>
      </c>
      <c r="Y117" s="17">
        <v>261158.0</v>
      </c>
      <c r="Z117" s="17">
        <v>330000.0</v>
      </c>
      <c r="AA117" s="17">
        <v>454400.0</v>
      </c>
      <c r="AB117" s="17">
        <v>384296.0</v>
      </c>
      <c r="AC117" s="17">
        <v>146505.0</v>
      </c>
      <c r="AD117" s="17">
        <v>24222.0</v>
      </c>
    </row>
    <row r="118">
      <c r="A118" s="15" t="s">
        <v>145</v>
      </c>
      <c r="B118" s="16">
        <v>42.4</v>
      </c>
      <c r="C118" s="16">
        <v>8177.0</v>
      </c>
      <c r="D118" s="16">
        <v>2402.0</v>
      </c>
      <c r="E118" s="16">
        <v>2923.0</v>
      </c>
      <c r="F118" s="16">
        <v>6197.0</v>
      </c>
      <c r="G118" s="16">
        <v>2625.0</v>
      </c>
      <c r="H118" s="16">
        <v>3219.0</v>
      </c>
      <c r="I118" s="17">
        <v>2471.0</v>
      </c>
      <c r="J118" s="17">
        <v>71.0</v>
      </c>
      <c r="K118" s="17">
        <v>35.0</v>
      </c>
      <c r="L118" s="18">
        <v>23442.0</v>
      </c>
      <c r="M118" s="17">
        <v>1958.5</v>
      </c>
      <c r="N118" s="17">
        <v>689.5</v>
      </c>
      <c r="O118" s="17">
        <v>4161.0</v>
      </c>
      <c r="P118" s="17">
        <v>4903.5</v>
      </c>
      <c r="Q118" s="17">
        <v>3946.0</v>
      </c>
      <c r="R118" s="17">
        <v>3008.5</v>
      </c>
      <c r="S118" s="17">
        <v>4775.0</v>
      </c>
      <c r="T118" s="17">
        <v>9527.0</v>
      </c>
      <c r="U118" s="17">
        <v>130.5</v>
      </c>
      <c r="V118" s="18">
        <v>1779643.0</v>
      </c>
      <c r="W118" s="17">
        <v>5080.0</v>
      </c>
      <c r="X118" s="17">
        <v>278032.0</v>
      </c>
      <c r="Y118" s="17">
        <v>451787.0</v>
      </c>
      <c r="Z118" s="17">
        <v>394600.0</v>
      </c>
      <c r="AA118" s="17">
        <v>300850.0</v>
      </c>
      <c r="AB118" s="17">
        <v>246730.0</v>
      </c>
      <c r="AC118" s="17">
        <v>88011.0</v>
      </c>
      <c r="AD118" s="17">
        <v>14553.0</v>
      </c>
    </row>
    <row r="119">
      <c r="A119" s="15" t="s">
        <v>146</v>
      </c>
      <c r="B119" s="16">
        <v>48.0</v>
      </c>
      <c r="C119" s="16">
        <v>5553.0</v>
      </c>
      <c r="D119" s="16">
        <v>2534.0</v>
      </c>
      <c r="E119" s="16">
        <v>2529.0</v>
      </c>
      <c r="F119" s="16">
        <v>3764.0</v>
      </c>
      <c r="G119" s="16">
        <v>2750.0</v>
      </c>
      <c r="H119" s="16">
        <v>2912.0</v>
      </c>
      <c r="I119" s="17">
        <v>6619.0</v>
      </c>
      <c r="J119" s="17">
        <v>96.0</v>
      </c>
      <c r="K119" s="17">
        <v>59.0</v>
      </c>
      <c r="L119" s="18">
        <v>19707.5</v>
      </c>
      <c r="M119" s="17">
        <v>1242.5</v>
      </c>
      <c r="N119" s="17">
        <v>600.0</v>
      </c>
      <c r="O119" s="17">
        <v>2798.5</v>
      </c>
      <c r="P119" s="17">
        <v>2866.0</v>
      </c>
      <c r="Q119" s="17">
        <v>2770.0</v>
      </c>
      <c r="R119" s="17">
        <v>3390.0</v>
      </c>
      <c r="S119" s="17">
        <v>6040.5</v>
      </c>
      <c r="T119" s="17">
        <v>6584.0</v>
      </c>
      <c r="U119" s="17">
        <v>130.5</v>
      </c>
      <c r="V119" s="18">
        <v>1504167.0</v>
      </c>
      <c r="W119" s="17">
        <v>4420.0</v>
      </c>
      <c r="X119" s="17">
        <v>186991.0</v>
      </c>
      <c r="Y119" s="17">
        <v>264060.0</v>
      </c>
      <c r="Z119" s="17">
        <v>277000.0</v>
      </c>
      <c r="AA119" s="17">
        <v>339000.0</v>
      </c>
      <c r="AB119" s="17">
        <v>294840.0</v>
      </c>
      <c r="AC119" s="17">
        <v>118182.0</v>
      </c>
      <c r="AD119" s="17">
        <v>19674.0</v>
      </c>
    </row>
    <row r="120">
      <c r="A120" s="15" t="s">
        <v>147</v>
      </c>
      <c r="B120" s="16">
        <v>43.4</v>
      </c>
      <c r="C120" s="16">
        <v>8173.0</v>
      </c>
      <c r="D120" s="16">
        <v>3167.0</v>
      </c>
      <c r="E120" s="16">
        <v>4135.0</v>
      </c>
      <c r="F120" s="16">
        <v>5350.0</v>
      </c>
      <c r="G120" s="16">
        <v>3468.0</v>
      </c>
      <c r="H120" s="16">
        <v>4416.0</v>
      </c>
      <c r="I120" s="17">
        <v>4360.0</v>
      </c>
      <c r="J120" s="17">
        <v>24.0</v>
      </c>
      <c r="K120" s="17">
        <v>312.0</v>
      </c>
      <c r="L120" s="18">
        <v>29032.0</v>
      </c>
      <c r="M120" s="17">
        <v>2468.0</v>
      </c>
      <c r="N120" s="17">
        <v>848.0</v>
      </c>
      <c r="O120" s="17">
        <v>5026.5</v>
      </c>
      <c r="P120" s="17">
        <v>5470.0</v>
      </c>
      <c r="Q120" s="17">
        <v>4036.5</v>
      </c>
      <c r="R120" s="17">
        <v>4448.5</v>
      </c>
      <c r="S120" s="17">
        <v>6734.5</v>
      </c>
      <c r="T120" s="17">
        <v>10322.0</v>
      </c>
      <c r="U120" s="17">
        <v>130.5</v>
      </c>
      <c r="V120" s="18">
        <v>2196713.0</v>
      </c>
      <c r="W120" s="17">
        <v>6247.0</v>
      </c>
      <c r="X120" s="17">
        <v>335863.0</v>
      </c>
      <c r="Y120" s="17">
        <v>503981.0</v>
      </c>
      <c r="Z120" s="17">
        <v>403650.0</v>
      </c>
      <c r="AA120" s="17">
        <v>444850.0</v>
      </c>
      <c r="AB120" s="17">
        <v>364589.0</v>
      </c>
      <c r="AC120" s="17">
        <v>118637.0</v>
      </c>
      <c r="AD120" s="17">
        <v>18896.0</v>
      </c>
    </row>
    <row r="121">
      <c r="A121" s="15" t="s">
        <v>148</v>
      </c>
      <c r="B121" s="16">
        <v>45.3</v>
      </c>
      <c r="C121" s="16">
        <v>3244.0</v>
      </c>
      <c r="D121" s="16">
        <v>2795.0</v>
      </c>
      <c r="E121" s="16">
        <v>3974.0</v>
      </c>
      <c r="F121" s="16">
        <v>2086.0</v>
      </c>
      <c r="G121" s="16">
        <v>2881.0</v>
      </c>
      <c r="H121" s="16">
        <v>4120.0</v>
      </c>
      <c r="I121" s="17">
        <v>401.0</v>
      </c>
      <c r="J121" s="17">
        <v>47.0</v>
      </c>
      <c r="K121" s="17">
        <v>396.0</v>
      </c>
      <c r="L121" s="18">
        <v>23552.0</v>
      </c>
      <c r="M121" s="17">
        <v>2331.0</v>
      </c>
      <c r="N121" s="17">
        <v>1065.0</v>
      </c>
      <c r="O121" s="17">
        <v>2999.5</v>
      </c>
      <c r="P121" s="17">
        <v>3251.5</v>
      </c>
      <c r="Q121" s="17">
        <v>3691.0</v>
      </c>
      <c r="R121" s="17">
        <v>3875.5</v>
      </c>
      <c r="S121" s="17">
        <v>6338.5</v>
      </c>
      <c r="T121" s="17">
        <v>8127.0</v>
      </c>
      <c r="U121" s="17">
        <v>130.5</v>
      </c>
      <c r="V121" s="18">
        <v>1741606.0</v>
      </c>
      <c r="W121" s="17">
        <v>7846.0</v>
      </c>
      <c r="X121" s="17">
        <v>200422.0</v>
      </c>
      <c r="Y121" s="17">
        <v>299579.0</v>
      </c>
      <c r="Z121" s="17">
        <v>369100.0</v>
      </c>
      <c r="AA121" s="17">
        <v>387550.0</v>
      </c>
      <c r="AB121" s="17">
        <v>348456.0</v>
      </c>
      <c r="AC121" s="17">
        <v>112296.0</v>
      </c>
      <c r="AD121" s="17">
        <v>16357.0</v>
      </c>
    </row>
    <row r="122">
      <c r="A122" s="15" t="s">
        <v>149</v>
      </c>
      <c r="B122" s="16">
        <v>40.6</v>
      </c>
      <c r="C122" s="16">
        <v>3493.0</v>
      </c>
      <c r="D122" s="16">
        <v>3257.0</v>
      </c>
      <c r="E122" s="16">
        <v>7094.0</v>
      </c>
      <c r="F122" s="16">
        <v>2324.0</v>
      </c>
      <c r="G122" s="16">
        <v>3286.0</v>
      </c>
      <c r="H122" s="16">
        <v>7117.0</v>
      </c>
      <c r="I122" s="17">
        <v>276.0</v>
      </c>
      <c r="J122" s="17">
        <v>0.0</v>
      </c>
      <c r="K122" s="17">
        <v>30.0</v>
      </c>
      <c r="L122" s="18">
        <v>35935.5</v>
      </c>
      <c r="M122" s="17">
        <v>5425.5</v>
      </c>
      <c r="N122" s="17">
        <v>1646.5</v>
      </c>
      <c r="O122" s="17">
        <v>4277.5</v>
      </c>
      <c r="P122" s="17">
        <v>6147.0</v>
      </c>
      <c r="Q122" s="17">
        <v>6508.0</v>
      </c>
      <c r="R122" s="17">
        <v>5071.5</v>
      </c>
      <c r="S122" s="17">
        <v>6859.5</v>
      </c>
      <c r="T122" s="17">
        <v>12683.0</v>
      </c>
      <c r="U122" s="17">
        <v>130.5</v>
      </c>
      <c r="V122" s="18">
        <v>2544736.0</v>
      </c>
      <c r="W122" s="17">
        <v>12130.0</v>
      </c>
      <c r="X122" s="17">
        <v>285816.0</v>
      </c>
      <c r="Y122" s="17">
        <v>566357.0</v>
      </c>
      <c r="Z122" s="17">
        <v>650800.0</v>
      </c>
      <c r="AA122" s="17">
        <v>507150.0</v>
      </c>
      <c r="AB122" s="17">
        <v>392266.0</v>
      </c>
      <c r="AC122" s="17">
        <v>112466.0</v>
      </c>
      <c r="AD122" s="17">
        <v>17751.0</v>
      </c>
    </row>
    <row r="123">
      <c r="A123" s="15" t="s">
        <v>150</v>
      </c>
      <c r="B123" s="16">
        <v>43.9</v>
      </c>
      <c r="C123" s="16">
        <v>6567.0</v>
      </c>
      <c r="D123" s="16">
        <v>2644.0</v>
      </c>
      <c r="E123" s="16">
        <v>2935.0</v>
      </c>
      <c r="F123" s="16">
        <v>4624.0</v>
      </c>
      <c r="G123" s="16">
        <v>2786.0</v>
      </c>
      <c r="H123" s="16">
        <v>3137.0</v>
      </c>
      <c r="I123" s="17">
        <v>854.0</v>
      </c>
      <c r="J123" s="17">
        <v>29.0</v>
      </c>
      <c r="K123" s="17">
        <v>408.0</v>
      </c>
      <c r="L123" s="18">
        <v>22379.0</v>
      </c>
      <c r="M123" s="17">
        <v>1707.0</v>
      </c>
      <c r="N123" s="17">
        <v>687.5</v>
      </c>
      <c r="O123" s="17">
        <v>3976.5</v>
      </c>
      <c r="P123" s="17">
        <v>4365.5</v>
      </c>
      <c r="Q123" s="17">
        <v>3092.0</v>
      </c>
      <c r="R123" s="17">
        <v>2993.5</v>
      </c>
      <c r="S123" s="17">
        <v>5557.0</v>
      </c>
      <c r="T123" s="17">
        <v>6904.0</v>
      </c>
      <c r="U123" s="17">
        <v>130.5</v>
      </c>
      <c r="V123" s="18">
        <v>1687703.0</v>
      </c>
      <c r="W123" s="17">
        <v>5065.0</v>
      </c>
      <c r="X123" s="17">
        <v>265704.0</v>
      </c>
      <c r="Y123" s="17">
        <v>402218.0</v>
      </c>
      <c r="Z123" s="17">
        <v>309200.0</v>
      </c>
      <c r="AA123" s="17">
        <v>299350.0</v>
      </c>
      <c r="AB123" s="17">
        <v>286435.0</v>
      </c>
      <c r="AC123" s="17">
        <v>102769.0</v>
      </c>
      <c r="AD123" s="17">
        <v>16962.0</v>
      </c>
    </row>
    <row r="124">
      <c r="A124" s="15" t="s">
        <v>151</v>
      </c>
      <c r="B124" s="16">
        <v>43.8</v>
      </c>
      <c r="C124" s="16">
        <v>4763.0</v>
      </c>
      <c r="D124" s="16">
        <v>4145.0</v>
      </c>
      <c r="E124" s="16">
        <v>6758.0</v>
      </c>
      <c r="F124" s="16">
        <v>3258.0</v>
      </c>
      <c r="G124" s="16">
        <v>4256.0</v>
      </c>
      <c r="H124" s="16">
        <v>6846.0</v>
      </c>
      <c r="I124" s="17">
        <v>795.0</v>
      </c>
      <c r="J124" s="17">
        <v>6.0</v>
      </c>
      <c r="K124" s="17">
        <v>333.0</v>
      </c>
      <c r="L124" s="18">
        <v>38460.0</v>
      </c>
      <c r="M124" s="17">
        <v>5284.5</v>
      </c>
      <c r="N124" s="17">
        <v>1744.0</v>
      </c>
      <c r="O124" s="17">
        <v>4528.0</v>
      </c>
      <c r="P124" s="17">
        <v>5027.5</v>
      </c>
      <c r="Q124" s="17">
        <v>6532.5</v>
      </c>
      <c r="R124" s="17">
        <v>5632.5</v>
      </c>
      <c r="S124" s="17">
        <v>9711.0</v>
      </c>
      <c r="T124" s="17">
        <v>14220.0</v>
      </c>
      <c r="U124" s="17">
        <v>130.5</v>
      </c>
      <c r="V124" s="18">
        <v>2701509.0</v>
      </c>
      <c r="W124" s="17">
        <v>12848.0</v>
      </c>
      <c r="X124" s="17">
        <v>302554.0</v>
      </c>
      <c r="Y124" s="17">
        <v>463211.0</v>
      </c>
      <c r="Z124" s="17">
        <v>653250.0</v>
      </c>
      <c r="AA124" s="17">
        <v>563250.0</v>
      </c>
      <c r="AB124" s="17">
        <v>491383.0</v>
      </c>
      <c r="AC124" s="17">
        <v>185605.0</v>
      </c>
      <c r="AD124" s="17">
        <v>29408.0</v>
      </c>
    </row>
    <row r="125">
      <c r="A125" s="15" t="s">
        <v>152</v>
      </c>
      <c r="B125" s="16">
        <v>37.0</v>
      </c>
      <c r="C125" s="16">
        <v>1605.0</v>
      </c>
      <c r="D125" s="16">
        <v>1365.0</v>
      </c>
      <c r="E125" s="16">
        <v>3292.0</v>
      </c>
      <c r="F125" s="16">
        <v>1358.0</v>
      </c>
      <c r="G125" s="16">
        <v>1406.0</v>
      </c>
      <c r="H125" s="16">
        <v>3224.0</v>
      </c>
      <c r="I125" s="17">
        <v>69.0</v>
      </c>
      <c r="J125" s="17">
        <v>0.0</v>
      </c>
      <c r="K125" s="17">
        <v>188.0</v>
      </c>
      <c r="L125" s="18">
        <v>16303.0</v>
      </c>
      <c r="M125" s="17">
        <v>3446.5</v>
      </c>
      <c r="N125" s="17">
        <v>510.5</v>
      </c>
      <c r="O125" s="17">
        <v>1622.5</v>
      </c>
      <c r="P125" s="17">
        <v>3723.5</v>
      </c>
      <c r="Q125" s="17">
        <v>2799.0</v>
      </c>
      <c r="R125" s="17">
        <v>1776.0</v>
      </c>
      <c r="S125" s="17">
        <v>2425.0</v>
      </c>
      <c r="T125" s="17">
        <v>3143.0</v>
      </c>
      <c r="U125" s="17">
        <v>130.5</v>
      </c>
      <c r="V125" s="18">
        <v>1102701.0</v>
      </c>
      <c r="W125" s="17">
        <v>3761.0</v>
      </c>
      <c r="X125" s="17">
        <v>108413.0</v>
      </c>
      <c r="Y125" s="17">
        <v>343067.0</v>
      </c>
      <c r="Z125" s="17">
        <v>279900.0</v>
      </c>
      <c r="AA125" s="17">
        <v>177600.0</v>
      </c>
      <c r="AB125" s="17">
        <v>148531.0</v>
      </c>
      <c r="AC125" s="17">
        <v>35887.0</v>
      </c>
      <c r="AD125" s="17">
        <v>5542.0</v>
      </c>
    </row>
    <row r="126">
      <c r="A126" s="15" t="s">
        <v>153</v>
      </c>
      <c r="B126" s="16">
        <v>40.5</v>
      </c>
      <c r="C126" s="16">
        <v>13114.0</v>
      </c>
      <c r="D126" s="16">
        <v>2141.0</v>
      </c>
      <c r="E126" s="16">
        <v>1821.0</v>
      </c>
      <c r="F126" s="16">
        <v>9775.0</v>
      </c>
      <c r="G126" s="16">
        <v>2339.0</v>
      </c>
      <c r="H126" s="16">
        <v>2010.0</v>
      </c>
      <c r="I126" s="17">
        <v>4201.0</v>
      </c>
      <c r="J126" s="17">
        <v>155.0</v>
      </c>
      <c r="K126" s="17">
        <v>188.0</v>
      </c>
      <c r="L126" s="18">
        <v>22991.0</v>
      </c>
      <c r="M126" s="17">
        <v>951.0</v>
      </c>
      <c r="N126" s="17">
        <v>391.5</v>
      </c>
      <c r="O126" s="17">
        <v>6648.0</v>
      </c>
      <c r="P126" s="17">
        <v>5580.5</v>
      </c>
      <c r="Q126" s="17">
        <v>2694.5</v>
      </c>
      <c r="R126" s="17">
        <v>2812.0</v>
      </c>
      <c r="S126" s="17">
        <v>3913.5</v>
      </c>
      <c r="T126" s="17">
        <v>20104.0</v>
      </c>
      <c r="U126" s="17">
        <v>147.6</v>
      </c>
      <c r="V126" s="18">
        <v>1812906.0</v>
      </c>
      <c r="W126" s="17">
        <v>2884.0</v>
      </c>
      <c r="X126" s="17">
        <v>444209.0</v>
      </c>
      <c r="Y126" s="17">
        <v>514162.0</v>
      </c>
      <c r="Z126" s="17">
        <v>269450.0</v>
      </c>
      <c r="AA126" s="17">
        <v>281200.0</v>
      </c>
      <c r="AB126" s="17">
        <v>226491.0</v>
      </c>
      <c r="AC126" s="17">
        <v>65489.0</v>
      </c>
      <c r="AD126" s="17">
        <v>9021.0</v>
      </c>
    </row>
    <row r="127">
      <c r="A127" s="15" t="s">
        <v>154</v>
      </c>
      <c r="B127" s="16">
        <v>41.4</v>
      </c>
      <c r="C127" s="16">
        <v>12629.0</v>
      </c>
      <c r="D127" s="16">
        <v>4697.0</v>
      </c>
      <c r="E127" s="16">
        <v>6390.0</v>
      </c>
      <c r="F127" s="16">
        <v>8983.0</v>
      </c>
      <c r="G127" s="16">
        <v>4434.0</v>
      </c>
      <c r="H127" s="16">
        <v>6274.0</v>
      </c>
      <c r="I127" s="17">
        <v>2775.0</v>
      </c>
      <c r="J127" s="17">
        <v>76.0</v>
      </c>
      <c r="K127" s="17">
        <v>199.0</v>
      </c>
      <c r="L127" s="18">
        <v>43156.0</v>
      </c>
      <c r="M127" s="17">
        <v>4389.0</v>
      </c>
      <c r="N127" s="17">
        <v>1162.5</v>
      </c>
      <c r="O127" s="17">
        <v>7643.5</v>
      </c>
      <c r="P127" s="17">
        <v>8877.0</v>
      </c>
      <c r="Q127" s="17">
        <v>6284.0</v>
      </c>
      <c r="R127" s="17">
        <v>6226.5</v>
      </c>
      <c r="S127" s="17">
        <v>8573.5</v>
      </c>
      <c r="T127" s="17">
        <v>17714.0</v>
      </c>
      <c r="U127" s="17">
        <v>147.6</v>
      </c>
      <c r="V127" s="18">
        <v>3236884.0</v>
      </c>
      <c r="W127" s="17">
        <v>8564.0</v>
      </c>
      <c r="X127" s="17">
        <v>510727.0</v>
      </c>
      <c r="Y127" s="17">
        <v>817887.0</v>
      </c>
      <c r="Z127" s="17">
        <v>628400.0</v>
      </c>
      <c r="AA127" s="17">
        <v>622650.0</v>
      </c>
      <c r="AB127" s="17">
        <v>481192.0</v>
      </c>
      <c r="AC127" s="17">
        <v>144884.0</v>
      </c>
      <c r="AD127" s="17">
        <v>22580.0</v>
      </c>
    </row>
    <row r="128">
      <c r="A128" s="15" t="s">
        <v>155</v>
      </c>
      <c r="B128" s="16">
        <v>46.5</v>
      </c>
      <c r="C128" s="16">
        <v>4592.0</v>
      </c>
      <c r="D128" s="16">
        <v>2356.0</v>
      </c>
      <c r="E128" s="16">
        <v>2621.0</v>
      </c>
      <c r="F128" s="16">
        <v>3209.0</v>
      </c>
      <c r="G128" s="16">
        <v>2287.0</v>
      </c>
      <c r="H128" s="16">
        <v>2912.0</v>
      </c>
      <c r="I128" s="17">
        <v>2514.0</v>
      </c>
      <c r="J128" s="17">
        <v>0.0</v>
      </c>
      <c r="K128" s="17">
        <v>43.0</v>
      </c>
      <c r="L128" s="18">
        <v>18625.5</v>
      </c>
      <c r="M128" s="17">
        <v>1385.0</v>
      </c>
      <c r="N128" s="17">
        <v>633.0</v>
      </c>
      <c r="O128" s="17">
        <v>2789.5</v>
      </c>
      <c r="P128" s="17">
        <v>2498.0</v>
      </c>
      <c r="Q128" s="17">
        <v>2508.0</v>
      </c>
      <c r="R128" s="17">
        <v>3671.0</v>
      </c>
      <c r="S128" s="17">
        <v>5141.0</v>
      </c>
      <c r="T128" s="17">
        <v>5227.0</v>
      </c>
      <c r="U128" s="17">
        <v>147.6</v>
      </c>
      <c r="V128" s="18">
        <v>1431461.0</v>
      </c>
      <c r="W128" s="17">
        <v>4663.0</v>
      </c>
      <c r="X128" s="17">
        <v>186390.0</v>
      </c>
      <c r="Y128" s="17">
        <v>230155.0</v>
      </c>
      <c r="Z128" s="17">
        <v>250800.0</v>
      </c>
      <c r="AA128" s="17">
        <v>367100.0</v>
      </c>
      <c r="AB128" s="17">
        <v>293053.0</v>
      </c>
      <c r="AC128" s="17">
        <v>86703.0</v>
      </c>
      <c r="AD128" s="17">
        <v>12597.0</v>
      </c>
    </row>
    <row r="129">
      <c r="A129" s="15" t="s">
        <v>156</v>
      </c>
      <c r="B129" s="16">
        <v>46.4</v>
      </c>
      <c r="C129" s="16">
        <v>6585.0</v>
      </c>
      <c r="D129" s="16">
        <v>3054.0</v>
      </c>
      <c r="E129" s="16">
        <v>3244.0</v>
      </c>
      <c r="F129" s="16">
        <v>4413.0</v>
      </c>
      <c r="G129" s="16">
        <v>3038.0</v>
      </c>
      <c r="H129" s="16">
        <v>3620.0</v>
      </c>
      <c r="I129" s="17">
        <v>5899.0</v>
      </c>
      <c r="J129" s="17">
        <v>44.0</v>
      </c>
      <c r="K129" s="17">
        <v>258.0</v>
      </c>
      <c r="L129" s="18">
        <v>23944.0</v>
      </c>
      <c r="M129" s="17">
        <v>1519.5</v>
      </c>
      <c r="N129" s="17">
        <v>752.5</v>
      </c>
      <c r="O129" s="17">
        <v>3869.0</v>
      </c>
      <c r="P129" s="17">
        <v>3560.0</v>
      </c>
      <c r="Q129" s="17">
        <v>3082.0</v>
      </c>
      <c r="R129" s="17">
        <v>4559.0</v>
      </c>
      <c r="S129" s="17">
        <v>6602.0</v>
      </c>
      <c r="T129" s="17">
        <v>7440.0</v>
      </c>
      <c r="U129" s="17">
        <v>147.6</v>
      </c>
      <c r="V129" s="18">
        <v>1857708.0</v>
      </c>
      <c r="W129" s="17">
        <v>5544.0</v>
      </c>
      <c r="X129" s="17">
        <v>258521.0</v>
      </c>
      <c r="Y129" s="17">
        <v>328003.0</v>
      </c>
      <c r="Z129" s="17">
        <v>308200.0</v>
      </c>
      <c r="AA129" s="17">
        <v>455900.0</v>
      </c>
      <c r="AB129" s="17">
        <v>375795.0</v>
      </c>
      <c r="AC129" s="17">
        <v>108286.0</v>
      </c>
      <c r="AD129" s="17">
        <v>17459.0</v>
      </c>
    </row>
    <row r="130">
      <c r="A130" s="15" t="s">
        <v>157</v>
      </c>
      <c r="B130" s="16">
        <v>47.0</v>
      </c>
      <c r="C130" s="16">
        <v>3700.0</v>
      </c>
      <c r="D130" s="16">
        <v>1829.0</v>
      </c>
      <c r="E130" s="16">
        <v>2155.0</v>
      </c>
      <c r="F130" s="16">
        <v>2608.0</v>
      </c>
      <c r="G130" s="16">
        <v>1868.0</v>
      </c>
      <c r="H130" s="16">
        <v>2382.0</v>
      </c>
      <c r="I130" s="17">
        <v>2939.0</v>
      </c>
      <c r="J130" s="17">
        <v>0.0</v>
      </c>
      <c r="K130" s="17">
        <v>0.0</v>
      </c>
      <c r="L130" s="18">
        <v>15116.5</v>
      </c>
      <c r="M130" s="17">
        <v>1052.0</v>
      </c>
      <c r="N130" s="17">
        <v>514.5</v>
      </c>
      <c r="O130" s="17">
        <v>2233.5</v>
      </c>
      <c r="P130" s="17">
        <v>1969.0</v>
      </c>
      <c r="Q130" s="17">
        <v>1962.5</v>
      </c>
      <c r="R130" s="17">
        <v>3112.5</v>
      </c>
      <c r="S130" s="17">
        <v>4272.5</v>
      </c>
      <c r="T130" s="17">
        <v>4464.0</v>
      </c>
      <c r="U130" s="17">
        <v>147.6</v>
      </c>
      <c r="V130" s="18">
        <v>1167666.0</v>
      </c>
      <c r="W130" s="17">
        <v>3790.0</v>
      </c>
      <c r="X130" s="17">
        <v>149239.0</v>
      </c>
      <c r="Y130" s="17">
        <v>181415.0</v>
      </c>
      <c r="Z130" s="17">
        <v>196250.0</v>
      </c>
      <c r="AA130" s="17">
        <v>311250.0</v>
      </c>
      <c r="AB130" s="17">
        <v>241369.0</v>
      </c>
      <c r="AC130" s="17">
        <v>74219.0</v>
      </c>
      <c r="AD130" s="17">
        <v>10134.0</v>
      </c>
    </row>
    <row r="131">
      <c r="A131" s="15" t="s">
        <v>158</v>
      </c>
      <c r="B131" s="16">
        <v>45.8</v>
      </c>
      <c r="C131" s="16">
        <v>7468.0</v>
      </c>
      <c r="D131" s="16">
        <v>3832.0</v>
      </c>
      <c r="E131" s="16">
        <v>4875.0</v>
      </c>
      <c r="F131" s="16">
        <v>5285.0</v>
      </c>
      <c r="G131" s="16">
        <v>3873.0</v>
      </c>
      <c r="H131" s="16">
        <v>5281.0</v>
      </c>
      <c r="I131" s="17">
        <v>2983.0</v>
      </c>
      <c r="J131" s="17">
        <v>61.0</v>
      </c>
      <c r="K131" s="17">
        <v>497.0</v>
      </c>
      <c r="L131" s="18">
        <v>32826.0</v>
      </c>
      <c r="M131" s="17">
        <v>2767.0</v>
      </c>
      <c r="N131" s="17">
        <v>1219.5</v>
      </c>
      <c r="O131" s="17">
        <v>4871.5</v>
      </c>
      <c r="P131" s="17">
        <v>4723.0</v>
      </c>
      <c r="Q131" s="17">
        <v>4776.5</v>
      </c>
      <c r="R131" s="17">
        <v>5746.0</v>
      </c>
      <c r="S131" s="17">
        <v>8722.5</v>
      </c>
      <c r="T131" s="17">
        <v>11703.0</v>
      </c>
      <c r="U131" s="17">
        <v>147.6</v>
      </c>
      <c r="V131" s="18">
        <v>2469286.0</v>
      </c>
      <c r="W131" s="17">
        <v>8984.0</v>
      </c>
      <c r="X131" s="17">
        <v>325506.0</v>
      </c>
      <c r="Y131" s="17">
        <v>435156.0</v>
      </c>
      <c r="Z131" s="17">
        <v>477650.0</v>
      </c>
      <c r="AA131" s="17">
        <v>574600.0</v>
      </c>
      <c r="AB131" s="17">
        <v>467329.0</v>
      </c>
      <c r="AC131" s="17">
        <v>155007.0</v>
      </c>
      <c r="AD131" s="17">
        <v>25054.0</v>
      </c>
    </row>
    <row r="132">
      <c r="A132" s="15" t="s">
        <v>159</v>
      </c>
      <c r="B132" s="16">
        <v>45.3</v>
      </c>
      <c r="C132" s="16">
        <v>2181.0</v>
      </c>
      <c r="D132" s="16">
        <v>2211.0</v>
      </c>
      <c r="E132" s="16">
        <v>3874.0</v>
      </c>
      <c r="F132" s="16">
        <v>1592.0</v>
      </c>
      <c r="G132" s="16">
        <v>2272.0</v>
      </c>
      <c r="H132" s="16">
        <v>3961.0</v>
      </c>
      <c r="I132" s="17">
        <v>79.0</v>
      </c>
      <c r="J132" s="17">
        <v>6.0</v>
      </c>
      <c r="K132" s="17">
        <v>175.0</v>
      </c>
      <c r="L132" s="18">
        <v>21356.0</v>
      </c>
      <c r="M132" s="17">
        <v>2561.5</v>
      </c>
      <c r="N132" s="17">
        <v>1042.0</v>
      </c>
      <c r="O132" s="17">
        <v>2404.5</v>
      </c>
      <c r="P132" s="17">
        <v>2405.5</v>
      </c>
      <c r="Q132" s="17">
        <v>3383.0</v>
      </c>
      <c r="R132" s="17">
        <v>3699.0</v>
      </c>
      <c r="S132" s="17">
        <v>5860.5</v>
      </c>
      <c r="T132" s="17">
        <v>7167.0</v>
      </c>
      <c r="U132" s="17">
        <v>147.6</v>
      </c>
      <c r="V132" s="18">
        <v>1532423.0</v>
      </c>
      <c r="W132" s="17">
        <v>7676.0</v>
      </c>
      <c r="X132" s="17">
        <v>160665.0</v>
      </c>
      <c r="Y132" s="17">
        <v>221632.0</v>
      </c>
      <c r="Z132" s="17">
        <v>338300.0</v>
      </c>
      <c r="AA132" s="17">
        <v>369900.0</v>
      </c>
      <c r="AB132" s="17">
        <v>316093.0</v>
      </c>
      <c r="AC132" s="17">
        <v>100352.0</v>
      </c>
      <c r="AD132" s="17">
        <v>17805.0</v>
      </c>
    </row>
    <row r="133">
      <c r="A133" s="15" t="s">
        <v>160</v>
      </c>
      <c r="B133" s="16">
        <v>47.8</v>
      </c>
      <c r="C133" s="16">
        <v>1593.0</v>
      </c>
      <c r="D133" s="16">
        <v>1366.0</v>
      </c>
      <c r="E133" s="16">
        <v>1773.0</v>
      </c>
      <c r="F133" s="16">
        <v>1142.0</v>
      </c>
      <c r="G133" s="16">
        <v>1372.0</v>
      </c>
      <c r="H133" s="16">
        <v>1854.0</v>
      </c>
      <c r="I133" s="17">
        <v>167.0</v>
      </c>
      <c r="J133" s="17">
        <v>0.0</v>
      </c>
      <c r="K133" s="17">
        <v>211.0</v>
      </c>
      <c r="L133" s="18">
        <v>10833.0</v>
      </c>
      <c r="M133" s="17">
        <v>824.5</v>
      </c>
      <c r="N133" s="17">
        <v>383.5</v>
      </c>
      <c r="O133" s="17">
        <v>1402.5</v>
      </c>
      <c r="P133" s="17">
        <v>1378.5</v>
      </c>
      <c r="Q133" s="17">
        <v>1478.5</v>
      </c>
      <c r="R133" s="17">
        <v>1957.0</v>
      </c>
      <c r="S133" s="17">
        <v>3408.5</v>
      </c>
      <c r="T133" s="17">
        <v>4340.0</v>
      </c>
      <c r="U133" s="17">
        <v>147.6</v>
      </c>
      <c r="V133" s="18">
        <v>823141.0</v>
      </c>
      <c r="W133" s="17">
        <v>2825.0</v>
      </c>
      <c r="X133" s="17">
        <v>93713.0</v>
      </c>
      <c r="Y133" s="17">
        <v>127009.0</v>
      </c>
      <c r="Z133" s="17">
        <v>147850.0</v>
      </c>
      <c r="AA133" s="17">
        <v>195700.0</v>
      </c>
      <c r="AB133" s="17">
        <v>187656.0</v>
      </c>
      <c r="AC133" s="17">
        <v>59205.0</v>
      </c>
      <c r="AD133" s="17">
        <v>9183.0</v>
      </c>
    </row>
    <row r="134">
      <c r="A134" s="15" t="s">
        <v>161</v>
      </c>
      <c r="B134" s="16">
        <v>47.0</v>
      </c>
      <c r="C134" s="16">
        <v>3513.0</v>
      </c>
      <c r="D134" s="16">
        <v>2461.0</v>
      </c>
      <c r="E134" s="16">
        <v>3249.0</v>
      </c>
      <c r="F134" s="16">
        <v>2417.0</v>
      </c>
      <c r="G134" s="16">
        <v>2427.0</v>
      </c>
      <c r="H134" s="16">
        <v>3460.0</v>
      </c>
      <c r="I134" s="17">
        <v>986.0</v>
      </c>
      <c r="J134" s="17">
        <v>6.0</v>
      </c>
      <c r="K134" s="17">
        <v>39.0</v>
      </c>
      <c r="L134" s="18">
        <v>20250.5</v>
      </c>
      <c r="M134" s="17">
        <v>1712.5</v>
      </c>
      <c r="N134" s="17">
        <v>789.5</v>
      </c>
      <c r="O134" s="17">
        <v>2640.5</v>
      </c>
      <c r="P134" s="17">
        <v>2534.0</v>
      </c>
      <c r="Q134" s="17">
        <v>2827.5</v>
      </c>
      <c r="R134" s="17">
        <v>3789.5</v>
      </c>
      <c r="S134" s="17">
        <v>5957.0</v>
      </c>
      <c r="T134" s="17">
        <v>6244.0</v>
      </c>
      <c r="U134" s="17">
        <v>147.6</v>
      </c>
      <c r="V134" s="18">
        <v>1525563.0</v>
      </c>
      <c r="W134" s="17">
        <v>5816.0</v>
      </c>
      <c r="X134" s="17">
        <v>176434.0</v>
      </c>
      <c r="Y134" s="17">
        <v>233471.0</v>
      </c>
      <c r="Z134" s="17">
        <v>282750.0</v>
      </c>
      <c r="AA134" s="17">
        <v>378950.0</v>
      </c>
      <c r="AB134" s="17">
        <v>329280.0</v>
      </c>
      <c r="AC134" s="17">
        <v>102883.0</v>
      </c>
      <c r="AD134" s="17">
        <v>15979.0</v>
      </c>
    </row>
    <row r="135">
      <c r="A135" s="15" t="s">
        <v>162</v>
      </c>
      <c r="B135" s="16">
        <v>48.0</v>
      </c>
      <c r="C135" s="16">
        <v>4175.0</v>
      </c>
      <c r="D135" s="16">
        <v>2425.0</v>
      </c>
      <c r="E135" s="16">
        <v>2773.0</v>
      </c>
      <c r="F135" s="16">
        <v>2910.0</v>
      </c>
      <c r="G135" s="16">
        <v>2421.0</v>
      </c>
      <c r="H135" s="16">
        <v>3009.0</v>
      </c>
      <c r="I135" s="17">
        <v>858.0</v>
      </c>
      <c r="J135" s="17">
        <v>0.0</v>
      </c>
      <c r="K135" s="17">
        <v>91.0</v>
      </c>
      <c r="L135" s="18">
        <v>19201.0</v>
      </c>
      <c r="M135" s="17">
        <v>1497.0</v>
      </c>
      <c r="N135" s="17">
        <v>799.5</v>
      </c>
      <c r="O135" s="17">
        <v>2499.5</v>
      </c>
      <c r="P135" s="17">
        <v>2216.5</v>
      </c>
      <c r="Q135" s="17">
        <v>2743.5</v>
      </c>
      <c r="R135" s="17">
        <v>3450.0</v>
      </c>
      <c r="S135" s="17">
        <v>5995.0</v>
      </c>
      <c r="T135" s="17">
        <v>5407.0</v>
      </c>
      <c r="U135" s="17">
        <v>147.6</v>
      </c>
      <c r="V135" s="18">
        <v>1426794.0</v>
      </c>
      <c r="W135" s="17">
        <v>5890.0</v>
      </c>
      <c r="X135" s="17">
        <v>167013.0</v>
      </c>
      <c r="Y135" s="17">
        <v>204218.0</v>
      </c>
      <c r="Z135" s="17">
        <v>274350.0</v>
      </c>
      <c r="AA135" s="17">
        <v>345000.0</v>
      </c>
      <c r="AB135" s="17">
        <v>298752.0</v>
      </c>
      <c r="AC135" s="17">
        <v>111044.0</v>
      </c>
      <c r="AD135" s="17">
        <v>20527.0</v>
      </c>
    </row>
    <row r="136">
      <c r="A136" s="15" t="s">
        <v>163</v>
      </c>
      <c r="B136" s="16">
        <v>44.2</v>
      </c>
      <c r="C136" s="16">
        <v>9111.0</v>
      </c>
      <c r="D136" s="16">
        <v>3846.0</v>
      </c>
      <c r="E136" s="16">
        <v>5495.0</v>
      </c>
      <c r="F136" s="16">
        <v>7356.0</v>
      </c>
      <c r="G136" s="16">
        <v>4078.0</v>
      </c>
      <c r="H136" s="16">
        <v>5820.0</v>
      </c>
      <c r="I136" s="17">
        <v>447.0</v>
      </c>
      <c r="J136" s="17">
        <v>37.0</v>
      </c>
      <c r="K136" s="17">
        <v>164.0</v>
      </c>
      <c r="L136" s="18">
        <v>36766.5</v>
      </c>
      <c r="M136" s="17">
        <v>3187.5</v>
      </c>
      <c r="N136" s="17">
        <v>1409.5</v>
      </c>
      <c r="O136" s="17">
        <v>6645.0</v>
      </c>
      <c r="P136" s="17">
        <v>5200.5</v>
      </c>
      <c r="Q136" s="17">
        <v>5284.0</v>
      </c>
      <c r="R136" s="17">
        <v>5650.0</v>
      </c>
      <c r="S136" s="17">
        <v>9390.0</v>
      </c>
      <c r="T136" s="17">
        <v>11093.0</v>
      </c>
      <c r="U136" s="17">
        <v>120.8</v>
      </c>
      <c r="V136" s="18">
        <v>2733366.0</v>
      </c>
      <c r="W136" s="17">
        <v>10384.0</v>
      </c>
      <c r="X136" s="17">
        <v>444009.0</v>
      </c>
      <c r="Y136" s="17">
        <v>479151.0</v>
      </c>
      <c r="Z136" s="17">
        <v>528400.0</v>
      </c>
      <c r="AA136" s="17">
        <v>565000.0</v>
      </c>
      <c r="AB136" s="17">
        <v>522973.0</v>
      </c>
      <c r="AC136" s="17">
        <v>157282.0</v>
      </c>
      <c r="AD136" s="17">
        <v>26167.0</v>
      </c>
    </row>
    <row r="137">
      <c r="A137" s="15" t="s">
        <v>164</v>
      </c>
      <c r="B137" s="16">
        <v>40.8</v>
      </c>
      <c r="C137" s="16">
        <v>6365.0</v>
      </c>
      <c r="D137" s="16">
        <v>3667.0</v>
      </c>
      <c r="E137" s="16">
        <v>7645.0</v>
      </c>
      <c r="F137" s="16">
        <v>4783.0</v>
      </c>
      <c r="G137" s="16">
        <v>3581.0</v>
      </c>
      <c r="H137" s="16">
        <v>7144.0</v>
      </c>
      <c r="I137" s="17">
        <v>381.0</v>
      </c>
      <c r="J137" s="17">
        <v>127.0</v>
      </c>
      <c r="K137" s="17">
        <v>1208.0</v>
      </c>
      <c r="L137" s="18">
        <v>39760.0</v>
      </c>
      <c r="M137" s="17">
        <v>4987.0</v>
      </c>
      <c r="N137" s="17">
        <v>2279.0</v>
      </c>
      <c r="O137" s="17">
        <v>6660.0</v>
      </c>
      <c r="P137" s="17">
        <v>5337.5</v>
      </c>
      <c r="Q137" s="17">
        <v>6490.0</v>
      </c>
      <c r="R137" s="17">
        <v>6067.5</v>
      </c>
      <c r="S137" s="17">
        <v>7939.0</v>
      </c>
      <c r="T137" s="17">
        <v>12122.0</v>
      </c>
      <c r="U137" s="17">
        <v>120.8</v>
      </c>
      <c r="V137" s="18">
        <v>2803923.0</v>
      </c>
      <c r="W137" s="17">
        <v>16789.0</v>
      </c>
      <c r="X137" s="17">
        <v>445011.0</v>
      </c>
      <c r="Y137" s="17">
        <v>491773.0</v>
      </c>
      <c r="Z137" s="17">
        <v>649000.0</v>
      </c>
      <c r="AA137" s="17">
        <v>606750.0</v>
      </c>
      <c r="AB137" s="17">
        <v>443032.0</v>
      </c>
      <c r="AC137" s="17">
        <v>127594.0</v>
      </c>
      <c r="AD137" s="17">
        <v>23974.0</v>
      </c>
    </row>
    <row r="138">
      <c r="A138" s="15" t="s">
        <v>165</v>
      </c>
      <c r="B138" s="16">
        <v>43.0</v>
      </c>
      <c r="C138" s="16">
        <v>2130.0</v>
      </c>
      <c r="D138" s="16">
        <v>2147.0</v>
      </c>
      <c r="E138" s="16">
        <v>3374.0</v>
      </c>
      <c r="F138" s="16">
        <v>1431.0</v>
      </c>
      <c r="G138" s="16">
        <v>1967.0</v>
      </c>
      <c r="H138" s="16">
        <v>2850.0</v>
      </c>
      <c r="I138" s="17">
        <v>35.0</v>
      </c>
      <c r="J138" s="17">
        <v>6.0</v>
      </c>
      <c r="K138" s="17">
        <v>0.0</v>
      </c>
      <c r="L138" s="18">
        <v>17980.5</v>
      </c>
      <c r="M138" s="17">
        <v>1890.5</v>
      </c>
      <c r="N138" s="17">
        <v>890.0</v>
      </c>
      <c r="O138" s="17">
        <v>2553.5</v>
      </c>
      <c r="P138" s="17">
        <v>2778.0</v>
      </c>
      <c r="Q138" s="17">
        <v>2804.0</v>
      </c>
      <c r="R138" s="17">
        <v>3130.5</v>
      </c>
      <c r="S138" s="17">
        <v>3934.0</v>
      </c>
      <c r="T138" s="17">
        <v>5355.0</v>
      </c>
      <c r="U138" s="17">
        <v>120.8</v>
      </c>
      <c r="V138" s="18">
        <v>1323034.0</v>
      </c>
      <c r="W138" s="17">
        <v>6557.0</v>
      </c>
      <c r="X138" s="17">
        <v>170621.0</v>
      </c>
      <c r="Y138" s="17">
        <v>255953.0</v>
      </c>
      <c r="Z138" s="17">
        <v>280400.0</v>
      </c>
      <c r="AA138" s="17">
        <v>313050.0</v>
      </c>
      <c r="AB138" s="17">
        <v>227216.0</v>
      </c>
      <c r="AC138" s="17">
        <v>56532.0</v>
      </c>
      <c r="AD138" s="17">
        <v>12705.0</v>
      </c>
    </row>
    <row r="139">
      <c r="A139" s="15" t="s">
        <v>166</v>
      </c>
      <c r="B139" s="16">
        <v>45.5</v>
      </c>
      <c r="C139" s="16">
        <v>4803.0</v>
      </c>
      <c r="D139" s="16">
        <v>4047.0</v>
      </c>
      <c r="E139" s="16">
        <v>6755.0</v>
      </c>
      <c r="F139" s="16">
        <v>3454.0</v>
      </c>
      <c r="G139" s="16">
        <v>4129.0</v>
      </c>
      <c r="H139" s="16">
        <v>6955.0</v>
      </c>
      <c r="I139" s="17">
        <v>74.0</v>
      </c>
      <c r="J139" s="17">
        <v>6.0</v>
      </c>
      <c r="K139" s="17">
        <v>483.0</v>
      </c>
      <c r="L139" s="18">
        <v>38205.0</v>
      </c>
      <c r="M139" s="17">
        <v>3739.5</v>
      </c>
      <c r="N139" s="17">
        <v>1787.0</v>
      </c>
      <c r="O139" s="17">
        <v>5154.0</v>
      </c>
      <c r="P139" s="17">
        <v>4779.0</v>
      </c>
      <c r="Q139" s="17">
        <v>5541.5</v>
      </c>
      <c r="R139" s="17">
        <v>6854.5</v>
      </c>
      <c r="S139" s="17">
        <v>10349.5</v>
      </c>
      <c r="T139" s="17">
        <v>13770.0</v>
      </c>
      <c r="U139" s="17">
        <v>120.8</v>
      </c>
      <c r="V139" s="18">
        <v>2812150.0</v>
      </c>
      <c r="W139" s="17">
        <v>13165.0</v>
      </c>
      <c r="X139" s="17">
        <v>344382.0</v>
      </c>
      <c r="Y139" s="17">
        <v>440316.0</v>
      </c>
      <c r="Z139" s="17">
        <v>554150.0</v>
      </c>
      <c r="AA139" s="17">
        <v>685450.0</v>
      </c>
      <c r="AB139" s="17">
        <v>578135.0</v>
      </c>
      <c r="AC139" s="17">
        <v>164875.0</v>
      </c>
      <c r="AD139" s="17">
        <v>31677.0</v>
      </c>
    </row>
    <row r="140">
      <c r="A140" s="15" t="s">
        <v>167</v>
      </c>
      <c r="B140" s="16">
        <v>45.0</v>
      </c>
      <c r="C140" s="16">
        <v>3344.0</v>
      </c>
      <c r="D140" s="16">
        <v>1799.0</v>
      </c>
      <c r="E140" s="16">
        <v>3512.0</v>
      </c>
      <c r="F140" s="16">
        <v>2415.0</v>
      </c>
      <c r="G140" s="16">
        <v>1945.0</v>
      </c>
      <c r="H140" s="16">
        <v>3601.0</v>
      </c>
      <c r="I140" s="17">
        <v>143.0</v>
      </c>
      <c r="J140" s="17">
        <v>61.0</v>
      </c>
      <c r="K140" s="17">
        <v>103.0</v>
      </c>
      <c r="L140" s="18">
        <v>20046.5</v>
      </c>
      <c r="M140" s="17">
        <v>1697.5</v>
      </c>
      <c r="N140" s="17">
        <v>1068.0</v>
      </c>
      <c r="O140" s="17">
        <v>3220.5</v>
      </c>
      <c r="P140" s="17">
        <v>2279.0</v>
      </c>
      <c r="Q140" s="17">
        <v>2953.5</v>
      </c>
      <c r="R140" s="17">
        <v>3856.0</v>
      </c>
      <c r="S140" s="17">
        <v>4972.0</v>
      </c>
      <c r="T140" s="17">
        <v>6154.0</v>
      </c>
      <c r="U140" s="17">
        <v>120.8</v>
      </c>
      <c r="V140" s="18">
        <v>1487537.0</v>
      </c>
      <c r="W140" s="17">
        <v>7868.0</v>
      </c>
      <c r="X140" s="17">
        <v>215189.0</v>
      </c>
      <c r="Y140" s="17">
        <v>209977.0</v>
      </c>
      <c r="Z140" s="17">
        <v>295350.0</v>
      </c>
      <c r="AA140" s="17">
        <v>385600.0</v>
      </c>
      <c r="AB140" s="17">
        <v>279673.0</v>
      </c>
      <c r="AC140" s="17">
        <v>79025.0</v>
      </c>
      <c r="AD140" s="17">
        <v>14855.0</v>
      </c>
    </row>
    <row r="141">
      <c r="A141" s="15" t="s">
        <v>168</v>
      </c>
      <c r="B141" s="16">
        <v>47.9</v>
      </c>
      <c r="C141" s="16">
        <v>4808.0</v>
      </c>
      <c r="D141" s="16">
        <v>3065.0</v>
      </c>
      <c r="E141" s="16">
        <v>4094.0</v>
      </c>
      <c r="F141" s="16">
        <v>3275.0</v>
      </c>
      <c r="G141" s="16">
        <v>3309.0</v>
      </c>
      <c r="H141" s="16">
        <v>4300.0</v>
      </c>
      <c r="I141" s="17">
        <v>73.0</v>
      </c>
      <c r="J141" s="17">
        <v>34.0</v>
      </c>
      <c r="K141" s="17">
        <v>0.0</v>
      </c>
      <c r="L141" s="18">
        <v>26196.0</v>
      </c>
      <c r="M141" s="17">
        <v>2253.5</v>
      </c>
      <c r="N141" s="17">
        <v>1148.0</v>
      </c>
      <c r="O141" s="17">
        <v>3150.5</v>
      </c>
      <c r="P141" s="17">
        <v>2860.5</v>
      </c>
      <c r="Q141" s="17">
        <v>3796.5</v>
      </c>
      <c r="R141" s="17">
        <v>4642.5</v>
      </c>
      <c r="S141" s="17">
        <v>8344.5</v>
      </c>
      <c r="T141" s="17">
        <v>8076.0</v>
      </c>
      <c r="U141" s="17">
        <v>120.8</v>
      </c>
      <c r="V141" s="18">
        <v>1924981.0</v>
      </c>
      <c r="W141" s="17">
        <v>8457.0</v>
      </c>
      <c r="X141" s="17">
        <v>210511.0</v>
      </c>
      <c r="Y141" s="17">
        <v>263554.0</v>
      </c>
      <c r="Z141" s="17">
        <v>379650.0</v>
      </c>
      <c r="AA141" s="17">
        <v>464250.0</v>
      </c>
      <c r="AB141" s="17">
        <v>416563.0</v>
      </c>
      <c r="AC141" s="17">
        <v>152988.0</v>
      </c>
      <c r="AD141" s="17">
        <v>29008.0</v>
      </c>
    </row>
    <row r="142">
      <c r="A142" s="15" t="s">
        <v>169</v>
      </c>
      <c r="B142" s="16">
        <v>47.0</v>
      </c>
      <c r="C142" s="16">
        <v>4255.0</v>
      </c>
      <c r="D142" s="16">
        <v>2835.0</v>
      </c>
      <c r="E142" s="16">
        <v>3851.0</v>
      </c>
      <c r="F142" s="16">
        <v>3030.0</v>
      </c>
      <c r="G142" s="16">
        <v>2916.0</v>
      </c>
      <c r="H142" s="16">
        <v>4079.0</v>
      </c>
      <c r="I142" s="17">
        <v>87.0</v>
      </c>
      <c r="J142" s="17">
        <v>20.0</v>
      </c>
      <c r="K142" s="17">
        <v>118.0</v>
      </c>
      <c r="L142" s="18">
        <v>24003.5</v>
      </c>
      <c r="M142" s="17">
        <v>1897.0</v>
      </c>
      <c r="N142" s="17">
        <v>1154.0</v>
      </c>
      <c r="O142" s="17">
        <v>3366.0</v>
      </c>
      <c r="P142" s="17">
        <v>2590.5</v>
      </c>
      <c r="Q142" s="17">
        <v>3536.5</v>
      </c>
      <c r="R142" s="17">
        <v>4418.0</v>
      </c>
      <c r="S142" s="17">
        <v>7041.5</v>
      </c>
      <c r="T142" s="17">
        <v>5907.0</v>
      </c>
      <c r="U142" s="17">
        <v>120.8</v>
      </c>
      <c r="V142" s="18">
        <v>1775654.0</v>
      </c>
      <c r="W142" s="17">
        <v>8502.0</v>
      </c>
      <c r="X142" s="17">
        <v>224911.0</v>
      </c>
      <c r="Y142" s="17">
        <v>238677.0</v>
      </c>
      <c r="Z142" s="17">
        <v>353650.0</v>
      </c>
      <c r="AA142" s="17">
        <v>441800.0</v>
      </c>
      <c r="AB142" s="17">
        <v>356426.0</v>
      </c>
      <c r="AC142" s="17">
        <v>127822.0</v>
      </c>
      <c r="AD142" s="17">
        <v>23866.0</v>
      </c>
    </row>
    <row r="143">
      <c r="A143" s="15" t="s">
        <v>170</v>
      </c>
      <c r="B143" s="16">
        <v>43.3</v>
      </c>
      <c r="C143" s="16">
        <v>4653.0</v>
      </c>
      <c r="D143" s="16">
        <v>3475.0</v>
      </c>
      <c r="E143" s="16">
        <v>5755.0</v>
      </c>
      <c r="F143" s="16">
        <v>3524.0</v>
      </c>
      <c r="G143" s="16">
        <v>3646.0</v>
      </c>
      <c r="H143" s="16">
        <v>5874.0</v>
      </c>
      <c r="I143" s="17">
        <v>86.0</v>
      </c>
      <c r="J143" s="17">
        <v>30.0</v>
      </c>
      <c r="K143" s="17">
        <v>280.0</v>
      </c>
      <c r="L143" s="18">
        <v>32742.5</v>
      </c>
      <c r="M143" s="17">
        <v>3772.0</v>
      </c>
      <c r="N143" s="17">
        <v>1549.0</v>
      </c>
      <c r="O143" s="17">
        <v>4483.5</v>
      </c>
      <c r="P143" s="17">
        <v>4823.5</v>
      </c>
      <c r="Q143" s="17">
        <v>5339.5</v>
      </c>
      <c r="R143" s="17">
        <v>5569.5</v>
      </c>
      <c r="S143" s="17">
        <v>7205.5</v>
      </c>
      <c r="T143" s="17">
        <v>8990.0</v>
      </c>
      <c r="U143" s="17">
        <v>120.8</v>
      </c>
      <c r="V143" s="18">
        <v>2373559.0</v>
      </c>
      <c r="W143" s="17">
        <v>11412.0</v>
      </c>
      <c r="X143" s="17">
        <v>299580.0</v>
      </c>
      <c r="Y143" s="17">
        <v>444416.0</v>
      </c>
      <c r="Z143" s="17">
        <v>533950.0</v>
      </c>
      <c r="AA143" s="17">
        <v>556950.0</v>
      </c>
      <c r="AB143" s="17">
        <v>389368.0</v>
      </c>
      <c r="AC143" s="17">
        <v>111727.0</v>
      </c>
      <c r="AD143" s="17">
        <v>26156.0</v>
      </c>
    </row>
    <row r="144">
      <c r="A144" s="15" t="s">
        <v>171</v>
      </c>
      <c r="B144" s="16">
        <v>40.4</v>
      </c>
      <c r="C144" s="16">
        <v>2552.0</v>
      </c>
      <c r="D144" s="16">
        <v>2552.0</v>
      </c>
      <c r="E144" s="16">
        <v>4139.0</v>
      </c>
      <c r="F144" s="16">
        <v>1954.0</v>
      </c>
      <c r="G144" s="16">
        <v>2463.0</v>
      </c>
      <c r="H144" s="16">
        <v>4321.0</v>
      </c>
      <c r="I144" s="17">
        <v>13.0</v>
      </c>
      <c r="J144" s="17">
        <v>0.0</v>
      </c>
      <c r="K144" s="17">
        <v>0.0</v>
      </c>
      <c r="L144" s="18">
        <v>22586.5</v>
      </c>
      <c r="M144" s="17">
        <v>3350.0</v>
      </c>
      <c r="N144" s="17">
        <v>992.5</v>
      </c>
      <c r="O144" s="17">
        <v>2653.5</v>
      </c>
      <c r="P144" s="17">
        <v>4712.0</v>
      </c>
      <c r="Q144" s="17">
        <v>3822.0</v>
      </c>
      <c r="R144" s="17">
        <v>2989.0</v>
      </c>
      <c r="S144" s="17">
        <v>4067.5</v>
      </c>
      <c r="T144" s="17">
        <v>6529.0</v>
      </c>
      <c r="U144" s="17">
        <v>120.8</v>
      </c>
      <c r="V144" s="18">
        <v>1599943.0</v>
      </c>
      <c r="W144" s="17">
        <v>7312.0</v>
      </c>
      <c r="X144" s="17">
        <v>177303.0</v>
      </c>
      <c r="Y144" s="17">
        <v>434143.0</v>
      </c>
      <c r="Z144" s="17">
        <v>382200.0</v>
      </c>
      <c r="AA144" s="17">
        <v>298900.0</v>
      </c>
      <c r="AB144" s="17">
        <v>220115.0</v>
      </c>
      <c r="AC144" s="17">
        <v>66627.0</v>
      </c>
      <c r="AD144" s="17">
        <v>13343.0</v>
      </c>
    </row>
    <row r="145">
      <c r="A145" s="15" t="s">
        <v>172</v>
      </c>
      <c r="B145" s="16">
        <v>44.2</v>
      </c>
      <c r="C145" s="16">
        <v>2361.0</v>
      </c>
      <c r="D145" s="16">
        <v>2276.0</v>
      </c>
      <c r="E145" s="16">
        <v>3718.0</v>
      </c>
      <c r="F145" s="16">
        <v>1765.0</v>
      </c>
      <c r="G145" s="16">
        <v>2361.0</v>
      </c>
      <c r="H145" s="16">
        <v>3868.0</v>
      </c>
      <c r="I145" s="17">
        <v>32.0</v>
      </c>
      <c r="J145" s="17">
        <v>0.0</v>
      </c>
      <c r="K145" s="17">
        <v>0.0</v>
      </c>
      <c r="L145" s="18">
        <v>20661.5</v>
      </c>
      <c r="M145" s="17">
        <v>2223.5</v>
      </c>
      <c r="N145" s="17">
        <v>1139.0</v>
      </c>
      <c r="O145" s="17">
        <v>2692.5</v>
      </c>
      <c r="P145" s="17">
        <v>2738.0</v>
      </c>
      <c r="Q145" s="17">
        <v>3364.5</v>
      </c>
      <c r="R145" s="17">
        <v>3575.0</v>
      </c>
      <c r="S145" s="17">
        <v>4929.0</v>
      </c>
      <c r="T145" s="17">
        <v>5802.0</v>
      </c>
      <c r="U145" s="17">
        <v>120.8</v>
      </c>
      <c r="V145" s="18">
        <v>1497645.0</v>
      </c>
      <c r="W145" s="17">
        <v>8391.0</v>
      </c>
      <c r="X145" s="17">
        <v>179909.0</v>
      </c>
      <c r="Y145" s="17">
        <v>252267.0</v>
      </c>
      <c r="Z145" s="17">
        <v>336450.0</v>
      </c>
      <c r="AA145" s="17">
        <v>357500.0</v>
      </c>
      <c r="AB145" s="17">
        <v>268418.0</v>
      </c>
      <c r="AC145" s="17">
        <v>77802.0</v>
      </c>
      <c r="AD145" s="17">
        <v>16908.0</v>
      </c>
    </row>
    <row r="146">
      <c r="A146" s="15" t="s">
        <v>173</v>
      </c>
      <c r="B146" s="16">
        <v>45.0</v>
      </c>
      <c r="C146" s="16">
        <v>4661.0</v>
      </c>
      <c r="D146" s="16">
        <v>2229.0</v>
      </c>
      <c r="E146" s="16">
        <v>3401.0</v>
      </c>
      <c r="F146" s="16">
        <v>3440.0</v>
      </c>
      <c r="G146" s="16">
        <v>2542.0</v>
      </c>
      <c r="H146" s="16">
        <v>3594.0</v>
      </c>
      <c r="I146" s="17">
        <v>490.0</v>
      </c>
      <c r="J146" s="17">
        <v>39.0</v>
      </c>
      <c r="K146" s="17">
        <v>699.0</v>
      </c>
      <c r="L146" s="18">
        <v>21743.0</v>
      </c>
      <c r="M146" s="17">
        <v>1902.0</v>
      </c>
      <c r="N146" s="17">
        <v>899.0</v>
      </c>
      <c r="O146" s="17">
        <v>3763.0</v>
      </c>
      <c r="P146" s="17">
        <v>2621.5</v>
      </c>
      <c r="Q146" s="17">
        <v>3284.5</v>
      </c>
      <c r="R146" s="17">
        <v>3434.0</v>
      </c>
      <c r="S146" s="17">
        <v>5839.0</v>
      </c>
      <c r="T146" s="17">
        <v>6905.0</v>
      </c>
      <c r="U146" s="17">
        <v>120.8</v>
      </c>
      <c r="V146" s="18">
        <v>1596197.0</v>
      </c>
      <c r="W146" s="17">
        <v>6623.0</v>
      </c>
      <c r="X146" s="17">
        <v>251438.0</v>
      </c>
      <c r="Y146" s="17">
        <v>241533.0</v>
      </c>
      <c r="Z146" s="17">
        <v>328450.0</v>
      </c>
      <c r="AA146" s="17">
        <v>343400.0</v>
      </c>
      <c r="AB146" s="17">
        <v>297303.0</v>
      </c>
      <c r="AC146" s="17">
        <v>109310.0</v>
      </c>
      <c r="AD146" s="17">
        <v>18140.0</v>
      </c>
    </row>
    <row r="147">
      <c r="A147" s="15" t="s">
        <v>174</v>
      </c>
      <c r="B147" s="16">
        <v>46.9</v>
      </c>
      <c r="C147" s="16">
        <v>4394.0</v>
      </c>
      <c r="D147" s="16">
        <v>3189.0</v>
      </c>
      <c r="E147" s="16">
        <v>4321.0</v>
      </c>
      <c r="F147" s="16">
        <v>3531.0</v>
      </c>
      <c r="G147" s="16">
        <v>3296.0</v>
      </c>
      <c r="H147" s="16">
        <v>4558.0</v>
      </c>
      <c r="I147" s="17">
        <v>69.0</v>
      </c>
      <c r="J147" s="17">
        <v>0.0</v>
      </c>
      <c r="K147" s="17">
        <v>16.0</v>
      </c>
      <c r="L147" s="18">
        <v>26791.5</v>
      </c>
      <c r="M147" s="17">
        <v>2613.0</v>
      </c>
      <c r="N147" s="17">
        <v>1135.0</v>
      </c>
      <c r="O147" s="17">
        <v>3154.0</v>
      </c>
      <c r="P147" s="17">
        <v>3117.0</v>
      </c>
      <c r="Q147" s="17">
        <v>4154.5</v>
      </c>
      <c r="R147" s="17">
        <v>4526.0</v>
      </c>
      <c r="S147" s="17">
        <v>8092.0</v>
      </c>
      <c r="T147" s="17">
        <v>7851.0</v>
      </c>
      <c r="U147" s="17">
        <v>120.8</v>
      </c>
      <c r="V147" s="18">
        <v>1965674.0</v>
      </c>
      <c r="W147" s="17">
        <v>8362.0</v>
      </c>
      <c r="X147" s="17">
        <v>210745.0</v>
      </c>
      <c r="Y147" s="17">
        <v>287187.0</v>
      </c>
      <c r="Z147" s="17">
        <v>415450.0</v>
      </c>
      <c r="AA147" s="17">
        <v>452600.0</v>
      </c>
      <c r="AB147" s="17">
        <v>423228.0</v>
      </c>
      <c r="AC147" s="17">
        <v>141784.0</v>
      </c>
      <c r="AD147" s="17">
        <v>26318.0</v>
      </c>
    </row>
    <row r="148">
      <c r="A148" s="15" t="s">
        <v>175</v>
      </c>
      <c r="B148" s="16">
        <v>45.7</v>
      </c>
      <c r="C148" s="16">
        <v>4349.0</v>
      </c>
      <c r="D148" s="16">
        <v>3559.0</v>
      </c>
      <c r="E148" s="16">
        <v>5073.0</v>
      </c>
      <c r="F148" s="16">
        <v>3359.0</v>
      </c>
      <c r="G148" s="16">
        <v>3696.0</v>
      </c>
      <c r="H148" s="16">
        <v>5210.0</v>
      </c>
      <c r="I148" s="17">
        <v>97.0</v>
      </c>
      <c r="J148" s="17">
        <v>6.0</v>
      </c>
      <c r="K148" s="17">
        <v>0.0</v>
      </c>
      <c r="L148" s="18">
        <v>29981.5</v>
      </c>
      <c r="M148" s="17">
        <v>3223.5</v>
      </c>
      <c r="N148" s="17">
        <v>1044.5</v>
      </c>
      <c r="O148" s="17">
        <v>3495.0</v>
      </c>
      <c r="P148" s="17">
        <v>4517.0</v>
      </c>
      <c r="Q148" s="17">
        <v>4531.0</v>
      </c>
      <c r="R148" s="17">
        <v>4690.5</v>
      </c>
      <c r="S148" s="17">
        <v>8480.0</v>
      </c>
      <c r="T148" s="17">
        <v>8872.0</v>
      </c>
      <c r="U148" s="17">
        <v>120.8</v>
      </c>
      <c r="V148" s="18">
        <v>2199454.0</v>
      </c>
      <c r="W148" s="17">
        <v>7695.0</v>
      </c>
      <c r="X148" s="17">
        <v>233530.0</v>
      </c>
      <c r="Y148" s="17">
        <v>416176.0</v>
      </c>
      <c r="Z148" s="17">
        <v>453100.0</v>
      </c>
      <c r="AA148" s="17">
        <v>469050.0</v>
      </c>
      <c r="AB148" s="17">
        <v>445303.0</v>
      </c>
      <c r="AC148" s="17">
        <v>146704.0</v>
      </c>
      <c r="AD148" s="17">
        <v>27896.0</v>
      </c>
    </row>
    <row r="149">
      <c r="A149" s="15" t="s">
        <v>176</v>
      </c>
      <c r="B149" s="16">
        <v>38.6</v>
      </c>
      <c r="C149" s="16">
        <v>1490.0</v>
      </c>
      <c r="D149" s="16">
        <v>1459.0</v>
      </c>
      <c r="E149" s="16">
        <v>5994.0</v>
      </c>
      <c r="F149" s="16">
        <v>1070.0</v>
      </c>
      <c r="G149" s="16">
        <v>1571.0</v>
      </c>
      <c r="H149" s="16">
        <v>6001.0</v>
      </c>
      <c r="I149" s="17">
        <v>74.0</v>
      </c>
      <c r="J149" s="17">
        <v>0.0</v>
      </c>
      <c r="K149" s="17">
        <v>29.0</v>
      </c>
      <c r="L149" s="18">
        <v>26954.0</v>
      </c>
      <c r="M149" s="17">
        <v>4797.5</v>
      </c>
      <c r="N149" s="17">
        <v>2760.0</v>
      </c>
      <c r="O149" s="17">
        <v>2918.5</v>
      </c>
      <c r="P149" s="17">
        <v>1954.5</v>
      </c>
      <c r="Q149" s="17">
        <v>6411.0</v>
      </c>
      <c r="R149" s="17">
        <v>4487.5</v>
      </c>
      <c r="S149" s="17">
        <v>3625.0</v>
      </c>
      <c r="T149" s="17">
        <v>8500.0</v>
      </c>
      <c r="U149" s="17">
        <v>120.8</v>
      </c>
      <c r="V149" s="18">
        <v>1754428.0</v>
      </c>
      <c r="W149" s="17">
        <v>20333.0</v>
      </c>
      <c r="X149" s="17">
        <v>195010.0</v>
      </c>
      <c r="Y149" s="17">
        <v>180079.0</v>
      </c>
      <c r="Z149" s="17">
        <v>641100.0</v>
      </c>
      <c r="AA149" s="17">
        <v>448750.0</v>
      </c>
      <c r="AB149" s="17">
        <v>202630.0</v>
      </c>
      <c r="AC149" s="17">
        <v>54058.0</v>
      </c>
      <c r="AD149" s="17">
        <v>12468.0</v>
      </c>
    </row>
    <row r="150">
      <c r="A150" s="15" t="s">
        <v>177</v>
      </c>
      <c r="B150" s="16">
        <v>46.5</v>
      </c>
      <c r="C150" s="16">
        <v>5433.0</v>
      </c>
      <c r="D150" s="16">
        <v>4156.0</v>
      </c>
      <c r="E150" s="16">
        <v>5629.0</v>
      </c>
      <c r="F150" s="16">
        <v>4119.0</v>
      </c>
      <c r="G150" s="16">
        <v>4302.0</v>
      </c>
      <c r="H150" s="16">
        <v>5938.0</v>
      </c>
      <c r="I150" s="17">
        <v>60.0</v>
      </c>
      <c r="J150" s="17">
        <v>13.0</v>
      </c>
      <c r="K150" s="17">
        <v>282.0</v>
      </c>
      <c r="L150" s="18">
        <v>34512.5</v>
      </c>
      <c r="M150" s="17">
        <v>3282.5</v>
      </c>
      <c r="N150" s="17">
        <v>1770.5</v>
      </c>
      <c r="O150" s="17">
        <v>4182.0</v>
      </c>
      <c r="P150" s="17">
        <v>4174.5</v>
      </c>
      <c r="Q150" s="17">
        <v>5600.0</v>
      </c>
      <c r="R150" s="17">
        <v>5570.5</v>
      </c>
      <c r="S150" s="17">
        <v>9932.5</v>
      </c>
      <c r="T150" s="17">
        <v>8582.0</v>
      </c>
      <c r="U150" s="17">
        <v>120.8</v>
      </c>
      <c r="V150" s="18">
        <v>2487607.0</v>
      </c>
      <c r="W150" s="17">
        <v>13043.0</v>
      </c>
      <c r="X150" s="17">
        <v>279435.0</v>
      </c>
      <c r="Y150" s="17">
        <v>384620.0</v>
      </c>
      <c r="Z150" s="17">
        <v>560000.0</v>
      </c>
      <c r="AA150" s="17">
        <v>557050.0</v>
      </c>
      <c r="AB150" s="17">
        <v>467667.0</v>
      </c>
      <c r="AC150" s="17">
        <v>186714.0</v>
      </c>
      <c r="AD150" s="17">
        <v>39078.0</v>
      </c>
    </row>
    <row r="151">
      <c r="A151" s="15" t="s">
        <v>178</v>
      </c>
      <c r="B151" s="16">
        <v>45.7</v>
      </c>
      <c r="C151" s="16">
        <v>2811.0</v>
      </c>
      <c r="D151" s="16">
        <v>1994.0</v>
      </c>
      <c r="E151" s="16">
        <v>3522.0</v>
      </c>
      <c r="F151" s="16">
        <v>2081.0</v>
      </c>
      <c r="G151" s="16">
        <v>2132.0</v>
      </c>
      <c r="H151" s="16">
        <v>3652.0</v>
      </c>
      <c r="I151" s="17">
        <v>26.0</v>
      </c>
      <c r="J151" s="17">
        <v>12.0</v>
      </c>
      <c r="K151" s="17">
        <v>204.0</v>
      </c>
      <c r="L151" s="18">
        <v>20156.5</v>
      </c>
      <c r="M151" s="17">
        <v>2100.5</v>
      </c>
      <c r="N151" s="17">
        <v>1248.0</v>
      </c>
      <c r="O151" s="17">
        <v>2528.5</v>
      </c>
      <c r="P151" s="17">
        <v>1932.0</v>
      </c>
      <c r="Q151" s="17">
        <v>3389.0</v>
      </c>
      <c r="R151" s="17">
        <v>3556.5</v>
      </c>
      <c r="S151" s="17">
        <v>5402.0</v>
      </c>
      <c r="T151" s="17">
        <v>5771.0</v>
      </c>
      <c r="U151" s="17">
        <v>120.8</v>
      </c>
      <c r="V151" s="18">
        <v>1430503.0</v>
      </c>
      <c r="W151" s="17">
        <v>9194.0</v>
      </c>
      <c r="X151" s="17">
        <v>168950.0</v>
      </c>
      <c r="Y151" s="17">
        <v>178006.0</v>
      </c>
      <c r="Z151" s="17">
        <v>338900.0</v>
      </c>
      <c r="AA151" s="17">
        <v>355650.0</v>
      </c>
      <c r="AB151" s="17">
        <v>254314.0</v>
      </c>
      <c r="AC151" s="17">
        <v>105869.0</v>
      </c>
      <c r="AD151" s="17">
        <v>19620.0</v>
      </c>
    </row>
    <row r="152">
      <c r="A152" s="15" t="s">
        <v>179</v>
      </c>
      <c r="B152" s="16">
        <v>40.2</v>
      </c>
      <c r="C152" s="16">
        <v>1891.0</v>
      </c>
      <c r="D152" s="16">
        <v>1474.0</v>
      </c>
      <c r="E152" s="16">
        <v>5015.0</v>
      </c>
      <c r="F152" s="16">
        <v>1105.0</v>
      </c>
      <c r="G152" s="16">
        <v>1631.0</v>
      </c>
      <c r="H152" s="16">
        <v>5133.0</v>
      </c>
      <c r="I152" s="17">
        <v>25.0</v>
      </c>
      <c r="J152" s="17">
        <v>8.0</v>
      </c>
      <c r="K152" s="17">
        <v>81.0</v>
      </c>
      <c r="L152" s="18">
        <v>24213.0</v>
      </c>
      <c r="M152" s="17">
        <v>3624.5</v>
      </c>
      <c r="N152" s="17">
        <v>2332.0</v>
      </c>
      <c r="O152" s="17">
        <v>3129.0</v>
      </c>
      <c r="P152" s="17">
        <v>1826.5</v>
      </c>
      <c r="Q152" s="17">
        <v>4902.5</v>
      </c>
      <c r="R152" s="17">
        <v>4504.5</v>
      </c>
      <c r="S152" s="17">
        <v>3894.0</v>
      </c>
      <c r="T152" s="17">
        <v>7870.0</v>
      </c>
      <c r="U152" s="17">
        <v>120.8</v>
      </c>
      <c r="V152" s="18">
        <v>1623892.0</v>
      </c>
      <c r="W152" s="17">
        <v>17180.0</v>
      </c>
      <c r="X152" s="17">
        <v>209075.0</v>
      </c>
      <c r="Y152" s="17">
        <v>168286.0</v>
      </c>
      <c r="Z152" s="17">
        <v>490250.0</v>
      </c>
      <c r="AA152" s="17">
        <v>450450.0</v>
      </c>
      <c r="AB152" s="17">
        <v>216348.0</v>
      </c>
      <c r="AC152" s="17">
        <v>58949.0</v>
      </c>
      <c r="AD152" s="17">
        <v>13354.0</v>
      </c>
    </row>
    <row r="153">
      <c r="A153" s="15" t="s">
        <v>180</v>
      </c>
      <c r="B153" s="16">
        <v>43.6</v>
      </c>
      <c r="C153" s="16">
        <v>5346.0</v>
      </c>
      <c r="D153" s="16">
        <v>2466.0</v>
      </c>
      <c r="E153" s="16">
        <v>4586.0</v>
      </c>
      <c r="F153" s="16">
        <v>3265.0</v>
      </c>
      <c r="G153" s="16">
        <v>2623.0</v>
      </c>
      <c r="H153" s="16">
        <v>4728.0</v>
      </c>
      <c r="I153" s="17">
        <v>83.0</v>
      </c>
      <c r="J153" s="17">
        <v>15.0</v>
      </c>
      <c r="K153" s="17">
        <v>1388.0</v>
      </c>
      <c r="L153" s="18">
        <v>26804.0</v>
      </c>
      <c r="M153" s="17">
        <v>2328.0</v>
      </c>
      <c r="N153" s="17">
        <v>1831.5</v>
      </c>
      <c r="O153" s="17">
        <v>4501.5</v>
      </c>
      <c r="P153" s="17">
        <v>2691.0</v>
      </c>
      <c r="Q153" s="17">
        <v>4042.5</v>
      </c>
      <c r="R153" s="17">
        <v>4897.5</v>
      </c>
      <c r="S153" s="17">
        <v>6512.0</v>
      </c>
      <c r="T153" s="17">
        <v>7535.0</v>
      </c>
      <c r="U153" s="17">
        <v>120.8</v>
      </c>
      <c r="V153" s="18">
        <v>1931256.0</v>
      </c>
      <c r="W153" s="17">
        <v>13493.0</v>
      </c>
      <c r="X153" s="17">
        <v>300783.0</v>
      </c>
      <c r="Y153" s="17">
        <v>247937.0</v>
      </c>
      <c r="Z153" s="17">
        <v>404250.0</v>
      </c>
      <c r="AA153" s="17">
        <v>489750.0</v>
      </c>
      <c r="AB153" s="17">
        <v>348166.0</v>
      </c>
      <c r="AC153" s="17">
        <v>103281.0</v>
      </c>
      <c r="AD153" s="17">
        <v>23596.0</v>
      </c>
    </row>
    <row r="154">
      <c r="A154" s="15" t="s">
        <v>181</v>
      </c>
      <c r="B154" s="16">
        <v>42.8</v>
      </c>
      <c r="C154" s="16">
        <v>1895.0</v>
      </c>
      <c r="D154" s="16">
        <v>1923.0</v>
      </c>
      <c r="E154" s="16">
        <v>4376.0</v>
      </c>
      <c r="F154" s="16">
        <v>1481.0</v>
      </c>
      <c r="G154" s="16">
        <v>2013.0</v>
      </c>
      <c r="H154" s="16">
        <v>4430.0</v>
      </c>
      <c r="I154" s="17">
        <v>24.0</v>
      </c>
      <c r="J154" s="17">
        <v>0.0</v>
      </c>
      <c r="K154" s="17">
        <v>71.0</v>
      </c>
      <c r="L154" s="18">
        <v>22170.0</v>
      </c>
      <c r="M154" s="17">
        <v>2829.0</v>
      </c>
      <c r="N154" s="17">
        <v>1373.5</v>
      </c>
      <c r="O154" s="17">
        <v>2978.5</v>
      </c>
      <c r="P154" s="17">
        <v>2509.0</v>
      </c>
      <c r="Q154" s="17">
        <v>3908.5</v>
      </c>
      <c r="R154" s="17">
        <v>3866.5</v>
      </c>
      <c r="S154" s="17">
        <v>4705.0</v>
      </c>
      <c r="T154" s="17">
        <v>6245.0</v>
      </c>
      <c r="U154" s="17">
        <v>120.8</v>
      </c>
      <c r="V154" s="18">
        <v>1558797.0</v>
      </c>
      <c r="W154" s="17">
        <v>10119.0</v>
      </c>
      <c r="X154" s="17">
        <v>199019.0</v>
      </c>
      <c r="Y154" s="17">
        <v>231168.0</v>
      </c>
      <c r="Z154" s="17">
        <v>390850.0</v>
      </c>
      <c r="AA154" s="17">
        <v>386650.0</v>
      </c>
      <c r="AB154" s="17">
        <v>246682.0</v>
      </c>
      <c r="AC154" s="17">
        <v>77120.0</v>
      </c>
      <c r="AD154" s="17">
        <v>17189.0</v>
      </c>
    </row>
    <row r="155">
      <c r="A155" s="15" t="s">
        <v>182</v>
      </c>
      <c r="B155" s="16">
        <v>50.5</v>
      </c>
      <c r="C155" s="16">
        <v>4552.0</v>
      </c>
      <c r="D155" s="16">
        <v>2827.0</v>
      </c>
      <c r="E155" s="16">
        <v>2985.0</v>
      </c>
      <c r="F155" s="16">
        <v>3023.0</v>
      </c>
      <c r="G155" s="16">
        <v>2976.0</v>
      </c>
      <c r="H155" s="16">
        <v>3138.0</v>
      </c>
      <c r="I155" s="17">
        <v>111.0</v>
      </c>
      <c r="J155" s="17">
        <v>32.0</v>
      </c>
      <c r="K155" s="17">
        <v>121.0</v>
      </c>
      <c r="L155" s="18">
        <v>21021.5</v>
      </c>
      <c r="M155" s="17">
        <v>1368.5</v>
      </c>
      <c r="N155" s="17">
        <v>625.0</v>
      </c>
      <c r="O155" s="17">
        <v>2536.5</v>
      </c>
      <c r="P155" s="17">
        <v>2302.0</v>
      </c>
      <c r="Q155" s="17">
        <v>2816.5</v>
      </c>
      <c r="R155" s="17">
        <v>3687.5</v>
      </c>
      <c r="S155" s="17">
        <v>7685.5</v>
      </c>
      <c r="T155" s="17">
        <v>6697.0</v>
      </c>
      <c r="U155" s="17">
        <v>117.0</v>
      </c>
      <c r="V155" s="18">
        <v>1587809.0</v>
      </c>
      <c r="W155" s="17">
        <v>4604.0</v>
      </c>
      <c r="X155" s="17">
        <v>169485.0</v>
      </c>
      <c r="Y155" s="17">
        <v>212096.0</v>
      </c>
      <c r="Z155" s="17">
        <v>281650.0</v>
      </c>
      <c r="AA155" s="17">
        <v>368750.0</v>
      </c>
      <c r="AB155" s="17">
        <v>375022.0</v>
      </c>
      <c r="AC155" s="17">
        <v>151623.0</v>
      </c>
      <c r="AD155" s="17">
        <v>24579.0</v>
      </c>
    </row>
    <row r="156">
      <c r="A156" s="15" t="s">
        <v>183</v>
      </c>
      <c r="B156" s="16">
        <v>48.1</v>
      </c>
      <c r="C156" s="16">
        <v>4226.0</v>
      </c>
      <c r="D156" s="16">
        <v>3201.0</v>
      </c>
      <c r="E156" s="16">
        <v>4429.0</v>
      </c>
      <c r="F156" s="16">
        <v>2935.0</v>
      </c>
      <c r="G156" s="16">
        <v>3364.0</v>
      </c>
      <c r="H156" s="16">
        <v>4633.0</v>
      </c>
      <c r="I156" s="17">
        <v>80.0</v>
      </c>
      <c r="J156" s="17">
        <v>11.0</v>
      </c>
      <c r="K156" s="17">
        <v>219.0</v>
      </c>
      <c r="L156" s="18">
        <v>26997.5</v>
      </c>
      <c r="M156" s="17">
        <v>2344.0</v>
      </c>
      <c r="N156" s="17">
        <v>893.0</v>
      </c>
      <c r="O156" s="17">
        <v>3237.0</v>
      </c>
      <c r="P156" s="17">
        <v>3517.5</v>
      </c>
      <c r="Q156" s="17">
        <v>3671.5</v>
      </c>
      <c r="R156" s="17">
        <v>4372.5</v>
      </c>
      <c r="S156" s="17">
        <v>8962.0</v>
      </c>
      <c r="T156" s="17">
        <v>8430.0</v>
      </c>
      <c r="U156" s="17">
        <v>117.0</v>
      </c>
      <c r="V156" s="18">
        <v>2006621.0</v>
      </c>
      <c r="W156" s="17">
        <v>6579.0</v>
      </c>
      <c r="X156" s="17">
        <v>216291.0</v>
      </c>
      <c r="Y156" s="17">
        <v>324087.0</v>
      </c>
      <c r="Z156" s="17">
        <v>367150.0</v>
      </c>
      <c r="AA156" s="17">
        <v>437250.0</v>
      </c>
      <c r="AB156" s="17">
        <v>468488.0</v>
      </c>
      <c r="AC156" s="17">
        <v>157908.0</v>
      </c>
      <c r="AD156" s="17">
        <v>28868.0</v>
      </c>
    </row>
    <row r="157">
      <c r="A157" s="15" t="s">
        <v>184</v>
      </c>
      <c r="B157" s="16">
        <v>46.7</v>
      </c>
      <c r="C157" s="16">
        <v>5157.0</v>
      </c>
      <c r="D157" s="16">
        <v>3232.0</v>
      </c>
      <c r="E157" s="16">
        <v>4621.0</v>
      </c>
      <c r="F157" s="16">
        <v>3502.0</v>
      </c>
      <c r="G157" s="16">
        <v>3281.0</v>
      </c>
      <c r="H157" s="16">
        <v>4758.0</v>
      </c>
      <c r="I157" s="17">
        <v>195.0</v>
      </c>
      <c r="J157" s="17">
        <v>28.0</v>
      </c>
      <c r="K157" s="17">
        <v>135.0</v>
      </c>
      <c r="L157" s="18">
        <v>28548.5</v>
      </c>
      <c r="M157" s="17">
        <v>2522.0</v>
      </c>
      <c r="N157" s="17">
        <v>1142.5</v>
      </c>
      <c r="O157" s="17">
        <v>3871.5</v>
      </c>
      <c r="P157" s="17">
        <v>3267.5</v>
      </c>
      <c r="Q157" s="17">
        <v>4126.5</v>
      </c>
      <c r="R157" s="17">
        <v>5288.5</v>
      </c>
      <c r="S157" s="17">
        <v>8330.0</v>
      </c>
      <c r="T157" s="17">
        <v>10216.0</v>
      </c>
      <c r="U157" s="17">
        <v>117.0</v>
      </c>
      <c r="V157" s="18">
        <v>2128374.0</v>
      </c>
      <c r="W157" s="17">
        <v>8417.0</v>
      </c>
      <c r="X157" s="17">
        <v>258688.0</v>
      </c>
      <c r="Y157" s="17">
        <v>301053.0</v>
      </c>
      <c r="Z157" s="17">
        <v>412650.0</v>
      </c>
      <c r="AA157" s="17">
        <v>528850.0</v>
      </c>
      <c r="AB157" s="17">
        <v>447042.0</v>
      </c>
      <c r="AC157" s="17">
        <v>147841.0</v>
      </c>
      <c r="AD157" s="17">
        <v>23833.0</v>
      </c>
    </row>
    <row r="158">
      <c r="A158" s="15" t="s">
        <v>185</v>
      </c>
      <c r="B158" s="16">
        <v>48.0</v>
      </c>
      <c r="C158" s="16">
        <v>3999.0</v>
      </c>
      <c r="D158" s="16">
        <v>2452.0</v>
      </c>
      <c r="E158" s="16">
        <v>2955.0</v>
      </c>
      <c r="F158" s="16">
        <v>2768.0</v>
      </c>
      <c r="G158" s="16">
        <v>2612.0</v>
      </c>
      <c r="H158" s="16">
        <v>3093.0</v>
      </c>
      <c r="I158" s="17">
        <v>185.0</v>
      </c>
      <c r="J158" s="17">
        <v>7.0</v>
      </c>
      <c r="K158" s="17">
        <v>0.0</v>
      </c>
      <c r="L158" s="18">
        <v>19681.0</v>
      </c>
      <c r="M158" s="17">
        <v>1498.5</v>
      </c>
      <c r="N158" s="17">
        <v>822.5</v>
      </c>
      <c r="O158" s="17">
        <v>2626.0</v>
      </c>
      <c r="P158" s="17">
        <v>2141.5</v>
      </c>
      <c r="Q158" s="17">
        <v>2755.0</v>
      </c>
      <c r="R158" s="17">
        <v>3685.0</v>
      </c>
      <c r="S158" s="17">
        <v>6152.5</v>
      </c>
      <c r="T158" s="17">
        <v>4880.0</v>
      </c>
      <c r="U158" s="17">
        <v>117.0</v>
      </c>
      <c r="V158" s="18">
        <v>1473697.0</v>
      </c>
      <c r="W158" s="17">
        <v>6059.0</v>
      </c>
      <c r="X158" s="17">
        <v>175465.0</v>
      </c>
      <c r="Y158" s="17">
        <v>197308.0</v>
      </c>
      <c r="Z158" s="17">
        <v>275500.0</v>
      </c>
      <c r="AA158" s="17">
        <v>368500.0</v>
      </c>
      <c r="AB158" s="17">
        <v>322372.0</v>
      </c>
      <c r="AC158" s="17">
        <v>109111.0</v>
      </c>
      <c r="AD158" s="17">
        <v>19382.0</v>
      </c>
    </row>
    <row r="159">
      <c r="A159" s="15" t="s">
        <v>186</v>
      </c>
      <c r="B159" s="16">
        <v>45.2</v>
      </c>
      <c r="C159" s="16">
        <v>2057.0</v>
      </c>
      <c r="D159" s="16">
        <v>2624.0</v>
      </c>
      <c r="E159" s="16">
        <v>5305.0</v>
      </c>
      <c r="F159" s="16">
        <v>1399.0</v>
      </c>
      <c r="G159" s="16">
        <v>2811.0</v>
      </c>
      <c r="H159" s="16">
        <v>5327.0</v>
      </c>
      <c r="I159" s="17">
        <v>39.0</v>
      </c>
      <c r="J159" s="17">
        <v>6.0</v>
      </c>
      <c r="K159" s="17">
        <v>369.0</v>
      </c>
      <c r="L159" s="18">
        <v>27237.0</v>
      </c>
      <c r="M159" s="17">
        <v>3254.5</v>
      </c>
      <c r="N159" s="17">
        <v>1339.0</v>
      </c>
      <c r="O159" s="17">
        <v>3245.5</v>
      </c>
      <c r="P159" s="17">
        <v>3103.5</v>
      </c>
      <c r="Q159" s="17">
        <v>4096.0</v>
      </c>
      <c r="R159" s="17">
        <v>4708.5</v>
      </c>
      <c r="S159" s="17">
        <v>7490.0</v>
      </c>
      <c r="T159" s="17">
        <v>8435.0</v>
      </c>
      <c r="U159" s="17">
        <v>117.0</v>
      </c>
      <c r="V159" s="18">
        <v>1954477.0</v>
      </c>
      <c r="W159" s="17">
        <v>9864.0</v>
      </c>
      <c r="X159" s="17">
        <v>216859.0</v>
      </c>
      <c r="Y159" s="17">
        <v>285943.0</v>
      </c>
      <c r="Z159" s="17">
        <v>409600.0</v>
      </c>
      <c r="AA159" s="17">
        <v>470850.0</v>
      </c>
      <c r="AB159" s="17">
        <v>428976.0</v>
      </c>
      <c r="AC159" s="17">
        <v>107234.0</v>
      </c>
      <c r="AD159" s="17">
        <v>25151.0</v>
      </c>
    </row>
    <row r="160">
      <c r="A160" s="15" t="s">
        <v>187</v>
      </c>
      <c r="B160" s="16">
        <v>46.9</v>
      </c>
      <c r="C160" s="16">
        <v>3348.0</v>
      </c>
      <c r="D160" s="16">
        <v>2518.0</v>
      </c>
      <c r="E160" s="16">
        <v>3560.0</v>
      </c>
      <c r="F160" s="16">
        <v>2489.0</v>
      </c>
      <c r="G160" s="16">
        <v>2565.0</v>
      </c>
      <c r="H160" s="16">
        <v>3644.0</v>
      </c>
      <c r="I160" s="17">
        <v>74.0</v>
      </c>
      <c r="J160" s="17">
        <v>0.0</v>
      </c>
      <c r="K160" s="17">
        <v>689.0</v>
      </c>
      <c r="L160" s="18">
        <v>21280.0</v>
      </c>
      <c r="M160" s="17">
        <v>1828.0</v>
      </c>
      <c r="N160" s="17">
        <v>876.0</v>
      </c>
      <c r="O160" s="17">
        <v>2960.0</v>
      </c>
      <c r="P160" s="17">
        <v>2543.5</v>
      </c>
      <c r="Q160" s="17">
        <v>3106.0</v>
      </c>
      <c r="R160" s="17">
        <v>3650.5</v>
      </c>
      <c r="S160" s="17">
        <v>6316.0</v>
      </c>
      <c r="T160" s="17">
        <v>6449.0</v>
      </c>
      <c r="U160" s="17">
        <v>117.0</v>
      </c>
      <c r="V160" s="18">
        <v>1572036.0</v>
      </c>
      <c r="W160" s="17">
        <v>6454.0</v>
      </c>
      <c r="X160" s="17">
        <v>197783.0</v>
      </c>
      <c r="Y160" s="17">
        <v>234347.0</v>
      </c>
      <c r="Z160" s="17">
        <v>310600.0</v>
      </c>
      <c r="AA160" s="17">
        <v>365050.0</v>
      </c>
      <c r="AB160" s="17">
        <v>322034.0</v>
      </c>
      <c r="AC160" s="17">
        <v>115025.0</v>
      </c>
      <c r="AD160" s="17">
        <v>20743.0</v>
      </c>
    </row>
    <row r="161">
      <c r="A161" s="15" t="s">
        <v>188</v>
      </c>
      <c r="B161" s="16">
        <v>46.8</v>
      </c>
      <c r="C161" s="16">
        <v>3305.0</v>
      </c>
      <c r="D161" s="16">
        <v>2323.0</v>
      </c>
      <c r="E161" s="16">
        <v>2973.0</v>
      </c>
      <c r="F161" s="16">
        <v>2457.0</v>
      </c>
      <c r="G161" s="16">
        <v>2376.0</v>
      </c>
      <c r="H161" s="16">
        <v>3102.0</v>
      </c>
      <c r="I161" s="17">
        <v>134.0</v>
      </c>
      <c r="J161" s="17">
        <v>20.0</v>
      </c>
      <c r="K161" s="17">
        <v>99.0</v>
      </c>
      <c r="L161" s="18">
        <v>18747.0</v>
      </c>
      <c r="M161" s="17">
        <v>1567.5</v>
      </c>
      <c r="N161" s="17">
        <v>755.0</v>
      </c>
      <c r="O161" s="17">
        <v>2482.5</v>
      </c>
      <c r="P161" s="17">
        <v>2533.0</v>
      </c>
      <c r="Q161" s="17">
        <v>2676.5</v>
      </c>
      <c r="R161" s="17">
        <v>3233.0</v>
      </c>
      <c r="S161" s="17">
        <v>5499.5</v>
      </c>
      <c r="T161" s="17">
        <v>4956.0</v>
      </c>
      <c r="U161" s="17">
        <v>117.0</v>
      </c>
      <c r="V161" s="18">
        <v>1398742.0</v>
      </c>
      <c r="W161" s="17">
        <v>5562.0</v>
      </c>
      <c r="X161" s="17">
        <v>165877.0</v>
      </c>
      <c r="Y161" s="17">
        <v>233379.0</v>
      </c>
      <c r="Z161" s="17">
        <v>267650.0</v>
      </c>
      <c r="AA161" s="17">
        <v>323300.0</v>
      </c>
      <c r="AB161" s="17">
        <v>293053.0</v>
      </c>
      <c r="AC161" s="17">
        <v>91338.0</v>
      </c>
      <c r="AD161" s="17">
        <v>18583.0</v>
      </c>
    </row>
    <row r="162">
      <c r="A162" s="15" t="s">
        <v>189</v>
      </c>
      <c r="B162" s="16">
        <v>46.5</v>
      </c>
      <c r="C162" s="16">
        <v>3434.0</v>
      </c>
      <c r="D162" s="16">
        <v>1987.0</v>
      </c>
      <c r="E162" s="16">
        <v>2597.0</v>
      </c>
      <c r="F162" s="16">
        <v>2761.0</v>
      </c>
      <c r="G162" s="16">
        <v>1943.0</v>
      </c>
      <c r="H162" s="16">
        <v>2659.0</v>
      </c>
      <c r="I162" s="17">
        <v>145.0</v>
      </c>
      <c r="J162" s="17">
        <v>26.0</v>
      </c>
      <c r="K162" s="17">
        <v>0.0</v>
      </c>
      <c r="L162" s="18">
        <v>16493.0</v>
      </c>
      <c r="M162" s="17">
        <v>1230.5</v>
      </c>
      <c r="N162" s="17">
        <v>563.5</v>
      </c>
      <c r="O162" s="17">
        <v>2449.5</v>
      </c>
      <c r="P162" s="17">
        <v>2331.0</v>
      </c>
      <c r="Q162" s="17">
        <v>2375.5</v>
      </c>
      <c r="R162" s="17">
        <v>2806.0</v>
      </c>
      <c r="S162" s="17">
        <v>4737.0</v>
      </c>
      <c r="T162" s="17">
        <v>3861.0</v>
      </c>
      <c r="U162" s="17">
        <v>117.0</v>
      </c>
      <c r="V162" s="18">
        <v>1243300.0</v>
      </c>
      <c r="W162" s="17">
        <v>4151.0</v>
      </c>
      <c r="X162" s="17">
        <v>163672.0</v>
      </c>
      <c r="Y162" s="17">
        <v>214768.0</v>
      </c>
      <c r="Z162" s="17">
        <v>237550.0</v>
      </c>
      <c r="AA162" s="17">
        <v>280600.0</v>
      </c>
      <c r="AB162" s="17">
        <v>237408.0</v>
      </c>
      <c r="AC162" s="17">
        <v>90144.0</v>
      </c>
      <c r="AD162" s="17">
        <v>15007.0</v>
      </c>
    </row>
    <row r="163">
      <c r="A163" s="15" t="s">
        <v>190</v>
      </c>
      <c r="B163" s="16">
        <v>44.2</v>
      </c>
      <c r="C163" s="16">
        <v>1711.0</v>
      </c>
      <c r="D163" s="16">
        <v>1764.0</v>
      </c>
      <c r="E163" s="16">
        <v>3642.0</v>
      </c>
      <c r="F163" s="16">
        <v>1238.0</v>
      </c>
      <c r="G163" s="16">
        <v>1827.0</v>
      </c>
      <c r="H163" s="16">
        <v>3703.0</v>
      </c>
      <c r="I163" s="17">
        <v>25.0</v>
      </c>
      <c r="J163" s="17">
        <v>0.0</v>
      </c>
      <c r="K163" s="17">
        <v>0.0</v>
      </c>
      <c r="L163" s="18">
        <v>18787.0</v>
      </c>
      <c r="M163" s="17">
        <v>2106.0</v>
      </c>
      <c r="N163" s="17">
        <v>1039.0</v>
      </c>
      <c r="O163" s="17">
        <v>2474.5</v>
      </c>
      <c r="P163" s="17">
        <v>2258.5</v>
      </c>
      <c r="Q163" s="17">
        <v>2891.5</v>
      </c>
      <c r="R163" s="17">
        <v>3365.5</v>
      </c>
      <c r="S163" s="17">
        <v>4652.0</v>
      </c>
      <c r="T163" s="17">
        <v>5448.0</v>
      </c>
      <c r="U163" s="17">
        <v>117.0</v>
      </c>
      <c r="V163" s="18">
        <v>1359171.0</v>
      </c>
      <c r="W163" s="17">
        <v>7654.0</v>
      </c>
      <c r="X163" s="17">
        <v>165342.0</v>
      </c>
      <c r="Y163" s="17">
        <v>208088.0</v>
      </c>
      <c r="Z163" s="17">
        <v>289150.0</v>
      </c>
      <c r="AA163" s="17">
        <v>336550.0</v>
      </c>
      <c r="AB163" s="17">
        <v>271944.0</v>
      </c>
      <c r="AC163" s="17">
        <v>65717.0</v>
      </c>
      <c r="AD163" s="17">
        <v>14726.0</v>
      </c>
    </row>
    <row r="164">
      <c r="A164" s="15" t="s">
        <v>191</v>
      </c>
      <c r="B164" s="16">
        <v>45.3</v>
      </c>
      <c r="C164" s="16">
        <v>4081.0</v>
      </c>
      <c r="D164" s="16">
        <v>2726.0</v>
      </c>
      <c r="E164" s="16">
        <v>4164.0</v>
      </c>
      <c r="F164" s="16">
        <v>2919.0</v>
      </c>
      <c r="G164" s="16">
        <v>2875.0</v>
      </c>
      <c r="H164" s="16">
        <v>4309.0</v>
      </c>
      <c r="I164" s="17">
        <v>115.0</v>
      </c>
      <c r="J164" s="17">
        <v>12.0</v>
      </c>
      <c r="K164" s="17">
        <v>0.0</v>
      </c>
      <c r="L164" s="18">
        <v>24677.5</v>
      </c>
      <c r="M164" s="17">
        <v>2517.0</v>
      </c>
      <c r="N164" s="17">
        <v>1082.5</v>
      </c>
      <c r="O164" s="17">
        <v>3234.5</v>
      </c>
      <c r="P164" s="17">
        <v>3304.5</v>
      </c>
      <c r="Q164" s="17">
        <v>3963.5</v>
      </c>
      <c r="R164" s="17">
        <v>4131.5</v>
      </c>
      <c r="S164" s="17">
        <v>6444.0</v>
      </c>
      <c r="T164" s="17">
        <v>8140.0</v>
      </c>
      <c r="U164" s="17">
        <v>117.0</v>
      </c>
      <c r="V164" s="18">
        <v>1805792.0</v>
      </c>
      <c r="W164" s="17">
        <v>7975.0</v>
      </c>
      <c r="X164" s="17">
        <v>216124.0</v>
      </c>
      <c r="Y164" s="17">
        <v>304462.0</v>
      </c>
      <c r="Z164" s="17">
        <v>396350.0</v>
      </c>
      <c r="AA164" s="17">
        <v>413150.0</v>
      </c>
      <c r="AB164" s="17">
        <v>335462.0</v>
      </c>
      <c r="AC164" s="17">
        <v>109765.0</v>
      </c>
      <c r="AD164" s="17">
        <v>22504.0</v>
      </c>
    </row>
    <row r="165">
      <c r="A165" s="15" t="s">
        <v>192</v>
      </c>
      <c r="B165" s="16">
        <v>45.2</v>
      </c>
      <c r="C165" s="16">
        <v>4276.0</v>
      </c>
      <c r="D165" s="16">
        <v>3391.0</v>
      </c>
      <c r="E165" s="16">
        <v>4935.0</v>
      </c>
      <c r="F165" s="16">
        <v>2889.0</v>
      </c>
      <c r="G165" s="16">
        <v>3391.0</v>
      </c>
      <c r="H165" s="16">
        <v>5138.0</v>
      </c>
      <c r="I165" s="17">
        <v>198.0</v>
      </c>
      <c r="J165" s="17">
        <v>20.0</v>
      </c>
      <c r="K165" s="17">
        <v>218.0</v>
      </c>
      <c r="L165" s="18">
        <v>29150.0</v>
      </c>
      <c r="M165" s="17">
        <v>2728.5</v>
      </c>
      <c r="N165" s="17">
        <v>1197.0</v>
      </c>
      <c r="O165" s="17">
        <v>4111.5</v>
      </c>
      <c r="P165" s="17">
        <v>4007.0</v>
      </c>
      <c r="Q165" s="17">
        <v>4460.5</v>
      </c>
      <c r="R165" s="17">
        <v>5088.5</v>
      </c>
      <c r="S165" s="17">
        <v>7557.0</v>
      </c>
      <c r="T165" s="17">
        <v>8170.0</v>
      </c>
      <c r="U165" s="17">
        <v>117.0</v>
      </c>
      <c r="V165" s="18">
        <v>2165539.0</v>
      </c>
      <c r="W165" s="17">
        <v>8818.0</v>
      </c>
      <c r="X165" s="17">
        <v>274724.0</v>
      </c>
      <c r="Y165" s="17">
        <v>369187.0</v>
      </c>
      <c r="Z165" s="17">
        <v>446050.0</v>
      </c>
      <c r="AA165" s="17">
        <v>508850.0</v>
      </c>
      <c r="AB165" s="17">
        <v>403473.0</v>
      </c>
      <c r="AC165" s="17">
        <v>131263.0</v>
      </c>
      <c r="AD165" s="17">
        <v>23174.0</v>
      </c>
    </row>
    <row r="166">
      <c r="A166" s="15" t="s">
        <v>193</v>
      </c>
      <c r="B166" s="16">
        <v>47.2</v>
      </c>
      <c r="C166" s="16">
        <v>2690.0</v>
      </c>
      <c r="D166" s="16">
        <v>1761.0</v>
      </c>
      <c r="E166" s="16">
        <v>2090.0</v>
      </c>
      <c r="F166" s="16">
        <v>1901.0</v>
      </c>
      <c r="G166" s="16">
        <v>1717.0</v>
      </c>
      <c r="H166" s="16">
        <v>2301.0</v>
      </c>
      <c r="I166" s="17">
        <v>88.0</v>
      </c>
      <c r="J166" s="17">
        <v>0.0</v>
      </c>
      <c r="K166" s="17">
        <v>38.0</v>
      </c>
      <c r="L166" s="18">
        <v>13912.0</v>
      </c>
      <c r="M166" s="17">
        <v>1232.5</v>
      </c>
      <c r="N166" s="17">
        <v>549.5</v>
      </c>
      <c r="O166" s="17">
        <v>1770.0</v>
      </c>
      <c r="P166" s="17">
        <v>1641.5</v>
      </c>
      <c r="Q166" s="17">
        <v>2091.0</v>
      </c>
      <c r="R166" s="17">
        <v>2519.0</v>
      </c>
      <c r="S166" s="17">
        <v>4108.5</v>
      </c>
      <c r="T166" s="17">
        <v>3649.0</v>
      </c>
      <c r="U166" s="17">
        <v>117.0</v>
      </c>
      <c r="V166" s="18">
        <v>1033891.0</v>
      </c>
      <c r="W166" s="17">
        <v>4048.0</v>
      </c>
      <c r="X166" s="17">
        <v>118269.0</v>
      </c>
      <c r="Y166" s="17">
        <v>151241.0</v>
      </c>
      <c r="Z166" s="17">
        <v>209100.0</v>
      </c>
      <c r="AA166" s="17">
        <v>251900.0</v>
      </c>
      <c r="AB166" s="17">
        <v>209875.0</v>
      </c>
      <c r="AC166" s="17">
        <v>76807.0</v>
      </c>
      <c r="AD166" s="17">
        <v>12651.0</v>
      </c>
    </row>
    <row r="167">
      <c r="A167" s="15" t="s">
        <v>194</v>
      </c>
      <c r="B167" s="16">
        <v>44.2</v>
      </c>
      <c r="C167" s="16">
        <v>3167.0</v>
      </c>
      <c r="D167" s="16">
        <v>2563.0</v>
      </c>
      <c r="E167" s="16">
        <v>4973.0</v>
      </c>
      <c r="F167" s="16">
        <v>2256.0</v>
      </c>
      <c r="G167" s="16">
        <v>2729.0</v>
      </c>
      <c r="H167" s="16">
        <v>4999.0</v>
      </c>
      <c r="I167" s="17">
        <v>59.0</v>
      </c>
      <c r="J167" s="17">
        <v>0.0</v>
      </c>
      <c r="K167" s="17">
        <v>0.0</v>
      </c>
      <c r="L167" s="18">
        <v>26608.0</v>
      </c>
      <c r="M167" s="17">
        <v>2901.5</v>
      </c>
      <c r="N167" s="17">
        <v>1373.5</v>
      </c>
      <c r="O167" s="17">
        <v>3603.0</v>
      </c>
      <c r="P167" s="17">
        <v>3320.5</v>
      </c>
      <c r="Q167" s="17">
        <v>4272.5</v>
      </c>
      <c r="R167" s="17">
        <v>4821.0</v>
      </c>
      <c r="S167" s="17">
        <v>6316.0</v>
      </c>
      <c r="T167" s="17">
        <v>8528.0</v>
      </c>
      <c r="U167" s="17">
        <v>117.0</v>
      </c>
      <c r="V167" s="18">
        <v>1929864.0</v>
      </c>
      <c r="W167" s="17">
        <v>10119.0</v>
      </c>
      <c r="X167" s="17">
        <v>240747.0</v>
      </c>
      <c r="Y167" s="17">
        <v>305936.0</v>
      </c>
      <c r="Z167" s="17">
        <v>427250.0</v>
      </c>
      <c r="AA167" s="17">
        <v>482100.0</v>
      </c>
      <c r="AB167" s="17">
        <v>343819.0</v>
      </c>
      <c r="AC167" s="17">
        <v>97281.0</v>
      </c>
      <c r="AD167" s="17">
        <v>22612.0</v>
      </c>
    </row>
    <row r="168">
      <c r="A168" s="15" t="s">
        <v>195</v>
      </c>
      <c r="B168" s="16">
        <v>45.0</v>
      </c>
      <c r="C168" s="16">
        <v>3194.0</v>
      </c>
      <c r="D168" s="16">
        <v>2643.0</v>
      </c>
      <c r="E168" s="16">
        <v>4398.0</v>
      </c>
      <c r="F168" s="16">
        <v>2347.0</v>
      </c>
      <c r="G168" s="16">
        <v>2699.0</v>
      </c>
      <c r="H168" s="16">
        <v>4508.0</v>
      </c>
      <c r="I168" s="17">
        <v>91.0</v>
      </c>
      <c r="J168" s="17">
        <v>6.0</v>
      </c>
      <c r="K168" s="17">
        <v>141.0</v>
      </c>
      <c r="L168" s="18">
        <v>24654.5</v>
      </c>
      <c r="M168" s="17">
        <v>2327.5</v>
      </c>
      <c r="N168" s="17">
        <v>1077.5</v>
      </c>
      <c r="O168" s="17">
        <v>3621.5</v>
      </c>
      <c r="P168" s="17">
        <v>3485.5</v>
      </c>
      <c r="Q168" s="17">
        <v>3443.5</v>
      </c>
      <c r="R168" s="17">
        <v>4309.5</v>
      </c>
      <c r="S168" s="17">
        <v>6389.5</v>
      </c>
      <c r="T168" s="17">
        <v>7801.0</v>
      </c>
      <c r="U168" s="17">
        <v>117.0</v>
      </c>
      <c r="V168" s="18">
        <v>1822526.0</v>
      </c>
      <c r="W168" s="17">
        <v>7938.0</v>
      </c>
      <c r="X168" s="17">
        <v>241983.0</v>
      </c>
      <c r="Y168" s="17">
        <v>321138.0</v>
      </c>
      <c r="Z168" s="17">
        <v>344350.0</v>
      </c>
      <c r="AA168" s="17">
        <v>430950.0</v>
      </c>
      <c r="AB168" s="17">
        <v>355363.0</v>
      </c>
      <c r="AC168" s="17">
        <v>100352.0</v>
      </c>
      <c r="AD168" s="17">
        <v>20452.0</v>
      </c>
    </row>
    <row r="169">
      <c r="A169" s="15" t="s">
        <v>196</v>
      </c>
      <c r="B169" s="16">
        <v>41.7</v>
      </c>
      <c r="C169" s="16">
        <v>5394.0</v>
      </c>
      <c r="D169" s="16">
        <v>2808.0</v>
      </c>
      <c r="E169" s="16">
        <v>4937.0</v>
      </c>
      <c r="F169" s="16">
        <v>3717.0</v>
      </c>
      <c r="G169" s="16">
        <v>2869.0</v>
      </c>
      <c r="H169" s="16">
        <v>4981.0</v>
      </c>
      <c r="I169" s="17">
        <v>372.0</v>
      </c>
      <c r="J169" s="17">
        <v>8.0</v>
      </c>
      <c r="K169" s="17">
        <v>190.0</v>
      </c>
      <c r="L169" s="18">
        <v>28635.0</v>
      </c>
      <c r="M169" s="17">
        <v>3687.0</v>
      </c>
      <c r="N169" s="17">
        <v>980.0</v>
      </c>
      <c r="O169" s="17">
        <v>4048.5</v>
      </c>
      <c r="P169" s="17">
        <v>5192.5</v>
      </c>
      <c r="Q169" s="17">
        <v>4686.5</v>
      </c>
      <c r="R169" s="17">
        <v>4154.5</v>
      </c>
      <c r="S169" s="17">
        <v>5886.0</v>
      </c>
      <c r="T169" s="17">
        <v>9517.0</v>
      </c>
      <c r="U169" s="17">
        <v>150.4</v>
      </c>
      <c r="V169" s="18">
        <v>2073330.0</v>
      </c>
      <c r="W169" s="17">
        <v>7220.0</v>
      </c>
      <c r="X169" s="17">
        <v>270514.0</v>
      </c>
      <c r="Y169" s="17">
        <v>478414.0</v>
      </c>
      <c r="Z169" s="17">
        <v>468650.0</v>
      </c>
      <c r="AA169" s="17">
        <v>415450.0</v>
      </c>
      <c r="AB169" s="17">
        <v>314402.0</v>
      </c>
      <c r="AC169" s="17">
        <v>99698.0</v>
      </c>
      <c r="AD169" s="17">
        <v>18982.0</v>
      </c>
    </row>
    <row r="170">
      <c r="A170" s="15" t="s">
        <v>197</v>
      </c>
      <c r="B170" s="16">
        <v>45.7</v>
      </c>
      <c r="C170" s="16">
        <v>4721.0</v>
      </c>
      <c r="D170" s="16">
        <v>3231.0</v>
      </c>
      <c r="E170" s="16">
        <v>4669.0</v>
      </c>
      <c r="F170" s="16">
        <v>3448.0</v>
      </c>
      <c r="G170" s="16">
        <v>3396.0</v>
      </c>
      <c r="H170" s="16">
        <v>4912.0</v>
      </c>
      <c r="I170" s="17">
        <v>287.0</v>
      </c>
      <c r="J170" s="17">
        <v>9.0</v>
      </c>
      <c r="K170" s="17">
        <v>0.0</v>
      </c>
      <c r="L170" s="18">
        <v>28449.5</v>
      </c>
      <c r="M170" s="17">
        <v>2689.0</v>
      </c>
      <c r="N170" s="17">
        <v>1032.0</v>
      </c>
      <c r="O170" s="17">
        <v>3659.5</v>
      </c>
      <c r="P170" s="17">
        <v>4384.5</v>
      </c>
      <c r="Q170" s="17">
        <v>4094.5</v>
      </c>
      <c r="R170" s="17">
        <v>4798.5</v>
      </c>
      <c r="S170" s="17">
        <v>7791.5</v>
      </c>
      <c r="T170" s="17">
        <v>8661.0</v>
      </c>
      <c r="U170" s="17">
        <v>150.4</v>
      </c>
      <c r="V170" s="18">
        <v>2116294.0</v>
      </c>
      <c r="W170" s="17">
        <v>7603.0</v>
      </c>
      <c r="X170" s="17">
        <v>244522.0</v>
      </c>
      <c r="Y170" s="17">
        <v>403968.0</v>
      </c>
      <c r="Z170" s="17">
        <v>409450.0</v>
      </c>
      <c r="AA170" s="17">
        <v>479850.0</v>
      </c>
      <c r="AB170" s="17">
        <v>408206.0</v>
      </c>
      <c r="AC170" s="17">
        <v>138116.0</v>
      </c>
      <c r="AD170" s="17">
        <v>24579.0</v>
      </c>
    </row>
    <row r="171">
      <c r="A171" s="15" t="s">
        <v>198</v>
      </c>
      <c r="B171" s="16">
        <v>44.3</v>
      </c>
      <c r="C171" s="16">
        <v>12348.0</v>
      </c>
      <c r="D171" s="16">
        <v>3411.0</v>
      </c>
      <c r="E171" s="16">
        <v>3710.0</v>
      </c>
      <c r="F171" s="16">
        <v>8464.0</v>
      </c>
      <c r="G171" s="16">
        <v>3551.0</v>
      </c>
      <c r="H171" s="16">
        <v>3687.0</v>
      </c>
      <c r="I171" s="17">
        <v>1516.0</v>
      </c>
      <c r="J171" s="17">
        <v>160.0</v>
      </c>
      <c r="K171" s="17">
        <v>663.0</v>
      </c>
      <c r="L171" s="18">
        <v>30866.0</v>
      </c>
      <c r="M171" s="17">
        <v>1951.5</v>
      </c>
      <c r="N171" s="17">
        <v>752.0</v>
      </c>
      <c r="O171" s="17">
        <v>6151.5</v>
      </c>
      <c r="P171" s="17">
        <v>5453.5</v>
      </c>
      <c r="Q171" s="17">
        <v>4142.0</v>
      </c>
      <c r="R171" s="17">
        <v>4554.5</v>
      </c>
      <c r="S171" s="17">
        <v>7861.0</v>
      </c>
      <c r="T171" s="17">
        <v>9797.0</v>
      </c>
      <c r="U171" s="17">
        <v>150.4</v>
      </c>
      <c r="V171" s="18">
        <v>2355931.0</v>
      </c>
      <c r="W171" s="17">
        <v>5540.0</v>
      </c>
      <c r="X171" s="17">
        <v>411034.0</v>
      </c>
      <c r="Y171" s="17">
        <v>502461.0</v>
      </c>
      <c r="Z171" s="17">
        <v>414200.0</v>
      </c>
      <c r="AA171" s="17">
        <v>455450.0</v>
      </c>
      <c r="AB171" s="17">
        <v>399270.0</v>
      </c>
      <c r="AC171" s="17">
        <v>140988.0</v>
      </c>
      <c r="AD171" s="17">
        <v>26988.0</v>
      </c>
    </row>
    <row r="172">
      <c r="A172" s="15" t="s">
        <v>199</v>
      </c>
      <c r="B172" s="16">
        <v>42.7</v>
      </c>
      <c r="C172" s="16">
        <v>6784.0</v>
      </c>
      <c r="D172" s="16">
        <v>1759.0</v>
      </c>
      <c r="E172" s="16">
        <v>2141.0</v>
      </c>
      <c r="F172" s="16">
        <v>5774.0</v>
      </c>
      <c r="G172" s="16">
        <v>1856.0</v>
      </c>
      <c r="H172" s="16">
        <v>2304.0</v>
      </c>
      <c r="I172" s="17">
        <v>2296.0</v>
      </c>
      <c r="J172" s="17">
        <v>119.0</v>
      </c>
      <c r="K172" s="17">
        <v>832.0</v>
      </c>
      <c r="L172" s="18">
        <v>17825.0</v>
      </c>
      <c r="M172" s="17">
        <v>1227.0</v>
      </c>
      <c r="N172" s="17">
        <v>679.5</v>
      </c>
      <c r="O172" s="17">
        <v>4717.5</v>
      </c>
      <c r="P172" s="17">
        <v>2133.5</v>
      </c>
      <c r="Q172" s="17">
        <v>2269.5</v>
      </c>
      <c r="R172" s="17">
        <v>2512.5</v>
      </c>
      <c r="S172" s="17">
        <v>4285.5</v>
      </c>
      <c r="T172" s="17">
        <v>4094.0</v>
      </c>
      <c r="U172" s="17">
        <v>150.4</v>
      </c>
      <c r="V172" s="18">
        <v>1294870.0</v>
      </c>
      <c r="W172" s="17">
        <v>5006.0</v>
      </c>
      <c r="X172" s="17">
        <v>315216.0</v>
      </c>
      <c r="Y172" s="17">
        <v>196571.0</v>
      </c>
      <c r="Z172" s="17">
        <v>226950.0</v>
      </c>
      <c r="AA172" s="17">
        <v>251250.0</v>
      </c>
      <c r="AB172" s="17">
        <v>202243.0</v>
      </c>
      <c r="AC172" s="17">
        <v>81072.0</v>
      </c>
      <c r="AD172" s="17">
        <v>16562.0</v>
      </c>
    </row>
    <row r="173">
      <c r="A173" s="15" t="s">
        <v>200</v>
      </c>
      <c r="B173" s="16">
        <v>45.1</v>
      </c>
      <c r="C173" s="16">
        <v>3335.0</v>
      </c>
      <c r="D173" s="16">
        <v>2049.0</v>
      </c>
      <c r="E173" s="16">
        <v>3396.0</v>
      </c>
      <c r="F173" s="16">
        <v>2503.0</v>
      </c>
      <c r="G173" s="16">
        <v>2120.0</v>
      </c>
      <c r="H173" s="16">
        <v>3550.0</v>
      </c>
      <c r="I173" s="17">
        <v>452.0</v>
      </c>
      <c r="J173" s="17">
        <v>7.0</v>
      </c>
      <c r="K173" s="17">
        <v>125.0</v>
      </c>
      <c r="L173" s="18">
        <v>19993.5</v>
      </c>
      <c r="M173" s="17">
        <v>2102.0</v>
      </c>
      <c r="N173" s="17">
        <v>899.5</v>
      </c>
      <c r="O173" s="17">
        <v>2785.5</v>
      </c>
      <c r="P173" s="17">
        <v>2452.0</v>
      </c>
      <c r="Q173" s="17">
        <v>3093.5</v>
      </c>
      <c r="R173" s="17">
        <v>3334.0</v>
      </c>
      <c r="S173" s="17">
        <v>5327.0</v>
      </c>
      <c r="T173" s="17">
        <v>5353.0</v>
      </c>
      <c r="U173" s="17">
        <v>150.4</v>
      </c>
      <c r="V173" s="18">
        <v>1444237.0</v>
      </c>
      <c r="W173" s="17">
        <v>6627.0</v>
      </c>
      <c r="X173" s="17">
        <v>186123.0</v>
      </c>
      <c r="Y173" s="17">
        <v>225916.0</v>
      </c>
      <c r="Z173" s="17">
        <v>309350.0</v>
      </c>
      <c r="AA173" s="17">
        <v>333400.0</v>
      </c>
      <c r="AB173" s="17">
        <v>263105.0</v>
      </c>
      <c r="AC173" s="17">
        <v>102343.0</v>
      </c>
      <c r="AD173" s="17">
        <v>17373.0</v>
      </c>
    </row>
    <row r="174">
      <c r="A174" s="15" t="s">
        <v>201</v>
      </c>
      <c r="B174" s="16">
        <v>44.2</v>
      </c>
      <c r="C174" s="16">
        <v>8379.0</v>
      </c>
      <c r="D174" s="16">
        <v>4161.0</v>
      </c>
      <c r="E174" s="16">
        <v>5903.0</v>
      </c>
      <c r="F174" s="16">
        <v>5502.0</v>
      </c>
      <c r="G174" s="16">
        <v>4191.0</v>
      </c>
      <c r="H174" s="16">
        <v>6238.0</v>
      </c>
      <c r="I174" s="17">
        <v>513.0</v>
      </c>
      <c r="J174" s="17">
        <v>25.0</v>
      </c>
      <c r="K174" s="17">
        <v>0.0</v>
      </c>
      <c r="L174" s="18">
        <v>37976.0</v>
      </c>
      <c r="M174" s="17">
        <v>3734.5</v>
      </c>
      <c r="N174" s="17">
        <v>1313.5</v>
      </c>
      <c r="O174" s="17">
        <v>5250.5</v>
      </c>
      <c r="P174" s="17">
        <v>6217.5</v>
      </c>
      <c r="Q174" s="17">
        <v>6214.0</v>
      </c>
      <c r="R174" s="17">
        <v>5875.0</v>
      </c>
      <c r="S174" s="17">
        <v>9371.0</v>
      </c>
      <c r="T174" s="17">
        <v>13088.0</v>
      </c>
      <c r="U174" s="17">
        <v>150.4</v>
      </c>
      <c r="V174" s="18">
        <v>2851261.0</v>
      </c>
      <c r="W174" s="17">
        <v>9677.0</v>
      </c>
      <c r="X174" s="17">
        <v>350830.0</v>
      </c>
      <c r="Y174" s="17">
        <v>572853.0</v>
      </c>
      <c r="Z174" s="17">
        <v>621400.0</v>
      </c>
      <c r="AA174" s="17">
        <v>587500.0</v>
      </c>
      <c r="AB174" s="17">
        <v>523553.0</v>
      </c>
      <c r="AC174" s="17">
        <v>161377.0</v>
      </c>
      <c r="AD174" s="17">
        <v>24071.0</v>
      </c>
    </row>
    <row r="175">
      <c r="A175" s="15" t="s">
        <v>202</v>
      </c>
      <c r="B175" s="16">
        <v>42.8</v>
      </c>
      <c r="C175" s="16">
        <v>5187.0</v>
      </c>
      <c r="D175" s="16">
        <v>3210.0</v>
      </c>
      <c r="E175" s="16">
        <v>5712.0</v>
      </c>
      <c r="F175" s="16">
        <v>3212.0</v>
      </c>
      <c r="G175" s="16">
        <v>3275.0</v>
      </c>
      <c r="H175" s="16">
        <v>5876.0</v>
      </c>
      <c r="I175" s="17">
        <v>276.0</v>
      </c>
      <c r="J175" s="17">
        <v>25.0</v>
      </c>
      <c r="K175" s="17">
        <v>756.0</v>
      </c>
      <c r="L175" s="18">
        <v>32367.5</v>
      </c>
      <c r="M175" s="17">
        <v>4277.0</v>
      </c>
      <c r="N175" s="17">
        <v>1325.0</v>
      </c>
      <c r="O175" s="17">
        <v>3814.0</v>
      </c>
      <c r="P175" s="17">
        <v>4984.0</v>
      </c>
      <c r="Q175" s="17">
        <v>5674.0</v>
      </c>
      <c r="R175" s="17">
        <v>4870.0</v>
      </c>
      <c r="S175" s="17">
        <v>7423.5</v>
      </c>
      <c r="T175" s="17">
        <v>10615.0</v>
      </c>
      <c r="U175" s="17">
        <v>150.4</v>
      </c>
      <c r="V175" s="18">
        <v>2339533.0</v>
      </c>
      <c r="W175" s="17">
        <v>9761.0</v>
      </c>
      <c r="X175" s="17">
        <v>254846.0</v>
      </c>
      <c r="Y175" s="17">
        <v>459204.0</v>
      </c>
      <c r="Z175" s="17">
        <v>567400.0</v>
      </c>
      <c r="AA175" s="17">
        <v>487000.0</v>
      </c>
      <c r="AB175" s="17">
        <v>414582.0</v>
      </c>
      <c r="AC175" s="17">
        <v>127509.0</v>
      </c>
      <c r="AD175" s="17">
        <v>19231.0</v>
      </c>
    </row>
    <row r="176">
      <c r="A176" s="15" t="s">
        <v>203</v>
      </c>
      <c r="B176" s="16">
        <v>45.2</v>
      </c>
      <c r="C176" s="16">
        <v>7507.0</v>
      </c>
      <c r="D176" s="16">
        <v>3132.0</v>
      </c>
      <c r="E176" s="16">
        <v>4246.0</v>
      </c>
      <c r="F176" s="16">
        <v>5814.0</v>
      </c>
      <c r="G176" s="16">
        <v>3212.0</v>
      </c>
      <c r="H176" s="16">
        <v>4558.0</v>
      </c>
      <c r="I176" s="17">
        <v>490.0</v>
      </c>
      <c r="J176" s="17">
        <v>91.0</v>
      </c>
      <c r="K176" s="17">
        <v>146.0</v>
      </c>
      <c r="L176" s="18">
        <v>29152.0</v>
      </c>
      <c r="M176" s="17">
        <v>2652.5</v>
      </c>
      <c r="N176" s="17">
        <v>1033.5</v>
      </c>
      <c r="O176" s="17">
        <v>4542.5</v>
      </c>
      <c r="P176" s="17">
        <v>4209.0</v>
      </c>
      <c r="Q176" s="17">
        <v>4175.5</v>
      </c>
      <c r="R176" s="17">
        <v>4742.0</v>
      </c>
      <c r="S176" s="17">
        <v>7797.0</v>
      </c>
      <c r="T176" s="17">
        <v>7621.0</v>
      </c>
      <c r="U176" s="17">
        <v>150.4</v>
      </c>
      <c r="V176" s="18">
        <v>2156908.0</v>
      </c>
      <c r="W176" s="17">
        <v>7614.0</v>
      </c>
      <c r="X176" s="17">
        <v>303523.0</v>
      </c>
      <c r="Y176" s="17">
        <v>387799.0</v>
      </c>
      <c r="Z176" s="17">
        <v>417550.0</v>
      </c>
      <c r="AA176" s="17">
        <v>474200.0</v>
      </c>
      <c r="AB176" s="17">
        <v>401299.0</v>
      </c>
      <c r="AC176" s="17">
        <v>139026.0</v>
      </c>
      <c r="AD176" s="17">
        <v>25897.0</v>
      </c>
    </row>
    <row r="177">
      <c r="A177" s="15" t="s">
        <v>204</v>
      </c>
      <c r="B177" s="16">
        <v>45.7</v>
      </c>
      <c r="C177" s="16">
        <v>2363.0</v>
      </c>
      <c r="D177" s="16">
        <v>1952.0</v>
      </c>
      <c r="E177" s="16">
        <v>3320.0</v>
      </c>
      <c r="F177" s="16">
        <v>1691.0</v>
      </c>
      <c r="G177" s="16">
        <v>2044.0</v>
      </c>
      <c r="H177" s="16">
        <v>3428.0</v>
      </c>
      <c r="I177" s="17">
        <v>88.0</v>
      </c>
      <c r="J177" s="17">
        <v>29.0</v>
      </c>
      <c r="K177" s="17">
        <v>599.0</v>
      </c>
      <c r="L177" s="18">
        <v>18637.0</v>
      </c>
      <c r="M177" s="17">
        <v>2010.0</v>
      </c>
      <c r="N177" s="17">
        <v>879.5</v>
      </c>
      <c r="O177" s="17">
        <v>2268.5</v>
      </c>
      <c r="P177" s="17">
        <v>2211.5</v>
      </c>
      <c r="Q177" s="17">
        <v>2947.0</v>
      </c>
      <c r="R177" s="17">
        <v>3200.0</v>
      </c>
      <c r="S177" s="17">
        <v>5120.5</v>
      </c>
      <c r="T177" s="17">
        <v>5521.0</v>
      </c>
      <c r="U177" s="17">
        <v>150.4</v>
      </c>
      <c r="V177" s="18">
        <v>1346517.0</v>
      </c>
      <c r="W177" s="17">
        <v>6479.0</v>
      </c>
      <c r="X177" s="17">
        <v>151578.0</v>
      </c>
      <c r="Y177" s="17">
        <v>203758.0</v>
      </c>
      <c r="Z177" s="17">
        <v>294700.0</v>
      </c>
      <c r="AA177" s="17">
        <v>320000.0</v>
      </c>
      <c r="AB177" s="17">
        <v>263153.0</v>
      </c>
      <c r="AC177" s="17">
        <v>88807.0</v>
      </c>
      <c r="AD177" s="17">
        <v>18042.0</v>
      </c>
    </row>
    <row r="178">
      <c r="A178" s="15" t="s">
        <v>205</v>
      </c>
      <c r="B178" s="16">
        <v>46.9</v>
      </c>
      <c r="C178" s="16">
        <v>7673.0</v>
      </c>
      <c r="D178" s="16">
        <v>2725.0</v>
      </c>
      <c r="E178" s="16">
        <v>3167.0</v>
      </c>
      <c r="F178" s="16">
        <v>5399.0</v>
      </c>
      <c r="G178" s="16">
        <v>2959.0</v>
      </c>
      <c r="H178" s="16">
        <v>3304.0</v>
      </c>
      <c r="I178" s="17">
        <v>1975.0</v>
      </c>
      <c r="J178" s="17">
        <v>85.0</v>
      </c>
      <c r="K178" s="17">
        <v>176.0</v>
      </c>
      <c r="L178" s="18">
        <v>24342.0</v>
      </c>
      <c r="M178" s="17">
        <v>1600.0</v>
      </c>
      <c r="N178" s="17">
        <v>757.5</v>
      </c>
      <c r="O178" s="17">
        <v>4398.0</v>
      </c>
      <c r="P178" s="17">
        <v>3207.0</v>
      </c>
      <c r="Q178" s="17">
        <v>2970.5</v>
      </c>
      <c r="R178" s="17">
        <v>3709.0</v>
      </c>
      <c r="S178" s="17">
        <v>7700.0</v>
      </c>
      <c r="T178" s="17">
        <v>6468.0</v>
      </c>
      <c r="U178" s="17">
        <v>150.4</v>
      </c>
      <c r="V178" s="18">
        <v>1807426.0</v>
      </c>
      <c r="W178" s="17">
        <v>5581.0</v>
      </c>
      <c r="X178" s="17">
        <v>293868.0</v>
      </c>
      <c r="Y178" s="17">
        <v>295479.0</v>
      </c>
      <c r="Z178" s="17">
        <v>297050.0</v>
      </c>
      <c r="AA178" s="17">
        <v>370900.0</v>
      </c>
      <c r="AB178" s="17">
        <v>370675.0</v>
      </c>
      <c r="AC178" s="17">
        <v>145794.0</v>
      </c>
      <c r="AD178" s="17">
        <v>28079.0</v>
      </c>
    </row>
    <row r="179">
      <c r="A179" s="15" t="s">
        <v>206</v>
      </c>
      <c r="B179" s="16">
        <v>50.6</v>
      </c>
      <c r="C179" s="16">
        <v>4815.0</v>
      </c>
      <c r="D179" s="16">
        <v>2266.0</v>
      </c>
      <c r="E179" s="16">
        <v>2607.0</v>
      </c>
      <c r="F179" s="16">
        <v>3236.0</v>
      </c>
      <c r="G179" s="16">
        <v>2517.0</v>
      </c>
      <c r="H179" s="16">
        <v>2899.0</v>
      </c>
      <c r="I179" s="17">
        <v>650.0</v>
      </c>
      <c r="J179" s="17">
        <v>27.0</v>
      </c>
      <c r="K179" s="17">
        <v>198.0</v>
      </c>
      <c r="L179" s="18">
        <v>18951.0</v>
      </c>
      <c r="M179" s="17">
        <v>1221.0</v>
      </c>
      <c r="N179" s="17">
        <v>593.0</v>
      </c>
      <c r="O179" s="17">
        <v>2250.5</v>
      </c>
      <c r="P179" s="17">
        <v>2126.5</v>
      </c>
      <c r="Q179" s="17">
        <v>2353.5</v>
      </c>
      <c r="R179" s="17">
        <v>3242.5</v>
      </c>
      <c r="S179" s="17">
        <v>7164.0</v>
      </c>
      <c r="T179" s="17">
        <v>5141.0</v>
      </c>
      <c r="U179" s="17">
        <v>150.4</v>
      </c>
      <c r="V179" s="18">
        <v>1424701.0</v>
      </c>
      <c r="W179" s="17">
        <v>4369.0</v>
      </c>
      <c r="X179" s="17">
        <v>150375.0</v>
      </c>
      <c r="Y179" s="17">
        <v>195926.0</v>
      </c>
      <c r="Z179" s="17">
        <v>235350.0</v>
      </c>
      <c r="AA179" s="17">
        <v>324250.0</v>
      </c>
      <c r="AB179" s="17">
        <v>358020.0</v>
      </c>
      <c r="AC179" s="17">
        <v>131746.0</v>
      </c>
      <c r="AD179" s="17">
        <v>24665.0</v>
      </c>
    </row>
    <row r="180">
      <c r="A180" s="15" t="s">
        <v>207</v>
      </c>
      <c r="B180" s="16">
        <v>40.2</v>
      </c>
      <c r="C180" s="16">
        <v>4625.0</v>
      </c>
      <c r="D180" s="16">
        <v>943.0</v>
      </c>
      <c r="E180" s="16">
        <v>1109.0</v>
      </c>
      <c r="F180" s="16">
        <v>4044.0</v>
      </c>
      <c r="G180" s="16">
        <v>1103.0</v>
      </c>
      <c r="H180" s="16">
        <v>1181.0</v>
      </c>
      <c r="I180" s="17">
        <v>1735.0</v>
      </c>
      <c r="J180" s="17">
        <v>130.0</v>
      </c>
      <c r="K180" s="17">
        <v>819.0</v>
      </c>
      <c r="L180" s="18">
        <v>10291.0</v>
      </c>
      <c r="M180" s="17">
        <v>740.5</v>
      </c>
      <c r="N180" s="17">
        <v>363.5</v>
      </c>
      <c r="O180" s="17">
        <v>3264.5</v>
      </c>
      <c r="P180" s="17">
        <v>1468.5</v>
      </c>
      <c r="Q180" s="17">
        <v>1255.5</v>
      </c>
      <c r="R180" s="17">
        <v>1182.0</v>
      </c>
      <c r="S180" s="17">
        <v>2016.5</v>
      </c>
      <c r="T180" s="17">
        <v>2098.0</v>
      </c>
      <c r="U180" s="17">
        <v>150.4</v>
      </c>
      <c r="V180" s="18">
        <v>738642.0</v>
      </c>
      <c r="W180" s="17">
        <v>2678.0</v>
      </c>
      <c r="X180" s="17">
        <v>218129.0</v>
      </c>
      <c r="Y180" s="17">
        <v>135301.0</v>
      </c>
      <c r="Z180" s="17">
        <v>125550.0</v>
      </c>
      <c r="AA180" s="17">
        <v>118200.0</v>
      </c>
      <c r="AB180" s="17">
        <v>92596.0</v>
      </c>
      <c r="AC180" s="17">
        <v>37621.0</v>
      </c>
      <c r="AD180" s="17">
        <v>8567.0</v>
      </c>
    </row>
    <row r="181">
      <c r="A181" s="15" t="s">
        <v>208</v>
      </c>
      <c r="B181" s="16">
        <v>41.2</v>
      </c>
      <c r="C181" s="16">
        <v>4602.0</v>
      </c>
      <c r="D181" s="16">
        <v>1319.0</v>
      </c>
      <c r="E181" s="16">
        <v>1848.0</v>
      </c>
      <c r="F181" s="16">
        <v>3336.0</v>
      </c>
      <c r="G181" s="16">
        <v>1391.0</v>
      </c>
      <c r="H181" s="16">
        <v>1916.0</v>
      </c>
      <c r="I181" s="17">
        <v>1506.0</v>
      </c>
      <c r="J181" s="17">
        <v>95.0</v>
      </c>
      <c r="K181" s="17">
        <v>83.0</v>
      </c>
      <c r="L181" s="18">
        <v>13586.0</v>
      </c>
      <c r="M181" s="17">
        <v>1115.0</v>
      </c>
      <c r="N181" s="17">
        <v>449.0</v>
      </c>
      <c r="O181" s="17">
        <v>3431.5</v>
      </c>
      <c r="P181" s="17">
        <v>2165.5</v>
      </c>
      <c r="Q181" s="17">
        <v>1661.0</v>
      </c>
      <c r="R181" s="17">
        <v>1892.5</v>
      </c>
      <c r="S181" s="17">
        <v>2871.5</v>
      </c>
      <c r="T181" s="17">
        <v>3879.0</v>
      </c>
      <c r="U181" s="17">
        <v>150.4</v>
      </c>
      <c r="V181" s="18">
        <v>993765.0</v>
      </c>
      <c r="W181" s="17">
        <v>3308.0</v>
      </c>
      <c r="X181" s="17">
        <v>229287.0</v>
      </c>
      <c r="Y181" s="17">
        <v>199520.0</v>
      </c>
      <c r="Z181" s="17">
        <v>166100.0</v>
      </c>
      <c r="AA181" s="17">
        <v>189250.0</v>
      </c>
      <c r="AB181" s="17">
        <v>143797.0</v>
      </c>
      <c r="AC181" s="17">
        <v>52607.0</v>
      </c>
      <c r="AD181" s="17">
        <v>9896.0</v>
      </c>
    </row>
    <row r="182">
      <c r="A182" s="15" t="s">
        <v>209</v>
      </c>
      <c r="B182" s="16">
        <v>42.4</v>
      </c>
      <c r="C182" s="16">
        <v>6355.0</v>
      </c>
      <c r="D182" s="16">
        <v>2241.0</v>
      </c>
      <c r="E182" s="16">
        <v>3635.0</v>
      </c>
      <c r="F182" s="16">
        <v>4785.0</v>
      </c>
      <c r="G182" s="16">
        <v>2335.0</v>
      </c>
      <c r="H182" s="16">
        <v>3795.0</v>
      </c>
      <c r="I182" s="17">
        <v>676.0</v>
      </c>
      <c r="J182" s="17">
        <v>53.0</v>
      </c>
      <c r="K182" s="17">
        <v>202.0</v>
      </c>
      <c r="L182" s="18">
        <v>23994.5</v>
      </c>
      <c r="M182" s="17">
        <v>2109.5</v>
      </c>
      <c r="N182" s="17">
        <v>1105.0</v>
      </c>
      <c r="O182" s="17">
        <v>5392.5</v>
      </c>
      <c r="P182" s="17">
        <v>2958.0</v>
      </c>
      <c r="Q182" s="17">
        <v>3420.5</v>
      </c>
      <c r="R182" s="17">
        <v>3491.0</v>
      </c>
      <c r="S182" s="17">
        <v>5518.0</v>
      </c>
      <c r="T182" s="17">
        <v>6377.0</v>
      </c>
      <c r="U182" s="17">
        <v>150.4</v>
      </c>
      <c r="V182" s="18">
        <v>1733703.0</v>
      </c>
      <c r="W182" s="17">
        <v>8141.0</v>
      </c>
      <c r="X182" s="17">
        <v>360318.0</v>
      </c>
      <c r="Y182" s="17">
        <v>272537.0</v>
      </c>
      <c r="Z182" s="17">
        <v>342050.0</v>
      </c>
      <c r="AA182" s="17">
        <v>349100.0</v>
      </c>
      <c r="AB182" s="17">
        <v>282378.0</v>
      </c>
      <c r="AC182" s="17">
        <v>101774.0</v>
      </c>
      <c r="AD182" s="17">
        <v>17405.0</v>
      </c>
    </row>
    <row r="183">
      <c r="A183" s="15" t="s">
        <v>210</v>
      </c>
      <c r="B183" s="16">
        <v>44.3</v>
      </c>
      <c r="C183" s="16">
        <v>8232.0</v>
      </c>
      <c r="D183" s="16">
        <v>3356.0</v>
      </c>
      <c r="E183" s="16">
        <v>4650.0</v>
      </c>
      <c r="F183" s="16">
        <v>5604.0</v>
      </c>
      <c r="G183" s="16">
        <v>3562.0</v>
      </c>
      <c r="H183" s="16">
        <v>4882.0</v>
      </c>
      <c r="I183" s="17">
        <v>352.0</v>
      </c>
      <c r="J183" s="17">
        <v>79.0</v>
      </c>
      <c r="K183" s="17">
        <v>180.0</v>
      </c>
      <c r="L183" s="18">
        <v>31495.5</v>
      </c>
      <c r="M183" s="17">
        <v>2804.5</v>
      </c>
      <c r="N183" s="17">
        <v>1041.5</v>
      </c>
      <c r="O183" s="17">
        <v>5527.0</v>
      </c>
      <c r="P183" s="17">
        <v>5414.0</v>
      </c>
      <c r="Q183" s="17">
        <v>4210.0</v>
      </c>
      <c r="R183" s="17">
        <v>4591.0</v>
      </c>
      <c r="S183" s="17">
        <v>7907.5</v>
      </c>
      <c r="T183" s="17">
        <v>8720.0</v>
      </c>
      <c r="U183" s="17">
        <v>131.6</v>
      </c>
      <c r="V183" s="18">
        <v>2326596.0</v>
      </c>
      <c r="W183" s="17">
        <v>7673.0</v>
      </c>
      <c r="X183" s="17">
        <v>369306.0</v>
      </c>
      <c r="Y183" s="17">
        <v>498822.0</v>
      </c>
      <c r="Z183" s="17">
        <v>421000.0</v>
      </c>
      <c r="AA183" s="17">
        <v>459100.0</v>
      </c>
      <c r="AB183" s="17">
        <v>405598.0</v>
      </c>
      <c r="AC183" s="17">
        <v>137007.0</v>
      </c>
      <c r="AD183" s="17">
        <v>28090.0</v>
      </c>
    </row>
    <row r="184">
      <c r="A184" s="15" t="s">
        <v>211</v>
      </c>
      <c r="B184" s="16">
        <v>46.7</v>
      </c>
      <c r="C184" s="16">
        <v>4704.0</v>
      </c>
      <c r="D184" s="16">
        <v>1209.0</v>
      </c>
      <c r="E184" s="16">
        <v>1010.0</v>
      </c>
      <c r="F184" s="16">
        <v>3064.0</v>
      </c>
      <c r="G184" s="16">
        <v>1523.0</v>
      </c>
      <c r="H184" s="16">
        <v>1498.0</v>
      </c>
      <c r="I184" s="17">
        <v>1188.0</v>
      </c>
      <c r="J184" s="17">
        <v>56.0</v>
      </c>
      <c r="K184" s="17">
        <v>0.0</v>
      </c>
      <c r="L184" s="18">
        <v>11472.0</v>
      </c>
      <c r="M184" s="17">
        <v>492.5</v>
      </c>
      <c r="N184" s="17">
        <v>296.0</v>
      </c>
      <c r="O184" s="17">
        <v>2225.0</v>
      </c>
      <c r="P184" s="17">
        <v>1867.5</v>
      </c>
      <c r="Q184" s="17">
        <v>1362.5</v>
      </c>
      <c r="R184" s="17">
        <v>1837.0</v>
      </c>
      <c r="S184" s="17">
        <v>3391.5</v>
      </c>
      <c r="T184" s="17">
        <v>2510.0</v>
      </c>
      <c r="U184" s="17">
        <v>131.6</v>
      </c>
      <c r="V184" s="18">
        <v>889349.0</v>
      </c>
      <c r="W184" s="17">
        <v>2181.0</v>
      </c>
      <c r="X184" s="17">
        <v>148671.0</v>
      </c>
      <c r="Y184" s="17">
        <v>172063.0</v>
      </c>
      <c r="Z184" s="17">
        <v>136250.0</v>
      </c>
      <c r="AA184" s="17">
        <v>183700.0</v>
      </c>
      <c r="AB184" s="17">
        <v>174952.0</v>
      </c>
      <c r="AC184" s="17">
        <v>60285.0</v>
      </c>
      <c r="AD184" s="17">
        <v>11247.0</v>
      </c>
    </row>
    <row r="185">
      <c r="A185" s="15" t="s">
        <v>212</v>
      </c>
      <c r="B185" s="16">
        <v>42.5</v>
      </c>
      <c r="C185" s="16">
        <v>7496.0</v>
      </c>
      <c r="D185" s="16">
        <v>3390.0</v>
      </c>
      <c r="E185" s="16">
        <v>6366.0</v>
      </c>
      <c r="F185" s="16">
        <v>6011.0</v>
      </c>
      <c r="G185" s="16">
        <v>3524.0</v>
      </c>
      <c r="H185" s="16">
        <v>6536.0</v>
      </c>
      <c r="I185" s="17">
        <v>463.0</v>
      </c>
      <c r="J185" s="17">
        <v>72.0</v>
      </c>
      <c r="K185" s="17">
        <v>714.0</v>
      </c>
      <c r="L185" s="18">
        <v>38033.0</v>
      </c>
      <c r="M185" s="17">
        <v>4039.5</v>
      </c>
      <c r="N185" s="17">
        <v>2202.5</v>
      </c>
      <c r="O185" s="17">
        <v>6363.5</v>
      </c>
      <c r="P185" s="17">
        <v>5290.5</v>
      </c>
      <c r="Q185" s="17">
        <v>6403.0</v>
      </c>
      <c r="R185" s="17">
        <v>5829.0</v>
      </c>
      <c r="S185" s="17">
        <v>7905.0</v>
      </c>
      <c r="T185" s="17">
        <v>10581.0</v>
      </c>
      <c r="U185" s="17">
        <v>131.6</v>
      </c>
      <c r="V185" s="18">
        <v>2722577.0</v>
      </c>
      <c r="W185" s="17">
        <v>16226.0</v>
      </c>
      <c r="X185" s="17">
        <v>425199.0</v>
      </c>
      <c r="Y185" s="17">
        <v>487443.0</v>
      </c>
      <c r="Z185" s="17">
        <v>640300.0</v>
      </c>
      <c r="AA185" s="17">
        <v>582900.0</v>
      </c>
      <c r="AB185" s="17">
        <v>402362.0</v>
      </c>
      <c r="AC185" s="17">
        <v>140846.0</v>
      </c>
      <c r="AD185" s="17">
        <v>27301.0</v>
      </c>
    </row>
    <row r="186">
      <c r="A186" s="15" t="s">
        <v>213</v>
      </c>
      <c r="B186" s="16">
        <v>43.4</v>
      </c>
      <c r="C186" s="16">
        <v>8357.0</v>
      </c>
      <c r="D186" s="16">
        <v>2639.0</v>
      </c>
      <c r="E186" s="16">
        <v>2566.0</v>
      </c>
      <c r="F186" s="16">
        <v>6345.0</v>
      </c>
      <c r="G186" s="16">
        <v>2892.0</v>
      </c>
      <c r="H186" s="16">
        <v>2813.0</v>
      </c>
      <c r="I186" s="17">
        <v>854.0</v>
      </c>
      <c r="J186" s="17">
        <v>32.0</v>
      </c>
      <c r="K186" s="17">
        <v>50.0</v>
      </c>
      <c r="L186" s="18">
        <v>22717.0</v>
      </c>
      <c r="M186" s="17">
        <v>1152.5</v>
      </c>
      <c r="N186" s="17">
        <v>512.0</v>
      </c>
      <c r="O186" s="17">
        <v>5227.5</v>
      </c>
      <c r="P186" s="17">
        <v>4620.5</v>
      </c>
      <c r="Q186" s="17">
        <v>2891.5</v>
      </c>
      <c r="R186" s="17">
        <v>2981.0</v>
      </c>
      <c r="S186" s="17">
        <v>5332.0</v>
      </c>
      <c r="T186" s="17">
        <v>5524.0</v>
      </c>
      <c r="U186" s="17">
        <v>131.6</v>
      </c>
      <c r="V186" s="18">
        <v>1765884.0</v>
      </c>
      <c r="W186" s="17">
        <v>3772.0</v>
      </c>
      <c r="X186" s="17">
        <v>349293.0</v>
      </c>
      <c r="Y186" s="17">
        <v>425712.0</v>
      </c>
      <c r="Z186" s="17">
        <v>289150.0</v>
      </c>
      <c r="AA186" s="17">
        <v>298100.0</v>
      </c>
      <c r="AB186" s="17">
        <v>287546.0</v>
      </c>
      <c r="AC186" s="17">
        <v>99044.0</v>
      </c>
      <c r="AD186" s="17">
        <v>13267.0</v>
      </c>
    </row>
    <row r="187">
      <c r="A187" s="15" t="s">
        <v>214</v>
      </c>
      <c r="B187" s="16">
        <v>45.1</v>
      </c>
      <c r="C187" s="16">
        <v>4426.0</v>
      </c>
      <c r="D187" s="16">
        <v>3188.0</v>
      </c>
      <c r="E187" s="16">
        <v>4791.0</v>
      </c>
      <c r="F187" s="16">
        <v>3025.0</v>
      </c>
      <c r="G187" s="16">
        <v>3208.0</v>
      </c>
      <c r="H187" s="16">
        <v>4454.0</v>
      </c>
      <c r="I187" s="17">
        <v>598.0</v>
      </c>
      <c r="J187" s="17">
        <v>7.0</v>
      </c>
      <c r="K187" s="17">
        <v>0.0</v>
      </c>
      <c r="L187" s="18">
        <v>27091.5</v>
      </c>
      <c r="M187" s="17">
        <v>2580.0</v>
      </c>
      <c r="N187" s="17">
        <v>914.5</v>
      </c>
      <c r="O187" s="17">
        <v>3617.5</v>
      </c>
      <c r="P187" s="17">
        <v>4431.0</v>
      </c>
      <c r="Q187" s="17">
        <v>4020.5</v>
      </c>
      <c r="R187" s="17">
        <v>4192.0</v>
      </c>
      <c r="S187" s="17">
        <v>7336.0</v>
      </c>
      <c r="T187" s="17">
        <v>7997.0</v>
      </c>
      <c r="U187" s="17">
        <v>131.6</v>
      </c>
      <c r="V187" s="18">
        <v>2012893.0</v>
      </c>
      <c r="W187" s="17">
        <v>6737.0</v>
      </c>
      <c r="X187" s="17">
        <v>241716.0</v>
      </c>
      <c r="Y187" s="17">
        <v>408253.0</v>
      </c>
      <c r="Z187" s="17">
        <v>402050.0</v>
      </c>
      <c r="AA187" s="17">
        <v>419200.0</v>
      </c>
      <c r="AB187" s="17">
        <v>374491.0</v>
      </c>
      <c r="AC187" s="17">
        <v>138201.0</v>
      </c>
      <c r="AD187" s="17">
        <v>22245.0</v>
      </c>
    </row>
    <row r="188">
      <c r="A188" s="15" t="s">
        <v>215</v>
      </c>
      <c r="B188" s="16">
        <v>43.9</v>
      </c>
      <c r="C188" s="16">
        <v>3727.0</v>
      </c>
      <c r="D188" s="16">
        <v>2536.0</v>
      </c>
      <c r="E188" s="16">
        <v>4250.0</v>
      </c>
      <c r="F188" s="16">
        <v>2583.0</v>
      </c>
      <c r="G188" s="16">
        <v>2578.0</v>
      </c>
      <c r="H188" s="16">
        <v>4361.0</v>
      </c>
      <c r="I188" s="17">
        <v>283.0</v>
      </c>
      <c r="J188" s="17">
        <v>7.0</v>
      </c>
      <c r="K188" s="17">
        <v>178.0</v>
      </c>
      <c r="L188" s="18">
        <v>24332.0</v>
      </c>
      <c r="M188" s="17">
        <v>2877.0</v>
      </c>
      <c r="N188" s="17">
        <v>786.0</v>
      </c>
      <c r="O188" s="17">
        <v>3265.0</v>
      </c>
      <c r="P188" s="17">
        <v>3985.5</v>
      </c>
      <c r="Q188" s="17">
        <v>3749.5</v>
      </c>
      <c r="R188" s="17">
        <v>3510.0</v>
      </c>
      <c r="S188" s="17">
        <v>6159.0</v>
      </c>
      <c r="T188" s="17">
        <v>7137.0</v>
      </c>
      <c r="U188" s="17">
        <v>131.6</v>
      </c>
      <c r="V188" s="18">
        <v>1774165.0</v>
      </c>
      <c r="W188" s="17">
        <v>5790.0</v>
      </c>
      <c r="X188" s="17">
        <v>218162.0</v>
      </c>
      <c r="Y188" s="17">
        <v>367206.0</v>
      </c>
      <c r="Z188" s="17">
        <v>374950.0</v>
      </c>
      <c r="AA188" s="17">
        <v>351000.0</v>
      </c>
      <c r="AB188" s="17">
        <v>324739.0</v>
      </c>
      <c r="AC188" s="17">
        <v>115907.0</v>
      </c>
      <c r="AD188" s="17">
        <v>16411.0</v>
      </c>
    </row>
    <row r="189">
      <c r="A189" s="15" t="s">
        <v>216</v>
      </c>
      <c r="B189" s="16">
        <v>45.0</v>
      </c>
      <c r="C189" s="16">
        <v>3525.0</v>
      </c>
      <c r="D189" s="16">
        <v>1659.0</v>
      </c>
      <c r="E189" s="16">
        <v>2030.0</v>
      </c>
      <c r="F189" s="16">
        <v>2651.0</v>
      </c>
      <c r="G189" s="16">
        <v>1680.0</v>
      </c>
      <c r="H189" s="16">
        <v>2179.0</v>
      </c>
      <c r="I189" s="17">
        <v>216.0</v>
      </c>
      <c r="J189" s="17">
        <v>0.0</v>
      </c>
      <c r="K189" s="17">
        <v>0.0</v>
      </c>
      <c r="L189" s="18">
        <v>14143.0</v>
      </c>
      <c r="M189" s="17">
        <v>1017.0</v>
      </c>
      <c r="N189" s="17">
        <v>426.0</v>
      </c>
      <c r="O189" s="17">
        <v>2496.0</v>
      </c>
      <c r="P189" s="17">
        <v>2428.5</v>
      </c>
      <c r="Q189" s="17">
        <v>2014.0</v>
      </c>
      <c r="R189" s="17">
        <v>2031.0</v>
      </c>
      <c r="S189" s="17">
        <v>3730.5</v>
      </c>
      <c r="T189" s="17">
        <v>3490.0</v>
      </c>
      <c r="U189" s="17">
        <v>131.6</v>
      </c>
      <c r="V189" s="18">
        <v>1072106.0</v>
      </c>
      <c r="W189" s="17">
        <v>3138.0</v>
      </c>
      <c r="X189" s="17">
        <v>166779.0</v>
      </c>
      <c r="Y189" s="17">
        <v>223751.0</v>
      </c>
      <c r="Z189" s="17">
        <v>201400.0</v>
      </c>
      <c r="AA189" s="17">
        <v>203100.0</v>
      </c>
      <c r="AB189" s="17">
        <v>193839.0</v>
      </c>
      <c r="AC189" s="17">
        <v>69101.0</v>
      </c>
      <c r="AD189" s="17">
        <v>10998.0</v>
      </c>
    </row>
    <row r="190">
      <c r="A190" s="15" t="s">
        <v>217</v>
      </c>
      <c r="B190" s="16">
        <v>43.2</v>
      </c>
      <c r="C190" s="16">
        <v>2636.0</v>
      </c>
      <c r="D190" s="16">
        <v>1612.0</v>
      </c>
      <c r="E190" s="16">
        <v>2388.0</v>
      </c>
      <c r="F190" s="16">
        <v>2007.0</v>
      </c>
      <c r="G190" s="16">
        <v>1639.0</v>
      </c>
      <c r="H190" s="16">
        <v>2446.0</v>
      </c>
      <c r="I190" s="17">
        <v>123.0</v>
      </c>
      <c r="J190" s="17">
        <v>27.0</v>
      </c>
      <c r="K190" s="17">
        <v>0.0</v>
      </c>
      <c r="L190" s="18">
        <v>14435.0</v>
      </c>
      <c r="M190" s="17">
        <v>1513.5</v>
      </c>
      <c r="N190" s="17">
        <v>489.5</v>
      </c>
      <c r="O190" s="17">
        <v>2162.0</v>
      </c>
      <c r="P190" s="17">
        <v>2587.5</v>
      </c>
      <c r="Q190" s="17">
        <v>2246.5</v>
      </c>
      <c r="R190" s="17">
        <v>2165.0</v>
      </c>
      <c r="S190" s="17">
        <v>3271.0</v>
      </c>
      <c r="T190" s="17">
        <v>4212.0</v>
      </c>
      <c r="U190" s="17">
        <v>131.6</v>
      </c>
      <c r="V190" s="18">
        <v>1068876.0</v>
      </c>
      <c r="W190" s="17">
        <v>3606.0</v>
      </c>
      <c r="X190" s="17">
        <v>144461.0</v>
      </c>
      <c r="Y190" s="17">
        <v>238401.0</v>
      </c>
      <c r="Z190" s="17">
        <v>224650.0</v>
      </c>
      <c r="AA190" s="17">
        <v>216500.0</v>
      </c>
      <c r="AB190" s="17">
        <v>173890.0</v>
      </c>
      <c r="AC190" s="17">
        <v>57385.0</v>
      </c>
      <c r="AD190" s="17">
        <v>9983.0</v>
      </c>
    </row>
    <row r="191">
      <c r="A191" s="15" t="s">
        <v>218</v>
      </c>
      <c r="B191" s="16">
        <v>42.2</v>
      </c>
      <c r="C191" s="16">
        <v>10867.0</v>
      </c>
      <c r="D191" s="16">
        <v>4248.0</v>
      </c>
      <c r="E191" s="16">
        <v>6918.0</v>
      </c>
      <c r="F191" s="16">
        <v>8604.0</v>
      </c>
      <c r="G191" s="16">
        <v>4448.0</v>
      </c>
      <c r="H191" s="16">
        <v>7115.0</v>
      </c>
      <c r="I191" s="17">
        <v>1187.0</v>
      </c>
      <c r="J191" s="17">
        <v>177.0</v>
      </c>
      <c r="K191" s="17">
        <v>742.0</v>
      </c>
      <c r="L191" s="18">
        <v>44128.0</v>
      </c>
      <c r="M191" s="17">
        <v>4295.0</v>
      </c>
      <c r="N191" s="17">
        <v>1593.5</v>
      </c>
      <c r="O191" s="17">
        <v>9693.0</v>
      </c>
      <c r="P191" s="17">
        <v>6092.5</v>
      </c>
      <c r="Q191" s="17">
        <v>6374.0</v>
      </c>
      <c r="R191" s="17">
        <v>6248.5</v>
      </c>
      <c r="S191" s="17">
        <v>9831.5</v>
      </c>
      <c r="T191" s="17">
        <v>12530.0</v>
      </c>
      <c r="U191" s="17">
        <v>131.6</v>
      </c>
      <c r="V191" s="18">
        <v>3197921.0</v>
      </c>
      <c r="W191" s="17">
        <v>11739.0</v>
      </c>
      <c r="X191" s="17">
        <v>647671.0</v>
      </c>
      <c r="Y191" s="17">
        <v>561336.0</v>
      </c>
      <c r="Z191" s="17">
        <v>637400.0</v>
      </c>
      <c r="AA191" s="17">
        <v>624850.0</v>
      </c>
      <c r="AB191" s="17">
        <v>509690.0</v>
      </c>
      <c r="AC191" s="17">
        <v>172240.0</v>
      </c>
      <c r="AD191" s="17">
        <v>32995.0</v>
      </c>
    </row>
    <row r="192">
      <c r="A192" s="15" t="s">
        <v>219</v>
      </c>
      <c r="B192" s="16">
        <v>42.1</v>
      </c>
      <c r="C192" s="16">
        <v>5115.0</v>
      </c>
      <c r="D192" s="16">
        <v>2717.0</v>
      </c>
      <c r="E192" s="16">
        <v>4775.0</v>
      </c>
      <c r="F192" s="16">
        <v>4013.0</v>
      </c>
      <c r="G192" s="16">
        <v>2877.0</v>
      </c>
      <c r="H192" s="16">
        <v>4614.0</v>
      </c>
      <c r="I192" s="17">
        <v>341.0</v>
      </c>
      <c r="J192" s="17">
        <v>96.0</v>
      </c>
      <c r="K192" s="17">
        <v>51.0</v>
      </c>
      <c r="L192" s="18">
        <v>27644.5</v>
      </c>
      <c r="M192" s="17">
        <v>3325.0</v>
      </c>
      <c r="N192" s="17">
        <v>944.5</v>
      </c>
      <c r="O192" s="17">
        <v>4228.0</v>
      </c>
      <c r="P192" s="17">
        <v>4695.5</v>
      </c>
      <c r="Q192" s="17">
        <v>4339.0</v>
      </c>
      <c r="R192" s="17">
        <v>4038.0</v>
      </c>
      <c r="S192" s="17">
        <v>6074.5</v>
      </c>
      <c r="T192" s="17">
        <v>8296.0</v>
      </c>
      <c r="U192" s="17">
        <v>131.6</v>
      </c>
      <c r="V192" s="18">
        <v>2000034.0</v>
      </c>
      <c r="W192" s="17">
        <v>6958.0</v>
      </c>
      <c r="X192" s="17">
        <v>282508.0</v>
      </c>
      <c r="Y192" s="17">
        <v>432622.0</v>
      </c>
      <c r="Z192" s="17">
        <v>433900.0</v>
      </c>
      <c r="AA192" s="17">
        <v>403800.0</v>
      </c>
      <c r="AB192" s="17">
        <v>313726.0</v>
      </c>
      <c r="AC192" s="17">
        <v>105528.0</v>
      </c>
      <c r="AD192" s="17">
        <v>20992.0</v>
      </c>
    </row>
    <row r="193">
      <c r="A193" s="15" t="s">
        <v>220</v>
      </c>
      <c r="B193" s="16">
        <v>44.9</v>
      </c>
      <c r="C193" s="16">
        <v>5732.0</v>
      </c>
      <c r="D193" s="16">
        <v>2732.0</v>
      </c>
      <c r="E193" s="16">
        <v>3621.0</v>
      </c>
      <c r="F193" s="16">
        <v>4214.0</v>
      </c>
      <c r="G193" s="16">
        <v>2847.0</v>
      </c>
      <c r="H193" s="16">
        <v>3841.0</v>
      </c>
      <c r="I193" s="17">
        <v>450.0</v>
      </c>
      <c r="J193" s="17">
        <v>56.0</v>
      </c>
      <c r="K193" s="17">
        <v>192.0</v>
      </c>
      <c r="L193" s="18">
        <v>24497.5</v>
      </c>
      <c r="M193" s="17">
        <v>1866.5</v>
      </c>
      <c r="N193" s="17">
        <v>911.0</v>
      </c>
      <c r="O193" s="17">
        <v>4164.0</v>
      </c>
      <c r="P193" s="17">
        <v>4086.5</v>
      </c>
      <c r="Q193" s="17">
        <v>3546.0</v>
      </c>
      <c r="R193" s="17">
        <v>3786.0</v>
      </c>
      <c r="S193" s="17">
        <v>6137.5</v>
      </c>
      <c r="T193" s="17">
        <v>5762.0</v>
      </c>
      <c r="U193" s="17">
        <v>131.6</v>
      </c>
      <c r="V193" s="18">
        <v>1838765.0</v>
      </c>
      <c r="W193" s="17">
        <v>6711.0</v>
      </c>
      <c r="X193" s="17">
        <v>278232.0</v>
      </c>
      <c r="Y193" s="17">
        <v>376512.0</v>
      </c>
      <c r="Z193" s="17">
        <v>354600.0</v>
      </c>
      <c r="AA193" s="17">
        <v>378600.0</v>
      </c>
      <c r="AB193" s="17">
        <v>309137.0</v>
      </c>
      <c r="AC193" s="17">
        <v>115310.0</v>
      </c>
      <c r="AD193" s="17">
        <v>19663.0</v>
      </c>
    </row>
    <row r="194">
      <c r="A194" s="15" t="s">
        <v>221</v>
      </c>
      <c r="B194" s="16">
        <v>44.6</v>
      </c>
      <c r="C194" s="16">
        <v>6738.0</v>
      </c>
      <c r="D194" s="16">
        <v>3153.0</v>
      </c>
      <c r="E194" s="16">
        <v>4301.0</v>
      </c>
      <c r="F194" s="16">
        <v>4618.0</v>
      </c>
      <c r="G194" s="16">
        <v>3266.0</v>
      </c>
      <c r="H194" s="16">
        <v>4596.0</v>
      </c>
      <c r="I194" s="17">
        <v>476.0</v>
      </c>
      <c r="J194" s="17">
        <v>69.0</v>
      </c>
      <c r="K194" s="17">
        <v>36.0</v>
      </c>
      <c r="L194" s="18">
        <v>28491.0</v>
      </c>
      <c r="M194" s="17">
        <v>2477.5</v>
      </c>
      <c r="N194" s="17">
        <v>978.5</v>
      </c>
      <c r="O194" s="17">
        <v>4563.5</v>
      </c>
      <c r="P194" s="17">
        <v>4729.5</v>
      </c>
      <c r="Q194" s="17">
        <v>4255.0</v>
      </c>
      <c r="R194" s="17">
        <v>4353.5</v>
      </c>
      <c r="S194" s="17">
        <v>7133.5</v>
      </c>
      <c r="T194" s="17">
        <v>6920.0</v>
      </c>
      <c r="U194" s="17">
        <v>131.6</v>
      </c>
      <c r="V194" s="18">
        <v>2130246.0</v>
      </c>
      <c r="W194" s="17">
        <v>7209.0</v>
      </c>
      <c r="X194" s="17">
        <v>304926.0</v>
      </c>
      <c r="Y194" s="17">
        <v>435755.0</v>
      </c>
      <c r="Z194" s="17">
        <v>425500.0</v>
      </c>
      <c r="AA194" s="17">
        <v>435350.0</v>
      </c>
      <c r="AB194" s="17">
        <v>370820.0</v>
      </c>
      <c r="AC194" s="17">
        <v>128192.0</v>
      </c>
      <c r="AD194" s="17">
        <v>22494.0</v>
      </c>
    </row>
    <row r="195">
      <c r="A195" s="15" t="s">
        <v>222</v>
      </c>
      <c r="B195" s="16">
        <v>43.4</v>
      </c>
      <c r="C195" s="16">
        <v>4170.0</v>
      </c>
      <c r="D195" s="16">
        <v>2133.0</v>
      </c>
      <c r="E195" s="16">
        <v>3931.0</v>
      </c>
      <c r="F195" s="16">
        <v>3128.0</v>
      </c>
      <c r="G195" s="16">
        <v>2203.0</v>
      </c>
      <c r="H195" s="16">
        <v>4108.0</v>
      </c>
      <c r="I195" s="17">
        <v>3453.0</v>
      </c>
      <c r="J195" s="17">
        <v>39.0</v>
      </c>
      <c r="K195" s="17">
        <v>166.0</v>
      </c>
      <c r="L195" s="18">
        <v>23195.5</v>
      </c>
      <c r="M195" s="17">
        <v>2643.5</v>
      </c>
      <c r="N195" s="17">
        <v>1259.5</v>
      </c>
      <c r="O195" s="17">
        <v>3367.0</v>
      </c>
      <c r="P195" s="17">
        <v>3056.5</v>
      </c>
      <c r="Q195" s="17">
        <v>3859.5</v>
      </c>
      <c r="R195" s="17">
        <v>3675.5</v>
      </c>
      <c r="S195" s="17">
        <v>5334.0</v>
      </c>
      <c r="T195" s="17">
        <v>7645.0</v>
      </c>
      <c r="U195" s="17">
        <v>131.6</v>
      </c>
      <c r="V195" s="18">
        <v>1662030.0</v>
      </c>
      <c r="W195" s="17">
        <v>9279.0</v>
      </c>
      <c r="X195" s="17">
        <v>224978.0</v>
      </c>
      <c r="Y195" s="17">
        <v>281612.0</v>
      </c>
      <c r="Z195" s="17">
        <v>385950.0</v>
      </c>
      <c r="AA195" s="17">
        <v>367550.0</v>
      </c>
      <c r="AB195" s="17">
        <v>283150.0</v>
      </c>
      <c r="AC195" s="17">
        <v>92873.0</v>
      </c>
      <c r="AD195" s="17">
        <v>16638.0</v>
      </c>
    </row>
    <row r="196">
      <c r="A196" s="15" t="s">
        <v>223</v>
      </c>
      <c r="B196" s="16">
        <v>41.6</v>
      </c>
      <c r="C196" s="16">
        <v>4847.0</v>
      </c>
      <c r="D196" s="16">
        <v>2118.0</v>
      </c>
      <c r="E196" s="16">
        <v>3500.0</v>
      </c>
      <c r="F196" s="16">
        <v>3672.0</v>
      </c>
      <c r="G196" s="16">
        <v>1943.0</v>
      </c>
      <c r="H196" s="16">
        <v>3177.0</v>
      </c>
      <c r="I196" s="17">
        <v>395.0</v>
      </c>
      <c r="J196" s="17">
        <v>60.0</v>
      </c>
      <c r="K196" s="17">
        <v>26.0</v>
      </c>
      <c r="L196" s="18">
        <v>20485.0</v>
      </c>
      <c r="M196" s="17">
        <v>2332.0</v>
      </c>
      <c r="N196" s="17">
        <v>853.5</v>
      </c>
      <c r="O196" s="17">
        <v>3561.0</v>
      </c>
      <c r="P196" s="17">
        <v>3392.0</v>
      </c>
      <c r="Q196" s="17">
        <v>3280.0</v>
      </c>
      <c r="R196" s="17">
        <v>2768.5</v>
      </c>
      <c r="S196" s="17">
        <v>4298.0</v>
      </c>
      <c r="T196" s="17">
        <v>5643.0</v>
      </c>
      <c r="U196" s="17">
        <v>131.6</v>
      </c>
      <c r="V196" s="18">
        <v>1470308.0</v>
      </c>
      <c r="W196" s="17">
        <v>6288.0</v>
      </c>
      <c r="X196" s="17">
        <v>237940.0</v>
      </c>
      <c r="Y196" s="17">
        <v>312524.0</v>
      </c>
      <c r="Z196" s="17">
        <v>328000.0</v>
      </c>
      <c r="AA196" s="17">
        <v>276850.0</v>
      </c>
      <c r="AB196" s="17">
        <v>211904.0</v>
      </c>
      <c r="AC196" s="17">
        <v>82779.0</v>
      </c>
      <c r="AD196" s="17">
        <v>14023.0</v>
      </c>
    </row>
    <row r="197">
      <c r="A197" s="15" t="s">
        <v>224</v>
      </c>
      <c r="B197" s="16">
        <v>44.2</v>
      </c>
      <c r="C197" s="16">
        <v>5567.0</v>
      </c>
      <c r="D197" s="16">
        <v>3113.0</v>
      </c>
      <c r="E197" s="16">
        <v>5380.0</v>
      </c>
      <c r="F197" s="16">
        <v>4562.0</v>
      </c>
      <c r="G197" s="16">
        <v>3299.0</v>
      </c>
      <c r="H197" s="16">
        <v>5550.0</v>
      </c>
      <c r="I197" s="17">
        <v>1572.0</v>
      </c>
      <c r="J197" s="17">
        <v>40.0</v>
      </c>
      <c r="K197" s="17">
        <v>880.0</v>
      </c>
      <c r="L197" s="18">
        <v>31397.0</v>
      </c>
      <c r="M197" s="17">
        <v>3339.5</v>
      </c>
      <c r="N197" s="17">
        <v>1101.0</v>
      </c>
      <c r="O197" s="17">
        <v>4977.5</v>
      </c>
      <c r="P197" s="17">
        <v>4383.5</v>
      </c>
      <c r="Q197" s="17">
        <v>4732.0</v>
      </c>
      <c r="R197" s="17">
        <v>5084.5</v>
      </c>
      <c r="S197" s="17">
        <v>7779.0</v>
      </c>
      <c r="T197" s="17">
        <v>9127.0</v>
      </c>
      <c r="U197" s="17">
        <v>131.6</v>
      </c>
      <c r="V197" s="18">
        <v>2279891.0</v>
      </c>
      <c r="W197" s="17">
        <v>8111.0</v>
      </c>
      <c r="X197" s="17">
        <v>332589.0</v>
      </c>
      <c r="Y197" s="17">
        <v>403876.0</v>
      </c>
      <c r="Z197" s="17">
        <v>473200.0</v>
      </c>
      <c r="AA197" s="17">
        <v>508450.0</v>
      </c>
      <c r="AB197" s="17">
        <v>384876.0</v>
      </c>
      <c r="AC197" s="17">
        <v>139964.0</v>
      </c>
      <c r="AD197" s="17">
        <v>28825.0</v>
      </c>
    </row>
    <row r="198">
      <c r="A198" s="15" t="s">
        <v>225</v>
      </c>
      <c r="B198" s="16">
        <v>43.7</v>
      </c>
      <c r="C198" s="16">
        <v>9011.0</v>
      </c>
      <c r="D198" s="16">
        <v>3999.0</v>
      </c>
      <c r="E198" s="16">
        <v>5559.0</v>
      </c>
      <c r="F198" s="16">
        <v>6338.0</v>
      </c>
      <c r="G198" s="16">
        <v>4328.0</v>
      </c>
      <c r="H198" s="16">
        <v>5860.0</v>
      </c>
      <c r="I198" s="17">
        <v>630.0</v>
      </c>
      <c r="J198" s="17">
        <v>32.0</v>
      </c>
      <c r="K198" s="17">
        <v>31.0</v>
      </c>
      <c r="L198" s="18">
        <v>37122.0</v>
      </c>
      <c r="M198" s="17">
        <v>3210.0</v>
      </c>
      <c r="N198" s="17">
        <v>1279.0</v>
      </c>
      <c r="O198" s="17">
        <v>6289.5</v>
      </c>
      <c r="P198" s="17">
        <v>6471.0</v>
      </c>
      <c r="Q198" s="17">
        <v>5322.0</v>
      </c>
      <c r="R198" s="17">
        <v>6209.5</v>
      </c>
      <c r="S198" s="17">
        <v>8341.0</v>
      </c>
      <c r="T198" s="17">
        <v>11811.0</v>
      </c>
      <c r="U198" s="17">
        <v>150.7</v>
      </c>
      <c r="V198" s="18">
        <v>2779369.0</v>
      </c>
      <c r="W198" s="17">
        <v>9422.0</v>
      </c>
      <c r="X198" s="17">
        <v>420255.0</v>
      </c>
      <c r="Y198" s="17">
        <v>596209.0</v>
      </c>
      <c r="Z198" s="17">
        <v>532200.0</v>
      </c>
      <c r="AA198" s="17">
        <v>620950.0</v>
      </c>
      <c r="AB198" s="17">
        <v>427576.0</v>
      </c>
      <c r="AC198" s="17">
        <v>142182.0</v>
      </c>
      <c r="AD198" s="17">
        <v>30575.0</v>
      </c>
    </row>
    <row r="199">
      <c r="A199" s="15" t="s">
        <v>226</v>
      </c>
      <c r="B199" s="16">
        <v>41.7</v>
      </c>
      <c r="C199" s="16">
        <v>5659.0</v>
      </c>
      <c r="D199" s="16">
        <v>1440.0</v>
      </c>
      <c r="E199" s="16">
        <v>1657.0</v>
      </c>
      <c r="F199" s="16">
        <v>4027.0</v>
      </c>
      <c r="G199" s="16">
        <v>1625.0</v>
      </c>
      <c r="H199" s="16">
        <v>1669.0</v>
      </c>
      <c r="I199" s="17">
        <v>1255.0</v>
      </c>
      <c r="J199" s="17">
        <v>82.0</v>
      </c>
      <c r="K199" s="17">
        <v>401.0</v>
      </c>
      <c r="L199" s="18">
        <v>14034.0</v>
      </c>
      <c r="M199" s="17">
        <v>1033.0</v>
      </c>
      <c r="N199" s="17">
        <v>481.0</v>
      </c>
      <c r="O199" s="17">
        <v>3445.0</v>
      </c>
      <c r="P199" s="17">
        <v>2380.0</v>
      </c>
      <c r="Q199" s="17">
        <v>1978.5</v>
      </c>
      <c r="R199" s="17">
        <v>1962.5</v>
      </c>
      <c r="S199" s="17">
        <v>2754.0</v>
      </c>
      <c r="T199" s="17">
        <v>3903.0</v>
      </c>
      <c r="U199" s="17">
        <v>150.7</v>
      </c>
      <c r="V199" s="18">
        <v>1044217.0</v>
      </c>
      <c r="W199" s="17">
        <v>3544.0</v>
      </c>
      <c r="X199" s="17">
        <v>230190.0</v>
      </c>
      <c r="Y199" s="17">
        <v>219283.0</v>
      </c>
      <c r="Z199" s="17">
        <v>197850.0</v>
      </c>
      <c r="AA199" s="17">
        <v>196250.0</v>
      </c>
      <c r="AB199" s="17">
        <v>139691.0</v>
      </c>
      <c r="AC199" s="17">
        <v>47005.0</v>
      </c>
      <c r="AD199" s="17">
        <v>10404.0</v>
      </c>
    </row>
    <row r="200">
      <c r="A200" s="15" t="s">
        <v>227</v>
      </c>
      <c r="B200" s="16">
        <v>44.2</v>
      </c>
      <c r="C200" s="16">
        <v>3577.0</v>
      </c>
      <c r="D200" s="16">
        <v>2096.0</v>
      </c>
      <c r="E200" s="16">
        <v>3624.0</v>
      </c>
      <c r="F200" s="16">
        <v>2610.0</v>
      </c>
      <c r="G200" s="16">
        <v>2251.0</v>
      </c>
      <c r="H200" s="16">
        <v>3605.0</v>
      </c>
      <c r="I200" s="17">
        <v>221.0</v>
      </c>
      <c r="J200" s="17">
        <v>19.0</v>
      </c>
      <c r="K200" s="17">
        <v>11.0</v>
      </c>
      <c r="L200" s="18">
        <v>21062.5</v>
      </c>
      <c r="M200" s="17">
        <v>2251.5</v>
      </c>
      <c r="N200" s="17">
        <v>785.0</v>
      </c>
      <c r="O200" s="17">
        <v>2919.5</v>
      </c>
      <c r="P200" s="17">
        <v>3549.0</v>
      </c>
      <c r="Q200" s="17">
        <v>3096.0</v>
      </c>
      <c r="R200" s="17">
        <v>3330.0</v>
      </c>
      <c r="S200" s="17">
        <v>5131.5</v>
      </c>
      <c r="T200" s="17">
        <v>7831.0</v>
      </c>
      <c r="U200" s="17">
        <v>150.7</v>
      </c>
      <c r="V200" s="18">
        <v>1534752.0</v>
      </c>
      <c r="W200" s="17">
        <v>5783.0</v>
      </c>
      <c r="X200" s="17">
        <v>195076.0</v>
      </c>
      <c r="Y200" s="17">
        <v>326989.0</v>
      </c>
      <c r="Z200" s="17">
        <v>309600.0</v>
      </c>
      <c r="AA200" s="17">
        <v>333000.0</v>
      </c>
      <c r="AB200" s="17">
        <v>258709.0</v>
      </c>
      <c r="AC200" s="17">
        <v>84798.0</v>
      </c>
      <c r="AD200" s="17">
        <v>20797.0</v>
      </c>
    </row>
    <row r="201">
      <c r="A201" s="15" t="s">
        <v>228</v>
      </c>
      <c r="B201" s="16">
        <v>43.8</v>
      </c>
      <c r="C201" s="16">
        <v>5150.0</v>
      </c>
      <c r="D201" s="16">
        <v>2438.0</v>
      </c>
      <c r="E201" s="16">
        <v>2725.0</v>
      </c>
      <c r="F201" s="16">
        <v>3829.0</v>
      </c>
      <c r="G201" s="16">
        <v>2587.0</v>
      </c>
      <c r="H201" s="16">
        <v>2912.0</v>
      </c>
      <c r="I201" s="17">
        <v>281.0</v>
      </c>
      <c r="J201" s="17">
        <v>12.0</v>
      </c>
      <c r="K201" s="17">
        <v>17.0</v>
      </c>
      <c r="L201" s="18">
        <v>20093.5</v>
      </c>
      <c r="M201" s="17">
        <v>1573.0</v>
      </c>
      <c r="N201" s="17">
        <v>707.0</v>
      </c>
      <c r="O201" s="17">
        <v>3380.5</v>
      </c>
      <c r="P201" s="17">
        <v>3813.0</v>
      </c>
      <c r="Q201" s="17">
        <v>3131.5</v>
      </c>
      <c r="R201" s="17">
        <v>2877.0</v>
      </c>
      <c r="S201" s="17">
        <v>4611.5</v>
      </c>
      <c r="T201" s="17">
        <v>5722.0</v>
      </c>
      <c r="U201" s="17">
        <v>150.7</v>
      </c>
      <c r="V201" s="18">
        <v>1513792.0</v>
      </c>
      <c r="W201" s="17">
        <v>5208.0</v>
      </c>
      <c r="X201" s="17">
        <v>225880.0</v>
      </c>
      <c r="Y201" s="17">
        <v>351313.0</v>
      </c>
      <c r="Z201" s="17">
        <v>313150.0</v>
      </c>
      <c r="AA201" s="17">
        <v>287700.0</v>
      </c>
      <c r="AB201" s="17">
        <v>227216.0</v>
      </c>
      <c r="AC201" s="17">
        <v>87897.0</v>
      </c>
      <c r="AD201" s="17">
        <v>15428.0</v>
      </c>
    </row>
    <row r="202">
      <c r="A202" s="15" t="s">
        <v>229</v>
      </c>
      <c r="B202" s="16">
        <v>43.6</v>
      </c>
      <c r="C202" s="16">
        <v>3398.0</v>
      </c>
      <c r="D202" s="16">
        <v>2110.0</v>
      </c>
      <c r="E202" s="16">
        <v>2983.0</v>
      </c>
      <c r="F202" s="16">
        <v>2398.0</v>
      </c>
      <c r="G202" s="16">
        <v>2172.0</v>
      </c>
      <c r="H202" s="16">
        <v>3106.0</v>
      </c>
      <c r="I202" s="17">
        <v>163.0</v>
      </c>
      <c r="J202" s="17">
        <v>7.0</v>
      </c>
      <c r="K202" s="17">
        <v>25.0</v>
      </c>
      <c r="L202" s="18">
        <v>18625.0</v>
      </c>
      <c r="M202" s="17">
        <v>1865.0</v>
      </c>
      <c r="N202" s="17">
        <v>807.0</v>
      </c>
      <c r="O202" s="17">
        <v>2837.0</v>
      </c>
      <c r="P202" s="17">
        <v>2896.0</v>
      </c>
      <c r="Q202" s="17">
        <v>3195.0</v>
      </c>
      <c r="R202" s="17">
        <v>2786.5</v>
      </c>
      <c r="S202" s="17">
        <v>4238.5</v>
      </c>
      <c r="T202" s="17">
        <v>5337.0</v>
      </c>
      <c r="U202" s="17">
        <v>150.7</v>
      </c>
      <c r="V202" s="18">
        <v>1364607.0</v>
      </c>
      <c r="W202" s="17">
        <v>5945.0</v>
      </c>
      <c r="X202" s="17">
        <v>189564.0</v>
      </c>
      <c r="Y202" s="17">
        <v>266825.0</v>
      </c>
      <c r="Z202" s="17">
        <v>319500.0</v>
      </c>
      <c r="AA202" s="17">
        <v>278650.0</v>
      </c>
      <c r="AB202" s="17">
        <v>208474.0</v>
      </c>
      <c r="AC202" s="17">
        <v>81755.0</v>
      </c>
      <c r="AD202" s="17">
        <v>13894.0</v>
      </c>
    </row>
    <row r="203">
      <c r="A203" s="15" t="s">
        <v>230</v>
      </c>
      <c r="B203" s="16">
        <v>40.8</v>
      </c>
      <c r="C203" s="16">
        <v>4520.0</v>
      </c>
      <c r="D203" s="16">
        <v>2657.0</v>
      </c>
      <c r="E203" s="16">
        <v>5551.0</v>
      </c>
      <c r="F203" s="16">
        <v>3741.0</v>
      </c>
      <c r="G203" s="16">
        <v>2719.0</v>
      </c>
      <c r="H203" s="16">
        <v>5593.0</v>
      </c>
      <c r="I203" s="17">
        <v>358.0</v>
      </c>
      <c r="J203" s="17">
        <v>33.0</v>
      </c>
      <c r="K203" s="17">
        <v>84.0</v>
      </c>
      <c r="L203" s="18">
        <v>30825.0</v>
      </c>
      <c r="M203" s="17">
        <v>4615.5</v>
      </c>
      <c r="N203" s="17">
        <v>1929.5</v>
      </c>
      <c r="O203" s="17">
        <v>4280.0</v>
      </c>
      <c r="P203" s="17">
        <v>3840.0</v>
      </c>
      <c r="Q203" s="17">
        <v>5989.5</v>
      </c>
      <c r="R203" s="17">
        <v>4519.0</v>
      </c>
      <c r="S203" s="17">
        <v>5651.5</v>
      </c>
      <c r="T203" s="17">
        <v>11370.0</v>
      </c>
      <c r="U203" s="17">
        <v>150.7</v>
      </c>
      <c r="V203" s="18">
        <v>2115886.0</v>
      </c>
      <c r="W203" s="17">
        <v>14215.0</v>
      </c>
      <c r="X203" s="17">
        <v>285983.0</v>
      </c>
      <c r="Y203" s="17">
        <v>353801.0</v>
      </c>
      <c r="Z203" s="17">
        <v>598950.0</v>
      </c>
      <c r="AA203" s="17">
        <v>451900.0</v>
      </c>
      <c r="AB203" s="17">
        <v>294985.0</v>
      </c>
      <c r="AC203" s="17">
        <v>96627.0</v>
      </c>
      <c r="AD203" s="17">
        <v>19425.0</v>
      </c>
    </row>
    <row r="204">
      <c r="A204" s="15" t="s">
        <v>231</v>
      </c>
      <c r="B204" s="16">
        <v>41.1</v>
      </c>
      <c r="C204" s="16">
        <v>5901.0</v>
      </c>
      <c r="D204" s="16">
        <v>2385.0</v>
      </c>
      <c r="E204" s="16">
        <v>3949.0</v>
      </c>
      <c r="F204" s="16">
        <v>4380.0</v>
      </c>
      <c r="G204" s="16">
        <v>2521.0</v>
      </c>
      <c r="H204" s="16">
        <v>3944.0</v>
      </c>
      <c r="I204" s="17">
        <v>538.0</v>
      </c>
      <c r="J204" s="17">
        <v>89.0</v>
      </c>
      <c r="K204" s="17">
        <v>619.0</v>
      </c>
      <c r="L204" s="18">
        <v>24434.0</v>
      </c>
      <c r="M204" s="17">
        <v>2632.0</v>
      </c>
      <c r="N204" s="17">
        <v>883.0</v>
      </c>
      <c r="O204" s="17">
        <v>4782.0</v>
      </c>
      <c r="P204" s="17">
        <v>4100.0</v>
      </c>
      <c r="Q204" s="17">
        <v>3883.5</v>
      </c>
      <c r="R204" s="17">
        <v>3611.5</v>
      </c>
      <c r="S204" s="17">
        <v>4542.0</v>
      </c>
      <c r="T204" s="17">
        <v>7654.0</v>
      </c>
      <c r="U204" s="17">
        <v>150.7</v>
      </c>
      <c r="V204" s="18">
        <v>1782207.0</v>
      </c>
      <c r="W204" s="17">
        <v>6505.0</v>
      </c>
      <c r="X204" s="17">
        <v>319526.0</v>
      </c>
      <c r="Y204" s="17">
        <v>377756.0</v>
      </c>
      <c r="Z204" s="17">
        <v>388350.0</v>
      </c>
      <c r="AA204" s="17">
        <v>361150.0</v>
      </c>
      <c r="AB204" s="17">
        <v>236442.0</v>
      </c>
      <c r="AC204" s="17">
        <v>76153.0</v>
      </c>
      <c r="AD204" s="17">
        <v>16325.0</v>
      </c>
    </row>
    <row r="205">
      <c r="A205" s="15" t="s">
        <v>232</v>
      </c>
      <c r="B205" s="16">
        <v>41.5</v>
      </c>
      <c r="C205" s="16">
        <v>10369.0</v>
      </c>
      <c r="D205" s="16">
        <v>2630.0</v>
      </c>
      <c r="E205" s="16">
        <v>2580.0</v>
      </c>
      <c r="F205" s="16">
        <v>8192.0</v>
      </c>
      <c r="G205" s="16">
        <v>3033.0</v>
      </c>
      <c r="H205" s="16">
        <v>2662.0</v>
      </c>
      <c r="I205" s="17">
        <v>1551.0</v>
      </c>
      <c r="J205" s="17">
        <v>129.0</v>
      </c>
      <c r="K205" s="17">
        <v>41.0</v>
      </c>
      <c r="L205" s="18">
        <v>24458.5</v>
      </c>
      <c r="M205" s="17">
        <v>1275.5</v>
      </c>
      <c r="N205" s="17">
        <v>699.5</v>
      </c>
      <c r="O205" s="17">
        <v>6177.0</v>
      </c>
      <c r="P205" s="17">
        <v>5311.0</v>
      </c>
      <c r="Q205" s="17">
        <v>3568.0</v>
      </c>
      <c r="R205" s="17">
        <v>2959.0</v>
      </c>
      <c r="S205" s="17">
        <v>4468.5</v>
      </c>
      <c r="T205" s="17">
        <v>8460.0</v>
      </c>
      <c r="U205" s="17">
        <v>150.7</v>
      </c>
      <c r="V205" s="18">
        <v>1869827.0</v>
      </c>
      <c r="W205" s="17">
        <v>5153.0</v>
      </c>
      <c r="X205" s="17">
        <v>412738.0</v>
      </c>
      <c r="Y205" s="17">
        <v>489332.0</v>
      </c>
      <c r="Z205" s="17">
        <v>356800.0</v>
      </c>
      <c r="AA205" s="17">
        <v>295900.0</v>
      </c>
      <c r="AB205" s="17">
        <v>209247.0</v>
      </c>
      <c r="AC205" s="17">
        <v>82096.0</v>
      </c>
      <c r="AD205" s="17">
        <v>18561.0</v>
      </c>
    </row>
    <row r="206">
      <c r="A206" s="15" t="s">
        <v>233</v>
      </c>
      <c r="B206" s="16">
        <v>43.4</v>
      </c>
      <c r="C206" s="16">
        <v>4567.0</v>
      </c>
      <c r="D206" s="16">
        <v>2161.0</v>
      </c>
      <c r="E206" s="16">
        <v>2736.0</v>
      </c>
      <c r="F206" s="16">
        <v>3506.0</v>
      </c>
      <c r="G206" s="16">
        <v>2281.0</v>
      </c>
      <c r="H206" s="16">
        <v>2850.0</v>
      </c>
      <c r="I206" s="17">
        <v>256.0</v>
      </c>
      <c r="J206" s="17">
        <v>21.0</v>
      </c>
      <c r="K206" s="17">
        <v>105.0</v>
      </c>
      <c r="L206" s="18">
        <v>18853.0</v>
      </c>
      <c r="M206" s="17">
        <v>1580.0</v>
      </c>
      <c r="N206" s="17">
        <v>773.5</v>
      </c>
      <c r="O206" s="17">
        <v>3100.0</v>
      </c>
      <c r="P206" s="17">
        <v>3311.0</v>
      </c>
      <c r="Q206" s="17">
        <v>3231.0</v>
      </c>
      <c r="R206" s="17">
        <v>2803.0</v>
      </c>
      <c r="S206" s="17">
        <v>4054.5</v>
      </c>
      <c r="T206" s="17">
        <v>6327.0</v>
      </c>
      <c r="U206" s="17">
        <v>150.7</v>
      </c>
      <c r="V206" s="18">
        <v>1416796.0</v>
      </c>
      <c r="W206" s="17">
        <v>5698.0</v>
      </c>
      <c r="X206" s="17">
        <v>207137.0</v>
      </c>
      <c r="Y206" s="17">
        <v>305061.0</v>
      </c>
      <c r="Z206" s="17">
        <v>323100.0</v>
      </c>
      <c r="AA206" s="17">
        <v>280300.0</v>
      </c>
      <c r="AB206" s="17">
        <v>209006.0</v>
      </c>
      <c r="AC206" s="17">
        <v>73594.0</v>
      </c>
      <c r="AD206" s="17">
        <v>12900.0</v>
      </c>
    </row>
    <row r="207">
      <c r="A207" s="15" t="s">
        <v>234</v>
      </c>
      <c r="B207" s="16">
        <v>42.6</v>
      </c>
      <c r="C207" s="16">
        <v>9235.0</v>
      </c>
      <c r="D207" s="16">
        <v>4064.0</v>
      </c>
      <c r="E207" s="16">
        <v>6087.0</v>
      </c>
      <c r="F207" s="16">
        <v>6694.0</v>
      </c>
      <c r="G207" s="16">
        <v>4416.0</v>
      </c>
      <c r="H207" s="16">
        <v>6283.0</v>
      </c>
      <c r="I207" s="17">
        <v>272.0</v>
      </c>
      <c r="J207" s="17">
        <v>33.0</v>
      </c>
      <c r="K207" s="17">
        <v>352.0</v>
      </c>
      <c r="L207" s="18">
        <v>39544.5</v>
      </c>
      <c r="M207" s="17">
        <v>4024.5</v>
      </c>
      <c r="N207" s="17">
        <v>1751.0</v>
      </c>
      <c r="O207" s="17">
        <v>6677.0</v>
      </c>
      <c r="P207" s="17">
        <v>6610.0</v>
      </c>
      <c r="Q207" s="17">
        <v>6315.0</v>
      </c>
      <c r="R207" s="17">
        <v>5725.5</v>
      </c>
      <c r="S207" s="17">
        <v>8441.5</v>
      </c>
      <c r="T207" s="17">
        <v>11346.0</v>
      </c>
      <c r="U207" s="17">
        <v>150.7</v>
      </c>
      <c r="V207" s="18">
        <v>2871548.0</v>
      </c>
      <c r="W207" s="17">
        <v>12900.0</v>
      </c>
      <c r="X207" s="17">
        <v>446147.0</v>
      </c>
      <c r="Y207" s="17">
        <v>609016.0</v>
      </c>
      <c r="Z207" s="17">
        <v>631500.0</v>
      </c>
      <c r="AA207" s="17">
        <v>572550.0</v>
      </c>
      <c r="AB207" s="17">
        <v>408110.0</v>
      </c>
      <c r="AC207" s="17">
        <v>161604.0</v>
      </c>
      <c r="AD207" s="17">
        <v>29721.0</v>
      </c>
    </row>
    <row r="208">
      <c r="A208" s="15" t="s">
        <v>235</v>
      </c>
      <c r="B208" s="16">
        <v>42.3</v>
      </c>
      <c r="C208" s="16">
        <v>3960.0</v>
      </c>
      <c r="D208" s="16">
        <v>2203.0</v>
      </c>
      <c r="E208" s="16">
        <v>3880.0</v>
      </c>
      <c r="F208" s="16">
        <v>3184.0</v>
      </c>
      <c r="G208" s="16">
        <v>2419.0</v>
      </c>
      <c r="H208" s="16">
        <v>3920.0</v>
      </c>
      <c r="I208" s="17">
        <v>375.0</v>
      </c>
      <c r="J208" s="17">
        <v>22.0</v>
      </c>
      <c r="K208" s="17">
        <v>0.0</v>
      </c>
      <c r="L208" s="18">
        <v>22552.5</v>
      </c>
      <c r="M208" s="17">
        <v>2536.0</v>
      </c>
      <c r="N208" s="17">
        <v>1016.0</v>
      </c>
      <c r="O208" s="17">
        <v>3387.0</v>
      </c>
      <c r="P208" s="17">
        <v>3626.5</v>
      </c>
      <c r="Q208" s="17">
        <v>3801.0</v>
      </c>
      <c r="R208" s="17">
        <v>3528.0</v>
      </c>
      <c r="S208" s="17">
        <v>4658.0</v>
      </c>
      <c r="T208" s="17">
        <v>7459.0</v>
      </c>
      <c r="U208" s="17">
        <v>150.7</v>
      </c>
      <c r="V208" s="18">
        <v>1636652.0</v>
      </c>
      <c r="W208" s="17">
        <v>7485.0</v>
      </c>
      <c r="X208" s="17">
        <v>226314.0</v>
      </c>
      <c r="Y208" s="17">
        <v>334130.0</v>
      </c>
      <c r="Z208" s="17">
        <v>380100.0</v>
      </c>
      <c r="AA208" s="17">
        <v>352800.0</v>
      </c>
      <c r="AB208" s="17">
        <v>236973.0</v>
      </c>
      <c r="AC208" s="17">
        <v>82579.0</v>
      </c>
      <c r="AD208" s="17">
        <v>16271.0</v>
      </c>
    </row>
    <row r="209">
      <c r="A209" s="15" t="s">
        <v>236</v>
      </c>
      <c r="B209" s="16">
        <v>41.1</v>
      </c>
      <c r="C209" s="16">
        <v>3249.0</v>
      </c>
      <c r="D209" s="16">
        <v>2453.0</v>
      </c>
      <c r="E209" s="16">
        <v>4716.0</v>
      </c>
      <c r="F209" s="16">
        <v>2269.0</v>
      </c>
      <c r="G209" s="16">
        <v>2591.0</v>
      </c>
      <c r="H209" s="16">
        <v>4600.0</v>
      </c>
      <c r="I209" s="17">
        <v>310.0</v>
      </c>
      <c r="J209" s="17">
        <v>16.0</v>
      </c>
      <c r="K209" s="17">
        <v>0.0</v>
      </c>
      <c r="L209" s="18">
        <v>24944.0</v>
      </c>
      <c r="M209" s="17">
        <v>3640.0</v>
      </c>
      <c r="N209" s="17">
        <v>779.5</v>
      </c>
      <c r="O209" s="17">
        <v>3083.5</v>
      </c>
      <c r="P209" s="17">
        <v>4931.0</v>
      </c>
      <c r="Q209" s="17">
        <v>4225.0</v>
      </c>
      <c r="R209" s="17">
        <v>3727.5</v>
      </c>
      <c r="S209" s="17">
        <v>4557.5</v>
      </c>
      <c r="T209" s="17">
        <v>8377.0</v>
      </c>
      <c r="U209" s="17">
        <v>150.7</v>
      </c>
      <c r="V209" s="18">
        <v>1800432.0</v>
      </c>
      <c r="W209" s="17">
        <v>5743.0</v>
      </c>
      <c r="X209" s="17">
        <v>206035.0</v>
      </c>
      <c r="Y209" s="17">
        <v>454320.0</v>
      </c>
      <c r="Z209" s="17">
        <v>422500.0</v>
      </c>
      <c r="AA209" s="17">
        <v>372750.0</v>
      </c>
      <c r="AB209" s="17">
        <v>257598.0</v>
      </c>
      <c r="AC209" s="17">
        <v>65518.0</v>
      </c>
      <c r="AD209" s="17">
        <v>15968.0</v>
      </c>
    </row>
    <row r="210">
      <c r="A210" s="15" t="s">
        <v>237</v>
      </c>
      <c r="B210" s="16">
        <v>43.0</v>
      </c>
      <c r="C210" s="16">
        <v>5206.0</v>
      </c>
      <c r="D210" s="16">
        <v>1738.0</v>
      </c>
      <c r="E210" s="16">
        <v>1728.0</v>
      </c>
      <c r="F210" s="16">
        <v>4142.0</v>
      </c>
      <c r="G210" s="16">
        <v>1905.0</v>
      </c>
      <c r="H210" s="16">
        <v>1901.0</v>
      </c>
      <c r="I210" s="17">
        <v>827.0</v>
      </c>
      <c r="J210" s="17">
        <v>42.0</v>
      </c>
      <c r="K210" s="17">
        <v>41.0</v>
      </c>
      <c r="L210" s="18">
        <v>14948.0</v>
      </c>
      <c r="M210" s="17">
        <v>918.0</v>
      </c>
      <c r="N210" s="17">
        <v>441.5</v>
      </c>
      <c r="O210" s="17">
        <v>3166.5</v>
      </c>
      <c r="P210" s="17">
        <v>3042.0</v>
      </c>
      <c r="Q210" s="17">
        <v>2207.0</v>
      </c>
      <c r="R210" s="17">
        <v>1924.5</v>
      </c>
      <c r="S210" s="17">
        <v>3248.5</v>
      </c>
      <c r="T210" s="17">
        <v>4130.0</v>
      </c>
      <c r="U210" s="17">
        <v>150.7</v>
      </c>
      <c r="V210" s="18">
        <v>1138590.0</v>
      </c>
      <c r="W210" s="17">
        <v>3253.0</v>
      </c>
      <c r="X210" s="17">
        <v>211581.0</v>
      </c>
      <c r="Y210" s="17">
        <v>280276.0</v>
      </c>
      <c r="Z210" s="17">
        <v>220700.0</v>
      </c>
      <c r="AA210" s="17">
        <v>192450.0</v>
      </c>
      <c r="AB210" s="17">
        <v>160123.0</v>
      </c>
      <c r="AC210" s="17">
        <v>57783.0</v>
      </c>
      <c r="AD210" s="17">
        <v>12424.0</v>
      </c>
    </row>
    <row r="211">
      <c r="A211" s="15" t="s">
        <v>238</v>
      </c>
      <c r="B211" s="16">
        <v>40.5</v>
      </c>
      <c r="C211" s="16">
        <v>3432.0</v>
      </c>
      <c r="D211" s="16">
        <v>1584.0</v>
      </c>
      <c r="E211" s="16">
        <v>2822.0</v>
      </c>
      <c r="F211" s="16">
        <v>1775.0</v>
      </c>
      <c r="G211" s="16">
        <v>1247.0</v>
      </c>
      <c r="H211" s="16">
        <v>1947.0</v>
      </c>
      <c r="I211" s="17">
        <v>365.0</v>
      </c>
      <c r="J211" s="17">
        <v>23.0</v>
      </c>
      <c r="K211" s="17">
        <v>0.0</v>
      </c>
      <c r="L211" s="18">
        <v>14090.5</v>
      </c>
      <c r="M211" s="17">
        <v>1910.0</v>
      </c>
      <c r="N211" s="17">
        <v>636.5</v>
      </c>
      <c r="O211" s="17">
        <v>2123.0</v>
      </c>
      <c r="P211" s="17">
        <v>2247.5</v>
      </c>
      <c r="Q211" s="17">
        <v>2604.5</v>
      </c>
      <c r="R211" s="17">
        <v>2016.5</v>
      </c>
      <c r="S211" s="17">
        <v>2552.5</v>
      </c>
      <c r="T211" s="17">
        <v>5167.0</v>
      </c>
      <c r="U211" s="17">
        <v>150.7</v>
      </c>
      <c r="V211" s="18">
        <v>996829.0</v>
      </c>
      <c r="W211" s="17">
        <v>4689.0</v>
      </c>
      <c r="X211" s="17">
        <v>141856.0</v>
      </c>
      <c r="Y211" s="17">
        <v>207075.0</v>
      </c>
      <c r="Z211" s="17">
        <v>260450.0</v>
      </c>
      <c r="AA211" s="17">
        <v>201650.0</v>
      </c>
      <c r="AB211" s="17">
        <v>125587.0</v>
      </c>
      <c r="AC211" s="17">
        <v>45896.0</v>
      </c>
      <c r="AD211" s="17">
        <v>9626.0</v>
      </c>
    </row>
    <row r="212">
      <c r="A212" s="15" t="s">
        <v>239</v>
      </c>
      <c r="B212" s="16">
        <v>41.3</v>
      </c>
      <c r="C212" s="16">
        <v>3518.0</v>
      </c>
      <c r="D212" s="16">
        <v>1953.0</v>
      </c>
      <c r="E212" s="16">
        <v>3876.0</v>
      </c>
      <c r="F212" s="16">
        <v>2388.0</v>
      </c>
      <c r="G212" s="16">
        <v>2156.0</v>
      </c>
      <c r="H212" s="16">
        <v>3825.0</v>
      </c>
      <c r="I212" s="17">
        <v>304.0</v>
      </c>
      <c r="J212" s="17">
        <v>43.0</v>
      </c>
      <c r="K212" s="17">
        <v>0.0</v>
      </c>
      <c r="L212" s="18">
        <v>21448.5</v>
      </c>
      <c r="M212" s="17">
        <v>3410.0</v>
      </c>
      <c r="N212" s="17">
        <v>818.5</v>
      </c>
      <c r="O212" s="17">
        <v>2186.0</v>
      </c>
      <c r="P212" s="17">
        <v>3681.0</v>
      </c>
      <c r="Q212" s="17">
        <v>4333.0</v>
      </c>
      <c r="R212" s="17">
        <v>2938.5</v>
      </c>
      <c r="S212" s="17">
        <v>4081.5</v>
      </c>
      <c r="T212" s="17">
        <v>9505.0</v>
      </c>
      <c r="U212" s="17">
        <v>150.7</v>
      </c>
      <c r="V212" s="18">
        <v>1510071.0</v>
      </c>
      <c r="W212" s="17">
        <v>6030.0</v>
      </c>
      <c r="X212" s="17">
        <v>146065.0</v>
      </c>
      <c r="Y212" s="17">
        <v>339151.0</v>
      </c>
      <c r="Z212" s="17">
        <v>433300.0</v>
      </c>
      <c r="AA212" s="17">
        <v>293850.0</v>
      </c>
      <c r="AB212" s="17">
        <v>205963.0</v>
      </c>
      <c r="AC212" s="17">
        <v>70295.0</v>
      </c>
      <c r="AD212" s="17">
        <v>15417.0</v>
      </c>
    </row>
    <row r="213">
      <c r="A213" s="15" t="s">
        <v>240</v>
      </c>
      <c r="B213" s="16">
        <v>42.8</v>
      </c>
      <c r="C213" s="16">
        <v>5391.0</v>
      </c>
      <c r="D213" s="16">
        <v>2052.0</v>
      </c>
      <c r="E213" s="16">
        <v>2123.0</v>
      </c>
      <c r="F213" s="16">
        <v>3699.0</v>
      </c>
      <c r="G213" s="16">
        <v>2318.0</v>
      </c>
      <c r="H213" s="16">
        <v>2263.0</v>
      </c>
      <c r="I213" s="17">
        <v>332.0</v>
      </c>
      <c r="J213" s="17">
        <v>32.0</v>
      </c>
      <c r="K213" s="17">
        <v>215.0</v>
      </c>
      <c r="L213" s="18">
        <v>17184.0</v>
      </c>
      <c r="M213" s="17">
        <v>1388.0</v>
      </c>
      <c r="N213" s="17">
        <v>459.0</v>
      </c>
      <c r="O213" s="17">
        <v>3252.5</v>
      </c>
      <c r="P213" s="17">
        <v>3624.0</v>
      </c>
      <c r="Q213" s="17">
        <v>2536.5</v>
      </c>
      <c r="R213" s="17">
        <v>2282.5</v>
      </c>
      <c r="S213" s="17">
        <v>3641.5</v>
      </c>
      <c r="T213" s="17">
        <v>6452.0</v>
      </c>
      <c r="U213" s="17">
        <v>150.7</v>
      </c>
      <c r="V213" s="18">
        <v>1296893.0</v>
      </c>
      <c r="W213" s="17">
        <v>3381.0</v>
      </c>
      <c r="X213" s="17">
        <v>217327.0</v>
      </c>
      <c r="Y213" s="17">
        <v>333899.0</v>
      </c>
      <c r="Z213" s="17">
        <v>253650.0</v>
      </c>
      <c r="AA213" s="17">
        <v>228250.0</v>
      </c>
      <c r="AB213" s="17">
        <v>181473.0</v>
      </c>
      <c r="AC213" s="17">
        <v>65830.0</v>
      </c>
      <c r="AD213" s="17">
        <v>13083.0</v>
      </c>
    </row>
    <row r="214">
      <c r="A214" s="15" t="s">
        <v>241</v>
      </c>
      <c r="B214" s="16">
        <v>40.4</v>
      </c>
      <c r="C214" s="16">
        <v>1295.0</v>
      </c>
      <c r="D214" s="16">
        <v>1237.0</v>
      </c>
      <c r="E214" s="16">
        <v>3141.0</v>
      </c>
      <c r="F214" s="16">
        <v>942.0</v>
      </c>
      <c r="G214" s="16">
        <v>1273.0</v>
      </c>
      <c r="H214" s="16">
        <v>3187.0</v>
      </c>
      <c r="I214" s="17">
        <v>155.0</v>
      </c>
      <c r="J214" s="17">
        <v>0.0</v>
      </c>
      <c r="K214" s="17">
        <v>0.0</v>
      </c>
      <c r="L214" s="18">
        <v>15403.0</v>
      </c>
      <c r="M214" s="17">
        <v>2964.5</v>
      </c>
      <c r="N214" s="17">
        <v>592.5</v>
      </c>
      <c r="O214" s="17">
        <v>1478.5</v>
      </c>
      <c r="P214" s="17">
        <v>2346.0</v>
      </c>
      <c r="Q214" s="17">
        <v>3038.0</v>
      </c>
      <c r="R214" s="17">
        <v>2087.0</v>
      </c>
      <c r="S214" s="17">
        <v>2896.5</v>
      </c>
      <c r="T214" s="17">
        <v>5434.0</v>
      </c>
      <c r="U214" s="17">
        <v>141.1</v>
      </c>
      <c r="V214" s="18">
        <v>1039644.0</v>
      </c>
      <c r="W214" s="17">
        <v>4365.0</v>
      </c>
      <c r="X214" s="17">
        <v>98791.0</v>
      </c>
      <c r="Y214" s="17">
        <v>216150.0</v>
      </c>
      <c r="Z214" s="17">
        <v>303800.0</v>
      </c>
      <c r="AA214" s="17">
        <v>208700.0</v>
      </c>
      <c r="AB214" s="17">
        <v>145922.0</v>
      </c>
      <c r="AC214" s="17">
        <v>51555.0</v>
      </c>
      <c r="AD214" s="17">
        <v>10361.0</v>
      </c>
    </row>
    <row r="215">
      <c r="A215" s="15" t="s">
        <v>242</v>
      </c>
      <c r="B215" s="16">
        <v>42.4</v>
      </c>
      <c r="C215" s="16">
        <v>5377.0</v>
      </c>
      <c r="D215" s="16">
        <v>2946.0</v>
      </c>
      <c r="E215" s="16">
        <v>5048.0</v>
      </c>
      <c r="F215" s="16">
        <v>4237.0</v>
      </c>
      <c r="G215" s="16">
        <v>3051.0</v>
      </c>
      <c r="H215" s="16">
        <v>4732.0</v>
      </c>
      <c r="I215" s="17">
        <v>755.0</v>
      </c>
      <c r="J215" s="17">
        <v>58.0</v>
      </c>
      <c r="K215" s="17">
        <v>216.0</v>
      </c>
      <c r="L215" s="18">
        <v>29490.0</v>
      </c>
      <c r="M215" s="17">
        <v>3784.5</v>
      </c>
      <c r="N215" s="17">
        <v>1236.0</v>
      </c>
      <c r="O215" s="17">
        <v>4246.0</v>
      </c>
      <c r="P215" s="17">
        <v>4482.0</v>
      </c>
      <c r="Q215" s="17">
        <v>4836.0</v>
      </c>
      <c r="R215" s="17">
        <v>4319.0</v>
      </c>
      <c r="S215" s="17">
        <v>6586.5</v>
      </c>
      <c r="T215" s="17">
        <v>8524.0</v>
      </c>
      <c r="U215" s="17">
        <v>141.1</v>
      </c>
      <c r="V215" s="18">
        <v>2091449.0</v>
      </c>
      <c r="W215" s="17">
        <v>9106.0</v>
      </c>
      <c r="X215" s="17">
        <v>283711.0</v>
      </c>
      <c r="Y215" s="17">
        <v>412952.0</v>
      </c>
      <c r="Z215" s="17">
        <v>483600.0</v>
      </c>
      <c r="AA215" s="17">
        <v>431900.0</v>
      </c>
      <c r="AB215" s="17">
        <v>325270.0</v>
      </c>
      <c r="AC215" s="17">
        <v>121509.0</v>
      </c>
      <c r="AD215" s="17">
        <v>23401.0</v>
      </c>
    </row>
    <row r="216">
      <c r="A216" s="15" t="s">
        <v>243</v>
      </c>
      <c r="B216" s="16">
        <v>43.3</v>
      </c>
      <c r="C216" s="16">
        <v>1698.0</v>
      </c>
      <c r="D216" s="16">
        <v>1743.0</v>
      </c>
      <c r="E216" s="16">
        <v>3444.0</v>
      </c>
      <c r="F216" s="16">
        <v>1172.0</v>
      </c>
      <c r="G216" s="16">
        <v>1840.0</v>
      </c>
      <c r="H216" s="16">
        <v>3471.0</v>
      </c>
      <c r="I216" s="17">
        <v>76.0</v>
      </c>
      <c r="J216" s="17">
        <v>0.0</v>
      </c>
      <c r="K216" s="17">
        <v>91.0</v>
      </c>
      <c r="L216" s="18">
        <v>18024.5</v>
      </c>
      <c r="M216" s="17">
        <v>2393.5</v>
      </c>
      <c r="N216" s="17">
        <v>921.0</v>
      </c>
      <c r="O216" s="17">
        <v>2099.0</v>
      </c>
      <c r="P216" s="17">
        <v>2326.5</v>
      </c>
      <c r="Q216" s="17">
        <v>3207.0</v>
      </c>
      <c r="R216" s="17">
        <v>2932.5</v>
      </c>
      <c r="S216" s="17">
        <v>4145.0</v>
      </c>
      <c r="T216" s="17">
        <v>7554.0</v>
      </c>
      <c r="U216" s="17">
        <v>141.1</v>
      </c>
      <c r="V216" s="18">
        <v>1275459.0</v>
      </c>
      <c r="W216" s="17">
        <v>6785.0</v>
      </c>
      <c r="X216" s="17">
        <v>140252.0</v>
      </c>
      <c r="Y216" s="17">
        <v>214353.0</v>
      </c>
      <c r="Z216" s="17">
        <v>320700.0</v>
      </c>
      <c r="AA216" s="17">
        <v>293250.0</v>
      </c>
      <c r="AB216" s="17">
        <v>212870.0</v>
      </c>
      <c r="AC216" s="17">
        <v>73053.0</v>
      </c>
      <c r="AD216" s="17">
        <v>14196.0</v>
      </c>
    </row>
    <row r="217">
      <c r="A217" s="15" t="s">
        <v>244</v>
      </c>
      <c r="B217" s="16">
        <v>46.2</v>
      </c>
      <c r="C217" s="16">
        <v>5918.0</v>
      </c>
      <c r="D217" s="16">
        <v>3713.0</v>
      </c>
      <c r="E217" s="16">
        <v>4971.0</v>
      </c>
      <c r="F217" s="16">
        <v>4463.0</v>
      </c>
      <c r="G217" s="16">
        <v>3788.0</v>
      </c>
      <c r="H217" s="16">
        <v>5329.0</v>
      </c>
      <c r="I217" s="17">
        <v>262.0</v>
      </c>
      <c r="J217" s="17">
        <v>52.0</v>
      </c>
      <c r="K217" s="17">
        <v>52.0</v>
      </c>
      <c r="L217" s="18">
        <v>31696.5</v>
      </c>
      <c r="M217" s="17">
        <v>2579.0</v>
      </c>
      <c r="N217" s="17">
        <v>1343.5</v>
      </c>
      <c r="O217" s="17">
        <v>4659.0</v>
      </c>
      <c r="P217" s="17">
        <v>4182.5</v>
      </c>
      <c r="Q217" s="17">
        <v>4839.0</v>
      </c>
      <c r="R217" s="17">
        <v>5295.0</v>
      </c>
      <c r="S217" s="17">
        <v>8798.5</v>
      </c>
      <c r="T217" s="17">
        <v>8622.0</v>
      </c>
      <c r="U217" s="17">
        <v>141.1</v>
      </c>
      <c r="V217" s="18">
        <v>2356478.0</v>
      </c>
      <c r="W217" s="17">
        <v>9898.0</v>
      </c>
      <c r="X217" s="17">
        <v>311307.0</v>
      </c>
      <c r="Y217" s="17">
        <v>385357.0</v>
      </c>
      <c r="Z217" s="17">
        <v>483900.0</v>
      </c>
      <c r="AA217" s="17">
        <v>529500.0</v>
      </c>
      <c r="AB217" s="17">
        <v>444143.0</v>
      </c>
      <c r="AC217" s="17">
        <v>163851.0</v>
      </c>
      <c r="AD217" s="17">
        <v>28522.0</v>
      </c>
    </row>
    <row r="218">
      <c r="A218" s="15" t="s">
        <v>245</v>
      </c>
      <c r="B218" s="16">
        <v>42.3</v>
      </c>
      <c r="C218" s="16">
        <v>2856.0</v>
      </c>
      <c r="D218" s="16">
        <v>1629.0</v>
      </c>
      <c r="E218" s="16">
        <v>2717.0</v>
      </c>
      <c r="F218" s="16">
        <v>2261.0</v>
      </c>
      <c r="G218" s="16">
        <v>1789.0</v>
      </c>
      <c r="H218" s="16">
        <v>2817.0</v>
      </c>
      <c r="I218" s="17">
        <v>321.0</v>
      </c>
      <c r="J218" s="17">
        <v>18.0</v>
      </c>
      <c r="K218" s="17">
        <v>0.0</v>
      </c>
      <c r="L218" s="18">
        <v>16014.0</v>
      </c>
      <c r="M218" s="17">
        <v>1924.0</v>
      </c>
      <c r="N218" s="17">
        <v>537.0</v>
      </c>
      <c r="O218" s="17">
        <v>2252.5</v>
      </c>
      <c r="P218" s="17">
        <v>2839.5</v>
      </c>
      <c r="Q218" s="17">
        <v>2566.0</v>
      </c>
      <c r="R218" s="17">
        <v>2679.0</v>
      </c>
      <c r="S218" s="17">
        <v>3216.0</v>
      </c>
      <c r="T218" s="17">
        <v>4465.0</v>
      </c>
      <c r="U218" s="17">
        <v>141.1</v>
      </c>
      <c r="V218" s="18">
        <v>1176014.0</v>
      </c>
      <c r="W218" s="17">
        <v>3956.0</v>
      </c>
      <c r="X218" s="17">
        <v>150509.0</v>
      </c>
      <c r="Y218" s="17">
        <v>261619.0</v>
      </c>
      <c r="Z218" s="17">
        <v>256600.0</v>
      </c>
      <c r="AA218" s="17">
        <v>267900.0</v>
      </c>
      <c r="AB218" s="17">
        <v>170412.0</v>
      </c>
      <c r="AC218" s="17">
        <v>54257.0</v>
      </c>
      <c r="AD218" s="17">
        <v>10761.0</v>
      </c>
    </row>
    <row r="219">
      <c r="A219" s="15" t="s">
        <v>246</v>
      </c>
      <c r="B219" s="16">
        <v>37.3</v>
      </c>
      <c r="C219" s="16">
        <v>11440.0</v>
      </c>
      <c r="D219" s="16">
        <v>1565.0</v>
      </c>
      <c r="E219" s="16">
        <v>1471.0</v>
      </c>
      <c r="F219" s="16">
        <v>9002.0</v>
      </c>
      <c r="G219" s="16">
        <v>1902.0</v>
      </c>
      <c r="H219" s="16">
        <v>1628.0</v>
      </c>
      <c r="I219" s="17">
        <v>2991.0</v>
      </c>
      <c r="J219" s="17">
        <v>184.0</v>
      </c>
      <c r="K219" s="17">
        <v>3408.0</v>
      </c>
      <c r="L219" s="18">
        <v>18917.0</v>
      </c>
      <c r="M219" s="17">
        <v>1066.0</v>
      </c>
      <c r="N219" s="17">
        <v>472.5</v>
      </c>
      <c r="O219" s="17">
        <v>7510.0</v>
      </c>
      <c r="P219" s="17">
        <v>3341.0</v>
      </c>
      <c r="Q219" s="17">
        <v>1894.0</v>
      </c>
      <c r="R219" s="17">
        <v>1871.5</v>
      </c>
      <c r="S219" s="17">
        <v>2762.0</v>
      </c>
      <c r="T219" s="17">
        <v>3996.0</v>
      </c>
      <c r="U219" s="17">
        <v>141.1</v>
      </c>
      <c r="V219" s="18">
        <v>1379498.0</v>
      </c>
      <c r="W219" s="17">
        <v>3481.0</v>
      </c>
      <c r="X219" s="17">
        <v>501806.0</v>
      </c>
      <c r="Y219" s="17">
        <v>307825.0</v>
      </c>
      <c r="Z219" s="17">
        <v>189400.0</v>
      </c>
      <c r="AA219" s="17">
        <v>187150.0</v>
      </c>
      <c r="AB219" s="17">
        <v>126795.0</v>
      </c>
      <c r="AC219" s="17">
        <v>51157.0</v>
      </c>
      <c r="AD219" s="17">
        <v>11884.0</v>
      </c>
    </row>
    <row r="220">
      <c r="A220" s="15" t="s">
        <v>247</v>
      </c>
      <c r="B220" s="16">
        <v>43.3</v>
      </c>
      <c r="C220" s="16">
        <v>10235.0</v>
      </c>
      <c r="D220" s="16">
        <v>3639.0</v>
      </c>
      <c r="E220" s="16">
        <v>4729.0</v>
      </c>
      <c r="F220" s="16">
        <v>9005.0</v>
      </c>
      <c r="G220" s="16">
        <v>4178.0</v>
      </c>
      <c r="H220" s="16">
        <v>5210.0</v>
      </c>
      <c r="I220" s="17">
        <v>2004.0</v>
      </c>
      <c r="J220" s="17">
        <v>100.0</v>
      </c>
      <c r="K220" s="17">
        <v>472.0</v>
      </c>
      <c r="L220" s="18">
        <v>34963.0</v>
      </c>
      <c r="M220" s="17">
        <v>2709.5</v>
      </c>
      <c r="N220" s="17">
        <v>1259.0</v>
      </c>
      <c r="O220" s="17">
        <v>7564.0</v>
      </c>
      <c r="P220" s="17">
        <v>5510.0</v>
      </c>
      <c r="Q220" s="17">
        <v>4786.0</v>
      </c>
      <c r="R220" s="17">
        <v>5014.5</v>
      </c>
      <c r="S220" s="17">
        <v>8120.0</v>
      </c>
      <c r="T220" s="17">
        <v>10139.0</v>
      </c>
      <c r="U220" s="17">
        <v>141.1</v>
      </c>
      <c r="V220" s="18">
        <v>2569277.0</v>
      </c>
      <c r="W220" s="17">
        <v>9275.0</v>
      </c>
      <c r="X220" s="17">
        <v>505415.0</v>
      </c>
      <c r="Y220" s="17">
        <v>507667.0</v>
      </c>
      <c r="Z220" s="17">
        <v>478600.0</v>
      </c>
      <c r="AA220" s="17">
        <v>501450.0</v>
      </c>
      <c r="AB220" s="17">
        <v>384876.0</v>
      </c>
      <c r="AC220" s="17">
        <v>149377.0</v>
      </c>
      <c r="AD220" s="17">
        <v>32617.0</v>
      </c>
    </row>
    <row r="221">
      <c r="A221" s="15" t="s">
        <v>248</v>
      </c>
      <c r="B221" s="16">
        <v>45.1</v>
      </c>
      <c r="C221" s="16">
        <v>3090.0</v>
      </c>
      <c r="D221" s="16">
        <v>1837.0</v>
      </c>
      <c r="E221" s="16">
        <v>2809.0</v>
      </c>
      <c r="F221" s="16">
        <v>2388.0</v>
      </c>
      <c r="G221" s="16">
        <v>1884.0</v>
      </c>
      <c r="H221" s="16">
        <v>2914.0</v>
      </c>
      <c r="I221" s="17">
        <v>241.0</v>
      </c>
      <c r="J221" s="17">
        <v>39.0</v>
      </c>
      <c r="K221" s="17">
        <v>591.0</v>
      </c>
      <c r="L221" s="18">
        <v>17103.0</v>
      </c>
      <c r="M221" s="17">
        <v>1862.0</v>
      </c>
      <c r="N221" s="17">
        <v>755.5</v>
      </c>
      <c r="O221" s="17">
        <v>2184.5</v>
      </c>
      <c r="P221" s="17">
        <v>2345.5</v>
      </c>
      <c r="Q221" s="17">
        <v>2677.0</v>
      </c>
      <c r="R221" s="17">
        <v>2924.5</v>
      </c>
      <c r="S221" s="17">
        <v>4354.0</v>
      </c>
      <c r="T221" s="17">
        <v>4908.0</v>
      </c>
      <c r="U221" s="17">
        <v>141.1</v>
      </c>
      <c r="V221" s="18">
        <v>1231008.0</v>
      </c>
      <c r="W221" s="17">
        <v>5566.0</v>
      </c>
      <c r="X221" s="17">
        <v>145965.0</v>
      </c>
      <c r="Y221" s="17">
        <v>216104.0</v>
      </c>
      <c r="Z221" s="17">
        <v>267700.0</v>
      </c>
      <c r="AA221" s="17">
        <v>292450.0</v>
      </c>
      <c r="AB221" s="17">
        <v>207847.0</v>
      </c>
      <c r="AC221" s="17">
        <v>77063.0</v>
      </c>
      <c r="AD221" s="17">
        <v>18313.0</v>
      </c>
    </row>
    <row r="222">
      <c r="A222" s="15" t="s">
        <v>249</v>
      </c>
      <c r="B222" s="16">
        <v>44.0</v>
      </c>
      <c r="C222" s="16">
        <v>5276.0</v>
      </c>
      <c r="D222" s="16">
        <v>2058.0</v>
      </c>
      <c r="E222" s="16">
        <v>2977.0</v>
      </c>
      <c r="F222" s="16">
        <v>3880.0</v>
      </c>
      <c r="G222" s="16">
        <v>2202.0</v>
      </c>
      <c r="H222" s="16">
        <v>3026.0</v>
      </c>
      <c r="I222" s="17">
        <v>381.0</v>
      </c>
      <c r="J222" s="17">
        <v>63.0</v>
      </c>
      <c r="K222" s="17">
        <v>165.0</v>
      </c>
      <c r="L222" s="18">
        <v>20135.5</v>
      </c>
      <c r="M222" s="17">
        <v>1812.0</v>
      </c>
      <c r="N222" s="17">
        <v>707.5</v>
      </c>
      <c r="O222" s="17">
        <v>3357.5</v>
      </c>
      <c r="P222" s="17">
        <v>3283.0</v>
      </c>
      <c r="Q222" s="17">
        <v>2948.5</v>
      </c>
      <c r="R222" s="17">
        <v>3217.0</v>
      </c>
      <c r="S222" s="17">
        <v>4810.0</v>
      </c>
      <c r="T222" s="17">
        <v>6968.0</v>
      </c>
      <c r="U222" s="17">
        <v>141.1</v>
      </c>
      <c r="V222" s="18">
        <v>1496770.0</v>
      </c>
      <c r="W222" s="17">
        <v>5212.0</v>
      </c>
      <c r="X222" s="17">
        <v>224343.0</v>
      </c>
      <c r="Y222" s="17">
        <v>302481.0</v>
      </c>
      <c r="Z222" s="17">
        <v>294850.0</v>
      </c>
      <c r="AA222" s="17">
        <v>321700.0</v>
      </c>
      <c r="AB222" s="17">
        <v>251367.0</v>
      </c>
      <c r="AC222" s="17">
        <v>79196.0</v>
      </c>
      <c r="AD222" s="17">
        <v>17621.0</v>
      </c>
    </row>
    <row r="223">
      <c r="A223" s="15" t="s">
        <v>250</v>
      </c>
      <c r="B223" s="16">
        <v>46.0</v>
      </c>
      <c r="C223" s="16">
        <v>3449.0</v>
      </c>
      <c r="D223" s="16">
        <v>2420.0</v>
      </c>
      <c r="E223" s="16">
        <v>3933.0</v>
      </c>
      <c r="F223" s="16">
        <v>2538.0</v>
      </c>
      <c r="G223" s="16">
        <v>2464.0</v>
      </c>
      <c r="H223" s="16">
        <v>3865.0</v>
      </c>
      <c r="I223" s="17">
        <v>166.0</v>
      </c>
      <c r="J223" s="17">
        <v>0.0</v>
      </c>
      <c r="K223" s="17">
        <v>224.0</v>
      </c>
      <c r="L223" s="18">
        <v>22500.0</v>
      </c>
      <c r="M223" s="17">
        <v>2202.0</v>
      </c>
      <c r="N223" s="17">
        <v>983.0</v>
      </c>
      <c r="O223" s="17">
        <v>2822.0</v>
      </c>
      <c r="P223" s="17">
        <v>2972.5</v>
      </c>
      <c r="Q223" s="17">
        <v>3318.0</v>
      </c>
      <c r="R223" s="17">
        <v>3890.5</v>
      </c>
      <c r="S223" s="17">
        <v>6312.0</v>
      </c>
      <c r="T223" s="17">
        <v>7016.0</v>
      </c>
      <c r="U223" s="17">
        <v>141.1</v>
      </c>
      <c r="V223" s="18">
        <v>1641064.0</v>
      </c>
      <c r="W223" s="17">
        <v>7242.0</v>
      </c>
      <c r="X223" s="17">
        <v>188562.0</v>
      </c>
      <c r="Y223" s="17">
        <v>273873.0</v>
      </c>
      <c r="Z223" s="17">
        <v>331800.0</v>
      </c>
      <c r="AA223" s="17">
        <v>389050.0</v>
      </c>
      <c r="AB223" s="17">
        <v>317397.0</v>
      </c>
      <c r="AC223" s="17">
        <v>109253.0</v>
      </c>
      <c r="AD223" s="17">
        <v>23887.0</v>
      </c>
    </row>
    <row r="224">
      <c r="A224" s="15" t="s">
        <v>251</v>
      </c>
      <c r="B224" s="16">
        <v>45.7</v>
      </c>
      <c r="C224" s="16">
        <v>5215.0</v>
      </c>
      <c r="D224" s="16">
        <v>2955.0</v>
      </c>
      <c r="E224" s="16">
        <v>4170.0</v>
      </c>
      <c r="F224" s="16">
        <v>3769.0</v>
      </c>
      <c r="G224" s="16">
        <v>3114.0</v>
      </c>
      <c r="H224" s="16">
        <v>4294.0</v>
      </c>
      <c r="I224" s="17">
        <v>558.0</v>
      </c>
      <c r="J224" s="17">
        <v>20.0</v>
      </c>
      <c r="K224" s="17">
        <v>146.0</v>
      </c>
      <c r="L224" s="18">
        <v>26221.5</v>
      </c>
      <c r="M224" s="17">
        <v>2123.0</v>
      </c>
      <c r="N224" s="17">
        <v>1218.5</v>
      </c>
      <c r="O224" s="17">
        <v>4123.0</v>
      </c>
      <c r="P224" s="17">
        <v>3446.0</v>
      </c>
      <c r="Q224" s="17">
        <v>3798.0</v>
      </c>
      <c r="R224" s="17">
        <v>4442.0</v>
      </c>
      <c r="S224" s="17">
        <v>7071.0</v>
      </c>
      <c r="T224" s="17">
        <v>7383.0</v>
      </c>
      <c r="U224" s="17">
        <v>141.1</v>
      </c>
      <c r="V224" s="18">
        <v>1931490.0</v>
      </c>
      <c r="W224" s="17">
        <v>8977.0</v>
      </c>
      <c r="X224" s="17">
        <v>275492.0</v>
      </c>
      <c r="Y224" s="17">
        <v>317499.0</v>
      </c>
      <c r="Z224" s="17">
        <v>379800.0</v>
      </c>
      <c r="AA224" s="17">
        <v>444200.0</v>
      </c>
      <c r="AB224" s="17">
        <v>356764.0</v>
      </c>
      <c r="AC224" s="17">
        <v>122191.0</v>
      </c>
      <c r="AD224" s="17">
        <v>26567.0</v>
      </c>
    </row>
    <row r="225">
      <c r="A225" s="15" t="s">
        <v>252</v>
      </c>
      <c r="B225" s="16">
        <v>45.5</v>
      </c>
      <c r="C225" s="16">
        <v>3858.0</v>
      </c>
      <c r="D225" s="16">
        <v>2562.0</v>
      </c>
      <c r="E225" s="16">
        <v>3958.0</v>
      </c>
      <c r="F225" s="16">
        <v>2736.0</v>
      </c>
      <c r="G225" s="16">
        <v>2692.0</v>
      </c>
      <c r="H225" s="16">
        <v>4113.0</v>
      </c>
      <c r="I225" s="17">
        <v>188.0</v>
      </c>
      <c r="J225" s="17">
        <v>6.0</v>
      </c>
      <c r="K225" s="17">
        <v>358.0</v>
      </c>
      <c r="L225" s="18">
        <v>23637.0</v>
      </c>
      <c r="M225" s="17">
        <v>2327.0</v>
      </c>
      <c r="N225" s="17">
        <v>1021.5</v>
      </c>
      <c r="O225" s="17">
        <v>3071.5</v>
      </c>
      <c r="P225" s="17">
        <v>3343.0</v>
      </c>
      <c r="Q225" s="17">
        <v>3613.0</v>
      </c>
      <c r="R225" s="17">
        <v>3982.5</v>
      </c>
      <c r="S225" s="17">
        <v>6278.5</v>
      </c>
      <c r="T225" s="17">
        <v>6631.0</v>
      </c>
      <c r="U225" s="17">
        <v>141.1</v>
      </c>
      <c r="V225" s="18">
        <v>1729775.0</v>
      </c>
      <c r="W225" s="17">
        <v>7525.0</v>
      </c>
      <c r="X225" s="17">
        <v>205233.0</v>
      </c>
      <c r="Y225" s="17">
        <v>308009.0</v>
      </c>
      <c r="Z225" s="17">
        <v>361300.0</v>
      </c>
      <c r="AA225" s="17">
        <v>398250.0</v>
      </c>
      <c r="AB225" s="17">
        <v>316576.0</v>
      </c>
      <c r="AC225" s="17">
        <v>109708.0</v>
      </c>
      <c r="AD225" s="17">
        <v>23174.0</v>
      </c>
    </row>
    <row r="226">
      <c r="A226" s="15" t="s">
        <v>253</v>
      </c>
      <c r="B226" s="16">
        <v>46.4</v>
      </c>
      <c r="C226" s="16">
        <v>1903.0</v>
      </c>
      <c r="D226" s="16">
        <v>1455.0</v>
      </c>
      <c r="E226" s="16">
        <v>2427.0</v>
      </c>
      <c r="F226" s="16">
        <v>1443.0</v>
      </c>
      <c r="G226" s="16">
        <v>1590.0</v>
      </c>
      <c r="H226" s="16">
        <v>2460.0</v>
      </c>
      <c r="I226" s="17">
        <v>76.0</v>
      </c>
      <c r="J226" s="17">
        <v>7.0</v>
      </c>
      <c r="K226" s="17">
        <v>0.0</v>
      </c>
      <c r="L226" s="18">
        <v>13766.5</v>
      </c>
      <c r="M226" s="17">
        <v>1263.5</v>
      </c>
      <c r="N226" s="17">
        <v>558.0</v>
      </c>
      <c r="O226" s="17">
        <v>1774.0</v>
      </c>
      <c r="P226" s="17">
        <v>1873.0</v>
      </c>
      <c r="Q226" s="17">
        <v>1950.5</v>
      </c>
      <c r="R226" s="17">
        <v>2468.0</v>
      </c>
      <c r="S226" s="17">
        <v>3879.5</v>
      </c>
      <c r="T226" s="17">
        <v>3727.0</v>
      </c>
      <c r="U226" s="17">
        <v>141.1</v>
      </c>
      <c r="V226" s="18">
        <v>1015116.0</v>
      </c>
      <c r="W226" s="17">
        <v>4111.0</v>
      </c>
      <c r="X226" s="17">
        <v>118536.0</v>
      </c>
      <c r="Y226" s="17">
        <v>172570.0</v>
      </c>
      <c r="Z226" s="17">
        <v>195050.0</v>
      </c>
      <c r="AA226" s="17">
        <v>246800.0</v>
      </c>
      <c r="AB226" s="17">
        <v>195578.0</v>
      </c>
      <c r="AC226" s="17">
        <v>68361.0</v>
      </c>
      <c r="AD226" s="17">
        <v>14110.0</v>
      </c>
    </row>
    <row r="227">
      <c r="A227" s="15" t="s">
        <v>254</v>
      </c>
      <c r="B227" s="16">
        <v>46.8</v>
      </c>
      <c r="C227" s="16">
        <v>3031.0</v>
      </c>
      <c r="D227" s="16">
        <v>1983.0</v>
      </c>
      <c r="E227" s="16">
        <v>2866.0</v>
      </c>
      <c r="F227" s="16">
        <v>2027.0</v>
      </c>
      <c r="G227" s="16">
        <v>1844.0</v>
      </c>
      <c r="H227" s="16">
        <v>2592.0</v>
      </c>
      <c r="I227" s="17">
        <v>138.0</v>
      </c>
      <c r="J227" s="17">
        <v>0.0</v>
      </c>
      <c r="K227" s="17">
        <v>21.0</v>
      </c>
      <c r="L227" s="18">
        <v>15273.0</v>
      </c>
      <c r="M227" s="17">
        <v>1174.0</v>
      </c>
      <c r="N227" s="17">
        <v>649.0</v>
      </c>
      <c r="O227" s="17">
        <v>2063.5</v>
      </c>
      <c r="P227" s="17">
        <v>1934.0</v>
      </c>
      <c r="Q227" s="17">
        <v>2075.0</v>
      </c>
      <c r="R227" s="17">
        <v>2625.0</v>
      </c>
      <c r="S227" s="17">
        <v>4752.5</v>
      </c>
      <c r="T227" s="17">
        <v>3895.0</v>
      </c>
      <c r="U227" s="17">
        <v>141.1</v>
      </c>
      <c r="V227" s="18">
        <v>1120150.0</v>
      </c>
      <c r="W227" s="17">
        <v>4781.0</v>
      </c>
      <c r="X227" s="17">
        <v>137880.0</v>
      </c>
      <c r="Y227" s="17">
        <v>178190.0</v>
      </c>
      <c r="Z227" s="17">
        <v>207500.0</v>
      </c>
      <c r="AA227" s="17">
        <v>262500.0</v>
      </c>
      <c r="AB227" s="17">
        <v>220260.0</v>
      </c>
      <c r="AC227" s="17">
        <v>89689.0</v>
      </c>
      <c r="AD227" s="17">
        <v>19350.0</v>
      </c>
    </row>
    <row r="228">
      <c r="A228" s="15" t="s">
        <v>255</v>
      </c>
      <c r="B228" s="16">
        <v>43.6</v>
      </c>
      <c r="C228" s="16">
        <v>2265.0</v>
      </c>
      <c r="D228" s="16">
        <v>1925.0</v>
      </c>
      <c r="E228" s="16">
        <v>3047.0</v>
      </c>
      <c r="F228" s="16">
        <v>1583.0</v>
      </c>
      <c r="G228" s="16">
        <v>1967.0</v>
      </c>
      <c r="H228" s="16">
        <v>3074.0</v>
      </c>
      <c r="I228" s="17">
        <v>55.0</v>
      </c>
      <c r="J228" s="17">
        <v>12.0</v>
      </c>
      <c r="K228" s="17">
        <v>61.0</v>
      </c>
      <c r="L228" s="18">
        <v>17640.0</v>
      </c>
      <c r="M228" s="17">
        <v>2666.5</v>
      </c>
      <c r="N228" s="17">
        <v>551.0</v>
      </c>
      <c r="O228" s="17">
        <v>1888.5</v>
      </c>
      <c r="P228" s="17">
        <v>2566.0</v>
      </c>
      <c r="Q228" s="17">
        <v>3017.0</v>
      </c>
      <c r="R228" s="17">
        <v>2433.0</v>
      </c>
      <c r="S228" s="17">
        <v>4518.0</v>
      </c>
      <c r="T228" s="17">
        <v>8312.0</v>
      </c>
      <c r="U228" s="17">
        <v>149.5</v>
      </c>
      <c r="V228" s="18">
        <v>1244834.0</v>
      </c>
      <c r="W228" s="17">
        <v>4059.0</v>
      </c>
      <c r="X228" s="17">
        <v>126187.0</v>
      </c>
      <c r="Y228" s="17">
        <v>236420.0</v>
      </c>
      <c r="Z228" s="17">
        <v>301700.0</v>
      </c>
      <c r="AA228" s="17">
        <v>243300.0</v>
      </c>
      <c r="AB228" s="17">
        <v>238132.0</v>
      </c>
      <c r="AC228" s="17">
        <v>81726.0</v>
      </c>
      <c r="AD228" s="17">
        <v>13310.0</v>
      </c>
    </row>
    <row r="229">
      <c r="A229" s="15" t="s">
        <v>256</v>
      </c>
      <c r="B229" s="16">
        <v>39.5</v>
      </c>
      <c r="C229" s="16">
        <v>6450.0</v>
      </c>
      <c r="D229" s="16">
        <v>2439.0</v>
      </c>
      <c r="E229" s="16">
        <v>6197.0</v>
      </c>
      <c r="F229" s="16">
        <v>5087.0</v>
      </c>
      <c r="G229" s="16">
        <v>2498.0</v>
      </c>
      <c r="H229" s="16">
        <v>5392.0</v>
      </c>
      <c r="I229" s="17">
        <v>388.0</v>
      </c>
      <c r="J229" s="17">
        <v>32.0</v>
      </c>
      <c r="K229" s="17">
        <v>42.0</v>
      </c>
      <c r="L229" s="18">
        <v>32739.5</v>
      </c>
      <c r="M229" s="17">
        <v>5236.5</v>
      </c>
      <c r="N229" s="17">
        <v>1606.5</v>
      </c>
      <c r="O229" s="17">
        <v>4174.0</v>
      </c>
      <c r="P229" s="17">
        <v>5447.5</v>
      </c>
      <c r="Q229" s="17">
        <v>6732.0</v>
      </c>
      <c r="R229" s="17">
        <v>4216.5</v>
      </c>
      <c r="S229" s="17">
        <v>5326.5</v>
      </c>
      <c r="T229" s="17">
        <v>11692.0</v>
      </c>
      <c r="U229" s="17">
        <v>149.5</v>
      </c>
      <c r="V229" s="18">
        <v>2289190.0</v>
      </c>
      <c r="W229" s="17">
        <v>11835.0</v>
      </c>
      <c r="X229" s="17">
        <v>278900.0</v>
      </c>
      <c r="Y229" s="17">
        <v>501908.0</v>
      </c>
      <c r="Z229" s="17">
        <v>673200.0</v>
      </c>
      <c r="AA229" s="17">
        <v>421650.0</v>
      </c>
      <c r="AB229" s="17">
        <v>293680.0</v>
      </c>
      <c r="AC229" s="17">
        <v>94523.0</v>
      </c>
      <c r="AD229" s="17">
        <v>13494.0</v>
      </c>
    </row>
    <row r="230">
      <c r="A230" s="15" t="s">
        <v>257</v>
      </c>
      <c r="B230" s="16">
        <v>39.0</v>
      </c>
      <c r="C230" s="16">
        <v>632.0</v>
      </c>
      <c r="D230" s="16">
        <v>898.0</v>
      </c>
      <c r="E230" s="16">
        <v>3479.0</v>
      </c>
      <c r="F230" s="16">
        <v>314.0</v>
      </c>
      <c r="G230" s="16">
        <v>924.0</v>
      </c>
      <c r="H230" s="16">
        <v>3353.0</v>
      </c>
      <c r="I230" s="17">
        <v>140.0</v>
      </c>
      <c r="J230" s="17">
        <v>36.0</v>
      </c>
      <c r="K230" s="17">
        <v>0.0</v>
      </c>
      <c r="L230" s="18">
        <v>15551.5</v>
      </c>
      <c r="M230" s="17">
        <v>3388.5</v>
      </c>
      <c r="N230" s="17">
        <v>1184.5</v>
      </c>
      <c r="O230" s="17">
        <v>1332.0</v>
      </c>
      <c r="P230" s="17">
        <v>1391.0</v>
      </c>
      <c r="Q230" s="17">
        <v>3575.0</v>
      </c>
      <c r="R230" s="17">
        <v>2130.0</v>
      </c>
      <c r="S230" s="17">
        <v>2550.5</v>
      </c>
      <c r="T230" s="17">
        <v>5847.0</v>
      </c>
      <c r="U230" s="17">
        <v>149.5</v>
      </c>
      <c r="V230" s="18">
        <v>980276.0</v>
      </c>
      <c r="W230" s="17">
        <v>8726.0</v>
      </c>
      <c r="X230" s="17">
        <v>89002.0</v>
      </c>
      <c r="Y230" s="17">
        <v>128161.0</v>
      </c>
      <c r="Z230" s="17">
        <v>357500.0</v>
      </c>
      <c r="AA230" s="17">
        <v>213000.0</v>
      </c>
      <c r="AB230" s="17">
        <v>125587.0</v>
      </c>
      <c r="AC230" s="17">
        <v>50446.0</v>
      </c>
      <c r="AD230" s="17">
        <v>7854.0</v>
      </c>
    </row>
    <row r="231">
      <c r="A231" s="15" t="s">
        <v>258</v>
      </c>
      <c r="B231" s="16">
        <v>41.2</v>
      </c>
      <c r="C231" s="16">
        <v>1338.0</v>
      </c>
      <c r="D231" s="16">
        <v>1627.0</v>
      </c>
      <c r="E231" s="16">
        <v>4728.0</v>
      </c>
      <c r="F231" s="16">
        <v>910.0</v>
      </c>
      <c r="G231" s="16">
        <v>1671.0</v>
      </c>
      <c r="H231" s="16">
        <v>4455.0</v>
      </c>
      <c r="I231" s="17">
        <v>62.0</v>
      </c>
      <c r="J231" s="17">
        <v>0.0</v>
      </c>
      <c r="K231" s="17">
        <v>0.0</v>
      </c>
      <c r="L231" s="18">
        <v>21860.0</v>
      </c>
      <c r="M231" s="17">
        <v>3466.5</v>
      </c>
      <c r="N231" s="17">
        <v>1466.5</v>
      </c>
      <c r="O231" s="17">
        <v>2425.5</v>
      </c>
      <c r="P231" s="17">
        <v>2489.0</v>
      </c>
      <c r="Q231" s="17">
        <v>4437.5</v>
      </c>
      <c r="R231" s="17">
        <v>3495.0</v>
      </c>
      <c r="S231" s="17">
        <v>4080.0</v>
      </c>
      <c r="T231" s="17">
        <v>7837.0</v>
      </c>
      <c r="U231" s="17">
        <v>149.5</v>
      </c>
      <c r="V231" s="18">
        <v>1493545.0</v>
      </c>
      <c r="W231" s="17">
        <v>10804.0</v>
      </c>
      <c r="X231" s="17">
        <v>162068.0</v>
      </c>
      <c r="Y231" s="17">
        <v>229325.0</v>
      </c>
      <c r="Z231" s="17">
        <v>443750.0</v>
      </c>
      <c r="AA231" s="17">
        <v>349500.0</v>
      </c>
      <c r="AB231" s="17">
        <v>213256.0</v>
      </c>
      <c r="AC231" s="17">
        <v>71575.0</v>
      </c>
      <c r="AD231" s="17">
        <v>13267.0</v>
      </c>
    </row>
    <row r="232">
      <c r="A232" s="15" t="s">
        <v>259</v>
      </c>
      <c r="B232" s="16">
        <v>41.8</v>
      </c>
      <c r="C232" s="16">
        <v>1806.0</v>
      </c>
      <c r="D232" s="16">
        <v>1568.0</v>
      </c>
      <c r="E232" s="16">
        <v>3823.0</v>
      </c>
      <c r="F232" s="16">
        <v>1110.0</v>
      </c>
      <c r="G232" s="16">
        <v>1685.0</v>
      </c>
      <c r="H232" s="16">
        <v>3609.0</v>
      </c>
      <c r="I232" s="17">
        <v>499.0</v>
      </c>
      <c r="J232" s="17">
        <v>44.0</v>
      </c>
      <c r="K232" s="17">
        <v>87.0</v>
      </c>
      <c r="L232" s="18">
        <v>18958.0</v>
      </c>
      <c r="M232" s="17">
        <v>2734.5</v>
      </c>
      <c r="N232" s="17">
        <v>1103.0</v>
      </c>
      <c r="O232" s="17">
        <v>2233.0</v>
      </c>
      <c r="P232" s="17">
        <v>2524.0</v>
      </c>
      <c r="Q232" s="17">
        <v>3516.0</v>
      </c>
      <c r="R232" s="17">
        <v>2860.0</v>
      </c>
      <c r="S232" s="17">
        <v>3987.5</v>
      </c>
      <c r="T232" s="17">
        <v>7046.0</v>
      </c>
      <c r="U232" s="17">
        <v>149.5</v>
      </c>
      <c r="V232" s="18">
        <v>1326035.0</v>
      </c>
      <c r="W232" s="17">
        <v>8126.0</v>
      </c>
      <c r="X232" s="17">
        <v>149206.0</v>
      </c>
      <c r="Y232" s="17">
        <v>232550.0</v>
      </c>
      <c r="Z232" s="17">
        <v>351600.0</v>
      </c>
      <c r="AA232" s="17">
        <v>286000.0</v>
      </c>
      <c r="AB232" s="17">
        <v>218666.0</v>
      </c>
      <c r="AC232" s="17">
        <v>68759.0</v>
      </c>
      <c r="AD232" s="17">
        <v>11128.0</v>
      </c>
    </row>
    <row r="233">
      <c r="A233" s="15" t="s">
        <v>260</v>
      </c>
      <c r="B233" s="16">
        <v>44.6</v>
      </c>
      <c r="C233" s="16">
        <v>159.0</v>
      </c>
      <c r="D233" s="16">
        <v>74.0</v>
      </c>
      <c r="E233" s="16">
        <v>101.0</v>
      </c>
      <c r="F233" s="16">
        <v>354.0</v>
      </c>
      <c r="G233" s="16">
        <v>938.0</v>
      </c>
      <c r="H233" s="16">
        <v>2305.0</v>
      </c>
      <c r="I233" s="17">
        <v>28.0</v>
      </c>
      <c r="J233" s="17">
        <v>0.0</v>
      </c>
      <c r="K233" s="17">
        <v>0.0</v>
      </c>
      <c r="L233" s="18">
        <v>6695.0</v>
      </c>
      <c r="M233" s="17">
        <v>835.5</v>
      </c>
      <c r="N233" s="17">
        <v>609.0</v>
      </c>
      <c r="O233" s="17">
        <v>856.0</v>
      </c>
      <c r="P233" s="17">
        <v>517.0</v>
      </c>
      <c r="Q233" s="17">
        <v>1271.5</v>
      </c>
      <c r="R233" s="17">
        <v>1218.5</v>
      </c>
      <c r="S233" s="17">
        <v>1387.5</v>
      </c>
      <c r="T233" s="17">
        <v>2362.0</v>
      </c>
      <c r="U233" s="17">
        <v>149.5</v>
      </c>
      <c r="V233" s="18">
        <v>458100.0</v>
      </c>
      <c r="W233" s="17">
        <v>4487.0</v>
      </c>
      <c r="X233" s="17">
        <v>57197.0</v>
      </c>
      <c r="Y233" s="17">
        <v>47634.0</v>
      </c>
      <c r="Z233" s="17">
        <v>127150.0</v>
      </c>
      <c r="AA233" s="17">
        <v>121850.0</v>
      </c>
      <c r="AB233" s="17">
        <v>66609.0</v>
      </c>
      <c r="AC233" s="17">
        <v>29176.0</v>
      </c>
      <c r="AD233" s="17">
        <v>3997.0</v>
      </c>
    </row>
    <row r="234">
      <c r="A234" s="15" t="s">
        <v>261</v>
      </c>
      <c r="B234" s="16">
        <v>43.5</v>
      </c>
      <c r="C234" s="16">
        <v>2960.0</v>
      </c>
      <c r="D234" s="16">
        <v>1759.0</v>
      </c>
      <c r="E234" s="16">
        <v>2794.0</v>
      </c>
      <c r="F234" s="16">
        <v>2318.0</v>
      </c>
      <c r="G234" s="16">
        <v>1952.0</v>
      </c>
      <c r="H234" s="16">
        <v>2703.0</v>
      </c>
      <c r="I234" s="17">
        <v>120.0</v>
      </c>
      <c r="J234" s="17">
        <v>40.0</v>
      </c>
      <c r="K234" s="17">
        <v>0.0</v>
      </c>
      <c r="L234" s="18">
        <v>16786.0</v>
      </c>
      <c r="M234" s="17">
        <v>1718.5</v>
      </c>
      <c r="N234" s="17">
        <v>729.5</v>
      </c>
      <c r="O234" s="17">
        <v>2395.0</v>
      </c>
      <c r="P234" s="17">
        <v>2875.0</v>
      </c>
      <c r="Q234" s="17">
        <v>2713.5</v>
      </c>
      <c r="R234" s="17">
        <v>2414.0</v>
      </c>
      <c r="S234" s="17">
        <v>3940.5</v>
      </c>
      <c r="T234" s="17">
        <v>7371.0</v>
      </c>
      <c r="U234" s="17">
        <v>149.5</v>
      </c>
      <c r="V234" s="18">
        <v>1231147.0</v>
      </c>
      <c r="W234" s="17">
        <v>5374.0</v>
      </c>
      <c r="X234" s="17">
        <v>160030.0</v>
      </c>
      <c r="Y234" s="17">
        <v>264890.0</v>
      </c>
      <c r="Z234" s="17">
        <v>271350.0</v>
      </c>
      <c r="AA234" s="17">
        <v>241400.0</v>
      </c>
      <c r="AB234" s="17">
        <v>201857.0</v>
      </c>
      <c r="AC234" s="17">
        <v>74589.0</v>
      </c>
      <c r="AD234" s="17">
        <v>11657.0</v>
      </c>
    </row>
    <row r="235">
      <c r="A235" s="15" t="s">
        <v>262</v>
      </c>
      <c r="B235" s="16">
        <v>44.6</v>
      </c>
      <c r="C235" s="16">
        <v>2996.0</v>
      </c>
      <c r="D235" s="16">
        <v>2079.0</v>
      </c>
      <c r="E235" s="16">
        <v>3139.0</v>
      </c>
      <c r="F235" s="16">
        <v>2182.0</v>
      </c>
      <c r="G235" s="16">
        <v>2265.0</v>
      </c>
      <c r="H235" s="16">
        <v>3261.0</v>
      </c>
      <c r="I235" s="17">
        <v>135.0</v>
      </c>
      <c r="J235" s="17">
        <v>0.0</v>
      </c>
      <c r="K235" s="17">
        <v>296.0</v>
      </c>
      <c r="L235" s="18">
        <v>19446.0</v>
      </c>
      <c r="M235" s="17">
        <v>1920.0</v>
      </c>
      <c r="N235" s="17">
        <v>831.5</v>
      </c>
      <c r="O235" s="17">
        <v>2690.0</v>
      </c>
      <c r="P235" s="17">
        <v>3016.0</v>
      </c>
      <c r="Q235" s="17">
        <v>2990.5</v>
      </c>
      <c r="R235" s="17">
        <v>2995.0</v>
      </c>
      <c r="S235" s="17">
        <v>5003.0</v>
      </c>
      <c r="T235" s="17">
        <v>6250.0</v>
      </c>
      <c r="U235" s="17">
        <v>149.5</v>
      </c>
      <c r="V235" s="18">
        <v>1435205.0</v>
      </c>
      <c r="W235" s="17">
        <v>6126.0</v>
      </c>
      <c r="X235" s="17">
        <v>179742.0</v>
      </c>
      <c r="Y235" s="17">
        <v>277881.0</v>
      </c>
      <c r="Z235" s="17">
        <v>299050.0</v>
      </c>
      <c r="AA235" s="17">
        <v>299500.0</v>
      </c>
      <c r="AB235" s="17">
        <v>267983.0</v>
      </c>
      <c r="AC235" s="17">
        <v>91537.0</v>
      </c>
      <c r="AD235" s="17">
        <v>13386.0</v>
      </c>
    </row>
    <row r="236">
      <c r="A236" s="15" t="s">
        <v>263</v>
      </c>
      <c r="B236" s="16">
        <v>44.1</v>
      </c>
      <c r="C236" s="16">
        <v>1691.0</v>
      </c>
      <c r="D236" s="16">
        <v>1717.0</v>
      </c>
      <c r="E236" s="16">
        <v>3673.0</v>
      </c>
      <c r="F236" s="16">
        <v>1472.0</v>
      </c>
      <c r="G236" s="16">
        <v>2128.0</v>
      </c>
      <c r="H236" s="16">
        <v>3807.0</v>
      </c>
      <c r="I236" s="17">
        <v>140.0</v>
      </c>
      <c r="J236" s="17">
        <v>19.0</v>
      </c>
      <c r="K236" s="17">
        <v>88.0</v>
      </c>
      <c r="L236" s="18">
        <v>19695.0</v>
      </c>
      <c r="M236" s="17">
        <v>2144.5</v>
      </c>
      <c r="N236" s="17">
        <v>1083.0</v>
      </c>
      <c r="O236" s="17">
        <v>2499.5</v>
      </c>
      <c r="P236" s="17">
        <v>2658.5</v>
      </c>
      <c r="Q236" s="17">
        <v>3007.0</v>
      </c>
      <c r="R236" s="17">
        <v>3231.5</v>
      </c>
      <c r="S236" s="17">
        <v>5071.0</v>
      </c>
      <c r="T236" s="17">
        <v>7073.0</v>
      </c>
      <c r="U236" s="17">
        <v>149.5</v>
      </c>
      <c r="V236" s="18">
        <v>1424160.0</v>
      </c>
      <c r="W236" s="17">
        <v>7978.0</v>
      </c>
      <c r="X236" s="17">
        <v>167013.0</v>
      </c>
      <c r="Y236" s="17">
        <v>244942.0</v>
      </c>
      <c r="Z236" s="17">
        <v>300700.0</v>
      </c>
      <c r="AA236" s="17">
        <v>323150.0</v>
      </c>
      <c r="AB236" s="17">
        <v>280301.0</v>
      </c>
      <c r="AC236" s="17">
        <v>85793.0</v>
      </c>
      <c r="AD236" s="17">
        <v>14283.0</v>
      </c>
    </row>
    <row r="237">
      <c r="A237" s="15" t="s">
        <v>264</v>
      </c>
      <c r="B237" s="16">
        <v>42.2</v>
      </c>
      <c r="C237" s="16">
        <v>3403.0</v>
      </c>
      <c r="D237" s="16">
        <v>2121.0</v>
      </c>
      <c r="E237" s="16">
        <v>4204.0</v>
      </c>
      <c r="F237" s="16">
        <v>2585.0</v>
      </c>
      <c r="G237" s="16">
        <v>2243.0</v>
      </c>
      <c r="H237" s="16">
        <v>4089.0</v>
      </c>
      <c r="I237" s="17">
        <v>247.0</v>
      </c>
      <c r="J237" s="17">
        <v>23.0</v>
      </c>
      <c r="K237" s="17">
        <v>22.0</v>
      </c>
      <c r="L237" s="18">
        <v>23301.0</v>
      </c>
      <c r="M237" s="17">
        <v>2913.5</v>
      </c>
      <c r="N237" s="17">
        <v>1371.5</v>
      </c>
      <c r="O237" s="17">
        <v>3087.5</v>
      </c>
      <c r="P237" s="17">
        <v>3428.0</v>
      </c>
      <c r="Q237" s="17">
        <v>4244.5</v>
      </c>
      <c r="R237" s="17">
        <v>3541.5</v>
      </c>
      <c r="S237" s="17">
        <v>4714.5</v>
      </c>
      <c r="T237" s="17">
        <v>7902.0</v>
      </c>
      <c r="U237" s="17">
        <v>149.5</v>
      </c>
      <c r="V237" s="18">
        <v>1646754.0</v>
      </c>
      <c r="W237" s="17">
        <v>10104.0</v>
      </c>
      <c r="X237" s="17">
        <v>206302.0</v>
      </c>
      <c r="Y237" s="17">
        <v>315841.0</v>
      </c>
      <c r="Z237" s="17">
        <v>424450.0</v>
      </c>
      <c r="AA237" s="17">
        <v>354150.0</v>
      </c>
      <c r="AB237" s="17">
        <v>229148.0</v>
      </c>
      <c r="AC237" s="17">
        <v>90542.0</v>
      </c>
      <c r="AD237" s="17">
        <v>16217.0</v>
      </c>
    </row>
    <row r="238">
      <c r="A238" s="15" t="s">
        <v>265</v>
      </c>
      <c r="B238" s="16">
        <v>42.1</v>
      </c>
      <c r="C238" s="16">
        <v>2304.0</v>
      </c>
      <c r="D238" s="16">
        <v>1660.0</v>
      </c>
      <c r="E238" s="16">
        <v>4030.0</v>
      </c>
      <c r="F238" s="16">
        <v>1683.0</v>
      </c>
      <c r="G238" s="16">
        <v>1779.0</v>
      </c>
      <c r="H238" s="16">
        <v>3846.0</v>
      </c>
      <c r="I238" s="17">
        <v>183.0</v>
      </c>
      <c r="J238" s="17">
        <v>15.0</v>
      </c>
      <c r="K238" s="17">
        <v>0.0</v>
      </c>
      <c r="L238" s="18">
        <v>20625.5</v>
      </c>
      <c r="M238" s="17">
        <v>2790.0</v>
      </c>
      <c r="N238" s="17">
        <v>1444.0</v>
      </c>
      <c r="O238" s="17">
        <v>2622.0</v>
      </c>
      <c r="P238" s="17">
        <v>2349.5</v>
      </c>
      <c r="Q238" s="17">
        <v>3840.5</v>
      </c>
      <c r="R238" s="17">
        <v>3380.0</v>
      </c>
      <c r="S238" s="17">
        <v>4199.5</v>
      </c>
      <c r="T238" s="17">
        <v>8191.0</v>
      </c>
      <c r="U238" s="17">
        <v>149.5</v>
      </c>
      <c r="V238" s="18">
        <v>1426549.0</v>
      </c>
      <c r="W238" s="17">
        <v>10638.0</v>
      </c>
      <c r="X238" s="17">
        <v>175198.0</v>
      </c>
      <c r="Y238" s="17">
        <v>216472.0</v>
      </c>
      <c r="Z238" s="17">
        <v>384050.0</v>
      </c>
      <c r="AA238" s="17">
        <v>338000.0</v>
      </c>
      <c r="AB238" s="17">
        <v>214657.0</v>
      </c>
      <c r="AC238" s="17">
        <v>72257.0</v>
      </c>
      <c r="AD238" s="17">
        <v>15277.0</v>
      </c>
    </row>
    <row r="239">
      <c r="A239" s="15" t="s">
        <v>266</v>
      </c>
      <c r="B239" s="16">
        <v>42.2</v>
      </c>
      <c r="C239" s="16">
        <v>4190.0</v>
      </c>
      <c r="D239" s="16">
        <v>1852.0</v>
      </c>
      <c r="E239" s="16">
        <v>3419.0</v>
      </c>
      <c r="F239" s="16">
        <v>3203.0</v>
      </c>
      <c r="G239" s="16">
        <v>2036.0</v>
      </c>
      <c r="H239" s="16">
        <v>3259.0</v>
      </c>
      <c r="I239" s="17">
        <v>205.0</v>
      </c>
      <c r="J239" s="17">
        <v>98.0</v>
      </c>
      <c r="K239" s="17">
        <v>236.0</v>
      </c>
      <c r="L239" s="18">
        <v>20419.0</v>
      </c>
      <c r="M239" s="17">
        <v>2392.0</v>
      </c>
      <c r="N239" s="17">
        <v>950.0</v>
      </c>
      <c r="O239" s="17">
        <v>2792.0</v>
      </c>
      <c r="P239" s="17">
        <v>3492.0</v>
      </c>
      <c r="Q239" s="17">
        <v>3694.0</v>
      </c>
      <c r="R239" s="17">
        <v>2923.5</v>
      </c>
      <c r="S239" s="17">
        <v>4175.5</v>
      </c>
      <c r="T239" s="17">
        <v>16814.0</v>
      </c>
      <c r="U239" s="17">
        <v>149.5</v>
      </c>
      <c r="V239" s="18">
        <v>1486272.0</v>
      </c>
      <c r="W239" s="17">
        <v>6999.0</v>
      </c>
      <c r="X239" s="17">
        <v>186557.0</v>
      </c>
      <c r="Y239" s="17">
        <v>321737.0</v>
      </c>
      <c r="Z239" s="17">
        <v>369400.0</v>
      </c>
      <c r="AA239" s="17">
        <v>292350.0</v>
      </c>
      <c r="AB239" s="17">
        <v>222869.0</v>
      </c>
      <c r="AC239" s="17">
        <v>74162.0</v>
      </c>
      <c r="AD239" s="17">
        <v>12198.0</v>
      </c>
    </row>
    <row r="240">
      <c r="A240" s="15" t="s">
        <v>267</v>
      </c>
      <c r="B240" s="16">
        <v>40.0</v>
      </c>
      <c r="C240" s="16">
        <v>4632.0</v>
      </c>
      <c r="D240" s="16">
        <v>2247.0</v>
      </c>
      <c r="E240" s="16">
        <v>4712.0</v>
      </c>
      <c r="F240" s="16">
        <v>3238.0</v>
      </c>
      <c r="G240" s="16">
        <v>1950.0</v>
      </c>
      <c r="H240" s="16">
        <v>3143.0</v>
      </c>
      <c r="I240" s="17">
        <v>308.0</v>
      </c>
      <c r="J240" s="17">
        <v>45.0</v>
      </c>
      <c r="K240" s="17">
        <v>0.0</v>
      </c>
      <c r="L240" s="18">
        <v>23386.0</v>
      </c>
      <c r="M240" s="17">
        <v>3196.5</v>
      </c>
      <c r="N240" s="17">
        <v>1027.0</v>
      </c>
      <c r="O240" s="17">
        <v>3245.0</v>
      </c>
      <c r="P240" s="17">
        <v>4546.0</v>
      </c>
      <c r="Q240" s="17">
        <v>4258.5</v>
      </c>
      <c r="R240" s="17">
        <v>3087.0</v>
      </c>
      <c r="S240" s="17">
        <v>4026.0</v>
      </c>
      <c r="T240" s="17">
        <v>9900.0</v>
      </c>
      <c r="U240" s="17">
        <v>149.5</v>
      </c>
      <c r="V240" s="18">
        <v>1680114.0</v>
      </c>
      <c r="W240" s="17">
        <v>7566.0</v>
      </c>
      <c r="X240" s="17">
        <v>216826.0</v>
      </c>
      <c r="Y240" s="17">
        <v>418848.0</v>
      </c>
      <c r="Z240" s="17">
        <v>425850.0</v>
      </c>
      <c r="AA240" s="17">
        <v>308700.0</v>
      </c>
      <c r="AB240" s="17">
        <v>219294.0</v>
      </c>
      <c r="AC240" s="17">
        <v>72712.0</v>
      </c>
      <c r="AD240" s="17">
        <v>10318.0</v>
      </c>
    </row>
    <row r="241">
      <c r="A241" s="15" t="s">
        <v>268</v>
      </c>
      <c r="B241" s="16">
        <v>42.4</v>
      </c>
      <c r="C241" s="16">
        <v>7172.0</v>
      </c>
      <c r="D241" s="16">
        <v>2999.0</v>
      </c>
      <c r="E241" s="16">
        <v>5154.0</v>
      </c>
      <c r="F241" s="16">
        <v>4851.0</v>
      </c>
      <c r="G241" s="16">
        <v>3292.0</v>
      </c>
      <c r="H241" s="16">
        <v>4785.0</v>
      </c>
      <c r="I241" s="17">
        <v>359.0</v>
      </c>
      <c r="J241" s="17">
        <v>19.0</v>
      </c>
      <c r="K241" s="17">
        <v>596.0</v>
      </c>
      <c r="L241" s="18">
        <v>31667.5</v>
      </c>
      <c r="M241" s="17">
        <v>2944.5</v>
      </c>
      <c r="N241" s="17">
        <v>1615.0</v>
      </c>
      <c r="O241" s="17">
        <v>5310.5</v>
      </c>
      <c r="P241" s="17">
        <v>5393.0</v>
      </c>
      <c r="Q241" s="17">
        <v>4961.0</v>
      </c>
      <c r="R241" s="17">
        <v>4798.0</v>
      </c>
      <c r="S241" s="17">
        <v>6645.5</v>
      </c>
      <c r="T241" s="17">
        <v>15292.0</v>
      </c>
      <c r="U241" s="17">
        <v>149.5</v>
      </c>
      <c r="V241" s="18">
        <v>2328433.0</v>
      </c>
      <c r="W241" s="17">
        <v>11898.0</v>
      </c>
      <c r="X241" s="17">
        <v>354839.0</v>
      </c>
      <c r="Y241" s="17">
        <v>496887.0</v>
      </c>
      <c r="Z241" s="17">
        <v>496100.0</v>
      </c>
      <c r="AA241" s="17">
        <v>479800.0</v>
      </c>
      <c r="AB241" s="17">
        <v>349615.0</v>
      </c>
      <c r="AC241" s="17">
        <v>119177.0</v>
      </c>
      <c r="AD241" s="17">
        <v>20117.0</v>
      </c>
    </row>
    <row r="242">
      <c r="A242" s="15" t="s">
        <v>269</v>
      </c>
      <c r="B242" s="16">
        <v>40.8</v>
      </c>
      <c r="C242" s="16">
        <v>2391.0</v>
      </c>
      <c r="D242" s="16">
        <v>2007.0</v>
      </c>
      <c r="E242" s="16">
        <v>6469.0</v>
      </c>
      <c r="F242" s="16">
        <v>1529.0</v>
      </c>
      <c r="G242" s="16">
        <v>2260.0</v>
      </c>
      <c r="H242" s="16">
        <v>6218.0</v>
      </c>
      <c r="I242" s="17">
        <v>228.0</v>
      </c>
      <c r="J242" s="17">
        <v>0.0</v>
      </c>
      <c r="K242" s="17">
        <v>0.0</v>
      </c>
      <c r="L242" s="18">
        <v>30527.5</v>
      </c>
      <c r="M242" s="17">
        <v>5195.5</v>
      </c>
      <c r="N242" s="17">
        <v>1874.5</v>
      </c>
      <c r="O242" s="17">
        <v>3506.0</v>
      </c>
      <c r="P242" s="17">
        <v>3511.5</v>
      </c>
      <c r="Q242" s="17">
        <v>6163.0</v>
      </c>
      <c r="R242" s="17">
        <v>4731.0</v>
      </c>
      <c r="S242" s="17">
        <v>5546.0</v>
      </c>
      <c r="T242" s="17">
        <v>11850.0</v>
      </c>
      <c r="U242" s="17">
        <v>149.5</v>
      </c>
      <c r="V242" s="18">
        <v>2065920.0</v>
      </c>
      <c r="W242" s="17">
        <v>13809.0</v>
      </c>
      <c r="X242" s="17">
        <v>234265.0</v>
      </c>
      <c r="Y242" s="17">
        <v>323534.0</v>
      </c>
      <c r="Z242" s="17">
        <v>616300.0</v>
      </c>
      <c r="AA242" s="17">
        <v>473100.0</v>
      </c>
      <c r="AB242" s="17">
        <v>286580.0</v>
      </c>
      <c r="AC242" s="17">
        <v>100949.0</v>
      </c>
      <c r="AD242" s="17">
        <v>17383.0</v>
      </c>
    </row>
    <row r="243">
      <c r="A243" s="15" t="s">
        <v>270</v>
      </c>
      <c r="B243" s="16">
        <v>42.6</v>
      </c>
      <c r="C243" s="16">
        <v>6184.0</v>
      </c>
      <c r="D243" s="16">
        <v>4239.0</v>
      </c>
      <c r="E243" s="16">
        <v>7484.0</v>
      </c>
      <c r="F243" s="16">
        <v>4776.0</v>
      </c>
      <c r="G243" s="16">
        <v>4394.0</v>
      </c>
      <c r="H243" s="16">
        <v>7576.0</v>
      </c>
      <c r="I243" s="17">
        <v>324.0</v>
      </c>
      <c r="J243" s="17">
        <v>22.0</v>
      </c>
      <c r="K243" s="17">
        <v>197.0</v>
      </c>
      <c r="L243" s="18">
        <v>43338.0</v>
      </c>
      <c r="M243" s="17">
        <v>6190.0</v>
      </c>
      <c r="N243" s="17">
        <v>1837.0</v>
      </c>
      <c r="O243" s="17">
        <v>5240.0</v>
      </c>
      <c r="P243" s="17">
        <v>6489.5</v>
      </c>
      <c r="Q243" s="17">
        <v>7529.0</v>
      </c>
      <c r="R243" s="17">
        <v>6173.5</v>
      </c>
      <c r="S243" s="17">
        <v>9879.0</v>
      </c>
      <c r="T243" s="17">
        <v>21321.0</v>
      </c>
      <c r="U243" s="17">
        <v>149.5</v>
      </c>
      <c r="V243" s="18">
        <v>3073203.0</v>
      </c>
      <c r="W243" s="17">
        <v>13533.0</v>
      </c>
      <c r="X243" s="17">
        <v>350129.0</v>
      </c>
      <c r="Y243" s="17">
        <v>597914.0</v>
      </c>
      <c r="Z243" s="17">
        <v>752900.0</v>
      </c>
      <c r="AA243" s="17">
        <v>617350.0</v>
      </c>
      <c r="AB243" s="17">
        <v>545144.0</v>
      </c>
      <c r="AC243" s="17">
        <v>168856.0</v>
      </c>
      <c r="AD243" s="17">
        <v>27377.0</v>
      </c>
    </row>
    <row r="244">
      <c r="A244" s="15" t="s">
        <v>271</v>
      </c>
      <c r="B244" s="16">
        <v>42.5</v>
      </c>
      <c r="C244" s="16">
        <v>5397.0</v>
      </c>
      <c r="D244" s="16">
        <v>2266.0</v>
      </c>
      <c r="E244" s="16">
        <v>3228.0</v>
      </c>
      <c r="F244" s="16">
        <v>3938.0</v>
      </c>
      <c r="G244" s="16">
        <v>2522.0</v>
      </c>
      <c r="H244" s="16">
        <v>3255.0</v>
      </c>
      <c r="I244" s="17">
        <v>225.0</v>
      </c>
      <c r="J244" s="17">
        <v>62.0</v>
      </c>
      <c r="K244" s="17">
        <v>123.0</v>
      </c>
      <c r="L244" s="18">
        <v>21833.5</v>
      </c>
      <c r="M244" s="17">
        <v>2133.0</v>
      </c>
      <c r="N244" s="17">
        <v>816.5</v>
      </c>
      <c r="O244" s="17">
        <v>3315.5</v>
      </c>
      <c r="P244" s="17">
        <v>4363.5</v>
      </c>
      <c r="Q244" s="17">
        <v>3627.0</v>
      </c>
      <c r="R244" s="17">
        <v>3242.5</v>
      </c>
      <c r="S244" s="17">
        <v>4335.5</v>
      </c>
      <c r="T244" s="17">
        <v>12855.0</v>
      </c>
      <c r="U244" s="17">
        <v>149.5</v>
      </c>
      <c r="V244" s="18">
        <v>1650040.0</v>
      </c>
      <c r="W244" s="17">
        <v>6015.0</v>
      </c>
      <c r="X244" s="17">
        <v>221537.0</v>
      </c>
      <c r="Y244" s="17">
        <v>402033.0</v>
      </c>
      <c r="Z244" s="17">
        <v>362700.0</v>
      </c>
      <c r="AA244" s="17">
        <v>324250.0</v>
      </c>
      <c r="AB244" s="17">
        <v>250981.0</v>
      </c>
      <c r="AC244" s="17">
        <v>72541.0</v>
      </c>
      <c r="AD244" s="17">
        <v>9983.0</v>
      </c>
    </row>
    <row r="245">
      <c r="A245" s="15" t="s">
        <v>272</v>
      </c>
      <c r="B245" s="16">
        <v>41.1</v>
      </c>
      <c r="C245" s="16">
        <v>3639.0</v>
      </c>
      <c r="D245" s="16">
        <v>1949.0</v>
      </c>
      <c r="E245" s="16">
        <v>5179.0</v>
      </c>
      <c r="F245" s="16">
        <v>2809.0</v>
      </c>
      <c r="G245" s="16">
        <v>2363.0</v>
      </c>
      <c r="H245" s="16">
        <v>5180.0</v>
      </c>
      <c r="I245" s="17">
        <v>216.0</v>
      </c>
      <c r="J245" s="17">
        <v>79.0</v>
      </c>
      <c r="K245" s="17">
        <v>39.0</v>
      </c>
      <c r="L245" s="18">
        <v>26966.0</v>
      </c>
      <c r="M245" s="17">
        <v>3860.5</v>
      </c>
      <c r="N245" s="17">
        <v>1610.5</v>
      </c>
      <c r="O245" s="17">
        <v>3481.0</v>
      </c>
      <c r="P245" s="17">
        <v>3543.0</v>
      </c>
      <c r="Q245" s="17">
        <v>5225.0</v>
      </c>
      <c r="R245" s="17">
        <v>4491.5</v>
      </c>
      <c r="S245" s="17">
        <v>4754.5</v>
      </c>
      <c r="T245" s="17">
        <v>9927.0</v>
      </c>
      <c r="U245" s="17">
        <v>149.5</v>
      </c>
      <c r="V245" s="18">
        <v>1898261.0</v>
      </c>
      <c r="W245" s="17">
        <v>11865.0</v>
      </c>
      <c r="X245" s="17">
        <v>232595.0</v>
      </c>
      <c r="Y245" s="17">
        <v>326436.0</v>
      </c>
      <c r="Z245" s="17">
        <v>522500.0</v>
      </c>
      <c r="AA245" s="17">
        <v>449150.0</v>
      </c>
      <c r="AB245" s="17">
        <v>265134.0</v>
      </c>
      <c r="AC245" s="17">
        <v>76039.0</v>
      </c>
      <c r="AD245" s="17">
        <v>14542.0</v>
      </c>
    </row>
    <row r="246">
      <c r="A246" s="15" t="s">
        <v>273</v>
      </c>
      <c r="B246" s="16">
        <v>44.1</v>
      </c>
      <c r="C246" s="16">
        <v>2170.0</v>
      </c>
      <c r="D246" s="16">
        <v>1666.0</v>
      </c>
      <c r="E246" s="16">
        <v>2685.0</v>
      </c>
      <c r="F246" s="16">
        <v>1538.0</v>
      </c>
      <c r="G246" s="16">
        <v>1771.0</v>
      </c>
      <c r="H246" s="16">
        <v>2736.0</v>
      </c>
      <c r="I246" s="17">
        <v>47.0</v>
      </c>
      <c r="J246" s="17">
        <v>0.0</v>
      </c>
      <c r="K246" s="17">
        <v>0.0</v>
      </c>
      <c r="L246" s="18">
        <v>15300.0</v>
      </c>
      <c r="M246" s="17">
        <v>1763.0</v>
      </c>
      <c r="N246" s="17">
        <v>563.0</v>
      </c>
      <c r="O246" s="17">
        <v>1747.5</v>
      </c>
      <c r="P246" s="17">
        <v>2627.0</v>
      </c>
      <c r="Q246" s="17">
        <v>2503.0</v>
      </c>
      <c r="R246" s="17">
        <v>2321.5</v>
      </c>
      <c r="S246" s="17">
        <v>3775.0</v>
      </c>
      <c r="T246" s="17">
        <v>4832.0</v>
      </c>
      <c r="U246" s="17">
        <v>124.7</v>
      </c>
      <c r="V246" s="18">
        <v>1123519.0</v>
      </c>
      <c r="W246" s="17">
        <v>4148.0</v>
      </c>
      <c r="X246" s="17">
        <v>116765.0</v>
      </c>
      <c r="Y246" s="17">
        <v>242040.0</v>
      </c>
      <c r="Z246" s="17">
        <v>250300.0</v>
      </c>
      <c r="AA246" s="17">
        <v>232150.0</v>
      </c>
      <c r="AB246" s="17">
        <v>203161.0</v>
      </c>
      <c r="AC246" s="17">
        <v>62617.0</v>
      </c>
      <c r="AD246" s="17">
        <v>12338.0</v>
      </c>
    </row>
    <row r="247">
      <c r="A247" s="15" t="s">
        <v>274</v>
      </c>
      <c r="B247" s="16">
        <v>44.1</v>
      </c>
      <c r="C247" s="16">
        <v>3634.0</v>
      </c>
      <c r="D247" s="16">
        <v>2615.0</v>
      </c>
      <c r="E247" s="16">
        <v>3842.0</v>
      </c>
      <c r="F247" s="16">
        <v>2519.0</v>
      </c>
      <c r="G247" s="16">
        <v>2705.0</v>
      </c>
      <c r="H247" s="16">
        <v>3961.0</v>
      </c>
      <c r="I247" s="17">
        <v>174.0</v>
      </c>
      <c r="J247" s="17">
        <v>9.0</v>
      </c>
      <c r="K247" s="17">
        <v>0.0</v>
      </c>
      <c r="L247" s="18">
        <v>22690.5</v>
      </c>
      <c r="M247" s="17">
        <v>2342.0</v>
      </c>
      <c r="N247" s="17">
        <v>815.5</v>
      </c>
      <c r="O247" s="17">
        <v>2826.5</v>
      </c>
      <c r="P247" s="17">
        <v>4064.0</v>
      </c>
      <c r="Q247" s="17">
        <v>3648.0</v>
      </c>
      <c r="R247" s="17">
        <v>3558.5</v>
      </c>
      <c r="S247" s="17">
        <v>5436.0</v>
      </c>
      <c r="T247" s="17">
        <v>6262.0</v>
      </c>
      <c r="U247" s="17">
        <v>124.7</v>
      </c>
      <c r="V247" s="18">
        <v>1687103.0</v>
      </c>
      <c r="W247" s="17">
        <v>6008.0</v>
      </c>
      <c r="X247" s="17">
        <v>188862.0</v>
      </c>
      <c r="Y247" s="17">
        <v>374439.0</v>
      </c>
      <c r="Z247" s="17">
        <v>364800.0</v>
      </c>
      <c r="AA247" s="17">
        <v>355850.0</v>
      </c>
      <c r="AB247" s="17">
        <v>284358.0</v>
      </c>
      <c r="AC247" s="17">
        <v>95035.0</v>
      </c>
      <c r="AD247" s="17">
        <v>17751.0</v>
      </c>
    </row>
    <row r="248">
      <c r="A248" s="15" t="s">
        <v>275</v>
      </c>
      <c r="B248" s="16">
        <v>43.6</v>
      </c>
      <c r="C248" s="16">
        <v>2275.0</v>
      </c>
      <c r="D248" s="16">
        <v>1611.0</v>
      </c>
      <c r="E248" s="16">
        <v>2469.0</v>
      </c>
      <c r="F248" s="16">
        <v>1624.0</v>
      </c>
      <c r="G248" s="16">
        <v>1698.0</v>
      </c>
      <c r="H248" s="16">
        <v>2490.0</v>
      </c>
      <c r="I248" s="17">
        <v>176.0</v>
      </c>
      <c r="J248" s="17">
        <v>7.0</v>
      </c>
      <c r="K248" s="17">
        <v>44.0</v>
      </c>
      <c r="L248" s="18">
        <v>14326.5</v>
      </c>
      <c r="M248" s="17">
        <v>1856.0</v>
      </c>
      <c r="N248" s="17">
        <v>428.5</v>
      </c>
      <c r="O248" s="17">
        <v>1461.0</v>
      </c>
      <c r="P248" s="17">
        <v>2665.0</v>
      </c>
      <c r="Q248" s="17">
        <v>2522.0</v>
      </c>
      <c r="R248" s="17">
        <v>2062.5</v>
      </c>
      <c r="S248" s="17">
        <v>3331.5</v>
      </c>
      <c r="T248" s="17">
        <v>4547.0</v>
      </c>
      <c r="U248" s="17">
        <v>124.7</v>
      </c>
      <c r="V248" s="18">
        <v>1048196.0</v>
      </c>
      <c r="W248" s="17">
        <v>3157.0</v>
      </c>
      <c r="X248" s="17">
        <v>97622.0</v>
      </c>
      <c r="Y248" s="17">
        <v>245541.0</v>
      </c>
      <c r="Z248" s="17">
        <v>252200.0</v>
      </c>
      <c r="AA248" s="17">
        <v>206250.0</v>
      </c>
      <c r="AB248" s="17">
        <v>173455.0</v>
      </c>
      <c r="AC248" s="17">
        <v>59318.0</v>
      </c>
      <c r="AD248" s="17">
        <v>10653.0</v>
      </c>
    </row>
    <row r="249">
      <c r="A249" s="15" t="s">
        <v>276</v>
      </c>
      <c r="B249" s="16">
        <v>44.0</v>
      </c>
      <c r="C249" s="16">
        <v>5329.0</v>
      </c>
      <c r="D249" s="16">
        <v>2398.0</v>
      </c>
      <c r="E249" s="16">
        <v>3349.0</v>
      </c>
      <c r="F249" s="16">
        <v>3674.0</v>
      </c>
      <c r="G249" s="16">
        <v>2511.0</v>
      </c>
      <c r="H249" s="16">
        <v>3534.0</v>
      </c>
      <c r="I249" s="17">
        <v>597.0</v>
      </c>
      <c r="J249" s="17">
        <v>22.0</v>
      </c>
      <c r="K249" s="17">
        <v>39.0</v>
      </c>
      <c r="L249" s="18">
        <v>22282.5</v>
      </c>
      <c r="M249" s="17">
        <v>1871.5</v>
      </c>
      <c r="N249" s="17">
        <v>883.0</v>
      </c>
      <c r="O249" s="17">
        <v>4284.0</v>
      </c>
      <c r="P249" s="17">
        <v>3227.0</v>
      </c>
      <c r="Q249" s="17">
        <v>2911.5</v>
      </c>
      <c r="R249" s="17">
        <v>3595.5</v>
      </c>
      <c r="S249" s="17">
        <v>5510.0</v>
      </c>
      <c r="T249" s="17">
        <v>8488.0</v>
      </c>
      <c r="U249" s="17">
        <v>124.7</v>
      </c>
      <c r="V249" s="18">
        <v>1644273.0</v>
      </c>
      <c r="W249" s="17">
        <v>6505.0</v>
      </c>
      <c r="X249" s="17">
        <v>286250.0</v>
      </c>
      <c r="Y249" s="17">
        <v>297321.0</v>
      </c>
      <c r="Z249" s="17">
        <v>291150.0</v>
      </c>
      <c r="AA249" s="17">
        <v>359550.0</v>
      </c>
      <c r="AB249" s="17">
        <v>289188.0</v>
      </c>
      <c r="AC249" s="17">
        <v>96656.0</v>
      </c>
      <c r="AD249" s="17">
        <v>17653.0</v>
      </c>
    </row>
    <row r="250">
      <c r="A250" s="15" t="s">
        <v>277</v>
      </c>
      <c r="B250" s="16">
        <v>38.0</v>
      </c>
      <c r="C250" s="16">
        <v>6057.0</v>
      </c>
      <c r="D250" s="16">
        <v>982.0</v>
      </c>
      <c r="E250" s="16">
        <v>1101.0</v>
      </c>
      <c r="F250" s="16">
        <v>4754.0</v>
      </c>
      <c r="G250" s="16">
        <v>1167.0</v>
      </c>
      <c r="H250" s="16">
        <v>1229.0</v>
      </c>
      <c r="I250" s="17">
        <v>1199.0</v>
      </c>
      <c r="J250" s="17">
        <v>149.0</v>
      </c>
      <c r="K250" s="17">
        <v>1555.0</v>
      </c>
      <c r="L250" s="18">
        <v>11729.5</v>
      </c>
      <c r="M250" s="17">
        <v>629.5</v>
      </c>
      <c r="N250" s="17">
        <v>504.5</v>
      </c>
      <c r="O250" s="17">
        <v>4687.0</v>
      </c>
      <c r="P250" s="17">
        <v>1563.5</v>
      </c>
      <c r="Q250" s="17">
        <v>1115.0</v>
      </c>
      <c r="R250" s="17">
        <v>1248.5</v>
      </c>
      <c r="S250" s="17">
        <v>1981.5</v>
      </c>
      <c r="T250" s="17">
        <v>2270.0</v>
      </c>
      <c r="U250" s="17">
        <v>124.7</v>
      </c>
      <c r="V250" s="18">
        <v>834958.0</v>
      </c>
      <c r="W250" s="17">
        <v>3717.0</v>
      </c>
      <c r="X250" s="17">
        <v>313178.0</v>
      </c>
      <c r="Y250" s="17">
        <v>144054.0</v>
      </c>
      <c r="Z250" s="17">
        <v>111500.0</v>
      </c>
      <c r="AA250" s="17">
        <v>124850.0</v>
      </c>
      <c r="AB250" s="17">
        <v>89553.0</v>
      </c>
      <c r="AC250" s="17">
        <v>40835.0</v>
      </c>
      <c r="AD250" s="17">
        <v>7271.0</v>
      </c>
    </row>
    <row r="251">
      <c r="A251" s="15" t="s">
        <v>278</v>
      </c>
      <c r="B251" s="16">
        <v>43.4</v>
      </c>
      <c r="C251" s="16">
        <v>3354.0</v>
      </c>
      <c r="D251" s="16">
        <v>1793.0</v>
      </c>
      <c r="E251" s="16">
        <v>2638.0</v>
      </c>
      <c r="F251" s="16">
        <v>2435.0</v>
      </c>
      <c r="G251" s="16">
        <v>1889.0</v>
      </c>
      <c r="H251" s="16">
        <v>2613.0</v>
      </c>
      <c r="I251" s="17">
        <v>323.0</v>
      </c>
      <c r="J251" s="17">
        <v>6.0</v>
      </c>
      <c r="K251" s="17">
        <v>0.0</v>
      </c>
      <c r="L251" s="18">
        <v>16277.0</v>
      </c>
      <c r="M251" s="17">
        <v>1495.5</v>
      </c>
      <c r="N251" s="17">
        <v>607.5</v>
      </c>
      <c r="O251" s="17">
        <v>2510.5</v>
      </c>
      <c r="P251" s="17">
        <v>2841.5</v>
      </c>
      <c r="Q251" s="17">
        <v>2322.0</v>
      </c>
      <c r="R251" s="17">
        <v>2991.5</v>
      </c>
      <c r="S251" s="17">
        <v>3508.5</v>
      </c>
      <c r="T251" s="17">
        <v>10765.0</v>
      </c>
      <c r="U251" s="17">
        <v>124.7</v>
      </c>
      <c r="V251" s="18">
        <v>1235809.0</v>
      </c>
      <c r="W251" s="17">
        <v>4475.0</v>
      </c>
      <c r="X251" s="17">
        <v>167748.0</v>
      </c>
      <c r="Y251" s="17">
        <v>261803.0</v>
      </c>
      <c r="Z251" s="17">
        <v>232200.0</v>
      </c>
      <c r="AA251" s="17">
        <v>299150.0</v>
      </c>
      <c r="AB251" s="17">
        <v>209199.0</v>
      </c>
      <c r="AC251" s="17">
        <v>51953.0</v>
      </c>
      <c r="AD251" s="17">
        <v>9281.0</v>
      </c>
    </row>
    <row r="252">
      <c r="A252" s="15" t="s">
        <v>279</v>
      </c>
      <c r="B252" s="16">
        <v>43.5</v>
      </c>
      <c r="C252" s="16">
        <v>2827.0</v>
      </c>
      <c r="D252" s="16">
        <v>1344.0</v>
      </c>
      <c r="E252" s="16">
        <v>1934.0</v>
      </c>
      <c r="F252" s="16">
        <v>2499.0</v>
      </c>
      <c r="G252" s="16">
        <v>1524.0</v>
      </c>
      <c r="H252" s="16">
        <v>2079.0</v>
      </c>
      <c r="I252" s="17">
        <v>352.0</v>
      </c>
      <c r="J252" s="17">
        <v>19.0</v>
      </c>
      <c r="K252" s="17">
        <v>0.0</v>
      </c>
      <c r="L252" s="18">
        <v>12835.5</v>
      </c>
      <c r="M252" s="17">
        <v>1122.5</v>
      </c>
      <c r="N252" s="17">
        <v>465.5</v>
      </c>
      <c r="O252" s="17">
        <v>2058.5</v>
      </c>
      <c r="P252" s="17">
        <v>2366.5</v>
      </c>
      <c r="Q252" s="17">
        <v>1967.5</v>
      </c>
      <c r="R252" s="17">
        <v>1966.0</v>
      </c>
      <c r="S252" s="17">
        <v>2889.0</v>
      </c>
      <c r="T252" s="17">
        <v>6465.0</v>
      </c>
      <c r="U252" s="17">
        <v>124.7</v>
      </c>
      <c r="V252" s="18">
        <v>968512.0</v>
      </c>
      <c r="W252" s="17">
        <v>3429.0</v>
      </c>
      <c r="X252" s="17">
        <v>137546.0</v>
      </c>
      <c r="Y252" s="17">
        <v>218039.0</v>
      </c>
      <c r="Z252" s="17">
        <v>196750.0</v>
      </c>
      <c r="AA252" s="17">
        <v>196600.0</v>
      </c>
      <c r="AB252" s="17">
        <v>158674.0</v>
      </c>
      <c r="AC252" s="17">
        <v>49252.0</v>
      </c>
      <c r="AD252" s="17">
        <v>8222.0</v>
      </c>
    </row>
    <row r="253">
      <c r="A253" s="15" t="s">
        <v>280</v>
      </c>
      <c r="B253" s="16">
        <v>46.5</v>
      </c>
      <c r="C253" s="16">
        <v>4115.0</v>
      </c>
      <c r="D253" s="16">
        <v>1808.0</v>
      </c>
      <c r="E253" s="16">
        <v>2213.0</v>
      </c>
      <c r="F253" s="16">
        <v>2990.0</v>
      </c>
      <c r="G253" s="16">
        <v>1981.0</v>
      </c>
      <c r="H253" s="16">
        <v>2454.0</v>
      </c>
      <c r="I253" s="17">
        <v>712.0</v>
      </c>
      <c r="J253" s="17">
        <v>48.0</v>
      </c>
      <c r="K253" s="17">
        <v>0.0</v>
      </c>
      <c r="L253" s="18">
        <v>15950.5</v>
      </c>
      <c r="M253" s="17">
        <v>1177.0</v>
      </c>
      <c r="N253" s="17">
        <v>454.0</v>
      </c>
      <c r="O253" s="17">
        <v>2258.5</v>
      </c>
      <c r="P253" s="17">
        <v>2522.0</v>
      </c>
      <c r="Q253" s="17">
        <v>2187.5</v>
      </c>
      <c r="R253" s="17">
        <v>2981.5</v>
      </c>
      <c r="S253" s="17">
        <v>4370.0</v>
      </c>
      <c r="T253" s="17">
        <v>8372.0</v>
      </c>
      <c r="U253" s="17">
        <v>124.7</v>
      </c>
      <c r="V253" s="18">
        <v>1236806.0</v>
      </c>
      <c r="W253" s="17">
        <v>3345.0</v>
      </c>
      <c r="X253" s="17">
        <v>150909.0</v>
      </c>
      <c r="Y253" s="17">
        <v>232366.0</v>
      </c>
      <c r="Z253" s="17">
        <v>218750.0</v>
      </c>
      <c r="AA253" s="17">
        <v>298150.0</v>
      </c>
      <c r="AB253" s="17">
        <v>252623.0</v>
      </c>
      <c r="AC253" s="17">
        <v>68930.0</v>
      </c>
      <c r="AD253" s="17">
        <v>11733.0</v>
      </c>
    </row>
    <row r="254">
      <c r="A254" s="15" t="s">
        <v>281</v>
      </c>
      <c r="B254" s="16">
        <v>44.8</v>
      </c>
      <c r="C254" s="16">
        <v>2975.0</v>
      </c>
      <c r="D254" s="16">
        <v>1094.0</v>
      </c>
      <c r="E254" s="16">
        <v>1501.0</v>
      </c>
      <c r="F254" s="16">
        <v>2091.0</v>
      </c>
      <c r="G254" s="16">
        <v>1221.0</v>
      </c>
      <c r="H254" s="16">
        <v>1576.0</v>
      </c>
      <c r="I254" s="17">
        <v>291.0</v>
      </c>
      <c r="J254" s="17">
        <v>57.0</v>
      </c>
      <c r="K254" s="17">
        <v>425.0</v>
      </c>
      <c r="L254" s="18">
        <v>10713.0</v>
      </c>
      <c r="M254" s="17">
        <v>809.0</v>
      </c>
      <c r="N254" s="17">
        <v>270.0</v>
      </c>
      <c r="O254" s="17">
        <v>1954.0</v>
      </c>
      <c r="P254" s="17">
        <v>1895.0</v>
      </c>
      <c r="Q254" s="17">
        <v>1407.0</v>
      </c>
      <c r="R254" s="17">
        <v>1733.5</v>
      </c>
      <c r="S254" s="17">
        <v>2644.5</v>
      </c>
      <c r="T254" s="17">
        <v>7134.0</v>
      </c>
      <c r="U254" s="17">
        <v>124.7</v>
      </c>
      <c r="V254" s="18">
        <v>816573.0</v>
      </c>
      <c r="W254" s="17">
        <v>1989.0</v>
      </c>
      <c r="X254" s="17">
        <v>130563.0</v>
      </c>
      <c r="Y254" s="17">
        <v>174597.0</v>
      </c>
      <c r="Z254" s="17">
        <v>140700.0</v>
      </c>
      <c r="AA254" s="17">
        <v>173350.0</v>
      </c>
      <c r="AB254" s="17">
        <v>142831.0</v>
      </c>
      <c r="AC254" s="17">
        <v>44105.0</v>
      </c>
      <c r="AD254" s="17">
        <v>8438.0</v>
      </c>
    </row>
    <row r="255">
      <c r="A255" s="15" t="s">
        <v>282</v>
      </c>
      <c r="B255" s="16">
        <v>45.6</v>
      </c>
      <c r="C255" s="16">
        <v>3029.0</v>
      </c>
      <c r="D255" s="16">
        <v>1167.0</v>
      </c>
      <c r="E255" s="16">
        <v>1417.0</v>
      </c>
      <c r="F255" s="16">
        <v>2305.0</v>
      </c>
      <c r="G255" s="16">
        <v>1224.0</v>
      </c>
      <c r="H255" s="16">
        <v>1524.0</v>
      </c>
      <c r="I255" s="17">
        <v>570.0</v>
      </c>
      <c r="J255" s="17">
        <v>0.0</v>
      </c>
      <c r="K255" s="17">
        <v>0.0</v>
      </c>
      <c r="L255" s="18">
        <v>10439.0</v>
      </c>
      <c r="M255" s="17">
        <v>750.0</v>
      </c>
      <c r="N255" s="17">
        <v>322.0</v>
      </c>
      <c r="O255" s="17">
        <v>1684.5</v>
      </c>
      <c r="P255" s="17">
        <v>1603.0</v>
      </c>
      <c r="Q255" s="17">
        <v>1496.0</v>
      </c>
      <c r="R255" s="17">
        <v>1881.0</v>
      </c>
      <c r="S255" s="17">
        <v>2702.5</v>
      </c>
      <c r="T255" s="17">
        <v>2783.0</v>
      </c>
      <c r="U255" s="17">
        <v>124.7</v>
      </c>
      <c r="V255" s="18">
        <v>806511.0</v>
      </c>
      <c r="W255" s="17">
        <v>2372.0</v>
      </c>
      <c r="X255" s="17">
        <v>112556.0</v>
      </c>
      <c r="Y255" s="17">
        <v>147693.0</v>
      </c>
      <c r="Z255" s="17">
        <v>149600.0</v>
      </c>
      <c r="AA255" s="17">
        <v>188100.0</v>
      </c>
      <c r="AB255" s="17">
        <v>156694.0</v>
      </c>
      <c r="AC255" s="17">
        <v>42171.0</v>
      </c>
      <c r="AD255" s="17">
        <v>7325.0</v>
      </c>
    </row>
    <row r="256">
      <c r="A256" s="15" t="s">
        <v>283</v>
      </c>
      <c r="B256" s="16">
        <v>42.9</v>
      </c>
      <c r="C256" s="16">
        <v>3232.0</v>
      </c>
      <c r="D256" s="16">
        <v>2950.0</v>
      </c>
      <c r="E256" s="16">
        <v>4687.0</v>
      </c>
      <c r="F256" s="16">
        <v>2391.0</v>
      </c>
      <c r="G256" s="16">
        <v>3065.0</v>
      </c>
      <c r="H256" s="16">
        <v>4618.0</v>
      </c>
      <c r="I256" s="17">
        <v>215.0</v>
      </c>
      <c r="J256" s="17">
        <v>0.0</v>
      </c>
      <c r="K256" s="17">
        <v>23.0</v>
      </c>
      <c r="L256" s="18">
        <v>25846.5</v>
      </c>
      <c r="M256" s="17">
        <v>3391.5</v>
      </c>
      <c r="N256" s="17">
        <v>790.5</v>
      </c>
      <c r="O256" s="17">
        <v>2838.0</v>
      </c>
      <c r="P256" s="17">
        <v>4895.5</v>
      </c>
      <c r="Q256" s="17">
        <v>4427.5</v>
      </c>
      <c r="R256" s="17">
        <v>3773.5</v>
      </c>
      <c r="S256" s="17">
        <v>5730.0</v>
      </c>
      <c r="T256" s="17">
        <v>8850.0</v>
      </c>
      <c r="U256" s="17">
        <v>124.7</v>
      </c>
      <c r="V256" s="18">
        <v>1888131.0</v>
      </c>
      <c r="W256" s="17">
        <v>5824.0</v>
      </c>
      <c r="X256" s="17">
        <v>189631.0</v>
      </c>
      <c r="Y256" s="17">
        <v>451050.0</v>
      </c>
      <c r="Z256" s="17">
        <v>442750.0</v>
      </c>
      <c r="AA256" s="17">
        <v>377350.0</v>
      </c>
      <c r="AB256" s="17">
        <v>307060.0</v>
      </c>
      <c r="AC256" s="17">
        <v>95689.0</v>
      </c>
      <c r="AD256" s="17">
        <v>18777.0</v>
      </c>
    </row>
    <row r="257">
      <c r="A257" s="15" t="s">
        <v>284</v>
      </c>
      <c r="B257" s="16">
        <v>43.2</v>
      </c>
      <c r="C257" s="16">
        <v>2945.0</v>
      </c>
      <c r="D257" s="16">
        <v>1718.0</v>
      </c>
      <c r="E257" s="16">
        <v>2745.0</v>
      </c>
      <c r="F257" s="16">
        <v>2275.0</v>
      </c>
      <c r="G257" s="16">
        <v>1859.0</v>
      </c>
      <c r="H257" s="16">
        <v>2791.0</v>
      </c>
      <c r="I257" s="17">
        <v>371.0</v>
      </c>
      <c r="J257" s="17">
        <v>15.0</v>
      </c>
      <c r="K257" s="17">
        <v>54.0</v>
      </c>
      <c r="L257" s="18">
        <v>16537.5</v>
      </c>
      <c r="M257" s="17">
        <v>1721.5</v>
      </c>
      <c r="N257" s="17">
        <v>631.0</v>
      </c>
      <c r="O257" s="17">
        <v>2434.5</v>
      </c>
      <c r="P257" s="17">
        <v>2878.0</v>
      </c>
      <c r="Q257" s="17">
        <v>2533.0</v>
      </c>
      <c r="R257" s="17">
        <v>2646.5</v>
      </c>
      <c r="S257" s="17">
        <v>3693.0</v>
      </c>
      <c r="T257" s="17">
        <v>4454.0</v>
      </c>
      <c r="U257" s="17">
        <v>124.7</v>
      </c>
      <c r="V257" s="18">
        <v>1224477.0</v>
      </c>
      <c r="W257" s="17">
        <v>4649.0</v>
      </c>
      <c r="X257" s="17">
        <v>162669.0</v>
      </c>
      <c r="Y257" s="17">
        <v>265166.0</v>
      </c>
      <c r="Z257" s="17">
        <v>253300.0</v>
      </c>
      <c r="AA257" s="17">
        <v>264650.0</v>
      </c>
      <c r="AB257" s="17">
        <v>199152.0</v>
      </c>
      <c r="AC257" s="17">
        <v>63925.0</v>
      </c>
      <c r="AD257" s="17">
        <v>10966.0</v>
      </c>
    </row>
    <row r="258">
      <c r="A258" s="15" t="s">
        <v>285</v>
      </c>
      <c r="B258" s="16">
        <v>42.2</v>
      </c>
      <c r="C258" s="16">
        <v>4928.0</v>
      </c>
      <c r="D258" s="16">
        <v>2584.0</v>
      </c>
      <c r="E258" s="16">
        <v>4505.0</v>
      </c>
      <c r="F258" s="16">
        <v>3632.0</v>
      </c>
      <c r="G258" s="16">
        <v>2799.0</v>
      </c>
      <c r="H258" s="16">
        <v>4568.0</v>
      </c>
      <c r="I258" s="17">
        <v>481.0</v>
      </c>
      <c r="J258" s="17">
        <v>14.0</v>
      </c>
      <c r="K258" s="17">
        <v>399.0</v>
      </c>
      <c r="L258" s="18">
        <v>26424.0</v>
      </c>
      <c r="M258" s="17">
        <v>3077.5</v>
      </c>
      <c r="N258" s="17">
        <v>788.0</v>
      </c>
      <c r="O258" s="17">
        <v>4252.0</v>
      </c>
      <c r="P258" s="17">
        <v>4615.5</v>
      </c>
      <c r="Q258" s="17">
        <v>3956.5</v>
      </c>
      <c r="R258" s="17">
        <v>4311.0</v>
      </c>
      <c r="S258" s="17">
        <v>5423.5</v>
      </c>
      <c r="T258" s="17">
        <v>8105.0</v>
      </c>
      <c r="U258" s="17">
        <v>124.7</v>
      </c>
      <c r="V258" s="18">
        <v>1940893.0</v>
      </c>
      <c r="W258" s="17">
        <v>5805.0</v>
      </c>
      <c r="X258" s="17">
        <v>284112.0</v>
      </c>
      <c r="Y258" s="17">
        <v>425252.0</v>
      </c>
      <c r="Z258" s="17">
        <v>395650.0</v>
      </c>
      <c r="AA258" s="17">
        <v>431100.0</v>
      </c>
      <c r="AB258" s="17">
        <v>292038.0</v>
      </c>
      <c r="AC258" s="17">
        <v>88807.0</v>
      </c>
      <c r="AD258" s="17">
        <v>18129.0</v>
      </c>
    </row>
    <row r="259">
      <c r="A259" s="15" t="s">
        <v>286</v>
      </c>
      <c r="B259" s="16">
        <v>45.8</v>
      </c>
      <c r="C259" s="16">
        <v>4610.0</v>
      </c>
      <c r="D259" s="16">
        <v>1209.0</v>
      </c>
      <c r="E259" s="16">
        <v>1253.0</v>
      </c>
      <c r="F259" s="16">
        <v>3111.0</v>
      </c>
      <c r="G259" s="16">
        <v>1349.0</v>
      </c>
      <c r="H259" s="16">
        <v>1416.0</v>
      </c>
      <c r="I259" s="17">
        <v>1136.0</v>
      </c>
      <c r="J259" s="17">
        <v>26.0</v>
      </c>
      <c r="K259" s="17">
        <v>515.0</v>
      </c>
      <c r="L259" s="18">
        <v>11506.0</v>
      </c>
      <c r="M259" s="17">
        <v>637.0</v>
      </c>
      <c r="N259" s="17">
        <v>348.0</v>
      </c>
      <c r="O259" s="17">
        <v>2159.0</v>
      </c>
      <c r="P259" s="17">
        <v>1651.5</v>
      </c>
      <c r="Q259" s="17">
        <v>1619.0</v>
      </c>
      <c r="R259" s="17">
        <v>2067.5</v>
      </c>
      <c r="S259" s="17">
        <v>3024.0</v>
      </c>
      <c r="T259" s="17">
        <v>7390.0</v>
      </c>
      <c r="U259" s="17">
        <v>124.7</v>
      </c>
      <c r="V259" s="18">
        <v>886563.0</v>
      </c>
      <c r="W259" s="17">
        <v>2564.0</v>
      </c>
      <c r="X259" s="17">
        <v>144261.0</v>
      </c>
      <c r="Y259" s="17">
        <v>152162.0</v>
      </c>
      <c r="Z259" s="17">
        <v>161900.0</v>
      </c>
      <c r="AA259" s="17">
        <v>206750.0</v>
      </c>
      <c r="AB259" s="17">
        <v>153361.0</v>
      </c>
      <c r="AC259" s="17">
        <v>55679.0</v>
      </c>
      <c r="AD259" s="17">
        <v>9886.0</v>
      </c>
    </row>
    <row r="260">
      <c r="A260" s="15" t="s">
        <v>287</v>
      </c>
      <c r="B260" s="16">
        <v>43.2</v>
      </c>
      <c r="C260" s="16">
        <v>1661.0</v>
      </c>
      <c r="D260" s="16">
        <v>1421.0</v>
      </c>
      <c r="E260" s="16">
        <v>2959.0</v>
      </c>
      <c r="F260" s="16">
        <v>1053.0</v>
      </c>
      <c r="G260" s="16">
        <v>1458.0</v>
      </c>
      <c r="H260" s="16">
        <v>2986.0</v>
      </c>
      <c r="I260" s="17">
        <v>21.0</v>
      </c>
      <c r="J260" s="17">
        <v>0.0</v>
      </c>
      <c r="K260" s="17">
        <v>0.0</v>
      </c>
      <c r="L260" s="18">
        <v>15375.0</v>
      </c>
      <c r="M260" s="17">
        <v>2034.0</v>
      </c>
      <c r="N260" s="17">
        <v>756.5</v>
      </c>
      <c r="O260" s="17">
        <v>1730.5</v>
      </c>
      <c r="P260" s="17">
        <v>2190.5</v>
      </c>
      <c r="Q260" s="17">
        <v>2855.0</v>
      </c>
      <c r="R260" s="17">
        <v>2426.0</v>
      </c>
      <c r="S260" s="17">
        <v>3382.5</v>
      </c>
      <c r="T260" s="17">
        <v>4639.0</v>
      </c>
      <c r="U260" s="17">
        <v>124.7</v>
      </c>
      <c r="V260" s="18">
        <v>1089290.0</v>
      </c>
      <c r="W260" s="17">
        <v>5573.0</v>
      </c>
      <c r="X260" s="17">
        <v>115629.0</v>
      </c>
      <c r="Y260" s="17">
        <v>201823.0</v>
      </c>
      <c r="Z260" s="17">
        <v>285500.0</v>
      </c>
      <c r="AA260" s="17">
        <v>242600.0</v>
      </c>
      <c r="AB260" s="17">
        <v>162056.0</v>
      </c>
      <c r="AC260" s="17">
        <v>63328.0</v>
      </c>
      <c r="AD260" s="17">
        <v>12781.0</v>
      </c>
    </row>
    <row r="261">
      <c r="A261" s="15" t="s">
        <v>288</v>
      </c>
      <c r="B261" s="16">
        <v>42.8</v>
      </c>
      <c r="C261" s="16">
        <v>2813.0</v>
      </c>
      <c r="D261" s="16">
        <v>1410.0</v>
      </c>
      <c r="E261" s="16">
        <v>2290.0</v>
      </c>
      <c r="F261" s="16">
        <v>1930.0</v>
      </c>
      <c r="G261" s="16">
        <v>1522.0</v>
      </c>
      <c r="H261" s="16">
        <v>2296.0</v>
      </c>
      <c r="I261" s="17">
        <v>278.0</v>
      </c>
      <c r="J261" s="17">
        <v>11.0</v>
      </c>
      <c r="K261" s="17">
        <v>0.0</v>
      </c>
      <c r="L261" s="18">
        <v>13781.5</v>
      </c>
      <c r="M261" s="17">
        <v>1421.5</v>
      </c>
      <c r="N261" s="17">
        <v>543.5</v>
      </c>
      <c r="O261" s="17">
        <v>2209.0</v>
      </c>
      <c r="P261" s="17">
        <v>2240.0</v>
      </c>
      <c r="Q261" s="17">
        <v>2102.5</v>
      </c>
      <c r="R261" s="17">
        <v>2199.0</v>
      </c>
      <c r="S261" s="17">
        <v>3066.0</v>
      </c>
      <c r="T261" s="17">
        <v>4225.0</v>
      </c>
      <c r="U261" s="17">
        <v>124.7</v>
      </c>
      <c r="V261" s="18">
        <v>1012714.0</v>
      </c>
      <c r="W261" s="17">
        <v>4004.0</v>
      </c>
      <c r="X261" s="17">
        <v>147602.0</v>
      </c>
      <c r="Y261" s="17">
        <v>206384.0</v>
      </c>
      <c r="Z261" s="17">
        <v>210250.0</v>
      </c>
      <c r="AA261" s="17">
        <v>219900.0</v>
      </c>
      <c r="AB261" s="17">
        <v>160558.0</v>
      </c>
      <c r="AC261" s="17">
        <v>54314.0</v>
      </c>
      <c r="AD261" s="17">
        <v>9702.0</v>
      </c>
    </row>
    <row r="262">
      <c r="A262" s="15" t="s">
        <v>289</v>
      </c>
      <c r="B262" s="16">
        <v>43.6</v>
      </c>
      <c r="C262" s="16">
        <v>2398.0</v>
      </c>
      <c r="D262" s="16">
        <v>2437.0</v>
      </c>
      <c r="E262" s="16">
        <v>4386.0</v>
      </c>
      <c r="F262" s="16">
        <v>1764.0</v>
      </c>
      <c r="G262" s="16">
        <v>2625.0</v>
      </c>
      <c r="H262" s="16">
        <v>4358.0</v>
      </c>
      <c r="I262" s="17">
        <v>72.0</v>
      </c>
      <c r="J262" s="17">
        <v>0.0</v>
      </c>
      <c r="K262" s="17">
        <v>0.0</v>
      </c>
      <c r="L262" s="18">
        <v>23418.5</v>
      </c>
      <c r="M262" s="17">
        <v>2744.5</v>
      </c>
      <c r="N262" s="17">
        <v>1068.0</v>
      </c>
      <c r="O262" s="17">
        <v>2915.0</v>
      </c>
      <c r="P262" s="17">
        <v>3590.5</v>
      </c>
      <c r="Q262" s="17">
        <v>3879.5</v>
      </c>
      <c r="R262" s="17">
        <v>3881.0</v>
      </c>
      <c r="S262" s="17">
        <v>5340.0</v>
      </c>
      <c r="T262" s="17">
        <v>6742.0</v>
      </c>
      <c r="U262" s="17">
        <v>124.7</v>
      </c>
      <c r="V262" s="18">
        <v>1695575.0</v>
      </c>
      <c r="W262" s="17">
        <v>7868.0</v>
      </c>
      <c r="X262" s="17">
        <v>194776.0</v>
      </c>
      <c r="Y262" s="17">
        <v>330813.0</v>
      </c>
      <c r="Z262" s="17">
        <v>387950.0</v>
      </c>
      <c r="AA262" s="17">
        <v>388100.0</v>
      </c>
      <c r="AB262" s="17">
        <v>270833.0</v>
      </c>
      <c r="AC262" s="17">
        <v>97452.0</v>
      </c>
      <c r="AD262" s="17">
        <v>17783.0</v>
      </c>
    </row>
    <row r="263">
      <c r="A263" s="15" t="s">
        <v>290</v>
      </c>
      <c r="B263" s="16">
        <v>40.1</v>
      </c>
      <c r="C263" s="16">
        <v>2558.0</v>
      </c>
      <c r="D263" s="16">
        <v>2535.0</v>
      </c>
      <c r="E263" s="16">
        <v>7353.0</v>
      </c>
      <c r="F263" s="16">
        <v>1721.0</v>
      </c>
      <c r="G263" s="16">
        <v>2694.0</v>
      </c>
      <c r="H263" s="16">
        <v>7435.0</v>
      </c>
      <c r="I263" s="17">
        <v>111.0</v>
      </c>
      <c r="J263" s="17">
        <v>47.0</v>
      </c>
      <c r="K263" s="17">
        <v>84.0</v>
      </c>
      <c r="L263" s="18">
        <v>35593.0</v>
      </c>
      <c r="M263" s="17">
        <v>6555.0</v>
      </c>
      <c r="N263" s="17">
        <v>2174.5</v>
      </c>
      <c r="O263" s="17">
        <v>3406.5</v>
      </c>
      <c r="P263" s="17">
        <v>4444.5</v>
      </c>
      <c r="Q263" s="17">
        <v>7775.5</v>
      </c>
      <c r="R263" s="17">
        <v>5000.0</v>
      </c>
      <c r="S263" s="17">
        <v>6237.0</v>
      </c>
      <c r="T263" s="17">
        <v>10882.0</v>
      </c>
      <c r="U263" s="17">
        <v>128.1</v>
      </c>
      <c r="V263" s="18">
        <v>2381428.0</v>
      </c>
      <c r="W263" s="17">
        <v>16020.0</v>
      </c>
      <c r="X263" s="17">
        <v>227617.0</v>
      </c>
      <c r="Y263" s="17">
        <v>409496.0</v>
      </c>
      <c r="Z263" s="17">
        <v>777550.0</v>
      </c>
      <c r="AA263" s="17">
        <v>500000.0</v>
      </c>
      <c r="AB263" s="17">
        <v>314596.0</v>
      </c>
      <c r="AC263" s="17">
        <v>115708.0</v>
      </c>
      <c r="AD263" s="17">
        <v>20441.0</v>
      </c>
    </row>
    <row r="264">
      <c r="A264" s="15" t="s">
        <v>291</v>
      </c>
      <c r="B264" s="16">
        <v>41.4</v>
      </c>
      <c r="C264" s="16">
        <v>2527.0</v>
      </c>
      <c r="D264" s="16">
        <v>1841.0</v>
      </c>
      <c r="E264" s="16">
        <v>3928.0</v>
      </c>
      <c r="F264" s="16">
        <v>1666.0</v>
      </c>
      <c r="G264" s="16">
        <v>1664.0</v>
      </c>
      <c r="H264" s="16">
        <v>3071.0</v>
      </c>
      <c r="I264" s="17">
        <v>98.0</v>
      </c>
      <c r="J264" s="17">
        <v>44.0</v>
      </c>
      <c r="K264" s="17">
        <v>241.0</v>
      </c>
      <c r="L264" s="18">
        <v>16545.0</v>
      </c>
      <c r="M264" s="17">
        <v>2125.5</v>
      </c>
      <c r="N264" s="17">
        <v>747.0</v>
      </c>
      <c r="O264" s="17">
        <v>2038.5</v>
      </c>
      <c r="P264" s="17">
        <v>2445.5</v>
      </c>
      <c r="Q264" s="17">
        <v>2859.5</v>
      </c>
      <c r="R264" s="17">
        <v>2700.5</v>
      </c>
      <c r="S264" s="17">
        <v>3628.5</v>
      </c>
      <c r="T264" s="17">
        <v>5059.0</v>
      </c>
      <c r="U264" s="17">
        <v>128.1</v>
      </c>
      <c r="V264" s="18">
        <v>1194232.0</v>
      </c>
      <c r="W264" s="17">
        <v>5503.0</v>
      </c>
      <c r="X264" s="17">
        <v>136209.0</v>
      </c>
      <c r="Y264" s="17">
        <v>225317.0</v>
      </c>
      <c r="Z264" s="17">
        <v>285950.0</v>
      </c>
      <c r="AA264" s="17">
        <v>270050.0</v>
      </c>
      <c r="AB264" s="17">
        <v>199538.0</v>
      </c>
      <c r="AC264" s="17">
        <v>61110.0</v>
      </c>
      <c r="AD264" s="17">
        <v>10555.0</v>
      </c>
    </row>
    <row r="265">
      <c r="A265" s="15" t="s">
        <v>292</v>
      </c>
      <c r="B265" s="16">
        <v>45.7</v>
      </c>
      <c r="C265" s="16">
        <v>1877.0</v>
      </c>
      <c r="D265" s="16">
        <v>1662.0</v>
      </c>
      <c r="E265" s="16">
        <v>2553.0</v>
      </c>
      <c r="F265" s="16">
        <v>1385.0</v>
      </c>
      <c r="G265" s="16">
        <v>1788.0</v>
      </c>
      <c r="H265" s="16">
        <v>2635.0</v>
      </c>
      <c r="I265" s="17">
        <v>56.0</v>
      </c>
      <c r="J265" s="17">
        <v>0.0</v>
      </c>
      <c r="K265" s="17">
        <v>0.0</v>
      </c>
      <c r="L265" s="18">
        <v>14837.5</v>
      </c>
      <c r="M265" s="17">
        <v>1330.5</v>
      </c>
      <c r="N265" s="17">
        <v>749.0</v>
      </c>
      <c r="O265" s="17">
        <v>2011.5</v>
      </c>
      <c r="P265" s="17">
        <v>1927.5</v>
      </c>
      <c r="Q265" s="17">
        <v>2118.0</v>
      </c>
      <c r="R265" s="17">
        <v>2647.5</v>
      </c>
      <c r="S265" s="17">
        <v>4053.5</v>
      </c>
      <c r="T265" s="17">
        <v>4198.0</v>
      </c>
      <c r="U265" s="17">
        <v>128.1</v>
      </c>
      <c r="V265" s="18">
        <v>1088594.0</v>
      </c>
      <c r="W265" s="17">
        <v>5518.0</v>
      </c>
      <c r="X265" s="17">
        <v>134405.0</v>
      </c>
      <c r="Y265" s="17">
        <v>177591.0</v>
      </c>
      <c r="Z265" s="17">
        <v>211800.0</v>
      </c>
      <c r="AA265" s="17">
        <v>264750.0</v>
      </c>
      <c r="AB265" s="17">
        <v>209875.0</v>
      </c>
      <c r="AC265" s="17">
        <v>70977.0</v>
      </c>
      <c r="AD265" s="17">
        <v>13678.0</v>
      </c>
    </row>
    <row r="266">
      <c r="A266" s="15" t="s">
        <v>293</v>
      </c>
      <c r="B266" s="16">
        <v>42.4</v>
      </c>
      <c r="C266" s="16">
        <v>1779.0</v>
      </c>
      <c r="D266" s="16">
        <v>1972.0</v>
      </c>
      <c r="E266" s="16">
        <v>4825.0</v>
      </c>
      <c r="F266" s="16">
        <v>1188.0</v>
      </c>
      <c r="G266" s="16">
        <v>2100.0</v>
      </c>
      <c r="H266" s="16">
        <v>4823.0</v>
      </c>
      <c r="I266" s="17">
        <v>64.0</v>
      </c>
      <c r="J266" s="17">
        <v>38.0</v>
      </c>
      <c r="K266" s="17">
        <v>135.0</v>
      </c>
      <c r="L266" s="18">
        <v>23973.0</v>
      </c>
      <c r="M266" s="17">
        <v>3370.0</v>
      </c>
      <c r="N266" s="17">
        <v>1363.0</v>
      </c>
      <c r="O266" s="17">
        <v>2907.0</v>
      </c>
      <c r="P266" s="17">
        <v>2964.5</v>
      </c>
      <c r="Q266" s="17">
        <v>4335.0</v>
      </c>
      <c r="R266" s="17">
        <v>4053.5</v>
      </c>
      <c r="S266" s="17">
        <v>4980.0</v>
      </c>
      <c r="T266" s="17">
        <v>7634.0</v>
      </c>
      <c r="U266" s="17">
        <v>128.1</v>
      </c>
      <c r="V266" s="18">
        <v>1677910.0</v>
      </c>
      <c r="W266" s="17">
        <v>10041.0</v>
      </c>
      <c r="X266" s="17">
        <v>194241.0</v>
      </c>
      <c r="Y266" s="17">
        <v>273136.0</v>
      </c>
      <c r="Z266" s="17">
        <v>433500.0</v>
      </c>
      <c r="AA266" s="17">
        <v>405350.0</v>
      </c>
      <c r="AB266" s="17">
        <v>262767.0</v>
      </c>
      <c r="AC266" s="17">
        <v>80703.0</v>
      </c>
      <c r="AD266" s="17">
        <v>18172.0</v>
      </c>
    </row>
    <row r="267">
      <c r="A267" s="15" t="s">
        <v>294</v>
      </c>
      <c r="B267" s="16">
        <v>41.0</v>
      </c>
      <c r="C267" s="16">
        <v>6490.0</v>
      </c>
      <c r="D267" s="16">
        <v>1533.0</v>
      </c>
      <c r="E267" s="16">
        <v>1640.0</v>
      </c>
      <c r="F267" s="16">
        <v>5186.0</v>
      </c>
      <c r="G267" s="16">
        <v>1684.0</v>
      </c>
      <c r="H267" s="16">
        <v>1763.0</v>
      </c>
      <c r="I267" s="17">
        <v>544.0</v>
      </c>
      <c r="J267" s="17">
        <v>103.0</v>
      </c>
      <c r="K267" s="17">
        <v>180.0</v>
      </c>
      <c r="L267" s="18">
        <v>15238.0</v>
      </c>
      <c r="M267" s="17">
        <v>908.0</v>
      </c>
      <c r="N267" s="17">
        <v>573.5</v>
      </c>
      <c r="O267" s="17">
        <v>4508.0</v>
      </c>
      <c r="P267" s="17">
        <v>2481.0</v>
      </c>
      <c r="Q267" s="17">
        <v>1934.5</v>
      </c>
      <c r="R267" s="17">
        <v>1885.5</v>
      </c>
      <c r="S267" s="17">
        <v>2947.5</v>
      </c>
      <c r="T267" s="17">
        <v>3442.0</v>
      </c>
      <c r="U267" s="17">
        <v>128.1</v>
      </c>
      <c r="V267" s="18">
        <v>1121876.0</v>
      </c>
      <c r="W267" s="17">
        <v>4225.0</v>
      </c>
      <c r="X267" s="17">
        <v>301218.0</v>
      </c>
      <c r="Y267" s="17">
        <v>228588.0</v>
      </c>
      <c r="Z267" s="17">
        <v>193450.0</v>
      </c>
      <c r="AA267" s="17">
        <v>188550.0</v>
      </c>
      <c r="AB267" s="17">
        <v>137711.0</v>
      </c>
      <c r="AC267" s="17">
        <v>56844.0</v>
      </c>
      <c r="AD267" s="17">
        <v>11290.0</v>
      </c>
    </row>
    <row r="268">
      <c r="A268" s="15" t="s">
        <v>295</v>
      </c>
      <c r="B268" s="16">
        <v>43.4</v>
      </c>
      <c r="C268" s="16">
        <v>3866.0</v>
      </c>
      <c r="D268" s="16">
        <v>1624.0</v>
      </c>
      <c r="E268" s="16">
        <v>2290.0</v>
      </c>
      <c r="F268" s="16">
        <v>3011.0</v>
      </c>
      <c r="G268" s="16">
        <v>1713.0</v>
      </c>
      <c r="H268" s="16">
        <v>2423.0</v>
      </c>
      <c r="I268" s="17">
        <v>361.0</v>
      </c>
      <c r="J268" s="17">
        <v>83.0</v>
      </c>
      <c r="K268" s="17">
        <v>551.0</v>
      </c>
      <c r="L268" s="18">
        <v>15339.5</v>
      </c>
      <c r="M268" s="17">
        <v>1374.0</v>
      </c>
      <c r="N268" s="17">
        <v>514.5</v>
      </c>
      <c r="O268" s="17">
        <v>2656.5</v>
      </c>
      <c r="P268" s="17">
        <v>2574.5</v>
      </c>
      <c r="Q268" s="17">
        <v>2299.0</v>
      </c>
      <c r="R268" s="17">
        <v>2494.0</v>
      </c>
      <c r="S268" s="17">
        <v>3427.0</v>
      </c>
      <c r="T268" s="17">
        <v>4442.0</v>
      </c>
      <c r="U268" s="17">
        <v>128.1</v>
      </c>
      <c r="V268" s="18">
        <v>1149724.0</v>
      </c>
      <c r="W268" s="17">
        <v>3790.0</v>
      </c>
      <c r="X268" s="17">
        <v>177503.0</v>
      </c>
      <c r="Y268" s="17">
        <v>237203.0</v>
      </c>
      <c r="Z268" s="17">
        <v>229900.0</v>
      </c>
      <c r="AA268" s="17">
        <v>249400.0</v>
      </c>
      <c r="AB268" s="17">
        <v>181908.0</v>
      </c>
      <c r="AC268" s="17">
        <v>59119.0</v>
      </c>
      <c r="AD268" s="17">
        <v>10901.0</v>
      </c>
    </row>
    <row r="269">
      <c r="A269" s="15" t="s">
        <v>296</v>
      </c>
      <c r="B269" s="16">
        <v>44.0</v>
      </c>
      <c r="C269" s="16">
        <v>5945.0</v>
      </c>
      <c r="D269" s="16">
        <v>2359.0</v>
      </c>
      <c r="E269" s="16">
        <v>3302.0</v>
      </c>
      <c r="F269" s="16">
        <v>4790.0</v>
      </c>
      <c r="G269" s="16">
        <v>2551.0</v>
      </c>
      <c r="H269" s="16">
        <v>3436.0</v>
      </c>
      <c r="I269" s="17">
        <v>437.0</v>
      </c>
      <c r="J269" s="17">
        <v>88.0</v>
      </c>
      <c r="K269" s="17">
        <v>341.0</v>
      </c>
      <c r="L269" s="18">
        <v>22845.5</v>
      </c>
      <c r="M269" s="17">
        <v>1909.5</v>
      </c>
      <c r="N269" s="17">
        <v>1008.5</v>
      </c>
      <c r="O269" s="17">
        <v>4212.5</v>
      </c>
      <c r="P269" s="17">
        <v>3251.0</v>
      </c>
      <c r="Q269" s="17">
        <v>3496.5</v>
      </c>
      <c r="R269" s="17">
        <v>3586.0</v>
      </c>
      <c r="S269" s="17">
        <v>5381.5</v>
      </c>
      <c r="T269" s="17">
        <v>5748.0</v>
      </c>
      <c r="U269" s="17">
        <v>128.1</v>
      </c>
      <c r="V269" s="18">
        <v>1676867.0</v>
      </c>
      <c r="W269" s="17">
        <v>7430.0</v>
      </c>
      <c r="X269" s="17">
        <v>281473.0</v>
      </c>
      <c r="Y269" s="17">
        <v>299533.0</v>
      </c>
      <c r="Z269" s="17">
        <v>349650.0</v>
      </c>
      <c r="AA269" s="17">
        <v>358600.0</v>
      </c>
      <c r="AB269" s="17">
        <v>260255.0</v>
      </c>
      <c r="AC269" s="17">
        <v>99755.0</v>
      </c>
      <c r="AD269" s="17">
        <v>20171.0</v>
      </c>
    </row>
    <row r="270">
      <c r="A270" s="15" t="s">
        <v>297</v>
      </c>
      <c r="B270" s="16">
        <v>46.2</v>
      </c>
      <c r="C270" s="16">
        <v>7384.0</v>
      </c>
      <c r="D270" s="16">
        <v>4144.0</v>
      </c>
      <c r="E270" s="16">
        <v>5377.0</v>
      </c>
      <c r="F270" s="16">
        <v>5492.0</v>
      </c>
      <c r="G270" s="16">
        <v>4233.0</v>
      </c>
      <c r="H270" s="16">
        <v>5694.0</v>
      </c>
      <c r="I270" s="17">
        <v>826.0</v>
      </c>
      <c r="J270" s="17">
        <v>25.0</v>
      </c>
      <c r="K270" s="17">
        <v>212.0</v>
      </c>
      <c r="L270" s="18">
        <v>34905.0</v>
      </c>
      <c r="M270" s="17">
        <v>2951.0</v>
      </c>
      <c r="N270" s="17">
        <v>1167.0</v>
      </c>
      <c r="O270" s="17">
        <v>5122.0</v>
      </c>
      <c r="P270" s="17">
        <v>4909.0</v>
      </c>
      <c r="Q270" s="17">
        <v>4976.0</v>
      </c>
      <c r="R270" s="17">
        <v>5842.0</v>
      </c>
      <c r="S270" s="17">
        <v>9938.0</v>
      </c>
      <c r="T270" s="17">
        <v>9738.0</v>
      </c>
      <c r="U270" s="17">
        <v>128.1</v>
      </c>
      <c r="V270" s="18">
        <v>2612246.0</v>
      </c>
      <c r="W270" s="17">
        <v>8597.0</v>
      </c>
      <c r="X270" s="17">
        <v>342244.0</v>
      </c>
      <c r="Y270" s="17">
        <v>452293.0</v>
      </c>
      <c r="Z270" s="17">
        <v>497600.0</v>
      </c>
      <c r="AA270" s="17">
        <v>584200.0</v>
      </c>
      <c r="AB270" s="17">
        <v>514279.0</v>
      </c>
      <c r="AC270" s="17">
        <v>182761.0</v>
      </c>
      <c r="AD270" s="17">
        <v>30272.0</v>
      </c>
    </row>
    <row r="271">
      <c r="A271" s="15" t="s">
        <v>298</v>
      </c>
      <c r="B271" s="16">
        <v>45.1</v>
      </c>
      <c r="C271" s="16">
        <v>4082.0</v>
      </c>
      <c r="D271" s="16">
        <v>1838.0</v>
      </c>
      <c r="E271" s="16">
        <v>2332.0</v>
      </c>
      <c r="F271" s="16">
        <v>2945.0</v>
      </c>
      <c r="G271" s="16">
        <v>1982.0</v>
      </c>
      <c r="H271" s="16">
        <v>2358.0</v>
      </c>
      <c r="I271" s="17">
        <v>308.0</v>
      </c>
      <c r="J271" s="17">
        <v>69.0</v>
      </c>
      <c r="K271" s="17">
        <v>149.0</v>
      </c>
      <c r="L271" s="18">
        <v>16311.0</v>
      </c>
      <c r="M271" s="17">
        <v>1266.0</v>
      </c>
      <c r="N271" s="17">
        <v>633.5</v>
      </c>
      <c r="O271" s="17">
        <v>2757.5</v>
      </c>
      <c r="P271" s="17">
        <v>2465.5</v>
      </c>
      <c r="Q271" s="17">
        <v>2452.5</v>
      </c>
      <c r="R271" s="17">
        <v>2660.0</v>
      </c>
      <c r="S271" s="17">
        <v>4076.0</v>
      </c>
      <c r="T271" s="17">
        <v>4813.0</v>
      </c>
      <c r="U271" s="17">
        <v>128.1</v>
      </c>
      <c r="V271" s="18">
        <v>1210087.0</v>
      </c>
      <c r="W271" s="17">
        <v>4667.0</v>
      </c>
      <c r="X271" s="17">
        <v>184252.0</v>
      </c>
      <c r="Y271" s="17">
        <v>227160.0</v>
      </c>
      <c r="Z271" s="17">
        <v>245250.0</v>
      </c>
      <c r="AA271" s="17">
        <v>266000.0</v>
      </c>
      <c r="AB271" s="17">
        <v>193404.0</v>
      </c>
      <c r="AC271" s="17">
        <v>71830.0</v>
      </c>
      <c r="AD271" s="17">
        <v>17524.0</v>
      </c>
    </row>
    <row r="272">
      <c r="A272" s="15" t="s">
        <v>299</v>
      </c>
      <c r="B272" s="16">
        <v>40.2</v>
      </c>
      <c r="C272" s="16">
        <v>6734.0</v>
      </c>
      <c r="D272" s="16">
        <v>1412.0</v>
      </c>
      <c r="E272" s="16">
        <v>1545.0</v>
      </c>
      <c r="F272" s="16">
        <v>5964.0</v>
      </c>
      <c r="G272" s="16">
        <v>1688.0</v>
      </c>
      <c r="H272" s="16">
        <v>1612.0</v>
      </c>
      <c r="I272" s="17">
        <v>1083.0</v>
      </c>
      <c r="J272" s="17">
        <v>143.0</v>
      </c>
      <c r="K272" s="17">
        <v>1551.0</v>
      </c>
      <c r="L272" s="18">
        <v>14788.5</v>
      </c>
      <c r="M272" s="17">
        <v>704.0</v>
      </c>
      <c r="N272" s="17">
        <v>536.5</v>
      </c>
      <c r="O272" s="17">
        <v>5115.0</v>
      </c>
      <c r="P272" s="17">
        <v>2002.0</v>
      </c>
      <c r="Q272" s="17">
        <v>1595.5</v>
      </c>
      <c r="R272" s="17">
        <v>1945.5</v>
      </c>
      <c r="S272" s="17">
        <v>2890.0</v>
      </c>
      <c r="T272" s="17">
        <v>3124.0</v>
      </c>
      <c r="U272" s="17">
        <v>128.1</v>
      </c>
      <c r="V272" s="18">
        <v>1089166.0</v>
      </c>
      <c r="W272" s="17">
        <v>3952.0</v>
      </c>
      <c r="X272" s="17">
        <v>341776.0</v>
      </c>
      <c r="Y272" s="17">
        <v>184455.0</v>
      </c>
      <c r="Z272" s="17">
        <v>159550.0</v>
      </c>
      <c r="AA272" s="17">
        <v>194550.0</v>
      </c>
      <c r="AB272" s="17">
        <v>140706.0</v>
      </c>
      <c r="AC272" s="17">
        <v>53546.0</v>
      </c>
      <c r="AD272" s="17">
        <v>10631.0</v>
      </c>
    </row>
    <row r="273">
      <c r="A273" s="15" t="s">
        <v>300</v>
      </c>
      <c r="B273" s="16">
        <v>44.1</v>
      </c>
      <c r="C273" s="16">
        <v>3442.0</v>
      </c>
      <c r="D273" s="16">
        <v>2670.0</v>
      </c>
      <c r="E273" s="16">
        <v>4743.0</v>
      </c>
      <c r="F273" s="16">
        <v>2454.0</v>
      </c>
      <c r="G273" s="16">
        <v>2649.0</v>
      </c>
      <c r="H273" s="16">
        <v>4886.0</v>
      </c>
      <c r="I273" s="17">
        <v>173.0</v>
      </c>
      <c r="J273" s="17">
        <v>17.0</v>
      </c>
      <c r="K273" s="17">
        <v>108.0</v>
      </c>
      <c r="L273" s="18">
        <v>26320.0</v>
      </c>
      <c r="M273" s="17">
        <v>3304.0</v>
      </c>
      <c r="N273" s="17">
        <v>1272.5</v>
      </c>
      <c r="O273" s="17">
        <v>2987.5</v>
      </c>
      <c r="P273" s="17">
        <v>3510.5</v>
      </c>
      <c r="Q273" s="17">
        <v>4481.0</v>
      </c>
      <c r="R273" s="17">
        <v>4159.5</v>
      </c>
      <c r="S273" s="17">
        <v>6605.0</v>
      </c>
      <c r="T273" s="17">
        <v>7513.0</v>
      </c>
      <c r="U273" s="17">
        <v>128.1</v>
      </c>
      <c r="V273" s="18">
        <v>1880343.0</v>
      </c>
      <c r="W273" s="17">
        <v>9375.0</v>
      </c>
      <c r="X273" s="17">
        <v>199620.0</v>
      </c>
      <c r="Y273" s="17">
        <v>323442.0</v>
      </c>
      <c r="Z273" s="17">
        <v>448100.0</v>
      </c>
      <c r="AA273" s="17">
        <v>415950.0</v>
      </c>
      <c r="AB273" s="17">
        <v>343529.0</v>
      </c>
      <c r="AC273" s="17">
        <v>120059.0</v>
      </c>
      <c r="AD273" s="17">
        <v>20268.0</v>
      </c>
    </row>
    <row r="274">
      <c r="A274" s="15" t="s">
        <v>301</v>
      </c>
      <c r="B274" s="16">
        <v>44.3</v>
      </c>
      <c r="C274" s="16">
        <v>4769.0</v>
      </c>
      <c r="D274" s="16">
        <v>2052.0</v>
      </c>
      <c r="E274" s="16">
        <v>2878.0</v>
      </c>
      <c r="F274" s="16">
        <v>3767.0</v>
      </c>
      <c r="G274" s="16">
        <v>2175.0</v>
      </c>
      <c r="H274" s="16">
        <v>3020.0</v>
      </c>
      <c r="I274" s="17">
        <v>417.0</v>
      </c>
      <c r="J274" s="17">
        <v>11.0</v>
      </c>
      <c r="K274" s="17">
        <v>429.0</v>
      </c>
      <c r="L274" s="18">
        <v>19437.5</v>
      </c>
      <c r="M274" s="17">
        <v>1738.0</v>
      </c>
      <c r="N274" s="17">
        <v>760.5</v>
      </c>
      <c r="O274" s="17">
        <v>3513.5</v>
      </c>
      <c r="P274" s="17">
        <v>2703.0</v>
      </c>
      <c r="Q274" s="17">
        <v>2757.0</v>
      </c>
      <c r="R274" s="17">
        <v>2960.0</v>
      </c>
      <c r="S274" s="17">
        <v>5005.5</v>
      </c>
      <c r="T274" s="17">
        <v>5330.0</v>
      </c>
      <c r="U274" s="17">
        <v>128.1</v>
      </c>
      <c r="V274" s="18">
        <v>1423408.0</v>
      </c>
      <c r="W274" s="17">
        <v>5603.0</v>
      </c>
      <c r="X274" s="17">
        <v>234767.0</v>
      </c>
      <c r="Y274" s="17">
        <v>249042.0</v>
      </c>
      <c r="Z274" s="17">
        <v>275700.0</v>
      </c>
      <c r="AA274" s="17">
        <v>296000.0</v>
      </c>
      <c r="AB274" s="17">
        <v>255859.0</v>
      </c>
      <c r="AC274" s="17">
        <v>89518.0</v>
      </c>
      <c r="AD274" s="17">
        <v>16919.0</v>
      </c>
    </row>
    <row r="275">
      <c r="A275" s="15" t="s">
        <v>302</v>
      </c>
      <c r="B275" s="16">
        <v>44.0</v>
      </c>
      <c r="C275" s="16">
        <v>4077.0</v>
      </c>
      <c r="D275" s="16">
        <v>2630.0</v>
      </c>
      <c r="E275" s="16">
        <v>4054.0</v>
      </c>
      <c r="F275" s="16">
        <v>2487.0</v>
      </c>
      <c r="G275" s="16">
        <v>2286.0</v>
      </c>
      <c r="H275" s="16">
        <v>3283.0</v>
      </c>
      <c r="I275" s="17">
        <v>113.0</v>
      </c>
      <c r="J275" s="17">
        <v>0.0</v>
      </c>
      <c r="K275" s="17">
        <v>42.0</v>
      </c>
      <c r="L275" s="18">
        <v>21992.5</v>
      </c>
      <c r="M275" s="17">
        <v>2107.0</v>
      </c>
      <c r="N275" s="17">
        <v>955.0</v>
      </c>
      <c r="O275" s="17">
        <v>3173.5</v>
      </c>
      <c r="P275" s="17">
        <v>2909.5</v>
      </c>
      <c r="Q275" s="17">
        <v>3270.0</v>
      </c>
      <c r="R275" s="17">
        <v>3948.0</v>
      </c>
      <c r="S275" s="17">
        <v>5629.5</v>
      </c>
      <c r="T275" s="17">
        <v>6521.0</v>
      </c>
      <c r="U275" s="17">
        <v>128.1</v>
      </c>
      <c r="V275" s="18">
        <v>1627783.0</v>
      </c>
      <c r="W275" s="17">
        <v>7036.0</v>
      </c>
      <c r="X275" s="17">
        <v>212048.0</v>
      </c>
      <c r="Y275" s="17">
        <v>268068.0</v>
      </c>
      <c r="Z275" s="17">
        <v>327000.0</v>
      </c>
      <c r="AA275" s="17">
        <v>394800.0</v>
      </c>
      <c r="AB275" s="17">
        <v>307930.0</v>
      </c>
      <c r="AC275" s="17">
        <v>93755.0</v>
      </c>
      <c r="AD275" s="17">
        <v>17146.0</v>
      </c>
    </row>
    <row r="276">
      <c r="A276" s="15" t="s">
        <v>303</v>
      </c>
      <c r="B276" s="16">
        <v>47.6</v>
      </c>
      <c r="C276" s="16">
        <v>2962.0</v>
      </c>
      <c r="D276" s="16">
        <v>1755.0</v>
      </c>
      <c r="E276" s="16">
        <v>2002.0</v>
      </c>
      <c r="F276" s="16">
        <v>2030.0</v>
      </c>
      <c r="G276" s="16">
        <v>1720.0</v>
      </c>
      <c r="H276" s="16">
        <v>2120.0</v>
      </c>
      <c r="I276" s="17">
        <v>181.0</v>
      </c>
      <c r="J276" s="17">
        <v>6.0</v>
      </c>
      <c r="K276" s="17">
        <v>234.0</v>
      </c>
      <c r="L276" s="18">
        <v>13484.5</v>
      </c>
      <c r="M276" s="17">
        <v>968.0</v>
      </c>
      <c r="N276" s="17">
        <v>485.0</v>
      </c>
      <c r="O276" s="17">
        <v>1920.5</v>
      </c>
      <c r="P276" s="17">
        <v>1728.0</v>
      </c>
      <c r="Q276" s="17">
        <v>1856.5</v>
      </c>
      <c r="R276" s="17">
        <v>2323.5</v>
      </c>
      <c r="S276" s="17">
        <v>4203.0</v>
      </c>
      <c r="T276" s="17">
        <v>3311.0</v>
      </c>
      <c r="U276" s="17">
        <v>128.1</v>
      </c>
      <c r="V276" s="18">
        <v>1011854.0</v>
      </c>
      <c r="W276" s="17">
        <v>3573.0</v>
      </c>
      <c r="X276" s="17">
        <v>128325.0</v>
      </c>
      <c r="Y276" s="17">
        <v>159210.0</v>
      </c>
      <c r="Z276" s="17">
        <v>185650.0</v>
      </c>
      <c r="AA276" s="17">
        <v>232350.0</v>
      </c>
      <c r="AB276" s="17">
        <v>210165.0</v>
      </c>
      <c r="AC276" s="17">
        <v>78655.0</v>
      </c>
      <c r="AD276" s="17">
        <v>13926.0</v>
      </c>
    </row>
    <row r="277">
      <c r="A277" s="15" t="s">
        <v>304</v>
      </c>
      <c r="B277" s="16">
        <v>41.1</v>
      </c>
      <c r="C277" s="16">
        <v>2125.0</v>
      </c>
      <c r="D277" s="16">
        <v>1389.0</v>
      </c>
      <c r="E277" s="16">
        <v>2958.0</v>
      </c>
      <c r="F277" s="16">
        <v>1839.0</v>
      </c>
      <c r="G277" s="16">
        <v>1745.0</v>
      </c>
      <c r="H277" s="16">
        <v>3175.0</v>
      </c>
      <c r="I277" s="17">
        <v>155.0</v>
      </c>
      <c r="J277" s="17">
        <v>0.0</v>
      </c>
      <c r="K277" s="17">
        <v>0.0</v>
      </c>
      <c r="L277" s="18">
        <v>16285.0</v>
      </c>
      <c r="M277" s="17">
        <v>2363.5</v>
      </c>
      <c r="N277" s="17">
        <v>722.5</v>
      </c>
      <c r="O277" s="17">
        <v>2100.0</v>
      </c>
      <c r="P277" s="17">
        <v>2599.5</v>
      </c>
      <c r="Q277" s="17">
        <v>2627.5</v>
      </c>
      <c r="R277" s="17">
        <v>2536.0</v>
      </c>
      <c r="S277" s="17">
        <v>3336.0</v>
      </c>
      <c r="T277" s="17">
        <v>5160.0</v>
      </c>
      <c r="U277" s="17">
        <v>128.1</v>
      </c>
      <c r="V277" s="18">
        <v>1155870.0</v>
      </c>
      <c r="W277" s="17">
        <v>5323.0</v>
      </c>
      <c r="X277" s="17">
        <v>140319.0</v>
      </c>
      <c r="Y277" s="17">
        <v>239506.0</v>
      </c>
      <c r="Z277" s="17">
        <v>262750.0</v>
      </c>
      <c r="AA277" s="17">
        <v>253600.0</v>
      </c>
      <c r="AB277" s="17">
        <v>191086.0</v>
      </c>
      <c r="AC277" s="17">
        <v>54740.0</v>
      </c>
      <c r="AD277" s="17">
        <v>8546.0</v>
      </c>
    </row>
    <row r="278">
      <c r="A278" s="15" t="s">
        <v>305</v>
      </c>
      <c r="B278" s="16">
        <v>43.4</v>
      </c>
      <c r="C278" s="16">
        <v>2318.0</v>
      </c>
      <c r="D278" s="16">
        <v>1698.0</v>
      </c>
      <c r="E278" s="16">
        <v>3369.0</v>
      </c>
      <c r="F278" s="16">
        <v>1819.0</v>
      </c>
      <c r="G278" s="16">
        <v>1800.0</v>
      </c>
      <c r="H278" s="16">
        <v>3432.0</v>
      </c>
      <c r="I278" s="17">
        <v>117.0</v>
      </c>
      <c r="J278" s="17">
        <v>31.0</v>
      </c>
      <c r="K278" s="17">
        <v>203.0</v>
      </c>
      <c r="L278" s="18">
        <v>18203.0</v>
      </c>
      <c r="M278" s="17">
        <v>2233.5</v>
      </c>
      <c r="N278" s="17">
        <v>920.0</v>
      </c>
      <c r="O278" s="17">
        <v>2252.0</v>
      </c>
      <c r="P278" s="17">
        <v>2550.5</v>
      </c>
      <c r="Q278" s="17">
        <v>3154.0</v>
      </c>
      <c r="R278" s="17">
        <v>2805.0</v>
      </c>
      <c r="S278" s="17">
        <v>4288.0</v>
      </c>
      <c r="T278" s="17">
        <v>6147.0</v>
      </c>
      <c r="U278" s="17">
        <v>128.1</v>
      </c>
      <c r="V278" s="18">
        <v>1295382.0</v>
      </c>
      <c r="W278" s="17">
        <v>6778.0</v>
      </c>
      <c r="X278" s="17">
        <v>150475.0</v>
      </c>
      <c r="Y278" s="17">
        <v>234992.0</v>
      </c>
      <c r="Z278" s="17">
        <v>315400.0</v>
      </c>
      <c r="AA278" s="17">
        <v>280500.0</v>
      </c>
      <c r="AB278" s="17">
        <v>214561.0</v>
      </c>
      <c r="AC278" s="17">
        <v>77432.0</v>
      </c>
      <c r="AD278" s="17">
        <v>15244.0</v>
      </c>
    </row>
    <row r="279">
      <c r="A279" s="15" t="s">
        <v>306</v>
      </c>
      <c r="B279" s="16">
        <v>45.2</v>
      </c>
      <c r="C279" s="16">
        <v>3429.0</v>
      </c>
      <c r="D279" s="16">
        <v>2532.0</v>
      </c>
      <c r="E279" s="16">
        <v>3945.0</v>
      </c>
      <c r="F279" s="16">
        <v>2284.0</v>
      </c>
      <c r="G279" s="16">
        <v>2593.0</v>
      </c>
      <c r="H279" s="16">
        <v>4080.0</v>
      </c>
      <c r="I279" s="17">
        <v>158.0</v>
      </c>
      <c r="J279" s="17">
        <v>49.0</v>
      </c>
      <c r="K279" s="17">
        <v>235.0</v>
      </c>
      <c r="L279" s="18">
        <v>23001.5</v>
      </c>
      <c r="M279" s="17">
        <v>2267.5</v>
      </c>
      <c r="N279" s="17">
        <v>1026.5</v>
      </c>
      <c r="O279" s="17">
        <v>3214.5</v>
      </c>
      <c r="P279" s="17">
        <v>3089.5</v>
      </c>
      <c r="Q279" s="17">
        <v>3490.5</v>
      </c>
      <c r="R279" s="17">
        <v>3699.5</v>
      </c>
      <c r="S279" s="17">
        <v>6213.5</v>
      </c>
      <c r="T279" s="17">
        <v>6396.0</v>
      </c>
      <c r="U279" s="17">
        <v>128.1</v>
      </c>
      <c r="V279" s="18">
        <v>1679318.0</v>
      </c>
      <c r="W279" s="17">
        <v>7562.0</v>
      </c>
      <c r="X279" s="17">
        <v>214788.0</v>
      </c>
      <c r="Y279" s="17">
        <v>284653.0</v>
      </c>
      <c r="Z279" s="17">
        <v>349050.0</v>
      </c>
      <c r="AA279" s="17">
        <v>369950.0</v>
      </c>
      <c r="AB279" s="17">
        <v>322421.0</v>
      </c>
      <c r="AC279" s="17">
        <v>110874.0</v>
      </c>
      <c r="AD279" s="17">
        <v>20020.0</v>
      </c>
    </row>
    <row r="280">
      <c r="A280" s="15" t="s">
        <v>307</v>
      </c>
      <c r="B280" s="16">
        <v>45.7</v>
      </c>
      <c r="C280" s="16">
        <v>4611.0</v>
      </c>
      <c r="D280" s="16">
        <v>1637.0</v>
      </c>
      <c r="E280" s="16">
        <v>1903.0</v>
      </c>
      <c r="F280" s="16">
        <v>3255.0</v>
      </c>
      <c r="G280" s="16">
        <v>1852.0</v>
      </c>
      <c r="H280" s="16">
        <v>2081.0</v>
      </c>
      <c r="I280" s="17">
        <v>980.0</v>
      </c>
      <c r="J280" s="17">
        <v>156.0</v>
      </c>
      <c r="K280" s="17">
        <v>1260.0</v>
      </c>
      <c r="L280" s="18">
        <v>15021.5</v>
      </c>
      <c r="M280" s="17">
        <v>968.5</v>
      </c>
      <c r="N280" s="17">
        <v>546.5</v>
      </c>
      <c r="O280" s="17">
        <v>3116.5</v>
      </c>
      <c r="P280" s="17">
        <v>1849.0</v>
      </c>
      <c r="Q280" s="17">
        <v>1826.0</v>
      </c>
      <c r="R280" s="17">
        <v>2292.5</v>
      </c>
      <c r="S280" s="17">
        <v>4422.5</v>
      </c>
      <c r="T280" s="17">
        <v>3647.0</v>
      </c>
      <c r="U280" s="17">
        <v>128.1</v>
      </c>
      <c r="V280" s="18">
        <v>1105963.0</v>
      </c>
      <c r="W280" s="17">
        <v>4026.0</v>
      </c>
      <c r="X280" s="17">
        <v>208240.0</v>
      </c>
      <c r="Y280" s="17">
        <v>170359.0</v>
      </c>
      <c r="Z280" s="17">
        <v>182600.0</v>
      </c>
      <c r="AA280" s="17">
        <v>229250.0</v>
      </c>
      <c r="AB280" s="17">
        <v>213112.0</v>
      </c>
      <c r="AC280" s="17">
        <v>81414.0</v>
      </c>
      <c r="AD280" s="17">
        <v>16962.0</v>
      </c>
    </row>
    <row r="281">
      <c r="A281" s="15" t="s">
        <v>308</v>
      </c>
      <c r="B281" s="16">
        <v>45.4</v>
      </c>
      <c r="C281" s="16">
        <v>3928.0</v>
      </c>
      <c r="D281" s="16">
        <v>2756.0</v>
      </c>
      <c r="E281" s="16">
        <v>4193.0</v>
      </c>
      <c r="F281" s="16">
        <v>2659.0</v>
      </c>
      <c r="G281" s="16">
        <v>2837.0</v>
      </c>
      <c r="H281" s="16">
        <v>4369.0</v>
      </c>
      <c r="I281" s="17">
        <v>215.0</v>
      </c>
      <c r="J281" s="17">
        <v>44.0</v>
      </c>
      <c r="K281" s="17">
        <v>413.0</v>
      </c>
      <c r="L281" s="18">
        <v>24867.0</v>
      </c>
      <c r="M281" s="17">
        <v>2539.0</v>
      </c>
      <c r="N281" s="17">
        <v>1136.0</v>
      </c>
      <c r="O281" s="17">
        <v>3219.0</v>
      </c>
      <c r="P281" s="17">
        <v>3137.0</v>
      </c>
      <c r="Q281" s="17">
        <v>4064.0</v>
      </c>
      <c r="R281" s="17">
        <v>4102.5</v>
      </c>
      <c r="S281" s="17">
        <v>6669.5</v>
      </c>
      <c r="T281" s="17">
        <v>7265.0</v>
      </c>
      <c r="U281" s="17">
        <v>128.1</v>
      </c>
      <c r="V281" s="18">
        <v>1813878.0</v>
      </c>
      <c r="W281" s="17">
        <v>8369.0</v>
      </c>
      <c r="X281" s="17">
        <v>215089.0</v>
      </c>
      <c r="Y281" s="17">
        <v>289029.0</v>
      </c>
      <c r="Z281" s="17">
        <v>406400.0</v>
      </c>
      <c r="AA281" s="17">
        <v>410250.0</v>
      </c>
      <c r="AB281" s="17">
        <v>343191.0</v>
      </c>
      <c r="AC281" s="17">
        <v>119661.0</v>
      </c>
      <c r="AD281" s="17">
        <v>21889.0</v>
      </c>
    </row>
    <row r="282">
      <c r="A282" s="15" t="s">
        <v>309</v>
      </c>
      <c r="B282" s="16">
        <v>44.0</v>
      </c>
      <c r="C282" s="16">
        <v>6747.0</v>
      </c>
      <c r="D282" s="16">
        <v>3834.0</v>
      </c>
      <c r="E282" s="16">
        <v>6583.0</v>
      </c>
      <c r="F282" s="16">
        <v>5568.0</v>
      </c>
      <c r="G282" s="16">
        <v>3939.0</v>
      </c>
      <c r="H282" s="16">
        <v>6761.0</v>
      </c>
      <c r="I282" s="17">
        <v>1346.0</v>
      </c>
      <c r="J282" s="17">
        <v>80.0</v>
      </c>
      <c r="K282" s="17">
        <v>555.0</v>
      </c>
      <c r="L282" s="18">
        <v>38820.5</v>
      </c>
      <c r="M282" s="17">
        <v>4321.5</v>
      </c>
      <c r="N282" s="17">
        <v>1899.5</v>
      </c>
      <c r="O282" s="17">
        <v>5681.5</v>
      </c>
      <c r="P282" s="17">
        <v>5080.5</v>
      </c>
      <c r="Q282" s="17">
        <v>6259.0</v>
      </c>
      <c r="R282" s="17">
        <v>6244.5</v>
      </c>
      <c r="S282" s="17">
        <v>9334.0</v>
      </c>
      <c r="T282" s="17">
        <v>10720.0</v>
      </c>
      <c r="U282" s="17">
        <v>128.1</v>
      </c>
      <c r="V282" s="18">
        <v>2772578.0</v>
      </c>
      <c r="W282" s="17">
        <v>13994.0</v>
      </c>
      <c r="X282" s="17">
        <v>379629.0</v>
      </c>
      <c r="Y282" s="17">
        <v>468095.0</v>
      </c>
      <c r="Z282" s="17">
        <v>625900.0</v>
      </c>
      <c r="AA282" s="17">
        <v>624450.0</v>
      </c>
      <c r="AB282" s="17">
        <v>462643.0</v>
      </c>
      <c r="AC282" s="17">
        <v>160723.0</v>
      </c>
      <c r="AD282" s="17">
        <v>37144.0</v>
      </c>
    </row>
    <row r="283">
      <c r="A283" s="15" t="s">
        <v>310</v>
      </c>
      <c r="B283" s="16">
        <v>40.2</v>
      </c>
      <c r="C283" s="16">
        <v>1691.0</v>
      </c>
      <c r="D283" s="16">
        <v>2533.0</v>
      </c>
      <c r="E283" s="16">
        <v>5641.0</v>
      </c>
      <c r="F283" s="16">
        <v>1255.0</v>
      </c>
      <c r="G283" s="16">
        <v>2791.0</v>
      </c>
      <c r="H283" s="16">
        <v>5488.0</v>
      </c>
      <c r="I283" s="17">
        <v>67.0</v>
      </c>
      <c r="J283" s="17">
        <v>0.0</v>
      </c>
      <c r="K283" s="17">
        <v>0.0</v>
      </c>
      <c r="L283" s="18">
        <v>27338.5</v>
      </c>
      <c r="M283" s="17">
        <v>4406.0</v>
      </c>
      <c r="N283" s="17">
        <v>1022.5</v>
      </c>
      <c r="O283" s="17">
        <v>3303.5</v>
      </c>
      <c r="P283" s="17">
        <v>5040.5</v>
      </c>
      <c r="Q283" s="17">
        <v>4449.0</v>
      </c>
      <c r="R283" s="17">
        <v>3946.5</v>
      </c>
      <c r="S283" s="17">
        <v>5170.5</v>
      </c>
      <c r="T283" s="17">
        <v>11407.0</v>
      </c>
      <c r="U283" s="17">
        <v>143.3</v>
      </c>
      <c r="V283" s="18">
        <v>1948283.0</v>
      </c>
      <c r="W283" s="17">
        <v>7533.0</v>
      </c>
      <c r="X283" s="17">
        <v>220735.0</v>
      </c>
      <c r="Y283" s="17">
        <v>464409.0</v>
      </c>
      <c r="Z283" s="17">
        <v>444900.0</v>
      </c>
      <c r="AA283" s="17">
        <v>394650.0</v>
      </c>
      <c r="AB283" s="17">
        <v>329714.0</v>
      </c>
      <c r="AC283" s="17">
        <v>78001.0</v>
      </c>
      <c r="AD283" s="17">
        <v>8341.0</v>
      </c>
    </row>
    <row r="284">
      <c r="A284" s="15" t="s">
        <v>311</v>
      </c>
      <c r="B284" s="16">
        <v>41.7</v>
      </c>
      <c r="C284" s="16">
        <v>3413.0</v>
      </c>
      <c r="D284" s="16">
        <v>2719.0</v>
      </c>
      <c r="E284" s="16">
        <v>6227.0</v>
      </c>
      <c r="F284" s="16">
        <v>2272.0</v>
      </c>
      <c r="G284" s="16">
        <v>2817.0</v>
      </c>
      <c r="H284" s="16">
        <v>6393.0</v>
      </c>
      <c r="I284" s="17">
        <v>233.0</v>
      </c>
      <c r="J284" s="17">
        <v>0.0</v>
      </c>
      <c r="K284" s="17">
        <v>0.0</v>
      </c>
      <c r="L284" s="18">
        <v>32306.0</v>
      </c>
      <c r="M284" s="17">
        <v>4236.0</v>
      </c>
      <c r="N284" s="17">
        <v>1726.0</v>
      </c>
      <c r="O284" s="17">
        <v>4459.0</v>
      </c>
      <c r="P284" s="17">
        <v>4694.0</v>
      </c>
      <c r="Q284" s="17">
        <v>5512.5</v>
      </c>
      <c r="R284" s="17">
        <v>5159.5</v>
      </c>
      <c r="S284" s="17">
        <v>6519.0</v>
      </c>
      <c r="T284" s="17">
        <v>10988.0</v>
      </c>
      <c r="U284" s="17">
        <v>143.3</v>
      </c>
      <c r="V284" s="18">
        <v>2317420.0</v>
      </c>
      <c r="W284" s="17">
        <v>12715.0</v>
      </c>
      <c r="X284" s="17">
        <v>297943.0</v>
      </c>
      <c r="Y284" s="17">
        <v>432484.0</v>
      </c>
      <c r="Z284" s="17">
        <v>551250.0</v>
      </c>
      <c r="AA284" s="17">
        <v>515950.0</v>
      </c>
      <c r="AB284" s="17">
        <v>395164.0</v>
      </c>
      <c r="AC284" s="17">
        <v>95859.0</v>
      </c>
      <c r="AD284" s="17">
        <v>16055.0</v>
      </c>
    </row>
    <row r="285">
      <c r="A285" s="15" t="s">
        <v>312</v>
      </c>
      <c r="B285" s="16">
        <v>43.6</v>
      </c>
      <c r="C285" s="16">
        <v>4841.0</v>
      </c>
      <c r="D285" s="16">
        <v>2638.0</v>
      </c>
      <c r="E285" s="16">
        <v>4358.0</v>
      </c>
      <c r="F285" s="16">
        <v>3173.0</v>
      </c>
      <c r="G285" s="16">
        <v>2907.0</v>
      </c>
      <c r="H285" s="16">
        <v>4496.0</v>
      </c>
      <c r="I285" s="17">
        <v>410.0</v>
      </c>
      <c r="J285" s="17">
        <v>58.0</v>
      </c>
      <c r="K285" s="17">
        <v>391.0</v>
      </c>
      <c r="L285" s="18">
        <v>26294.0</v>
      </c>
      <c r="M285" s="17">
        <v>2372.0</v>
      </c>
      <c r="N285" s="17">
        <v>1049.0</v>
      </c>
      <c r="O285" s="17">
        <v>4027.5</v>
      </c>
      <c r="P285" s="17">
        <v>4654.5</v>
      </c>
      <c r="Q285" s="17">
        <v>3759.0</v>
      </c>
      <c r="R285" s="17">
        <v>4562.5</v>
      </c>
      <c r="S285" s="17">
        <v>5869.5</v>
      </c>
      <c r="T285" s="17">
        <v>12638.0</v>
      </c>
      <c r="U285" s="17">
        <v>143.3</v>
      </c>
      <c r="V285" s="18">
        <v>1992947.0</v>
      </c>
      <c r="W285" s="17">
        <v>7728.0</v>
      </c>
      <c r="X285" s="17">
        <v>269111.0</v>
      </c>
      <c r="Y285" s="17">
        <v>428845.0</v>
      </c>
      <c r="Z285" s="17">
        <v>375900.0</v>
      </c>
      <c r="AA285" s="17">
        <v>456250.0</v>
      </c>
      <c r="AB285" s="17">
        <v>353141.0</v>
      </c>
      <c r="AC285" s="17">
        <v>87300.0</v>
      </c>
      <c r="AD285" s="17">
        <v>14672.0</v>
      </c>
    </row>
    <row r="286">
      <c r="A286" s="15" t="s">
        <v>313</v>
      </c>
      <c r="B286" s="16">
        <v>46.0</v>
      </c>
      <c r="C286" s="16">
        <v>2220.0</v>
      </c>
      <c r="D286" s="16">
        <v>1404.0</v>
      </c>
      <c r="E286" s="16">
        <v>2019.0</v>
      </c>
      <c r="F286" s="16">
        <v>1396.0</v>
      </c>
      <c r="G286" s="16">
        <v>1455.0</v>
      </c>
      <c r="H286" s="16">
        <v>2171.0</v>
      </c>
      <c r="I286" s="17">
        <v>74.0</v>
      </c>
      <c r="J286" s="17">
        <v>8.0</v>
      </c>
      <c r="K286" s="17">
        <v>97.0</v>
      </c>
      <c r="L286" s="18">
        <v>12609.0</v>
      </c>
      <c r="M286" s="17">
        <v>1064.0</v>
      </c>
      <c r="N286" s="17">
        <v>533.5</v>
      </c>
      <c r="O286" s="17">
        <v>1805.0</v>
      </c>
      <c r="P286" s="17">
        <v>1717.0</v>
      </c>
      <c r="Q286" s="17">
        <v>1828.0</v>
      </c>
      <c r="R286" s="17">
        <v>2262.5</v>
      </c>
      <c r="S286" s="17">
        <v>3399.0</v>
      </c>
      <c r="T286" s="17">
        <v>4131.0</v>
      </c>
      <c r="U286" s="17">
        <v>143.3</v>
      </c>
      <c r="V286" s="18">
        <v>946702.0</v>
      </c>
      <c r="W286" s="17">
        <v>3930.0</v>
      </c>
      <c r="X286" s="17">
        <v>120607.0</v>
      </c>
      <c r="Y286" s="17">
        <v>158197.0</v>
      </c>
      <c r="Z286" s="17">
        <v>182800.0</v>
      </c>
      <c r="AA286" s="17">
        <v>226250.0</v>
      </c>
      <c r="AB286" s="17">
        <v>186787.0</v>
      </c>
      <c r="AC286" s="17">
        <v>58807.0</v>
      </c>
      <c r="AD286" s="17">
        <v>9324.0</v>
      </c>
    </row>
    <row r="287">
      <c r="A287" s="15" t="s">
        <v>314</v>
      </c>
      <c r="B287" s="16">
        <v>43.8</v>
      </c>
      <c r="C287" s="16">
        <v>3197.0</v>
      </c>
      <c r="D287" s="16">
        <v>2492.0</v>
      </c>
      <c r="E287" s="16">
        <v>3969.0</v>
      </c>
      <c r="F287" s="16">
        <v>1883.0</v>
      </c>
      <c r="G287" s="16">
        <v>2056.0</v>
      </c>
      <c r="H287" s="16">
        <v>2872.0</v>
      </c>
      <c r="I287" s="17">
        <v>54.0</v>
      </c>
      <c r="J287" s="17">
        <v>0.0</v>
      </c>
      <c r="K287" s="17">
        <v>168.0</v>
      </c>
      <c r="L287" s="18">
        <v>18681.5</v>
      </c>
      <c r="M287" s="17">
        <v>1948.5</v>
      </c>
      <c r="N287" s="17">
        <v>830.5</v>
      </c>
      <c r="O287" s="17">
        <v>2191.5</v>
      </c>
      <c r="P287" s="17">
        <v>2652.0</v>
      </c>
      <c r="Q287" s="17">
        <v>2897.5</v>
      </c>
      <c r="R287" s="17">
        <v>3205.0</v>
      </c>
      <c r="S287" s="17">
        <v>4956.5</v>
      </c>
      <c r="T287" s="17">
        <v>5929.0</v>
      </c>
      <c r="U287" s="17">
        <v>143.3</v>
      </c>
      <c r="V287" s="18">
        <v>1374214.0</v>
      </c>
      <c r="W287" s="17">
        <v>6118.0</v>
      </c>
      <c r="X287" s="17">
        <v>146433.0</v>
      </c>
      <c r="Y287" s="17">
        <v>244343.0</v>
      </c>
      <c r="Z287" s="17">
        <v>289750.0</v>
      </c>
      <c r="AA287" s="17">
        <v>320500.0</v>
      </c>
      <c r="AB287" s="17">
        <v>264940.0</v>
      </c>
      <c r="AC287" s="17">
        <v>87556.0</v>
      </c>
      <c r="AD287" s="17">
        <v>14574.0</v>
      </c>
    </row>
    <row r="288">
      <c r="A288" s="15" t="s">
        <v>315</v>
      </c>
      <c r="B288" s="16">
        <v>47.7</v>
      </c>
      <c r="C288" s="16">
        <v>3740.0</v>
      </c>
      <c r="D288" s="16">
        <v>2140.0</v>
      </c>
      <c r="E288" s="16">
        <v>2931.0</v>
      </c>
      <c r="F288" s="16">
        <v>2403.0</v>
      </c>
      <c r="G288" s="16">
        <v>2291.0</v>
      </c>
      <c r="H288" s="16">
        <v>3205.0</v>
      </c>
      <c r="I288" s="17">
        <v>157.0</v>
      </c>
      <c r="J288" s="17">
        <v>11.0</v>
      </c>
      <c r="K288" s="17">
        <v>41.0</v>
      </c>
      <c r="L288" s="18">
        <v>19087.5</v>
      </c>
      <c r="M288" s="17">
        <v>1673.5</v>
      </c>
      <c r="N288" s="17">
        <v>796.5</v>
      </c>
      <c r="O288" s="17">
        <v>2304.0</v>
      </c>
      <c r="P288" s="17">
        <v>2161.5</v>
      </c>
      <c r="Q288" s="17">
        <v>2696.0</v>
      </c>
      <c r="R288" s="17">
        <v>3500.0</v>
      </c>
      <c r="S288" s="17">
        <v>5956.0</v>
      </c>
      <c r="T288" s="17">
        <v>5933.0</v>
      </c>
      <c r="U288" s="17">
        <v>143.3</v>
      </c>
      <c r="V288" s="18">
        <v>1417125.0</v>
      </c>
      <c r="W288" s="17">
        <v>5868.0</v>
      </c>
      <c r="X288" s="17">
        <v>153950.0</v>
      </c>
      <c r="Y288" s="17">
        <v>199151.0</v>
      </c>
      <c r="Z288" s="17">
        <v>269600.0</v>
      </c>
      <c r="AA288" s="17">
        <v>350000.0</v>
      </c>
      <c r="AB288" s="17">
        <v>314257.0</v>
      </c>
      <c r="AC288" s="17">
        <v>106267.0</v>
      </c>
      <c r="AD288" s="17">
        <v>18032.0</v>
      </c>
    </row>
    <row r="289">
      <c r="A289" s="15" t="s">
        <v>316</v>
      </c>
      <c r="B289" s="16">
        <v>48.2</v>
      </c>
      <c r="C289" s="16">
        <v>3627.0</v>
      </c>
      <c r="D289" s="16">
        <v>2222.0</v>
      </c>
      <c r="E289" s="16">
        <v>2843.0</v>
      </c>
      <c r="F289" s="16">
        <v>2296.0</v>
      </c>
      <c r="G289" s="16">
        <v>2385.0</v>
      </c>
      <c r="H289" s="16">
        <v>3105.0</v>
      </c>
      <c r="I289" s="17">
        <v>149.0</v>
      </c>
      <c r="J289" s="17">
        <v>6.0</v>
      </c>
      <c r="K289" s="17">
        <v>354.0</v>
      </c>
      <c r="L289" s="18">
        <v>18889.5</v>
      </c>
      <c r="M289" s="17">
        <v>1418.5</v>
      </c>
      <c r="N289" s="17">
        <v>737.0</v>
      </c>
      <c r="O289" s="17">
        <v>2386.0</v>
      </c>
      <c r="P289" s="17">
        <v>2195.0</v>
      </c>
      <c r="Q289" s="17">
        <v>2641.0</v>
      </c>
      <c r="R289" s="17">
        <v>3567.0</v>
      </c>
      <c r="S289" s="17">
        <v>5945.0</v>
      </c>
      <c r="T289" s="17">
        <v>5779.0</v>
      </c>
      <c r="U289" s="17">
        <v>143.3</v>
      </c>
      <c r="V289" s="18">
        <v>1433298.0</v>
      </c>
      <c r="W289" s="17">
        <v>5430.0</v>
      </c>
      <c r="X289" s="17">
        <v>159429.0</v>
      </c>
      <c r="Y289" s="17">
        <v>202238.0</v>
      </c>
      <c r="Z289" s="17">
        <v>264100.0</v>
      </c>
      <c r="AA289" s="17">
        <v>356700.0</v>
      </c>
      <c r="AB289" s="17">
        <v>329376.0</v>
      </c>
      <c r="AC289" s="17">
        <v>98760.0</v>
      </c>
      <c r="AD289" s="17">
        <v>17265.0</v>
      </c>
    </row>
    <row r="290">
      <c r="A290" s="15" t="s">
        <v>317</v>
      </c>
      <c r="B290" s="16">
        <v>43.2</v>
      </c>
      <c r="C290" s="16">
        <v>3029.0</v>
      </c>
      <c r="D290" s="16">
        <v>1977.0</v>
      </c>
      <c r="E290" s="16">
        <v>3517.0</v>
      </c>
      <c r="F290" s="16">
        <v>2134.0</v>
      </c>
      <c r="G290" s="16">
        <v>2103.0</v>
      </c>
      <c r="H290" s="16">
        <v>3617.0</v>
      </c>
      <c r="I290" s="17">
        <v>180.0</v>
      </c>
      <c r="J290" s="17">
        <v>0.0</v>
      </c>
      <c r="K290" s="17">
        <v>0.0</v>
      </c>
      <c r="L290" s="18">
        <v>20131.0</v>
      </c>
      <c r="M290" s="17">
        <v>1967.5</v>
      </c>
      <c r="N290" s="17">
        <v>808.0</v>
      </c>
      <c r="O290" s="17">
        <v>3175.5</v>
      </c>
      <c r="P290" s="17">
        <v>3477.5</v>
      </c>
      <c r="Q290" s="17">
        <v>2815.5</v>
      </c>
      <c r="R290" s="17">
        <v>3281.0</v>
      </c>
      <c r="S290" s="17">
        <v>4606.0</v>
      </c>
      <c r="T290" s="17">
        <v>10929.0</v>
      </c>
      <c r="U290" s="17">
        <v>143.3</v>
      </c>
      <c r="V290" s="18">
        <v>1509891.0</v>
      </c>
      <c r="W290" s="17">
        <v>5953.0</v>
      </c>
      <c r="X290" s="17">
        <v>212182.0</v>
      </c>
      <c r="Y290" s="17">
        <v>320401.0</v>
      </c>
      <c r="Z290" s="17">
        <v>281550.0</v>
      </c>
      <c r="AA290" s="17">
        <v>328100.0</v>
      </c>
      <c r="AB290" s="17">
        <v>283730.0</v>
      </c>
      <c r="AC290" s="17">
        <v>67593.0</v>
      </c>
      <c r="AD290" s="17">
        <v>10382.0</v>
      </c>
    </row>
    <row r="291">
      <c r="A291" s="15" t="s">
        <v>318</v>
      </c>
      <c r="B291" s="16">
        <v>41.8</v>
      </c>
      <c r="C291" s="16">
        <v>9080.0</v>
      </c>
      <c r="D291" s="16">
        <v>2818.0</v>
      </c>
      <c r="E291" s="16">
        <v>3851.0</v>
      </c>
      <c r="F291" s="16">
        <v>7515.0</v>
      </c>
      <c r="G291" s="16">
        <v>3321.0</v>
      </c>
      <c r="H291" s="16">
        <v>3754.0</v>
      </c>
      <c r="I291" s="17">
        <v>188.0</v>
      </c>
      <c r="J291" s="17">
        <v>0.0</v>
      </c>
      <c r="K291" s="17">
        <v>0.0</v>
      </c>
      <c r="L291" s="18">
        <v>28849.0</v>
      </c>
      <c r="M291" s="17">
        <v>2290.0</v>
      </c>
      <c r="N291" s="17">
        <v>750.5</v>
      </c>
      <c r="O291" s="17">
        <v>5162.5</v>
      </c>
      <c r="P291" s="17">
        <v>7332.5</v>
      </c>
      <c r="Q291" s="17">
        <v>4292.5</v>
      </c>
      <c r="R291" s="17">
        <v>3480.5</v>
      </c>
      <c r="S291" s="17">
        <v>5540.5</v>
      </c>
      <c r="T291" s="17">
        <v>14066.0</v>
      </c>
      <c r="U291" s="17">
        <v>143.3</v>
      </c>
      <c r="V291" s="18">
        <v>2215458.0</v>
      </c>
      <c r="W291" s="17">
        <v>5529.0</v>
      </c>
      <c r="X291" s="17">
        <v>344950.0</v>
      </c>
      <c r="Y291" s="17">
        <v>675584.0</v>
      </c>
      <c r="Z291" s="17">
        <v>429250.0</v>
      </c>
      <c r="AA291" s="17">
        <v>348050.0</v>
      </c>
      <c r="AB291" s="17">
        <v>303389.0</v>
      </c>
      <c r="AC291" s="17">
        <v>91679.0</v>
      </c>
      <c r="AD291" s="17">
        <v>17027.0</v>
      </c>
    </row>
    <row r="292">
      <c r="A292" s="15" t="s">
        <v>319</v>
      </c>
      <c r="B292" s="16">
        <v>42.4</v>
      </c>
      <c r="C292" s="16">
        <v>1958.0</v>
      </c>
      <c r="D292" s="16">
        <v>1330.0</v>
      </c>
      <c r="E292" s="16">
        <v>2946.0</v>
      </c>
      <c r="F292" s="16">
        <v>1381.0</v>
      </c>
      <c r="G292" s="16">
        <v>1383.0</v>
      </c>
      <c r="H292" s="16">
        <v>2988.0</v>
      </c>
      <c r="I292" s="17">
        <v>86.0</v>
      </c>
      <c r="J292" s="17">
        <v>26.0</v>
      </c>
      <c r="K292" s="17">
        <v>71.0</v>
      </c>
      <c r="L292" s="18">
        <v>15791.5</v>
      </c>
      <c r="M292" s="17">
        <v>1800.5</v>
      </c>
      <c r="N292" s="17">
        <v>873.0</v>
      </c>
      <c r="O292" s="17">
        <v>2406.5</v>
      </c>
      <c r="P292" s="17">
        <v>2240.5</v>
      </c>
      <c r="Q292" s="17">
        <v>2558.5</v>
      </c>
      <c r="R292" s="17">
        <v>2647.0</v>
      </c>
      <c r="S292" s="17">
        <v>3265.5</v>
      </c>
      <c r="T292" s="17">
        <v>6826.0</v>
      </c>
      <c r="U292" s="17">
        <v>143.3</v>
      </c>
      <c r="V292" s="18">
        <v>1143997.0</v>
      </c>
      <c r="W292" s="17">
        <v>6431.0</v>
      </c>
      <c r="X292" s="17">
        <v>160799.0</v>
      </c>
      <c r="Y292" s="17">
        <v>206430.0</v>
      </c>
      <c r="Z292" s="17">
        <v>255850.0</v>
      </c>
      <c r="AA292" s="17">
        <v>264700.0</v>
      </c>
      <c r="AB292" s="17">
        <v>192003.0</v>
      </c>
      <c r="AC292" s="17">
        <v>48655.0</v>
      </c>
      <c r="AD292" s="17">
        <v>9129.0</v>
      </c>
    </row>
    <row r="293">
      <c r="A293" s="15" t="s">
        <v>320</v>
      </c>
      <c r="B293" s="16">
        <v>42.1</v>
      </c>
      <c r="C293" s="16">
        <v>9190.0</v>
      </c>
      <c r="D293" s="16">
        <v>2884.0</v>
      </c>
      <c r="E293" s="16">
        <v>3194.0</v>
      </c>
      <c r="F293" s="16">
        <v>6641.0</v>
      </c>
      <c r="G293" s="16">
        <v>3137.0</v>
      </c>
      <c r="H293" s="16">
        <v>3296.0</v>
      </c>
      <c r="I293" s="17">
        <v>550.0</v>
      </c>
      <c r="J293" s="17">
        <v>64.0</v>
      </c>
      <c r="K293" s="17">
        <v>161.0</v>
      </c>
      <c r="L293" s="18">
        <v>25930.5</v>
      </c>
      <c r="M293" s="17">
        <v>1673.5</v>
      </c>
      <c r="N293" s="17">
        <v>696.5</v>
      </c>
      <c r="O293" s="17">
        <v>5233.5</v>
      </c>
      <c r="P293" s="17">
        <v>6052.5</v>
      </c>
      <c r="Q293" s="17">
        <v>3577.5</v>
      </c>
      <c r="R293" s="17">
        <v>3513.0</v>
      </c>
      <c r="S293" s="17">
        <v>5184.0</v>
      </c>
      <c r="T293" s="17">
        <v>7876.0</v>
      </c>
      <c r="U293" s="17">
        <v>143.3</v>
      </c>
      <c r="V293" s="18">
        <v>2021027.0</v>
      </c>
      <c r="W293" s="17">
        <v>5131.0</v>
      </c>
      <c r="X293" s="17">
        <v>349694.0</v>
      </c>
      <c r="Y293" s="17">
        <v>557650.0</v>
      </c>
      <c r="Z293" s="17">
        <v>357750.0</v>
      </c>
      <c r="AA293" s="17">
        <v>351300.0</v>
      </c>
      <c r="AB293" s="17">
        <v>302472.0</v>
      </c>
      <c r="AC293" s="17">
        <v>84940.0</v>
      </c>
      <c r="AD293" s="17">
        <v>12090.0</v>
      </c>
    </row>
    <row r="294">
      <c r="A294" s="15" t="s">
        <v>321</v>
      </c>
      <c r="B294" s="16">
        <v>42.4</v>
      </c>
      <c r="C294" s="16">
        <v>8652.0</v>
      </c>
      <c r="D294" s="16">
        <v>3377.0</v>
      </c>
      <c r="E294" s="16">
        <v>4057.0</v>
      </c>
      <c r="F294" s="16">
        <v>6327.0</v>
      </c>
      <c r="G294" s="16">
        <v>3740.0</v>
      </c>
      <c r="H294" s="16">
        <v>4459.0</v>
      </c>
      <c r="I294" s="17">
        <v>436.0</v>
      </c>
      <c r="J294" s="17">
        <v>0.0</v>
      </c>
      <c r="K294" s="17">
        <v>115.0</v>
      </c>
      <c r="L294" s="18">
        <v>30412.5</v>
      </c>
      <c r="M294" s="17">
        <v>2454.0</v>
      </c>
      <c r="N294" s="17">
        <v>1027.5</v>
      </c>
      <c r="O294" s="17">
        <v>5223.5</v>
      </c>
      <c r="P294" s="17">
        <v>6464.5</v>
      </c>
      <c r="Q294" s="17">
        <v>4983.5</v>
      </c>
      <c r="R294" s="17">
        <v>4290.5</v>
      </c>
      <c r="S294" s="17">
        <v>5969.0</v>
      </c>
      <c r="T294" s="17">
        <v>8944.0</v>
      </c>
      <c r="U294" s="17">
        <v>143.3</v>
      </c>
      <c r="V294" s="18">
        <v>2339945.0</v>
      </c>
      <c r="W294" s="17">
        <v>7570.0</v>
      </c>
      <c r="X294" s="17">
        <v>349026.0</v>
      </c>
      <c r="Y294" s="17">
        <v>595610.0</v>
      </c>
      <c r="Z294" s="17">
        <v>498350.0</v>
      </c>
      <c r="AA294" s="17">
        <v>429050.0</v>
      </c>
      <c r="AB294" s="17">
        <v>349518.0</v>
      </c>
      <c r="AC294" s="17">
        <v>96798.0</v>
      </c>
      <c r="AD294" s="17">
        <v>14023.0</v>
      </c>
    </row>
    <row r="295">
      <c r="A295" s="15" t="s">
        <v>322</v>
      </c>
      <c r="B295" s="16">
        <v>42.9</v>
      </c>
      <c r="C295" s="16">
        <v>9129.0</v>
      </c>
      <c r="D295" s="16">
        <v>3620.0</v>
      </c>
      <c r="E295" s="16">
        <v>4175.0</v>
      </c>
      <c r="F295" s="16">
        <v>6716.0</v>
      </c>
      <c r="G295" s="16">
        <v>4047.0</v>
      </c>
      <c r="H295" s="16">
        <v>4553.0</v>
      </c>
      <c r="I295" s="17">
        <v>768.0</v>
      </c>
      <c r="J295" s="17">
        <v>48.0</v>
      </c>
      <c r="K295" s="17">
        <v>0.0</v>
      </c>
      <c r="L295" s="18">
        <v>31583.0</v>
      </c>
      <c r="M295" s="17">
        <v>2359.5</v>
      </c>
      <c r="N295" s="17">
        <v>1051.0</v>
      </c>
      <c r="O295" s="17">
        <v>5457.5</v>
      </c>
      <c r="P295" s="17">
        <v>6863.5</v>
      </c>
      <c r="Q295" s="17">
        <v>4770.0</v>
      </c>
      <c r="R295" s="17">
        <v>4557.0</v>
      </c>
      <c r="S295" s="17">
        <v>6524.5</v>
      </c>
      <c r="T295" s="17">
        <v>9988.0</v>
      </c>
      <c r="U295" s="17">
        <v>143.3</v>
      </c>
      <c r="V295" s="18">
        <v>2436124.0</v>
      </c>
      <c r="W295" s="17">
        <v>7743.0</v>
      </c>
      <c r="X295" s="17">
        <v>364662.0</v>
      </c>
      <c r="Y295" s="17">
        <v>632372.0</v>
      </c>
      <c r="Z295" s="17">
        <v>477000.0</v>
      </c>
      <c r="AA295" s="17">
        <v>455700.0</v>
      </c>
      <c r="AB295" s="17">
        <v>371931.0</v>
      </c>
      <c r="AC295" s="17">
        <v>111158.0</v>
      </c>
      <c r="AD295" s="17">
        <v>15558.0</v>
      </c>
    </row>
    <row r="296">
      <c r="A296" s="15" t="s">
        <v>323</v>
      </c>
      <c r="B296" s="16">
        <v>42.7</v>
      </c>
      <c r="C296" s="16">
        <v>6257.0</v>
      </c>
      <c r="D296" s="16">
        <v>2730.0</v>
      </c>
      <c r="E296" s="16">
        <v>3322.0</v>
      </c>
      <c r="F296" s="16">
        <v>4706.0</v>
      </c>
      <c r="G296" s="16">
        <v>3041.0</v>
      </c>
      <c r="H296" s="16">
        <v>3536.0</v>
      </c>
      <c r="I296" s="17">
        <v>413.0</v>
      </c>
      <c r="J296" s="17">
        <v>25.0</v>
      </c>
      <c r="K296" s="17">
        <v>0.0</v>
      </c>
      <c r="L296" s="18">
        <v>24038.5</v>
      </c>
      <c r="M296" s="17">
        <v>1754.0</v>
      </c>
      <c r="N296" s="17">
        <v>743.5</v>
      </c>
      <c r="O296" s="17">
        <v>4452.0</v>
      </c>
      <c r="P296" s="17">
        <v>5338.5</v>
      </c>
      <c r="Q296" s="17">
        <v>3366.0</v>
      </c>
      <c r="R296" s="17">
        <v>3348.5</v>
      </c>
      <c r="S296" s="17">
        <v>5036.0</v>
      </c>
      <c r="T296" s="17">
        <v>7718.0</v>
      </c>
      <c r="U296" s="17">
        <v>143.3</v>
      </c>
      <c r="V296" s="18">
        <v>1852686.0</v>
      </c>
      <c r="W296" s="17">
        <v>5477.0</v>
      </c>
      <c r="X296" s="17">
        <v>297476.0</v>
      </c>
      <c r="Y296" s="17">
        <v>491866.0</v>
      </c>
      <c r="Z296" s="17">
        <v>336600.0</v>
      </c>
      <c r="AA296" s="17">
        <v>334850.0</v>
      </c>
      <c r="AB296" s="17">
        <v>291169.0</v>
      </c>
      <c r="AC296" s="17">
        <v>83148.0</v>
      </c>
      <c r="AD296" s="17">
        <v>12100.0</v>
      </c>
    </row>
    <row r="297">
      <c r="A297" s="15" t="s">
        <v>324</v>
      </c>
      <c r="B297" s="16">
        <v>42.5</v>
      </c>
      <c r="C297" s="16">
        <v>1811.0</v>
      </c>
      <c r="D297" s="16">
        <v>1619.0</v>
      </c>
      <c r="E297" s="16">
        <v>3811.0</v>
      </c>
      <c r="F297" s="16">
        <v>1242.0</v>
      </c>
      <c r="G297" s="16">
        <v>1808.0</v>
      </c>
      <c r="H297" s="16">
        <v>3935.0</v>
      </c>
      <c r="I297" s="17">
        <v>180.0</v>
      </c>
      <c r="J297" s="17">
        <v>10.0</v>
      </c>
      <c r="K297" s="17">
        <v>0.0</v>
      </c>
      <c r="L297" s="18">
        <v>19693.5</v>
      </c>
      <c r="M297" s="17">
        <v>2443.5</v>
      </c>
      <c r="N297" s="17">
        <v>974.5</v>
      </c>
      <c r="O297" s="17">
        <v>2752.0</v>
      </c>
      <c r="P297" s="17">
        <v>2879.5</v>
      </c>
      <c r="Q297" s="17">
        <v>3058.5</v>
      </c>
      <c r="R297" s="17">
        <v>3209.0</v>
      </c>
      <c r="S297" s="17">
        <v>4376.5</v>
      </c>
      <c r="T297" s="17">
        <v>6722.0</v>
      </c>
      <c r="U297" s="17">
        <v>143.3</v>
      </c>
      <c r="V297" s="18">
        <v>1423844.0</v>
      </c>
      <c r="W297" s="17">
        <v>7179.0</v>
      </c>
      <c r="X297" s="17">
        <v>183884.0</v>
      </c>
      <c r="Y297" s="17">
        <v>265304.0</v>
      </c>
      <c r="Z297" s="17">
        <v>305850.0</v>
      </c>
      <c r="AA297" s="17">
        <v>320900.0</v>
      </c>
      <c r="AB297" s="17">
        <v>265230.0</v>
      </c>
      <c r="AC297" s="17">
        <v>64920.0</v>
      </c>
      <c r="AD297" s="17">
        <v>10577.0</v>
      </c>
    </row>
    <row r="298">
      <c r="A298" s="15" t="s">
        <v>325</v>
      </c>
      <c r="B298" s="16">
        <v>44.1</v>
      </c>
      <c r="C298" s="16">
        <v>4781.0</v>
      </c>
      <c r="D298" s="16">
        <v>3858.0</v>
      </c>
      <c r="E298" s="16">
        <v>7013.0</v>
      </c>
      <c r="F298" s="16">
        <v>3077.0</v>
      </c>
      <c r="G298" s="16">
        <v>4095.0</v>
      </c>
      <c r="H298" s="16">
        <v>7172.0</v>
      </c>
      <c r="I298" s="17">
        <v>152.0</v>
      </c>
      <c r="J298" s="17">
        <v>36.0</v>
      </c>
      <c r="K298" s="17">
        <v>359.0</v>
      </c>
      <c r="L298" s="18">
        <v>38565.5</v>
      </c>
      <c r="M298" s="17">
        <v>4123.0</v>
      </c>
      <c r="N298" s="17">
        <v>1757.5</v>
      </c>
      <c r="O298" s="17">
        <v>5384.5</v>
      </c>
      <c r="P298" s="17">
        <v>5521.5</v>
      </c>
      <c r="Q298" s="17">
        <v>5650.5</v>
      </c>
      <c r="R298" s="17">
        <v>6733.5</v>
      </c>
      <c r="S298" s="17">
        <v>9395.0</v>
      </c>
      <c r="T298" s="17">
        <v>13855.0</v>
      </c>
      <c r="U298" s="17">
        <v>143.3</v>
      </c>
      <c r="V298" s="18">
        <v>2837820.0</v>
      </c>
      <c r="W298" s="17">
        <v>12948.0</v>
      </c>
      <c r="X298" s="17">
        <v>359784.0</v>
      </c>
      <c r="Y298" s="17">
        <v>508726.0</v>
      </c>
      <c r="Z298" s="17">
        <v>565050.0</v>
      </c>
      <c r="AA298" s="17">
        <v>673350.0</v>
      </c>
      <c r="AB298" s="17">
        <v>550168.0</v>
      </c>
      <c r="AC298" s="17">
        <v>141670.0</v>
      </c>
      <c r="AD298" s="17">
        <v>26124.0</v>
      </c>
    </row>
    <row r="299">
      <c r="A299" s="15" t="s">
        <v>326</v>
      </c>
      <c r="B299" s="16">
        <v>42.6</v>
      </c>
      <c r="C299" s="16">
        <v>712.0</v>
      </c>
      <c r="D299" s="16">
        <v>1335.0</v>
      </c>
      <c r="E299" s="16">
        <v>3875.0</v>
      </c>
      <c r="F299" s="16">
        <v>361.0</v>
      </c>
      <c r="G299" s="16">
        <v>1269.0</v>
      </c>
      <c r="H299" s="16">
        <v>3868.0</v>
      </c>
      <c r="I299" s="17">
        <v>22.0</v>
      </c>
      <c r="J299" s="17">
        <v>0.0</v>
      </c>
      <c r="K299" s="17">
        <v>720.0</v>
      </c>
      <c r="L299" s="18">
        <v>18105.5</v>
      </c>
      <c r="M299" s="17">
        <v>2685.0</v>
      </c>
      <c r="N299" s="17">
        <v>1284.5</v>
      </c>
      <c r="O299" s="17">
        <v>2137.5</v>
      </c>
      <c r="P299" s="17">
        <v>1659.0</v>
      </c>
      <c r="Q299" s="17">
        <v>3244.0</v>
      </c>
      <c r="R299" s="17">
        <v>3111.5</v>
      </c>
      <c r="S299" s="17">
        <v>3984.0</v>
      </c>
      <c r="T299" s="17">
        <v>6695.0</v>
      </c>
      <c r="U299" s="17">
        <v>143.3</v>
      </c>
      <c r="V299" s="18">
        <v>1249785.0</v>
      </c>
      <c r="W299" s="17">
        <v>9463.0</v>
      </c>
      <c r="X299" s="17">
        <v>142824.0</v>
      </c>
      <c r="Y299" s="17">
        <v>152853.0</v>
      </c>
      <c r="Z299" s="17">
        <v>324400.0</v>
      </c>
      <c r="AA299" s="17">
        <v>311150.0</v>
      </c>
      <c r="AB299" s="17">
        <v>239292.0</v>
      </c>
      <c r="AC299" s="17">
        <v>60058.0</v>
      </c>
      <c r="AD299" s="17">
        <v>9745.0</v>
      </c>
    </row>
    <row r="300">
      <c r="A300" s="15" t="s">
        <v>327</v>
      </c>
      <c r="B300" s="16">
        <v>35.2</v>
      </c>
      <c r="C300" s="16">
        <v>1844.0</v>
      </c>
      <c r="D300" s="16">
        <v>2550.0</v>
      </c>
      <c r="E300" s="16">
        <v>9280.0</v>
      </c>
      <c r="F300" s="16">
        <v>1037.0</v>
      </c>
      <c r="G300" s="16">
        <v>1943.0</v>
      </c>
      <c r="H300" s="16">
        <v>6061.0</v>
      </c>
      <c r="I300" s="17">
        <v>35.0</v>
      </c>
      <c r="J300" s="17">
        <v>0.0</v>
      </c>
      <c r="K300" s="17">
        <v>206.0</v>
      </c>
      <c r="L300" s="18">
        <v>34635.5</v>
      </c>
      <c r="M300" s="17">
        <v>8374.5</v>
      </c>
      <c r="N300" s="17">
        <v>1788.0</v>
      </c>
      <c r="O300" s="17">
        <v>3246.0</v>
      </c>
      <c r="P300" s="17">
        <v>6047.0</v>
      </c>
      <c r="Q300" s="17">
        <v>6918.5</v>
      </c>
      <c r="R300" s="17">
        <v>4084.0</v>
      </c>
      <c r="S300" s="17">
        <v>4177.5</v>
      </c>
      <c r="T300" s="17">
        <v>13024.0</v>
      </c>
      <c r="U300" s="17">
        <v>143.3</v>
      </c>
      <c r="V300" s="18">
        <v>2212123.0</v>
      </c>
      <c r="W300" s="17">
        <v>13172.0</v>
      </c>
      <c r="X300" s="17">
        <v>216893.0</v>
      </c>
      <c r="Y300" s="17">
        <v>557144.0</v>
      </c>
      <c r="Z300" s="17">
        <v>691850.0</v>
      </c>
      <c r="AA300" s="17">
        <v>408400.0</v>
      </c>
      <c r="AB300" s="17">
        <v>251850.0</v>
      </c>
      <c r="AC300" s="17">
        <v>62702.0</v>
      </c>
      <c r="AD300" s="17">
        <v>10112.0</v>
      </c>
    </row>
    <row r="301">
      <c r="A301" s="15" t="s">
        <v>328</v>
      </c>
      <c r="B301" s="16">
        <v>38.5</v>
      </c>
      <c r="C301" s="16">
        <v>1738.0</v>
      </c>
      <c r="D301" s="16">
        <v>2087.0</v>
      </c>
      <c r="E301" s="16">
        <v>7776.0</v>
      </c>
      <c r="F301" s="16">
        <v>1160.0</v>
      </c>
      <c r="G301" s="16">
        <v>2117.0</v>
      </c>
      <c r="H301" s="16">
        <v>7721.0</v>
      </c>
      <c r="I301" s="17">
        <v>89.0</v>
      </c>
      <c r="J301" s="17">
        <v>0.0</v>
      </c>
      <c r="K301" s="17">
        <v>0.0</v>
      </c>
      <c r="L301" s="18">
        <v>35109.5</v>
      </c>
      <c r="M301" s="17">
        <v>7203.0</v>
      </c>
      <c r="N301" s="17">
        <v>2565.0</v>
      </c>
      <c r="O301" s="17">
        <v>3266.5</v>
      </c>
      <c r="P301" s="17">
        <v>3769.0</v>
      </c>
      <c r="Q301" s="17">
        <v>8435.0</v>
      </c>
      <c r="R301" s="17">
        <v>4905.0</v>
      </c>
      <c r="S301" s="17">
        <v>4966.0</v>
      </c>
      <c r="T301" s="17">
        <v>12331.0</v>
      </c>
      <c r="U301" s="17">
        <v>143.3</v>
      </c>
      <c r="V301" s="18">
        <v>2295032.0</v>
      </c>
      <c r="W301" s="17">
        <v>18896.0</v>
      </c>
      <c r="X301" s="17">
        <v>218262.0</v>
      </c>
      <c r="Y301" s="17">
        <v>347259.0</v>
      </c>
      <c r="Z301" s="17">
        <v>843500.0</v>
      </c>
      <c r="AA301" s="17">
        <v>490500.0</v>
      </c>
      <c r="AB301" s="17">
        <v>275857.0</v>
      </c>
      <c r="AC301" s="17">
        <v>88949.0</v>
      </c>
      <c r="AD301" s="17">
        <v>11809.0</v>
      </c>
    </row>
    <row r="302">
      <c r="A302" s="15" t="s">
        <v>329</v>
      </c>
      <c r="B302" s="16">
        <v>42.5</v>
      </c>
      <c r="C302" s="16">
        <v>1824.0</v>
      </c>
      <c r="D302" s="16">
        <v>2829.0</v>
      </c>
      <c r="E302" s="16">
        <v>7241.0</v>
      </c>
      <c r="F302" s="16">
        <v>1116.0</v>
      </c>
      <c r="G302" s="16">
        <v>2930.0</v>
      </c>
      <c r="H302" s="16">
        <v>7140.0</v>
      </c>
      <c r="I302" s="17">
        <v>173.0</v>
      </c>
      <c r="J302" s="17">
        <v>6.0</v>
      </c>
      <c r="K302" s="17">
        <v>0.0</v>
      </c>
      <c r="L302" s="18">
        <v>34364.0</v>
      </c>
      <c r="M302" s="17">
        <v>5259.5</v>
      </c>
      <c r="N302" s="17">
        <v>1920.5</v>
      </c>
      <c r="O302" s="17">
        <v>3775.0</v>
      </c>
      <c r="P302" s="17">
        <v>4157.5</v>
      </c>
      <c r="Q302" s="17">
        <v>6153.0</v>
      </c>
      <c r="R302" s="17">
        <v>5183.0</v>
      </c>
      <c r="S302" s="17">
        <v>7915.5</v>
      </c>
      <c r="T302" s="17">
        <v>12002.0</v>
      </c>
      <c r="U302" s="17">
        <v>143.3</v>
      </c>
      <c r="V302" s="18">
        <v>2388017.0</v>
      </c>
      <c r="W302" s="17">
        <v>14148.0</v>
      </c>
      <c r="X302" s="17">
        <v>252240.0</v>
      </c>
      <c r="Y302" s="17">
        <v>383054.0</v>
      </c>
      <c r="Z302" s="17">
        <v>615300.0</v>
      </c>
      <c r="AA302" s="17">
        <v>518300.0</v>
      </c>
      <c r="AB302" s="17">
        <v>447283.0</v>
      </c>
      <c r="AC302" s="17">
        <v>139822.0</v>
      </c>
      <c r="AD302" s="17">
        <v>17870.0</v>
      </c>
    </row>
    <row r="303">
      <c r="A303" s="15" t="s">
        <v>330</v>
      </c>
      <c r="B303" s="16">
        <v>40.1</v>
      </c>
      <c r="C303" s="16">
        <v>1120.0</v>
      </c>
      <c r="D303" s="16">
        <v>1521.0</v>
      </c>
      <c r="E303" s="16">
        <v>4636.0</v>
      </c>
      <c r="F303" s="16">
        <v>669.0</v>
      </c>
      <c r="G303" s="16">
        <v>1573.0</v>
      </c>
      <c r="H303" s="16">
        <v>4524.0</v>
      </c>
      <c r="I303" s="17">
        <v>63.0</v>
      </c>
      <c r="J303" s="17">
        <v>12.0</v>
      </c>
      <c r="K303" s="17">
        <v>0.0</v>
      </c>
      <c r="L303" s="18">
        <v>21182.0</v>
      </c>
      <c r="M303" s="17">
        <v>4151.0</v>
      </c>
      <c r="N303" s="17">
        <v>960.5</v>
      </c>
      <c r="O303" s="17">
        <v>1976.0</v>
      </c>
      <c r="P303" s="17">
        <v>2887.5</v>
      </c>
      <c r="Q303" s="17">
        <v>4340.5</v>
      </c>
      <c r="R303" s="17">
        <v>2899.0</v>
      </c>
      <c r="S303" s="17">
        <v>3967.5</v>
      </c>
      <c r="T303" s="17">
        <v>10094.0</v>
      </c>
      <c r="U303" s="17">
        <v>143.3</v>
      </c>
      <c r="V303" s="18">
        <v>1435090.0</v>
      </c>
      <c r="W303" s="17">
        <v>7076.0</v>
      </c>
      <c r="X303" s="17">
        <v>132033.0</v>
      </c>
      <c r="Y303" s="17">
        <v>266041.0</v>
      </c>
      <c r="Z303" s="17">
        <v>434050.0</v>
      </c>
      <c r="AA303" s="17">
        <v>289900.0</v>
      </c>
      <c r="AB303" s="17">
        <v>232095.0</v>
      </c>
      <c r="AC303" s="17">
        <v>64636.0</v>
      </c>
      <c r="AD303" s="17">
        <v>9259.0</v>
      </c>
    </row>
    <row r="304">
      <c r="A304" s="15" t="s">
        <v>331</v>
      </c>
      <c r="B304" s="16">
        <v>43.2</v>
      </c>
      <c r="C304" s="16">
        <v>1004.0</v>
      </c>
      <c r="D304" s="16">
        <v>1407.0</v>
      </c>
      <c r="E304" s="16">
        <v>3476.0</v>
      </c>
      <c r="F304" s="16">
        <v>577.0</v>
      </c>
      <c r="G304" s="16">
        <v>1523.0</v>
      </c>
      <c r="H304" s="16">
        <v>3346.0</v>
      </c>
      <c r="I304" s="17">
        <v>154.0</v>
      </c>
      <c r="J304" s="17">
        <v>6.0</v>
      </c>
      <c r="K304" s="17">
        <v>0.0</v>
      </c>
      <c r="L304" s="18">
        <v>16709.0</v>
      </c>
      <c r="M304" s="17">
        <v>2302.5</v>
      </c>
      <c r="N304" s="17">
        <v>854.0</v>
      </c>
      <c r="O304" s="17">
        <v>1953.5</v>
      </c>
      <c r="P304" s="17">
        <v>2207.0</v>
      </c>
      <c r="Q304" s="17">
        <v>2731.0</v>
      </c>
      <c r="R304" s="17">
        <v>2611.0</v>
      </c>
      <c r="S304" s="17">
        <v>4050.0</v>
      </c>
      <c r="T304" s="17">
        <v>12816.0</v>
      </c>
      <c r="U304" s="17">
        <v>143.3</v>
      </c>
      <c r="V304" s="18">
        <v>1180987.0</v>
      </c>
      <c r="W304" s="17">
        <v>6291.0</v>
      </c>
      <c r="X304" s="17">
        <v>130530.0</v>
      </c>
      <c r="Y304" s="17">
        <v>203343.0</v>
      </c>
      <c r="Z304" s="17">
        <v>273100.0</v>
      </c>
      <c r="AA304" s="17">
        <v>261100.0</v>
      </c>
      <c r="AB304" s="17">
        <v>231273.0</v>
      </c>
      <c r="AC304" s="17">
        <v>63811.0</v>
      </c>
      <c r="AD304" s="17">
        <v>11539.0</v>
      </c>
    </row>
    <row r="305">
      <c r="A305" s="15" t="s">
        <v>332</v>
      </c>
      <c r="B305" s="16">
        <v>46.2</v>
      </c>
      <c r="C305" s="16">
        <v>521.0</v>
      </c>
      <c r="D305" s="16">
        <v>928.0</v>
      </c>
      <c r="E305" s="16">
        <v>1934.0</v>
      </c>
      <c r="F305" s="16">
        <v>302.0</v>
      </c>
      <c r="G305" s="16">
        <v>980.0</v>
      </c>
      <c r="H305" s="16">
        <v>1874.0</v>
      </c>
      <c r="I305" s="17">
        <v>23.0</v>
      </c>
      <c r="J305" s="17">
        <v>0.0</v>
      </c>
      <c r="K305" s="17">
        <v>0.0</v>
      </c>
      <c r="L305" s="18">
        <v>9569.0</v>
      </c>
      <c r="M305" s="17">
        <v>1009.0</v>
      </c>
      <c r="N305" s="17">
        <v>562.5</v>
      </c>
      <c r="O305" s="17">
        <v>1245.5</v>
      </c>
      <c r="P305" s="17">
        <v>968.5</v>
      </c>
      <c r="Q305" s="17">
        <v>1331.5</v>
      </c>
      <c r="R305" s="17">
        <v>1640.5</v>
      </c>
      <c r="S305" s="17">
        <v>2811.5</v>
      </c>
      <c r="T305" s="17">
        <v>3619.0</v>
      </c>
      <c r="U305" s="17">
        <v>143.3</v>
      </c>
      <c r="V305" s="18">
        <v>673080.0</v>
      </c>
      <c r="W305" s="17">
        <v>4144.0</v>
      </c>
      <c r="X305" s="17">
        <v>83222.0</v>
      </c>
      <c r="Y305" s="17">
        <v>89233.0</v>
      </c>
      <c r="Z305" s="17">
        <v>133150.0</v>
      </c>
      <c r="AA305" s="17">
        <v>164050.0</v>
      </c>
      <c r="AB305" s="17">
        <v>137856.0</v>
      </c>
      <c r="AC305" s="17">
        <v>50816.0</v>
      </c>
      <c r="AD305" s="17">
        <v>10609.0</v>
      </c>
    </row>
    <row r="306">
      <c r="A306" s="15" t="s">
        <v>333</v>
      </c>
      <c r="B306" s="16">
        <v>42.5</v>
      </c>
      <c r="C306" s="16">
        <v>8936.0</v>
      </c>
      <c r="D306" s="16">
        <v>3012.0</v>
      </c>
      <c r="E306" s="16">
        <v>3587.0</v>
      </c>
      <c r="F306" s="16">
        <v>6559.0</v>
      </c>
      <c r="G306" s="16">
        <v>3414.0</v>
      </c>
      <c r="H306" s="16">
        <v>3877.0</v>
      </c>
      <c r="I306" s="17">
        <v>676.0</v>
      </c>
      <c r="J306" s="17">
        <v>36.0</v>
      </c>
      <c r="K306" s="17">
        <v>0.0</v>
      </c>
      <c r="L306" s="18">
        <v>27802.0</v>
      </c>
      <c r="M306" s="17">
        <v>2002.5</v>
      </c>
      <c r="N306" s="17">
        <v>963.0</v>
      </c>
      <c r="O306" s="17">
        <v>5021.0</v>
      </c>
      <c r="P306" s="17">
        <v>6036.5</v>
      </c>
      <c r="Q306" s="17">
        <v>4284.0</v>
      </c>
      <c r="R306" s="17">
        <v>3967.5</v>
      </c>
      <c r="S306" s="17">
        <v>5527.5</v>
      </c>
      <c r="T306" s="17">
        <v>8821.0</v>
      </c>
      <c r="U306" s="17">
        <v>143.3</v>
      </c>
      <c r="V306" s="18">
        <v>2151414.0</v>
      </c>
      <c r="W306" s="17">
        <v>7094.0</v>
      </c>
      <c r="X306" s="17">
        <v>335495.0</v>
      </c>
      <c r="Y306" s="17">
        <v>556176.0</v>
      </c>
      <c r="Z306" s="17">
        <v>428400.0</v>
      </c>
      <c r="AA306" s="17">
        <v>396750.0</v>
      </c>
      <c r="AB306" s="17">
        <v>324546.0</v>
      </c>
      <c r="AC306" s="17">
        <v>90485.0</v>
      </c>
      <c r="AD306" s="17">
        <v>12468.0</v>
      </c>
    </row>
    <row r="307">
      <c r="A307" s="15" t="s">
        <v>334</v>
      </c>
      <c r="B307" s="16">
        <v>42.6</v>
      </c>
      <c r="C307" s="16">
        <v>3662.0</v>
      </c>
      <c r="D307" s="16">
        <v>3129.0</v>
      </c>
      <c r="E307" s="16">
        <v>5338.0</v>
      </c>
      <c r="F307" s="16">
        <v>2747.0</v>
      </c>
      <c r="G307" s="16">
        <v>3237.0</v>
      </c>
      <c r="H307" s="16">
        <v>5424.0</v>
      </c>
      <c r="I307" s="17">
        <v>140.0</v>
      </c>
      <c r="J307" s="17">
        <v>13.0</v>
      </c>
      <c r="K307" s="17">
        <v>108.0</v>
      </c>
      <c r="L307" s="18">
        <v>29593.0</v>
      </c>
      <c r="M307" s="17">
        <v>3551.5</v>
      </c>
      <c r="N307" s="17">
        <v>1467.0</v>
      </c>
      <c r="O307" s="17">
        <v>4025.0</v>
      </c>
      <c r="P307" s="17">
        <v>4684.5</v>
      </c>
      <c r="Q307" s="17">
        <v>4659.5</v>
      </c>
      <c r="R307" s="17">
        <v>4780.5</v>
      </c>
      <c r="S307" s="17">
        <v>6425.0</v>
      </c>
      <c r="T307" s="17">
        <v>11057.0</v>
      </c>
      <c r="U307" s="17">
        <v>143.3</v>
      </c>
      <c r="V307" s="18">
        <v>2145278.0</v>
      </c>
      <c r="W307" s="17">
        <v>10807.0</v>
      </c>
      <c r="X307" s="17">
        <v>268944.0</v>
      </c>
      <c r="Y307" s="17">
        <v>431609.0</v>
      </c>
      <c r="Z307" s="17">
        <v>465950.0</v>
      </c>
      <c r="AA307" s="17">
        <v>478050.0</v>
      </c>
      <c r="AB307" s="17">
        <v>373042.0</v>
      </c>
      <c r="AC307" s="17">
        <v>99158.0</v>
      </c>
      <c r="AD307" s="17">
        <v>17718.0</v>
      </c>
    </row>
    <row r="308">
      <c r="A308" s="15" t="s">
        <v>335</v>
      </c>
      <c r="B308" s="16">
        <v>47.4</v>
      </c>
      <c r="C308" s="16">
        <v>2423.0</v>
      </c>
      <c r="D308" s="16">
        <v>1513.0</v>
      </c>
      <c r="E308" s="16">
        <v>2027.0</v>
      </c>
      <c r="F308" s="16">
        <v>1869.0</v>
      </c>
      <c r="G308" s="16">
        <v>1655.0</v>
      </c>
      <c r="H308" s="16">
        <v>2252.0</v>
      </c>
      <c r="I308" s="17">
        <v>1041.0</v>
      </c>
      <c r="J308" s="17">
        <v>0.0</v>
      </c>
      <c r="K308" s="17">
        <v>0.0</v>
      </c>
      <c r="L308" s="18">
        <v>13206.0</v>
      </c>
      <c r="M308" s="17">
        <v>1044.5</v>
      </c>
      <c r="N308" s="17">
        <v>461.0</v>
      </c>
      <c r="O308" s="17">
        <v>1620.5</v>
      </c>
      <c r="P308" s="17">
        <v>1844.5</v>
      </c>
      <c r="Q308" s="17">
        <v>1868.5</v>
      </c>
      <c r="R308" s="17">
        <v>2279.5</v>
      </c>
      <c r="S308" s="17">
        <v>4087.5</v>
      </c>
      <c r="T308" s="17">
        <v>4332.0</v>
      </c>
      <c r="U308" s="17">
        <v>143.3</v>
      </c>
      <c r="V308" s="18">
        <v>1006096.0</v>
      </c>
      <c r="W308" s="17">
        <v>3396.0</v>
      </c>
      <c r="X308" s="17">
        <v>108279.0</v>
      </c>
      <c r="Y308" s="17">
        <v>169944.0</v>
      </c>
      <c r="Z308" s="17">
        <v>186850.0</v>
      </c>
      <c r="AA308" s="17">
        <v>227950.0</v>
      </c>
      <c r="AB308" s="17">
        <v>231370.0</v>
      </c>
      <c r="AC308" s="17">
        <v>67309.0</v>
      </c>
      <c r="AD308" s="17">
        <v>10998.0</v>
      </c>
    </row>
    <row r="309">
      <c r="A309" s="15" t="s">
        <v>336</v>
      </c>
      <c r="B309" s="16">
        <v>42.5</v>
      </c>
      <c r="C309" s="16">
        <v>4321.0</v>
      </c>
      <c r="D309" s="16">
        <v>2381.0</v>
      </c>
      <c r="E309" s="16">
        <v>4288.0</v>
      </c>
      <c r="F309" s="16">
        <v>2880.0</v>
      </c>
      <c r="G309" s="16">
        <v>2485.0</v>
      </c>
      <c r="H309" s="16">
        <v>4442.0</v>
      </c>
      <c r="I309" s="17">
        <v>185.0</v>
      </c>
      <c r="J309" s="17">
        <v>12.0</v>
      </c>
      <c r="K309" s="17">
        <v>547.0</v>
      </c>
      <c r="L309" s="18">
        <v>24918.5</v>
      </c>
      <c r="M309" s="17">
        <v>2874.5</v>
      </c>
      <c r="N309" s="17">
        <v>1039.5</v>
      </c>
      <c r="O309" s="17">
        <v>3743.5</v>
      </c>
      <c r="P309" s="17">
        <v>4156.0</v>
      </c>
      <c r="Q309" s="17">
        <v>3961.0</v>
      </c>
      <c r="R309" s="17">
        <v>3619.5</v>
      </c>
      <c r="S309" s="17">
        <v>5524.5</v>
      </c>
      <c r="T309" s="17">
        <v>7921.0</v>
      </c>
      <c r="U309" s="17">
        <v>143.3</v>
      </c>
      <c r="V309" s="18">
        <v>1819231.0</v>
      </c>
      <c r="W309" s="17">
        <v>7658.0</v>
      </c>
      <c r="X309" s="17">
        <v>250135.0</v>
      </c>
      <c r="Y309" s="17">
        <v>382915.0</v>
      </c>
      <c r="Z309" s="17">
        <v>396100.0</v>
      </c>
      <c r="AA309" s="17">
        <v>361950.0</v>
      </c>
      <c r="AB309" s="17">
        <v>314740.0</v>
      </c>
      <c r="AC309" s="17">
        <v>91537.0</v>
      </c>
      <c r="AD309" s="17">
        <v>14196.0</v>
      </c>
    </row>
    <row r="310">
      <c r="A310" s="15" t="s">
        <v>337</v>
      </c>
      <c r="B310" s="16">
        <v>39.4</v>
      </c>
      <c r="C310" s="16">
        <v>1709.0</v>
      </c>
      <c r="D310" s="16">
        <v>1884.0</v>
      </c>
      <c r="E310" s="16">
        <v>6778.0</v>
      </c>
      <c r="F310" s="16">
        <v>1189.0</v>
      </c>
      <c r="G310" s="16">
        <v>2066.0</v>
      </c>
      <c r="H310" s="16">
        <v>6688.0</v>
      </c>
      <c r="I310" s="17">
        <v>133.0</v>
      </c>
      <c r="J310" s="17">
        <v>7.0</v>
      </c>
      <c r="K310" s="17">
        <v>33.0</v>
      </c>
      <c r="L310" s="18">
        <v>30946.0</v>
      </c>
      <c r="M310" s="17">
        <v>5610.5</v>
      </c>
      <c r="N310" s="17">
        <v>2349.0</v>
      </c>
      <c r="O310" s="17">
        <v>3290.5</v>
      </c>
      <c r="P310" s="17">
        <v>3132.5</v>
      </c>
      <c r="Q310" s="17">
        <v>6781.0</v>
      </c>
      <c r="R310" s="17">
        <v>4983.0</v>
      </c>
      <c r="S310" s="17">
        <v>4799.5</v>
      </c>
      <c r="T310" s="17">
        <v>11622.0</v>
      </c>
      <c r="U310" s="17">
        <v>111.3</v>
      </c>
      <c r="V310" s="18">
        <v>2069651.0</v>
      </c>
      <c r="W310" s="17">
        <v>17305.0</v>
      </c>
      <c r="X310" s="17">
        <v>219866.0</v>
      </c>
      <c r="Y310" s="17">
        <v>288615.0</v>
      </c>
      <c r="Z310" s="17">
        <v>678100.0</v>
      </c>
      <c r="AA310" s="17">
        <v>498300.0</v>
      </c>
      <c r="AB310" s="17">
        <v>279721.0</v>
      </c>
      <c r="AC310" s="17">
        <v>75158.0</v>
      </c>
      <c r="AD310" s="17">
        <v>12586.0</v>
      </c>
    </row>
    <row r="311">
      <c r="A311" s="15" t="s">
        <v>338</v>
      </c>
      <c r="B311" s="16">
        <v>42.7</v>
      </c>
      <c r="C311" s="16">
        <v>5274.0</v>
      </c>
      <c r="D311" s="16">
        <v>3157.0</v>
      </c>
      <c r="E311" s="16">
        <v>4991.0</v>
      </c>
      <c r="F311" s="16">
        <v>3752.0</v>
      </c>
      <c r="G311" s="16">
        <v>3216.0</v>
      </c>
      <c r="H311" s="16">
        <v>5123.0</v>
      </c>
      <c r="I311" s="17">
        <v>249.0</v>
      </c>
      <c r="J311" s="17">
        <v>19.0</v>
      </c>
      <c r="K311" s="17">
        <v>54.0</v>
      </c>
      <c r="L311" s="18">
        <v>29829.0</v>
      </c>
      <c r="M311" s="17">
        <v>2743.0</v>
      </c>
      <c r="N311" s="17">
        <v>1390.5</v>
      </c>
      <c r="O311" s="17">
        <v>4875.0</v>
      </c>
      <c r="P311" s="17">
        <v>5224.0</v>
      </c>
      <c r="Q311" s="17">
        <v>4535.5</v>
      </c>
      <c r="R311" s="17">
        <v>4805.0</v>
      </c>
      <c r="S311" s="17">
        <v>6256.0</v>
      </c>
      <c r="T311" s="17">
        <v>8720.0</v>
      </c>
      <c r="U311" s="17">
        <v>111.3</v>
      </c>
      <c r="V311" s="18">
        <v>2233184.0</v>
      </c>
      <c r="W311" s="17">
        <v>10244.0</v>
      </c>
      <c r="X311" s="17">
        <v>325740.0</v>
      </c>
      <c r="Y311" s="17">
        <v>481316.0</v>
      </c>
      <c r="Z311" s="17">
        <v>453550.0</v>
      </c>
      <c r="AA311" s="17">
        <v>480500.0</v>
      </c>
      <c r="AB311" s="17">
        <v>369854.0</v>
      </c>
      <c r="AC311" s="17">
        <v>96001.0</v>
      </c>
      <c r="AD311" s="17">
        <v>15979.0</v>
      </c>
    </row>
    <row r="312">
      <c r="A312" s="15" t="s">
        <v>339</v>
      </c>
      <c r="B312" s="16">
        <v>43.7</v>
      </c>
      <c r="C312" s="16">
        <v>4084.0</v>
      </c>
      <c r="D312" s="16">
        <v>2514.0</v>
      </c>
      <c r="E312" s="16">
        <v>3523.0</v>
      </c>
      <c r="F312" s="16">
        <v>2963.0</v>
      </c>
      <c r="G312" s="16">
        <v>2625.0</v>
      </c>
      <c r="H312" s="16">
        <v>3593.0</v>
      </c>
      <c r="I312" s="17">
        <v>154.0</v>
      </c>
      <c r="J312" s="17">
        <v>0.0</v>
      </c>
      <c r="K312" s="17">
        <v>39.0</v>
      </c>
      <c r="L312" s="18">
        <v>21834.5</v>
      </c>
      <c r="M312" s="17">
        <v>1930.0</v>
      </c>
      <c r="N312" s="17">
        <v>874.5</v>
      </c>
      <c r="O312" s="17">
        <v>3431.5</v>
      </c>
      <c r="P312" s="17">
        <v>3926.5</v>
      </c>
      <c r="Q312" s="17">
        <v>3118.0</v>
      </c>
      <c r="R312" s="17">
        <v>3530.0</v>
      </c>
      <c r="S312" s="17">
        <v>5024.0</v>
      </c>
      <c r="T312" s="17">
        <v>6413.0</v>
      </c>
      <c r="U312" s="17">
        <v>111.3</v>
      </c>
      <c r="V312" s="18">
        <v>1644305.0</v>
      </c>
      <c r="W312" s="17">
        <v>6442.0</v>
      </c>
      <c r="X312" s="17">
        <v>229287.0</v>
      </c>
      <c r="Y312" s="17">
        <v>361770.0</v>
      </c>
      <c r="Z312" s="17">
        <v>311800.0</v>
      </c>
      <c r="AA312" s="17">
        <v>353000.0</v>
      </c>
      <c r="AB312" s="17">
        <v>290976.0</v>
      </c>
      <c r="AC312" s="17">
        <v>76693.0</v>
      </c>
      <c r="AD312" s="17">
        <v>14337.0</v>
      </c>
    </row>
    <row r="313">
      <c r="A313" s="15" t="s">
        <v>340</v>
      </c>
      <c r="B313" s="16">
        <v>42.0</v>
      </c>
      <c r="C313" s="16">
        <v>3279.0</v>
      </c>
      <c r="D313" s="16">
        <v>2049.0</v>
      </c>
      <c r="E313" s="16">
        <v>4822.0</v>
      </c>
      <c r="F313" s="16">
        <v>2280.0</v>
      </c>
      <c r="G313" s="16">
        <v>2094.0</v>
      </c>
      <c r="H313" s="16">
        <v>4905.0</v>
      </c>
      <c r="I313" s="17">
        <v>231.0</v>
      </c>
      <c r="J313" s="17">
        <v>7.0</v>
      </c>
      <c r="K313" s="17">
        <v>35.0</v>
      </c>
      <c r="L313" s="18">
        <v>25458.0</v>
      </c>
      <c r="M313" s="17">
        <v>2823.5</v>
      </c>
      <c r="N313" s="17">
        <v>1803.5</v>
      </c>
      <c r="O313" s="17">
        <v>4103.5</v>
      </c>
      <c r="P313" s="17">
        <v>2750.5</v>
      </c>
      <c r="Q313" s="17">
        <v>4435.5</v>
      </c>
      <c r="R313" s="17">
        <v>4809.5</v>
      </c>
      <c r="S313" s="17">
        <v>4732.0</v>
      </c>
      <c r="T313" s="17">
        <v>7340.0</v>
      </c>
      <c r="U313" s="17">
        <v>111.3</v>
      </c>
      <c r="V313" s="18">
        <v>1819888.0</v>
      </c>
      <c r="W313" s="17">
        <v>13286.0</v>
      </c>
      <c r="X313" s="17">
        <v>274189.0</v>
      </c>
      <c r="Y313" s="17">
        <v>253419.0</v>
      </c>
      <c r="Z313" s="17">
        <v>443550.0</v>
      </c>
      <c r="AA313" s="17">
        <v>480950.0</v>
      </c>
      <c r="AB313" s="17">
        <v>260303.0</v>
      </c>
      <c r="AC313" s="17">
        <v>80902.0</v>
      </c>
      <c r="AD313" s="17">
        <v>13289.0</v>
      </c>
    </row>
    <row r="314">
      <c r="A314" s="15" t="s">
        <v>341</v>
      </c>
      <c r="B314" s="16">
        <v>39.9</v>
      </c>
      <c r="C314" s="16">
        <v>1797.0</v>
      </c>
      <c r="D314" s="16">
        <v>2452.0</v>
      </c>
      <c r="E314" s="16">
        <v>9192.0</v>
      </c>
      <c r="F314" s="16">
        <v>1185.0</v>
      </c>
      <c r="G314" s="16">
        <v>2580.0</v>
      </c>
      <c r="H314" s="16">
        <v>9101.0</v>
      </c>
      <c r="I314" s="17">
        <v>81.0</v>
      </c>
      <c r="J314" s="17">
        <v>0.0</v>
      </c>
      <c r="K314" s="17">
        <v>0.0</v>
      </c>
      <c r="L314" s="18">
        <v>41394.5</v>
      </c>
      <c r="M314" s="17">
        <v>7209.0</v>
      </c>
      <c r="N314" s="17">
        <v>3561.5</v>
      </c>
      <c r="O314" s="17">
        <v>4345.5</v>
      </c>
      <c r="P314" s="17">
        <v>3804.0</v>
      </c>
      <c r="Q314" s="17">
        <v>8972.0</v>
      </c>
      <c r="R314" s="17">
        <v>6669.5</v>
      </c>
      <c r="S314" s="17">
        <v>6833.0</v>
      </c>
      <c r="T314" s="17">
        <v>14436.0</v>
      </c>
      <c r="U314" s="17">
        <v>111.3</v>
      </c>
      <c r="V314" s="18">
        <v>2756187.0</v>
      </c>
      <c r="W314" s="17">
        <v>26238.0</v>
      </c>
      <c r="X314" s="17">
        <v>290360.0</v>
      </c>
      <c r="Y314" s="17">
        <v>350484.0</v>
      </c>
      <c r="Z314" s="17">
        <v>897200.0</v>
      </c>
      <c r="AA314" s="17">
        <v>666950.0</v>
      </c>
      <c r="AB314" s="17">
        <v>407385.0</v>
      </c>
      <c r="AC314" s="17">
        <v>98447.0</v>
      </c>
      <c r="AD314" s="17">
        <v>19123.0</v>
      </c>
    </row>
    <row r="315">
      <c r="A315" s="15" t="s">
        <v>342</v>
      </c>
      <c r="B315" s="16">
        <v>47.5</v>
      </c>
      <c r="C315" s="16">
        <v>4785.0</v>
      </c>
      <c r="D315" s="16">
        <v>2500.0</v>
      </c>
      <c r="E315" s="16">
        <v>2975.0</v>
      </c>
      <c r="F315" s="16">
        <v>3273.0</v>
      </c>
      <c r="G315" s="16">
        <v>2560.0</v>
      </c>
      <c r="H315" s="16">
        <v>3186.0</v>
      </c>
      <c r="I315" s="17">
        <v>324.0</v>
      </c>
      <c r="J315" s="17">
        <v>17.0</v>
      </c>
      <c r="K315" s="17">
        <v>116.0</v>
      </c>
      <c r="L315" s="18">
        <v>20379.0</v>
      </c>
      <c r="M315" s="17">
        <v>1531.0</v>
      </c>
      <c r="N315" s="17">
        <v>706.0</v>
      </c>
      <c r="O315" s="17">
        <v>2612.0</v>
      </c>
      <c r="P315" s="17">
        <v>2686.5</v>
      </c>
      <c r="Q315" s="17">
        <v>2972.0</v>
      </c>
      <c r="R315" s="17">
        <v>3727.0</v>
      </c>
      <c r="S315" s="17">
        <v>6144.5</v>
      </c>
      <c r="T315" s="17">
        <v>8212.0</v>
      </c>
      <c r="U315" s="17">
        <v>111.3</v>
      </c>
      <c r="V315" s="18">
        <v>1566793.0</v>
      </c>
      <c r="W315" s="17">
        <v>5201.0</v>
      </c>
      <c r="X315" s="17">
        <v>174530.0</v>
      </c>
      <c r="Y315" s="17">
        <v>247522.0</v>
      </c>
      <c r="Z315" s="17">
        <v>297200.0</v>
      </c>
      <c r="AA315" s="17">
        <v>372700.0</v>
      </c>
      <c r="AB315" s="17">
        <v>350436.0</v>
      </c>
      <c r="AC315" s="17">
        <v>104532.0</v>
      </c>
      <c r="AD315" s="17">
        <v>14672.0</v>
      </c>
    </row>
    <row r="316">
      <c r="A316" s="15" t="s">
        <v>343</v>
      </c>
      <c r="B316" s="16">
        <v>44.8</v>
      </c>
      <c r="C316" s="16">
        <v>2625.0</v>
      </c>
      <c r="D316" s="16">
        <v>2144.0</v>
      </c>
      <c r="E316" s="16">
        <v>3702.0</v>
      </c>
      <c r="F316" s="16">
        <v>1749.0</v>
      </c>
      <c r="G316" s="16">
        <v>2292.0</v>
      </c>
      <c r="H316" s="16">
        <v>3815.0</v>
      </c>
      <c r="I316" s="17">
        <v>160.0</v>
      </c>
      <c r="J316" s="17">
        <v>12.0</v>
      </c>
      <c r="K316" s="17">
        <v>0.0</v>
      </c>
      <c r="L316" s="18">
        <v>20835.0</v>
      </c>
      <c r="M316" s="17">
        <v>2268.5</v>
      </c>
      <c r="N316" s="17">
        <v>872.0</v>
      </c>
      <c r="O316" s="17">
        <v>2625.0</v>
      </c>
      <c r="P316" s="17">
        <v>2897.5</v>
      </c>
      <c r="Q316" s="17">
        <v>3262.0</v>
      </c>
      <c r="R316" s="17">
        <v>3268.5</v>
      </c>
      <c r="S316" s="17">
        <v>5641.5</v>
      </c>
      <c r="T316" s="17">
        <v>6865.0</v>
      </c>
      <c r="U316" s="17">
        <v>111.3</v>
      </c>
      <c r="V316" s="18">
        <v>1531983.0</v>
      </c>
      <c r="W316" s="17">
        <v>6424.0</v>
      </c>
      <c r="X316" s="17">
        <v>175398.0</v>
      </c>
      <c r="Y316" s="17">
        <v>266963.0</v>
      </c>
      <c r="Z316" s="17">
        <v>326200.0</v>
      </c>
      <c r="AA316" s="17">
        <v>326850.0</v>
      </c>
      <c r="AB316" s="17">
        <v>319426.0</v>
      </c>
      <c r="AC316" s="17">
        <v>97196.0</v>
      </c>
      <c r="AD316" s="17">
        <v>13526.0</v>
      </c>
    </row>
    <row r="317">
      <c r="A317" s="15" t="s">
        <v>344</v>
      </c>
      <c r="B317" s="16">
        <v>46.6</v>
      </c>
      <c r="C317" s="16">
        <v>4125.0</v>
      </c>
      <c r="D317" s="16">
        <v>1782.0</v>
      </c>
      <c r="E317" s="16">
        <v>2025.0</v>
      </c>
      <c r="F317" s="16">
        <v>2877.0</v>
      </c>
      <c r="G317" s="16">
        <v>1966.0</v>
      </c>
      <c r="H317" s="16">
        <v>2218.0</v>
      </c>
      <c r="I317" s="17">
        <v>229.0</v>
      </c>
      <c r="J317" s="17">
        <v>27.0</v>
      </c>
      <c r="K317" s="17">
        <v>73.0</v>
      </c>
      <c r="L317" s="18">
        <v>15231.0</v>
      </c>
      <c r="M317" s="17">
        <v>1333.5</v>
      </c>
      <c r="N317" s="17">
        <v>610.5</v>
      </c>
      <c r="O317" s="17">
        <v>1987.5</v>
      </c>
      <c r="P317" s="17">
        <v>1961.0</v>
      </c>
      <c r="Q317" s="17">
        <v>2125.0</v>
      </c>
      <c r="R317" s="17">
        <v>2820.0</v>
      </c>
      <c r="S317" s="17">
        <v>4393.5</v>
      </c>
      <c r="T317" s="17">
        <v>5732.0</v>
      </c>
      <c r="U317" s="17">
        <v>111.3</v>
      </c>
      <c r="V317" s="18">
        <v>1143884.0</v>
      </c>
      <c r="W317" s="17">
        <v>4498.0</v>
      </c>
      <c r="X317" s="17">
        <v>132802.0</v>
      </c>
      <c r="Y317" s="17">
        <v>180678.0</v>
      </c>
      <c r="Z317" s="17">
        <v>212500.0</v>
      </c>
      <c r="AA317" s="17">
        <v>282000.0</v>
      </c>
      <c r="AB317" s="17">
        <v>243301.0</v>
      </c>
      <c r="AC317" s="17">
        <v>76750.0</v>
      </c>
      <c r="AD317" s="17">
        <v>11355.0</v>
      </c>
    </row>
    <row r="318">
      <c r="A318" s="15" t="s">
        <v>345</v>
      </c>
      <c r="B318" s="16">
        <v>44.5</v>
      </c>
      <c r="C318" s="16">
        <v>1699.0</v>
      </c>
      <c r="D318" s="16">
        <v>1783.0</v>
      </c>
      <c r="E318" s="16">
        <v>3398.0</v>
      </c>
      <c r="F318" s="16">
        <v>1151.0</v>
      </c>
      <c r="G318" s="16">
        <v>1780.0</v>
      </c>
      <c r="H318" s="16">
        <v>3533.0</v>
      </c>
      <c r="I318" s="17">
        <v>71.0</v>
      </c>
      <c r="J318" s="17">
        <v>7.0</v>
      </c>
      <c r="K318" s="17">
        <v>0.0</v>
      </c>
      <c r="L318" s="18">
        <v>18011.0</v>
      </c>
      <c r="M318" s="17">
        <v>2251.5</v>
      </c>
      <c r="N318" s="17">
        <v>762.5</v>
      </c>
      <c r="O318" s="17">
        <v>2123.5</v>
      </c>
      <c r="P318" s="17">
        <v>2380.0</v>
      </c>
      <c r="Q318" s="17">
        <v>2989.0</v>
      </c>
      <c r="R318" s="17">
        <v>2800.0</v>
      </c>
      <c r="S318" s="17">
        <v>4704.5</v>
      </c>
      <c r="T318" s="17">
        <v>6444.0</v>
      </c>
      <c r="U318" s="17">
        <v>111.3</v>
      </c>
      <c r="V318" s="18">
        <v>1301237.0</v>
      </c>
      <c r="W318" s="17">
        <v>5617.0</v>
      </c>
      <c r="X318" s="17">
        <v>141889.0</v>
      </c>
      <c r="Y318" s="17">
        <v>219283.0</v>
      </c>
      <c r="Z318" s="17">
        <v>298900.0</v>
      </c>
      <c r="AA318" s="17">
        <v>280000.0</v>
      </c>
      <c r="AB318" s="17">
        <v>263926.0</v>
      </c>
      <c r="AC318" s="17">
        <v>79025.0</v>
      </c>
      <c r="AD318" s="17">
        <v>12597.0</v>
      </c>
    </row>
    <row r="319">
      <c r="A319" s="15" t="s">
        <v>346</v>
      </c>
      <c r="B319" s="16">
        <v>44.3</v>
      </c>
      <c r="C319" s="16">
        <v>2427.0</v>
      </c>
      <c r="D319" s="16">
        <v>1616.0</v>
      </c>
      <c r="E319" s="16">
        <v>2441.0</v>
      </c>
      <c r="F319" s="16">
        <v>1567.0</v>
      </c>
      <c r="G319" s="16">
        <v>1670.0</v>
      </c>
      <c r="H319" s="16">
        <v>2576.0</v>
      </c>
      <c r="I319" s="17">
        <v>147.0</v>
      </c>
      <c r="J319" s="17">
        <v>13.0</v>
      </c>
      <c r="K319" s="17">
        <v>0.0</v>
      </c>
      <c r="L319" s="18">
        <v>14658.0</v>
      </c>
      <c r="M319" s="17">
        <v>1521.0</v>
      </c>
      <c r="N319" s="17">
        <v>653.5</v>
      </c>
      <c r="O319" s="17">
        <v>2109.5</v>
      </c>
      <c r="P319" s="17">
        <v>2049.0</v>
      </c>
      <c r="Q319" s="17">
        <v>2222.5</v>
      </c>
      <c r="R319" s="17">
        <v>2468.5</v>
      </c>
      <c r="S319" s="17">
        <v>3634.0</v>
      </c>
      <c r="T319" s="17">
        <v>4559.0</v>
      </c>
      <c r="U319" s="17">
        <v>111.3</v>
      </c>
      <c r="V319" s="18">
        <v>1081438.0</v>
      </c>
      <c r="W319" s="17">
        <v>4814.0</v>
      </c>
      <c r="X319" s="17">
        <v>140954.0</v>
      </c>
      <c r="Y319" s="17">
        <v>188786.0</v>
      </c>
      <c r="Z319" s="17">
        <v>222250.0</v>
      </c>
      <c r="AA319" s="17">
        <v>246850.0</v>
      </c>
      <c r="AB319" s="17">
        <v>208861.0</v>
      </c>
      <c r="AC319" s="17">
        <v>59859.0</v>
      </c>
      <c r="AD319" s="17">
        <v>9064.0</v>
      </c>
    </row>
    <row r="320">
      <c r="A320" s="15" t="s">
        <v>347</v>
      </c>
      <c r="B320" s="16">
        <v>40.7</v>
      </c>
      <c r="C320" s="16">
        <v>1292.0</v>
      </c>
      <c r="D320" s="16">
        <v>1323.0</v>
      </c>
      <c r="E320" s="16">
        <v>2723.0</v>
      </c>
      <c r="F320" s="16">
        <v>874.0</v>
      </c>
      <c r="G320" s="16">
        <v>1365.0</v>
      </c>
      <c r="H320" s="16">
        <v>2597.0</v>
      </c>
      <c r="I320" s="17">
        <v>39.0</v>
      </c>
      <c r="J320" s="17">
        <v>0.0</v>
      </c>
      <c r="K320" s="17">
        <v>0.0</v>
      </c>
      <c r="L320" s="18">
        <v>13681.5</v>
      </c>
      <c r="M320" s="17">
        <v>2046.5</v>
      </c>
      <c r="N320" s="17">
        <v>649.0</v>
      </c>
      <c r="O320" s="17">
        <v>1583.5</v>
      </c>
      <c r="P320" s="17">
        <v>2543.0</v>
      </c>
      <c r="Q320" s="17">
        <v>2160.5</v>
      </c>
      <c r="R320" s="17">
        <v>1988.0</v>
      </c>
      <c r="S320" s="17">
        <v>2711.0</v>
      </c>
      <c r="T320" s="17">
        <v>6805.0</v>
      </c>
      <c r="U320" s="17">
        <v>111.3</v>
      </c>
      <c r="V320" s="18">
        <v>971744.0</v>
      </c>
      <c r="W320" s="17">
        <v>4781.0</v>
      </c>
      <c r="X320" s="17">
        <v>105807.0</v>
      </c>
      <c r="Y320" s="17">
        <v>234301.0</v>
      </c>
      <c r="Z320" s="17">
        <v>216050.0</v>
      </c>
      <c r="AA320" s="17">
        <v>198800.0</v>
      </c>
      <c r="AB320" s="17">
        <v>162925.0</v>
      </c>
      <c r="AC320" s="17">
        <v>43451.0</v>
      </c>
      <c r="AD320" s="17">
        <v>5629.0</v>
      </c>
    </row>
    <row r="321">
      <c r="A321" s="15" t="s">
        <v>348</v>
      </c>
      <c r="B321" s="16">
        <v>47.6</v>
      </c>
      <c r="C321" s="16">
        <v>3480.0</v>
      </c>
      <c r="D321" s="16">
        <v>2689.0</v>
      </c>
      <c r="E321" s="16">
        <v>3009.0</v>
      </c>
      <c r="F321" s="16">
        <v>2217.0</v>
      </c>
      <c r="G321" s="16">
        <v>2793.0</v>
      </c>
      <c r="H321" s="16">
        <v>3305.0</v>
      </c>
      <c r="I321" s="17">
        <v>84.0</v>
      </c>
      <c r="J321" s="17">
        <v>0.0</v>
      </c>
      <c r="K321" s="17">
        <v>236.0</v>
      </c>
      <c r="L321" s="18">
        <v>19916.0</v>
      </c>
      <c r="M321" s="17">
        <v>1575.5</v>
      </c>
      <c r="N321" s="17">
        <v>730.0</v>
      </c>
      <c r="O321" s="17">
        <v>2550.5</v>
      </c>
      <c r="P321" s="17">
        <v>2581.0</v>
      </c>
      <c r="Q321" s="17">
        <v>2840.5</v>
      </c>
      <c r="R321" s="17">
        <v>3478.5</v>
      </c>
      <c r="S321" s="17">
        <v>6160.0</v>
      </c>
      <c r="T321" s="17">
        <v>6241.0</v>
      </c>
      <c r="U321" s="17">
        <v>111.3</v>
      </c>
      <c r="V321" s="18">
        <v>1499724.0</v>
      </c>
      <c r="W321" s="17">
        <v>5378.0</v>
      </c>
      <c r="X321" s="17">
        <v>170420.0</v>
      </c>
      <c r="Y321" s="17">
        <v>237802.0</v>
      </c>
      <c r="Z321" s="17">
        <v>284050.0</v>
      </c>
      <c r="AA321" s="17">
        <v>347850.0</v>
      </c>
      <c r="AB321" s="17">
        <v>331646.0</v>
      </c>
      <c r="AC321" s="17">
        <v>102656.0</v>
      </c>
      <c r="AD321" s="17">
        <v>19922.0</v>
      </c>
    </row>
    <row r="322">
      <c r="A322" s="15" t="s">
        <v>349</v>
      </c>
      <c r="B322" s="16">
        <v>41.0</v>
      </c>
      <c r="C322" s="16">
        <v>1419.0</v>
      </c>
      <c r="D322" s="16">
        <v>1330.0</v>
      </c>
      <c r="E322" s="16">
        <v>4319.0</v>
      </c>
      <c r="F322" s="16">
        <v>929.0</v>
      </c>
      <c r="G322" s="16">
        <v>1467.0</v>
      </c>
      <c r="H322" s="16">
        <v>4277.0</v>
      </c>
      <c r="I322" s="17">
        <v>111.0</v>
      </c>
      <c r="J322" s="17">
        <v>8.0</v>
      </c>
      <c r="K322" s="17">
        <v>66.0</v>
      </c>
      <c r="L322" s="18">
        <v>20480.0</v>
      </c>
      <c r="M322" s="17">
        <v>3403.0</v>
      </c>
      <c r="N322" s="17">
        <v>1381.5</v>
      </c>
      <c r="O322" s="17">
        <v>2392.0</v>
      </c>
      <c r="P322" s="17">
        <v>1976.5</v>
      </c>
      <c r="Q322" s="17">
        <v>4037.5</v>
      </c>
      <c r="R322" s="17">
        <v>3475.0</v>
      </c>
      <c r="S322" s="17">
        <v>3814.5</v>
      </c>
      <c r="T322" s="17">
        <v>8262.0</v>
      </c>
      <c r="U322" s="17">
        <v>111.3</v>
      </c>
      <c r="V322" s="18">
        <v>1388403.0</v>
      </c>
      <c r="W322" s="17">
        <v>10178.0</v>
      </c>
      <c r="X322" s="17">
        <v>159830.0</v>
      </c>
      <c r="Y322" s="17">
        <v>182106.0</v>
      </c>
      <c r="Z322" s="17">
        <v>403750.0</v>
      </c>
      <c r="AA322" s="17">
        <v>347500.0</v>
      </c>
      <c r="AB322" s="17">
        <v>212387.0</v>
      </c>
      <c r="AC322" s="17">
        <v>60854.0</v>
      </c>
      <c r="AD322" s="17">
        <v>11798.0</v>
      </c>
    </row>
    <row r="323">
      <c r="A323" s="15" t="s">
        <v>350</v>
      </c>
      <c r="B323" s="16">
        <v>41.8</v>
      </c>
      <c r="C323" s="16">
        <v>1619.0</v>
      </c>
      <c r="D323" s="16">
        <v>1381.0</v>
      </c>
      <c r="E323" s="16">
        <v>4008.0</v>
      </c>
      <c r="F323" s="16">
        <v>1148.0</v>
      </c>
      <c r="G323" s="16">
        <v>1419.0</v>
      </c>
      <c r="H323" s="16">
        <v>4034.0</v>
      </c>
      <c r="I323" s="17">
        <v>196.0</v>
      </c>
      <c r="J323" s="17">
        <v>0.0</v>
      </c>
      <c r="K323" s="17">
        <v>0.0</v>
      </c>
      <c r="L323" s="18">
        <v>19583.5</v>
      </c>
      <c r="M323" s="17">
        <v>2765.0</v>
      </c>
      <c r="N323" s="17">
        <v>1476.0</v>
      </c>
      <c r="O323" s="17">
        <v>2457.0</v>
      </c>
      <c r="P323" s="17">
        <v>1745.5</v>
      </c>
      <c r="Q323" s="17">
        <v>3740.5</v>
      </c>
      <c r="R323" s="17">
        <v>3506.0</v>
      </c>
      <c r="S323" s="17">
        <v>3893.5</v>
      </c>
      <c r="T323" s="17">
        <v>6345.0</v>
      </c>
      <c r="U323" s="17">
        <v>111.3</v>
      </c>
      <c r="V323" s="18">
        <v>1354190.0</v>
      </c>
      <c r="W323" s="17">
        <v>10874.0</v>
      </c>
      <c r="X323" s="17">
        <v>164173.0</v>
      </c>
      <c r="Y323" s="17">
        <v>160823.0</v>
      </c>
      <c r="Z323" s="17">
        <v>374050.0</v>
      </c>
      <c r="AA323" s="17">
        <v>350600.0</v>
      </c>
      <c r="AB323" s="17">
        <v>220647.0</v>
      </c>
      <c r="AC323" s="17">
        <v>61679.0</v>
      </c>
      <c r="AD323" s="17">
        <v>11344.0</v>
      </c>
    </row>
    <row r="324">
      <c r="A324" s="15" t="s">
        <v>351</v>
      </c>
      <c r="B324" s="16">
        <v>42.6</v>
      </c>
      <c r="C324" s="16">
        <v>5301.0</v>
      </c>
      <c r="D324" s="16">
        <v>4817.0</v>
      </c>
      <c r="E324" s="16">
        <v>9428.0</v>
      </c>
      <c r="F324" s="16">
        <v>3582.0</v>
      </c>
      <c r="G324" s="16">
        <v>4629.0</v>
      </c>
      <c r="H324" s="16">
        <v>8565.0</v>
      </c>
      <c r="I324" s="17">
        <v>399.0</v>
      </c>
      <c r="J324" s="17">
        <v>0.0</v>
      </c>
      <c r="K324" s="17">
        <v>80.0</v>
      </c>
      <c r="L324" s="18">
        <v>47639.0</v>
      </c>
      <c r="M324" s="17">
        <v>6104.5</v>
      </c>
      <c r="N324" s="17">
        <v>2809.0</v>
      </c>
      <c r="O324" s="17">
        <v>6005.0</v>
      </c>
      <c r="P324" s="17">
        <v>5884.5</v>
      </c>
      <c r="Q324" s="17">
        <v>8084.5</v>
      </c>
      <c r="R324" s="17">
        <v>8127.0</v>
      </c>
      <c r="S324" s="17">
        <v>10624.5</v>
      </c>
      <c r="T324" s="17">
        <v>16082.0</v>
      </c>
      <c r="U324" s="17">
        <v>111.3</v>
      </c>
      <c r="V324" s="18">
        <v>3380688.0</v>
      </c>
      <c r="W324" s="17">
        <v>20694.0</v>
      </c>
      <c r="X324" s="17">
        <v>401245.0</v>
      </c>
      <c r="Y324" s="17">
        <v>542172.0</v>
      </c>
      <c r="Z324" s="17">
        <v>808450.0</v>
      </c>
      <c r="AA324" s="17">
        <v>812700.0</v>
      </c>
      <c r="AB324" s="17">
        <v>583207.0</v>
      </c>
      <c r="AC324" s="17">
        <v>182391.0</v>
      </c>
      <c r="AD324" s="17">
        <v>29829.0</v>
      </c>
    </row>
    <row r="325">
      <c r="A325" s="15" t="s">
        <v>352</v>
      </c>
      <c r="B325" s="16">
        <v>44.9</v>
      </c>
      <c r="C325" s="16">
        <v>7705.0</v>
      </c>
      <c r="D325" s="16">
        <v>3824.0</v>
      </c>
      <c r="E325" s="16">
        <v>4818.0</v>
      </c>
      <c r="F325" s="16">
        <v>5522.0</v>
      </c>
      <c r="G325" s="16">
        <v>3944.0</v>
      </c>
      <c r="H325" s="16">
        <v>5095.0</v>
      </c>
      <c r="I325" s="17">
        <v>854.0</v>
      </c>
      <c r="J325" s="17">
        <v>74.0</v>
      </c>
      <c r="K325" s="17">
        <v>304.0</v>
      </c>
      <c r="L325" s="18">
        <v>32758.5</v>
      </c>
      <c r="M325" s="17">
        <v>2577.5</v>
      </c>
      <c r="N325" s="17">
        <v>1276.5</v>
      </c>
      <c r="O325" s="17">
        <v>5247.5</v>
      </c>
      <c r="P325" s="17">
        <v>4936.5</v>
      </c>
      <c r="Q325" s="17">
        <v>5052.5</v>
      </c>
      <c r="R325" s="17">
        <v>5292.0</v>
      </c>
      <c r="S325" s="17">
        <v>8376.0</v>
      </c>
      <c r="T325" s="17">
        <v>9013.0</v>
      </c>
      <c r="U325" s="17">
        <v>111.3</v>
      </c>
      <c r="V325" s="18">
        <v>2478307.0</v>
      </c>
      <c r="W325" s="17">
        <v>9404.0</v>
      </c>
      <c r="X325" s="17">
        <v>350630.0</v>
      </c>
      <c r="Y325" s="17">
        <v>454827.0</v>
      </c>
      <c r="Z325" s="17">
        <v>505250.0</v>
      </c>
      <c r="AA325" s="17">
        <v>529200.0</v>
      </c>
      <c r="AB325" s="17">
        <v>456074.0</v>
      </c>
      <c r="AC325" s="17">
        <v>151509.0</v>
      </c>
      <c r="AD325" s="17">
        <v>21413.0</v>
      </c>
    </row>
    <row r="326">
      <c r="A326" s="15" t="s">
        <v>353</v>
      </c>
      <c r="B326" s="16">
        <v>40.3</v>
      </c>
      <c r="C326" s="16">
        <v>1196.0</v>
      </c>
      <c r="D326" s="16">
        <v>1666.0</v>
      </c>
      <c r="E326" s="16">
        <v>5419.0</v>
      </c>
      <c r="F326" s="16">
        <v>728.0</v>
      </c>
      <c r="G326" s="16">
        <v>1755.0</v>
      </c>
      <c r="H326" s="16">
        <v>5313.0</v>
      </c>
      <c r="I326" s="17">
        <v>21.0</v>
      </c>
      <c r="J326" s="17">
        <v>0.0</v>
      </c>
      <c r="K326" s="17">
        <v>0.0</v>
      </c>
      <c r="L326" s="18">
        <v>24621.0</v>
      </c>
      <c r="M326" s="17">
        <v>3867.0</v>
      </c>
      <c r="N326" s="17">
        <v>1789.5</v>
      </c>
      <c r="O326" s="17">
        <v>3074.5</v>
      </c>
      <c r="P326" s="17">
        <v>2685.0</v>
      </c>
      <c r="Q326" s="17">
        <v>4631.0</v>
      </c>
      <c r="R326" s="17">
        <v>4371.5</v>
      </c>
      <c r="S326" s="17">
        <v>4202.5</v>
      </c>
      <c r="T326" s="17">
        <v>8837.0</v>
      </c>
      <c r="U326" s="17">
        <v>111.3</v>
      </c>
      <c r="V326" s="18">
        <v>1693127.0</v>
      </c>
      <c r="W326" s="17">
        <v>13183.0</v>
      </c>
      <c r="X326" s="17">
        <v>205433.0</v>
      </c>
      <c r="Y326" s="17">
        <v>247384.0</v>
      </c>
      <c r="Z326" s="17">
        <v>463100.0</v>
      </c>
      <c r="AA326" s="17">
        <v>437150.0</v>
      </c>
      <c r="AB326" s="17">
        <v>257502.0</v>
      </c>
      <c r="AC326" s="17">
        <v>58323.0</v>
      </c>
      <c r="AD326" s="17">
        <v>11052.0</v>
      </c>
    </row>
    <row r="327">
      <c r="A327" s="15" t="s">
        <v>354</v>
      </c>
      <c r="B327" s="16">
        <v>44.2</v>
      </c>
      <c r="C327" s="16">
        <v>3213.0</v>
      </c>
      <c r="D327" s="16">
        <v>2757.0</v>
      </c>
      <c r="E327" s="16">
        <v>5497.0</v>
      </c>
      <c r="F327" s="16">
        <v>2450.0</v>
      </c>
      <c r="G327" s="16">
        <v>2881.0</v>
      </c>
      <c r="H327" s="16">
        <v>5579.0</v>
      </c>
      <c r="I327" s="17">
        <v>87.0</v>
      </c>
      <c r="J327" s="17">
        <v>12.0</v>
      </c>
      <c r="K327" s="17">
        <v>16.0</v>
      </c>
      <c r="L327" s="18">
        <v>29142.5</v>
      </c>
      <c r="M327" s="17">
        <v>3599.5</v>
      </c>
      <c r="N327" s="17">
        <v>1698.0</v>
      </c>
      <c r="O327" s="17">
        <v>3465.0</v>
      </c>
      <c r="P327" s="17">
        <v>3089.5</v>
      </c>
      <c r="Q327" s="17">
        <v>5022.5</v>
      </c>
      <c r="R327" s="17">
        <v>5164.5</v>
      </c>
      <c r="S327" s="17">
        <v>7103.5</v>
      </c>
      <c r="T327" s="17">
        <v>9229.0</v>
      </c>
      <c r="U327" s="17">
        <v>111.3</v>
      </c>
      <c r="V327" s="18">
        <v>2071043.0</v>
      </c>
      <c r="W327" s="17">
        <v>12509.0</v>
      </c>
      <c r="X327" s="17">
        <v>231526.0</v>
      </c>
      <c r="Y327" s="17">
        <v>284653.0</v>
      </c>
      <c r="Z327" s="17">
        <v>502250.0</v>
      </c>
      <c r="AA327" s="17">
        <v>516450.0</v>
      </c>
      <c r="AB327" s="17">
        <v>384441.0</v>
      </c>
      <c r="AC327" s="17">
        <v>115651.0</v>
      </c>
      <c r="AD327" s="17">
        <v>23563.0</v>
      </c>
    </row>
    <row r="328">
      <c r="A328" s="15" t="s">
        <v>355</v>
      </c>
      <c r="B328" s="16">
        <v>43.8</v>
      </c>
      <c r="C328" s="16">
        <v>5873.0</v>
      </c>
      <c r="D328" s="16">
        <v>2324.0</v>
      </c>
      <c r="E328" s="16">
        <v>2726.0</v>
      </c>
      <c r="F328" s="16">
        <v>4125.0</v>
      </c>
      <c r="G328" s="16">
        <v>2441.0</v>
      </c>
      <c r="H328" s="16">
        <v>2942.0</v>
      </c>
      <c r="I328" s="17">
        <v>593.0</v>
      </c>
      <c r="J328" s="17">
        <v>87.0</v>
      </c>
      <c r="K328" s="17">
        <v>50.0</v>
      </c>
      <c r="L328" s="18">
        <v>20227.5</v>
      </c>
      <c r="M328" s="17">
        <v>1522.0</v>
      </c>
      <c r="N328" s="17">
        <v>527.5</v>
      </c>
      <c r="O328" s="17">
        <v>3491.0</v>
      </c>
      <c r="P328" s="17">
        <v>4205.0</v>
      </c>
      <c r="Q328" s="17">
        <v>2799.0</v>
      </c>
      <c r="R328" s="17">
        <v>2950.0</v>
      </c>
      <c r="S328" s="17">
        <v>4733.0</v>
      </c>
      <c r="T328" s="17">
        <v>7825.0</v>
      </c>
      <c r="U328" s="17">
        <v>125.9</v>
      </c>
      <c r="V328" s="18">
        <v>1546910.0</v>
      </c>
      <c r="W328" s="17">
        <v>3886.0</v>
      </c>
      <c r="X328" s="17">
        <v>233263.0</v>
      </c>
      <c r="Y328" s="17">
        <v>387430.0</v>
      </c>
      <c r="Z328" s="17">
        <v>279900.0</v>
      </c>
      <c r="AA328" s="17">
        <v>295000.0</v>
      </c>
      <c r="AB328" s="17">
        <v>251995.0</v>
      </c>
      <c r="AC328" s="17">
        <v>79878.0</v>
      </c>
      <c r="AD328" s="17">
        <v>15558.0</v>
      </c>
    </row>
    <row r="329">
      <c r="A329" s="15" t="s">
        <v>356</v>
      </c>
      <c r="B329" s="16">
        <v>40.3</v>
      </c>
      <c r="C329" s="16">
        <v>9951.0</v>
      </c>
      <c r="D329" s="16">
        <v>3383.0</v>
      </c>
      <c r="E329" s="16">
        <v>5723.0</v>
      </c>
      <c r="F329" s="16">
        <v>7461.0</v>
      </c>
      <c r="G329" s="16">
        <v>3698.0</v>
      </c>
      <c r="H329" s="16">
        <v>5589.0</v>
      </c>
      <c r="I329" s="17">
        <v>501.0</v>
      </c>
      <c r="J329" s="17">
        <v>46.0</v>
      </c>
      <c r="K329" s="17">
        <v>168.0</v>
      </c>
      <c r="L329" s="18">
        <v>37099.0</v>
      </c>
      <c r="M329" s="17">
        <v>3945.0</v>
      </c>
      <c r="N329" s="17">
        <v>1101.5</v>
      </c>
      <c r="O329" s="17">
        <v>7254.5</v>
      </c>
      <c r="P329" s="17">
        <v>8192.0</v>
      </c>
      <c r="Q329" s="17">
        <v>5207.0</v>
      </c>
      <c r="R329" s="17">
        <v>4719.0</v>
      </c>
      <c r="S329" s="17">
        <v>6680.0</v>
      </c>
      <c r="T329" s="17">
        <v>12829.0</v>
      </c>
      <c r="U329" s="17">
        <v>125.9</v>
      </c>
      <c r="V329" s="18">
        <v>2733014.0</v>
      </c>
      <c r="W329" s="17">
        <v>8115.0</v>
      </c>
      <c r="X329" s="17">
        <v>484734.0</v>
      </c>
      <c r="Y329" s="17">
        <v>754774.0</v>
      </c>
      <c r="Z329" s="17">
        <v>520700.0</v>
      </c>
      <c r="AA329" s="17">
        <v>471900.0</v>
      </c>
      <c r="AB329" s="17">
        <v>360242.0</v>
      </c>
      <c r="AC329" s="17">
        <v>110931.0</v>
      </c>
      <c r="AD329" s="17">
        <v>21618.0</v>
      </c>
    </row>
    <row r="330">
      <c r="A330" s="15" t="s">
        <v>357</v>
      </c>
      <c r="B330" s="16">
        <v>46.5</v>
      </c>
      <c r="C330" s="16">
        <v>3271.0</v>
      </c>
      <c r="D330" s="16">
        <v>1706.0</v>
      </c>
      <c r="E330" s="16">
        <v>2128.0</v>
      </c>
      <c r="F330" s="16">
        <v>2269.0</v>
      </c>
      <c r="G330" s="16">
        <v>1760.0</v>
      </c>
      <c r="H330" s="16">
        <v>2302.0</v>
      </c>
      <c r="I330" s="17">
        <v>4327.0</v>
      </c>
      <c r="J330" s="17">
        <v>47.0</v>
      </c>
      <c r="K330" s="17">
        <v>109.0</v>
      </c>
      <c r="L330" s="18">
        <v>14462.5</v>
      </c>
      <c r="M330" s="17">
        <v>1238.5</v>
      </c>
      <c r="N330" s="17">
        <v>501.0</v>
      </c>
      <c r="O330" s="17">
        <v>2096.5</v>
      </c>
      <c r="P330" s="17">
        <v>1944.0</v>
      </c>
      <c r="Q330" s="17">
        <v>2021.5</v>
      </c>
      <c r="R330" s="17">
        <v>2463.0</v>
      </c>
      <c r="S330" s="17">
        <v>4198.0</v>
      </c>
      <c r="T330" s="17">
        <v>4911.0</v>
      </c>
      <c r="U330" s="17">
        <v>125.9</v>
      </c>
      <c r="V330" s="18">
        <v>1074725.0</v>
      </c>
      <c r="W330" s="17">
        <v>3691.0</v>
      </c>
      <c r="X330" s="17">
        <v>140085.0</v>
      </c>
      <c r="Y330" s="17">
        <v>179112.0</v>
      </c>
      <c r="Z330" s="17">
        <v>202150.0</v>
      </c>
      <c r="AA330" s="17">
        <v>246300.0</v>
      </c>
      <c r="AB330" s="17">
        <v>208040.0</v>
      </c>
      <c r="AC330" s="17">
        <v>82523.0</v>
      </c>
      <c r="AD330" s="17">
        <v>12824.0</v>
      </c>
    </row>
    <row r="331">
      <c r="A331" s="15" t="s">
        <v>358</v>
      </c>
      <c r="B331" s="16">
        <v>48.3</v>
      </c>
      <c r="C331" s="16">
        <v>4076.0</v>
      </c>
      <c r="D331" s="16">
        <v>1540.0</v>
      </c>
      <c r="E331" s="16">
        <v>1337.0</v>
      </c>
      <c r="F331" s="16">
        <v>2783.0</v>
      </c>
      <c r="G331" s="16">
        <v>1658.0</v>
      </c>
      <c r="H331" s="16">
        <v>1625.0</v>
      </c>
      <c r="I331" s="17">
        <v>11166.0</v>
      </c>
      <c r="J331" s="17">
        <v>48.0</v>
      </c>
      <c r="K331" s="17">
        <v>39.0</v>
      </c>
      <c r="L331" s="18">
        <v>11926.5</v>
      </c>
      <c r="M331" s="17">
        <v>663.0</v>
      </c>
      <c r="N331" s="17">
        <v>325.0</v>
      </c>
      <c r="O331" s="17">
        <v>1863.0</v>
      </c>
      <c r="P331" s="17">
        <v>1664.5</v>
      </c>
      <c r="Q331" s="17">
        <v>1578.0</v>
      </c>
      <c r="R331" s="17">
        <v>2081.0</v>
      </c>
      <c r="S331" s="17">
        <v>3752.0</v>
      </c>
      <c r="T331" s="17">
        <v>4078.0</v>
      </c>
      <c r="U331" s="17">
        <v>125.9</v>
      </c>
      <c r="V331" s="18">
        <v>912089.0</v>
      </c>
      <c r="W331" s="17">
        <v>2394.0</v>
      </c>
      <c r="X331" s="17">
        <v>124483.0</v>
      </c>
      <c r="Y331" s="17">
        <v>153360.0</v>
      </c>
      <c r="Z331" s="17">
        <v>157800.0</v>
      </c>
      <c r="AA331" s="17">
        <v>208100.0</v>
      </c>
      <c r="AB331" s="17">
        <v>176208.0</v>
      </c>
      <c r="AC331" s="17">
        <v>77546.0</v>
      </c>
      <c r="AD331" s="17">
        <v>12198.0</v>
      </c>
    </row>
    <row r="332">
      <c r="A332" s="15" t="s">
        <v>359</v>
      </c>
      <c r="B332" s="16">
        <v>46.7</v>
      </c>
      <c r="C332" s="16">
        <v>4277.0</v>
      </c>
      <c r="D332" s="16">
        <v>2633.0</v>
      </c>
      <c r="E332" s="16">
        <v>3496.0</v>
      </c>
      <c r="F332" s="16">
        <v>2970.0</v>
      </c>
      <c r="G332" s="16">
        <v>2771.0</v>
      </c>
      <c r="H332" s="16">
        <v>3769.0</v>
      </c>
      <c r="I332" s="17">
        <v>6275.0</v>
      </c>
      <c r="J332" s="17">
        <v>0.0</v>
      </c>
      <c r="K332" s="17">
        <v>358.0</v>
      </c>
      <c r="L332" s="18">
        <v>22340.0</v>
      </c>
      <c r="M332" s="17">
        <v>1723.0</v>
      </c>
      <c r="N332" s="17">
        <v>804.5</v>
      </c>
      <c r="O332" s="17">
        <v>3102.0</v>
      </c>
      <c r="P332" s="17">
        <v>3215.0</v>
      </c>
      <c r="Q332" s="17">
        <v>3032.5</v>
      </c>
      <c r="R332" s="17">
        <v>4088.0</v>
      </c>
      <c r="S332" s="17">
        <v>6375.0</v>
      </c>
      <c r="T332" s="17">
        <v>8018.0</v>
      </c>
      <c r="U332" s="17">
        <v>125.9</v>
      </c>
      <c r="V332" s="18">
        <v>1694271.0</v>
      </c>
      <c r="W332" s="17">
        <v>5927.0</v>
      </c>
      <c r="X332" s="17">
        <v>207271.0</v>
      </c>
      <c r="Y332" s="17">
        <v>296216.0</v>
      </c>
      <c r="Z332" s="17">
        <v>303250.0</v>
      </c>
      <c r="AA332" s="17">
        <v>408800.0</v>
      </c>
      <c r="AB332" s="17">
        <v>342853.0</v>
      </c>
      <c r="AC332" s="17">
        <v>111101.0</v>
      </c>
      <c r="AD332" s="17">
        <v>18853.0</v>
      </c>
    </row>
    <row r="333">
      <c r="A333" s="15" t="s">
        <v>360</v>
      </c>
      <c r="B333" s="16">
        <v>45.3</v>
      </c>
      <c r="C333" s="16">
        <v>4945.0</v>
      </c>
      <c r="D333" s="16">
        <v>2170.0</v>
      </c>
      <c r="E333" s="16">
        <v>2364.0</v>
      </c>
      <c r="F333" s="16">
        <v>3625.0</v>
      </c>
      <c r="G333" s="16">
        <v>2297.0</v>
      </c>
      <c r="H333" s="16">
        <v>2552.0</v>
      </c>
      <c r="I333" s="17">
        <v>3940.0</v>
      </c>
      <c r="J333" s="17">
        <v>13.0</v>
      </c>
      <c r="K333" s="17">
        <v>0.0</v>
      </c>
      <c r="L333" s="18">
        <v>17704.0</v>
      </c>
      <c r="M333" s="17">
        <v>1351.0</v>
      </c>
      <c r="N333" s="17">
        <v>509.0</v>
      </c>
      <c r="O333" s="17">
        <v>2695.5</v>
      </c>
      <c r="P333" s="17">
        <v>3174.0</v>
      </c>
      <c r="Q333" s="17">
        <v>2615.5</v>
      </c>
      <c r="R333" s="17">
        <v>2894.5</v>
      </c>
      <c r="S333" s="17">
        <v>4464.5</v>
      </c>
      <c r="T333" s="17">
        <v>5714.0</v>
      </c>
      <c r="U333" s="17">
        <v>125.9</v>
      </c>
      <c r="V333" s="18">
        <v>1349135.0</v>
      </c>
      <c r="W333" s="17">
        <v>3750.0</v>
      </c>
      <c r="X333" s="17">
        <v>180109.0</v>
      </c>
      <c r="Y333" s="17">
        <v>292438.0</v>
      </c>
      <c r="Z333" s="17">
        <v>261550.0</v>
      </c>
      <c r="AA333" s="17">
        <v>289450.0</v>
      </c>
      <c r="AB333" s="17">
        <v>225525.0</v>
      </c>
      <c r="AC333" s="17">
        <v>81101.0</v>
      </c>
      <c r="AD333" s="17">
        <v>15212.0</v>
      </c>
    </row>
    <row r="334">
      <c r="A334" s="15" t="s">
        <v>361</v>
      </c>
      <c r="B334" s="16">
        <v>41.0</v>
      </c>
      <c r="C334" s="16">
        <v>3943.0</v>
      </c>
      <c r="D334" s="16">
        <v>3096.0</v>
      </c>
      <c r="E334" s="16">
        <v>6116.0</v>
      </c>
      <c r="F334" s="16">
        <v>2947.0</v>
      </c>
      <c r="G334" s="16">
        <v>3216.0</v>
      </c>
      <c r="H334" s="16">
        <v>6017.0</v>
      </c>
      <c r="I334" s="17">
        <v>156.0</v>
      </c>
      <c r="J334" s="17">
        <v>23.0</v>
      </c>
      <c r="K334" s="17">
        <v>513.0</v>
      </c>
      <c r="L334" s="18">
        <v>32535.0</v>
      </c>
      <c r="M334" s="17">
        <v>4888.0</v>
      </c>
      <c r="N334" s="17">
        <v>1371.0</v>
      </c>
      <c r="O334" s="17">
        <v>3689.5</v>
      </c>
      <c r="P334" s="17">
        <v>6039.0</v>
      </c>
      <c r="Q334" s="17">
        <v>5958.5</v>
      </c>
      <c r="R334" s="17">
        <v>4138.5</v>
      </c>
      <c r="S334" s="17">
        <v>6450.5</v>
      </c>
      <c r="T334" s="17">
        <v>14080.0</v>
      </c>
      <c r="U334" s="17">
        <v>125.9</v>
      </c>
      <c r="V334" s="18">
        <v>2293988.0</v>
      </c>
      <c r="W334" s="17">
        <v>10100.0</v>
      </c>
      <c r="X334" s="17">
        <v>246527.0</v>
      </c>
      <c r="Y334" s="17">
        <v>556407.0</v>
      </c>
      <c r="Z334" s="17">
        <v>595850.0</v>
      </c>
      <c r="AA334" s="17">
        <v>413850.0</v>
      </c>
      <c r="AB334" s="17">
        <v>336525.0</v>
      </c>
      <c r="AC334" s="17">
        <v>113888.0</v>
      </c>
      <c r="AD334" s="17">
        <v>20841.0</v>
      </c>
    </row>
    <row r="335">
      <c r="A335" s="15" t="s">
        <v>362</v>
      </c>
      <c r="B335" s="16">
        <v>45.2</v>
      </c>
      <c r="C335" s="16">
        <v>6990.0</v>
      </c>
      <c r="D335" s="16">
        <v>1900.0</v>
      </c>
      <c r="E335" s="16">
        <v>1842.0</v>
      </c>
      <c r="F335" s="16">
        <v>4995.0</v>
      </c>
      <c r="G335" s="16">
        <v>2004.0</v>
      </c>
      <c r="H335" s="16">
        <v>2097.0</v>
      </c>
      <c r="I335" s="17">
        <v>2494.0</v>
      </c>
      <c r="J335" s="17">
        <v>31.0</v>
      </c>
      <c r="K335" s="17">
        <v>135.0</v>
      </c>
      <c r="L335" s="18">
        <v>17065.5</v>
      </c>
      <c r="M335" s="17">
        <v>919.5</v>
      </c>
      <c r="N335" s="17">
        <v>501.5</v>
      </c>
      <c r="O335" s="17">
        <v>3385.0</v>
      </c>
      <c r="P335" s="17">
        <v>3017.5</v>
      </c>
      <c r="Q335" s="17">
        <v>2325.5</v>
      </c>
      <c r="R335" s="17">
        <v>2453.0</v>
      </c>
      <c r="S335" s="17">
        <v>4463.5</v>
      </c>
      <c r="T335" s="17">
        <v>4923.0</v>
      </c>
      <c r="U335" s="17">
        <v>125.9</v>
      </c>
      <c r="V335" s="18">
        <v>1303505.0</v>
      </c>
      <c r="W335" s="17">
        <v>3695.0</v>
      </c>
      <c r="X335" s="17">
        <v>226180.0</v>
      </c>
      <c r="Y335" s="17">
        <v>278019.0</v>
      </c>
      <c r="Z335" s="17">
        <v>232550.0</v>
      </c>
      <c r="AA335" s="17">
        <v>245300.0</v>
      </c>
      <c r="AB335" s="17">
        <v>218280.0</v>
      </c>
      <c r="AC335" s="17">
        <v>83632.0</v>
      </c>
      <c r="AD335" s="17">
        <v>15849.0</v>
      </c>
    </row>
    <row r="336">
      <c r="A336" s="15" t="s">
        <v>363</v>
      </c>
      <c r="B336" s="16">
        <v>45.2</v>
      </c>
      <c r="C336" s="16">
        <v>3132.0</v>
      </c>
      <c r="D336" s="16">
        <v>1826.0</v>
      </c>
      <c r="E336" s="16">
        <v>2714.0</v>
      </c>
      <c r="F336" s="16">
        <v>2205.0</v>
      </c>
      <c r="G336" s="16">
        <v>1825.0</v>
      </c>
      <c r="H336" s="16">
        <v>2831.0</v>
      </c>
      <c r="I336" s="17">
        <v>1807.0</v>
      </c>
      <c r="J336" s="17">
        <v>6.0</v>
      </c>
      <c r="K336" s="17">
        <v>0.0</v>
      </c>
      <c r="L336" s="18">
        <v>16519.0</v>
      </c>
      <c r="M336" s="17">
        <v>1684.0</v>
      </c>
      <c r="N336" s="17">
        <v>573.5</v>
      </c>
      <c r="O336" s="17">
        <v>2130.5</v>
      </c>
      <c r="P336" s="17">
        <v>2513.0</v>
      </c>
      <c r="Q336" s="17">
        <v>2411.5</v>
      </c>
      <c r="R336" s="17">
        <v>2798.0</v>
      </c>
      <c r="S336" s="17">
        <v>4408.5</v>
      </c>
      <c r="T336" s="17">
        <v>4898.0</v>
      </c>
      <c r="U336" s="17">
        <v>125.9</v>
      </c>
      <c r="V336" s="18">
        <v>1225596.0</v>
      </c>
      <c r="W336" s="17">
        <v>4225.0</v>
      </c>
      <c r="X336" s="17">
        <v>142357.0</v>
      </c>
      <c r="Y336" s="17">
        <v>231537.0</v>
      </c>
      <c r="Z336" s="17">
        <v>241150.0</v>
      </c>
      <c r="AA336" s="17">
        <v>279800.0</v>
      </c>
      <c r="AB336" s="17">
        <v>235282.0</v>
      </c>
      <c r="AC336" s="17">
        <v>78399.0</v>
      </c>
      <c r="AD336" s="17">
        <v>12846.0</v>
      </c>
    </row>
    <row r="337">
      <c r="A337" s="15" t="s">
        <v>364</v>
      </c>
      <c r="B337" s="16">
        <v>45.2</v>
      </c>
      <c r="C337" s="16">
        <v>2358.0</v>
      </c>
      <c r="D337" s="16">
        <v>1368.0</v>
      </c>
      <c r="E337" s="16">
        <v>2031.0</v>
      </c>
      <c r="F337" s="16">
        <v>1475.0</v>
      </c>
      <c r="G337" s="16">
        <v>1187.0</v>
      </c>
      <c r="H337" s="16">
        <v>1601.0</v>
      </c>
      <c r="I337" s="17">
        <v>1309.0</v>
      </c>
      <c r="J337" s="17">
        <v>14.0</v>
      </c>
      <c r="K337" s="17">
        <v>0.0</v>
      </c>
      <c r="L337" s="18">
        <v>12056.5</v>
      </c>
      <c r="M337" s="17">
        <v>1248.5</v>
      </c>
      <c r="N337" s="17">
        <v>391.5</v>
      </c>
      <c r="O337" s="17">
        <v>1550.0</v>
      </c>
      <c r="P337" s="17">
        <v>1827.0</v>
      </c>
      <c r="Q337" s="17">
        <v>1840.5</v>
      </c>
      <c r="R337" s="17">
        <v>1969.5</v>
      </c>
      <c r="S337" s="17">
        <v>3229.5</v>
      </c>
      <c r="T337" s="17">
        <v>3681.0</v>
      </c>
      <c r="U337" s="17">
        <v>125.9</v>
      </c>
      <c r="V337" s="18">
        <v>895768.0</v>
      </c>
      <c r="W337" s="17">
        <v>2884.0</v>
      </c>
      <c r="X337" s="17">
        <v>103569.0</v>
      </c>
      <c r="Y337" s="17">
        <v>168332.0</v>
      </c>
      <c r="Z337" s="17">
        <v>184050.0</v>
      </c>
      <c r="AA337" s="17">
        <v>196950.0</v>
      </c>
      <c r="AB337" s="17">
        <v>175629.0</v>
      </c>
      <c r="AC337" s="17">
        <v>54598.0</v>
      </c>
      <c r="AD337" s="17">
        <v>9756.0</v>
      </c>
    </row>
    <row r="338">
      <c r="A338" s="15" t="s">
        <v>365</v>
      </c>
      <c r="B338" s="16">
        <v>45.2</v>
      </c>
      <c r="C338" s="16">
        <v>1974.0</v>
      </c>
      <c r="D338" s="16">
        <v>1161.0</v>
      </c>
      <c r="E338" s="16">
        <v>1639.0</v>
      </c>
      <c r="F338" s="16">
        <v>1386.0</v>
      </c>
      <c r="G338" s="16">
        <v>1227.0</v>
      </c>
      <c r="H338" s="16">
        <v>1809.0</v>
      </c>
      <c r="I338" s="17">
        <v>1871.0</v>
      </c>
      <c r="J338" s="17">
        <v>7.0</v>
      </c>
      <c r="K338" s="17">
        <v>178.0</v>
      </c>
      <c r="L338" s="18">
        <v>10660.0</v>
      </c>
      <c r="M338" s="17">
        <v>1159.5</v>
      </c>
      <c r="N338" s="17">
        <v>385.0</v>
      </c>
      <c r="O338" s="17">
        <v>1332.0</v>
      </c>
      <c r="P338" s="17">
        <v>1532.5</v>
      </c>
      <c r="Q338" s="17">
        <v>1565.5</v>
      </c>
      <c r="R338" s="17">
        <v>1798.5</v>
      </c>
      <c r="S338" s="17">
        <v>2887.0</v>
      </c>
      <c r="T338" s="17">
        <v>3509.0</v>
      </c>
      <c r="U338" s="17">
        <v>125.9</v>
      </c>
      <c r="V338" s="18">
        <v>786383.0</v>
      </c>
      <c r="W338" s="17">
        <v>2836.0</v>
      </c>
      <c r="X338" s="17">
        <v>89002.0</v>
      </c>
      <c r="Y338" s="17">
        <v>141198.0</v>
      </c>
      <c r="Z338" s="17">
        <v>156550.0</v>
      </c>
      <c r="AA338" s="17">
        <v>179850.0</v>
      </c>
      <c r="AB338" s="17">
        <v>159737.0</v>
      </c>
      <c r="AC338" s="17">
        <v>49280.0</v>
      </c>
      <c r="AD338" s="17">
        <v>7930.0</v>
      </c>
    </row>
    <row r="339">
      <c r="A339" s="15" t="s">
        <v>366</v>
      </c>
      <c r="B339" s="16">
        <v>44.1</v>
      </c>
      <c r="C339" s="16">
        <v>4252.0</v>
      </c>
      <c r="D339" s="16">
        <v>1996.0</v>
      </c>
      <c r="E339" s="16">
        <v>2939.0</v>
      </c>
      <c r="F339" s="16">
        <v>2980.0</v>
      </c>
      <c r="G339" s="16">
        <v>1967.0</v>
      </c>
      <c r="H339" s="16">
        <v>2671.0</v>
      </c>
      <c r="I339" s="17">
        <v>1628.0</v>
      </c>
      <c r="J339" s="17">
        <v>88.0</v>
      </c>
      <c r="K339" s="17">
        <v>79.0</v>
      </c>
      <c r="L339" s="18">
        <v>18234.5</v>
      </c>
      <c r="M339" s="17">
        <v>1577.5</v>
      </c>
      <c r="N339" s="17">
        <v>653.0</v>
      </c>
      <c r="O339" s="17">
        <v>3090.5</v>
      </c>
      <c r="P339" s="17">
        <v>2991.0</v>
      </c>
      <c r="Q339" s="17">
        <v>2510.5</v>
      </c>
      <c r="R339" s="17">
        <v>2838.5</v>
      </c>
      <c r="S339" s="17">
        <v>4573.5</v>
      </c>
      <c r="T339" s="17">
        <v>5314.0</v>
      </c>
      <c r="U339" s="17">
        <v>125.9</v>
      </c>
      <c r="V339" s="18">
        <v>1360995.0</v>
      </c>
      <c r="W339" s="17">
        <v>4811.0</v>
      </c>
      <c r="X339" s="17">
        <v>206502.0</v>
      </c>
      <c r="Y339" s="17">
        <v>275577.0</v>
      </c>
      <c r="Z339" s="17">
        <v>251050.0</v>
      </c>
      <c r="AA339" s="17">
        <v>283850.0</v>
      </c>
      <c r="AB339" s="17">
        <v>247793.0</v>
      </c>
      <c r="AC339" s="17">
        <v>77432.0</v>
      </c>
      <c r="AD339" s="17">
        <v>13980.0</v>
      </c>
    </row>
    <row r="340">
      <c r="A340" s="15" t="s">
        <v>367</v>
      </c>
      <c r="B340" s="16">
        <v>40.6</v>
      </c>
      <c r="C340" s="16">
        <v>2299.0</v>
      </c>
      <c r="D340" s="16">
        <v>1843.0</v>
      </c>
      <c r="E340" s="16">
        <v>3765.0</v>
      </c>
      <c r="F340" s="16">
        <v>1599.0</v>
      </c>
      <c r="G340" s="16">
        <v>1843.0</v>
      </c>
      <c r="H340" s="16">
        <v>3780.0</v>
      </c>
      <c r="I340" s="17">
        <v>248.0</v>
      </c>
      <c r="J340" s="17">
        <v>35.0</v>
      </c>
      <c r="K340" s="17">
        <v>418.0</v>
      </c>
      <c r="L340" s="18">
        <v>19889.5</v>
      </c>
      <c r="M340" s="17">
        <v>2947.0</v>
      </c>
      <c r="N340" s="17">
        <v>852.0</v>
      </c>
      <c r="O340" s="17">
        <v>2715.5</v>
      </c>
      <c r="P340" s="17">
        <v>3396.0</v>
      </c>
      <c r="Q340" s="17">
        <v>3293.0</v>
      </c>
      <c r="R340" s="17">
        <v>2997.5</v>
      </c>
      <c r="S340" s="17">
        <v>3688.5</v>
      </c>
      <c r="T340" s="17">
        <v>6685.0</v>
      </c>
      <c r="U340" s="17">
        <v>125.9</v>
      </c>
      <c r="V340" s="18">
        <v>1406318.0</v>
      </c>
      <c r="W340" s="17">
        <v>6277.0</v>
      </c>
      <c r="X340" s="17">
        <v>181445.0</v>
      </c>
      <c r="Y340" s="17">
        <v>312892.0</v>
      </c>
      <c r="Z340" s="17">
        <v>329300.0</v>
      </c>
      <c r="AA340" s="17">
        <v>299750.0</v>
      </c>
      <c r="AB340" s="17">
        <v>205866.0</v>
      </c>
      <c r="AC340" s="17">
        <v>59887.0</v>
      </c>
      <c r="AD340" s="17">
        <v>10901.0</v>
      </c>
    </row>
    <row r="341">
      <c r="A341" s="15" t="s">
        <v>368</v>
      </c>
      <c r="B341" s="16">
        <v>40.7</v>
      </c>
      <c r="C341" s="16">
        <v>5329.0</v>
      </c>
      <c r="D341" s="16">
        <v>2048.0</v>
      </c>
      <c r="E341" s="16">
        <v>2486.0</v>
      </c>
      <c r="F341" s="16">
        <v>3721.0</v>
      </c>
      <c r="G341" s="16">
        <v>2154.0</v>
      </c>
      <c r="H341" s="16">
        <v>2362.0</v>
      </c>
      <c r="I341" s="17">
        <v>299.0</v>
      </c>
      <c r="J341" s="17">
        <v>6.0</v>
      </c>
      <c r="K341" s="17">
        <v>0.0</v>
      </c>
      <c r="L341" s="18">
        <v>17625.5</v>
      </c>
      <c r="M341" s="17">
        <v>1745.0</v>
      </c>
      <c r="N341" s="17">
        <v>521.0</v>
      </c>
      <c r="O341" s="17">
        <v>2810.5</v>
      </c>
      <c r="P341" s="17">
        <v>4453.5</v>
      </c>
      <c r="Q341" s="17">
        <v>2839.5</v>
      </c>
      <c r="R341" s="17">
        <v>2034.5</v>
      </c>
      <c r="S341" s="17">
        <v>3221.5</v>
      </c>
      <c r="T341" s="17">
        <v>9852.0</v>
      </c>
      <c r="U341" s="17">
        <v>125.9</v>
      </c>
      <c r="V341" s="18">
        <v>1320639.0</v>
      </c>
      <c r="W341" s="17">
        <v>3838.0</v>
      </c>
      <c r="X341" s="17">
        <v>187793.0</v>
      </c>
      <c r="Y341" s="17">
        <v>410326.0</v>
      </c>
      <c r="Z341" s="17">
        <v>283950.0</v>
      </c>
      <c r="AA341" s="17">
        <v>203450.0</v>
      </c>
      <c r="AB341" s="17">
        <v>160896.0</v>
      </c>
      <c r="AC341" s="17">
        <v>59290.0</v>
      </c>
      <c r="AD341" s="17">
        <v>11096.0</v>
      </c>
    </row>
    <row r="342">
      <c r="A342" s="15" t="s">
        <v>369</v>
      </c>
      <c r="B342" s="16">
        <v>40.4</v>
      </c>
      <c r="C342" s="16">
        <v>4853.0</v>
      </c>
      <c r="D342" s="16">
        <v>2355.0</v>
      </c>
      <c r="E342" s="16">
        <v>3495.0</v>
      </c>
      <c r="F342" s="16">
        <v>3391.0</v>
      </c>
      <c r="G342" s="16">
        <v>2423.0</v>
      </c>
      <c r="H342" s="16">
        <v>3620.0</v>
      </c>
      <c r="I342" s="17">
        <v>214.0</v>
      </c>
      <c r="J342" s="17">
        <v>40.0</v>
      </c>
      <c r="K342" s="17">
        <v>301.0</v>
      </c>
      <c r="L342" s="18">
        <v>22116.0</v>
      </c>
      <c r="M342" s="17">
        <v>2287.5</v>
      </c>
      <c r="N342" s="17">
        <v>848.5</v>
      </c>
      <c r="O342" s="17">
        <v>3702.5</v>
      </c>
      <c r="P342" s="17">
        <v>5228.5</v>
      </c>
      <c r="Q342" s="17">
        <v>3267.5</v>
      </c>
      <c r="R342" s="17">
        <v>3000.0</v>
      </c>
      <c r="S342" s="17">
        <v>3781.5</v>
      </c>
      <c r="T342" s="17">
        <v>12009.0</v>
      </c>
      <c r="U342" s="17">
        <v>125.9</v>
      </c>
      <c r="V342" s="18">
        <v>1644740.0</v>
      </c>
      <c r="W342" s="17">
        <v>6251.0</v>
      </c>
      <c r="X342" s="17">
        <v>247395.0</v>
      </c>
      <c r="Y342" s="17">
        <v>481731.0</v>
      </c>
      <c r="Z342" s="17">
        <v>326750.0</v>
      </c>
      <c r="AA342" s="17">
        <v>300000.0</v>
      </c>
      <c r="AB342" s="17">
        <v>210407.0</v>
      </c>
      <c r="AC342" s="17">
        <v>60570.0</v>
      </c>
      <c r="AD342" s="17">
        <v>11636.0</v>
      </c>
    </row>
    <row r="343">
      <c r="A343" s="15" t="s">
        <v>370</v>
      </c>
      <c r="B343" s="16">
        <v>44.2</v>
      </c>
      <c r="C343" s="16">
        <v>4179.0</v>
      </c>
      <c r="D343" s="16">
        <v>3183.0</v>
      </c>
      <c r="E343" s="16">
        <v>6052.0</v>
      </c>
      <c r="F343" s="16">
        <v>2672.0</v>
      </c>
      <c r="G343" s="16">
        <v>3355.0</v>
      </c>
      <c r="H343" s="16">
        <v>5909.0</v>
      </c>
      <c r="I343" s="17">
        <v>245.0</v>
      </c>
      <c r="J343" s="17">
        <v>50.0</v>
      </c>
      <c r="K343" s="17">
        <v>31.0</v>
      </c>
      <c r="L343" s="18">
        <v>32822.0</v>
      </c>
      <c r="M343" s="17">
        <v>4339.5</v>
      </c>
      <c r="N343" s="17">
        <v>1356.5</v>
      </c>
      <c r="O343" s="17">
        <v>3716.5</v>
      </c>
      <c r="P343" s="17">
        <v>4981.5</v>
      </c>
      <c r="Q343" s="17">
        <v>5291.0</v>
      </c>
      <c r="R343" s="17">
        <v>5013.0</v>
      </c>
      <c r="S343" s="17">
        <v>8124.0</v>
      </c>
      <c r="T343" s="17">
        <v>21157.0</v>
      </c>
      <c r="U343" s="17">
        <v>125.9</v>
      </c>
      <c r="V343" s="18">
        <v>2313031.0</v>
      </c>
      <c r="W343" s="17">
        <v>9993.0</v>
      </c>
      <c r="X343" s="17">
        <v>248331.0</v>
      </c>
      <c r="Y343" s="17">
        <v>458973.0</v>
      </c>
      <c r="Z343" s="17">
        <v>529100.0</v>
      </c>
      <c r="AA343" s="17">
        <v>501300.0</v>
      </c>
      <c r="AB343" s="17">
        <v>387533.0</v>
      </c>
      <c r="AC343" s="17">
        <v>143434.0</v>
      </c>
      <c r="AD343" s="17">
        <v>34367.0</v>
      </c>
    </row>
    <row r="344">
      <c r="A344" s="15" t="s">
        <v>371</v>
      </c>
      <c r="B344" s="16">
        <v>40.3</v>
      </c>
      <c r="C344" s="16">
        <v>15681.0</v>
      </c>
      <c r="D344" s="16">
        <v>2484.0</v>
      </c>
      <c r="E344" s="16">
        <v>2455.0</v>
      </c>
      <c r="F344" s="16">
        <v>10170.0</v>
      </c>
      <c r="G344" s="16">
        <v>2843.0</v>
      </c>
      <c r="H344" s="16">
        <v>2526.0</v>
      </c>
      <c r="I344" s="17">
        <v>659.0</v>
      </c>
      <c r="J344" s="17">
        <v>202.0</v>
      </c>
      <c r="K344" s="17">
        <v>1308.0</v>
      </c>
      <c r="L344" s="18">
        <v>28160.0</v>
      </c>
      <c r="M344" s="17">
        <v>1577.5</v>
      </c>
      <c r="N344" s="17">
        <v>463.5</v>
      </c>
      <c r="O344" s="17">
        <v>7128.5</v>
      </c>
      <c r="P344" s="17">
        <v>7181.0</v>
      </c>
      <c r="Q344" s="17">
        <v>3453.0</v>
      </c>
      <c r="R344" s="17">
        <v>3436.5</v>
      </c>
      <c r="S344" s="17">
        <v>4920.0</v>
      </c>
      <c r="T344" s="17">
        <v>10480.0</v>
      </c>
      <c r="U344" s="17">
        <v>125.9</v>
      </c>
      <c r="V344" s="18">
        <v>2202369.0</v>
      </c>
      <c r="W344" s="17">
        <v>3415.0</v>
      </c>
      <c r="X344" s="17">
        <v>476315.0</v>
      </c>
      <c r="Y344" s="17">
        <v>661625.0</v>
      </c>
      <c r="Z344" s="17">
        <v>345300.0</v>
      </c>
      <c r="AA344" s="17">
        <v>343650.0</v>
      </c>
      <c r="AB344" s="17">
        <v>278658.0</v>
      </c>
      <c r="AC344" s="17">
        <v>79707.0</v>
      </c>
      <c r="AD344" s="17">
        <v>13699.0</v>
      </c>
    </row>
    <row r="345">
      <c r="A345" s="15" t="s">
        <v>372</v>
      </c>
      <c r="B345" s="16">
        <v>45.7</v>
      </c>
      <c r="C345" s="16">
        <v>5000.0</v>
      </c>
      <c r="D345" s="16">
        <v>2240.0</v>
      </c>
      <c r="E345" s="16">
        <v>3246.0</v>
      </c>
      <c r="F345" s="16">
        <v>3226.0</v>
      </c>
      <c r="G345" s="16">
        <v>2257.0</v>
      </c>
      <c r="H345" s="16">
        <v>3459.0</v>
      </c>
      <c r="I345" s="17">
        <v>3649.0</v>
      </c>
      <c r="J345" s="17">
        <v>36.0</v>
      </c>
      <c r="K345" s="17">
        <v>91.0</v>
      </c>
      <c r="L345" s="18">
        <v>21000.5</v>
      </c>
      <c r="M345" s="17">
        <v>1942.5</v>
      </c>
      <c r="N345" s="17">
        <v>675.5</v>
      </c>
      <c r="O345" s="17">
        <v>2839.5</v>
      </c>
      <c r="P345" s="17">
        <v>3242.5</v>
      </c>
      <c r="Q345" s="17">
        <v>3035.0</v>
      </c>
      <c r="R345" s="17">
        <v>3567.5</v>
      </c>
      <c r="S345" s="17">
        <v>5698.0</v>
      </c>
      <c r="T345" s="17">
        <v>6174.0</v>
      </c>
      <c r="U345" s="17">
        <v>125.9</v>
      </c>
      <c r="V345" s="18">
        <v>1576860.0</v>
      </c>
      <c r="W345" s="17">
        <v>4976.0</v>
      </c>
      <c r="X345" s="17">
        <v>189731.0</v>
      </c>
      <c r="Y345" s="17">
        <v>298750.0</v>
      </c>
      <c r="Z345" s="17">
        <v>303500.0</v>
      </c>
      <c r="AA345" s="17">
        <v>356750.0</v>
      </c>
      <c r="AB345" s="17">
        <v>306481.0</v>
      </c>
      <c r="AC345" s="17">
        <v>100153.0</v>
      </c>
      <c r="AD345" s="17">
        <v>16519.0</v>
      </c>
    </row>
    <row r="346">
      <c r="A346" s="15" t="s">
        <v>373</v>
      </c>
      <c r="B346" s="16">
        <v>49.4</v>
      </c>
      <c r="C346" s="16">
        <v>3993.0</v>
      </c>
      <c r="D346" s="16">
        <v>624.0</v>
      </c>
      <c r="E346" s="16">
        <v>577.0</v>
      </c>
      <c r="F346" s="16">
        <v>2382.0</v>
      </c>
      <c r="G346" s="16">
        <v>759.0</v>
      </c>
      <c r="H346" s="16">
        <v>647.0</v>
      </c>
      <c r="I346" s="17">
        <v>450.0</v>
      </c>
      <c r="J346" s="17">
        <v>202.0</v>
      </c>
      <c r="K346" s="17">
        <v>0.0</v>
      </c>
      <c r="L346" s="18">
        <v>7006.5</v>
      </c>
      <c r="M346" s="17">
        <v>285.0</v>
      </c>
      <c r="N346" s="17">
        <v>153.5</v>
      </c>
      <c r="O346" s="17">
        <v>931.5</v>
      </c>
      <c r="P346" s="17">
        <v>999.0</v>
      </c>
      <c r="Q346" s="17">
        <v>1002.5</v>
      </c>
      <c r="R346" s="17">
        <v>1492.5</v>
      </c>
      <c r="S346" s="17">
        <v>2142.5</v>
      </c>
      <c r="T346" s="17">
        <v>2602.0</v>
      </c>
      <c r="U346" s="17">
        <v>138.8</v>
      </c>
      <c r="V346" s="18">
        <v>567393.0</v>
      </c>
      <c r="W346" s="17">
        <v>1131.0</v>
      </c>
      <c r="X346" s="17">
        <v>62241.0</v>
      </c>
      <c r="Y346" s="17">
        <v>92043.0</v>
      </c>
      <c r="Z346" s="17">
        <v>100250.0</v>
      </c>
      <c r="AA346" s="17">
        <v>149250.0</v>
      </c>
      <c r="AB346" s="17">
        <v>122834.0</v>
      </c>
      <c r="AC346" s="17">
        <v>33583.0</v>
      </c>
      <c r="AD346" s="17">
        <v>6061.0</v>
      </c>
    </row>
    <row r="347">
      <c r="A347" s="15" t="s">
        <v>374</v>
      </c>
      <c r="B347" s="16">
        <v>47.1</v>
      </c>
      <c r="C347" s="16">
        <v>4063.0</v>
      </c>
      <c r="D347" s="16">
        <v>1648.0</v>
      </c>
      <c r="E347" s="16">
        <v>1677.0</v>
      </c>
      <c r="F347" s="16">
        <v>3121.0</v>
      </c>
      <c r="G347" s="16">
        <v>1750.0</v>
      </c>
      <c r="H347" s="16">
        <v>1772.0</v>
      </c>
      <c r="I347" s="17">
        <v>1312.0</v>
      </c>
      <c r="J347" s="17">
        <v>33.0</v>
      </c>
      <c r="K347" s="17">
        <v>221.0</v>
      </c>
      <c r="L347" s="18">
        <v>13317.0</v>
      </c>
      <c r="M347" s="17">
        <v>739.0</v>
      </c>
      <c r="N347" s="17">
        <v>450.5</v>
      </c>
      <c r="O347" s="17">
        <v>2138.0</v>
      </c>
      <c r="P347" s="17">
        <v>2053.0</v>
      </c>
      <c r="Q347" s="17">
        <v>1922.5</v>
      </c>
      <c r="R347" s="17">
        <v>2339.5</v>
      </c>
      <c r="S347" s="17">
        <v>3674.5</v>
      </c>
      <c r="T347" s="17">
        <v>3111.0</v>
      </c>
      <c r="U347" s="17">
        <v>138.8</v>
      </c>
      <c r="V347" s="18">
        <v>1025770.0</v>
      </c>
      <c r="W347" s="17">
        <v>3319.0</v>
      </c>
      <c r="X347" s="17">
        <v>142858.0</v>
      </c>
      <c r="Y347" s="17">
        <v>189154.0</v>
      </c>
      <c r="Z347" s="17">
        <v>192250.0</v>
      </c>
      <c r="AA347" s="17">
        <v>233950.0</v>
      </c>
      <c r="AB347" s="17">
        <v>185676.0</v>
      </c>
      <c r="AC347" s="17">
        <v>65631.0</v>
      </c>
      <c r="AD347" s="17">
        <v>12932.0</v>
      </c>
    </row>
    <row r="348">
      <c r="A348" s="15" t="s">
        <v>375</v>
      </c>
      <c r="B348" s="16">
        <v>43.7</v>
      </c>
      <c r="C348" s="16">
        <v>1805.0</v>
      </c>
      <c r="D348" s="16">
        <v>1170.0</v>
      </c>
      <c r="E348" s="16">
        <v>2326.0</v>
      </c>
      <c r="F348" s="16">
        <v>1178.0</v>
      </c>
      <c r="G348" s="16">
        <v>1330.0</v>
      </c>
      <c r="H348" s="16">
        <v>2189.0</v>
      </c>
      <c r="I348" s="17">
        <v>339.0</v>
      </c>
      <c r="J348" s="17">
        <v>0.0</v>
      </c>
      <c r="K348" s="17">
        <v>0.0</v>
      </c>
      <c r="L348" s="18">
        <v>12766.0</v>
      </c>
      <c r="M348" s="17">
        <v>1385.5</v>
      </c>
      <c r="N348" s="17">
        <v>818.5</v>
      </c>
      <c r="O348" s="17">
        <v>1763.5</v>
      </c>
      <c r="P348" s="17">
        <v>1457.0</v>
      </c>
      <c r="Q348" s="17">
        <v>2355.5</v>
      </c>
      <c r="R348" s="17">
        <v>2175.5</v>
      </c>
      <c r="S348" s="17">
        <v>2810.5</v>
      </c>
      <c r="T348" s="17">
        <v>4689.0</v>
      </c>
      <c r="U348" s="17">
        <v>138.8</v>
      </c>
      <c r="V348" s="18">
        <v>903260.0</v>
      </c>
      <c r="W348" s="17">
        <v>6030.0</v>
      </c>
      <c r="X348" s="17">
        <v>117834.0</v>
      </c>
      <c r="Y348" s="17">
        <v>134241.0</v>
      </c>
      <c r="Z348" s="17">
        <v>235550.0</v>
      </c>
      <c r="AA348" s="17">
        <v>217550.0</v>
      </c>
      <c r="AB348" s="17">
        <v>135344.0</v>
      </c>
      <c r="AC348" s="17">
        <v>42342.0</v>
      </c>
      <c r="AD348" s="17">
        <v>14369.0</v>
      </c>
    </row>
    <row r="349">
      <c r="A349" s="15" t="s">
        <v>376</v>
      </c>
      <c r="B349" s="16">
        <v>44.7</v>
      </c>
      <c r="C349" s="16">
        <v>2127.0</v>
      </c>
      <c r="D349" s="16">
        <v>1313.0</v>
      </c>
      <c r="E349" s="16">
        <v>1960.0</v>
      </c>
      <c r="F349" s="16">
        <v>1576.0</v>
      </c>
      <c r="G349" s="16">
        <v>1392.0</v>
      </c>
      <c r="H349" s="16">
        <v>1965.0</v>
      </c>
      <c r="I349" s="17">
        <v>106.0</v>
      </c>
      <c r="J349" s="17">
        <v>0.0</v>
      </c>
      <c r="K349" s="17">
        <v>26.0</v>
      </c>
      <c r="L349" s="18">
        <v>11865.0</v>
      </c>
      <c r="M349" s="17">
        <v>1092.0</v>
      </c>
      <c r="N349" s="17">
        <v>425.0</v>
      </c>
      <c r="O349" s="17">
        <v>1794.0</v>
      </c>
      <c r="P349" s="17">
        <v>1975.0</v>
      </c>
      <c r="Q349" s="17">
        <v>1744.5</v>
      </c>
      <c r="R349" s="17">
        <v>1933.5</v>
      </c>
      <c r="S349" s="17">
        <v>2901.0</v>
      </c>
      <c r="T349" s="17">
        <v>3408.0</v>
      </c>
      <c r="U349" s="17">
        <v>138.8</v>
      </c>
      <c r="V349" s="18">
        <v>882005.0</v>
      </c>
      <c r="W349" s="17">
        <v>3131.0</v>
      </c>
      <c r="X349" s="17">
        <v>119872.0</v>
      </c>
      <c r="Y349" s="17">
        <v>181968.0</v>
      </c>
      <c r="Z349" s="17">
        <v>174450.0</v>
      </c>
      <c r="AA349" s="17">
        <v>193350.0</v>
      </c>
      <c r="AB349" s="17">
        <v>146164.0</v>
      </c>
      <c r="AC349" s="17">
        <v>53347.0</v>
      </c>
      <c r="AD349" s="17">
        <v>9723.0</v>
      </c>
    </row>
    <row r="350">
      <c r="A350" s="15" t="s">
        <v>377</v>
      </c>
      <c r="B350" s="16">
        <v>46.8</v>
      </c>
      <c r="C350" s="16">
        <v>2893.0</v>
      </c>
      <c r="D350" s="16">
        <v>1207.0</v>
      </c>
      <c r="E350" s="16">
        <v>1143.0</v>
      </c>
      <c r="F350" s="16">
        <v>1911.0</v>
      </c>
      <c r="G350" s="16">
        <v>1270.0</v>
      </c>
      <c r="H350" s="16">
        <v>1317.0</v>
      </c>
      <c r="I350" s="17">
        <v>985.0</v>
      </c>
      <c r="J350" s="17">
        <v>20.0</v>
      </c>
      <c r="K350" s="17">
        <v>36.0</v>
      </c>
      <c r="L350" s="18">
        <v>9361.5</v>
      </c>
      <c r="M350" s="17">
        <v>554.5</v>
      </c>
      <c r="N350" s="17">
        <v>289.5</v>
      </c>
      <c r="O350" s="17">
        <v>1483.0</v>
      </c>
      <c r="P350" s="17">
        <v>1676.5</v>
      </c>
      <c r="Q350" s="17">
        <v>1290.0</v>
      </c>
      <c r="R350" s="17">
        <v>1354.0</v>
      </c>
      <c r="S350" s="17">
        <v>2714.0</v>
      </c>
      <c r="T350" s="17">
        <v>2144.0</v>
      </c>
      <c r="U350" s="17">
        <v>138.8</v>
      </c>
      <c r="V350" s="18">
        <v>710842.0</v>
      </c>
      <c r="W350" s="17">
        <v>2133.0</v>
      </c>
      <c r="X350" s="17">
        <v>99092.0</v>
      </c>
      <c r="Y350" s="17">
        <v>154465.0</v>
      </c>
      <c r="Z350" s="17">
        <v>129000.0</v>
      </c>
      <c r="AA350" s="17">
        <v>135400.0</v>
      </c>
      <c r="AB350" s="17">
        <v>130900.0</v>
      </c>
      <c r="AC350" s="17">
        <v>49167.0</v>
      </c>
      <c r="AD350" s="17">
        <v>10685.0</v>
      </c>
    </row>
    <row r="351">
      <c r="A351" s="15" t="s">
        <v>378</v>
      </c>
      <c r="B351" s="16">
        <v>41.0</v>
      </c>
      <c r="C351" s="16">
        <v>4160.0</v>
      </c>
      <c r="D351" s="16">
        <v>1732.0</v>
      </c>
      <c r="E351" s="16">
        <v>2322.0</v>
      </c>
      <c r="F351" s="16">
        <v>2735.0</v>
      </c>
      <c r="G351" s="16">
        <v>1861.0</v>
      </c>
      <c r="H351" s="16">
        <v>2319.0</v>
      </c>
      <c r="I351" s="17">
        <v>328.0</v>
      </c>
      <c r="J351" s="17">
        <v>41.0</v>
      </c>
      <c r="K351" s="17">
        <v>159.0</v>
      </c>
      <c r="L351" s="18">
        <v>15662.5</v>
      </c>
      <c r="M351" s="17">
        <v>1723.0</v>
      </c>
      <c r="N351" s="17">
        <v>432.0</v>
      </c>
      <c r="O351" s="17">
        <v>2431.0</v>
      </c>
      <c r="P351" s="17">
        <v>3621.5</v>
      </c>
      <c r="Q351" s="17">
        <v>2545.0</v>
      </c>
      <c r="R351" s="17">
        <v>2140.5</v>
      </c>
      <c r="S351" s="17">
        <v>2769.5</v>
      </c>
      <c r="T351" s="17">
        <v>6326.0</v>
      </c>
      <c r="U351" s="17">
        <v>138.8</v>
      </c>
      <c r="V351" s="18">
        <v>1174687.0</v>
      </c>
      <c r="W351" s="17">
        <v>3183.0</v>
      </c>
      <c r="X351" s="17">
        <v>162436.0</v>
      </c>
      <c r="Y351" s="17">
        <v>333669.0</v>
      </c>
      <c r="Z351" s="17">
        <v>254500.0</v>
      </c>
      <c r="AA351" s="17">
        <v>214050.0</v>
      </c>
      <c r="AB351" s="17">
        <v>152975.0</v>
      </c>
      <c r="AC351" s="17">
        <v>45555.0</v>
      </c>
      <c r="AD351" s="17">
        <v>8319.0</v>
      </c>
    </row>
    <row r="352">
      <c r="A352" s="15" t="s">
        <v>379</v>
      </c>
      <c r="B352" s="16">
        <v>43.9</v>
      </c>
      <c r="C352" s="16">
        <v>2328.0</v>
      </c>
      <c r="D352" s="16">
        <v>1372.0</v>
      </c>
      <c r="E352" s="16">
        <v>2348.0</v>
      </c>
      <c r="F352" s="16">
        <v>1601.0</v>
      </c>
      <c r="G352" s="16">
        <v>1481.0</v>
      </c>
      <c r="H352" s="16">
        <v>2361.0</v>
      </c>
      <c r="I352" s="17">
        <v>108.0</v>
      </c>
      <c r="J352" s="17">
        <v>0.0</v>
      </c>
      <c r="K352" s="17">
        <v>36.0</v>
      </c>
      <c r="L352" s="18">
        <v>13665.0</v>
      </c>
      <c r="M352" s="17">
        <v>1422.0</v>
      </c>
      <c r="N352" s="17">
        <v>670.5</v>
      </c>
      <c r="O352" s="17">
        <v>1853.0</v>
      </c>
      <c r="P352" s="17">
        <v>2076.5</v>
      </c>
      <c r="Q352" s="17">
        <v>2195.0</v>
      </c>
      <c r="R352" s="17">
        <v>2225.5</v>
      </c>
      <c r="S352" s="17">
        <v>3222.5</v>
      </c>
      <c r="T352" s="17">
        <v>5032.0</v>
      </c>
      <c r="U352" s="17">
        <v>138.8</v>
      </c>
      <c r="V352" s="18">
        <v>992801.0</v>
      </c>
      <c r="W352" s="17">
        <v>4940.0</v>
      </c>
      <c r="X352" s="17">
        <v>123815.0</v>
      </c>
      <c r="Y352" s="17">
        <v>191319.0</v>
      </c>
      <c r="Z352" s="17">
        <v>219500.0</v>
      </c>
      <c r="AA352" s="17">
        <v>222550.0</v>
      </c>
      <c r="AB352" s="17">
        <v>163746.0</v>
      </c>
      <c r="AC352" s="17">
        <v>54712.0</v>
      </c>
      <c r="AD352" s="17">
        <v>12219.0</v>
      </c>
    </row>
    <row r="353">
      <c r="A353" s="15" t="s">
        <v>380</v>
      </c>
      <c r="B353" s="16">
        <v>43.0</v>
      </c>
      <c r="C353" s="16">
        <v>2097.0</v>
      </c>
      <c r="D353" s="16">
        <v>2277.0</v>
      </c>
      <c r="E353" s="16">
        <v>5167.0</v>
      </c>
      <c r="F353" s="16">
        <v>1212.0</v>
      </c>
      <c r="G353" s="16">
        <v>2594.0</v>
      </c>
      <c r="H353" s="16">
        <v>5169.0</v>
      </c>
      <c r="I353" s="17">
        <v>643.0</v>
      </c>
      <c r="J353" s="17">
        <v>19.0</v>
      </c>
      <c r="K353" s="17">
        <v>0.0</v>
      </c>
      <c r="L353" s="18">
        <v>25898.0</v>
      </c>
      <c r="M353" s="17">
        <v>4066.5</v>
      </c>
      <c r="N353" s="17">
        <v>1304.5</v>
      </c>
      <c r="O353" s="17">
        <v>2785.0</v>
      </c>
      <c r="P353" s="17">
        <v>3361.5</v>
      </c>
      <c r="Q353" s="17">
        <v>4545.0</v>
      </c>
      <c r="R353" s="17">
        <v>4240.5</v>
      </c>
      <c r="S353" s="17">
        <v>5595.0</v>
      </c>
      <c r="T353" s="17">
        <v>12516.0</v>
      </c>
      <c r="U353" s="17">
        <v>138.8</v>
      </c>
      <c r="V353" s="18">
        <v>1765081.0</v>
      </c>
      <c r="W353" s="17">
        <v>9610.0</v>
      </c>
      <c r="X353" s="17">
        <v>186089.0</v>
      </c>
      <c r="Y353" s="17">
        <v>309714.0</v>
      </c>
      <c r="Z353" s="17">
        <v>454500.0</v>
      </c>
      <c r="AA353" s="17">
        <v>424050.0</v>
      </c>
      <c r="AB353" s="17">
        <v>263878.0</v>
      </c>
      <c r="AC353" s="17">
        <v>89290.0</v>
      </c>
      <c r="AD353" s="17">
        <v>27950.0</v>
      </c>
    </row>
    <row r="354">
      <c r="A354" s="15" t="s">
        <v>381</v>
      </c>
      <c r="B354" s="16">
        <v>46.8</v>
      </c>
      <c r="C354" s="16">
        <v>1329.0</v>
      </c>
      <c r="D354" s="16">
        <v>993.0</v>
      </c>
      <c r="E354" s="16">
        <v>1363.0</v>
      </c>
      <c r="F354" s="16">
        <v>803.0</v>
      </c>
      <c r="G354" s="16">
        <v>1102.0</v>
      </c>
      <c r="H354" s="16">
        <v>1393.0</v>
      </c>
      <c r="I354" s="17">
        <v>66.0</v>
      </c>
      <c r="J354" s="17">
        <v>6.0</v>
      </c>
      <c r="K354" s="17">
        <v>0.0</v>
      </c>
      <c r="L354" s="18">
        <v>8317.0</v>
      </c>
      <c r="M354" s="17">
        <v>784.0</v>
      </c>
      <c r="N354" s="17">
        <v>257.0</v>
      </c>
      <c r="O354" s="17">
        <v>892.0</v>
      </c>
      <c r="P354" s="17">
        <v>1407.0</v>
      </c>
      <c r="Q354" s="17">
        <v>1219.5</v>
      </c>
      <c r="R354" s="17">
        <v>1318.5</v>
      </c>
      <c r="S354" s="17">
        <v>2439.0</v>
      </c>
      <c r="T354" s="17">
        <v>3493.0</v>
      </c>
      <c r="U354" s="17">
        <v>138.8</v>
      </c>
      <c r="V354" s="18">
        <v>621693.0</v>
      </c>
      <c r="W354" s="17">
        <v>1893.0</v>
      </c>
      <c r="X354" s="17">
        <v>59602.0</v>
      </c>
      <c r="Y354" s="17">
        <v>129635.0</v>
      </c>
      <c r="Z354" s="17">
        <v>121950.0</v>
      </c>
      <c r="AA354" s="17">
        <v>131850.0</v>
      </c>
      <c r="AB354" s="17">
        <v>127326.0</v>
      </c>
      <c r="AC354" s="17">
        <v>40664.0</v>
      </c>
      <c r="AD354" s="17">
        <v>8773.0</v>
      </c>
    </row>
    <row r="355">
      <c r="A355" s="15" t="s">
        <v>382</v>
      </c>
      <c r="B355" s="16">
        <v>47.2</v>
      </c>
      <c r="C355" s="16">
        <v>2086.0</v>
      </c>
      <c r="D355" s="16">
        <v>755.0</v>
      </c>
      <c r="E355" s="16">
        <v>763.0</v>
      </c>
      <c r="F355" s="16">
        <v>1479.0</v>
      </c>
      <c r="G355" s="16">
        <v>845.0</v>
      </c>
      <c r="H355" s="16">
        <v>777.0</v>
      </c>
      <c r="I355" s="17">
        <v>1454.0</v>
      </c>
      <c r="J355" s="17">
        <v>30.0</v>
      </c>
      <c r="K355" s="17">
        <v>20.0</v>
      </c>
      <c r="L355" s="18">
        <v>6175.5</v>
      </c>
      <c r="M355" s="17">
        <v>338.5</v>
      </c>
      <c r="N355" s="17">
        <v>150.0</v>
      </c>
      <c r="O355" s="17">
        <v>1033.0</v>
      </c>
      <c r="P355" s="17">
        <v>1091.0</v>
      </c>
      <c r="Q355" s="17">
        <v>795.5</v>
      </c>
      <c r="R355" s="17">
        <v>966.5</v>
      </c>
      <c r="S355" s="17">
        <v>1801.0</v>
      </c>
      <c r="T355" s="17">
        <v>2345.0</v>
      </c>
      <c r="U355" s="17">
        <v>138.8</v>
      </c>
      <c r="V355" s="18">
        <v>473876.0</v>
      </c>
      <c r="W355" s="17">
        <v>1105.0</v>
      </c>
      <c r="X355" s="17">
        <v>69023.0</v>
      </c>
      <c r="Y355" s="17">
        <v>100520.0</v>
      </c>
      <c r="Z355" s="17">
        <v>79550.0</v>
      </c>
      <c r="AA355" s="17">
        <v>96650.0</v>
      </c>
      <c r="AB355" s="17">
        <v>90423.0</v>
      </c>
      <c r="AC355" s="17">
        <v>28891.0</v>
      </c>
      <c r="AD355" s="17">
        <v>7714.0</v>
      </c>
    </row>
    <row r="356">
      <c r="A356" s="15" t="s">
        <v>383</v>
      </c>
      <c r="B356" s="16">
        <v>45.9</v>
      </c>
      <c r="C356" s="16">
        <v>2697.0</v>
      </c>
      <c r="D356" s="16">
        <v>1102.0</v>
      </c>
      <c r="E356" s="16">
        <v>1124.0</v>
      </c>
      <c r="F356" s="16">
        <v>1874.0</v>
      </c>
      <c r="G356" s="16">
        <v>1139.0</v>
      </c>
      <c r="H356" s="16">
        <v>1131.0</v>
      </c>
      <c r="I356" s="17">
        <v>1068.0</v>
      </c>
      <c r="J356" s="17">
        <v>20.0</v>
      </c>
      <c r="K356" s="17">
        <v>0.0</v>
      </c>
      <c r="L356" s="18">
        <v>8578.5</v>
      </c>
      <c r="M356" s="17">
        <v>621.5</v>
      </c>
      <c r="N356" s="17">
        <v>254.5</v>
      </c>
      <c r="O356" s="17">
        <v>1376.0</v>
      </c>
      <c r="P356" s="17">
        <v>1603.0</v>
      </c>
      <c r="Q356" s="17">
        <v>1294.0</v>
      </c>
      <c r="R356" s="17">
        <v>1172.5</v>
      </c>
      <c r="S356" s="17">
        <v>2257.0</v>
      </c>
      <c r="T356" s="17">
        <v>2536.0</v>
      </c>
      <c r="U356" s="17">
        <v>138.8</v>
      </c>
      <c r="V356" s="18">
        <v>644574.0</v>
      </c>
      <c r="W356" s="17">
        <v>1875.0</v>
      </c>
      <c r="X356" s="17">
        <v>91942.0</v>
      </c>
      <c r="Y356" s="17">
        <v>147693.0</v>
      </c>
      <c r="Z356" s="17">
        <v>129400.0</v>
      </c>
      <c r="AA356" s="17">
        <v>117250.0</v>
      </c>
      <c r="AB356" s="17">
        <v>105203.0</v>
      </c>
      <c r="AC356" s="17">
        <v>41887.0</v>
      </c>
      <c r="AD356" s="17">
        <v>9324.0</v>
      </c>
    </row>
    <row r="357">
      <c r="A357" s="15" t="s">
        <v>384</v>
      </c>
      <c r="B357" s="16">
        <v>44.0</v>
      </c>
      <c r="C357" s="16">
        <v>6879.0</v>
      </c>
      <c r="D357" s="16">
        <v>2069.0</v>
      </c>
      <c r="E357" s="16">
        <v>2225.0</v>
      </c>
      <c r="F357" s="16">
        <v>5218.0</v>
      </c>
      <c r="G357" s="16">
        <v>2251.0</v>
      </c>
      <c r="H357" s="16">
        <v>2360.0</v>
      </c>
      <c r="I357" s="17">
        <v>597.0</v>
      </c>
      <c r="J357" s="17">
        <v>64.0</v>
      </c>
      <c r="K357" s="17">
        <v>535.0</v>
      </c>
      <c r="L357" s="18">
        <v>19155.5</v>
      </c>
      <c r="M357" s="17">
        <v>1093.5</v>
      </c>
      <c r="N357" s="17">
        <v>655.5</v>
      </c>
      <c r="O357" s="17">
        <v>4203.0</v>
      </c>
      <c r="P357" s="17">
        <v>3130.5</v>
      </c>
      <c r="Q357" s="17">
        <v>2593.5</v>
      </c>
      <c r="R357" s="17">
        <v>3013.5</v>
      </c>
      <c r="S357" s="17">
        <v>4466.0</v>
      </c>
      <c r="T357" s="17">
        <v>4299.0</v>
      </c>
      <c r="U357" s="17">
        <v>138.8</v>
      </c>
      <c r="V357" s="18">
        <v>1455722.0</v>
      </c>
      <c r="W357" s="17">
        <v>4829.0</v>
      </c>
      <c r="X357" s="17">
        <v>280838.0</v>
      </c>
      <c r="Y357" s="17">
        <v>288430.0</v>
      </c>
      <c r="Z357" s="17">
        <v>259350.0</v>
      </c>
      <c r="AA357" s="17">
        <v>301350.0</v>
      </c>
      <c r="AB357" s="17">
        <v>225670.0</v>
      </c>
      <c r="AC357" s="17">
        <v>79395.0</v>
      </c>
      <c r="AD357" s="17">
        <v>15860.0</v>
      </c>
    </row>
    <row r="358">
      <c r="A358" s="15" t="s">
        <v>385</v>
      </c>
      <c r="B358" s="16">
        <v>43.0</v>
      </c>
      <c r="C358" s="16">
        <v>6345.0</v>
      </c>
      <c r="D358" s="16">
        <v>2417.0</v>
      </c>
      <c r="E358" s="16">
        <v>2923.0</v>
      </c>
      <c r="F358" s="16">
        <v>3755.0</v>
      </c>
      <c r="G358" s="16">
        <v>2434.0</v>
      </c>
      <c r="H358" s="16">
        <v>2596.0</v>
      </c>
      <c r="I358" s="17">
        <v>1078.0</v>
      </c>
      <c r="J358" s="17">
        <v>50.0</v>
      </c>
      <c r="K358" s="17">
        <v>94.0</v>
      </c>
      <c r="L358" s="18">
        <v>20330.0</v>
      </c>
      <c r="M358" s="17">
        <v>1645.5</v>
      </c>
      <c r="N358" s="17">
        <v>502.5</v>
      </c>
      <c r="O358" s="17">
        <v>3410.0</v>
      </c>
      <c r="P358" s="17">
        <v>4368.0</v>
      </c>
      <c r="Q358" s="17">
        <v>2766.5</v>
      </c>
      <c r="R358" s="17">
        <v>3293.0</v>
      </c>
      <c r="S358" s="17">
        <v>4344.5</v>
      </c>
      <c r="T358" s="17">
        <v>12342.0</v>
      </c>
      <c r="U358" s="17">
        <v>138.8</v>
      </c>
      <c r="V358" s="18">
        <v>1558745.0</v>
      </c>
      <c r="W358" s="17">
        <v>3702.0</v>
      </c>
      <c r="X358" s="17">
        <v>227851.0</v>
      </c>
      <c r="Y358" s="17">
        <v>402448.0</v>
      </c>
      <c r="Z358" s="17">
        <v>276650.0</v>
      </c>
      <c r="AA358" s="17">
        <v>329300.0</v>
      </c>
      <c r="AB358" s="17">
        <v>234461.0</v>
      </c>
      <c r="AC358" s="17">
        <v>69186.0</v>
      </c>
      <c r="AD358" s="17">
        <v>15147.0</v>
      </c>
    </row>
    <row r="359">
      <c r="A359" s="15" t="s">
        <v>386</v>
      </c>
      <c r="B359" s="16">
        <v>45.2</v>
      </c>
      <c r="C359" s="16">
        <v>5945.0</v>
      </c>
      <c r="D359" s="16">
        <v>2307.0</v>
      </c>
      <c r="E359" s="16">
        <v>2677.0</v>
      </c>
      <c r="F359" s="16">
        <v>4154.0</v>
      </c>
      <c r="G359" s="16">
        <v>2656.0</v>
      </c>
      <c r="H359" s="16">
        <v>2625.0</v>
      </c>
      <c r="I359" s="17">
        <v>1623.0</v>
      </c>
      <c r="J359" s="17">
        <v>19.0</v>
      </c>
      <c r="K359" s="17">
        <v>45.0</v>
      </c>
      <c r="L359" s="18">
        <v>19614.0</v>
      </c>
      <c r="M359" s="17">
        <v>1677.5</v>
      </c>
      <c r="N359" s="17">
        <v>582.0</v>
      </c>
      <c r="O359" s="17">
        <v>2660.5</v>
      </c>
      <c r="P359" s="17">
        <v>3827.5</v>
      </c>
      <c r="Q359" s="17">
        <v>3134.0</v>
      </c>
      <c r="R359" s="17">
        <v>2997.0</v>
      </c>
      <c r="S359" s="17">
        <v>4735.5</v>
      </c>
      <c r="T359" s="17">
        <v>7467.0</v>
      </c>
      <c r="U359" s="17">
        <v>138.8</v>
      </c>
      <c r="V359" s="18">
        <v>1490728.0</v>
      </c>
      <c r="W359" s="17">
        <v>4288.0</v>
      </c>
      <c r="X359" s="17">
        <v>177770.0</v>
      </c>
      <c r="Y359" s="17">
        <v>352649.0</v>
      </c>
      <c r="Z359" s="17">
        <v>313400.0</v>
      </c>
      <c r="AA359" s="17">
        <v>299700.0</v>
      </c>
      <c r="AB359" s="17">
        <v>245185.0</v>
      </c>
      <c r="AC359" s="17">
        <v>81044.0</v>
      </c>
      <c r="AD359" s="17">
        <v>16692.0</v>
      </c>
    </row>
    <row r="360">
      <c r="A360" s="15" t="s">
        <v>387</v>
      </c>
      <c r="B360" s="16">
        <v>42.4</v>
      </c>
      <c r="C360" s="16">
        <v>1637.0</v>
      </c>
      <c r="D360" s="16">
        <v>1079.0</v>
      </c>
      <c r="E360" s="16">
        <v>1691.0</v>
      </c>
      <c r="F360" s="16">
        <v>1082.0</v>
      </c>
      <c r="G360" s="16">
        <v>1136.0</v>
      </c>
      <c r="H360" s="16">
        <v>1704.0</v>
      </c>
      <c r="I360" s="17">
        <v>69.0</v>
      </c>
      <c r="J360" s="17">
        <v>19.0</v>
      </c>
      <c r="K360" s="17">
        <v>89.0</v>
      </c>
      <c r="L360" s="18">
        <v>9954.0</v>
      </c>
      <c r="M360" s="17">
        <v>1102.5</v>
      </c>
      <c r="N360" s="17">
        <v>385.5</v>
      </c>
      <c r="O360" s="17">
        <v>1541.0</v>
      </c>
      <c r="P360" s="17">
        <v>1833.5</v>
      </c>
      <c r="Q360" s="17">
        <v>1531.5</v>
      </c>
      <c r="R360" s="17">
        <v>1531.0</v>
      </c>
      <c r="S360" s="17">
        <v>2029.0</v>
      </c>
      <c r="T360" s="17">
        <v>3113.0</v>
      </c>
      <c r="U360" s="17">
        <v>138.8</v>
      </c>
      <c r="V360" s="18">
        <v>724589.0</v>
      </c>
      <c r="W360" s="17">
        <v>2840.0</v>
      </c>
      <c r="X360" s="17">
        <v>102967.0</v>
      </c>
      <c r="Y360" s="17">
        <v>168931.0</v>
      </c>
      <c r="Z360" s="17">
        <v>153150.0</v>
      </c>
      <c r="AA360" s="17">
        <v>153100.0</v>
      </c>
      <c r="AB360" s="17">
        <v>100518.0</v>
      </c>
      <c r="AC360" s="17">
        <v>35034.0</v>
      </c>
      <c r="AD360" s="17">
        <v>8049.0</v>
      </c>
    </row>
    <row r="361">
      <c r="A361" s="15" t="s">
        <v>388</v>
      </c>
      <c r="B361" s="16">
        <v>44.9</v>
      </c>
      <c r="C361" s="16">
        <v>4247.0</v>
      </c>
      <c r="D361" s="16">
        <v>1830.0</v>
      </c>
      <c r="E361" s="16">
        <v>2395.0</v>
      </c>
      <c r="F361" s="16">
        <v>2800.0</v>
      </c>
      <c r="G361" s="16">
        <v>1941.0</v>
      </c>
      <c r="H361" s="16">
        <v>2542.0</v>
      </c>
      <c r="I361" s="17">
        <v>464.0</v>
      </c>
      <c r="J361" s="17">
        <v>27.0</v>
      </c>
      <c r="K361" s="17">
        <v>289.0</v>
      </c>
      <c r="L361" s="18">
        <v>16719.5</v>
      </c>
      <c r="M361" s="17">
        <v>1487.0</v>
      </c>
      <c r="N361" s="17">
        <v>651.5</v>
      </c>
      <c r="O361" s="17">
        <v>2470.5</v>
      </c>
      <c r="P361" s="17">
        <v>2767.5</v>
      </c>
      <c r="Q361" s="17">
        <v>2601.5</v>
      </c>
      <c r="R361" s="17">
        <v>2682.0</v>
      </c>
      <c r="S361" s="17">
        <v>4059.5</v>
      </c>
      <c r="T361" s="17">
        <v>4040.0</v>
      </c>
      <c r="U361" s="17">
        <v>138.8</v>
      </c>
      <c r="V361" s="18">
        <v>1245746.0</v>
      </c>
      <c r="W361" s="17">
        <v>4800.0</v>
      </c>
      <c r="X361" s="17">
        <v>165075.0</v>
      </c>
      <c r="Y361" s="17">
        <v>254985.0</v>
      </c>
      <c r="Z361" s="17">
        <v>260150.0</v>
      </c>
      <c r="AA361" s="17">
        <v>268200.0</v>
      </c>
      <c r="AB361" s="17">
        <v>207798.0</v>
      </c>
      <c r="AC361" s="17">
        <v>70153.0</v>
      </c>
      <c r="AD361" s="17">
        <v>14585.0</v>
      </c>
    </row>
    <row r="362">
      <c r="A362" s="15" t="s">
        <v>389</v>
      </c>
      <c r="B362" s="16">
        <v>46.6</v>
      </c>
      <c r="C362" s="16">
        <v>4918.0</v>
      </c>
      <c r="D362" s="16">
        <v>2637.0</v>
      </c>
      <c r="E362" s="16">
        <v>3171.0</v>
      </c>
      <c r="F362" s="16">
        <v>3373.0</v>
      </c>
      <c r="G362" s="16">
        <v>2945.0</v>
      </c>
      <c r="H362" s="16">
        <v>3626.0</v>
      </c>
      <c r="I362" s="17">
        <v>189.0</v>
      </c>
      <c r="J362" s="17">
        <v>27.0</v>
      </c>
      <c r="K362" s="17">
        <v>42.0</v>
      </c>
      <c r="L362" s="18">
        <v>22236.5</v>
      </c>
      <c r="M362" s="17">
        <v>1571.5</v>
      </c>
      <c r="N362" s="17">
        <v>868.5</v>
      </c>
      <c r="O362" s="17">
        <v>3583.5</v>
      </c>
      <c r="P362" s="17">
        <v>2940.0</v>
      </c>
      <c r="Q362" s="17">
        <v>3140.0</v>
      </c>
      <c r="R362" s="17">
        <v>3836.0</v>
      </c>
      <c r="S362" s="17">
        <v>6297.0</v>
      </c>
      <c r="T362" s="17">
        <v>5515.0</v>
      </c>
      <c r="U362" s="17">
        <v>125.1</v>
      </c>
      <c r="V362" s="18">
        <v>1680623.0</v>
      </c>
      <c r="W362" s="17">
        <v>6398.0</v>
      </c>
      <c r="X362" s="17">
        <v>239444.0</v>
      </c>
      <c r="Y362" s="17">
        <v>270879.0</v>
      </c>
      <c r="Z362" s="17">
        <v>314000.0</v>
      </c>
      <c r="AA362" s="17">
        <v>383600.0</v>
      </c>
      <c r="AB362" s="17">
        <v>333579.0</v>
      </c>
      <c r="AC362" s="17">
        <v>114940.0</v>
      </c>
      <c r="AD362" s="17">
        <v>17783.0</v>
      </c>
    </row>
    <row r="363">
      <c r="A363" s="15" t="s">
        <v>390</v>
      </c>
      <c r="B363" s="16">
        <v>44.7</v>
      </c>
      <c r="C363" s="16">
        <v>4737.0</v>
      </c>
      <c r="D363" s="16">
        <v>3244.0</v>
      </c>
      <c r="E363" s="16">
        <v>4645.0</v>
      </c>
      <c r="F363" s="16">
        <v>3136.0</v>
      </c>
      <c r="G363" s="16">
        <v>3385.0</v>
      </c>
      <c r="H363" s="16">
        <v>4952.0</v>
      </c>
      <c r="I363" s="17">
        <v>216.0</v>
      </c>
      <c r="J363" s="17">
        <v>9.0</v>
      </c>
      <c r="K363" s="17">
        <v>261.0</v>
      </c>
      <c r="L363" s="18">
        <v>28193.0</v>
      </c>
      <c r="M363" s="17">
        <v>2523.5</v>
      </c>
      <c r="N363" s="17">
        <v>1337.0</v>
      </c>
      <c r="O363" s="17">
        <v>4318.5</v>
      </c>
      <c r="P363" s="17">
        <v>3819.0</v>
      </c>
      <c r="Q363" s="17">
        <v>4523.5</v>
      </c>
      <c r="R363" s="17">
        <v>4708.5</v>
      </c>
      <c r="S363" s="17">
        <v>6963.0</v>
      </c>
      <c r="T363" s="17">
        <v>7545.0</v>
      </c>
      <c r="U363" s="17">
        <v>125.1</v>
      </c>
      <c r="V363" s="18">
        <v>2079820.0</v>
      </c>
      <c r="W363" s="17">
        <v>9850.0</v>
      </c>
      <c r="X363" s="17">
        <v>288555.0</v>
      </c>
      <c r="Y363" s="17">
        <v>351866.0</v>
      </c>
      <c r="Z363" s="17">
        <v>452350.0</v>
      </c>
      <c r="AA363" s="17">
        <v>470850.0</v>
      </c>
      <c r="AB363" s="17">
        <v>356474.0</v>
      </c>
      <c r="AC363" s="17">
        <v>127651.0</v>
      </c>
      <c r="AD363" s="17">
        <v>22224.0</v>
      </c>
    </row>
    <row r="364">
      <c r="A364" s="15" t="s">
        <v>391</v>
      </c>
      <c r="B364" s="16">
        <v>45.6</v>
      </c>
      <c r="C364" s="16">
        <v>4495.0</v>
      </c>
      <c r="D364" s="16">
        <v>3409.0</v>
      </c>
      <c r="E364" s="16">
        <v>5397.0</v>
      </c>
      <c r="F364" s="16">
        <v>2785.0</v>
      </c>
      <c r="G364" s="16">
        <v>3474.0</v>
      </c>
      <c r="H364" s="16">
        <v>5589.0</v>
      </c>
      <c r="I364" s="17">
        <v>167.0</v>
      </c>
      <c r="J364" s="17">
        <v>48.0</v>
      </c>
      <c r="K364" s="17">
        <v>1348.0</v>
      </c>
      <c r="L364" s="18">
        <v>32037.0</v>
      </c>
      <c r="M364" s="17">
        <v>2963.5</v>
      </c>
      <c r="N364" s="17">
        <v>1571.5</v>
      </c>
      <c r="O364" s="17">
        <v>4359.0</v>
      </c>
      <c r="P364" s="17">
        <v>4031.0</v>
      </c>
      <c r="Q364" s="17">
        <v>4955.0</v>
      </c>
      <c r="R364" s="17">
        <v>5556.0</v>
      </c>
      <c r="S364" s="17">
        <v>8601.0</v>
      </c>
      <c r="T364" s="17">
        <v>9398.0</v>
      </c>
      <c r="U364" s="17">
        <v>125.1</v>
      </c>
      <c r="V364" s="18">
        <v>2353866.0</v>
      </c>
      <c r="W364" s="17">
        <v>11577.0</v>
      </c>
      <c r="X364" s="17">
        <v>291262.0</v>
      </c>
      <c r="Y364" s="17">
        <v>371398.0</v>
      </c>
      <c r="Z364" s="17">
        <v>495500.0</v>
      </c>
      <c r="AA364" s="17">
        <v>555600.0</v>
      </c>
      <c r="AB364" s="17">
        <v>448732.0</v>
      </c>
      <c r="AC364" s="17">
        <v>152107.0</v>
      </c>
      <c r="AD364" s="17">
        <v>27690.0</v>
      </c>
    </row>
    <row r="365">
      <c r="A365" s="15" t="s">
        <v>392</v>
      </c>
      <c r="B365" s="16">
        <v>45.2</v>
      </c>
      <c r="C365" s="16">
        <v>7539.0</v>
      </c>
      <c r="D365" s="16">
        <v>4422.0</v>
      </c>
      <c r="E365" s="16">
        <v>5685.0</v>
      </c>
      <c r="F365" s="16">
        <v>5033.0</v>
      </c>
      <c r="G365" s="16">
        <v>4701.0</v>
      </c>
      <c r="H365" s="16">
        <v>5971.0</v>
      </c>
      <c r="I365" s="17">
        <v>316.0</v>
      </c>
      <c r="J365" s="17">
        <v>29.0</v>
      </c>
      <c r="K365" s="17">
        <v>818.0</v>
      </c>
      <c r="L365" s="18">
        <v>36541.5</v>
      </c>
      <c r="M365" s="17">
        <v>3441.0</v>
      </c>
      <c r="N365" s="17">
        <v>1228.5</v>
      </c>
      <c r="O365" s="17">
        <v>4945.0</v>
      </c>
      <c r="P365" s="17">
        <v>5974.5</v>
      </c>
      <c r="Q365" s="17">
        <v>5597.0</v>
      </c>
      <c r="R365" s="17">
        <v>5751.0</v>
      </c>
      <c r="S365" s="17">
        <v>9604.5</v>
      </c>
      <c r="T365" s="17">
        <v>10504.0</v>
      </c>
      <c r="U365" s="17">
        <v>125.1</v>
      </c>
      <c r="V365" s="18">
        <v>2721469.0</v>
      </c>
      <c r="W365" s="17">
        <v>9050.0</v>
      </c>
      <c r="X365" s="17">
        <v>330417.0</v>
      </c>
      <c r="Y365" s="17">
        <v>550464.0</v>
      </c>
      <c r="Z365" s="17">
        <v>559700.0</v>
      </c>
      <c r="AA365" s="17">
        <v>575100.0</v>
      </c>
      <c r="AB365" s="17">
        <v>491287.0</v>
      </c>
      <c r="AC365" s="17">
        <v>173861.0</v>
      </c>
      <c r="AD365" s="17">
        <v>31590.0</v>
      </c>
    </row>
    <row r="366">
      <c r="A366" s="15" t="s">
        <v>393</v>
      </c>
      <c r="B366" s="16">
        <v>45.4</v>
      </c>
      <c r="C366" s="16">
        <v>7947.0</v>
      </c>
      <c r="D366" s="16">
        <v>3205.0</v>
      </c>
      <c r="E366" s="16">
        <v>3467.0</v>
      </c>
      <c r="F366" s="16">
        <v>5597.0</v>
      </c>
      <c r="G366" s="16">
        <v>3441.0</v>
      </c>
      <c r="H366" s="16">
        <v>3772.0</v>
      </c>
      <c r="I366" s="17">
        <v>373.0</v>
      </c>
      <c r="J366" s="17">
        <v>48.0</v>
      </c>
      <c r="K366" s="17">
        <v>21.0</v>
      </c>
      <c r="L366" s="18">
        <v>26504.5</v>
      </c>
      <c r="M366" s="17">
        <v>1815.0</v>
      </c>
      <c r="N366" s="17">
        <v>889.0</v>
      </c>
      <c r="O366" s="17">
        <v>4812.5</v>
      </c>
      <c r="P366" s="17">
        <v>4172.5</v>
      </c>
      <c r="Q366" s="17">
        <v>3889.5</v>
      </c>
      <c r="R366" s="17">
        <v>4043.5</v>
      </c>
      <c r="S366" s="17">
        <v>6882.5</v>
      </c>
      <c r="T366" s="17">
        <v>6024.0</v>
      </c>
      <c r="U366" s="17">
        <v>125.1</v>
      </c>
      <c r="V366" s="18">
        <v>1997792.0</v>
      </c>
      <c r="W366" s="17">
        <v>6549.0</v>
      </c>
      <c r="X366" s="17">
        <v>321564.0</v>
      </c>
      <c r="Y366" s="17">
        <v>384436.0</v>
      </c>
      <c r="Z366" s="17">
        <v>388950.0</v>
      </c>
      <c r="AA366" s="17">
        <v>404350.0</v>
      </c>
      <c r="AB366" s="17">
        <v>338409.0</v>
      </c>
      <c r="AC366" s="17">
        <v>129841.0</v>
      </c>
      <c r="AD366" s="17">
        <v>23693.0</v>
      </c>
    </row>
    <row r="367">
      <c r="A367" s="15" t="s">
        <v>394</v>
      </c>
      <c r="B367" s="16">
        <v>46.2</v>
      </c>
      <c r="C367" s="16">
        <v>7063.0</v>
      </c>
      <c r="D367" s="16">
        <v>4612.0</v>
      </c>
      <c r="E367" s="16">
        <v>6138.0</v>
      </c>
      <c r="F367" s="16">
        <v>4730.0</v>
      </c>
      <c r="G367" s="16">
        <v>4876.0</v>
      </c>
      <c r="H367" s="16">
        <v>6383.0</v>
      </c>
      <c r="I367" s="17">
        <v>213.0</v>
      </c>
      <c r="J367" s="17">
        <v>37.0</v>
      </c>
      <c r="K367" s="17">
        <v>0.0</v>
      </c>
      <c r="L367" s="18">
        <v>38547.5</v>
      </c>
      <c r="M367" s="17">
        <v>3466.0</v>
      </c>
      <c r="N367" s="17">
        <v>1441.5</v>
      </c>
      <c r="O367" s="17">
        <v>5238.0</v>
      </c>
      <c r="P367" s="17">
        <v>5361.5</v>
      </c>
      <c r="Q367" s="17">
        <v>5761.0</v>
      </c>
      <c r="R367" s="17">
        <v>6564.5</v>
      </c>
      <c r="S367" s="17">
        <v>10715.0</v>
      </c>
      <c r="T367" s="17">
        <v>10440.0</v>
      </c>
      <c r="U367" s="17">
        <v>125.1</v>
      </c>
      <c r="V367" s="18">
        <v>2854491.0</v>
      </c>
      <c r="W367" s="17">
        <v>10620.0</v>
      </c>
      <c r="X367" s="17">
        <v>349995.0</v>
      </c>
      <c r="Y367" s="17">
        <v>493985.0</v>
      </c>
      <c r="Z367" s="17">
        <v>576100.0</v>
      </c>
      <c r="AA367" s="17">
        <v>656450.0</v>
      </c>
      <c r="AB367" s="17">
        <v>535629.0</v>
      </c>
      <c r="AC367" s="17">
        <v>193510.0</v>
      </c>
      <c r="AD367" s="17">
        <v>38202.0</v>
      </c>
    </row>
    <row r="368">
      <c r="A368" s="15" t="s">
        <v>395</v>
      </c>
      <c r="B368" s="16">
        <v>47.4</v>
      </c>
      <c r="C368" s="16">
        <v>6764.0</v>
      </c>
      <c r="D368" s="16">
        <v>3371.0</v>
      </c>
      <c r="E368" s="16">
        <v>3882.0</v>
      </c>
      <c r="F368" s="16">
        <v>4589.0</v>
      </c>
      <c r="G368" s="16">
        <v>3660.0</v>
      </c>
      <c r="H368" s="16">
        <v>4335.0</v>
      </c>
      <c r="I368" s="17">
        <v>262.0</v>
      </c>
      <c r="J368" s="17">
        <v>23.0</v>
      </c>
      <c r="K368" s="17">
        <v>57.0</v>
      </c>
      <c r="L368" s="18">
        <v>27625.0</v>
      </c>
      <c r="M368" s="17">
        <v>1779.0</v>
      </c>
      <c r="N368" s="17">
        <v>1011.5</v>
      </c>
      <c r="O368" s="17">
        <v>4250.5</v>
      </c>
      <c r="P368" s="17">
        <v>3794.5</v>
      </c>
      <c r="Q368" s="17">
        <v>3703.0</v>
      </c>
      <c r="R368" s="17">
        <v>4774.5</v>
      </c>
      <c r="S368" s="17">
        <v>8312.0</v>
      </c>
      <c r="T368" s="17">
        <v>6472.0</v>
      </c>
      <c r="U368" s="17">
        <v>125.1</v>
      </c>
      <c r="V368" s="18">
        <v>2092402.0</v>
      </c>
      <c r="W368" s="17">
        <v>7452.0</v>
      </c>
      <c r="X368" s="17">
        <v>284012.0</v>
      </c>
      <c r="Y368" s="17">
        <v>349608.0</v>
      </c>
      <c r="Z368" s="17">
        <v>370300.0</v>
      </c>
      <c r="AA368" s="17">
        <v>477450.0</v>
      </c>
      <c r="AB368" s="17">
        <v>423663.0</v>
      </c>
      <c r="AC368" s="17">
        <v>153329.0</v>
      </c>
      <c r="AD368" s="17">
        <v>26588.0</v>
      </c>
    </row>
    <row r="369">
      <c r="A369" s="15" t="s">
        <v>396</v>
      </c>
      <c r="B369" s="16">
        <v>44.4</v>
      </c>
      <c r="C369" s="16">
        <v>1816.0</v>
      </c>
      <c r="D369" s="16">
        <v>1390.0</v>
      </c>
      <c r="E369" s="16">
        <v>2337.0</v>
      </c>
      <c r="F369" s="16">
        <v>963.0</v>
      </c>
      <c r="G369" s="16">
        <v>1116.0</v>
      </c>
      <c r="H369" s="16">
        <v>1516.0</v>
      </c>
      <c r="I369" s="17">
        <v>28.0</v>
      </c>
      <c r="J369" s="17">
        <v>21.0</v>
      </c>
      <c r="K369" s="17">
        <v>58.0</v>
      </c>
      <c r="L369" s="18">
        <v>11781.0</v>
      </c>
      <c r="M369" s="17">
        <v>1128.0</v>
      </c>
      <c r="N369" s="17">
        <v>489.5</v>
      </c>
      <c r="O369" s="17">
        <v>1560.0</v>
      </c>
      <c r="P369" s="17">
        <v>1834.5</v>
      </c>
      <c r="Q369" s="17">
        <v>1626.0</v>
      </c>
      <c r="R369" s="17">
        <v>2063.5</v>
      </c>
      <c r="S369" s="17">
        <v>3079.5</v>
      </c>
      <c r="T369" s="17">
        <v>4012.0</v>
      </c>
      <c r="U369" s="17">
        <v>125.1</v>
      </c>
      <c r="V369" s="18">
        <v>873845.0</v>
      </c>
      <c r="W369" s="17">
        <v>3606.0</v>
      </c>
      <c r="X369" s="17">
        <v>104237.0</v>
      </c>
      <c r="Y369" s="17">
        <v>169023.0</v>
      </c>
      <c r="Z369" s="17">
        <v>162600.0</v>
      </c>
      <c r="AA369" s="17">
        <v>206350.0</v>
      </c>
      <c r="AB369" s="17">
        <v>167610.0</v>
      </c>
      <c r="AC369" s="17">
        <v>50588.0</v>
      </c>
      <c r="AD369" s="17">
        <v>9831.0</v>
      </c>
    </row>
    <row r="370">
      <c r="A370" s="15" t="s">
        <v>397</v>
      </c>
      <c r="B370" s="16">
        <v>45.2</v>
      </c>
      <c r="C370" s="16">
        <v>4224.0</v>
      </c>
      <c r="D370" s="16">
        <v>3138.0</v>
      </c>
      <c r="E370" s="16">
        <v>4538.0</v>
      </c>
      <c r="F370" s="16">
        <v>3009.0</v>
      </c>
      <c r="G370" s="16">
        <v>3254.0</v>
      </c>
      <c r="H370" s="16">
        <v>4707.0</v>
      </c>
      <c r="I370" s="17">
        <v>131.0</v>
      </c>
      <c r="J370" s="17">
        <v>17.0</v>
      </c>
      <c r="K370" s="17">
        <v>0.0</v>
      </c>
      <c r="L370" s="18">
        <v>27003.0</v>
      </c>
      <c r="M370" s="17">
        <v>2437.0</v>
      </c>
      <c r="N370" s="17">
        <v>1145.0</v>
      </c>
      <c r="O370" s="17">
        <v>3840.0</v>
      </c>
      <c r="P370" s="17">
        <v>4003.0</v>
      </c>
      <c r="Q370" s="17">
        <v>4132.5</v>
      </c>
      <c r="R370" s="17">
        <v>4357.0</v>
      </c>
      <c r="S370" s="17">
        <v>7088.5</v>
      </c>
      <c r="T370" s="17">
        <v>8054.0</v>
      </c>
      <c r="U370" s="17">
        <v>125.1</v>
      </c>
      <c r="V370" s="18">
        <v>2006980.0</v>
      </c>
      <c r="W370" s="17">
        <v>8435.0</v>
      </c>
      <c r="X370" s="17">
        <v>256583.0</v>
      </c>
      <c r="Y370" s="17">
        <v>368819.0</v>
      </c>
      <c r="Z370" s="17">
        <v>413250.0</v>
      </c>
      <c r="AA370" s="17">
        <v>435700.0</v>
      </c>
      <c r="AB370" s="17">
        <v>377534.0</v>
      </c>
      <c r="AC370" s="17">
        <v>125689.0</v>
      </c>
      <c r="AD370" s="17">
        <v>20970.0</v>
      </c>
    </row>
    <row r="371">
      <c r="A371" s="15" t="s">
        <v>398</v>
      </c>
      <c r="B371" s="16">
        <v>45.7</v>
      </c>
      <c r="C371" s="16">
        <v>3296.0</v>
      </c>
      <c r="D371" s="16">
        <v>2275.0</v>
      </c>
      <c r="E371" s="16">
        <v>3313.0</v>
      </c>
      <c r="F371" s="16">
        <v>2314.0</v>
      </c>
      <c r="G371" s="16">
        <v>2417.0</v>
      </c>
      <c r="H371" s="16">
        <v>3501.0</v>
      </c>
      <c r="I371" s="17">
        <v>133.0</v>
      </c>
      <c r="J371" s="17">
        <v>0.0</v>
      </c>
      <c r="K371" s="17">
        <v>36.0</v>
      </c>
      <c r="L371" s="18">
        <v>20254.0</v>
      </c>
      <c r="M371" s="17">
        <v>1795.0</v>
      </c>
      <c r="N371" s="17">
        <v>880.0</v>
      </c>
      <c r="O371" s="17">
        <v>2873.0</v>
      </c>
      <c r="P371" s="17">
        <v>2740.5</v>
      </c>
      <c r="Q371" s="17">
        <v>3060.5</v>
      </c>
      <c r="R371" s="17">
        <v>3409.5</v>
      </c>
      <c r="S371" s="17">
        <v>5495.5</v>
      </c>
      <c r="T371" s="17">
        <v>6307.0</v>
      </c>
      <c r="U371" s="17">
        <v>125.1</v>
      </c>
      <c r="V371" s="18">
        <v>1506586.0</v>
      </c>
      <c r="W371" s="17">
        <v>6483.0</v>
      </c>
      <c r="X371" s="17">
        <v>191969.0</v>
      </c>
      <c r="Y371" s="17">
        <v>252497.0</v>
      </c>
      <c r="Z371" s="17">
        <v>306050.0</v>
      </c>
      <c r="AA371" s="17">
        <v>340950.0</v>
      </c>
      <c r="AB371" s="17">
        <v>300346.0</v>
      </c>
      <c r="AC371" s="17">
        <v>91480.0</v>
      </c>
      <c r="AD371" s="17">
        <v>16811.0</v>
      </c>
    </row>
    <row r="372">
      <c r="A372" s="15" t="s">
        <v>399</v>
      </c>
      <c r="B372" s="16">
        <v>45.3</v>
      </c>
      <c r="C372" s="16">
        <v>8359.0</v>
      </c>
      <c r="D372" s="16">
        <v>5224.0</v>
      </c>
      <c r="E372" s="16">
        <v>7329.0</v>
      </c>
      <c r="F372" s="16">
        <v>5473.0</v>
      </c>
      <c r="G372" s="16">
        <v>5503.0</v>
      </c>
      <c r="H372" s="16">
        <v>7792.0</v>
      </c>
      <c r="I372" s="17">
        <v>331.0</v>
      </c>
      <c r="J372" s="17">
        <v>73.0</v>
      </c>
      <c r="K372" s="17">
        <v>68.0</v>
      </c>
      <c r="L372" s="18">
        <v>45387.0</v>
      </c>
      <c r="M372" s="17">
        <v>4164.0</v>
      </c>
      <c r="N372" s="17">
        <v>1765.5</v>
      </c>
      <c r="O372" s="17">
        <v>6455.5</v>
      </c>
      <c r="P372" s="17">
        <v>6445.5</v>
      </c>
      <c r="Q372" s="17">
        <v>7356.0</v>
      </c>
      <c r="R372" s="17">
        <v>7472.0</v>
      </c>
      <c r="S372" s="17">
        <v>11728.5</v>
      </c>
      <c r="T372" s="17">
        <v>12257.0</v>
      </c>
      <c r="U372" s="17">
        <v>125.1</v>
      </c>
      <c r="V372" s="18">
        <v>3378674.0</v>
      </c>
      <c r="W372" s="17">
        <v>13006.0</v>
      </c>
      <c r="X372" s="17">
        <v>431346.0</v>
      </c>
      <c r="Y372" s="17">
        <v>593860.0</v>
      </c>
      <c r="Z372" s="17">
        <v>735600.0</v>
      </c>
      <c r="AA372" s="17">
        <v>747200.0</v>
      </c>
      <c r="AB372" s="17">
        <v>605957.0</v>
      </c>
      <c r="AC372" s="17">
        <v>215804.0</v>
      </c>
      <c r="AD372" s="17">
        <v>35901.0</v>
      </c>
    </row>
    <row r="373">
      <c r="A373" s="15" t="s">
        <v>400</v>
      </c>
      <c r="B373" s="16">
        <v>42.6</v>
      </c>
      <c r="C373" s="16">
        <v>6021.0</v>
      </c>
      <c r="D373" s="16">
        <v>3639.0</v>
      </c>
      <c r="E373" s="16">
        <v>5342.0</v>
      </c>
      <c r="F373" s="16">
        <v>3771.0</v>
      </c>
      <c r="G373" s="16">
        <v>3122.0</v>
      </c>
      <c r="H373" s="16">
        <v>4252.0</v>
      </c>
      <c r="I373" s="17">
        <v>190.0</v>
      </c>
      <c r="J373" s="17">
        <v>45.0</v>
      </c>
      <c r="K373" s="17">
        <v>537.0</v>
      </c>
      <c r="L373" s="18">
        <v>31562.5</v>
      </c>
      <c r="M373" s="17">
        <v>3618.0</v>
      </c>
      <c r="N373" s="17">
        <v>1416.0</v>
      </c>
      <c r="O373" s="17">
        <v>4305.5</v>
      </c>
      <c r="P373" s="17">
        <v>5280.0</v>
      </c>
      <c r="Q373" s="17">
        <v>5322.5</v>
      </c>
      <c r="R373" s="17">
        <v>4648.5</v>
      </c>
      <c r="S373" s="17">
        <v>6972.0</v>
      </c>
      <c r="T373" s="17">
        <v>9301.0</v>
      </c>
      <c r="U373" s="17">
        <v>125.1</v>
      </c>
      <c r="V373" s="18">
        <v>2288139.0</v>
      </c>
      <c r="W373" s="17">
        <v>10432.0</v>
      </c>
      <c r="X373" s="17">
        <v>287687.0</v>
      </c>
      <c r="Y373" s="17">
        <v>486476.0</v>
      </c>
      <c r="Z373" s="17">
        <v>532250.0</v>
      </c>
      <c r="AA373" s="17">
        <v>464850.0</v>
      </c>
      <c r="AB373" s="17">
        <v>357005.0</v>
      </c>
      <c r="AC373" s="17">
        <v>126827.0</v>
      </c>
      <c r="AD373" s="17">
        <v>22612.0</v>
      </c>
    </row>
    <row r="374">
      <c r="A374" s="15" t="s">
        <v>401</v>
      </c>
      <c r="B374" s="16">
        <v>41.1</v>
      </c>
      <c r="C374" s="16">
        <v>3293.0</v>
      </c>
      <c r="D374" s="16">
        <v>2718.0</v>
      </c>
      <c r="E374" s="16">
        <v>5313.0</v>
      </c>
      <c r="F374" s="16">
        <v>2171.0</v>
      </c>
      <c r="G374" s="16">
        <v>2807.0</v>
      </c>
      <c r="H374" s="16">
        <v>5143.0</v>
      </c>
      <c r="I374" s="17">
        <v>122.0</v>
      </c>
      <c r="J374" s="17">
        <v>6.0</v>
      </c>
      <c r="K374" s="17">
        <v>0.0</v>
      </c>
      <c r="L374" s="18">
        <v>27242.0</v>
      </c>
      <c r="M374" s="17">
        <v>4458.5</v>
      </c>
      <c r="N374" s="17">
        <v>1081.0</v>
      </c>
      <c r="O374" s="17">
        <v>2664.0</v>
      </c>
      <c r="P374" s="17">
        <v>4896.0</v>
      </c>
      <c r="Q374" s="17">
        <v>5243.0</v>
      </c>
      <c r="R374" s="17">
        <v>3581.0</v>
      </c>
      <c r="S374" s="17">
        <v>5318.5</v>
      </c>
      <c r="T374" s="17">
        <v>8461.0</v>
      </c>
      <c r="U374" s="17">
        <v>125.1</v>
      </c>
      <c r="V374" s="18">
        <v>1908109.0</v>
      </c>
      <c r="W374" s="17">
        <v>7964.0</v>
      </c>
      <c r="X374" s="17">
        <v>178004.0</v>
      </c>
      <c r="Y374" s="17">
        <v>451096.0</v>
      </c>
      <c r="Z374" s="17">
        <v>524300.0</v>
      </c>
      <c r="AA374" s="17">
        <v>358100.0</v>
      </c>
      <c r="AB374" s="17">
        <v>277499.0</v>
      </c>
      <c r="AC374" s="17">
        <v>94011.0</v>
      </c>
      <c r="AD374" s="17">
        <v>17135.0</v>
      </c>
    </row>
    <row r="375">
      <c r="A375" s="15" t="s">
        <v>402</v>
      </c>
      <c r="B375" s="16">
        <v>47.8</v>
      </c>
      <c r="C375" s="16">
        <v>6169.0</v>
      </c>
      <c r="D375" s="16">
        <v>3035.0</v>
      </c>
      <c r="E375" s="16">
        <v>3349.0</v>
      </c>
      <c r="F375" s="16">
        <v>4431.0</v>
      </c>
      <c r="G375" s="16">
        <v>3268.0</v>
      </c>
      <c r="H375" s="16">
        <v>3590.0</v>
      </c>
      <c r="I375" s="17">
        <v>304.0</v>
      </c>
      <c r="J375" s="17">
        <v>18.0</v>
      </c>
      <c r="K375" s="17">
        <v>154.0</v>
      </c>
      <c r="L375" s="18">
        <v>24400.0</v>
      </c>
      <c r="M375" s="17">
        <v>1584.0</v>
      </c>
      <c r="N375" s="17">
        <v>912.0</v>
      </c>
      <c r="O375" s="17">
        <v>3561.0</v>
      </c>
      <c r="P375" s="17">
        <v>3316.5</v>
      </c>
      <c r="Q375" s="17">
        <v>3410.5</v>
      </c>
      <c r="R375" s="17">
        <v>4044.0</v>
      </c>
      <c r="S375" s="17">
        <v>7572.0</v>
      </c>
      <c r="T375" s="17">
        <v>5754.0</v>
      </c>
      <c r="U375" s="17">
        <v>125.1</v>
      </c>
      <c r="V375" s="18">
        <v>1827971.0</v>
      </c>
      <c r="W375" s="17">
        <v>6719.0</v>
      </c>
      <c r="X375" s="17">
        <v>237940.0</v>
      </c>
      <c r="Y375" s="17">
        <v>305568.0</v>
      </c>
      <c r="Z375" s="17">
        <v>341050.0</v>
      </c>
      <c r="AA375" s="17">
        <v>404400.0</v>
      </c>
      <c r="AB375" s="17">
        <v>359952.0</v>
      </c>
      <c r="AC375" s="17">
        <v>143917.0</v>
      </c>
      <c r="AD375" s="17">
        <v>28425.0</v>
      </c>
    </row>
    <row r="376">
      <c r="A376" s="15" t="s">
        <v>403</v>
      </c>
      <c r="B376" s="16">
        <v>46.6</v>
      </c>
      <c r="C376" s="16">
        <v>2658.0</v>
      </c>
      <c r="D376" s="16">
        <v>1733.0</v>
      </c>
      <c r="E376" s="16">
        <v>2411.0</v>
      </c>
      <c r="F376" s="16">
        <v>1736.0</v>
      </c>
      <c r="G376" s="16">
        <v>1867.0</v>
      </c>
      <c r="H376" s="16">
        <v>2563.0</v>
      </c>
      <c r="I376" s="17">
        <v>105.0</v>
      </c>
      <c r="J376" s="17">
        <v>0.0</v>
      </c>
      <c r="K376" s="17">
        <v>0.0</v>
      </c>
      <c r="L376" s="18">
        <v>14906.5</v>
      </c>
      <c r="M376" s="17">
        <v>1243.5</v>
      </c>
      <c r="N376" s="17">
        <v>615.0</v>
      </c>
      <c r="O376" s="17">
        <v>2042.0</v>
      </c>
      <c r="P376" s="17">
        <v>1976.0</v>
      </c>
      <c r="Q376" s="17">
        <v>2169.5</v>
      </c>
      <c r="R376" s="17">
        <v>2494.5</v>
      </c>
      <c r="S376" s="17">
        <v>4366.0</v>
      </c>
      <c r="T376" s="17">
        <v>4635.0</v>
      </c>
      <c r="U376" s="17">
        <v>125.1</v>
      </c>
      <c r="V376" s="18">
        <v>1111794.0</v>
      </c>
      <c r="W376" s="17">
        <v>4531.0</v>
      </c>
      <c r="X376" s="17">
        <v>136443.0</v>
      </c>
      <c r="Y376" s="17">
        <v>182060.0</v>
      </c>
      <c r="Z376" s="17">
        <v>216950.0</v>
      </c>
      <c r="AA376" s="17">
        <v>249450.0</v>
      </c>
      <c r="AB376" s="17">
        <v>231370.0</v>
      </c>
      <c r="AC376" s="17">
        <v>78058.0</v>
      </c>
      <c r="AD376" s="17">
        <v>12932.0</v>
      </c>
    </row>
    <row r="377">
      <c r="A377" s="15" t="s">
        <v>404</v>
      </c>
      <c r="B377" s="16">
        <v>41.9</v>
      </c>
      <c r="C377" s="16">
        <v>6501.0</v>
      </c>
      <c r="D377" s="16">
        <v>4525.0</v>
      </c>
      <c r="E377" s="16">
        <v>10484.0</v>
      </c>
      <c r="F377" s="16">
        <v>4742.0</v>
      </c>
      <c r="G377" s="16">
        <v>4706.0</v>
      </c>
      <c r="H377" s="16">
        <v>10541.0</v>
      </c>
      <c r="I377" s="17">
        <v>153.0</v>
      </c>
      <c r="J377" s="17">
        <v>8.0</v>
      </c>
      <c r="K377" s="17">
        <v>665.0</v>
      </c>
      <c r="L377" s="18">
        <v>55655.5</v>
      </c>
      <c r="M377" s="17">
        <v>8473.0</v>
      </c>
      <c r="N377" s="17">
        <v>3356.0</v>
      </c>
      <c r="O377" s="17">
        <v>6962.0</v>
      </c>
      <c r="P377" s="17">
        <v>6618.0</v>
      </c>
      <c r="Q377" s="17">
        <v>10385.0</v>
      </c>
      <c r="R377" s="17">
        <v>8415.5</v>
      </c>
      <c r="S377" s="17">
        <v>11446.0</v>
      </c>
      <c r="T377" s="17">
        <v>18022.0</v>
      </c>
      <c r="U377" s="17">
        <v>125.1</v>
      </c>
      <c r="V377" s="18">
        <v>3819970.0</v>
      </c>
      <c r="W377" s="17">
        <v>24724.0</v>
      </c>
      <c r="X377" s="17">
        <v>465190.0</v>
      </c>
      <c r="Y377" s="17">
        <v>609753.0</v>
      </c>
      <c r="Z377" s="17">
        <v>1038500.0</v>
      </c>
      <c r="AA377" s="17">
        <v>841550.0</v>
      </c>
      <c r="AB377" s="17">
        <v>611609.0</v>
      </c>
      <c r="AC377" s="17">
        <v>190496.0</v>
      </c>
      <c r="AD377" s="17">
        <v>38148.0</v>
      </c>
    </row>
    <row r="378">
      <c r="A378" s="15" t="s">
        <v>405</v>
      </c>
      <c r="B378" s="16">
        <v>47.1</v>
      </c>
      <c r="C378" s="16">
        <v>957.0</v>
      </c>
      <c r="D378" s="16">
        <v>429.0</v>
      </c>
      <c r="E378" s="16">
        <v>601.0</v>
      </c>
      <c r="F378" s="16">
        <v>631.0</v>
      </c>
      <c r="G378" s="16">
        <v>468.0</v>
      </c>
      <c r="H378" s="16">
        <v>634.0</v>
      </c>
      <c r="I378" s="17">
        <v>56.0</v>
      </c>
      <c r="J378" s="17">
        <v>15.0</v>
      </c>
      <c r="K378" s="17">
        <v>188.0</v>
      </c>
      <c r="L378" s="18">
        <v>4042.5</v>
      </c>
      <c r="M378" s="17">
        <v>360.0</v>
      </c>
      <c r="N378" s="17">
        <v>155.0</v>
      </c>
      <c r="O378" s="17">
        <v>479.0</v>
      </c>
      <c r="P378" s="17">
        <v>547.0</v>
      </c>
      <c r="Q378" s="17">
        <v>709.5</v>
      </c>
      <c r="R378" s="17">
        <v>643.0</v>
      </c>
      <c r="S378" s="17">
        <v>1149.0</v>
      </c>
      <c r="T378" s="17">
        <v>1282.0</v>
      </c>
      <c r="U378" s="17">
        <v>191.4</v>
      </c>
      <c r="V378" s="18">
        <v>298151.0</v>
      </c>
      <c r="W378" s="17">
        <v>1142.0</v>
      </c>
      <c r="X378" s="17">
        <v>32006.0</v>
      </c>
      <c r="Y378" s="17">
        <v>50398.0</v>
      </c>
      <c r="Z378" s="17">
        <v>70950.0</v>
      </c>
      <c r="AA378" s="17">
        <v>64300.0</v>
      </c>
      <c r="AB378" s="17">
        <v>52408.0</v>
      </c>
      <c r="AC378" s="17">
        <v>22323.0</v>
      </c>
      <c r="AD378" s="17">
        <v>4624.0</v>
      </c>
    </row>
    <row r="379">
      <c r="A379" s="15" t="s">
        <v>406</v>
      </c>
      <c r="B379" s="16">
        <v>43.1</v>
      </c>
      <c r="C379" s="16">
        <v>1666.0</v>
      </c>
      <c r="D379" s="16">
        <v>1057.0</v>
      </c>
      <c r="E379" s="16">
        <v>1721.0</v>
      </c>
      <c r="F379" s="16">
        <v>1219.0</v>
      </c>
      <c r="G379" s="16">
        <v>1187.0</v>
      </c>
      <c r="H379" s="16">
        <v>1697.0</v>
      </c>
      <c r="I379" s="17">
        <v>128.0</v>
      </c>
      <c r="J379" s="17">
        <v>6.0</v>
      </c>
      <c r="K379" s="17">
        <v>92.0</v>
      </c>
      <c r="L379" s="18">
        <v>10070.5</v>
      </c>
      <c r="M379" s="17">
        <v>1250.0</v>
      </c>
      <c r="N379" s="17">
        <v>416.0</v>
      </c>
      <c r="O379" s="17">
        <v>1230.0</v>
      </c>
      <c r="P379" s="17">
        <v>1629.0</v>
      </c>
      <c r="Q379" s="17">
        <v>1787.5</v>
      </c>
      <c r="R379" s="17">
        <v>1568.5</v>
      </c>
      <c r="S379" s="17">
        <v>2189.5</v>
      </c>
      <c r="T379" s="17">
        <v>2938.0</v>
      </c>
      <c r="U379" s="17">
        <v>191.4</v>
      </c>
      <c r="V379" s="18">
        <v>727250.0</v>
      </c>
      <c r="W379" s="17">
        <v>3065.0</v>
      </c>
      <c r="X379" s="17">
        <v>82187.0</v>
      </c>
      <c r="Y379" s="17">
        <v>150089.0</v>
      </c>
      <c r="Z379" s="17">
        <v>178750.0</v>
      </c>
      <c r="AA379" s="17">
        <v>156850.0</v>
      </c>
      <c r="AB379" s="17">
        <v>108150.0</v>
      </c>
      <c r="AC379" s="17">
        <v>40380.0</v>
      </c>
      <c r="AD379" s="17">
        <v>7779.0</v>
      </c>
    </row>
    <row r="380">
      <c r="A380" s="15" t="s">
        <v>407</v>
      </c>
      <c r="B380" s="16">
        <v>43.6</v>
      </c>
      <c r="C380" s="16">
        <v>720.0</v>
      </c>
      <c r="D380" s="16">
        <v>713.0</v>
      </c>
      <c r="E380" s="16">
        <v>1638.0</v>
      </c>
      <c r="F380" s="16">
        <v>494.0</v>
      </c>
      <c r="G380" s="16">
        <v>792.0</v>
      </c>
      <c r="H380" s="16">
        <v>1597.0</v>
      </c>
      <c r="I380" s="17">
        <v>28.0</v>
      </c>
      <c r="J380" s="17">
        <v>6.0</v>
      </c>
      <c r="K380" s="17">
        <v>0.0</v>
      </c>
      <c r="L380" s="18">
        <v>8258.5</v>
      </c>
      <c r="M380" s="17">
        <v>1168.0</v>
      </c>
      <c r="N380" s="17">
        <v>495.5</v>
      </c>
      <c r="O380" s="17">
        <v>918.0</v>
      </c>
      <c r="P380" s="17">
        <v>912.0</v>
      </c>
      <c r="Q380" s="17">
        <v>1429.5</v>
      </c>
      <c r="R380" s="17">
        <v>1401.0</v>
      </c>
      <c r="S380" s="17">
        <v>1934.5</v>
      </c>
      <c r="T380" s="17">
        <v>2846.0</v>
      </c>
      <c r="U380" s="17">
        <v>191.4</v>
      </c>
      <c r="V380" s="18">
        <v>568970.0</v>
      </c>
      <c r="W380" s="17">
        <v>3650.0</v>
      </c>
      <c r="X380" s="17">
        <v>61339.0</v>
      </c>
      <c r="Y380" s="17">
        <v>84028.0</v>
      </c>
      <c r="Z380" s="17">
        <v>142950.0</v>
      </c>
      <c r="AA380" s="17">
        <v>140100.0</v>
      </c>
      <c r="AB380" s="17">
        <v>95543.0</v>
      </c>
      <c r="AC380" s="17">
        <v>33754.0</v>
      </c>
      <c r="AD380" s="17">
        <v>7606.0</v>
      </c>
    </row>
    <row r="381">
      <c r="A381" s="15" t="s">
        <v>408</v>
      </c>
      <c r="B381" s="16">
        <v>45.5</v>
      </c>
      <c r="C381" s="16">
        <v>1680.0</v>
      </c>
      <c r="D381" s="16">
        <v>998.0</v>
      </c>
      <c r="E381" s="16">
        <v>1564.0</v>
      </c>
      <c r="F381" s="16">
        <v>1129.0</v>
      </c>
      <c r="G381" s="16">
        <v>1089.0</v>
      </c>
      <c r="H381" s="16">
        <v>1555.0</v>
      </c>
      <c r="I381" s="17">
        <v>169.0</v>
      </c>
      <c r="J381" s="17">
        <v>28.0</v>
      </c>
      <c r="K381" s="17">
        <v>193.0</v>
      </c>
      <c r="L381" s="18">
        <v>9518.0</v>
      </c>
      <c r="M381" s="17">
        <v>946.5</v>
      </c>
      <c r="N381" s="17">
        <v>459.0</v>
      </c>
      <c r="O381" s="17">
        <v>1263.5</v>
      </c>
      <c r="P381" s="17">
        <v>1197.5</v>
      </c>
      <c r="Q381" s="17">
        <v>1553.0</v>
      </c>
      <c r="R381" s="17">
        <v>1644.0</v>
      </c>
      <c r="S381" s="17">
        <v>2454.5</v>
      </c>
      <c r="T381" s="17">
        <v>3179.0</v>
      </c>
      <c r="U381" s="17">
        <v>191.4</v>
      </c>
      <c r="V381" s="18">
        <v>692292.0</v>
      </c>
      <c r="W381" s="17">
        <v>3381.0</v>
      </c>
      <c r="X381" s="17">
        <v>84425.0</v>
      </c>
      <c r="Y381" s="17">
        <v>110332.0</v>
      </c>
      <c r="Z381" s="17">
        <v>155300.0</v>
      </c>
      <c r="AA381" s="17">
        <v>164400.0</v>
      </c>
      <c r="AB381" s="17">
        <v>122785.0</v>
      </c>
      <c r="AC381" s="17">
        <v>42086.0</v>
      </c>
      <c r="AD381" s="17">
        <v>9583.0</v>
      </c>
    </row>
    <row r="382">
      <c r="A382" s="15" t="s">
        <v>409</v>
      </c>
      <c r="B382" s="16">
        <v>45.4</v>
      </c>
      <c r="C382" s="16">
        <v>2336.0</v>
      </c>
      <c r="D382" s="16">
        <v>955.0</v>
      </c>
      <c r="E382" s="16">
        <v>1388.0</v>
      </c>
      <c r="F382" s="16">
        <v>1487.0</v>
      </c>
      <c r="G382" s="16">
        <v>1073.0</v>
      </c>
      <c r="H382" s="16">
        <v>1279.0</v>
      </c>
      <c r="I382" s="17">
        <v>197.0</v>
      </c>
      <c r="J382" s="17">
        <v>37.0</v>
      </c>
      <c r="K382" s="17">
        <v>92.0</v>
      </c>
      <c r="L382" s="18">
        <v>9084.0</v>
      </c>
      <c r="M382" s="17">
        <v>902.0</v>
      </c>
      <c r="N382" s="17">
        <v>329.5</v>
      </c>
      <c r="O382" s="17">
        <v>1199.0</v>
      </c>
      <c r="P382" s="17">
        <v>1419.0</v>
      </c>
      <c r="Q382" s="17">
        <v>1435.5</v>
      </c>
      <c r="R382" s="17">
        <v>1465.0</v>
      </c>
      <c r="S382" s="17">
        <v>2334.0</v>
      </c>
      <c r="T382" s="17">
        <v>7958.0</v>
      </c>
      <c r="U382" s="17">
        <v>191.4</v>
      </c>
      <c r="V382" s="18">
        <v>662761.0</v>
      </c>
      <c r="W382" s="17">
        <v>2427.0</v>
      </c>
      <c r="X382" s="17">
        <v>80115.0</v>
      </c>
      <c r="Y382" s="17">
        <v>130740.0</v>
      </c>
      <c r="Z382" s="17">
        <v>143550.0</v>
      </c>
      <c r="AA382" s="17">
        <v>146500.0</v>
      </c>
      <c r="AB382" s="17">
        <v>109261.0</v>
      </c>
      <c r="AC382" s="17">
        <v>38986.0</v>
      </c>
      <c r="AD382" s="17">
        <v>11182.0</v>
      </c>
    </row>
    <row r="383">
      <c r="A383" s="15" t="s">
        <v>410</v>
      </c>
      <c r="B383" s="16">
        <v>48.4</v>
      </c>
      <c r="C383" s="16">
        <v>627.0</v>
      </c>
      <c r="D383" s="16">
        <v>257.0</v>
      </c>
      <c r="E383" s="16">
        <v>343.0</v>
      </c>
      <c r="F383" s="16">
        <v>380.0</v>
      </c>
      <c r="G383" s="16">
        <v>295.0</v>
      </c>
      <c r="H383" s="16">
        <v>356.0</v>
      </c>
      <c r="I383" s="17">
        <v>53.0</v>
      </c>
      <c r="J383" s="17">
        <v>0.0</v>
      </c>
      <c r="K383" s="17">
        <v>0.0</v>
      </c>
      <c r="L383" s="18">
        <v>2441.5</v>
      </c>
      <c r="M383" s="17">
        <v>197.0</v>
      </c>
      <c r="N383" s="17">
        <v>86.0</v>
      </c>
      <c r="O383" s="17">
        <v>315.0</v>
      </c>
      <c r="P383" s="17">
        <v>324.0</v>
      </c>
      <c r="Q383" s="17">
        <v>345.5</v>
      </c>
      <c r="R383" s="17">
        <v>385.5</v>
      </c>
      <c r="S383" s="17">
        <v>788.5</v>
      </c>
      <c r="T383" s="17">
        <v>789.0</v>
      </c>
      <c r="U383" s="17">
        <v>191.4</v>
      </c>
      <c r="V383" s="18">
        <v>178621.0</v>
      </c>
      <c r="W383" s="17">
        <v>634.0</v>
      </c>
      <c r="X383" s="17">
        <v>21048.0</v>
      </c>
      <c r="Y383" s="17">
        <v>29852.0</v>
      </c>
      <c r="Z383" s="17">
        <v>34550.0</v>
      </c>
      <c r="AA383" s="17">
        <v>38550.0</v>
      </c>
      <c r="AB383" s="17">
        <v>36420.0</v>
      </c>
      <c r="AC383" s="17">
        <v>13991.0</v>
      </c>
      <c r="AD383" s="17">
        <v>3576.0</v>
      </c>
    </row>
    <row r="384">
      <c r="A384" s="15" t="s">
        <v>411</v>
      </c>
      <c r="B384" s="16">
        <v>47.3</v>
      </c>
      <c r="C384" s="16">
        <v>1477.0</v>
      </c>
      <c r="D384" s="16">
        <v>674.0</v>
      </c>
      <c r="E384" s="16">
        <v>833.0</v>
      </c>
      <c r="F384" s="16">
        <v>1007.0</v>
      </c>
      <c r="G384" s="16">
        <v>749.0</v>
      </c>
      <c r="H384" s="16">
        <v>866.0</v>
      </c>
      <c r="I384" s="17">
        <v>344.0</v>
      </c>
      <c r="J384" s="17">
        <v>11.0</v>
      </c>
      <c r="K384" s="17">
        <v>0.0</v>
      </c>
      <c r="L384" s="18">
        <v>5845.0</v>
      </c>
      <c r="M384" s="17">
        <v>429.0</v>
      </c>
      <c r="N384" s="17">
        <v>186.0</v>
      </c>
      <c r="O384" s="17">
        <v>775.0</v>
      </c>
      <c r="P384" s="17">
        <v>804.5</v>
      </c>
      <c r="Q384" s="17">
        <v>884.5</v>
      </c>
      <c r="R384" s="17">
        <v>1117.5</v>
      </c>
      <c r="S384" s="17">
        <v>1648.5</v>
      </c>
      <c r="T384" s="17">
        <v>1481.0</v>
      </c>
      <c r="U384" s="17">
        <v>191.4</v>
      </c>
      <c r="V384" s="18">
        <v>447440.0</v>
      </c>
      <c r="W384" s="17">
        <v>1370.0</v>
      </c>
      <c r="X384" s="17">
        <v>51784.0</v>
      </c>
      <c r="Y384" s="17">
        <v>74123.0</v>
      </c>
      <c r="Z384" s="17">
        <v>88450.0</v>
      </c>
      <c r="AA384" s="17">
        <v>111750.0</v>
      </c>
      <c r="AB384" s="17">
        <v>85544.0</v>
      </c>
      <c r="AC384" s="17">
        <v>28920.0</v>
      </c>
      <c r="AD384" s="17">
        <v>5499.0</v>
      </c>
    </row>
    <row r="385">
      <c r="A385" s="15" t="s">
        <v>412</v>
      </c>
      <c r="B385" s="16">
        <v>44.8</v>
      </c>
      <c r="C385" s="16">
        <v>4492.0</v>
      </c>
      <c r="D385" s="16">
        <v>954.0</v>
      </c>
      <c r="E385" s="16">
        <v>917.0</v>
      </c>
      <c r="F385" s="16">
        <v>2988.0</v>
      </c>
      <c r="G385" s="16">
        <v>1080.0</v>
      </c>
      <c r="H385" s="16">
        <v>997.0</v>
      </c>
      <c r="I385" s="17">
        <v>520.0</v>
      </c>
      <c r="J385" s="17">
        <v>73.0</v>
      </c>
      <c r="K385" s="17">
        <v>0.0</v>
      </c>
      <c r="L385" s="18">
        <v>9367.0</v>
      </c>
      <c r="M385" s="17">
        <v>403.5</v>
      </c>
      <c r="N385" s="17">
        <v>199.0</v>
      </c>
      <c r="O385" s="17">
        <v>2141.5</v>
      </c>
      <c r="P385" s="17">
        <v>1564.5</v>
      </c>
      <c r="Q385" s="17">
        <v>1169.5</v>
      </c>
      <c r="R385" s="17">
        <v>1583.0</v>
      </c>
      <c r="S385" s="17">
        <v>2306.0</v>
      </c>
      <c r="T385" s="17">
        <v>2200.0</v>
      </c>
      <c r="U385" s="17">
        <v>191.4</v>
      </c>
      <c r="V385" s="18">
        <v>735293.0</v>
      </c>
      <c r="W385" s="17">
        <v>1466.0</v>
      </c>
      <c r="X385" s="17">
        <v>143092.0</v>
      </c>
      <c r="Y385" s="17">
        <v>144146.0</v>
      </c>
      <c r="Z385" s="17">
        <v>116950.0</v>
      </c>
      <c r="AA385" s="17">
        <v>158300.0</v>
      </c>
      <c r="AB385" s="17">
        <v>124814.0</v>
      </c>
      <c r="AC385" s="17">
        <v>39697.0</v>
      </c>
      <c r="AD385" s="17">
        <v>6828.0</v>
      </c>
    </row>
    <row r="386">
      <c r="A386" s="15" t="s">
        <v>413</v>
      </c>
      <c r="B386" s="16">
        <v>44.7</v>
      </c>
      <c r="C386" s="16">
        <v>2795.0</v>
      </c>
      <c r="D386" s="16">
        <v>750.0</v>
      </c>
      <c r="E386" s="16">
        <v>805.0</v>
      </c>
      <c r="F386" s="16">
        <v>2094.0</v>
      </c>
      <c r="G386" s="16">
        <v>910.0</v>
      </c>
      <c r="H386" s="16">
        <v>879.0</v>
      </c>
      <c r="I386" s="17">
        <v>419.0</v>
      </c>
      <c r="J386" s="17">
        <v>50.0</v>
      </c>
      <c r="K386" s="17">
        <v>428.0</v>
      </c>
      <c r="L386" s="18">
        <v>7189.5</v>
      </c>
      <c r="M386" s="17">
        <v>408.5</v>
      </c>
      <c r="N386" s="17">
        <v>208.0</v>
      </c>
      <c r="O386" s="17">
        <v>1620.0</v>
      </c>
      <c r="P386" s="17">
        <v>1210.5</v>
      </c>
      <c r="Q386" s="17">
        <v>885.5</v>
      </c>
      <c r="R386" s="17">
        <v>1065.0</v>
      </c>
      <c r="S386" s="17">
        <v>1792.0</v>
      </c>
      <c r="T386" s="17">
        <v>1706.0</v>
      </c>
      <c r="U386" s="17">
        <v>191.4</v>
      </c>
      <c r="V386" s="18">
        <v>542291.0</v>
      </c>
      <c r="W386" s="17">
        <v>1532.0</v>
      </c>
      <c r="X386" s="17">
        <v>108246.0</v>
      </c>
      <c r="Y386" s="17">
        <v>111530.0</v>
      </c>
      <c r="Z386" s="17">
        <v>88550.0</v>
      </c>
      <c r="AA386" s="17">
        <v>106500.0</v>
      </c>
      <c r="AB386" s="17">
        <v>87331.0</v>
      </c>
      <c r="AC386" s="17">
        <v>31309.0</v>
      </c>
      <c r="AD386" s="17">
        <v>7293.0</v>
      </c>
    </row>
    <row r="387">
      <c r="A387" s="15" t="s">
        <v>414</v>
      </c>
      <c r="B387" s="16">
        <v>50.8</v>
      </c>
      <c r="C387" s="16">
        <v>4233.0</v>
      </c>
      <c r="D387" s="16">
        <v>526.0</v>
      </c>
      <c r="E387" s="16">
        <v>532.0</v>
      </c>
      <c r="F387" s="16">
        <v>2371.0</v>
      </c>
      <c r="G387" s="16">
        <v>770.0</v>
      </c>
      <c r="H387" s="16">
        <v>491.0</v>
      </c>
      <c r="I387" s="17">
        <v>419.0</v>
      </c>
      <c r="J387" s="17">
        <v>168.0</v>
      </c>
      <c r="K387" s="17">
        <v>223.0</v>
      </c>
      <c r="L387" s="18">
        <v>6557.0</v>
      </c>
      <c r="M387" s="17">
        <v>288.0</v>
      </c>
      <c r="N387" s="17">
        <v>114.5</v>
      </c>
      <c r="O387" s="17">
        <v>893.5</v>
      </c>
      <c r="P387" s="17">
        <v>916.5</v>
      </c>
      <c r="Q387" s="17">
        <v>871.5</v>
      </c>
      <c r="R387" s="17">
        <v>1186.5</v>
      </c>
      <c r="S387" s="17">
        <v>2286.5</v>
      </c>
      <c r="T387" s="17">
        <v>5835.0</v>
      </c>
      <c r="U387" s="17">
        <v>191.4</v>
      </c>
      <c r="V387" s="18">
        <v>516657.0</v>
      </c>
      <c r="W387" s="17">
        <v>844.0</v>
      </c>
      <c r="X387" s="17">
        <v>59702.0</v>
      </c>
      <c r="Y387" s="17">
        <v>84442.0</v>
      </c>
      <c r="Z387" s="17">
        <v>87150.0</v>
      </c>
      <c r="AA387" s="17">
        <v>118650.0</v>
      </c>
      <c r="AB387" s="17">
        <v>118197.0</v>
      </c>
      <c r="AC387" s="17">
        <v>39839.0</v>
      </c>
      <c r="AD387" s="17">
        <v>7833.0</v>
      </c>
    </row>
    <row r="388">
      <c r="A388" s="15" t="s">
        <v>415</v>
      </c>
      <c r="B388" s="16">
        <v>46.7</v>
      </c>
      <c r="C388" s="16">
        <v>2453.0</v>
      </c>
      <c r="D388" s="16">
        <v>494.0</v>
      </c>
      <c r="E388" s="16">
        <v>460.0</v>
      </c>
      <c r="F388" s="16">
        <v>1608.0</v>
      </c>
      <c r="G388" s="16">
        <v>577.0</v>
      </c>
      <c r="H388" s="16">
        <v>507.0</v>
      </c>
      <c r="I388" s="17">
        <v>292.0</v>
      </c>
      <c r="J388" s="17">
        <v>27.0</v>
      </c>
      <c r="K388" s="17">
        <v>386.0</v>
      </c>
      <c r="L388" s="18">
        <v>5016.5</v>
      </c>
      <c r="M388" s="17">
        <v>190.0</v>
      </c>
      <c r="N388" s="17">
        <v>135.5</v>
      </c>
      <c r="O388" s="17">
        <v>1092.0</v>
      </c>
      <c r="P388" s="17">
        <v>714.0</v>
      </c>
      <c r="Q388" s="17">
        <v>551.5</v>
      </c>
      <c r="R388" s="17">
        <v>881.0</v>
      </c>
      <c r="S388" s="17">
        <v>1452.5</v>
      </c>
      <c r="T388" s="17">
        <v>1789.0</v>
      </c>
      <c r="U388" s="17">
        <v>191.4</v>
      </c>
      <c r="V388" s="18">
        <v>385519.0</v>
      </c>
      <c r="W388" s="17">
        <v>998.0</v>
      </c>
      <c r="X388" s="17">
        <v>72966.0</v>
      </c>
      <c r="Y388" s="17">
        <v>65785.0</v>
      </c>
      <c r="Z388" s="17">
        <v>55150.0</v>
      </c>
      <c r="AA388" s="17">
        <v>88100.0</v>
      </c>
      <c r="AB388" s="17">
        <v>69121.0</v>
      </c>
      <c r="AC388" s="17">
        <v>28181.0</v>
      </c>
      <c r="AD388" s="17">
        <v>5218.0</v>
      </c>
    </row>
    <row r="389">
      <c r="A389" s="15" t="s">
        <v>416</v>
      </c>
      <c r="B389" s="16">
        <v>50.7</v>
      </c>
      <c r="C389" s="16">
        <v>1756.0</v>
      </c>
      <c r="D389" s="16">
        <v>562.0</v>
      </c>
      <c r="E389" s="16">
        <v>555.0</v>
      </c>
      <c r="F389" s="16">
        <v>1069.0</v>
      </c>
      <c r="G389" s="16">
        <v>659.0</v>
      </c>
      <c r="H389" s="16">
        <v>610.0</v>
      </c>
      <c r="I389" s="17">
        <v>929.0</v>
      </c>
      <c r="J389" s="17">
        <v>15.0</v>
      </c>
      <c r="K389" s="17">
        <v>0.0</v>
      </c>
      <c r="L389" s="18">
        <v>4762.0</v>
      </c>
      <c r="M389" s="17">
        <v>224.5</v>
      </c>
      <c r="N389" s="17">
        <v>133.0</v>
      </c>
      <c r="O389" s="17">
        <v>601.0</v>
      </c>
      <c r="P389" s="17">
        <v>532.0</v>
      </c>
      <c r="Q389" s="17">
        <v>574.0</v>
      </c>
      <c r="R389" s="17">
        <v>1008.5</v>
      </c>
      <c r="S389" s="17">
        <v>1689.0</v>
      </c>
      <c r="T389" s="17">
        <v>1164.0</v>
      </c>
      <c r="U389" s="17">
        <v>191.4</v>
      </c>
      <c r="V389" s="18">
        <v>373859.0</v>
      </c>
      <c r="W389" s="17">
        <v>980.0</v>
      </c>
      <c r="X389" s="17">
        <v>40158.0</v>
      </c>
      <c r="Y389" s="17">
        <v>49016.0</v>
      </c>
      <c r="Z389" s="17">
        <v>57400.0</v>
      </c>
      <c r="AA389" s="17">
        <v>100850.0</v>
      </c>
      <c r="AB389" s="17">
        <v>92355.0</v>
      </c>
      <c r="AC389" s="17">
        <v>27839.0</v>
      </c>
      <c r="AD389" s="17">
        <v>5261.0</v>
      </c>
    </row>
    <row r="390">
      <c r="A390" s="15" t="s">
        <v>417</v>
      </c>
      <c r="B390" s="16">
        <v>49.2</v>
      </c>
      <c r="C390" s="16">
        <v>2011.0</v>
      </c>
      <c r="D390" s="16">
        <v>961.0</v>
      </c>
      <c r="E390" s="16">
        <v>1078.0</v>
      </c>
      <c r="F390" s="16">
        <v>1288.0</v>
      </c>
      <c r="G390" s="16">
        <v>984.0</v>
      </c>
      <c r="H390" s="16">
        <v>1212.0</v>
      </c>
      <c r="I390" s="17">
        <v>1351.0</v>
      </c>
      <c r="J390" s="17">
        <v>24.0</v>
      </c>
      <c r="K390" s="17">
        <v>0.0</v>
      </c>
      <c r="L390" s="18">
        <v>7925.5</v>
      </c>
      <c r="M390" s="17">
        <v>408.0</v>
      </c>
      <c r="N390" s="17">
        <v>282.0</v>
      </c>
      <c r="O390" s="17">
        <v>1125.0</v>
      </c>
      <c r="P390" s="17">
        <v>896.0</v>
      </c>
      <c r="Q390" s="17">
        <v>1012.0</v>
      </c>
      <c r="R390" s="17">
        <v>1754.0</v>
      </c>
      <c r="S390" s="17">
        <v>2448.5</v>
      </c>
      <c r="T390" s="17">
        <v>1411.0</v>
      </c>
      <c r="U390" s="17">
        <v>191.4</v>
      </c>
      <c r="V390" s="18">
        <v>617197.0</v>
      </c>
      <c r="W390" s="17">
        <v>2078.0</v>
      </c>
      <c r="X390" s="17">
        <v>75171.0</v>
      </c>
      <c r="Y390" s="17">
        <v>82553.0</v>
      </c>
      <c r="Z390" s="17">
        <v>101200.0</v>
      </c>
      <c r="AA390" s="17">
        <v>175400.0</v>
      </c>
      <c r="AB390" s="17">
        <v>130417.0</v>
      </c>
      <c r="AC390" s="17">
        <v>42967.0</v>
      </c>
      <c r="AD390" s="17">
        <v>7411.0</v>
      </c>
    </row>
    <row r="391">
      <c r="A391" s="15" t="s">
        <v>418</v>
      </c>
      <c r="B391" s="16">
        <v>45.8</v>
      </c>
      <c r="C391" s="16">
        <v>941.0</v>
      </c>
      <c r="D391" s="16">
        <v>707.0</v>
      </c>
      <c r="E391" s="16">
        <v>1144.0</v>
      </c>
      <c r="F391" s="16">
        <v>613.0</v>
      </c>
      <c r="G391" s="16">
        <v>786.0</v>
      </c>
      <c r="H391" s="16">
        <v>1196.0</v>
      </c>
      <c r="I391" s="17">
        <v>183.0</v>
      </c>
      <c r="J391" s="17">
        <v>0.0</v>
      </c>
      <c r="K391" s="17">
        <v>0.0</v>
      </c>
      <c r="L391" s="18">
        <v>6641.0</v>
      </c>
      <c r="M391" s="17">
        <v>601.5</v>
      </c>
      <c r="N391" s="17">
        <v>267.0</v>
      </c>
      <c r="O391" s="17">
        <v>932.5</v>
      </c>
      <c r="P391" s="17">
        <v>939.5</v>
      </c>
      <c r="Q391" s="17">
        <v>905.5</v>
      </c>
      <c r="R391" s="17">
        <v>1235.0</v>
      </c>
      <c r="S391" s="17">
        <v>1760.0</v>
      </c>
      <c r="T391" s="17">
        <v>1699.0</v>
      </c>
      <c r="U391" s="17">
        <v>191.4</v>
      </c>
      <c r="V391" s="18">
        <v>495118.0</v>
      </c>
      <c r="W391" s="17">
        <v>1967.0</v>
      </c>
      <c r="X391" s="17">
        <v>62308.0</v>
      </c>
      <c r="Y391" s="17">
        <v>86561.0</v>
      </c>
      <c r="Z391" s="17">
        <v>90550.0</v>
      </c>
      <c r="AA391" s="17">
        <v>123500.0</v>
      </c>
      <c r="AB391" s="17">
        <v>95736.0</v>
      </c>
      <c r="AC391" s="17">
        <v>28835.0</v>
      </c>
      <c r="AD391" s="17">
        <v>5661.0</v>
      </c>
    </row>
    <row r="392">
      <c r="A392" s="15" t="s">
        <v>419</v>
      </c>
      <c r="B392" s="16">
        <v>44.2</v>
      </c>
      <c r="C392" s="16">
        <v>2019.0</v>
      </c>
      <c r="D392" s="16">
        <v>1181.0</v>
      </c>
      <c r="E392" s="16">
        <v>2036.0</v>
      </c>
      <c r="F392" s="16">
        <v>1378.0</v>
      </c>
      <c r="G392" s="16">
        <v>1252.0</v>
      </c>
      <c r="H392" s="16">
        <v>2029.0</v>
      </c>
      <c r="I392" s="17">
        <v>75.0</v>
      </c>
      <c r="J392" s="17">
        <v>6.0</v>
      </c>
      <c r="K392" s="17">
        <v>65.0</v>
      </c>
      <c r="L392" s="18">
        <v>11915.5</v>
      </c>
      <c r="M392" s="17">
        <v>1363.5</v>
      </c>
      <c r="N392" s="17">
        <v>568.0</v>
      </c>
      <c r="O392" s="17">
        <v>1561.5</v>
      </c>
      <c r="P392" s="17">
        <v>1611.0</v>
      </c>
      <c r="Q392" s="17">
        <v>2067.0</v>
      </c>
      <c r="R392" s="17">
        <v>1892.5</v>
      </c>
      <c r="S392" s="17">
        <v>2852.0</v>
      </c>
      <c r="T392" s="17">
        <v>3643.0</v>
      </c>
      <c r="U392" s="17">
        <v>191.4</v>
      </c>
      <c r="V392" s="18">
        <v>848122.0</v>
      </c>
      <c r="W392" s="17">
        <v>4184.0</v>
      </c>
      <c r="X392" s="17">
        <v>104337.0</v>
      </c>
      <c r="Y392" s="17">
        <v>148430.0</v>
      </c>
      <c r="Z392" s="17">
        <v>206700.0</v>
      </c>
      <c r="AA392" s="17">
        <v>189250.0</v>
      </c>
      <c r="AB392" s="17">
        <v>129886.0</v>
      </c>
      <c r="AC392" s="17">
        <v>52835.0</v>
      </c>
      <c r="AD392" s="17">
        <v>12500.0</v>
      </c>
    </row>
    <row r="393">
      <c r="A393" s="15" t="s">
        <v>420</v>
      </c>
      <c r="B393" s="16">
        <v>45.2</v>
      </c>
      <c r="C393" s="16">
        <v>2448.0</v>
      </c>
      <c r="D393" s="16">
        <v>1843.0</v>
      </c>
      <c r="E393" s="16">
        <v>3202.0</v>
      </c>
      <c r="F393" s="16">
        <v>1302.0</v>
      </c>
      <c r="G393" s="16">
        <v>1891.0</v>
      </c>
      <c r="H393" s="16">
        <v>3072.0</v>
      </c>
      <c r="I393" s="17">
        <v>167.0</v>
      </c>
      <c r="J393" s="17">
        <v>49.0</v>
      </c>
      <c r="K393" s="17">
        <v>525.0</v>
      </c>
      <c r="L393" s="18">
        <v>17852.0</v>
      </c>
      <c r="M393" s="17">
        <v>1905.5</v>
      </c>
      <c r="N393" s="17">
        <v>849.5</v>
      </c>
      <c r="O393" s="17">
        <v>2372.5</v>
      </c>
      <c r="P393" s="17">
        <v>2177.5</v>
      </c>
      <c r="Q393" s="17">
        <v>2650.0</v>
      </c>
      <c r="R393" s="17">
        <v>3177.0</v>
      </c>
      <c r="S393" s="17">
        <v>4720.0</v>
      </c>
      <c r="T393" s="17">
        <v>6598.0</v>
      </c>
      <c r="U393" s="17">
        <v>191.4</v>
      </c>
      <c r="V393" s="18">
        <v>1283868.0</v>
      </c>
      <c r="W393" s="17">
        <v>6258.0</v>
      </c>
      <c r="X393" s="17">
        <v>158527.0</v>
      </c>
      <c r="Y393" s="17">
        <v>200625.0</v>
      </c>
      <c r="Z393" s="17">
        <v>265000.0</v>
      </c>
      <c r="AA393" s="17">
        <v>317700.0</v>
      </c>
      <c r="AB393" s="17">
        <v>242431.0</v>
      </c>
      <c r="AC393" s="17">
        <v>73480.0</v>
      </c>
      <c r="AD393" s="17">
        <v>19847.0</v>
      </c>
    </row>
    <row r="394">
      <c r="A394" s="15" t="s">
        <v>421</v>
      </c>
      <c r="B394" s="16">
        <v>42.1</v>
      </c>
      <c r="C394" s="16">
        <v>5725.0</v>
      </c>
      <c r="D394" s="16">
        <v>1479.0</v>
      </c>
      <c r="E394" s="16">
        <v>2073.0</v>
      </c>
      <c r="F394" s="16">
        <v>4925.0</v>
      </c>
      <c r="G394" s="16">
        <v>1719.0</v>
      </c>
      <c r="H394" s="16">
        <v>2161.0</v>
      </c>
      <c r="I394" s="17">
        <v>2243.0</v>
      </c>
      <c r="J394" s="17">
        <v>70.0</v>
      </c>
      <c r="K394" s="17">
        <v>1550.0</v>
      </c>
      <c r="L394" s="18">
        <v>16281.0</v>
      </c>
      <c r="M394" s="17">
        <v>1213.0</v>
      </c>
      <c r="N394" s="17">
        <v>729.0</v>
      </c>
      <c r="O394" s="17">
        <v>4396.0</v>
      </c>
      <c r="P394" s="17">
        <v>2019.5</v>
      </c>
      <c r="Q394" s="17">
        <v>2150.5</v>
      </c>
      <c r="R394" s="17">
        <v>2265.5</v>
      </c>
      <c r="S394" s="17">
        <v>3507.5</v>
      </c>
      <c r="T394" s="17">
        <v>3518.0</v>
      </c>
      <c r="U394" s="17">
        <v>191.4</v>
      </c>
      <c r="V394" s="18">
        <v>1163362.0</v>
      </c>
      <c r="W394" s="17">
        <v>5371.0</v>
      </c>
      <c r="X394" s="17">
        <v>293734.0</v>
      </c>
      <c r="Y394" s="17">
        <v>186068.0</v>
      </c>
      <c r="Z394" s="17">
        <v>215050.0</v>
      </c>
      <c r="AA394" s="17">
        <v>226550.0</v>
      </c>
      <c r="AB394" s="17">
        <v>153844.0</v>
      </c>
      <c r="AC394" s="17">
        <v>66712.0</v>
      </c>
      <c r="AD394" s="17">
        <v>16033.0</v>
      </c>
    </row>
    <row r="395">
      <c r="A395" s="15" t="s">
        <v>422</v>
      </c>
      <c r="B395" s="16">
        <v>46.7</v>
      </c>
      <c r="C395" s="16">
        <v>2368.0</v>
      </c>
      <c r="D395" s="16">
        <v>533.0</v>
      </c>
      <c r="E395" s="16">
        <v>504.0</v>
      </c>
      <c r="F395" s="16">
        <v>1391.0</v>
      </c>
      <c r="G395" s="16">
        <v>676.0</v>
      </c>
      <c r="H395" s="16">
        <v>489.0</v>
      </c>
      <c r="I395" s="17">
        <v>1248.0</v>
      </c>
      <c r="J395" s="17">
        <v>10.0</v>
      </c>
      <c r="K395" s="17">
        <v>47.0</v>
      </c>
      <c r="L395" s="18">
        <v>4986.0</v>
      </c>
      <c r="M395" s="17">
        <v>215.5</v>
      </c>
      <c r="N395" s="17">
        <v>104.5</v>
      </c>
      <c r="O395" s="17">
        <v>974.5</v>
      </c>
      <c r="P395" s="17">
        <v>842.0</v>
      </c>
      <c r="Q395" s="17">
        <v>595.0</v>
      </c>
      <c r="R395" s="17">
        <v>773.0</v>
      </c>
      <c r="S395" s="17">
        <v>1481.5</v>
      </c>
      <c r="T395" s="17">
        <v>2443.0</v>
      </c>
      <c r="U395" s="17">
        <v>177.5</v>
      </c>
      <c r="V395" s="18">
        <v>388785.0</v>
      </c>
      <c r="W395" s="17">
        <v>770.0</v>
      </c>
      <c r="X395" s="17">
        <v>65115.0</v>
      </c>
      <c r="Y395" s="17">
        <v>77578.0</v>
      </c>
      <c r="Z395" s="17">
        <v>59500.0</v>
      </c>
      <c r="AA395" s="17">
        <v>77300.0</v>
      </c>
      <c r="AB395" s="17">
        <v>76318.0</v>
      </c>
      <c r="AC395" s="17">
        <v>27839.0</v>
      </c>
      <c r="AD395" s="17">
        <v>4365.0</v>
      </c>
    </row>
    <row r="396">
      <c r="A396" s="15" t="s">
        <v>423</v>
      </c>
      <c r="B396" s="16">
        <v>46.3</v>
      </c>
      <c r="C396" s="16">
        <v>3308.0</v>
      </c>
      <c r="D396" s="16">
        <v>1673.0</v>
      </c>
      <c r="E396" s="16">
        <v>1935.0</v>
      </c>
      <c r="F396" s="16">
        <v>2466.0</v>
      </c>
      <c r="G396" s="16">
        <v>1761.0</v>
      </c>
      <c r="H396" s="16">
        <v>2037.0</v>
      </c>
      <c r="I396" s="17">
        <v>485.0</v>
      </c>
      <c r="J396" s="17">
        <v>25.0</v>
      </c>
      <c r="K396" s="17">
        <v>58.0</v>
      </c>
      <c r="L396" s="18">
        <v>13721.5</v>
      </c>
      <c r="M396" s="17">
        <v>888.0</v>
      </c>
      <c r="N396" s="17">
        <v>438.0</v>
      </c>
      <c r="O396" s="17">
        <v>2302.5</v>
      </c>
      <c r="P396" s="17">
        <v>2205.0</v>
      </c>
      <c r="Q396" s="17">
        <v>1919.5</v>
      </c>
      <c r="R396" s="17">
        <v>2221.0</v>
      </c>
      <c r="S396" s="17">
        <v>3747.5</v>
      </c>
      <c r="T396" s="17">
        <v>3383.0</v>
      </c>
      <c r="U396" s="17">
        <v>177.5</v>
      </c>
      <c r="V396" s="18">
        <v>1043883.0</v>
      </c>
      <c r="W396" s="17">
        <v>3227.0</v>
      </c>
      <c r="X396" s="17">
        <v>153849.0</v>
      </c>
      <c r="Y396" s="17">
        <v>203159.0</v>
      </c>
      <c r="Z396" s="17">
        <v>191950.0</v>
      </c>
      <c r="AA396" s="17">
        <v>222100.0</v>
      </c>
      <c r="AB396" s="17">
        <v>188525.0</v>
      </c>
      <c r="AC396" s="17">
        <v>68162.0</v>
      </c>
      <c r="AD396" s="17">
        <v>12911.0</v>
      </c>
    </row>
    <row r="397">
      <c r="A397" s="15" t="s">
        <v>424</v>
      </c>
      <c r="B397" s="16">
        <v>45.5</v>
      </c>
      <c r="C397" s="16">
        <v>1164.0</v>
      </c>
      <c r="D397" s="16">
        <v>1046.0</v>
      </c>
      <c r="E397" s="16">
        <v>1863.0</v>
      </c>
      <c r="F397" s="16">
        <v>795.0</v>
      </c>
      <c r="G397" s="16">
        <v>1046.0</v>
      </c>
      <c r="H397" s="16">
        <v>1930.0</v>
      </c>
      <c r="I397" s="17">
        <v>201.0</v>
      </c>
      <c r="J397" s="17">
        <v>0.0</v>
      </c>
      <c r="K397" s="17">
        <v>0.0</v>
      </c>
      <c r="L397" s="18">
        <v>10275.0</v>
      </c>
      <c r="M397" s="17">
        <v>1082.0</v>
      </c>
      <c r="N397" s="17">
        <v>443.5</v>
      </c>
      <c r="O397" s="17">
        <v>1375.0</v>
      </c>
      <c r="P397" s="17">
        <v>1300.5</v>
      </c>
      <c r="Q397" s="17">
        <v>1519.5</v>
      </c>
      <c r="R397" s="17">
        <v>1895.0</v>
      </c>
      <c r="S397" s="17">
        <v>2659.5</v>
      </c>
      <c r="T397" s="17">
        <v>2894.0</v>
      </c>
      <c r="U397" s="17">
        <v>177.5</v>
      </c>
      <c r="V397" s="18">
        <v>747434.0</v>
      </c>
      <c r="W397" s="17">
        <v>3267.0</v>
      </c>
      <c r="X397" s="17">
        <v>91875.0</v>
      </c>
      <c r="Y397" s="17">
        <v>119822.0</v>
      </c>
      <c r="Z397" s="17">
        <v>151950.0</v>
      </c>
      <c r="AA397" s="17">
        <v>189500.0</v>
      </c>
      <c r="AB397" s="17">
        <v>138146.0</v>
      </c>
      <c r="AC397" s="17">
        <v>42427.0</v>
      </c>
      <c r="AD397" s="17">
        <v>10447.0</v>
      </c>
    </row>
    <row r="398">
      <c r="A398" s="15" t="s">
        <v>425</v>
      </c>
      <c r="B398" s="16">
        <v>49.6</v>
      </c>
      <c r="C398" s="16">
        <v>1074.0</v>
      </c>
      <c r="D398" s="16">
        <v>226.0</v>
      </c>
      <c r="E398" s="16">
        <v>230.0</v>
      </c>
      <c r="F398" s="16">
        <v>581.0</v>
      </c>
      <c r="G398" s="16">
        <v>258.0</v>
      </c>
      <c r="H398" s="16">
        <v>221.0</v>
      </c>
      <c r="I398" s="17">
        <v>300.0</v>
      </c>
      <c r="J398" s="17">
        <v>19.0</v>
      </c>
      <c r="K398" s="17">
        <v>447.0</v>
      </c>
      <c r="L398" s="18">
        <v>2698.0</v>
      </c>
      <c r="M398" s="17">
        <v>136.0</v>
      </c>
      <c r="N398" s="17">
        <v>70.5</v>
      </c>
      <c r="O398" s="17">
        <v>364.0</v>
      </c>
      <c r="P398" s="17">
        <v>381.5</v>
      </c>
      <c r="Q398" s="17">
        <v>377.0</v>
      </c>
      <c r="R398" s="17">
        <v>443.5</v>
      </c>
      <c r="S398" s="17">
        <v>925.5</v>
      </c>
      <c r="T398" s="17">
        <v>8386.0</v>
      </c>
      <c r="U398" s="17">
        <v>177.5</v>
      </c>
      <c r="V398" s="18">
        <v>208585.0</v>
      </c>
      <c r="W398" s="17">
        <v>519.0</v>
      </c>
      <c r="X398" s="17">
        <v>24322.0</v>
      </c>
      <c r="Y398" s="17">
        <v>35150.0</v>
      </c>
      <c r="Z398" s="17">
        <v>37700.0</v>
      </c>
      <c r="AA398" s="17">
        <v>44350.0</v>
      </c>
      <c r="AB398" s="17">
        <v>46805.0</v>
      </c>
      <c r="AC398" s="17">
        <v>16465.0</v>
      </c>
      <c r="AD398" s="17">
        <v>3274.0</v>
      </c>
    </row>
    <row r="399">
      <c r="A399" s="15" t="s">
        <v>426</v>
      </c>
      <c r="B399" s="16">
        <v>41.4</v>
      </c>
      <c r="C399" s="16">
        <v>807.0</v>
      </c>
      <c r="D399" s="16">
        <v>240.0</v>
      </c>
      <c r="E399" s="16">
        <v>265.0</v>
      </c>
      <c r="F399" s="16">
        <v>435.0</v>
      </c>
      <c r="G399" s="16">
        <v>244.0</v>
      </c>
      <c r="H399" s="16">
        <v>242.0</v>
      </c>
      <c r="I399" s="17">
        <v>263.0</v>
      </c>
      <c r="J399" s="17">
        <v>22.0</v>
      </c>
      <c r="K399" s="17">
        <v>296.0</v>
      </c>
      <c r="L399" s="18">
        <v>2083.5</v>
      </c>
      <c r="M399" s="17">
        <v>230.0</v>
      </c>
      <c r="N399" s="17">
        <v>55.0</v>
      </c>
      <c r="O399" s="17">
        <v>235.0</v>
      </c>
      <c r="P399" s="17">
        <v>453.0</v>
      </c>
      <c r="Q399" s="17">
        <v>468.0</v>
      </c>
      <c r="R399" s="17">
        <v>288.0</v>
      </c>
      <c r="S399" s="17">
        <v>354.5</v>
      </c>
      <c r="T399" s="17">
        <v>3994.0</v>
      </c>
      <c r="U399" s="17">
        <v>177.5</v>
      </c>
      <c r="V399" s="18">
        <v>160679.0</v>
      </c>
      <c r="W399" s="17">
        <v>405.0</v>
      </c>
      <c r="X399" s="17">
        <v>15702.0</v>
      </c>
      <c r="Y399" s="17">
        <v>41737.0</v>
      </c>
      <c r="Z399" s="17">
        <v>46800.0</v>
      </c>
      <c r="AA399" s="17">
        <v>28800.0</v>
      </c>
      <c r="AB399" s="17">
        <v>21012.0</v>
      </c>
      <c r="AC399" s="17">
        <v>5261.0</v>
      </c>
      <c r="AD399" s="17">
        <v>962.0</v>
      </c>
    </row>
    <row r="400">
      <c r="A400" s="15" t="s">
        <v>427</v>
      </c>
      <c r="B400" s="16">
        <v>45.1</v>
      </c>
      <c r="C400" s="16">
        <v>2743.0</v>
      </c>
      <c r="D400" s="16">
        <v>1215.0</v>
      </c>
      <c r="E400" s="16">
        <v>1411.0</v>
      </c>
      <c r="F400" s="16">
        <v>2182.0</v>
      </c>
      <c r="G400" s="16">
        <v>1313.0</v>
      </c>
      <c r="H400" s="16">
        <v>1454.0</v>
      </c>
      <c r="I400" s="17">
        <v>406.0</v>
      </c>
      <c r="J400" s="17">
        <v>7.0</v>
      </c>
      <c r="K400" s="17">
        <v>0.0</v>
      </c>
      <c r="L400" s="18">
        <v>10249.0</v>
      </c>
      <c r="M400" s="17">
        <v>798.5</v>
      </c>
      <c r="N400" s="17">
        <v>290.5</v>
      </c>
      <c r="O400" s="17">
        <v>1651.0</v>
      </c>
      <c r="P400" s="17">
        <v>1706.5</v>
      </c>
      <c r="Q400" s="17">
        <v>1500.5</v>
      </c>
      <c r="R400" s="17">
        <v>1815.0</v>
      </c>
      <c r="S400" s="17">
        <v>2487.0</v>
      </c>
      <c r="T400" s="17">
        <v>2973.0</v>
      </c>
      <c r="U400" s="17">
        <v>177.5</v>
      </c>
      <c r="V400" s="18">
        <v>781140.0</v>
      </c>
      <c r="W400" s="17">
        <v>2140.0</v>
      </c>
      <c r="X400" s="17">
        <v>110317.0</v>
      </c>
      <c r="Y400" s="17">
        <v>157229.0</v>
      </c>
      <c r="Z400" s="17">
        <v>150050.0</v>
      </c>
      <c r="AA400" s="17">
        <v>181500.0</v>
      </c>
      <c r="AB400" s="17">
        <v>125925.0</v>
      </c>
      <c r="AC400" s="17">
        <v>45811.0</v>
      </c>
      <c r="AD400" s="17">
        <v>8168.0</v>
      </c>
    </row>
    <row r="401">
      <c r="A401" s="15" t="s">
        <v>428</v>
      </c>
      <c r="B401" s="16">
        <v>46.1</v>
      </c>
      <c r="C401" s="16">
        <v>3127.0</v>
      </c>
      <c r="D401" s="16">
        <v>872.0</v>
      </c>
      <c r="E401" s="16">
        <v>785.0</v>
      </c>
      <c r="F401" s="16">
        <v>2223.0</v>
      </c>
      <c r="G401" s="16">
        <v>944.0</v>
      </c>
      <c r="H401" s="16">
        <v>858.0</v>
      </c>
      <c r="I401" s="17">
        <v>1696.0</v>
      </c>
      <c r="J401" s="17">
        <v>89.0</v>
      </c>
      <c r="K401" s="17">
        <v>0.0</v>
      </c>
      <c r="L401" s="18">
        <v>7492.5</v>
      </c>
      <c r="M401" s="17">
        <v>378.5</v>
      </c>
      <c r="N401" s="17">
        <v>160.5</v>
      </c>
      <c r="O401" s="17">
        <v>1363.5</v>
      </c>
      <c r="P401" s="17">
        <v>1310.0</v>
      </c>
      <c r="Q401" s="17">
        <v>1008.5</v>
      </c>
      <c r="R401" s="17">
        <v>1313.5</v>
      </c>
      <c r="S401" s="17">
        <v>1958.0</v>
      </c>
      <c r="T401" s="17">
        <v>3333.0</v>
      </c>
      <c r="U401" s="17">
        <v>177.5</v>
      </c>
      <c r="V401" s="18">
        <v>587107.0</v>
      </c>
      <c r="W401" s="17">
        <v>1182.0</v>
      </c>
      <c r="X401" s="17">
        <v>91107.0</v>
      </c>
      <c r="Y401" s="17">
        <v>120698.0</v>
      </c>
      <c r="Z401" s="17">
        <v>100850.0</v>
      </c>
      <c r="AA401" s="17">
        <v>131350.0</v>
      </c>
      <c r="AB401" s="17">
        <v>99648.0</v>
      </c>
      <c r="AC401" s="17">
        <v>35887.0</v>
      </c>
      <c r="AD401" s="17">
        <v>6385.0</v>
      </c>
    </row>
    <row r="402">
      <c r="A402" s="15" t="s">
        <v>429</v>
      </c>
      <c r="B402" s="16">
        <v>47.5</v>
      </c>
      <c r="C402" s="16">
        <v>3139.0</v>
      </c>
      <c r="D402" s="16">
        <v>2155.0</v>
      </c>
      <c r="E402" s="16">
        <v>2548.0</v>
      </c>
      <c r="F402" s="16">
        <v>2054.0</v>
      </c>
      <c r="G402" s="16">
        <v>2209.0</v>
      </c>
      <c r="H402" s="16">
        <v>2662.0</v>
      </c>
      <c r="I402" s="17">
        <v>151.0</v>
      </c>
      <c r="J402" s="17">
        <v>0.0</v>
      </c>
      <c r="K402" s="17">
        <v>150.0</v>
      </c>
      <c r="L402" s="18">
        <v>16569.5</v>
      </c>
      <c r="M402" s="17">
        <v>1520.5</v>
      </c>
      <c r="N402" s="17">
        <v>459.5</v>
      </c>
      <c r="O402" s="17">
        <v>1989.5</v>
      </c>
      <c r="P402" s="17">
        <v>2346.0</v>
      </c>
      <c r="Q402" s="17">
        <v>2364.0</v>
      </c>
      <c r="R402" s="17">
        <v>2722.5</v>
      </c>
      <c r="S402" s="17">
        <v>5167.5</v>
      </c>
      <c r="T402" s="17">
        <v>4737.0</v>
      </c>
      <c r="U402" s="17">
        <v>177.5</v>
      </c>
      <c r="V402" s="18">
        <v>1226347.0</v>
      </c>
      <c r="W402" s="17">
        <v>3385.0</v>
      </c>
      <c r="X402" s="17">
        <v>132935.0</v>
      </c>
      <c r="Y402" s="17">
        <v>216150.0</v>
      </c>
      <c r="Z402" s="17">
        <v>236400.0</v>
      </c>
      <c r="AA402" s="17">
        <v>272250.0</v>
      </c>
      <c r="AB402" s="17">
        <v>255376.0</v>
      </c>
      <c r="AC402" s="17">
        <v>89205.0</v>
      </c>
      <c r="AD402" s="17">
        <v>20646.0</v>
      </c>
    </row>
    <row r="403">
      <c r="A403" s="15" t="s">
        <v>430</v>
      </c>
      <c r="B403" s="16">
        <v>50.4</v>
      </c>
      <c r="C403" s="16">
        <v>1108.0</v>
      </c>
      <c r="D403" s="16">
        <v>155.0</v>
      </c>
      <c r="E403" s="16">
        <v>91.0</v>
      </c>
      <c r="F403" s="16">
        <v>781.0</v>
      </c>
      <c r="G403" s="16">
        <v>230.0</v>
      </c>
      <c r="H403" s="16">
        <v>100.0</v>
      </c>
      <c r="I403" s="17">
        <v>126.0</v>
      </c>
      <c r="J403" s="17">
        <v>33.0</v>
      </c>
      <c r="K403" s="17">
        <v>26.0</v>
      </c>
      <c r="L403" s="18">
        <v>1642.5</v>
      </c>
      <c r="M403" s="17">
        <v>59.5</v>
      </c>
      <c r="N403" s="17">
        <v>17.0</v>
      </c>
      <c r="O403" s="17">
        <v>208.0</v>
      </c>
      <c r="P403" s="17">
        <v>303.0</v>
      </c>
      <c r="Q403" s="17">
        <v>171.0</v>
      </c>
      <c r="R403" s="17">
        <v>279.5</v>
      </c>
      <c r="S403" s="17">
        <v>604.5</v>
      </c>
      <c r="T403" s="17">
        <v>1671.0</v>
      </c>
      <c r="U403" s="17">
        <v>177.5</v>
      </c>
      <c r="V403" s="18">
        <v>132890.0</v>
      </c>
      <c r="W403" s="17">
        <v>125.0</v>
      </c>
      <c r="X403" s="17">
        <v>13898.0</v>
      </c>
      <c r="Y403" s="17">
        <v>27917.0</v>
      </c>
      <c r="Z403" s="17">
        <v>17100.0</v>
      </c>
      <c r="AA403" s="17">
        <v>27950.0</v>
      </c>
      <c r="AB403" s="17">
        <v>34826.0</v>
      </c>
      <c r="AC403" s="17">
        <v>9356.0</v>
      </c>
      <c r="AD403" s="17">
        <v>1718.0</v>
      </c>
    </row>
    <row r="404">
      <c r="A404" s="15" t="s">
        <v>431</v>
      </c>
      <c r="B404" s="16">
        <v>43.1</v>
      </c>
      <c r="C404" s="16">
        <v>1864.0</v>
      </c>
      <c r="D404" s="16">
        <v>449.0</v>
      </c>
      <c r="E404" s="16">
        <v>493.0</v>
      </c>
      <c r="F404" s="16">
        <v>1509.0</v>
      </c>
      <c r="G404" s="16">
        <v>565.0</v>
      </c>
      <c r="H404" s="16">
        <v>554.0</v>
      </c>
      <c r="I404" s="17">
        <v>755.0</v>
      </c>
      <c r="J404" s="17">
        <v>245.0</v>
      </c>
      <c r="K404" s="17">
        <v>42.0</v>
      </c>
      <c r="L404" s="18">
        <v>4516.5</v>
      </c>
      <c r="M404" s="17">
        <v>279.5</v>
      </c>
      <c r="N404" s="17">
        <v>161.5</v>
      </c>
      <c r="O404" s="17">
        <v>1226.5</v>
      </c>
      <c r="P404" s="17">
        <v>651.5</v>
      </c>
      <c r="Q404" s="17">
        <v>543.5</v>
      </c>
      <c r="R404" s="17">
        <v>579.0</v>
      </c>
      <c r="S404" s="17">
        <v>1075.0</v>
      </c>
      <c r="T404" s="17">
        <v>1308.0</v>
      </c>
      <c r="U404" s="17">
        <v>177.5</v>
      </c>
      <c r="V404" s="18">
        <v>329089.0</v>
      </c>
      <c r="W404" s="17">
        <v>1190.0</v>
      </c>
      <c r="X404" s="17">
        <v>81953.0</v>
      </c>
      <c r="Y404" s="17">
        <v>60026.0</v>
      </c>
      <c r="Z404" s="17">
        <v>54350.0</v>
      </c>
      <c r="AA404" s="17">
        <v>57900.0</v>
      </c>
      <c r="AB404" s="17">
        <v>48689.0</v>
      </c>
      <c r="AC404" s="17">
        <v>20389.0</v>
      </c>
      <c r="AD404" s="17">
        <v>4592.0</v>
      </c>
    </row>
    <row r="405">
      <c r="A405" s="15" t="s">
        <v>432</v>
      </c>
      <c r="B405" s="16">
        <v>44.1</v>
      </c>
      <c r="C405" s="16">
        <v>2468.0</v>
      </c>
      <c r="D405" s="16">
        <v>1292.0</v>
      </c>
      <c r="E405" s="16">
        <v>1913.0</v>
      </c>
      <c r="F405" s="16">
        <v>1627.0</v>
      </c>
      <c r="G405" s="16">
        <v>1390.0</v>
      </c>
      <c r="H405" s="16">
        <v>1959.0</v>
      </c>
      <c r="I405" s="17">
        <v>231.0</v>
      </c>
      <c r="J405" s="17">
        <v>65.0</v>
      </c>
      <c r="K405" s="17">
        <v>65.0</v>
      </c>
      <c r="L405" s="18">
        <v>12001.5</v>
      </c>
      <c r="M405" s="17">
        <v>1375.5</v>
      </c>
      <c r="N405" s="17">
        <v>376.0</v>
      </c>
      <c r="O405" s="17">
        <v>1389.0</v>
      </c>
      <c r="P405" s="17">
        <v>2171.5</v>
      </c>
      <c r="Q405" s="17">
        <v>2003.5</v>
      </c>
      <c r="R405" s="17">
        <v>1880.0</v>
      </c>
      <c r="S405" s="17">
        <v>2806.0</v>
      </c>
      <c r="T405" s="17">
        <v>3857.0</v>
      </c>
      <c r="U405" s="17">
        <v>177.5</v>
      </c>
      <c r="V405" s="18">
        <v>884752.0</v>
      </c>
      <c r="W405" s="17">
        <v>2770.0</v>
      </c>
      <c r="X405" s="17">
        <v>92811.0</v>
      </c>
      <c r="Y405" s="17">
        <v>200072.0</v>
      </c>
      <c r="Z405" s="17">
        <v>200350.0</v>
      </c>
      <c r="AA405" s="17">
        <v>188000.0</v>
      </c>
      <c r="AB405" s="17">
        <v>140126.0</v>
      </c>
      <c r="AC405" s="17">
        <v>50532.0</v>
      </c>
      <c r="AD405" s="17">
        <v>10091.0</v>
      </c>
    </row>
    <row r="406">
      <c r="A406" s="15" t="s">
        <v>433</v>
      </c>
      <c r="B406" s="16">
        <v>46.3</v>
      </c>
      <c r="C406" s="16">
        <v>2554.0</v>
      </c>
      <c r="D406" s="16">
        <v>1639.0</v>
      </c>
      <c r="E406" s="16">
        <v>2116.0</v>
      </c>
      <c r="F406" s="16">
        <v>1924.0</v>
      </c>
      <c r="G406" s="16">
        <v>1631.0</v>
      </c>
      <c r="H406" s="16">
        <v>2209.0</v>
      </c>
      <c r="I406" s="17">
        <v>208.0</v>
      </c>
      <c r="J406" s="17">
        <v>20.0</v>
      </c>
      <c r="K406" s="17">
        <v>20.0</v>
      </c>
      <c r="L406" s="18">
        <v>13574.5</v>
      </c>
      <c r="M406" s="17">
        <v>1131.5</v>
      </c>
      <c r="N406" s="17">
        <v>461.0</v>
      </c>
      <c r="O406" s="17">
        <v>1917.0</v>
      </c>
      <c r="P406" s="17">
        <v>2141.0</v>
      </c>
      <c r="Q406" s="17">
        <v>1867.0</v>
      </c>
      <c r="R406" s="17">
        <v>2277.5</v>
      </c>
      <c r="S406" s="17">
        <v>3779.5</v>
      </c>
      <c r="T406" s="17">
        <v>3571.0</v>
      </c>
      <c r="U406" s="17">
        <v>177.5</v>
      </c>
      <c r="V406" s="18">
        <v>1011321.0</v>
      </c>
      <c r="W406" s="17">
        <v>3396.0</v>
      </c>
      <c r="X406" s="17">
        <v>128091.0</v>
      </c>
      <c r="Y406" s="17">
        <v>197262.0</v>
      </c>
      <c r="Z406" s="17">
        <v>186700.0</v>
      </c>
      <c r="AA406" s="17">
        <v>227750.0</v>
      </c>
      <c r="AB406" s="17">
        <v>188187.0</v>
      </c>
      <c r="AC406" s="17">
        <v>65091.0</v>
      </c>
      <c r="AD406" s="17">
        <v>14844.0</v>
      </c>
    </row>
    <row r="407">
      <c r="A407" s="15" t="s">
        <v>434</v>
      </c>
      <c r="B407" s="16">
        <v>46.3</v>
      </c>
      <c r="C407" s="16">
        <v>1667.0</v>
      </c>
      <c r="D407" s="16">
        <v>401.0</v>
      </c>
      <c r="E407" s="16">
        <v>425.0</v>
      </c>
      <c r="F407" s="16">
        <v>1020.0</v>
      </c>
      <c r="G407" s="16">
        <v>485.0</v>
      </c>
      <c r="H407" s="16">
        <v>398.0</v>
      </c>
      <c r="I407" s="17">
        <v>588.0</v>
      </c>
      <c r="J407" s="17">
        <v>76.0</v>
      </c>
      <c r="K407" s="17">
        <v>582.0</v>
      </c>
      <c r="L407" s="18">
        <v>3834.5</v>
      </c>
      <c r="M407" s="17">
        <v>261.0</v>
      </c>
      <c r="N407" s="17">
        <v>99.5</v>
      </c>
      <c r="O407" s="17">
        <v>718.5</v>
      </c>
      <c r="P407" s="17">
        <v>637.0</v>
      </c>
      <c r="Q407" s="17">
        <v>453.0</v>
      </c>
      <c r="R407" s="17">
        <v>567.0</v>
      </c>
      <c r="S407" s="17">
        <v>1098.5</v>
      </c>
      <c r="T407" s="17">
        <v>2156.0</v>
      </c>
      <c r="U407" s="17">
        <v>177.5</v>
      </c>
      <c r="V407" s="18">
        <v>287630.0</v>
      </c>
      <c r="W407" s="17">
        <v>733.0</v>
      </c>
      <c r="X407" s="17">
        <v>48009.0</v>
      </c>
      <c r="Y407" s="17">
        <v>58690.0</v>
      </c>
      <c r="Z407" s="17">
        <v>45300.0</v>
      </c>
      <c r="AA407" s="17">
        <v>56700.0</v>
      </c>
      <c r="AB407" s="17">
        <v>55935.0</v>
      </c>
      <c r="AC407" s="17">
        <v>17801.0</v>
      </c>
      <c r="AD407" s="17">
        <v>4462.0</v>
      </c>
    </row>
    <row r="408">
      <c r="A408" s="15" t="s">
        <v>435</v>
      </c>
      <c r="B408" s="16">
        <v>43.3</v>
      </c>
      <c r="C408" s="16">
        <v>4123.0</v>
      </c>
      <c r="D408" s="16">
        <v>1542.0</v>
      </c>
      <c r="E408" s="16">
        <v>1521.0</v>
      </c>
      <c r="F408" s="16">
        <v>2963.0</v>
      </c>
      <c r="G408" s="16">
        <v>1649.0</v>
      </c>
      <c r="H408" s="16">
        <v>1601.0</v>
      </c>
      <c r="I408" s="17">
        <v>1124.0</v>
      </c>
      <c r="J408" s="17">
        <v>37.0</v>
      </c>
      <c r="K408" s="17">
        <v>0.0</v>
      </c>
      <c r="L408" s="18">
        <v>12339.5</v>
      </c>
      <c r="M408" s="17">
        <v>953.0</v>
      </c>
      <c r="N408" s="17">
        <v>267.5</v>
      </c>
      <c r="O408" s="17">
        <v>2102.5</v>
      </c>
      <c r="P408" s="17">
        <v>2777.0</v>
      </c>
      <c r="Q408" s="17">
        <v>1775.0</v>
      </c>
      <c r="R408" s="17">
        <v>1727.5</v>
      </c>
      <c r="S408" s="17">
        <v>2737.0</v>
      </c>
      <c r="T408" s="17">
        <v>3428.0</v>
      </c>
      <c r="U408" s="17">
        <v>177.5</v>
      </c>
      <c r="V408" s="18">
        <v>950054.0</v>
      </c>
      <c r="W408" s="17">
        <v>1971.0</v>
      </c>
      <c r="X408" s="17">
        <v>140486.0</v>
      </c>
      <c r="Y408" s="17">
        <v>255860.0</v>
      </c>
      <c r="Z408" s="17">
        <v>177500.0</v>
      </c>
      <c r="AA408" s="17">
        <v>172750.0</v>
      </c>
      <c r="AB408" s="17">
        <v>144087.0</v>
      </c>
      <c r="AC408" s="17">
        <v>49167.0</v>
      </c>
      <c r="AD408" s="17">
        <v>8233.0</v>
      </c>
    </row>
    <row r="409">
      <c r="A409" s="15" t="s">
        <v>436</v>
      </c>
      <c r="B409" s="16">
        <v>51.2</v>
      </c>
      <c r="C409" s="16">
        <v>1663.0</v>
      </c>
      <c r="D409" s="16">
        <v>471.0</v>
      </c>
      <c r="E409" s="16">
        <v>581.0</v>
      </c>
      <c r="F409" s="16">
        <v>867.0</v>
      </c>
      <c r="G409" s="16">
        <v>577.0</v>
      </c>
      <c r="H409" s="16">
        <v>564.0</v>
      </c>
      <c r="I409" s="17">
        <v>368.0</v>
      </c>
      <c r="J409" s="17">
        <v>40.0</v>
      </c>
      <c r="K409" s="17">
        <v>25.0</v>
      </c>
      <c r="L409" s="18">
        <v>4446.5</v>
      </c>
      <c r="M409" s="17">
        <v>284.5</v>
      </c>
      <c r="N409" s="17">
        <v>101.5</v>
      </c>
      <c r="O409" s="17">
        <v>491.5</v>
      </c>
      <c r="P409" s="17">
        <v>506.5</v>
      </c>
      <c r="Q409" s="17">
        <v>599.0</v>
      </c>
      <c r="R409" s="17">
        <v>830.5</v>
      </c>
      <c r="S409" s="17">
        <v>1633.0</v>
      </c>
      <c r="T409" s="17">
        <v>13272.0</v>
      </c>
      <c r="U409" s="17">
        <v>177.5</v>
      </c>
      <c r="V409" s="18">
        <v>342745.0</v>
      </c>
      <c r="W409" s="17">
        <v>748.0</v>
      </c>
      <c r="X409" s="17">
        <v>32841.0</v>
      </c>
      <c r="Y409" s="17">
        <v>46667.0</v>
      </c>
      <c r="Z409" s="17">
        <v>59900.0</v>
      </c>
      <c r="AA409" s="17">
        <v>83050.0</v>
      </c>
      <c r="AB409" s="17">
        <v>86269.0</v>
      </c>
      <c r="AC409" s="17">
        <v>27868.0</v>
      </c>
      <c r="AD409" s="17">
        <v>5402.0</v>
      </c>
    </row>
    <row r="410">
      <c r="A410" s="15" t="s">
        <v>437</v>
      </c>
      <c r="B410" s="16">
        <v>47.8</v>
      </c>
      <c r="C410" s="16">
        <v>3896.0</v>
      </c>
      <c r="D410" s="16">
        <v>1980.0</v>
      </c>
      <c r="E410" s="16">
        <v>2342.0</v>
      </c>
      <c r="F410" s="16">
        <v>2695.0</v>
      </c>
      <c r="G410" s="16">
        <v>2045.0</v>
      </c>
      <c r="H410" s="16">
        <v>2619.0</v>
      </c>
      <c r="I410" s="17">
        <v>343.0</v>
      </c>
      <c r="J410" s="17">
        <v>7.0</v>
      </c>
      <c r="K410" s="17">
        <v>184.0</v>
      </c>
      <c r="L410" s="18">
        <v>16529.0</v>
      </c>
      <c r="M410" s="17">
        <v>1200.5</v>
      </c>
      <c r="N410" s="17">
        <v>645.5</v>
      </c>
      <c r="O410" s="17">
        <v>2233.5</v>
      </c>
      <c r="P410" s="17">
        <v>2068.5</v>
      </c>
      <c r="Q410" s="17">
        <v>2295.0</v>
      </c>
      <c r="R410" s="17">
        <v>3202.5</v>
      </c>
      <c r="S410" s="17">
        <v>4883.5</v>
      </c>
      <c r="T410" s="17">
        <v>5203.0</v>
      </c>
      <c r="U410" s="17">
        <v>117.1</v>
      </c>
      <c r="V410" s="18">
        <v>1259266.0</v>
      </c>
      <c r="W410" s="17">
        <v>4755.0</v>
      </c>
      <c r="X410" s="17">
        <v>149239.0</v>
      </c>
      <c r="Y410" s="17">
        <v>190582.0</v>
      </c>
      <c r="Z410" s="17">
        <v>229500.0</v>
      </c>
      <c r="AA410" s="17">
        <v>320250.0</v>
      </c>
      <c r="AB410" s="17">
        <v>268225.0</v>
      </c>
      <c r="AC410" s="17">
        <v>82551.0</v>
      </c>
      <c r="AD410" s="17">
        <v>14164.0</v>
      </c>
    </row>
    <row r="411">
      <c r="A411" s="15" t="s">
        <v>438</v>
      </c>
      <c r="B411" s="16">
        <v>44.8</v>
      </c>
      <c r="C411" s="16">
        <v>8105.0</v>
      </c>
      <c r="D411" s="16">
        <v>3908.0</v>
      </c>
      <c r="E411" s="16">
        <v>5262.0</v>
      </c>
      <c r="F411" s="16">
        <v>4734.0</v>
      </c>
      <c r="G411" s="16">
        <v>3518.0</v>
      </c>
      <c r="H411" s="16">
        <v>4608.0</v>
      </c>
      <c r="I411" s="17">
        <v>330.0</v>
      </c>
      <c r="J411" s="17">
        <v>30.0</v>
      </c>
      <c r="K411" s="17">
        <v>252.0</v>
      </c>
      <c r="L411" s="18">
        <v>30861.5</v>
      </c>
      <c r="M411" s="17">
        <v>2551.5</v>
      </c>
      <c r="N411" s="17">
        <v>1078.5</v>
      </c>
      <c r="O411" s="17">
        <v>4190.0</v>
      </c>
      <c r="P411" s="17">
        <v>4319.0</v>
      </c>
      <c r="Q411" s="17">
        <v>4217.0</v>
      </c>
      <c r="R411" s="17">
        <v>5584.5</v>
      </c>
      <c r="S411" s="17">
        <v>8921.0</v>
      </c>
      <c r="T411" s="17">
        <v>10105.0</v>
      </c>
      <c r="U411" s="17">
        <v>117.1</v>
      </c>
      <c r="V411" s="18">
        <v>2336087.0</v>
      </c>
      <c r="W411" s="17">
        <v>7945.0</v>
      </c>
      <c r="X411" s="17">
        <v>279969.0</v>
      </c>
      <c r="Y411" s="17">
        <v>397933.0</v>
      </c>
      <c r="Z411" s="17">
        <v>421700.0</v>
      </c>
      <c r="AA411" s="17">
        <v>558450.0</v>
      </c>
      <c r="AB411" s="17">
        <v>496745.0</v>
      </c>
      <c r="AC411" s="17">
        <v>147870.0</v>
      </c>
      <c r="AD411" s="17">
        <v>25475.0</v>
      </c>
    </row>
    <row r="412">
      <c r="A412" s="15" t="s">
        <v>439</v>
      </c>
      <c r="B412" s="16">
        <v>46.6</v>
      </c>
      <c r="C412" s="16">
        <v>5968.0</v>
      </c>
      <c r="D412" s="16">
        <v>2829.0</v>
      </c>
      <c r="E412" s="16">
        <v>3477.0</v>
      </c>
      <c r="F412" s="16">
        <v>3974.0</v>
      </c>
      <c r="G412" s="16">
        <v>2905.0</v>
      </c>
      <c r="H412" s="16">
        <v>3810.0</v>
      </c>
      <c r="I412" s="17">
        <v>330.0</v>
      </c>
      <c r="J412" s="17">
        <v>6.0</v>
      </c>
      <c r="K412" s="17">
        <v>34.0</v>
      </c>
      <c r="L412" s="18">
        <v>24172.0</v>
      </c>
      <c r="M412" s="17">
        <v>1925.0</v>
      </c>
      <c r="N412" s="17">
        <v>814.5</v>
      </c>
      <c r="O412" s="17">
        <v>3294.0</v>
      </c>
      <c r="P412" s="17">
        <v>3248.0</v>
      </c>
      <c r="Q412" s="17">
        <v>3536.5</v>
      </c>
      <c r="R412" s="17">
        <v>4764.0</v>
      </c>
      <c r="S412" s="17">
        <v>6590.0</v>
      </c>
      <c r="T412" s="17">
        <v>7373.0</v>
      </c>
      <c r="U412" s="17">
        <v>117.1</v>
      </c>
      <c r="V412" s="18">
        <v>1846910.0</v>
      </c>
      <c r="W412" s="17">
        <v>6000.0</v>
      </c>
      <c r="X412" s="17">
        <v>220100.0</v>
      </c>
      <c r="Y412" s="17">
        <v>299256.0</v>
      </c>
      <c r="Z412" s="17">
        <v>353650.0</v>
      </c>
      <c r="AA412" s="17">
        <v>476400.0</v>
      </c>
      <c r="AB412" s="17">
        <v>357682.0</v>
      </c>
      <c r="AC412" s="17">
        <v>115196.0</v>
      </c>
      <c r="AD412" s="17">
        <v>18626.0</v>
      </c>
    </row>
    <row r="413">
      <c r="A413" s="15" t="s">
        <v>440</v>
      </c>
      <c r="B413" s="16">
        <v>47.0</v>
      </c>
      <c r="C413" s="16">
        <v>6118.0</v>
      </c>
      <c r="D413" s="16">
        <v>3092.0</v>
      </c>
      <c r="E413" s="16">
        <v>3451.0</v>
      </c>
      <c r="F413" s="16">
        <v>4347.0</v>
      </c>
      <c r="G413" s="16">
        <v>3099.0</v>
      </c>
      <c r="H413" s="16">
        <v>3817.0</v>
      </c>
      <c r="I413" s="17">
        <v>416.0</v>
      </c>
      <c r="J413" s="17">
        <v>6.0</v>
      </c>
      <c r="K413" s="17">
        <v>21.0</v>
      </c>
      <c r="L413" s="18">
        <v>24857.0</v>
      </c>
      <c r="M413" s="17">
        <v>1671.0</v>
      </c>
      <c r="N413" s="17">
        <v>822.0</v>
      </c>
      <c r="O413" s="17">
        <v>3705.0</v>
      </c>
      <c r="P413" s="17">
        <v>3520.0</v>
      </c>
      <c r="Q413" s="17">
        <v>3376.0</v>
      </c>
      <c r="R413" s="17">
        <v>4575.5</v>
      </c>
      <c r="S413" s="17">
        <v>7187.5</v>
      </c>
      <c r="T413" s="17">
        <v>6173.0</v>
      </c>
      <c r="U413" s="17">
        <v>117.1</v>
      </c>
      <c r="V413" s="18">
        <v>1908223.0</v>
      </c>
      <c r="W413" s="17">
        <v>6056.0</v>
      </c>
      <c r="X413" s="17">
        <v>247562.0</v>
      </c>
      <c r="Y413" s="17">
        <v>324317.0</v>
      </c>
      <c r="Z413" s="17">
        <v>337600.0</v>
      </c>
      <c r="AA413" s="17">
        <v>457550.0</v>
      </c>
      <c r="AB413" s="17">
        <v>387967.0</v>
      </c>
      <c r="AC413" s="17">
        <v>126827.0</v>
      </c>
      <c r="AD413" s="17">
        <v>20344.0</v>
      </c>
    </row>
    <row r="414">
      <c r="A414" s="15" t="s">
        <v>441</v>
      </c>
      <c r="B414" s="16">
        <v>46.3</v>
      </c>
      <c r="C414" s="16">
        <v>3956.0</v>
      </c>
      <c r="D414" s="16">
        <v>2274.0</v>
      </c>
      <c r="E414" s="16">
        <v>2904.0</v>
      </c>
      <c r="F414" s="16">
        <v>2678.0</v>
      </c>
      <c r="G414" s="16">
        <v>2240.0</v>
      </c>
      <c r="H414" s="16">
        <v>2925.0</v>
      </c>
      <c r="I414" s="17">
        <v>315.0</v>
      </c>
      <c r="J414" s="17">
        <v>17.0</v>
      </c>
      <c r="K414" s="17">
        <v>106.0</v>
      </c>
      <c r="L414" s="18">
        <v>18687.5</v>
      </c>
      <c r="M414" s="17">
        <v>1599.0</v>
      </c>
      <c r="N414" s="17">
        <v>616.5</v>
      </c>
      <c r="O414" s="17">
        <v>2456.5</v>
      </c>
      <c r="P414" s="17">
        <v>2632.5</v>
      </c>
      <c r="Q414" s="17">
        <v>2878.5</v>
      </c>
      <c r="R414" s="17">
        <v>3198.0</v>
      </c>
      <c r="S414" s="17">
        <v>5306.5</v>
      </c>
      <c r="T414" s="17">
        <v>5237.0</v>
      </c>
      <c r="U414" s="17">
        <v>117.1</v>
      </c>
      <c r="V414" s="18">
        <v>1413486.0</v>
      </c>
      <c r="W414" s="17">
        <v>4542.0</v>
      </c>
      <c r="X414" s="17">
        <v>164140.0</v>
      </c>
      <c r="Y414" s="17">
        <v>242547.0</v>
      </c>
      <c r="Z414" s="17">
        <v>287850.0</v>
      </c>
      <c r="AA414" s="17">
        <v>319800.0</v>
      </c>
      <c r="AB414" s="17">
        <v>279335.0</v>
      </c>
      <c r="AC414" s="17">
        <v>101746.0</v>
      </c>
      <c r="AD414" s="17">
        <v>13526.0</v>
      </c>
    </row>
    <row r="415">
      <c r="A415" s="15" t="s">
        <v>442</v>
      </c>
      <c r="B415" s="16">
        <v>42.8</v>
      </c>
      <c r="C415" s="16">
        <v>2202.0</v>
      </c>
      <c r="D415" s="16">
        <v>1669.0</v>
      </c>
      <c r="E415" s="16">
        <v>2604.0</v>
      </c>
      <c r="F415" s="16">
        <v>1540.0</v>
      </c>
      <c r="G415" s="16">
        <v>1665.0</v>
      </c>
      <c r="H415" s="16">
        <v>2502.0</v>
      </c>
      <c r="I415" s="17">
        <v>93.0</v>
      </c>
      <c r="J415" s="17">
        <v>0.0</v>
      </c>
      <c r="K415" s="17">
        <v>0.0</v>
      </c>
      <c r="L415" s="18">
        <v>14505.0</v>
      </c>
      <c r="M415" s="17">
        <v>1745.0</v>
      </c>
      <c r="N415" s="17">
        <v>479.5</v>
      </c>
      <c r="O415" s="17">
        <v>1754.0</v>
      </c>
      <c r="P415" s="17">
        <v>2642.0</v>
      </c>
      <c r="Q415" s="17">
        <v>2239.5</v>
      </c>
      <c r="R415" s="17">
        <v>2386.0</v>
      </c>
      <c r="S415" s="17">
        <v>3259.0</v>
      </c>
      <c r="T415" s="17">
        <v>4639.0</v>
      </c>
      <c r="U415" s="17">
        <v>117.1</v>
      </c>
      <c r="V415" s="18">
        <v>1074809.0</v>
      </c>
      <c r="W415" s="17">
        <v>3532.0</v>
      </c>
      <c r="X415" s="17">
        <v>117200.0</v>
      </c>
      <c r="Y415" s="17">
        <v>243422.0</v>
      </c>
      <c r="Z415" s="17">
        <v>223950.0</v>
      </c>
      <c r="AA415" s="17">
        <v>238600.0</v>
      </c>
      <c r="AB415" s="17">
        <v>184565.0</v>
      </c>
      <c r="AC415" s="17">
        <v>55480.0</v>
      </c>
      <c r="AD415" s="17">
        <v>8060.0</v>
      </c>
    </row>
    <row r="416">
      <c r="A416" s="15" t="s">
        <v>443</v>
      </c>
      <c r="B416" s="16">
        <v>46.4</v>
      </c>
      <c r="C416" s="16">
        <v>4678.0</v>
      </c>
      <c r="D416" s="16">
        <v>2624.0</v>
      </c>
      <c r="E416" s="16">
        <v>3283.0</v>
      </c>
      <c r="F416" s="16">
        <v>3294.0</v>
      </c>
      <c r="G416" s="16">
        <v>2768.0</v>
      </c>
      <c r="H416" s="16">
        <v>3417.0</v>
      </c>
      <c r="I416" s="17">
        <v>354.0</v>
      </c>
      <c r="J416" s="17">
        <v>0.0</v>
      </c>
      <c r="K416" s="17">
        <v>0.0</v>
      </c>
      <c r="L416" s="18">
        <v>21802.0</v>
      </c>
      <c r="M416" s="17">
        <v>1702.5</v>
      </c>
      <c r="N416" s="17">
        <v>663.0</v>
      </c>
      <c r="O416" s="17">
        <v>3037.0</v>
      </c>
      <c r="P416" s="17">
        <v>3319.5</v>
      </c>
      <c r="Q416" s="17">
        <v>3072.0</v>
      </c>
      <c r="R416" s="17">
        <v>3780.5</v>
      </c>
      <c r="S416" s="17">
        <v>6227.5</v>
      </c>
      <c r="T416" s="17">
        <v>5999.0</v>
      </c>
      <c r="U416" s="17">
        <v>117.1</v>
      </c>
      <c r="V416" s="18">
        <v>1667287.0</v>
      </c>
      <c r="W416" s="17">
        <v>4884.0</v>
      </c>
      <c r="X416" s="17">
        <v>202928.0</v>
      </c>
      <c r="Y416" s="17">
        <v>305844.0</v>
      </c>
      <c r="Z416" s="17">
        <v>307200.0</v>
      </c>
      <c r="AA416" s="17">
        <v>378050.0</v>
      </c>
      <c r="AB416" s="17">
        <v>342370.0</v>
      </c>
      <c r="AC416" s="17">
        <v>109708.0</v>
      </c>
      <c r="AD416" s="17">
        <v>16303.0</v>
      </c>
    </row>
    <row r="417">
      <c r="A417" s="15" t="s">
        <v>444</v>
      </c>
      <c r="B417" s="16">
        <v>46.0</v>
      </c>
      <c r="C417" s="16">
        <v>9107.0</v>
      </c>
      <c r="D417" s="16">
        <v>4132.0</v>
      </c>
      <c r="E417" s="16">
        <v>4508.0</v>
      </c>
      <c r="F417" s="16">
        <v>6360.0</v>
      </c>
      <c r="G417" s="16">
        <v>4292.0</v>
      </c>
      <c r="H417" s="16">
        <v>4974.0</v>
      </c>
      <c r="I417" s="17">
        <v>897.0</v>
      </c>
      <c r="J417" s="17">
        <v>50.0</v>
      </c>
      <c r="K417" s="17">
        <v>0.0</v>
      </c>
      <c r="L417" s="18">
        <v>33642.0</v>
      </c>
      <c r="M417" s="17">
        <v>2299.5</v>
      </c>
      <c r="N417" s="17">
        <v>1084.5</v>
      </c>
      <c r="O417" s="17">
        <v>5269.0</v>
      </c>
      <c r="P417" s="17">
        <v>5222.0</v>
      </c>
      <c r="Q417" s="17">
        <v>4858.5</v>
      </c>
      <c r="R417" s="17">
        <v>6130.0</v>
      </c>
      <c r="S417" s="17">
        <v>8778.5</v>
      </c>
      <c r="T417" s="17">
        <v>8058.0</v>
      </c>
      <c r="U417" s="17">
        <v>117.1</v>
      </c>
      <c r="V417" s="18">
        <v>2594831.0</v>
      </c>
      <c r="W417" s="17">
        <v>7990.0</v>
      </c>
      <c r="X417" s="17">
        <v>352066.0</v>
      </c>
      <c r="Y417" s="17">
        <v>481132.0</v>
      </c>
      <c r="Z417" s="17">
        <v>485850.0</v>
      </c>
      <c r="AA417" s="17">
        <v>613000.0</v>
      </c>
      <c r="AB417" s="17">
        <v>474671.0</v>
      </c>
      <c r="AC417" s="17">
        <v>155803.0</v>
      </c>
      <c r="AD417" s="17">
        <v>24319.0</v>
      </c>
    </row>
    <row r="418">
      <c r="A418" s="15" t="s">
        <v>445</v>
      </c>
      <c r="B418" s="16">
        <v>44.0</v>
      </c>
      <c r="C418" s="16">
        <v>5548.0</v>
      </c>
      <c r="D418" s="16">
        <v>3560.0</v>
      </c>
      <c r="E418" s="16">
        <v>5911.0</v>
      </c>
      <c r="F418" s="16">
        <v>3741.0</v>
      </c>
      <c r="G418" s="16">
        <v>3588.0</v>
      </c>
      <c r="H418" s="16">
        <v>6231.0</v>
      </c>
      <c r="I418" s="17">
        <v>140.0</v>
      </c>
      <c r="J418" s="17">
        <v>13.0</v>
      </c>
      <c r="K418" s="17">
        <v>31.0</v>
      </c>
      <c r="L418" s="18">
        <v>34614.0</v>
      </c>
      <c r="M418" s="17">
        <v>3739.0</v>
      </c>
      <c r="N418" s="17">
        <v>1579.5</v>
      </c>
      <c r="O418" s="17">
        <v>4897.5</v>
      </c>
      <c r="P418" s="17">
        <v>4804.0</v>
      </c>
      <c r="Q418" s="17">
        <v>5672.5</v>
      </c>
      <c r="R418" s="17">
        <v>5479.5</v>
      </c>
      <c r="S418" s="17">
        <v>8442.0</v>
      </c>
      <c r="T418" s="17">
        <v>10717.0</v>
      </c>
      <c r="U418" s="17">
        <v>117.1</v>
      </c>
      <c r="V418" s="18">
        <v>2524825.0</v>
      </c>
      <c r="W418" s="17">
        <v>11636.0</v>
      </c>
      <c r="X418" s="17">
        <v>327243.0</v>
      </c>
      <c r="Y418" s="17">
        <v>442619.0</v>
      </c>
      <c r="Z418" s="17">
        <v>567250.0</v>
      </c>
      <c r="AA418" s="17">
        <v>547950.0</v>
      </c>
      <c r="AB418" s="17">
        <v>457523.0</v>
      </c>
      <c r="AC418" s="17">
        <v>145993.0</v>
      </c>
      <c r="AD418" s="17">
        <v>24611.0</v>
      </c>
    </row>
    <row r="419">
      <c r="A419" s="15" t="s">
        <v>446</v>
      </c>
      <c r="B419" s="16">
        <v>45.9</v>
      </c>
      <c r="C419" s="16">
        <v>4234.0</v>
      </c>
      <c r="D419" s="16">
        <v>2317.0</v>
      </c>
      <c r="E419" s="16">
        <v>2722.0</v>
      </c>
      <c r="F419" s="16">
        <v>3049.0</v>
      </c>
      <c r="G419" s="16">
        <v>2268.0</v>
      </c>
      <c r="H419" s="16">
        <v>3039.0</v>
      </c>
      <c r="I419" s="17">
        <v>234.0</v>
      </c>
      <c r="J419" s="17">
        <v>0.0</v>
      </c>
      <c r="K419" s="17">
        <v>67.0</v>
      </c>
      <c r="L419" s="18">
        <v>18864.0</v>
      </c>
      <c r="M419" s="17">
        <v>1597.5</v>
      </c>
      <c r="N419" s="17">
        <v>608.0</v>
      </c>
      <c r="O419" s="17">
        <v>2661.5</v>
      </c>
      <c r="P419" s="17">
        <v>2957.0</v>
      </c>
      <c r="Q419" s="17">
        <v>2800.5</v>
      </c>
      <c r="R419" s="17">
        <v>3146.0</v>
      </c>
      <c r="S419" s="17">
        <v>5093.5</v>
      </c>
      <c r="T419" s="17">
        <v>5601.0</v>
      </c>
      <c r="U419" s="17">
        <v>117.1</v>
      </c>
      <c r="V419" s="18">
        <v>1433162.0</v>
      </c>
      <c r="W419" s="17">
        <v>4479.0</v>
      </c>
      <c r="X419" s="17">
        <v>177837.0</v>
      </c>
      <c r="Y419" s="17">
        <v>272445.0</v>
      </c>
      <c r="Z419" s="17">
        <v>280050.0</v>
      </c>
      <c r="AA419" s="17">
        <v>314600.0</v>
      </c>
      <c r="AB419" s="17">
        <v>282909.0</v>
      </c>
      <c r="AC419" s="17">
        <v>87186.0</v>
      </c>
      <c r="AD419" s="17">
        <v>13656.0</v>
      </c>
    </row>
    <row r="420">
      <c r="A420" s="15" t="s">
        <v>447</v>
      </c>
      <c r="B420" s="16">
        <v>43.8</v>
      </c>
      <c r="C420" s="16">
        <v>3402.0</v>
      </c>
      <c r="D420" s="16">
        <v>2586.0</v>
      </c>
      <c r="E420" s="16">
        <v>4239.0</v>
      </c>
      <c r="F420" s="16">
        <v>2377.0</v>
      </c>
      <c r="G420" s="16">
        <v>2578.0</v>
      </c>
      <c r="H420" s="16">
        <v>4469.0</v>
      </c>
      <c r="I420" s="17">
        <v>133.0</v>
      </c>
      <c r="J420" s="17">
        <v>8.0</v>
      </c>
      <c r="K420" s="17">
        <v>39.0</v>
      </c>
      <c r="L420" s="18">
        <v>24189.5</v>
      </c>
      <c r="M420" s="17">
        <v>2674.0</v>
      </c>
      <c r="N420" s="17">
        <v>1006.5</v>
      </c>
      <c r="O420" s="17">
        <v>3461.5</v>
      </c>
      <c r="P420" s="17">
        <v>3585.0</v>
      </c>
      <c r="Q420" s="17">
        <v>3503.5</v>
      </c>
      <c r="R420" s="17">
        <v>4241.0</v>
      </c>
      <c r="S420" s="17">
        <v>5718.0</v>
      </c>
      <c r="T420" s="17">
        <v>8137.0</v>
      </c>
      <c r="U420" s="17">
        <v>117.1</v>
      </c>
      <c r="V420" s="18">
        <v>1776595.0</v>
      </c>
      <c r="W420" s="17">
        <v>7415.0</v>
      </c>
      <c r="X420" s="17">
        <v>231292.0</v>
      </c>
      <c r="Y420" s="17">
        <v>330306.0</v>
      </c>
      <c r="Z420" s="17">
        <v>350350.0</v>
      </c>
      <c r="AA420" s="17">
        <v>424100.0</v>
      </c>
      <c r="AB420" s="17">
        <v>327251.0</v>
      </c>
      <c r="AC420" s="17">
        <v>89546.0</v>
      </c>
      <c r="AD420" s="17">
        <v>16335.0</v>
      </c>
    </row>
    <row r="421">
      <c r="A421" s="15" t="s">
        <v>448</v>
      </c>
      <c r="B421" s="16">
        <v>43.3</v>
      </c>
      <c r="C421" s="16">
        <v>7632.0</v>
      </c>
      <c r="D421" s="16">
        <v>2460.0</v>
      </c>
      <c r="E421" s="16">
        <v>2186.0</v>
      </c>
      <c r="F421" s="16">
        <v>5309.0</v>
      </c>
      <c r="G421" s="16">
        <v>2646.0</v>
      </c>
      <c r="H421" s="16">
        <v>2312.0</v>
      </c>
      <c r="I421" s="17">
        <v>375.0</v>
      </c>
      <c r="J421" s="17">
        <v>40.0</v>
      </c>
      <c r="K421" s="17">
        <v>146.0</v>
      </c>
      <c r="L421" s="18">
        <v>19787.0</v>
      </c>
      <c r="M421" s="17">
        <v>1092.0</v>
      </c>
      <c r="N421" s="17">
        <v>449.0</v>
      </c>
      <c r="O421" s="17">
        <v>4121.0</v>
      </c>
      <c r="P421" s="17">
        <v>4274.5</v>
      </c>
      <c r="Q421" s="17">
        <v>2532.5</v>
      </c>
      <c r="R421" s="17">
        <v>2994.0</v>
      </c>
      <c r="S421" s="17">
        <v>4324.0</v>
      </c>
      <c r="T421" s="17">
        <v>5443.0</v>
      </c>
      <c r="U421" s="17">
        <v>117.1</v>
      </c>
      <c r="V421" s="18">
        <v>1551374.0</v>
      </c>
      <c r="W421" s="17">
        <v>3308.0</v>
      </c>
      <c r="X421" s="17">
        <v>275359.0</v>
      </c>
      <c r="Y421" s="17">
        <v>393833.0</v>
      </c>
      <c r="Z421" s="17">
        <v>253250.0</v>
      </c>
      <c r="AA421" s="17">
        <v>299400.0</v>
      </c>
      <c r="AB421" s="17">
        <v>240354.0</v>
      </c>
      <c r="AC421" s="17">
        <v>74504.0</v>
      </c>
      <c r="AD421" s="17">
        <v>11366.0</v>
      </c>
    </row>
    <row r="422">
      <c r="A422" s="15" t="s">
        <v>449</v>
      </c>
      <c r="B422" s="16">
        <v>44.1</v>
      </c>
      <c r="C422" s="16">
        <v>3927.0</v>
      </c>
      <c r="D422" s="16">
        <v>3744.0</v>
      </c>
      <c r="E422" s="16">
        <v>7114.0</v>
      </c>
      <c r="F422" s="16">
        <v>2426.0</v>
      </c>
      <c r="G422" s="16">
        <v>3753.0</v>
      </c>
      <c r="H422" s="16">
        <v>7467.0</v>
      </c>
      <c r="I422" s="17">
        <v>85.0</v>
      </c>
      <c r="J422" s="17">
        <v>35.0</v>
      </c>
      <c r="K422" s="17">
        <v>334.0</v>
      </c>
      <c r="L422" s="18">
        <v>38887.0</v>
      </c>
      <c r="M422" s="17">
        <v>5152.5</v>
      </c>
      <c r="N422" s="17">
        <v>1768.5</v>
      </c>
      <c r="O422" s="17">
        <v>4813.5</v>
      </c>
      <c r="P422" s="17">
        <v>4883.5</v>
      </c>
      <c r="Q422" s="17">
        <v>5909.5</v>
      </c>
      <c r="R422" s="17">
        <v>6406.0</v>
      </c>
      <c r="S422" s="17">
        <v>9953.5</v>
      </c>
      <c r="T422" s="17">
        <v>12801.0</v>
      </c>
      <c r="U422" s="17">
        <v>117.1</v>
      </c>
      <c r="V422" s="18">
        <v>2753476.0</v>
      </c>
      <c r="W422" s="17">
        <v>13029.0</v>
      </c>
      <c r="X422" s="17">
        <v>321631.0</v>
      </c>
      <c r="Y422" s="17">
        <v>449944.0</v>
      </c>
      <c r="Z422" s="17">
        <v>590950.0</v>
      </c>
      <c r="AA422" s="17">
        <v>640600.0</v>
      </c>
      <c r="AB422" s="17">
        <v>545048.0</v>
      </c>
      <c r="AC422" s="17">
        <v>159841.0</v>
      </c>
      <c r="AD422" s="17">
        <v>32433.0</v>
      </c>
    </row>
    <row r="423">
      <c r="A423" s="15" t="s">
        <v>450</v>
      </c>
      <c r="B423" s="16">
        <v>46.1</v>
      </c>
      <c r="C423" s="16">
        <v>3189.0</v>
      </c>
      <c r="D423" s="16">
        <v>2396.0</v>
      </c>
      <c r="E423" s="16">
        <v>3412.0</v>
      </c>
      <c r="F423" s="16">
        <v>2273.0</v>
      </c>
      <c r="G423" s="16">
        <v>2548.0</v>
      </c>
      <c r="H423" s="16">
        <v>3633.0</v>
      </c>
      <c r="I423" s="17">
        <v>51.0</v>
      </c>
      <c r="J423" s="17">
        <v>0.0</v>
      </c>
      <c r="K423" s="17">
        <v>121.0</v>
      </c>
      <c r="L423" s="18">
        <v>20667.0</v>
      </c>
      <c r="M423" s="17">
        <v>2062.0</v>
      </c>
      <c r="N423" s="17">
        <v>890.5</v>
      </c>
      <c r="O423" s="17">
        <v>2477.0</v>
      </c>
      <c r="P423" s="17">
        <v>2860.0</v>
      </c>
      <c r="Q423" s="17">
        <v>3089.5</v>
      </c>
      <c r="R423" s="17">
        <v>3466.0</v>
      </c>
      <c r="S423" s="17">
        <v>5822.0</v>
      </c>
      <c r="T423" s="17">
        <v>6917.0</v>
      </c>
      <c r="U423" s="17">
        <v>117.1</v>
      </c>
      <c r="V423" s="18">
        <v>1522595.0</v>
      </c>
      <c r="W423" s="17">
        <v>6560.0</v>
      </c>
      <c r="X423" s="17">
        <v>165509.0</v>
      </c>
      <c r="Y423" s="17">
        <v>263508.0</v>
      </c>
      <c r="Z423" s="17">
        <v>308950.0</v>
      </c>
      <c r="AA423" s="17">
        <v>346600.0</v>
      </c>
      <c r="AB423" s="17">
        <v>320054.0</v>
      </c>
      <c r="AC423" s="17">
        <v>92248.0</v>
      </c>
      <c r="AD423" s="17">
        <v>19166.0</v>
      </c>
    </row>
    <row r="424">
      <c r="A424" s="15" t="s">
        <v>451</v>
      </c>
      <c r="B424" s="16">
        <v>45.3</v>
      </c>
      <c r="C424" s="16">
        <v>3610.0</v>
      </c>
      <c r="D424" s="16">
        <v>2396.0</v>
      </c>
      <c r="E424" s="16">
        <v>3088.0</v>
      </c>
      <c r="F424" s="16">
        <v>2353.0</v>
      </c>
      <c r="G424" s="16">
        <v>2407.0</v>
      </c>
      <c r="H424" s="16">
        <v>3357.0</v>
      </c>
      <c r="I424" s="17">
        <v>137.0</v>
      </c>
      <c r="J424" s="17">
        <v>12.0</v>
      </c>
      <c r="K424" s="17">
        <v>0.0</v>
      </c>
      <c r="L424" s="18">
        <v>19719.0</v>
      </c>
      <c r="M424" s="17">
        <v>1829.5</v>
      </c>
      <c r="N424" s="17">
        <v>669.5</v>
      </c>
      <c r="O424" s="17">
        <v>2825.5</v>
      </c>
      <c r="P424" s="17">
        <v>3147.0</v>
      </c>
      <c r="Q424" s="17">
        <v>2741.0</v>
      </c>
      <c r="R424" s="17">
        <v>3233.0</v>
      </c>
      <c r="S424" s="17">
        <v>5273.5</v>
      </c>
      <c r="T424" s="17">
        <v>5613.0</v>
      </c>
      <c r="U424" s="17">
        <v>117.1</v>
      </c>
      <c r="V424" s="18">
        <v>1481158.0</v>
      </c>
      <c r="W424" s="17">
        <v>4932.0</v>
      </c>
      <c r="X424" s="17">
        <v>188796.0</v>
      </c>
      <c r="Y424" s="17">
        <v>289951.0</v>
      </c>
      <c r="Z424" s="17">
        <v>274100.0</v>
      </c>
      <c r="AA424" s="17">
        <v>323300.0</v>
      </c>
      <c r="AB424" s="17">
        <v>297545.0</v>
      </c>
      <c r="AC424" s="17">
        <v>88921.0</v>
      </c>
      <c r="AD424" s="17">
        <v>13613.0</v>
      </c>
    </row>
    <row r="425">
      <c r="A425" s="15" t="s">
        <v>452</v>
      </c>
      <c r="B425" s="16">
        <v>47.4</v>
      </c>
      <c r="C425" s="16">
        <v>7379.0</v>
      </c>
      <c r="D425" s="16">
        <v>3130.0</v>
      </c>
      <c r="E425" s="16">
        <v>3142.0</v>
      </c>
      <c r="F425" s="16">
        <v>5455.0</v>
      </c>
      <c r="G425" s="16">
        <v>3256.0</v>
      </c>
      <c r="H425" s="16">
        <v>3471.0</v>
      </c>
      <c r="I425" s="17">
        <v>601.0</v>
      </c>
      <c r="J425" s="17">
        <v>0.0</v>
      </c>
      <c r="K425" s="17">
        <v>123.0</v>
      </c>
      <c r="L425" s="18">
        <v>24833.0</v>
      </c>
      <c r="M425" s="17">
        <v>1499.0</v>
      </c>
      <c r="N425" s="17">
        <v>667.5</v>
      </c>
      <c r="O425" s="17">
        <v>3667.0</v>
      </c>
      <c r="P425" s="17">
        <v>3640.5</v>
      </c>
      <c r="Q425" s="17">
        <v>3319.0</v>
      </c>
      <c r="R425" s="17">
        <v>4750.5</v>
      </c>
      <c r="S425" s="17">
        <v>7289.5</v>
      </c>
      <c r="T425" s="17">
        <v>6202.0</v>
      </c>
      <c r="U425" s="17">
        <v>117.1</v>
      </c>
      <c r="V425" s="18">
        <v>1936638.0</v>
      </c>
      <c r="W425" s="17">
        <v>4917.0</v>
      </c>
      <c r="X425" s="17">
        <v>245023.0</v>
      </c>
      <c r="Y425" s="17">
        <v>335419.0</v>
      </c>
      <c r="Z425" s="17">
        <v>331900.0</v>
      </c>
      <c r="AA425" s="17">
        <v>475050.0</v>
      </c>
      <c r="AB425" s="17">
        <v>398739.0</v>
      </c>
      <c r="AC425" s="17">
        <v>124609.0</v>
      </c>
      <c r="AD425" s="17">
        <v>20981.0</v>
      </c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/>
  <cols>
    <col customWidth="1" min="1" max="1" width="11.0"/>
    <col customWidth="1" min="3" max="3" width="10.63"/>
    <col customWidth="1" hidden="1" min="4" max="5" width="10.38"/>
    <col customWidth="1" hidden="1" min="6" max="6" width="8.13"/>
    <col customWidth="1" min="7" max="9" width="8.13"/>
    <col customWidth="1" hidden="1" min="10" max="18" width="8.13"/>
    <col customWidth="1" min="19" max="21" width="8.13"/>
    <col customWidth="1" hidden="1" min="22" max="26" width="8.13"/>
    <col customWidth="1" min="27" max="27" width="15.75"/>
    <col customWidth="1" min="28" max="34" width="6.38"/>
    <col customWidth="1" min="35" max="35" width="14.0"/>
    <col customWidth="1" min="36" max="43" width="5.75"/>
    <col customWidth="1" hidden="1" min="44" max="64" width="8.13"/>
    <col customWidth="1" hidden="1" min="65" max="65" width="9.25"/>
    <col customWidth="1" hidden="1" min="66" max="66" width="8.13"/>
    <col customWidth="1" hidden="1" min="67" max="67" width="14.38"/>
    <col customWidth="1" hidden="1" min="68" max="111" width="8.13"/>
    <col customWidth="1" hidden="1" min="112" max="112" width="7.0"/>
    <col customWidth="1" min="113" max="113" width="13.0"/>
    <col customWidth="1" hidden="1" min="114" max="116" width="13.0"/>
    <col customWidth="1" min="117" max="117" width="13.0"/>
    <col customWidth="1" hidden="1" min="118" max="120" width="13.0"/>
    <col customWidth="1" min="121" max="121" width="13.0"/>
    <col customWidth="1" hidden="1" min="122" max="123" width="7.0"/>
    <col customWidth="1" min="124" max="124" width="10.75"/>
    <col customWidth="1" hidden="1" min="125" max="137" width="7.0"/>
    <col customWidth="1" min="138" max="138" width="11.25"/>
    <col customWidth="1" min="139" max="139" width="7.0"/>
  </cols>
  <sheetData>
    <row r="1">
      <c r="A1" s="20"/>
      <c r="B1" s="21"/>
      <c r="C1" s="22" t="s">
        <v>453</v>
      </c>
      <c r="D1" s="22"/>
      <c r="E1" s="22"/>
      <c r="F1" s="23"/>
      <c r="G1" s="23" t="s">
        <v>454</v>
      </c>
      <c r="H1" s="23"/>
      <c r="I1" s="23"/>
      <c r="J1" s="23"/>
      <c r="K1" s="23"/>
      <c r="L1" s="23"/>
      <c r="M1" s="23"/>
      <c r="N1" s="23"/>
      <c r="O1" s="23"/>
      <c r="P1" s="23"/>
      <c r="Q1" s="23"/>
      <c r="R1" s="24"/>
      <c r="S1" s="25"/>
      <c r="T1" s="25"/>
      <c r="U1" s="25"/>
      <c r="V1" s="25"/>
      <c r="W1" s="25"/>
      <c r="X1" s="25"/>
      <c r="Y1" s="25"/>
      <c r="Z1" s="25"/>
      <c r="AA1" s="26"/>
      <c r="AB1" s="27"/>
      <c r="AC1" s="27"/>
      <c r="AD1" s="27"/>
      <c r="AE1" s="27"/>
      <c r="AF1" s="27"/>
      <c r="AG1" s="27"/>
      <c r="AH1" s="27"/>
      <c r="AI1" s="28"/>
      <c r="AJ1" s="29"/>
      <c r="AK1" s="29"/>
      <c r="AL1" s="29"/>
      <c r="AM1" s="29"/>
      <c r="AN1" s="29"/>
      <c r="AO1" s="29"/>
      <c r="AP1" s="29"/>
      <c r="AQ1" s="29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27"/>
      <c r="BN1" s="27"/>
      <c r="BO1" s="30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2"/>
      <c r="DI1" s="32"/>
      <c r="DJ1" s="32"/>
      <c r="DK1" s="32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</row>
    <row r="2">
      <c r="A2" s="20" t="s">
        <v>455</v>
      </c>
      <c r="B2" s="21" t="s">
        <v>456</v>
      </c>
      <c r="C2" s="33" t="s">
        <v>457</v>
      </c>
      <c r="D2" s="22" t="s">
        <v>458</v>
      </c>
      <c r="E2" s="22" t="s">
        <v>459</v>
      </c>
      <c r="F2" s="23" t="s">
        <v>460</v>
      </c>
      <c r="G2" s="34" t="s">
        <v>461</v>
      </c>
      <c r="H2" s="34" t="s">
        <v>462</v>
      </c>
      <c r="I2" s="35" t="s">
        <v>463</v>
      </c>
      <c r="J2" s="23" t="s">
        <v>464</v>
      </c>
      <c r="K2" s="23" t="s">
        <v>465</v>
      </c>
      <c r="L2" s="23" t="s">
        <v>466</v>
      </c>
      <c r="M2" s="23" t="s">
        <v>467</v>
      </c>
      <c r="N2" s="23" t="s">
        <v>468</v>
      </c>
      <c r="O2" s="23" t="s">
        <v>469</v>
      </c>
      <c r="P2" s="23" t="s">
        <v>470</v>
      </c>
      <c r="Q2" s="23" t="s">
        <v>471</v>
      </c>
      <c r="R2" s="24" t="s">
        <v>472</v>
      </c>
      <c r="S2" s="36" t="s">
        <v>473</v>
      </c>
      <c r="T2" s="36" t="s">
        <v>474</v>
      </c>
      <c r="U2" s="37" t="s">
        <v>475</v>
      </c>
      <c r="V2" s="25" t="s">
        <v>476</v>
      </c>
      <c r="W2" s="25" t="s">
        <v>477</v>
      </c>
      <c r="X2" s="25" t="s">
        <v>478</v>
      </c>
      <c r="Y2" s="25" t="s">
        <v>479</v>
      </c>
      <c r="Z2" s="25" t="s">
        <v>480</v>
      </c>
      <c r="AA2" s="34" t="s">
        <v>481</v>
      </c>
      <c r="AB2" s="38" t="s">
        <v>482</v>
      </c>
      <c r="AC2" s="38" t="s">
        <v>483</v>
      </c>
      <c r="AD2" s="38" t="s">
        <v>484</v>
      </c>
      <c r="AE2" s="38" t="s">
        <v>485</v>
      </c>
      <c r="AF2" s="38" t="s">
        <v>486</v>
      </c>
      <c r="AG2" s="38" t="s">
        <v>487</v>
      </c>
      <c r="AH2" s="38" t="s">
        <v>488</v>
      </c>
      <c r="AI2" s="39" t="s">
        <v>489</v>
      </c>
      <c r="AJ2" s="40" t="s">
        <v>490</v>
      </c>
      <c r="AK2" s="40" t="s">
        <v>491</v>
      </c>
      <c r="AL2" s="40" t="s">
        <v>492</v>
      </c>
      <c r="AM2" s="40" t="s">
        <v>493</v>
      </c>
      <c r="AN2" s="40" t="s">
        <v>494</v>
      </c>
      <c r="AO2" s="40" t="s">
        <v>495</v>
      </c>
      <c r="AP2" s="40" t="s">
        <v>496</v>
      </c>
      <c r="AQ2" s="40" t="s">
        <v>497</v>
      </c>
      <c r="AR2" s="30" t="s">
        <v>498</v>
      </c>
      <c r="AS2" s="30" t="s">
        <v>499</v>
      </c>
      <c r="AT2" s="30" t="s">
        <v>500</v>
      </c>
      <c r="AU2" s="30" t="s">
        <v>483</v>
      </c>
      <c r="AV2" s="30" t="s">
        <v>501</v>
      </c>
      <c r="AW2" s="30" t="s">
        <v>502</v>
      </c>
      <c r="AX2" s="30" t="s">
        <v>503</v>
      </c>
      <c r="AY2" s="30" t="s">
        <v>504</v>
      </c>
      <c r="AZ2" s="30" t="s">
        <v>505</v>
      </c>
      <c r="BA2" s="30" t="s">
        <v>506</v>
      </c>
      <c r="BB2" s="30" t="s">
        <v>507</v>
      </c>
      <c r="BC2" s="30" t="s">
        <v>508</v>
      </c>
      <c r="BD2" s="30" t="s">
        <v>509</v>
      </c>
      <c r="BE2" s="30" t="s">
        <v>510</v>
      </c>
      <c r="BF2" s="30" t="s">
        <v>511</v>
      </c>
      <c r="BG2" s="30" t="s">
        <v>512</v>
      </c>
      <c r="BH2" s="30" t="s">
        <v>513</v>
      </c>
      <c r="BI2" s="30" t="s">
        <v>514</v>
      </c>
      <c r="BJ2" s="30" t="s">
        <v>515</v>
      </c>
      <c r="BK2" s="30" t="s">
        <v>516</v>
      </c>
      <c r="BL2" s="30" t="s">
        <v>517</v>
      </c>
      <c r="BM2" s="38" t="s">
        <v>518</v>
      </c>
      <c r="BN2" s="38" t="s">
        <v>519</v>
      </c>
      <c r="BO2" s="41" t="s">
        <v>520</v>
      </c>
      <c r="BP2" s="31" t="s">
        <v>521</v>
      </c>
      <c r="BQ2" s="31" t="s">
        <v>522</v>
      </c>
      <c r="BR2" s="31" t="s">
        <v>523</v>
      </c>
      <c r="BS2" s="31" t="s">
        <v>524</v>
      </c>
      <c r="BT2" s="31" t="s">
        <v>525</v>
      </c>
      <c r="BU2" s="31" t="s">
        <v>526</v>
      </c>
      <c r="BV2" s="31" t="s">
        <v>527</v>
      </c>
      <c r="BW2" s="31" t="s">
        <v>528</v>
      </c>
      <c r="BX2" s="31" t="s">
        <v>529</v>
      </c>
      <c r="BY2" s="31" t="s">
        <v>530</v>
      </c>
      <c r="BZ2" s="31" t="s">
        <v>531</v>
      </c>
      <c r="CA2" s="31" t="s">
        <v>532</v>
      </c>
      <c r="CB2" s="31" t="s">
        <v>533</v>
      </c>
      <c r="CC2" s="31" t="s">
        <v>534</v>
      </c>
      <c r="CD2" s="31" t="s">
        <v>535</v>
      </c>
      <c r="CE2" s="31" t="s">
        <v>536</v>
      </c>
      <c r="CF2" s="31" t="s">
        <v>537</v>
      </c>
      <c r="CG2" s="31" t="s">
        <v>538</v>
      </c>
      <c r="CH2" s="31" t="s">
        <v>539</v>
      </c>
      <c r="CI2" s="31" t="s">
        <v>540</v>
      </c>
      <c r="CJ2" s="31" t="s">
        <v>541</v>
      </c>
      <c r="CK2" s="31" t="s">
        <v>542</v>
      </c>
      <c r="CL2" s="31" t="s">
        <v>543</v>
      </c>
      <c r="CM2" s="31" t="s">
        <v>544</v>
      </c>
      <c r="CN2" s="31" t="s">
        <v>545</v>
      </c>
      <c r="CO2" s="31" t="s">
        <v>546</v>
      </c>
      <c r="CP2" s="31" t="s">
        <v>547</v>
      </c>
      <c r="CQ2" s="31" t="s">
        <v>548</v>
      </c>
      <c r="CR2" s="31" t="s">
        <v>549</v>
      </c>
      <c r="CS2" s="31" t="s">
        <v>550</v>
      </c>
      <c r="CT2" s="31" t="s">
        <v>551</v>
      </c>
      <c r="CU2" s="31" t="s">
        <v>552</v>
      </c>
      <c r="CV2" s="31" t="s">
        <v>553</v>
      </c>
      <c r="CW2" s="31" t="s">
        <v>554</v>
      </c>
      <c r="CX2" s="31" t="s">
        <v>555</v>
      </c>
      <c r="CY2" s="31" t="s">
        <v>556</v>
      </c>
      <c r="CZ2" s="31" t="s">
        <v>557</v>
      </c>
      <c r="DA2" s="31" t="s">
        <v>558</v>
      </c>
      <c r="DB2" s="31" t="s">
        <v>559</v>
      </c>
      <c r="DC2" s="31" t="s">
        <v>560</v>
      </c>
      <c r="DD2" s="31" t="s">
        <v>561</v>
      </c>
      <c r="DE2" s="31" t="s">
        <v>562</v>
      </c>
      <c r="DF2" s="31" t="s">
        <v>563</v>
      </c>
      <c r="DG2" s="31" t="s">
        <v>564</v>
      </c>
      <c r="DH2" s="42" t="s">
        <v>565</v>
      </c>
      <c r="DI2" s="43" t="s">
        <v>566</v>
      </c>
      <c r="DJ2" s="44" t="s">
        <v>567</v>
      </c>
      <c r="DK2" s="44" t="s">
        <v>568</v>
      </c>
      <c r="DL2" s="45" t="s">
        <v>569</v>
      </c>
      <c r="DM2" s="46" t="s">
        <v>570</v>
      </c>
      <c r="DN2" s="45" t="s">
        <v>571</v>
      </c>
      <c r="DO2" s="45" t="s">
        <v>572</v>
      </c>
      <c r="DP2" s="45" t="s">
        <v>573</v>
      </c>
      <c r="DQ2" s="46" t="s">
        <v>574</v>
      </c>
      <c r="DR2" s="20" t="s">
        <v>575</v>
      </c>
      <c r="DS2" s="20" t="s">
        <v>576</v>
      </c>
      <c r="DT2" s="34" t="s">
        <v>577</v>
      </c>
      <c r="DU2" s="20" t="s">
        <v>578</v>
      </c>
      <c r="DV2" s="20" t="s">
        <v>579</v>
      </c>
      <c r="DW2" s="20" t="s">
        <v>580</v>
      </c>
      <c r="DX2" s="20" t="s">
        <v>581</v>
      </c>
      <c r="DY2" s="20" t="s">
        <v>582</v>
      </c>
      <c r="DZ2" s="20" t="s">
        <v>583</v>
      </c>
      <c r="EA2" s="20" t="s">
        <v>584</v>
      </c>
      <c r="EB2" s="20" t="s">
        <v>585</v>
      </c>
      <c r="EC2" s="20" t="s">
        <v>586</v>
      </c>
      <c r="ED2" s="20" t="s">
        <v>587</v>
      </c>
      <c r="EE2" s="20" t="s">
        <v>588</v>
      </c>
      <c r="EF2" s="20" t="s">
        <v>589</v>
      </c>
      <c r="EG2" s="20" t="s">
        <v>590</v>
      </c>
      <c r="EH2" s="47" t="s">
        <v>591</v>
      </c>
      <c r="EI2" s="20"/>
    </row>
    <row r="3">
      <c r="A3" s="48" t="s">
        <v>592</v>
      </c>
      <c r="B3" s="49" t="s">
        <v>593</v>
      </c>
      <c r="C3" s="24">
        <v>46.8</v>
      </c>
      <c r="D3" s="24">
        <v>46.3</v>
      </c>
      <c r="E3" s="24">
        <v>47.2</v>
      </c>
      <c r="F3" s="50">
        <v>2716.0</v>
      </c>
      <c r="G3" s="24">
        <v>758.0</v>
      </c>
      <c r="H3" s="24">
        <v>646.0</v>
      </c>
      <c r="I3" s="24">
        <v>1312.0</v>
      </c>
      <c r="J3" s="24">
        <v>566.0</v>
      </c>
      <c r="K3" s="24">
        <v>567.0</v>
      </c>
      <c r="L3" s="24">
        <v>144.0</v>
      </c>
      <c r="M3" s="24">
        <v>25.0</v>
      </c>
      <c r="N3" s="24">
        <v>6.0</v>
      </c>
      <c r="O3" s="24">
        <v>2.0</v>
      </c>
      <c r="P3" s="24">
        <v>2.0</v>
      </c>
      <c r="Q3" s="24">
        <v>0.0</v>
      </c>
      <c r="R3" s="50">
        <v>2328.0</v>
      </c>
      <c r="S3" s="24">
        <v>550.0</v>
      </c>
      <c r="T3" s="24">
        <v>654.0</v>
      </c>
      <c r="U3" s="24">
        <v>1120.0</v>
      </c>
      <c r="V3" s="24">
        <v>528.0</v>
      </c>
      <c r="W3" s="24">
        <v>474.0</v>
      </c>
      <c r="X3" s="24">
        <v>95.0</v>
      </c>
      <c r="Y3" s="24">
        <v>23.0</v>
      </c>
      <c r="Z3" s="24">
        <v>0.0</v>
      </c>
      <c r="AA3" s="24">
        <v>6282.0</v>
      </c>
      <c r="AB3" s="45">
        <v>664.5</v>
      </c>
      <c r="AC3" s="45">
        <v>286.0</v>
      </c>
      <c r="AD3" s="45">
        <v>705.0</v>
      </c>
      <c r="AE3" s="45">
        <v>630.0</v>
      </c>
      <c r="AF3" s="45">
        <v>886.5</v>
      </c>
      <c r="AG3" s="45">
        <v>1006.5</v>
      </c>
      <c r="AH3" s="45">
        <v>2103.5</v>
      </c>
      <c r="AI3" s="51">
        <f t="shared" ref="AI3:AI427" si="1">sum(AJ3:AQ3)</f>
        <v>452047</v>
      </c>
      <c r="AJ3" s="52">
        <f>round(AU3*'연령별운전면허'!$G$18,0)</f>
        <v>2107</v>
      </c>
      <c r="AK3" s="52">
        <f>round(AD3*'연령별운전면허'!$G$19,0)</f>
        <v>47107</v>
      </c>
      <c r="AL3" s="52">
        <f>round(AE3*'연령별운전면허'!$G$20,0)</f>
        <v>58045</v>
      </c>
      <c r="AM3" s="52">
        <f>round(AF3*'연령별운전면허'!$G$21,0)</f>
        <v>88650</v>
      </c>
      <c r="AN3" s="52">
        <f>round(AG3*'연령별운전면허'!$G$22,0)</f>
        <v>100650</v>
      </c>
      <c r="AO3" s="52">
        <f>round(sum(BD3:BE3)*'연령별운전면허'!$G$23,0)</f>
        <v>111145</v>
      </c>
      <c r="AP3" s="52">
        <f>round(sum(BF3:BG3)*'연령별운전면허'!$G$24,0)</f>
        <v>38304</v>
      </c>
      <c r="AQ3" s="52">
        <f>round(sum(BH3:BL3)*'연령별운전면허'!$G$25,0)</f>
        <v>6039</v>
      </c>
      <c r="AR3" s="24">
        <v>103.5</v>
      </c>
      <c r="AS3" s="24">
        <v>258.0</v>
      </c>
      <c r="AT3" s="24">
        <v>303.0</v>
      </c>
      <c r="AU3" s="24">
        <v>286.0</v>
      </c>
      <c r="AV3" s="24">
        <v>339.5</v>
      </c>
      <c r="AW3" s="24">
        <v>365.5</v>
      </c>
      <c r="AX3" s="24">
        <v>297.5</v>
      </c>
      <c r="AY3" s="24">
        <v>332.5</v>
      </c>
      <c r="AZ3" s="24">
        <v>433.0</v>
      </c>
      <c r="BA3" s="24">
        <v>453.5</v>
      </c>
      <c r="BB3" s="24">
        <v>495.5</v>
      </c>
      <c r="BC3" s="24">
        <v>511.0</v>
      </c>
      <c r="BD3" s="24">
        <v>594.0</v>
      </c>
      <c r="BE3" s="24">
        <v>556.5</v>
      </c>
      <c r="BF3" s="24">
        <v>412.5</v>
      </c>
      <c r="BG3" s="24">
        <v>261.0</v>
      </c>
      <c r="BH3" s="24">
        <v>160.5</v>
      </c>
      <c r="BI3" s="24">
        <v>75.0</v>
      </c>
      <c r="BJ3" s="24">
        <v>33.5</v>
      </c>
      <c r="BK3" s="24">
        <v>7.5</v>
      </c>
      <c r="BL3" s="24">
        <v>3.0</v>
      </c>
      <c r="BM3" s="45">
        <v>361.5</v>
      </c>
      <c r="BN3" s="45">
        <v>589.0</v>
      </c>
      <c r="BO3" s="24">
        <v>1509.5</v>
      </c>
      <c r="BP3" s="24">
        <v>3059.0</v>
      </c>
      <c r="BQ3" s="24">
        <v>59.5</v>
      </c>
      <c r="BR3" s="24">
        <v>132.0</v>
      </c>
      <c r="BS3" s="24">
        <v>154.5</v>
      </c>
      <c r="BT3" s="24">
        <v>143.0</v>
      </c>
      <c r="BU3" s="24">
        <v>169.0</v>
      </c>
      <c r="BV3" s="24">
        <v>188.5</v>
      </c>
      <c r="BW3" s="24">
        <v>146.5</v>
      </c>
      <c r="BX3" s="24">
        <v>146.0</v>
      </c>
      <c r="BY3" s="24">
        <v>196.5</v>
      </c>
      <c r="BZ3" s="24">
        <v>221.5</v>
      </c>
      <c r="CA3" s="24">
        <v>245.5</v>
      </c>
      <c r="CB3" s="24">
        <v>260.5</v>
      </c>
      <c r="CC3" s="24">
        <v>270.0</v>
      </c>
      <c r="CD3" s="24">
        <v>261.0</v>
      </c>
      <c r="CE3" s="24">
        <v>211.0</v>
      </c>
      <c r="CF3" s="24">
        <v>137.5</v>
      </c>
      <c r="CG3" s="24">
        <v>76.0</v>
      </c>
      <c r="CH3" s="24">
        <v>29.5</v>
      </c>
      <c r="CI3" s="24">
        <v>7.0</v>
      </c>
      <c r="CJ3" s="24">
        <v>3.0</v>
      </c>
      <c r="CK3" s="24">
        <v>1.0</v>
      </c>
      <c r="CL3" s="24">
        <v>3223.0</v>
      </c>
      <c r="CM3" s="24">
        <v>44.0</v>
      </c>
      <c r="CN3" s="24">
        <v>126.0</v>
      </c>
      <c r="CO3" s="24">
        <v>148.5</v>
      </c>
      <c r="CP3" s="24">
        <v>143.0</v>
      </c>
      <c r="CQ3" s="24">
        <v>170.5</v>
      </c>
      <c r="CR3" s="24">
        <v>177.0</v>
      </c>
      <c r="CS3" s="24">
        <v>151.0</v>
      </c>
      <c r="CT3" s="24">
        <v>186.5</v>
      </c>
      <c r="CU3" s="24">
        <v>236.5</v>
      </c>
      <c r="CV3" s="24">
        <v>232.0</v>
      </c>
      <c r="CW3" s="24">
        <v>250.0</v>
      </c>
      <c r="CX3" s="24">
        <v>250.5</v>
      </c>
      <c r="CY3" s="24">
        <v>324.0</v>
      </c>
      <c r="CZ3" s="24">
        <v>295.5</v>
      </c>
      <c r="DA3" s="24">
        <v>201.5</v>
      </c>
      <c r="DB3" s="24">
        <v>123.5</v>
      </c>
      <c r="DC3" s="24">
        <v>84.5</v>
      </c>
      <c r="DD3" s="24">
        <v>45.5</v>
      </c>
      <c r="DE3" s="24">
        <v>26.5</v>
      </c>
      <c r="DF3" s="24">
        <v>4.5</v>
      </c>
      <c r="DG3" s="24">
        <v>2.0</v>
      </c>
      <c r="DH3" s="24">
        <v>5.0</v>
      </c>
      <c r="DI3" s="24">
        <v>5.0</v>
      </c>
      <c r="DJ3" s="24">
        <v>0.0</v>
      </c>
      <c r="DK3" s="24">
        <v>0.0</v>
      </c>
      <c r="DL3" s="24">
        <v>0.0</v>
      </c>
      <c r="DM3" s="24">
        <v>6.0</v>
      </c>
      <c r="DN3" s="24">
        <v>0.0</v>
      </c>
      <c r="DO3" s="24">
        <v>0.0</v>
      </c>
      <c r="DP3" s="24">
        <v>0.0</v>
      </c>
      <c r="DQ3" s="24">
        <v>0.0</v>
      </c>
      <c r="DR3" s="24">
        <v>0.0</v>
      </c>
      <c r="DS3" s="24">
        <v>0.0</v>
      </c>
      <c r="DT3" s="24">
        <v>3599.0</v>
      </c>
      <c r="DU3" s="24">
        <v>89.0</v>
      </c>
      <c r="DV3" s="24">
        <v>1178.0</v>
      </c>
      <c r="DW3" s="24">
        <v>10.0</v>
      </c>
      <c r="DX3" s="24">
        <v>1.0</v>
      </c>
      <c r="DY3" s="24">
        <v>130.0</v>
      </c>
      <c r="DZ3" s="24">
        <v>20.0</v>
      </c>
      <c r="EA3" s="24">
        <v>0.0</v>
      </c>
      <c r="EB3" s="24">
        <v>3.0</v>
      </c>
      <c r="EC3" s="24">
        <v>1.0</v>
      </c>
      <c r="ED3" s="24">
        <v>190.0</v>
      </c>
      <c r="EE3" s="24">
        <v>917.0</v>
      </c>
      <c r="EF3" s="24">
        <v>1058.0</v>
      </c>
      <c r="EG3" s="24">
        <v>2.0</v>
      </c>
      <c r="EH3" s="53">
        <v>167.9</v>
      </c>
      <c r="EI3" s="54"/>
    </row>
    <row r="4">
      <c r="A4" s="48" t="s">
        <v>592</v>
      </c>
      <c r="B4" s="49" t="s">
        <v>594</v>
      </c>
      <c r="C4" s="24">
        <v>40.9</v>
      </c>
      <c r="D4" s="24">
        <v>40.5</v>
      </c>
      <c r="E4" s="24">
        <v>41.3</v>
      </c>
      <c r="F4" s="50">
        <v>9779.0</v>
      </c>
      <c r="G4" s="50">
        <v>1648.0</v>
      </c>
      <c r="H4" s="50">
        <v>2199.0</v>
      </c>
      <c r="I4" s="24">
        <v>5932.0</v>
      </c>
      <c r="J4" s="50">
        <v>2494.0</v>
      </c>
      <c r="K4" s="50">
        <v>2734.0</v>
      </c>
      <c r="L4" s="24">
        <v>565.0</v>
      </c>
      <c r="M4" s="24">
        <v>104.0</v>
      </c>
      <c r="N4" s="24">
        <v>30.0</v>
      </c>
      <c r="O4" s="24">
        <v>4.0</v>
      </c>
      <c r="P4" s="24">
        <v>1.0</v>
      </c>
      <c r="Q4" s="24">
        <v>0.0</v>
      </c>
      <c r="R4" s="50">
        <v>7427.0</v>
      </c>
      <c r="S4" s="50">
        <v>1058.0</v>
      </c>
      <c r="T4" s="50">
        <v>2081.0</v>
      </c>
      <c r="U4" s="24">
        <v>4288.0</v>
      </c>
      <c r="V4" s="50">
        <v>2147.0</v>
      </c>
      <c r="W4" s="50">
        <v>1792.0</v>
      </c>
      <c r="X4" s="24">
        <v>290.0</v>
      </c>
      <c r="Y4" s="24">
        <v>49.0</v>
      </c>
      <c r="Z4" s="24">
        <v>10.0</v>
      </c>
      <c r="AA4" s="24">
        <v>24668.0</v>
      </c>
      <c r="AB4" s="45">
        <v>3424.0</v>
      </c>
      <c r="AC4" s="45">
        <v>1594.0</v>
      </c>
      <c r="AD4" s="45">
        <v>3201.0</v>
      </c>
      <c r="AE4" s="45">
        <v>2968.0</v>
      </c>
      <c r="AF4" s="45">
        <v>4219.5</v>
      </c>
      <c r="AG4" s="45">
        <v>4257.0</v>
      </c>
      <c r="AH4" s="45">
        <v>5004.5</v>
      </c>
      <c r="AI4" s="51">
        <f t="shared" si="1"/>
        <v>1740138</v>
      </c>
      <c r="AJ4" s="52">
        <f>round(AU4*'연령별운전면허'!$G$18,0)</f>
        <v>11743</v>
      </c>
      <c r="AK4" s="52">
        <f>round(AD4*'연령별운전면허'!$G$19,0)</f>
        <v>213886</v>
      </c>
      <c r="AL4" s="52">
        <f>round(AE4*'연령별운전면허'!$G$20,0)</f>
        <v>273458</v>
      </c>
      <c r="AM4" s="52">
        <f>round(AF4*'연령별운전면허'!$G$21,0)</f>
        <v>421950</v>
      </c>
      <c r="AN4" s="52">
        <f>round(AG4*'연령별운전면허'!$G$22,0)</f>
        <v>425700</v>
      </c>
      <c r="AO4" s="52">
        <f>round(sum(BD4:BE4)*'연령별운전면허'!$G$23,0)</f>
        <v>304017</v>
      </c>
      <c r="AP4" s="52">
        <f>round(sum(BF4:BG4)*'연령별운전면허'!$G$24,0)</f>
        <v>79423</v>
      </c>
      <c r="AQ4" s="52">
        <f>round(sum(BH4:BL4)*'연령별운전면허'!$G$25,0)</f>
        <v>9961</v>
      </c>
      <c r="AR4" s="24">
        <v>824.0</v>
      </c>
      <c r="AS4" s="24">
        <v>1186.0</v>
      </c>
      <c r="AT4" s="24">
        <v>1414.0</v>
      </c>
      <c r="AU4" s="24">
        <v>1594.0</v>
      </c>
      <c r="AV4" s="24">
        <v>1714.5</v>
      </c>
      <c r="AW4" s="24">
        <v>1486.5</v>
      </c>
      <c r="AX4" s="24">
        <v>1373.5</v>
      </c>
      <c r="AY4" s="24">
        <v>1594.5</v>
      </c>
      <c r="AZ4" s="24">
        <v>1939.0</v>
      </c>
      <c r="BA4" s="24">
        <v>2280.5</v>
      </c>
      <c r="BB4" s="24">
        <v>2317.0</v>
      </c>
      <c r="BC4" s="24">
        <v>1940.0</v>
      </c>
      <c r="BD4" s="24">
        <v>1735.5</v>
      </c>
      <c r="BE4" s="24">
        <v>1411.5</v>
      </c>
      <c r="BF4" s="24">
        <v>932.0</v>
      </c>
      <c r="BG4" s="24">
        <v>464.5</v>
      </c>
      <c r="BH4" s="24">
        <v>249.5</v>
      </c>
      <c r="BI4" s="24">
        <v>133.5</v>
      </c>
      <c r="BJ4" s="24">
        <v>62.0</v>
      </c>
      <c r="BK4" s="24">
        <v>15.0</v>
      </c>
      <c r="BL4" s="24">
        <v>1.0</v>
      </c>
      <c r="BM4" s="45">
        <v>2010.0</v>
      </c>
      <c r="BN4" s="45">
        <v>3008.0</v>
      </c>
      <c r="BO4" s="24">
        <v>3269.0</v>
      </c>
      <c r="BP4" s="24">
        <v>11964.5</v>
      </c>
      <c r="BQ4" s="24">
        <v>449.0</v>
      </c>
      <c r="BR4" s="24">
        <v>593.5</v>
      </c>
      <c r="BS4" s="24">
        <v>709.0</v>
      </c>
      <c r="BT4" s="24">
        <v>776.5</v>
      </c>
      <c r="BU4" s="24">
        <v>887.0</v>
      </c>
      <c r="BV4" s="24">
        <v>744.5</v>
      </c>
      <c r="BW4" s="24">
        <v>653.5</v>
      </c>
      <c r="BX4" s="24">
        <v>717.5</v>
      </c>
      <c r="BY4" s="24">
        <v>865.5</v>
      </c>
      <c r="BZ4" s="24">
        <v>1075.0</v>
      </c>
      <c r="CA4" s="24">
        <v>1129.0</v>
      </c>
      <c r="CB4" s="24">
        <v>958.0</v>
      </c>
      <c r="CC4" s="24">
        <v>831.5</v>
      </c>
      <c r="CD4" s="24">
        <v>675.5</v>
      </c>
      <c r="CE4" s="24">
        <v>485.5</v>
      </c>
      <c r="CF4" s="24">
        <v>242.5</v>
      </c>
      <c r="CG4" s="24">
        <v>119.0</v>
      </c>
      <c r="CH4" s="24">
        <v>41.5</v>
      </c>
      <c r="CI4" s="24">
        <v>7.5</v>
      </c>
      <c r="CJ4" s="24">
        <v>3.0</v>
      </c>
      <c r="CK4" s="24">
        <v>0.5</v>
      </c>
      <c r="CL4" s="24">
        <v>12703.5</v>
      </c>
      <c r="CM4" s="24">
        <v>375.0</v>
      </c>
      <c r="CN4" s="24">
        <v>592.5</v>
      </c>
      <c r="CO4" s="24">
        <v>705.0</v>
      </c>
      <c r="CP4" s="24">
        <v>817.5</v>
      </c>
      <c r="CQ4" s="24">
        <v>827.5</v>
      </c>
      <c r="CR4" s="24">
        <v>742.0</v>
      </c>
      <c r="CS4" s="24">
        <v>720.0</v>
      </c>
      <c r="CT4" s="24">
        <v>877.0</v>
      </c>
      <c r="CU4" s="24">
        <v>1073.5</v>
      </c>
      <c r="CV4" s="24">
        <v>1205.5</v>
      </c>
      <c r="CW4" s="24">
        <v>1188.0</v>
      </c>
      <c r="CX4" s="24">
        <v>982.0</v>
      </c>
      <c r="CY4" s="24">
        <v>904.0</v>
      </c>
      <c r="CZ4" s="24">
        <v>736.0</v>
      </c>
      <c r="DA4" s="24">
        <v>446.5</v>
      </c>
      <c r="DB4" s="24">
        <v>222.0</v>
      </c>
      <c r="DC4" s="24">
        <v>130.5</v>
      </c>
      <c r="DD4" s="24">
        <v>92.0</v>
      </c>
      <c r="DE4" s="24">
        <v>54.5</v>
      </c>
      <c r="DF4" s="24">
        <v>12.0</v>
      </c>
      <c r="DG4" s="24">
        <v>0.5</v>
      </c>
      <c r="DH4" s="24">
        <v>35.0</v>
      </c>
      <c r="DI4" s="24">
        <v>59.0</v>
      </c>
      <c r="DJ4" s="24">
        <v>31.0</v>
      </c>
      <c r="DK4" s="24">
        <v>28.0</v>
      </c>
      <c r="DL4" s="24">
        <v>0.0</v>
      </c>
      <c r="DM4" s="24">
        <v>0.0</v>
      </c>
      <c r="DN4" s="24">
        <v>0.0</v>
      </c>
      <c r="DO4" s="24">
        <v>0.0</v>
      </c>
      <c r="DP4" s="24">
        <v>0.0</v>
      </c>
      <c r="DQ4" s="24">
        <v>123.0</v>
      </c>
      <c r="DR4" s="24">
        <v>94.0</v>
      </c>
      <c r="DS4" s="24">
        <v>29.0</v>
      </c>
      <c r="DT4" s="24">
        <v>9948.0</v>
      </c>
      <c r="DU4" s="24">
        <v>79.0</v>
      </c>
      <c r="DV4" s="24">
        <v>2714.0</v>
      </c>
      <c r="DW4" s="24">
        <v>12.0</v>
      </c>
      <c r="DX4" s="24">
        <v>9.0</v>
      </c>
      <c r="DY4" s="24">
        <v>484.0</v>
      </c>
      <c r="DZ4" s="24">
        <v>111.0</v>
      </c>
      <c r="EA4" s="24">
        <v>0.0</v>
      </c>
      <c r="EB4" s="24">
        <v>4.0</v>
      </c>
      <c r="EC4" s="24">
        <v>10.0</v>
      </c>
      <c r="ED4" s="24">
        <v>624.0</v>
      </c>
      <c r="EE4" s="24">
        <v>2949.0</v>
      </c>
      <c r="EF4" s="24">
        <v>2947.0</v>
      </c>
      <c r="EG4" s="24">
        <v>5.0</v>
      </c>
      <c r="EH4" s="53">
        <v>167.9</v>
      </c>
      <c r="EI4" s="54"/>
    </row>
    <row r="5">
      <c r="A5" s="48" t="s">
        <v>592</v>
      </c>
      <c r="B5" s="49" t="s">
        <v>595</v>
      </c>
      <c r="C5" s="24">
        <v>42.1</v>
      </c>
      <c r="D5" s="24">
        <v>41.5</v>
      </c>
      <c r="E5" s="24">
        <v>42.7</v>
      </c>
      <c r="F5" s="50">
        <v>10037.0</v>
      </c>
      <c r="G5" s="50">
        <v>3541.0</v>
      </c>
      <c r="H5" s="50">
        <v>2275.0</v>
      </c>
      <c r="I5" s="24">
        <v>4221.0</v>
      </c>
      <c r="J5" s="50">
        <v>1984.0</v>
      </c>
      <c r="K5" s="50">
        <v>1779.0</v>
      </c>
      <c r="L5" s="24">
        <v>358.0</v>
      </c>
      <c r="M5" s="24">
        <v>70.0</v>
      </c>
      <c r="N5" s="24">
        <v>19.0</v>
      </c>
      <c r="O5" s="24">
        <v>5.0</v>
      </c>
      <c r="P5" s="24">
        <v>4.0</v>
      </c>
      <c r="Q5" s="24">
        <v>2.0</v>
      </c>
      <c r="R5" s="50">
        <v>7798.0</v>
      </c>
      <c r="S5" s="50">
        <v>2280.0</v>
      </c>
      <c r="T5" s="50">
        <v>2095.0</v>
      </c>
      <c r="U5" s="24">
        <v>3423.0</v>
      </c>
      <c r="V5" s="50">
        <v>1717.0</v>
      </c>
      <c r="W5" s="50">
        <v>1371.0</v>
      </c>
      <c r="X5" s="24">
        <v>273.0</v>
      </c>
      <c r="Y5" s="24">
        <v>49.0</v>
      </c>
      <c r="Z5" s="24">
        <v>13.0</v>
      </c>
      <c r="AA5" s="24">
        <v>22748.0</v>
      </c>
      <c r="AB5" s="45">
        <v>2699.0</v>
      </c>
      <c r="AC5" s="45">
        <v>1107.5</v>
      </c>
      <c r="AD5" s="45">
        <v>3167.5</v>
      </c>
      <c r="AE5" s="45">
        <v>3516.5</v>
      </c>
      <c r="AF5" s="45">
        <v>3771.0</v>
      </c>
      <c r="AG5" s="45">
        <v>3791.0</v>
      </c>
      <c r="AH5" s="45">
        <v>4695.5</v>
      </c>
      <c r="AI5" s="51">
        <f t="shared" si="1"/>
        <v>1668180</v>
      </c>
      <c r="AJ5" s="52">
        <f>round(AU5*'연령별운전면허'!$G$18,0)</f>
        <v>8159</v>
      </c>
      <c r="AK5" s="52">
        <f>round(AD5*'연령별운전면허'!$G$19,0)</f>
        <v>211647</v>
      </c>
      <c r="AL5" s="52">
        <f>round(AE5*'연령별운전면허'!$G$20,0)</f>
        <v>323995</v>
      </c>
      <c r="AM5" s="52">
        <f>round(AF5*'연령별운전면허'!$G$21,0)</f>
        <v>377100</v>
      </c>
      <c r="AN5" s="52">
        <f>round(AG5*'연령별운전면허'!$G$22,0)</f>
        <v>379100</v>
      </c>
      <c r="AO5" s="52">
        <f>round(sum(BD5:BE5)*'연령별운전면허'!$G$23,0)</f>
        <v>285034</v>
      </c>
      <c r="AP5" s="52">
        <f>round(sum(BF5:BG5)*'연령별운전면허'!$G$24,0)</f>
        <v>73281</v>
      </c>
      <c r="AQ5" s="52">
        <f>round(sum(BH5:BL5)*'연령별운전면허'!$G$25,0)</f>
        <v>9864</v>
      </c>
      <c r="AR5" s="24">
        <v>709.5</v>
      </c>
      <c r="AS5" s="24">
        <v>933.0</v>
      </c>
      <c r="AT5" s="24">
        <v>1056.5</v>
      </c>
      <c r="AU5" s="24">
        <v>1107.5</v>
      </c>
      <c r="AV5" s="24">
        <v>1441.0</v>
      </c>
      <c r="AW5" s="24">
        <v>1726.5</v>
      </c>
      <c r="AX5" s="24">
        <v>1722.5</v>
      </c>
      <c r="AY5" s="24">
        <v>1794.0</v>
      </c>
      <c r="AZ5" s="24">
        <v>1833.0</v>
      </c>
      <c r="BA5" s="24">
        <v>1938.0</v>
      </c>
      <c r="BB5" s="24">
        <v>2050.5</v>
      </c>
      <c r="BC5" s="24">
        <v>1740.5</v>
      </c>
      <c r="BD5" s="24">
        <v>1688.0</v>
      </c>
      <c r="BE5" s="24">
        <v>1262.5</v>
      </c>
      <c r="BF5" s="24">
        <v>799.5</v>
      </c>
      <c r="BG5" s="24">
        <v>489.0</v>
      </c>
      <c r="BH5" s="24">
        <v>272.0</v>
      </c>
      <c r="BI5" s="24">
        <v>114.5</v>
      </c>
      <c r="BJ5" s="24">
        <v>54.5</v>
      </c>
      <c r="BK5" s="24">
        <v>13.0</v>
      </c>
      <c r="BL5" s="24">
        <v>2.5</v>
      </c>
      <c r="BM5" s="45">
        <v>1642.5</v>
      </c>
      <c r="BN5" s="45">
        <v>2164.0</v>
      </c>
      <c r="BO5" s="24">
        <v>3007.5</v>
      </c>
      <c r="BP5" s="24">
        <v>11048.5</v>
      </c>
      <c r="BQ5" s="24">
        <v>379.0</v>
      </c>
      <c r="BR5" s="24">
        <v>465.0</v>
      </c>
      <c r="BS5" s="24">
        <v>531.5</v>
      </c>
      <c r="BT5" s="24">
        <v>556.5</v>
      </c>
      <c r="BU5" s="24">
        <v>727.0</v>
      </c>
      <c r="BV5" s="24">
        <v>876.0</v>
      </c>
      <c r="BW5" s="24">
        <v>844.5</v>
      </c>
      <c r="BX5" s="24">
        <v>877.5</v>
      </c>
      <c r="BY5" s="24">
        <v>891.0</v>
      </c>
      <c r="BZ5" s="24">
        <v>884.0</v>
      </c>
      <c r="CA5" s="24">
        <v>987.0</v>
      </c>
      <c r="CB5" s="24">
        <v>875.5</v>
      </c>
      <c r="CC5" s="24">
        <v>763.5</v>
      </c>
      <c r="CD5" s="24">
        <v>600.0</v>
      </c>
      <c r="CE5" s="24">
        <v>382.0</v>
      </c>
      <c r="CF5" s="24">
        <v>225.0</v>
      </c>
      <c r="CG5" s="24">
        <v>130.5</v>
      </c>
      <c r="CH5" s="24">
        <v>37.0</v>
      </c>
      <c r="CI5" s="24">
        <v>13.5</v>
      </c>
      <c r="CJ5" s="24">
        <v>2.5</v>
      </c>
      <c r="CK5" s="24">
        <v>0.0</v>
      </c>
      <c r="CL5" s="24">
        <v>11699.5</v>
      </c>
      <c r="CM5" s="24">
        <v>330.5</v>
      </c>
      <c r="CN5" s="24">
        <v>468.0</v>
      </c>
      <c r="CO5" s="24">
        <v>525.0</v>
      </c>
      <c r="CP5" s="24">
        <v>551.0</v>
      </c>
      <c r="CQ5" s="24">
        <v>714.0</v>
      </c>
      <c r="CR5" s="24">
        <v>850.5</v>
      </c>
      <c r="CS5" s="24">
        <v>878.0</v>
      </c>
      <c r="CT5" s="24">
        <v>916.5</v>
      </c>
      <c r="CU5" s="24">
        <v>942.0</v>
      </c>
      <c r="CV5" s="24">
        <v>1054.0</v>
      </c>
      <c r="CW5" s="24">
        <v>1063.5</v>
      </c>
      <c r="CX5" s="24">
        <v>865.0</v>
      </c>
      <c r="CY5" s="24">
        <v>924.5</v>
      </c>
      <c r="CZ5" s="24">
        <v>662.5</v>
      </c>
      <c r="DA5" s="24">
        <v>417.5</v>
      </c>
      <c r="DB5" s="24">
        <v>264.0</v>
      </c>
      <c r="DC5" s="24">
        <v>141.5</v>
      </c>
      <c r="DD5" s="24">
        <v>77.5</v>
      </c>
      <c r="DE5" s="24">
        <v>41.0</v>
      </c>
      <c r="DF5" s="24">
        <v>10.5</v>
      </c>
      <c r="DG5" s="24">
        <v>2.5</v>
      </c>
      <c r="DH5" s="24">
        <v>81.0</v>
      </c>
      <c r="DI5" s="24">
        <v>165.0</v>
      </c>
      <c r="DJ5" s="24">
        <v>72.0</v>
      </c>
      <c r="DK5" s="24">
        <v>93.0</v>
      </c>
      <c r="DL5" s="24">
        <v>6.0</v>
      </c>
      <c r="DM5" s="24">
        <v>46.0</v>
      </c>
      <c r="DN5" s="24">
        <v>30.0</v>
      </c>
      <c r="DO5" s="24">
        <v>16.0</v>
      </c>
      <c r="DP5" s="24">
        <v>5.0</v>
      </c>
      <c r="DQ5" s="24">
        <v>169.0</v>
      </c>
      <c r="DR5" s="24">
        <v>64.0</v>
      </c>
      <c r="DS5" s="24">
        <v>105.0</v>
      </c>
      <c r="DT5" s="24">
        <v>8563.0</v>
      </c>
      <c r="DU5" s="24">
        <v>3.0</v>
      </c>
      <c r="DV5" s="24">
        <v>2722.0</v>
      </c>
      <c r="DW5" s="24">
        <v>18.0</v>
      </c>
      <c r="DX5" s="24">
        <v>9.0</v>
      </c>
      <c r="DY5" s="24">
        <v>430.0</v>
      </c>
      <c r="DZ5" s="24">
        <v>64.0</v>
      </c>
      <c r="EA5" s="24">
        <v>0.0</v>
      </c>
      <c r="EB5" s="24">
        <v>2.0</v>
      </c>
      <c r="EC5" s="24">
        <v>6.0</v>
      </c>
      <c r="ED5" s="24">
        <v>464.0</v>
      </c>
      <c r="EE5" s="24">
        <v>2230.0</v>
      </c>
      <c r="EF5" s="24">
        <v>2612.0</v>
      </c>
      <c r="EG5" s="24">
        <v>3.0</v>
      </c>
      <c r="EH5" s="53">
        <v>167.9</v>
      </c>
      <c r="EI5" s="54"/>
    </row>
    <row r="6">
      <c r="A6" s="48" t="s">
        <v>592</v>
      </c>
      <c r="B6" s="49" t="s">
        <v>596</v>
      </c>
      <c r="C6" s="24">
        <v>42.7</v>
      </c>
      <c r="D6" s="24">
        <v>42.7</v>
      </c>
      <c r="E6" s="24">
        <v>42.7</v>
      </c>
      <c r="F6" s="50">
        <v>13995.0</v>
      </c>
      <c r="G6" s="50">
        <v>9526.0</v>
      </c>
      <c r="H6" s="50">
        <v>2381.0</v>
      </c>
      <c r="I6" s="24">
        <v>2088.0</v>
      </c>
      <c r="J6" s="50">
        <v>1091.0</v>
      </c>
      <c r="K6" s="24">
        <v>707.0</v>
      </c>
      <c r="L6" s="24">
        <v>202.0</v>
      </c>
      <c r="M6" s="24">
        <v>60.0</v>
      </c>
      <c r="N6" s="24">
        <v>18.0</v>
      </c>
      <c r="O6" s="24">
        <v>8.0</v>
      </c>
      <c r="P6" s="24">
        <v>0.0</v>
      </c>
      <c r="Q6" s="24">
        <v>2.0</v>
      </c>
      <c r="R6" s="50">
        <v>12277.0</v>
      </c>
      <c r="S6" s="50">
        <v>7121.0</v>
      </c>
      <c r="T6" s="50">
        <v>2983.0</v>
      </c>
      <c r="U6" s="24">
        <v>2173.0</v>
      </c>
      <c r="V6" s="50">
        <v>1242.0</v>
      </c>
      <c r="W6" s="24">
        <v>705.0</v>
      </c>
      <c r="X6" s="24">
        <v>175.0</v>
      </c>
      <c r="Y6" s="24">
        <v>39.0</v>
      </c>
      <c r="Z6" s="24">
        <v>12.0</v>
      </c>
      <c r="AA6" s="24">
        <v>21753.0</v>
      </c>
      <c r="AB6" s="45">
        <v>1046.5</v>
      </c>
      <c r="AC6" s="45">
        <v>481.0</v>
      </c>
      <c r="AD6" s="45">
        <v>4422.5</v>
      </c>
      <c r="AE6" s="45">
        <v>5500.5</v>
      </c>
      <c r="AF6" s="45">
        <v>3596.0</v>
      </c>
      <c r="AG6" s="45">
        <v>2662.5</v>
      </c>
      <c r="AH6" s="45">
        <v>4044.0</v>
      </c>
      <c r="AI6" s="51">
        <f t="shared" si="1"/>
        <v>1728758</v>
      </c>
      <c r="AJ6" s="52">
        <f>round(AU6*'연령별운전면허'!$G$18,0)</f>
        <v>3544</v>
      </c>
      <c r="AK6" s="52">
        <f>round(AD6*'연령별운전면허'!$G$19,0)</f>
        <v>295505</v>
      </c>
      <c r="AL6" s="52">
        <f>round(AE6*'연령별운전면허'!$G$20,0)</f>
        <v>506792</v>
      </c>
      <c r="AM6" s="52">
        <f>round(AF6*'연령별운전면허'!$G$21,0)</f>
        <v>359600</v>
      </c>
      <c r="AN6" s="52">
        <f>round(AG6*'연령별운전면허'!$G$22,0)</f>
        <v>266250</v>
      </c>
      <c r="AO6" s="52">
        <f>round(sum(BD6:BE6)*'연령별운전면허'!$G$23,0)</f>
        <v>210455</v>
      </c>
      <c r="AP6" s="52">
        <f>round(sum(BF6:BG6)*'연령별운전면허'!$G$24,0)</f>
        <v>74674</v>
      </c>
      <c r="AQ6" s="52">
        <f>round(sum(BH6:BL6)*'연령별운전면허'!$G$25,0)</f>
        <v>11938</v>
      </c>
      <c r="AR6" s="24">
        <v>323.0</v>
      </c>
      <c r="AS6" s="24">
        <v>351.0</v>
      </c>
      <c r="AT6" s="24">
        <v>372.5</v>
      </c>
      <c r="AU6" s="24">
        <v>481.0</v>
      </c>
      <c r="AV6" s="24">
        <v>1383.0</v>
      </c>
      <c r="AW6" s="24">
        <v>3039.5</v>
      </c>
      <c r="AX6" s="24">
        <v>3017.0</v>
      </c>
      <c r="AY6" s="24">
        <v>2483.5</v>
      </c>
      <c r="AZ6" s="24">
        <v>2015.5</v>
      </c>
      <c r="BA6" s="24">
        <v>1580.5</v>
      </c>
      <c r="BB6" s="24">
        <v>1462.0</v>
      </c>
      <c r="BC6" s="24">
        <v>1200.5</v>
      </c>
      <c r="BD6" s="24">
        <v>1200.0</v>
      </c>
      <c r="BE6" s="24">
        <v>978.5</v>
      </c>
      <c r="BF6" s="24">
        <v>769.0</v>
      </c>
      <c r="BG6" s="24">
        <v>544.0</v>
      </c>
      <c r="BH6" s="24">
        <v>327.5</v>
      </c>
      <c r="BI6" s="24">
        <v>154.5</v>
      </c>
      <c r="BJ6" s="24">
        <v>51.5</v>
      </c>
      <c r="BK6" s="24">
        <v>14.0</v>
      </c>
      <c r="BL6" s="24">
        <v>5.0</v>
      </c>
      <c r="BM6" s="45">
        <v>674.0</v>
      </c>
      <c r="BN6" s="45">
        <v>853.5</v>
      </c>
      <c r="BO6" s="24">
        <v>2844.0</v>
      </c>
      <c r="BP6" s="24">
        <v>10213.0</v>
      </c>
      <c r="BQ6" s="24">
        <v>157.0</v>
      </c>
      <c r="BR6" s="24">
        <v>169.0</v>
      </c>
      <c r="BS6" s="24">
        <v>181.5</v>
      </c>
      <c r="BT6" s="24">
        <v>227.0</v>
      </c>
      <c r="BU6" s="24">
        <v>567.0</v>
      </c>
      <c r="BV6" s="24">
        <v>1406.5</v>
      </c>
      <c r="BW6" s="24">
        <v>1441.0</v>
      </c>
      <c r="BX6" s="24">
        <v>1176.0</v>
      </c>
      <c r="BY6" s="24">
        <v>961.5</v>
      </c>
      <c r="BZ6" s="24">
        <v>798.5</v>
      </c>
      <c r="CA6" s="24">
        <v>730.5</v>
      </c>
      <c r="CB6" s="24">
        <v>584.0</v>
      </c>
      <c r="CC6" s="24">
        <v>543.0</v>
      </c>
      <c r="CD6" s="24">
        <v>418.5</v>
      </c>
      <c r="CE6" s="24">
        <v>340.5</v>
      </c>
      <c r="CF6" s="24">
        <v>280.5</v>
      </c>
      <c r="CG6" s="24">
        <v>147.0</v>
      </c>
      <c r="CH6" s="24">
        <v>61.0</v>
      </c>
      <c r="CI6" s="24">
        <v>19.0</v>
      </c>
      <c r="CJ6" s="24">
        <v>4.0</v>
      </c>
      <c r="CK6" s="24">
        <v>0.0</v>
      </c>
      <c r="CL6" s="24">
        <v>11540.0</v>
      </c>
      <c r="CM6" s="24">
        <v>166.0</v>
      </c>
      <c r="CN6" s="24">
        <v>182.0</v>
      </c>
      <c r="CO6" s="24">
        <v>191.0</v>
      </c>
      <c r="CP6" s="24">
        <v>254.0</v>
      </c>
      <c r="CQ6" s="24">
        <v>816.0</v>
      </c>
      <c r="CR6" s="24">
        <v>1633.0</v>
      </c>
      <c r="CS6" s="24">
        <v>1576.0</v>
      </c>
      <c r="CT6" s="24">
        <v>1307.5</v>
      </c>
      <c r="CU6" s="24">
        <v>1054.0</v>
      </c>
      <c r="CV6" s="24">
        <v>782.0</v>
      </c>
      <c r="CW6" s="24">
        <v>731.5</v>
      </c>
      <c r="CX6" s="24">
        <v>616.5</v>
      </c>
      <c r="CY6" s="24">
        <v>657.0</v>
      </c>
      <c r="CZ6" s="24">
        <v>560.0</v>
      </c>
      <c r="DA6" s="24">
        <v>428.5</v>
      </c>
      <c r="DB6" s="24">
        <v>263.5</v>
      </c>
      <c r="DC6" s="24">
        <v>180.5</v>
      </c>
      <c r="DD6" s="24">
        <v>93.5</v>
      </c>
      <c r="DE6" s="24">
        <v>32.5</v>
      </c>
      <c r="DF6" s="24">
        <v>10.0</v>
      </c>
      <c r="DG6" s="24">
        <v>5.0</v>
      </c>
      <c r="DH6" s="24">
        <v>543.0</v>
      </c>
      <c r="DI6" s="24">
        <v>716.0</v>
      </c>
      <c r="DJ6" s="24">
        <v>404.0</v>
      </c>
      <c r="DK6" s="24">
        <v>312.0</v>
      </c>
      <c r="DL6" s="24">
        <v>7.0</v>
      </c>
      <c r="DM6" s="24">
        <v>76.0</v>
      </c>
      <c r="DN6" s="24">
        <v>41.0</v>
      </c>
      <c r="DO6" s="24">
        <v>35.0</v>
      </c>
      <c r="DP6" s="24">
        <v>0.0</v>
      </c>
      <c r="DQ6" s="24">
        <v>29.0</v>
      </c>
      <c r="DR6" s="24">
        <v>0.0</v>
      </c>
      <c r="DS6" s="24">
        <v>29.0</v>
      </c>
      <c r="DT6" s="24">
        <v>10529.0</v>
      </c>
      <c r="DU6" s="24">
        <v>3.0</v>
      </c>
      <c r="DV6" s="24">
        <v>3608.0</v>
      </c>
      <c r="DW6" s="24">
        <v>31.0</v>
      </c>
      <c r="DX6" s="24">
        <v>7.0</v>
      </c>
      <c r="DY6" s="24">
        <v>420.0</v>
      </c>
      <c r="DZ6" s="24">
        <v>61.0</v>
      </c>
      <c r="EA6" s="24">
        <v>0.0</v>
      </c>
      <c r="EB6" s="24">
        <v>1.0</v>
      </c>
      <c r="EC6" s="24">
        <v>9.0</v>
      </c>
      <c r="ED6" s="24">
        <v>416.0</v>
      </c>
      <c r="EE6" s="24">
        <v>2661.0</v>
      </c>
      <c r="EF6" s="24">
        <v>3309.0</v>
      </c>
      <c r="EG6" s="24">
        <v>3.0</v>
      </c>
      <c r="EH6" s="53">
        <v>167.9</v>
      </c>
      <c r="EI6" s="54"/>
    </row>
    <row r="7">
      <c r="A7" s="48" t="s">
        <v>592</v>
      </c>
      <c r="B7" s="49" t="s">
        <v>597</v>
      </c>
      <c r="C7" s="24">
        <v>43.0</v>
      </c>
      <c r="D7" s="24">
        <v>42.6</v>
      </c>
      <c r="E7" s="24">
        <v>43.3</v>
      </c>
      <c r="F7" s="50">
        <v>11413.0</v>
      </c>
      <c r="G7" s="50">
        <v>6474.0</v>
      </c>
      <c r="H7" s="50">
        <v>2093.0</v>
      </c>
      <c r="I7" s="24">
        <v>2846.0</v>
      </c>
      <c r="J7" s="50">
        <v>1488.0</v>
      </c>
      <c r="K7" s="50">
        <v>1051.0</v>
      </c>
      <c r="L7" s="24">
        <v>224.0</v>
      </c>
      <c r="M7" s="24">
        <v>64.0</v>
      </c>
      <c r="N7" s="24">
        <v>13.0</v>
      </c>
      <c r="O7" s="24">
        <v>6.0</v>
      </c>
      <c r="P7" s="24">
        <v>0.0</v>
      </c>
      <c r="Q7" s="24">
        <v>0.0</v>
      </c>
      <c r="R7" s="50">
        <v>10079.0</v>
      </c>
      <c r="S7" s="50">
        <v>4618.0</v>
      </c>
      <c r="T7" s="50">
        <v>2608.0</v>
      </c>
      <c r="U7" s="24">
        <v>2853.0</v>
      </c>
      <c r="V7" s="50">
        <v>1590.0</v>
      </c>
      <c r="W7" s="24">
        <v>996.0</v>
      </c>
      <c r="X7" s="24">
        <v>199.0</v>
      </c>
      <c r="Y7" s="24">
        <v>56.0</v>
      </c>
      <c r="Z7" s="24">
        <v>12.0</v>
      </c>
      <c r="AA7" s="24">
        <v>20672.5</v>
      </c>
      <c r="AB7" s="45">
        <v>1657.5</v>
      </c>
      <c r="AC7" s="45">
        <v>691.0</v>
      </c>
      <c r="AD7" s="45">
        <v>3435.5</v>
      </c>
      <c r="AE7" s="45">
        <v>4300.0</v>
      </c>
      <c r="AF7" s="45">
        <v>3622.5</v>
      </c>
      <c r="AG7" s="45">
        <v>2834.0</v>
      </c>
      <c r="AH7" s="45">
        <v>4132.0</v>
      </c>
      <c r="AI7" s="51">
        <f t="shared" si="1"/>
        <v>1576306</v>
      </c>
      <c r="AJ7" s="52">
        <f>round(AU7*'연령별운전면허'!$G$18,0)</f>
        <v>5091</v>
      </c>
      <c r="AK7" s="52">
        <f>round(AD7*'연령별운전면허'!$G$19,0)</f>
        <v>229555</v>
      </c>
      <c r="AL7" s="52">
        <f>round(AE7*'연령별운전면허'!$G$20,0)</f>
        <v>396183</v>
      </c>
      <c r="AM7" s="52">
        <f>round(AF7*'연령별운전면허'!$G$21,0)</f>
        <v>362250</v>
      </c>
      <c r="AN7" s="52">
        <f>round(AG7*'연령별운전면허'!$G$22,0)</f>
        <v>283400</v>
      </c>
      <c r="AO7" s="52">
        <f>round(sum(BD7:BE7)*'연령별운전면허'!$G$23,0)</f>
        <v>204997</v>
      </c>
      <c r="AP7" s="52">
        <f>round(sum(BF7:BG7)*'연령별운전면허'!$G$24,0)</f>
        <v>82892</v>
      </c>
      <c r="AQ7" s="52">
        <f>round(sum(BH7:BL7)*'연령별운전면허'!$G$25,0)</f>
        <v>11938</v>
      </c>
      <c r="AR7" s="24">
        <v>458.0</v>
      </c>
      <c r="AS7" s="24">
        <v>608.5</v>
      </c>
      <c r="AT7" s="24">
        <v>591.0</v>
      </c>
      <c r="AU7" s="24">
        <v>691.0</v>
      </c>
      <c r="AV7" s="24">
        <v>1288.0</v>
      </c>
      <c r="AW7" s="24">
        <v>2147.5</v>
      </c>
      <c r="AX7" s="24">
        <v>2222.0</v>
      </c>
      <c r="AY7" s="24">
        <v>2078.0</v>
      </c>
      <c r="AZ7" s="24">
        <v>1911.0</v>
      </c>
      <c r="BA7" s="24">
        <v>1711.5</v>
      </c>
      <c r="BB7" s="24">
        <v>1554.0</v>
      </c>
      <c r="BC7" s="24">
        <v>1280.0</v>
      </c>
      <c r="BD7" s="24">
        <v>1126.0</v>
      </c>
      <c r="BE7" s="24">
        <v>996.0</v>
      </c>
      <c r="BF7" s="24">
        <v>849.5</v>
      </c>
      <c r="BG7" s="24">
        <v>608.0</v>
      </c>
      <c r="BH7" s="24">
        <v>324.5</v>
      </c>
      <c r="BI7" s="24">
        <v>155.5</v>
      </c>
      <c r="BJ7" s="24">
        <v>50.5</v>
      </c>
      <c r="BK7" s="24">
        <v>20.5</v>
      </c>
      <c r="BL7" s="24">
        <v>1.5</v>
      </c>
      <c r="BM7" s="45">
        <v>1066.5</v>
      </c>
      <c r="BN7" s="45">
        <v>1282.0</v>
      </c>
      <c r="BO7" s="24">
        <v>3006.0</v>
      </c>
      <c r="BP7" s="24">
        <v>9621.5</v>
      </c>
      <c r="BQ7" s="24">
        <v>238.5</v>
      </c>
      <c r="BR7" s="24">
        <v>308.0</v>
      </c>
      <c r="BS7" s="24">
        <v>304.5</v>
      </c>
      <c r="BT7" s="24">
        <v>357.0</v>
      </c>
      <c r="BU7" s="24">
        <v>584.5</v>
      </c>
      <c r="BV7" s="24">
        <v>953.5</v>
      </c>
      <c r="BW7" s="24">
        <v>994.0</v>
      </c>
      <c r="BX7" s="24">
        <v>946.0</v>
      </c>
      <c r="BY7" s="24">
        <v>895.0</v>
      </c>
      <c r="BZ7" s="24">
        <v>838.5</v>
      </c>
      <c r="CA7" s="24">
        <v>752.5</v>
      </c>
      <c r="CB7" s="24">
        <v>621.0</v>
      </c>
      <c r="CC7" s="24">
        <v>513.0</v>
      </c>
      <c r="CD7" s="24">
        <v>393.0</v>
      </c>
      <c r="CE7" s="24">
        <v>398.5</v>
      </c>
      <c r="CF7" s="24">
        <v>294.5</v>
      </c>
      <c r="CG7" s="24">
        <v>150.0</v>
      </c>
      <c r="CH7" s="24">
        <v>63.0</v>
      </c>
      <c r="CI7" s="24">
        <v>11.5</v>
      </c>
      <c r="CJ7" s="24">
        <v>5.0</v>
      </c>
      <c r="CK7" s="24">
        <v>0.0</v>
      </c>
      <c r="CL7" s="24">
        <v>11051.0</v>
      </c>
      <c r="CM7" s="24">
        <v>219.5</v>
      </c>
      <c r="CN7" s="24">
        <v>300.5</v>
      </c>
      <c r="CO7" s="24">
        <v>286.5</v>
      </c>
      <c r="CP7" s="24">
        <v>334.0</v>
      </c>
      <c r="CQ7" s="24">
        <v>703.5</v>
      </c>
      <c r="CR7" s="24">
        <v>1194.0</v>
      </c>
      <c r="CS7" s="24">
        <v>1228.0</v>
      </c>
      <c r="CT7" s="24">
        <v>1132.0</v>
      </c>
      <c r="CU7" s="24">
        <v>1016.0</v>
      </c>
      <c r="CV7" s="24">
        <v>873.0</v>
      </c>
      <c r="CW7" s="24">
        <v>801.5</v>
      </c>
      <c r="CX7" s="24">
        <v>659.0</v>
      </c>
      <c r="CY7" s="24">
        <v>613.0</v>
      </c>
      <c r="CZ7" s="24">
        <v>603.0</v>
      </c>
      <c r="DA7" s="24">
        <v>451.0</v>
      </c>
      <c r="DB7" s="24">
        <v>313.5</v>
      </c>
      <c r="DC7" s="24">
        <v>174.5</v>
      </c>
      <c r="DD7" s="24">
        <v>92.5</v>
      </c>
      <c r="DE7" s="24">
        <v>39.0</v>
      </c>
      <c r="DF7" s="24">
        <v>15.5</v>
      </c>
      <c r="DG7" s="24">
        <v>1.5</v>
      </c>
      <c r="DH7" s="24">
        <v>211.0</v>
      </c>
      <c r="DI7" s="24">
        <v>318.0</v>
      </c>
      <c r="DJ7" s="24">
        <v>149.0</v>
      </c>
      <c r="DK7" s="24">
        <v>169.0</v>
      </c>
      <c r="DL7" s="24">
        <v>0.0</v>
      </c>
      <c r="DM7" s="24">
        <v>31.0</v>
      </c>
      <c r="DN7" s="24">
        <v>14.0</v>
      </c>
      <c r="DO7" s="24">
        <v>17.0</v>
      </c>
      <c r="DP7" s="24">
        <v>0.0</v>
      </c>
      <c r="DQ7" s="24">
        <v>0.0</v>
      </c>
      <c r="DR7" s="24">
        <v>0.0</v>
      </c>
      <c r="DS7" s="24">
        <v>0.0</v>
      </c>
      <c r="DT7" s="24">
        <v>10295.0</v>
      </c>
      <c r="DU7" s="24">
        <v>6.0</v>
      </c>
      <c r="DV7" s="24">
        <v>3646.0</v>
      </c>
      <c r="DW7" s="24">
        <v>22.0</v>
      </c>
      <c r="DX7" s="24">
        <v>6.0</v>
      </c>
      <c r="DY7" s="24">
        <v>355.0</v>
      </c>
      <c r="DZ7" s="24">
        <v>103.0</v>
      </c>
      <c r="EA7" s="24">
        <v>0.0</v>
      </c>
      <c r="EB7" s="24">
        <v>7.0</v>
      </c>
      <c r="EC7" s="24">
        <v>15.0</v>
      </c>
      <c r="ED7" s="24">
        <v>376.0</v>
      </c>
      <c r="EE7" s="24">
        <v>2964.0</v>
      </c>
      <c r="EF7" s="24">
        <v>2791.0</v>
      </c>
      <c r="EG7" s="24">
        <v>4.0</v>
      </c>
      <c r="EH7" s="53">
        <v>167.9</v>
      </c>
      <c r="EI7" s="54"/>
    </row>
    <row r="8">
      <c r="A8" s="48" t="s">
        <v>592</v>
      </c>
      <c r="B8" s="49" t="s">
        <v>598</v>
      </c>
      <c r="C8" s="24">
        <v>38.6</v>
      </c>
      <c r="D8" s="24">
        <v>37.8</v>
      </c>
      <c r="E8" s="24">
        <v>39.5</v>
      </c>
      <c r="F8" s="50">
        <v>7256.0</v>
      </c>
      <c r="G8" s="24">
        <v>602.0</v>
      </c>
      <c r="H8" s="50">
        <v>1058.0</v>
      </c>
      <c r="I8" s="24">
        <v>5596.0</v>
      </c>
      <c r="J8" s="50">
        <v>2015.0</v>
      </c>
      <c r="K8" s="50">
        <v>2880.0</v>
      </c>
      <c r="L8" s="24">
        <v>555.0</v>
      </c>
      <c r="M8" s="24">
        <v>104.0</v>
      </c>
      <c r="N8" s="24">
        <v>29.0</v>
      </c>
      <c r="O8" s="24">
        <v>5.0</v>
      </c>
      <c r="P8" s="24">
        <v>7.0</v>
      </c>
      <c r="Q8" s="24">
        <v>1.0</v>
      </c>
      <c r="R8" s="50">
        <v>6986.0</v>
      </c>
      <c r="S8" s="24">
        <v>350.0</v>
      </c>
      <c r="T8" s="50">
        <v>1147.0</v>
      </c>
      <c r="U8" s="24">
        <v>5489.0</v>
      </c>
      <c r="V8" s="50">
        <v>2101.0</v>
      </c>
      <c r="W8" s="50">
        <v>2760.0</v>
      </c>
      <c r="X8" s="24">
        <v>520.0</v>
      </c>
      <c r="Y8" s="24">
        <v>83.0</v>
      </c>
      <c r="Z8" s="24">
        <v>25.0</v>
      </c>
      <c r="AA8" s="24">
        <v>24277.0</v>
      </c>
      <c r="AB8" s="45">
        <v>4707.0</v>
      </c>
      <c r="AC8" s="45">
        <v>2598.0</v>
      </c>
      <c r="AD8" s="45">
        <v>2409.0</v>
      </c>
      <c r="AE8" s="45">
        <v>1461.0</v>
      </c>
      <c r="AF8" s="45">
        <v>5846.0</v>
      </c>
      <c r="AG8" s="45">
        <v>3874.5</v>
      </c>
      <c r="AH8" s="45">
        <v>3381.5</v>
      </c>
      <c r="AI8" s="51">
        <f t="shared" si="1"/>
        <v>1540998</v>
      </c>
      <c r="AJ8" s="52">
        <f>round(AU8*'연령별운전면허'!$G$18,0)</f>
        <v>19140</v>
      </c>
      <c r="AK8" s="52">
        <f>round(AD8*'연령별운전면허'!$G$19,0)</f>
        <v>160966</v>
      </c>
      <c r="AL8" s="52">
        <f>round(AE8*'연령별운전면허'!$G$20,0)</f>
        <v>134610</v>
      </c>
      <c r="AM8" s="52">
        <f>round(AF8*'연령별운전면허'!$G$21,0)</f>
        <v>584600</v>
      </c>
      <c r="AN8" s="52">
        <f>round(AG8*'연령별운전면허'!$G$22,0)</f>
        <v>387450</v>
      </c>
      <c r="AO8" s="52">
        <f>round(sum(BD8:BE8)*'연령별운전면허'!$G$23,0)</f>
        <v>185869</v>
      </c>
      <c r="AP8" s="52">
        <f>round(sum(BF8:BG8)*'연령별운전면허'!$G$24,0)</f>
        <v>59461</v>
      </c>
      <c r="AQ8" s="52">
        <f>round(sum(BH8:BL8)*'연령별운전면허'!$G$25,0)</f>
        <v>8902</v>
      </c>
      <c r="AR8" s="24">
        <v>383.5</v>
      </c>
      <c r="AS8" s="24">
        <v>1470.5</v>
      </c>
      <c r="AT8" s="24">
        <v>2853.0</v>
      </c>
      <c r="AU8" s="24">
        <v>2598.0</v>
      </c>
      <c r="AV8" s="24">
        <v>1524.0</v>
      </c>
      <c r="AW8" s="24">
        <v>885.0</v>
      </c>
      <c r="AX8" s="24">
        <v>559.5</v>
      </c>
      <c r="AY8" s="24">
        <v>901.5</v>
      </c>
      <c r="AZ8" s="24">
        <v>2355.0</v>
      </c>
      <c r="BA8" s="24">
        <v>3491.0</v>
      </c>
      <c r="BB8" s="24">
        <v>2513.0</v>
      </c>
      <c r="BC8" s="24">
        <v>1361.5</v>
      </c>
      <c r="BD8" s="24">
        <v>1049.5</v>
      </c>
      <c r="BE8" s="24">
        <v>874.5</v>
      </c>
      <c r="BF8" s="24">
        <v>645.5</v>
      </c>
      <c r="BG8" s="24">
        <v>400.0</v>
      </c>
      <c r="BH8" s="24">
        <v>243.5</v>
      </c>
      <c r="BI8" s="24">
        <v>102.0</v>
      </c>
      <c r="BJ8" s="24">
        <v>54.5</v>
      </c>
      <c r="BK8" s="24">
        <v>10.5</v>
      </c>
      <c r="BL8" s="24">
        <v>1.5</v>
      </c>
      <c r="BM8" s="45">
        <v>1854.0</v>
      </c>
      <c r="BN8" s="45">
        <v>5451.0</v>
      </c>
      <c r="BO8" s="24">
        <v>2332.0</v>
      </c>
      <c r="BP8" s="24">
        <v>12229.0</v>
      </c>
      <c r="BQ8" s="24">
        <v>197.0</v>
      </c>
      <c r="BR8" s="24">
        <v>796.5</v>
      </c>
      <c r="BS8" s="24">
        <v>1633.0</v>
      </c>
      <c r="BT8" s="24">
        <v>1443.0</v>
      </c>
      <c r="BU8" s="24">
        <v>790.0</v>
      </c>
      <c r="BV8" s="24">
        <v>445.5</v>
      </c>
      <c r="BW8" s="24">
        <v>263.0</v>
      </c>
      <c r="BX8" s="24">
        <v>305.5</v>
      </c>
      <c r="BY8" s="24">
        <v>908.0</v>
      </c>
      <c r="BZ8" s="24">
        <v>1643.0</v>
      </c>
      <c r="CA8" s="24">
        <v>1394.0</v>
      </c>
      <c r="CB8" s="24">
        <v>768.0</v>
      </c>
      <c r="CC8" s="24">
        <v>512.5</v>
      </c>
      <c r="CD8" s="24">
        <v>403.5</v>
      </c>
      <c r="CE8" s="24">
        <v>326.0</v>
      </c>
      <c r="CF8" s="24">
        <v>218.0</v>
      </c>
      <c r="CG8" s="24">
        <v>122.0</v>
      </c>
      <c r="CH8" s="24">
        <v>44.5</v>
      </c>
      <c r="CI8" s="24">
        <v>14.5</v>
      </c>
      <c r="CJ8" s="24">
        <v>1.0</v>
      </c>
      <c r="CK8" s="24">
        <v>0.5</v>
      </c>
      <c r="CL8" s="24">
        <v>12048.0</v>
      </c>
      <c r="CM8" s="24">
        <v>186.5</v>
      </c>
      <c r="CN8" s="24">
        <v>674.0</v>
      </c>
      <c r="CO8" s="24">
        <v>1220.0</v>
      </c>
      <c r="CP8" s="24">
        <v>1155.0</v>
      </c>
      <c r="CQ8" s="24">
        <v>734.0</v>
      </c>
      <c r="CR8" s="24">
        <v>439.5</v>
      </c>
      <c r="CS8" s="24">
        <v>296.5</v>
      </c>
      <c r="CT8" s="24">
        <v>596.0</v>
      </c>
      <c r="CU8" s="24">
        <v>1447.0</v>
      </c>
      <c r="CV8" s="24">
        <v>1848.0</v>
      </c>
      <c r="CW8" s="24">
        <v>1119.0</v>
      </c>
      <c r="CX8" s="24">
        <v>593.5</v>
      </c>
      <c r="CY8" s="24">
        <v>537.0</v>
      </c>
      <c r="CZ8" s="24">
        <v>471.0</v>
      </c>
      <c r="DA8" s="24">
        <v>319.5</v>
      </c>
      <c r="DB8" s="24">
        <v>182.0</v>
      </c>
      <c r="DC8" s="24">
        <v>121.5</v>
      </c>
      <c r="DD8" s="24">
        <v>57.5</v>
      </c>
      <c r="DE8" s="24">
        <v>40.0</v>
      </c>
      <c r="DF8" s="24">
        <v>9.5</v>
      </c>
      <c r="DG8" s="24">
        <v>1.0</v>
      </c>
      <c r="DH8" s="24">
        <v>19.0</v>
      </c>
      <c r="DI8" s="24">
        <v>38.0</v>
      </c>
      <c r="DJ8" s="24">
        <v>20.0</v>
      </c>
      <c r="DK8" s="24">
        <v>18.0</v>
      </c>
      <c r="DL8" s="24">
        <v>0.0</v>
      </c>
      <c r="DM8" s="24">
        <v>0.0</v>
      </c>
      <c r="DN8" s="24">
        <v>0.0</v>
      </c>
      <c r="DO8" s="24">
        <v>0.0</v>
      </c>
      <c r="DP8" s="24">
        <v>0.0</v>
      </c>
      <c r="DQ8" s="24">
        <v>0.0</v>
      </c>
      <c r="DR8" s="24">
        <v>0.0</v>
      </c>
      <c r="DS8" s="24">
        <v>0.0</v>
      </c>
      <c r="DT8" s="24">
        <v>14360.0</v>
      </c>
      <c r="DU8" s="24">
        <v>1.0</v>
      </c>
      <c r="DV8" s="24">
        <v>3336.0</v>
      </c>
      <c r="DW8" s="24">
        <v>28.0</v>
      </c>
      <c r="DX8" s="24">
        <v>17.0</v>
      </c>
      <c r="DY8" s="24">
        <v>353.0</v>
      </c>
      <c r="DZ8" s="24">
        <v>1461.0</v>
      </c>
      <c r="EA8" s="24">
        <v>0.0</v>
      </c>
      <c r="EB8" s="24">
        <v>2.0</v>
      </c>
      <c r="EC8" s="24">
        <v>18.0</v>
      </c>
      <c r="ED8" s="24">
        <v>1045.0</v>
      </c>
      <c r="EE8" s="24">
        <v>4071.0</v>
      </c>
      <c r="EF8" s="24">
        <v>4018.0</v>
      </c>
      <c r="EG8" s="24">
        <v>10.0</v>
      </c>
      <c r="EH8" s="53">
        <v>167.9</v>
      </c>
      <c r="EI8" s="54"/>
    </row>
    <row r="9">
      <c r="A9" s="48" t="s">
        <v>592</v>
      </c>
      <c r="B9" s="49" t="s">
        <v>599</v>
      </c>
      <c r="C9" s="24">
        <v>41.4</v>
      </c>
      <c r="D9" s="24">
        <v>40.1</v>
      </c>
      <c r="E9" s="24">
        <v>42.6</v>
      </c>
      <c r="F9" s="50">
        <v>12908.0</v>
      </c>
      <c r="G9" s="50">
        <v>2622.0</v>
      </c>
      <c r="H9" s="50">
        <v>2493.0</v>
      </c>
      <c r="I9" s="24">
        <v>7793.0</v>
      </c>
      <c r="J9" s="50">
        <v>3196.0</v>
      </c>
      <c r="K9" s="50">
        <v>3717.0</v>
      </c>
      <c r="L9" s="24">
        <v>688.0</v>
      </c>
      <c r="M9" s="24">
        <v>144.0</v>
      </c>
      <c r="N9" s="24">
        <v>35.0</v>
      </c>
      <c r="O9" s="24">
        <v>8.0</v>
      </c>
      <c r="P9" s="24">
        <v>2.0</v>
      </c>
      <c r="Q9" s="24">
        <v>3.0</v>
      </c>
      <c r="R9" s="50">
        <v>11972.0</v>
      </c>
      <c r="S9" s="50">
        <v>1807.0</v>
      </c>
      <c r="T9" s="50">
        <v>2567.0</v>
      </c>
      <c r="U9" s="24">
        <v>7598.0</v>
      </c>
      <c r="V9" s="50">
        <v>3426.0</v>
      </c>
      <c r="W9" s="50">
        <v>3446.0</v>
      </c>
      <c r="X9" s="24">
        <v>623.0</v>
      </c>
      <c r="Y9" s="24">
        <v>85.0</v>
      </c>
      <c r="Z9" s="24">
        <v>18.0</v>
      </c>
      <c r="AA9" s="24">
        <v>36625.0</v>
      </c>
      <c r="AB9" s="45">
        <v>4935.0</v>
      </c>
      <c r="AC9" s="45">
        <v>3281.5</v>
      </c>
      <c r="AD9" s="45">
        <v>4669.5</v>
      </c>
      <c r="AE9" s="45">
        <v>3194.0</v>
      </c>
      <c r="AF9" s="45">
        <v>7010.0</v>
      </c>
      <c r="AG9" s="45">
        <v>6528.0</v>
      </c>
      <c r="AH9" s="45">
        <v>7007.0</v>
      </c>
      <c r="AI9" s="51">
        <f t="shared" si="1"/>
        <v>2526621</v>
      </c>
      <c r="AJ9" s="52">
        <f>round(AU9*'연령별운전면허'!$G$18,0)</f>
        <v>24175</v>
      </c>
      <c r="AK9" s="52">
        <f>round(AD9*'연령별운전면허'!$G$19,0)</f>
        <v>312009</v>
      </c>
      <c r="AL9" s="52">
        <f>round(AE9*'연령별운전면허'!$G$20,0)</f>
        <v>294281</v>
      </c>
      <c r="AM9" s="52">
        <f>round(AF9*'연령별운전면허'!$G$21,0)</f>
        <v>701000</v>
      </c>
      <c r="AN9" s="52">
        <f>round(AG9*'연령별운전면허'!$G$22,0)</f>
        <v>652800</v>
      </c>
      <c r="AO9" s="52">
        <f>round(sum(BD9:BE9)*'연령별운전면허'!$G$23,0)</f>
        <v>408013</v>
      </c>
      <c r="AP9" s="52">
        <f>round(sum(BF9:BG9)*'연령별운전면허'!$G$24,0)</f>
        <v>119661</v>
      </c>
      <c r="AQ9" s="52">
        <f>round(sum(BH9:BL9)*'연령별운전면허'!$G$25,0)</f>
        <v>14682</v>
      </c>
      <c r="AR9" s="24">
        <v>588.0</v>
      </c>
      <c r="AS9" s="24">
        <v>1410.5</v>
      </c>
      <c r="AT9" s="24">
        <v>2936.5</v>
      </c>
      <c r="AU9" s="24">
        <v>3281.5</v>
      </c>
      <c r="AV9" s="24">
        <v>2596.0</v>
      </c>
      <c r="AW9" s="24">
        <v>2073.5</v>
      </c>
      <c r="AX9" s="24">
        <v>1569.5</v>
      </c>
      <c r="AY9" s="24">
        <v>1624.5</v>
      </c>
      <c r="AZ9" s="24">
        <v>2718.0</v>
      </c>
      <c r="BA9" s="24">
        <v>4292.0</v>
      </c>
      <c r="BB9" s="24">
        <v>3871.5</v>
      </c>
      <c r="BC9" s="24">
        <v>2656.5</v>
      </c>
      <c r="BD9" s="24">
        <v>2319.5</v>
      </c>
      <c r="BE9" s="24">
        <v>1904.0</v>
      </c>
      <c r="BF9" s="24">
        <v>1312.0</v>
      </c>
      <c r="BG9" s="24">
        <v>792.0</v>
      </c>
      <c r="BH9" s="24">
        <v>383.5</v>
      </c>
      <c r="BI9" s="24">
        <v>200.0</v>
      </c>
      <c r="BJ9" s="24">
        <v>78.0</v>
      </c>
      <c r="BK9" s="24">
        <v>16.5</v>
      </c>
      <c r="BL9" s="24">
        <v>1.5</v>
      </c>
      <c r="BM9" s="45">
        <v>1998.5</v>
      </c>
      <c r="BN9" s="45">
        <v>6218.0</v>
      </c>
      <c r="BO9" s="24">
        <v>4687.5</v>
      </c>
      <c r="BP9" s="24">
        <v>18613.5</v>
      </c>
      <c r="BQ9" s="24">
        <v>307.5</v>
      </c>
      <c r="BR9" s="24">
        <v>780.0</v>
      </c>
      <c r="BS9" s="24">
        <v>1749.0</v>
      </c>
      <c r="BT9" s="24">
        <v>1951.5</v>
      </c>
      <c r="BU9" s="24">
        <v>1415.0</v>
      </c>
      <c r="BV9" s="24">
        <v>1112.5</v>
      </c>
      <c r="BW9" s="24">
        <v>761.5</v>
      </c>
      <c r="BX9" s="24">
        <v>701.0</v>
      </c>
      <c r="BY9" s="24">
        <v>1065.5</v>
      </c>
      <c r="BZ9" s="24">
        <v>1923.0</v>
      </c>
      <c r="CA9" s="24">
        <v>2044.5</v>
      </c>
      <c r="CB9" s="24">
        <v>1354.0</v>
      </c>
      <c r="CC9" s="24">
        <v>1146.0</v>
      </c>
      <c r="CD9" s="24">
        <v>952.5</v>
      </c>
      <c r="CE9" s="24">
        <v>624.5</v>
      </c>
      <c r="CF9" s="24">
        <v>446.0</v>
      </c>
      <c r="CG9" s="24">
        <v>190.5</v>
      </c>
      <c r="CH9" s="24">
        <v>67.0</v>
      </c>
      <c r="CI9" s="24">
        <v>18.5</v>
      </c>
      <c r="CJ9" s="24">
        <v>3.5</v>
      </c>
      <c r="CK9" s="24">
        <v>0.0</v>
      </c>
      <c r="CL9" s="24">
        <v>18011.5</v>
      </c>
      <c r="CM9" s="24">
        <v>280.5</v>
      </c>
      <c r="CN9" s="24">
        <v>630.5</v>
      </c>
      <c r="CO9" s="24">
        <v>1187.5</v>
      </c>
      <c r="CP9" s="24">
        <v>1330.0</v>
      </c>
      <c r="CQ9" s="24">
        <v>1181.0</v>
      </c>
      <c r="CR9" s="24">
        <v>961.0</v>
      </c>
      <c r="CS9" s="24">
        <v>808.0</v>
      </c>
      <c r="CT9" s="24">
        <v>923.5</v>
      </c>
      <c r="CU9" s="24">
        <v>1652.5</v>
      </c>
      <c r="CV9" s="24">
        <v>2369.0</v>
      </c>
      <c r="CW9" s="24">
        <v>1827.0</v>
      </c>
      <c r="CX9" s="24">
        <v>1302.5</v>
      </c>
      <c r="CY9" s="24">
        <v>1173.5</v>
      </c>
      <c r="CZ9" s="24">
        <v>951.5</v>
      </c>
      <c r="DA9" s="24">
        <v>687.5</v>
      </c>
      <c r="DB9" s="24">
        <v>346.0</v>
      </c>
      <c r="DC9" s="24">
        <v>193.0</v>
      </c>
      <c r="DD9" s="24">
        <v>133.0</v>
      </c>
      <c r="DE9" s="24">
        <v>59.5</v>
      </c>
      <c r="DF9" s="24">
        <v>13.0</v>
      </c>
      <c r="DG9" s="24">
        <v>1.5</v>
      </c>
      <c r="DH9" s="24">
        <v>118.0</v>
      </c>
      <c r="DI9" s="24">
        <v>169.0</v>
      </c>
      <c r="DJ9" s="24">
        <v>95.0</v>
      </c>
      <c r="DK9" s="24">
        <v>74.0</v>
      </c>
      <c r="DL9" s="24">
        <v>0.0</v>
      </c>
      <c r="DM9" s="24">
        <v>25.0</v>
      </c>
      <c r="DN9" s="24">
        <v>8.0</v>
      </c>
      <c r="DO9" s="24">
        <v>17.0</v>
      </c>
      <c r="DP9" s="24">
        <v>0.0</v>
      </c>
      <c r="DQ9" s="24">
        <v>0.0</v>
      </c>
      <c r="DR9" s="24">
        <v>0.0</v>
      </c>
      <c r="DS9" s="24">
        <v>0.0</v>
      </c>
      <c r="DT9" s="24">
        <v>15069.0</v>
      </c>
      <c r="DU9" s="24">
        <v>4.0</v>
      </c>
      <c r="DV9" s="24">
        <v>3458.0</v>
      </c>
      <c r="DW9" s="24">
        <v>13.0</v>
      </c>
      <c r="DX9" s="24">
        <v>10.0</v>
      </c>
      <c r="DY9" s="24">
        <v>429.0</v>
      </c>
      <c r="DZ9" s="24">
        <v>1685.0</v>
      </c>
      <c r="EA9" s="24">
        <v>0.0</v>
      </c>
      <c r="EB9" s="24">
        <v>3.0</v>
      </c>
      <c r="EC9" s="24">
        <v>17.0</v>
      </c>
      <c r="ED9" s="24">
        <v>889.0</v>
      </c>
      <c r="EE9" s="24">
        <v>4403.0</v>
      </c>
      <c r="EF9" s="24">
        <v>4146.0</v>
      </c>
      <c r="EG9" s="24">
        <v>12.0</v>
      </c>
      <c r="EH9" s="53">
        <v>167.9</v>
      </c>
      <c r="EI9" s="54"/>
    </row>
    <row r="10">
      <c r="A10" s="48" t="s">
        <v>592</v>
      </c>
      <c r="B10" s="49" t="s">
        <v>600</v>
      </c>
      <c r="C10" s="24">
        <v>40.7</v>
      </c>
      <c r="D10" s="24">
        <v>39.9</v>
      </c>
      <c r="E10" s="24">
        <v>41.4</v>
      </c>
      <c r="F10" s="50">
        <v>10163.0</v>
      </c>
      <c r="G10" s="50">
        <v>5594.0</v>
      </c>
      <c r="H10" s="50">
        <v>1689.0</v>
      </c>
      <c r="I10" s="24">
        <v>2880.0</v>
      </c>
      <c r="J10" s="50">
        <v>1320.0</v>
      </c>
      <c r="K10" s="50">
        <v>1202.0</v>
      </c>
      <c r="L10" s="24">
        <v>269.0</v>
      </c>
      <c r="M10" s="24">
        <v>74.0</v>
      </c>
      <c r="N10" s="24">
        <v>11.0</v>
      </c>
      <c r="O10" s="24">
        <v>3.0</v>
      </c>
      <c r="P10" s="24">
        <v>1.0</v>
      </c>
      <c r="Q10" s="24">
        <v>0.0</v>
      </c>
      <c r="R10" s="50">
        <v>9237.0</v>
      </c>
      <c r="S10" s="50">
        <v>4269.0</v>
      </c>
      <c r="T10" s="50">
        <v>2117.0</v>
      </c>
      <c r="U10" s="24">
        <v>2851.0</v>
      </c>
      <c r="V10" s="50">
        <v>1450.0</v>
      </c>
      <c r="W10" s="50">
        <v>1111.0</v>
      </c>
      <c r="X10" s="24">
        <v>231.0</v>
      </c>
      <c r="Y10" s="24">
        <v>51.0</v>
      </c>
      <c r="Z10" s="24">
        <v>8.0</v>
      </c>
      <c r="AA10" s="24">
        <v>19745.5</v>
      </c>
      <c r="AB10" s="45">
        <v>1637.5</v>
      </c>
      <c r="AC10" s="45">
        <v>1559.0</v>
      </c>
      <c r="AD10" s="45">
        <v>3343.5</v>
      </c>
      <c r="AE10" s="45">
        <v>3228.0</v>
      </c>
      <c r="AF10" s="45">
        <v>3928.5</v>
      </c>
      <c r="AG10" s="45">
        <v>3141.0</v>
      </c>
      <c r="AH10" s="45">
        <v>2908.0</v>
      </c>
      <c r="AI10" s="51">
        <f t="shared" si="1"/>
        <v>1452543</v>
      </c>
      <c r="AJ10" s="52">
        <f>round(AU10*'연령별운전면허'!$G$18,0)</f>
        <v>11485</v>
      </c>
      <c r="AK10" s="52">
        <f>round(AD10*'연령별운전면허'!$G$19,0)</f>
        <v>223407</v>
      </c>
      <c r="AL10" s="52">
        <f>round(AE10*'연령별운전면허'!$G$20,0)</f>
        <v>297414</v>
      </c>
      <c r="AM10" s="52">
        <f>round(AF10*'연령별운전면허'!$G$21,0)</f>
        <v>392850</v>
      </c>
      <c r="AN10" s="52">
        <f>round(AG10*'연령별운전면허'!$G$22,0)</f>
        <v>314100</v>
      </c>
      <c r="AO10" s="52">
        <f>round(sum(BD10:BE10)*'연령별운전면허'!$G$23,0)</f>
        <v>147033</v>
      </c>
      <c r="AP10" s="52">
        <f>round(sum(BF10:BG10)*'연령별운전면허'!$G$24,0)</f>
        <v>58551</v>
      </c>
      <c r="AQ10" s="52">
        <f>round(sum(BH10:BL10)*'연령별운전면허'!$G$25,0)</f>
        <v>7703</v>
      </c>
      <c r="AR10" s="24">
        <v>259.5</v>
      </c>
      <c r="AS10" s="24">
        <v>454.0</v>
      </c>
      <c r="AT10" s="24">
        <v>924.0</v>
      </c>
      <c r="AU10" s="24">
        <v>1559.0</v>
      </c>
      <c r="AV10" s="24">
        <v>1545.0</v>
      </c>
      <c r="AW10" s="24">
        <v>1798.5</v>
      </c>
      <c r="AX10" s="24">
        <v>1736.5</v>
      </c>
      <c r="AY10" s="24">
        <v>1491.5</v>
      </c>
      <c r="AZ10" s="24">
        <v>1672.5</v>
      </c>
      <c r="BA10" s="24">
        <v>2256.0</v>
      </c>
      <c r="BB10" s="24">
        <v>1972.5</v>
      </c>
      <c r="BC10" s="24">
        <v>1168.5</v>
      </c>
      <c r="BD10" s="24">
        <v>887.5</v>
      </c>
      <c r="BE10" s="24">
        <v>634.5</v>
      </c>
      <c r="BF10" s="24">
        <v>583.5</v>
      </c>
      <c r="BG10" s="24">
        <v>446.0</v>
      </c>
      <c r="BH10" s="24">
        <v>228.5</v>
      </c>
      <c r="BI10" s="24">
        <v>86.0</v>
      </c>
      <c r="BJ10" s="24">
        <v>35.5</v>
      </c>
      <c r="BK10" s="24">
        <v>6.0</v>
      </c>
      <c r="BL10" s="24">
        <v>0.5</v>
      </c>
      <c r="BM10" s="45">
        <v>713.5</v>
      </c>
      <c r="BN10" s="45">
        <v>2483.0</v>
      </c>
      <c r="BO10" s="24">
        <v>2020.5</v>
      </c>
      <c r="BP10" s="24">
        <v>9303.0</v>
      </c>
      <c r="BQ10" s="24">
        <v>129.5</v>
      </c>
      <c r="BR10" s="24">
        <v>231.5</v>
      </c>
      <c r="BS10" s="24">
        <v>507.5</v>
      </c>
      <c r="BT10" s="24">
        <v>829.0</v>
      </c>
      <c r="BU10" s="24">
        <v>766.5</v>
      </c>
      <c r="BV10" s="24">
        <v>821.0</v>
      </c>
      <c r="BW10" s="24">
        <v>799.5</v>
      </c>
      <c r="BX10" s="24">
        <v>667.5</v>
      </c>
      <c r="BY10" s="24">
        <v>689.5</v>
      </c>
      <c r="BZ10" s="24">
        <v>985.0</v>
      </c>
      <c r="CA10" s="24">
        <v>983.5</v>
      </c>
      <c r="CB10" s="24">
        <v>599.5</v>
      </c>
      <c r="CC10" s="24">
        <v>422.0</v>
      </c>
      <c r="CD10" s="24">
        <v>263.5</v>
      </c>
      <c r="CE10" s="24">
        <v>244.5</v>
      </c>
      <c r="CF10" s="24">
        <v>208.0</v>
      </c>
      <c r="CG10" s="24">
        <v>118.5</v>
      </c>
      <c r="CH10" s="24">
        <v>29.5</v>
      </c>
      <c r="CI10" s="24">
        <v>7.5</v>
      </c>
      <c r="CJ10" s="24">
        <v>0.0</v>
      </c>
      <c r="CK10" s="24">
        <v>0.0</v>
      </c>
      <c r="CL10" s="24">
        <v>10442.5</v>
      </c>
      <c r="CM10" s="24">
        <v>130.0</v>
      </c>
      <c r="CN10" s="24">
        <v>222.5</v>
      </c>
      <c r="CO10" s="24">
        <v>416.5</v>
      </c>
      <c r="CP10" s="24">
        <v>730.0</v>
      </c>
      <c r="CQ10" s="24">
        <v>778.5</v>
      </c>
      <c r="CR10" s="24">
        <v>977.5</v>
      </c>
      <c r="CS10" s="24">
        <v>937.0</v>
      </c>
      <c r="CT10" s="24">
        <v>824.0</v>
      </c>
      <c r="CU10" s="24">
        <v>983.0</v>
      </c>
      <c r="CV10" s="24">
        <v>1271.0</v>
      </c>
      <c r="CW10" s="24">
        <v>989.0</v>
      </c>
      <c r="CX10" s="24">
        <v>569.0</v>
      </c>
      <c r="CY10" s="24">
        <v>465.5</v>
      </c>
      <c r="CZ10" s="24">
        <v>371.0</v>
      </c>
      <c r="DA10" s="24">
        <v>339.0</v>
      </c>
      <c r="DB10" s="24">
        <v>238.0</v>
      </c>
      <c r="DC10" s="24">
        <v>110.0</v>
      </c>
      <c r="DD10" s="24">
        <v>56.5</v>
      </c>
      <c r="DE10" s="24">
        <v>28.0</v>
      </c>
      <c r="DF10" s="24">
        <v>6.0</v>
      </c>
      <c r="DG10" s="24">
        <v>0.5</v>
      </c>
      <c r="DH10" s="24">
        <v>236.0</v>
      </c>
      <c r="DI10" s="24">
        <v>318.0</v>
      </c>
      <c r="DJ10" s="24">
        <v>149.0</v>
      </c>
      <c r="DK10" s="24">
        <v>169.0</v>
      </c>
      <c r="DL10" s="24">
        <v>6.0</v>
      </c>
      <c r="DM10" s="24">
        <v>56.0</v>
      </c>
      <c r="DN10" s="24">
        <v>34.0</v>
      </c>
      <c r="DO10" s="24">
        <v>22.0</v>
      </c>
      <c r="DP10" s="24">
        <v>0.0</v>
      </c>
      <c r="DQ10" s="24">
        <v>0.0</v>
      </c>
      <c r="DR10" s="24">
        <v>0.0</v>
      </c>
      <c r="DS10" s="24">
        <v>0.0</v>
      </c>
      <c r="DT10" s="24">
        <v>10306.0</v>
      </c>
      <c r="DU10" s="24">
        <v>2.0</v>
      </c>
      <c r="DV10" s="24">
        <v>1939.0</v>
      </c>
      <c r="DW10" s="24">
        <v>5.0</v>
      </c>
      <c r="DX10" s="24">
        <v>7.0</v>
      </c>
      <c r="DY10" s="24">
        <v>287.0</v>
      </c>
      <c r="DZ10" s="24">
        <v>3835.0</v>
      </c>
      <c r="EA10" s="24">
        <v>0.0</v>
      </c>
      <c r="EB10" s="24">
        <v>0.0</v>
      </c>
      <c r="EC10" s="24">
        <v>5.0</v>
      </c>
      <c r="ED10" s="24">
        <v>488.0</v>
      </c>
      <c r="EE10" s="24">
        <v>1775.0</v>
      </c>
      <c r="EF10" s="24">
        <v>1962.0</v>
      </c>
      <c r="EG10" s="24">
        <v>1.0</v>
      </c>
      <c r="EH10" s="53">
        <v>167.9</v>
      </c>
      <c r="EI10" s="54"/>
    </row>
    <row r="11">
      <c r="A11" s="48" t="s">
        <v>592</v>
      </c>
      <c r="B11" s="49" t="s">
        <v>601</v>
      </c>
      <c r="C11" s="24">
        <v>41.5</v>
      </c>
      <c r="D11" s="24">
        <v>41.6</v>
      </c>
      <c r="E11" s="24">
        <v>41.4</v>
      </c>
      <c r="F11" s="50">
        <v>8539.0</v>
      </c>
      <c r="G11" s="50">
        <v>2738.0</v>
      </c>
      <c r="H11" s="50">
        <v>1663.0</v>
      </c>
      <c r="I11" s="24">
        <v>4138.0</v>
      </c>
      <c r="J11" s="50">
        <v>1816.0</v>
      </c>
      <c r="K11" s="50">
        <v>1857.0</v>
      </c>
      <c r="L11" s="24">
        <v>348.0</v>
      </c>
      <c r="M11" s="24">
        <v>89.0</v>
      </c>
      <c r="N11" s="24">
        <v>14.0</v>
      </c>
      <c r="O11" s="24">
        <v>13.0</v>
      </c>
      <c r="P11" s="24">
        <v>1.0</v>
      </c>
      <c r="Q11" s="24">
        <v>0.0</v>
      </c>
      <c r="R11" s="50">
        <v>7782.0</v>
      </c>
      <c r="S11" s="50">
        <v>1872.0</v>
      </c>
      <c r="T11" s="50">
        <v>1871.0</v>
      </c>
      <c r="U11" s="24">
        <v>4039.0</v>
      </c>
      <c r="V11" s="50">
        <v>1933.0</v>
      </c>
      <c r="W11" s="50">
        <v>1707.0</v>
      </c>
      <c r="X11" s="24">
        <v>310.0</v>
      </c>
      <c r="Y11" s="24">
        <v>69.0</v>
      </c>
      <c r="Z11" s="24">
        <v>20.0</v>
      </c>
      <c r="AA11" s="24">
        <v>21442.5</v>
      </c>
      <c r="AB11" s="45">
        <v>2980.0</v>
      </c>
      <c r="AC11" s="45">
        <v>1089.5</v>
      </c>
      <c r="AD11" s="45">
        <v>2850.5</v>
      </c>
      <c r="AE11" s="45">
        <v>3077.0</v>
      </c>
      <c r="AF11" s="45">
        <v>3768.5</v>
      </c>
      <c r="AG11" s="45">
        <v>3408.0</v>
      </c>
      <c r="AH11" s="45">
        <v>4269.0</v>
      </c>
      <c r="AI11" s="51">
        <f t="shared" si="1"/>
        <v>1522650</v>
      </c>
      <c r="AJ11" s="52">
        <f>round(AU11*'연령별운전면허'!$G$18,0)</f>
        <v>8026</v>
      </c>
      <c r="AK11" s="52">
        <f>round(AD11*'연령별운전면허'!$G$19,0)</f>
        <v>190466</v>
      </c>
      <c r="AL11" s="52">
        <f>round(AE11*'연령별운전면허'!$G$20,0)</f>
        <v>283501</v>
      </c>
      <c r="AM11" s="52">
        <f>round(AF11*'연령별운전면허'!$G$21,0)</f>
        <v>376850</v>
      </c>
      <c r="AN11" s="52">
        <f>round(AG11*'연령별운전면허'!$G$22,0)</f>
        <v>340800</v>
      </c>
      <c r="AO11" s="52">
        <f>round(sum(BD11:BE11)*'연령별운전면허'!$G$23,0)</f>
        <v>242625</v>
      </c>
      <c r="AP11" s="52">
        <f>round(sum(BF11:BG11)*'연령별운전면허'!$G$24,0)</f>
        <v>68390</v>
      </c>
      <c r="AQ11" s="52">
        <f>round(sum(BH11:BL11)*'연령별운전면허'!$G$25,0)</f>
        <v>11992</v>
      </c>
      <c r="AR11" s="24">
        <v>587.5</v>
      </c>
      <c r="AS11" s="24">
        <v>1119.0</v>
      </c>
      <c r="AT11" s="24">
        <v>1273.5</v>
      </c>
      <c r="AU11" s="24">
        <v>1089.5</v>
      </c>
      <c r="AV11" s="24">
        <v>1303.0</v>
      </c>
      <c r="AW11" s="24">
        <v>1547.5</v>
      </c>
      <c r="AX11" s="24">
        <v>1529.5</v>
      </c>
      <c r="AY11" s="24">
        <v>1547.5</v>
      </c>
      <c r="AZ11" s="24">
        <v>1859.5</v>
      </c>
      <c r="BA11" s="24">
        <v>1909.0</v>
      </c>
      <c r="BB11" s="24">
        <v>1864.5</v>
      </c>
      <c r="BC11" s="24">
        <v>1543.5</v>
      </c>
      <c r="BD11" s="24">
        <v>1430.5</v>
      </c>
      <c r="BE11" s="24">
        <v>1081.0</v>
      </c>
      <c r="BF11" s="24">
        <v>723.5</v>
      </c>
      <c r="BG11" s="24">
        <v>479.0</v>
      </c>
      <c r="BH11" s="24">
        <v>303.0</v>
      </c>
      <c r="BI11" s="24">
        <v>162.5</v>
      </c>
      <c r="BJ11" s="24">
        <v>72.0</v>
      </c>
      <c r="BK11" s="24">
        <v>15.5</v>
      </c>
      <c r="BL11" s="24">
        <v>2.0</v>
      </c>
      <c r="BM11" s="45">
        <v>1706.5</v>
      </c>
      <c r="BN11" s="45">
        <v>2363.0</v>
      </c>
      <c r="BO11" s="24">
        <v>2838.5</v>
      </c>
      <c r="BP11" s="24">
        <v>10155.0</v>
      </c>
      <c r="BQ11" s="24">
        <v>297.0</v>
      </c>
      <c r="BR11" s="24">
        <v>528.5</v>
      </c>
      <c r="BS11" s="24">
        <v>578.5</v>
      </c>
      <c r="BT11" s="24">
        <v>517.5</v>
      </c>
      <c r="BU11" s="24">
        <v>607.0</v>
      </c>
      <c r="BV11" s="24">
        <v>738.5</v>
      </c>
      <c r="BW11" s="24">
        <v>709.0</v>
      </c>
      <c r="BX11" s="24">
        <v>669.5</v>
      </c>
      <c r="BY11" s="24">
        <v>846.0</v>
      </c>
      <c r="BZ11" s="24">
        <v>935.0</v>
      </c>
      <c r="CA11" s="24">
        <v>934.0</v>
      </c>
      <c r="CB11" s="24">
        <v>740.0</v>
      </c>
      <c r="CC11" s="24">
        <v>699.0</v>
      </c>
      <c r="CD11" s="24">
        <v>529.0</v>
      </c>
      <c r="CE11" s="24">
        <v>360.0</v>
      </c>
      <c r="CF11" s="24">
        <v>240.5</v>
      </c>
      <c r="CG11" s="24">
        <v>143.5</v>
      </c>
      <c r="CH11" s="24">
        <v>53.0</v>
      </c>
      <c r="CI11" s="24">
        <v>24.0</v>
      </c>
      <c r="CJ11" s="24">
        <v>5.5</v>
      </c>
      <c r="CK11" s="24">
        <v>0.0</v>
      </c>
      <c r="CL11" s="24">
        <v>11287.5</v>
      </c>
      <c r="CM11" s="24">
        <v>290.5</v>
      </c>
      <c r="CN11" s="24">
        <v>590.5</v>
      </c>
      <c r="CO11" s="24">
        <v>695.0</v>
      </c>
      <c r="CP11" s="24">
        <v>572.0</v>
      </c>
      <c r="CQ11" s="24">
        <v>696.0</v>
      </c>
      <c r="CR11" s="24">
        <v>809.0</v>
      </c>
      <c r="CS11" s="24">
        <v>820.5</v>
      </c>
      <c r="CT11" s="24">
        <v>878.0</v>
      </c>
      <c r="CU11" s="24">
        <v>1013.5</v>
      </c>
      <c r="CV11" s="24">
        <v>974.0</v>
      </c>
      <c r="CW11" s="24">
        <v>930.5</v>
      </c>
      <c r="CX11" s="24">
        <v>803.5</v>
      </c>
      <c r="CY11" s="24">
        <v>731.5</v>
      </c>
      <c r="CZ11" s="24">
        <v>552.0</v>
      </c>
      <c r="DA11" s="24">
        <v>363.5</v>
      </c>
      <c r="DB11" s="24">
        <v>238.5</v>
      </c>
      <c r="DC11" s="24">
        <v>159.5</v>
      </c>
      <c r="DD11" s="24">
        <v>109.5</v>
      </c>
      <c r="DE11" s="24">
        <v>48.0</v>
      </c>
      <c r="DF11" s="24">
        <v>10.0</v>
      </c>
      <c r="DG11" s="24">
        <v>2.0</v>
      </c>
      <c r="DH11" s="24">
        <v>107.0</v>
      </c>
      <c r="DI11" s="24">
        <v>141.0</v>
      </c>
      <c r="DJ11" s="24">
        <v>75.0</v>
      </c>
      <c r="DK11" s="24">
        <v>66.0</v>
      </c>
      <c r="DL11" s="24">
        <v>0.0</v>
      </c>
      <c r="DM11" s="24">
        <v>34.0</v>
      </c>
      <c r="DN11" s="24">
        <v>14.0</v>
      </c>
      <c r="DO11" s="24">
        <v>20.0</v>
      </c>
      <c r="DP11" s="24">
        <v>0.0</v>
      </c>
      <c r="DQ11" s="24">
        <v>52.0</v>
      </c>
      <c r="DR11" s="24">
        <v>15.0</v>
      </c>
      <c r="DS11" s="24">
        <v>37.0</v>
      </c>
      <c r="DT11" s="24">
        <v>8974.0</v>
      </c>
      <c r="DU11" s="24">
        <v>0.0</v>
      </c>
      <c r="DV11" s="24">
        <v>2614.0</v>
      </c>
      <c r="DW11" s="24">
        <v>72.0</v>
      </c>
      <c r="DX11" s="24">
        <v>13.0</v>
      </c>
      <c r="DY11" s="24">
        <v>267.0</v>
      </c>
      <c r="DZ11" s="24">
        <v>89.0</v>
      </c>
      <c r="EA11" s="24">
        <v>0.0</v>
      </c>
      <c r="EB11" s="24">
        <v>2.0</v>
      </c>
      <c r="EC11" s="24">
        <v>4.0</v>
      </c>
      <c r="ED11" s="24">
        <v>488.0</v>
      </c>
      <c r="EE11" s="24">
        <v>2626.0</v>
      </c>
      <c r="EF11" s="24">
        <v>2798.0</v>
      </c>
      <c r="EG11" s="24">
        <v>1.0</v>
      </c>
      <c r="EH11" s="53">
        <v>167.9</v>
      </c>
      <c r="EI11" s="54"/>
    </row>
    <row r="12">
      <c r="A12" s="48" t="s">
        <v>592</v>
      </c>
      <c r="B12" s="49" t="s">
        <v>602</v>
      </c>
      <c r="C12" s="24">
        <v>41.4</v>
      </c>
      <c r="D12" s="24">
        <v>41.8</v>
      </c>
      <c r="E12" s="24">
        <v>41.0</v>
      </c>
      <c r="F12" s="50">
        <v>11648.0</v>
      </c>
      <c r="G12" s="50">
        <v>2221.0</v>
      </c>
      <c r="H12" s="50">
        <v>2455.0</v>
      </c>
      <c r="I12" s="24">
        <v>6972.0</v>
      </c>
      <c r="J12" s="50">
        <v>2978.0</v>
      </c>
      <c r="K12" s="50">
        <v>3198.0</v>
      </c>
      <c r="L12" s="24">
        <v>630.0</v>
      </c>
      <c r="M12" s="24">
        <v>128.0</v>
      </c>
      <c r="N12" s="24">
        <v>29.0</v>
      </c>
      <c r="O12" s="24">
        <v>6.0</v>
      </c>
      <c r="P12" s="24">
        <v>1.0</v>
      </c>
      <c r="Q12" s="24">
        <v>2.0</v>
      </c>
      <c r="R12" s="50">
        <v>10773.0</v>
      </c>
      <c r="S12" s="50">
        <v>1408.0</v>
      </c>
      <c r="T12" s="50">
        <v>2676.0</v>
      </c>
      <c r="U12" s="24">
        <v>6689.0</v>
      </c>
      <c r="V12" s="50">
        <v>3076.0</v>
      </c>
      <c r="W12" s="50">
        <v>2961.0</v>
      </c>
      <c r="X12" s="24">
        <v>551.0</v>
      </c>
      <c r="Y12" s="24">
        <v>85.0</v>
      </c>
      <c r="Z12" s="24">
        <v>16.0</v>
      </c>
      <c r="AA12" s="24">
        <v>33032.0</v>
      </c>
      <c r="AB12" s="45">
        <v>5229.5</v>
      </c>
      <c r="AC12" s="45">
        <v>2344.5</v>
      </c>
      <c r="AD12" s="45">
        <v>3852.5</v>
      </c>
      <c r="AE12" s="45">
        <v>3376.0</v>
      </c>
      <c r="AF12" s="45">
        <v>6325.5</v>
      </c>
      <c r="AG12" s="45">
        <v>5416.0</v>
      </c>
      <c r="AH12" s="45">
        <v>6488.0</v>
      </c>
      <c r="AI12" s="51">
        <f t="shared" si="1"/>
        <v>2235832</v>
      </c>
      <c r="AJ12" s="52">
        <f>round(AU12*'연령별운전면허'!$G$18,0)</f>
        <v>17272</v>
      </c>
      <c r="AK12" s="52">
        <f>round(AD12*'연령별운전면허'!$G$19,0)</f>
        <v>257418</v>
      </c>
      <c r="AL12" s="52">
        <f>round(AE12*'연령별운전면허'!$G$20,0)</f>
        <v>311050</v>
      </c>
      <c r="AM12" s="52">
        <f>round(AF12*'연령별운전면허'!$G$21,0)</f>
        <v>632550</v>
      </c>
      <c r="AN12" s="52">
        <f>round(AG12*'연령별운전면허'!$G$22,0)</f>
        <v>541600</v>
      </c>
      <c r="AO12" s="52">
        <f>round(sum(BD12:BE12)*'연령별운전면허'!$G$23,0)</f>
        <v>337636</v>
      </c>
      <c r="AP12" s="52">
        <f>round(sum(BF12:BG12)*'연령별운전면허'!$G$24,0)</f>
        <v>118751</v>
      </c>
      <c r="AQ12" s="52">
        <f>round(sum(BH12:BL12)*'연령별운전면허'!$G$25,0)</f>
        <v>19555</v>
      </c>
      <c r="AR12" s="24">
        <v>898.0</v>
      </c>
      <c r="AS12" s="24">
        <v>1917.0</v>
      </c>
      <c r="AT12" s="24">
        <v>2414.5</v>
      </c>
      <c r="AU12" s="24">
        <v>2344.5</v>
      </c>
      <c r="AV12" s="24">
        <v>2121.0</v>
      </c>
      <c r="AW12" s="24">
        <v>1731.5</v>
      </c>
      <c r="AX12" s="24">
        <v>1440.0</v>
      </c>
      <c r="AY12" s="24">
        <v>1936.0</v>
      </c>
      <c r="AZ12" s="24">
        <v>2884.5</v>
      </c>
      <c r="BA12" s="24">
        <v>3441.0</v>
      </c>
      <c r="BB12" s="24">
        <v>3110.0</v>
      </c>
      <c r="BC12" s="24">
        <v>2306.0</v>
      </c>
      <c r="BD12" s="24">
        <v>1851.0</v>
      </c>
      <c r="BE12" s="24">
        <v>1644.0</v>
      </c>
      <c r="BF12" s="24">
        <v>1259.5</v>
      </c>
      <c r="BG12" s="24">
        <v>828.5</v>
      </c>
      <c r="BH12" s="24">
        <v>509.5</v>
      </c>
      <c r="BI12" s="24">
        <v>256.0</v>
      </c>
      <c r="BJ12" s="24">
        <v>105.0</v>
      </c>
      <c r="BK12" s="24">
        <v>33.0</v>
      </c>
      <c r="BL12" s="24">
        <v>1.5</v>
      </c>
      <c r="BM12" s="45">
        <v>2815.0</v>
      </c>
      <c r="BN12" s="45">
        <v>4759.0</v>
      </c>
      <c r="BO12" s="24">
        <v>4637.0</v>
      </c>
      <c r="BP12" s="24">
        <v>15366.0</v>
      </c>
      <c r="BQ12" s="24">
        <v>464.0</v>
      </c>
      <c r="BR12" s="24">
        <v>969.5</v>
      </c>
      <c r="BS12" s="24">
        <v>1059.5</v>
      </c>
      <c r="BT12" s="24">
        <v>1035.0</v>
      </c>
      <c r="BU12" s="24">
        <v>966.0</v>
      </c>
      <c r="BV12" s="24">
        <v>801.5</v>
      </c>
      <c r="BW12" s="24">
        <v>613.0</v>
      </c>
      <c r="BX12" s="24">
        <v>773.5</v>
      </c>
      <c r="BY12" s="24">
        <v>1199.5</v>
      </c>
      <c r="BZ12" s="24">
        <v>1610.5</v>
      </c>
      <c r="CA12" s="24">
        <v>1566.5</v>
      </c>
      <c r="CB12" s="24">
        <v>1158.0</v>
      </c>
      <c r="CC12" s="24">
        <v>914.0</v>
      </c>
      <c r="CD12" s="24">
        <v>762.0</v>
      </c>
      <c r="CE12" s="24">
        <v>629.5</v>
      </c>
      <c r="CF12" s="24">
        <v>430.5</v>
      </c>
      <c r="CG12" s="24">
        <v>276.0</v>
      </c>
      <c r="CH12" s="24">
        <v>101.5</v>
      </c>
      <c r="CI12" s="24">
        <v>29.0</v>
      </c>
      <c r="CJ12" s="24">
        <v>7.0</v>
      </c>
      <c r="CK12" s="24">
        <v>0.0</v>
      </c>
      <c r="CL12" s="24">
        <v>17666.0</v>
      </c>
      <c r="CM12" s="24">
        <v>434.0</v>
      </c>
      <c r="CN12" s="24">
        <v>947.5</v>
      </c>
      <c r="CO12" s="24">
        <v>1355.0</v>
      </c>
      <c r="CP12" s="24">
        <v>1309.5</v>
      </c>
      <c r="CQ12" s="24">
        <v>1155.0</v>
      </c>
      <c r="CR12" s="24">
        <v>930.0</v>
      </c>
      <c r="CS12" s="24">
        <v>827.0</v>
      </c>
      <c r="CT12" s="24">
        <v>1162.5</v>
      </c>
      <c r="CU12" s="24">
        <v>1685.0</v>
      </c>
      <c r="CV12" s="24">
        <v>1830.5</v>
      </c>
      <c r="CW12" s="24">
        <v>1543.5</v>
      </c>
      <c r="CX12" s="24">
        <v>1148.0</v>
      </c>
      <c r="CY12" s="24">
        <v>937.0</v>
      </c>
      <c r="CZ12" s="24">
        <v>882.0</v>
      </c>
      <c r="DA12" s="24">
        <v>630.0</v>
      </c>
      <c r="DB12" s="24">
        <v>398.0</v>
      </c>
      <c r="DC12" s="24">
        <v>233.5</v>
      </c>
      <c r="DD12" s="24">
        <v>154.5</v>
      </c>
      <c r="DE12" s="24">
        <v>76.0</v>
      </c>
      <c r="DF12" s="24">
        <v>26.0</v>
      </c>
      <c r="DG12" s="24">
        <v>1.5</v>
      </c>
      <c r="DH12" s="24">
        <v>105.0</v>
      </c>
      <c r="DI12" s="24">
        <v>171.0</v>
      </c>
      <c r="DJ12" s="24">
        <v>81.0</v>
      </c>
      <c r="DK12" s="24">
        <v>90.0</v>
      </c>
      <c r="DL12" s="24">
        <v>0.0</v>
      </c>
      <c r="DM12" s="24">
        <v>19.0</v>
      </c>
      <c r="DN12" s="24">
        <v>17.0</v>
      </c>
      <c r="DO12" s="24">
        <v>0.0</v>
      </c>
      <c r="DP12" s="24">
        <v>0.0</v>
      </c>
      <c r="DQ12" s="24">
        <v>0.0</v>
      </c>
      <c r="DR12" s="24">
        <v>0.0</v>
      </c>
      <c r="DS12" s="24">
        <v>0.0</v>
      </c>
      <c r="DT12" s="24">
        <v>13615.0</v>
      </c>
      <c r="DU12" s="24">
        <v>5.0</v>
      </c>
      <c r="DV12" s="24">
        <v>3582.0</v>
      </c>
      <c r="DW12" s="24">
        <v>61.0</v>
      </c>
      <c r="DX12" s="24">
        <v>10.0</v>
      </c>
      <c r="DY12" s="24">
        <v>249.0</v>
      </c>
      <c r="DZ12" s="24">
        <v>132.0</v>
      </c>
      <c r="EA12" s="24">
        <v>0.0</v>
      </c>
      <c r="EB12" s="24">
        <v>1.0</v>
      </c>
      <c r="EC12" s="24">
        <v>23.0</v>
      </c>
      <c r="ED12" s="24">
        <v>784.0</v>
      </c>
      <c r="EE12" s="24">
        <v>5228.0</v>
      </c>
      <c r="EF12" s="24">
        <v>3534.0</v>
      </c>
      <c r="EG12" s="24">
        <v>6.0</v>
      </c>
      <c r="EH12" s="53">
        <v>167.9</v>
      </c>
      <c r="EI12" s="54"/>
    </row>
    <row r="13">
      <c r="A13" s="48" t="s">
        <v>592</v>
      </c>
      <c r="B13" s="49" t="s">
        <v>603</v>
      </c>
      <c r="C13" s="24">
        <v>43.5</v>
      </c>
      <c r="D13" s="24">
        <v>42.3</v>
      </c>
      <c r="E13" s="24">
        <v>44.7</v>
      </c>
      <c r="F13" s="50">
        <v>5489.0</v>
      </c>
      <c r="G13" s="50">
        <v>2044.0</v>
      </c>
      <c r="H13" s="50">
        <v>1228.0</v>
      </c>
      <c r="I13" s="24">
        <v>2217.0</v>
      </c>
      <c r="J13" s="50">
        <v>1011.0</v>
      </c>
      <c r="K13" s="24">
        <v>880.0</v>
      </c>
      <c r="L13" s="24">
        <v>241.0</v>
      </c>
      <c r="M13" s="24">
        <v>59.0</v>
      </c>
      <c r="N13" s="24">
        <v>17.0</v>
      </c>
      <c r="O13" s="24">
        <v>6.0</v>
      </c>
      <c r="P13" s="24">
        <v>2.0</v>
      </c>
      <c r="Q13" s="24">
        <v>1.0</v>
      </c>
      <c r="R13" s="50">
        <v>4975.0</v>
      </c>
      <c r="S13" s="50">
        <v>1433.0</v>
      </c>
      <c r="T13" s="50">
        <v>1380.0</v>
      </c>
      <c r="U13" s="24">
        <v>2162.0</v>
      </c>
      <c r="V13" s="50">
        <v>1078.0</v>
      </c>
      <c r="W13" s="24">
        <v>824.0</v>
      </c>
      <c r="X13" s="24">
        <v>211.0</v>
      </c>
      <c r="Y13" s="24">
        <v>34.0</v>
      </c>
      <c r="Z13" s="24">
        <v>15.0</v>
      </c>
      <c r="AA13" s="24">
        <v>12799.0</v>
      </c>
      <c r="AB13" s="45">
        <v>1383.5</v>
      </c>
      <c r="AC13" s="45">
        <v>684.0</v>
      </c>
      <c r="AD13" s="45">
        <v>1793.5</v>
      </c>
      <c r="AE13" s="45">
        <v>1861.0</v>
      </c>
      <c r="AF13" s="45">
        <v>2065.5</v>
      </c>
      <c r="AG13" s="45">
        <v>2078.0</v>
      </c>
      <c r="AH13" s="45">
        <v>2933.5</v>
      </c>
      <c r="AI13" s="51">
        <f t="shared" si="1"/>
        <v>928615</v>
      </c>
      <c r="AJ13" s="52">
        <f>round(AU13*'연령별운전면허'!$G$18,0)</f>
        <v>5039</v>
      </c>
      <c r="AK13" s="52">
        <f>round(AD13*'연령별운전면허'!$G$19,0)</f>
        <v>119839</v>
      </c>
      <c r="AL13" s="52">
        <f>round(AE13*'연령별운전면허'!$G$20,0)</f>
        <v>171464</v>
      </c>
      <c r="AM13" s="52">
        <f>round(AF13*'연령별운전면허'!$G$21,0)</f>
        <v>206550</v>
      </c>
      <c r="AN13" s="52">
        <f>round(AG13*'연령별운전면허'!$G$22,0)</f>
        <v>207800</v>
      </c>
      <c r="AO13" s="52">
        <f>round(sum(BD13:BE13)*'연령별운전면허'!$G$23,0)</f>
        <v>156452</v>
      </c>
      <c r="AP13" s="52">
        <f>round(sum(BF13:BG13)*'연령별운전면허'!$G$24,0)</f>
        <v>53347</v>
      </c>
      <c r="AQ13" s="52">
        <f>round(sum(BH13:BL13)*'연령별운전면허'!$G$25,0)</f>
        <v>8124</v>
      </c>
      <c r="AR13" s="24">
        <v>345.0</v>
      </c>
      <c r="AS13" s="24">
        <v>481.0</v>
      </c>
      <c r="AT13" s="24">
        <v>557.5</v>
      </c>
      <c r="AU13" s="24">
        <v>684.0</v>
      </c>
      <c r="AV13" s="24">
        <v>803.5</v>
      </c>
      <c r="AW13" s="24">
        <v>990.0</v>
      </c>
      <c r="AX13" s="24">
        <v>913.0</v>
      </c>
      <c r="AY13" s="24">
        <v>948.0</v>
      </c>
      <c r="AZ13" s="24">
        <v>996.0</v>
      </c>
      <c r="BA13" s="24">
        <v>1069.5</v>
      </c>
      <c r="BB13" s="24">
        <v>1123.0</v>
      </c>
      <c r="BC13" s="24">
        <v>955.0</v>
      </c>
      <c r="BD13" s="24">
        <v>889.5</v>
      </c>
      <c r="BE13" s="24">
        <v>730.0</v>
      </c>
      <c r="BF13" s="24">
        <v>532.0</v>
      </c>
      <c r="BG13" s="24">
        <v>406.0</v>
      </c>
      <c r="BH13" s="24">
        <v>226.5</v>
      </c>
      <c r="BI13" s="24">
        <v>87.0</v>
      </c>
      <c r="BJ13" s="24">
        <v>50.0</v>
      </c>
      <c r="BK13" s="24">
        <v>11.0</v>
      </c>
      <c r="BL13" s="24">
        <v>1.5</v>
      </c>
      <c r="BM13" s="45">
        <v>826.0</v>
      </c>
      <c r="BN13" s="45">
        <v>1241.5</v>
      </c>
      <c r="BO13" s="24">
        <v>2044.0</v>
      </c>
      <c r="BP13" s="24">
        <v>6324.0</v>
      </c>
      <c r="BQ13" s="24">
        <v>186.0</v>
      </c>
      <c r="BR13" s="24">
        <v>250.5</v>
      </c>
      <c r="BS13" s="24">
        <v>321.5</v>
      </c>
      <c r="BT13" s="24">
        <v>399.5</v>
      </c>
      <c r="BU13" s="24">
        <v>446.5</v>
      </c>
      <c r="BV13" s="24">
        <v>513.0</v>
      </c>
      <c r="BW13" s="24">
        <v>430.0</v>
      </c>
      <c r="BX13" s="24">
        <v>449.5</v>
      </c>
      <c r="BY13" s="24">
        <v>456.5</v>
      </c>
      <c r="BZ13" s="24">
        <v>499.5</v>
      </c>
      <c r="CA13" s="24">
        <v>535.5</v>
      </c>
      <c r="CB13" s="24">
        <v>465.5</v>
      </c>
      <c r="CC13" s="24">
        <v>416.5</v>
      </c>
      <c r="CD13" s="24">
        <v>332.5</v>
      </c>
      <c r="CE13" s="24">
        <v>254.0</v>
      </c>
      <c r="CF13" s="24">
        <v>205.0</v>
      </c>
      <c r="CG13" s="24">
        <v>110.5</v>
      </c>
      <c r="CH13" s="24">
        <v>35.5</v>
      </c>
      <c r="CI13" s="24">
        <v>13.5</v>
      </c>
      <c r="CJ13" s="24">
        <v>3.0</v>
      </c>
      <c r="CK13" s="24">
        <v>0.0</v>
      </c>
      <c r="CL13" s="24">
        <v>6475.0</v>
      </c>
      <c r="CM13" s="24">
        <v>159.0</v>
      </c>
      <c r="CN13" s="24">
        <v>230.5</v>
      </c>
      <c r="CO13" s="24">
        <v>236.0</v>
      </c>
      <c r="CP13" s="24">
        <v>284.5</v>
      </c>
      <c r="CQ13" s="24">
        <v>357.0</v>
      </c>
      <c r="CR13" s="24">
        <v>477.0</v>
      </c>
      <c r="CS13" s="24">
        <v>483.0</v>
      </c>
      <c r="CT13" s="24">
        <v>498.5</v>
      </c>
      <c r="CU13" s="24">
        <v>539.5</v>
      </c>
      <c r="CV13" s="24">
        <v>570.0</v>
      </c>
      <c r="CW13" s="24">
        <v>587.5</v>
      </c>
      <c r="CX13" s="24">
        <v>489.5</v>
      </c>
      <c r="CY13" s="24">
        <v>473.0</v>
      </c>
      <c r="CZ13" s="24">
        <v>397.5</v>
      </c>
      <c r="DA13" s="24">
        <v>278.0</v>
      </c>
      <c r="DB13" s="24">
        <v>201.0</v>
      </c>
      <c r="DC13" s="24">
        <v>116.0</v>
      </c>
      <c r="DD13" s="24">
        <v>51.5</v>
      </c>
      <c r="DE13" s="24">
        <v>36.5</v>
      </c>
      <c r="DF13" s="24">
        <v>8.0</v>
      </c>
      <c r="DG13" s="24">
        <v>1.5</v>
      </c>
      <c r="DH13" s="24">
        <v>150.0</v>
      </c>
      <c r="DI13" s="24">
        <v>217.0</v>
      </c>
      <c r="DJ13" s="24">
        <v>136.0</v>
      </c>
      <c r="DK13" s="24">
        <v>81.0</v>
      </c>
      <c r="DL13" s="24">
        <v>0.0</v>
      </c>
      <c r="DM13" s="24">
        <v>19.0</v>
      </c>
      <c r="DN13" s="24">
        <v>10.0</v>
      </c>
      <c r="DO13" s="24">
        <v>9.0</v>
      </c>
      <c r="DP13" s="24">
        <v>0.0</v>
      </c>
      <c r="DQ13" s="24">
        <v>175.0</v>
      </c>
      <c r="DR13" s="24">
        <v>78.0</v>
      </c>
      <c r="DS13" s="24">
        <v>97.0</v>
      </c>
      <c r="DT13" s="24">
        <v>8378.0</v>
      </c>
      <c r="DU13" s="24">
        <v>20.0</v>
      </c>
      <c r="DV13" s="24">
        <v>2690.0</v>
      </c>
      <c r="DW13" s="24">
        <v>70.0</v>
      </c>
      <c r="DX13" s="24">
        <v>11.0</v>
      </c>
      <c r="DY13" s="24">
        <v>331.0</v>
      </c>
      <c r="DZ13" s="24">
        <v>129.0</v>
      </c>
      <c r="EA13" s="24">
        <v>0.0</v>
      </c>
      <c r="EB13" s="24">
        <v>1.0</v>
      </c>
      <c r="EC13" s="24">
        <v>12.0</v>
      </c>
      <c r="ED13" s="24">
        <v>373.0</v>
      </c>
      <c r="EE13" s="24">
        <v>2365.0</v>
      </c>
      <c r="EF13" s="24">
        <v>2375.0</v>
      </c>
      <c r="EG13" s="24">
        <v>1.0</v>
      </c>
      <c r="EH13" s="53">
        <v>167.9</v>
      </c>
      <c r="EI13" s="54"/>
    </row>
    <row r="14">
      <c r="A14" s="48" t="s">
        <v>592</v>
      </c>
      <c r="B14" s="49" t="s">
        <v>604</v>
      </c>
      <c r="C14" s="24">
        <v>40.3</v>
      </c>
      <c r="D14" s="24">
        <v>39.5</v>
      </c>
      <c r="E14" s="24">
        <v>41.1</v>
      </c>
      <c r="F14" s="50">
        <v>13739.0</v>
      </c>
      <c r="G14" s="50">
        <v>5828.0</v>
      </c>
      <c r="H14" s="50">
        <v>2480.0</v>
      </c>
      <c r="I14" s="24">
        <v>5431.0</v>
      </c>
      <c r="J14" s="50">
        <v>2452.0</v>
      </c>
      <c r="K14" s="50">
        <v>2368.0</v>
      </c>
      <c r="L14" s="24">
        <v>465.0</v>
      </c>
      <c r="M14" s="24">
        <v>105.0</v>
      </c>
      <c r="N14" s="24">
        <v>28.0</v>
      </c>
      <c r="O14" s="24">
        <v>10.0</v>
      </c>
      <c r="P14" s="24">
        <v>2.0</v>
      </c>
      <c r="Q14" s="24">
        <v>1.0</v>
      </c>
      <c r="R14" s="50">
        <v>11869.0</v>
      </c>
      <c r="S14" s="50">
        <v>4236.0</v>
      </c>
      <c r="T14" s="50">
        <v>2765.0</v>
      </c>
      <c r="U14" s="24">
        <v>4868.0</v>
      </c>
      <c r="V14" s="50">
        <v>2329.0</v>
      </c>
      <c r="W14" s="50">
        <v>2043.0</v>
      </c>
      <c r="X14" s="24">
        <v>389.0</v>
      </c>
      <c r="Y14" s="24">
        <v>88.0</v>
      </c>
      <c r="Z14" s="24">
        <v>19.0</v>
      </c>
      <c r="AA14" s="24">
        <v>29678.5</v>
      </c>
      <c r="AB14" s="45">
        <v>4175.0</v>
      </c>
      <c r="AC14" s="45">
        <v>1692.0</v>
      </c>
      <c r="AD14" s="45">
        <v>3857.5</v>
      </c>
      <c r="AE14" s="45">
        <v>4792.0</v>
      </c>
      <c r="AF14" s="45">
        <v>6240.5</v>
      </c>
      <c r="AG14" s="45">
        <v>4217.0</v>
      </c>
      <c r="AH14" s="45">
        <v>4704.5</v>
      </c>
      <c r="AI14" s="51">
        <f t="shared" si="1"/>
        <v>2100181</v>
      </c>
      <c r="AJ14" s="52">
        <f>round(AU14*'연령별운전면허'!$G$18,0)</f>
        <v>12465</v>
      </c>
      <c r="AK14" s="52">
        <f>round(AD14*'연령별운전면허'!$G$19,0)</f>
        <v>257752</v>
      </c>
      <c r="AL14" s="52">
        <f>round(AE14*'연령별운전면허'!$G$20,0)</f>
        <v>441514</v>
      </c>
      <c r="AM14" s="52">
        <f>round(AF14*'연령별운전면허'!$G$21,0)</f>
        <v>624050</v>
      </c>
      <c r="AN14" s="52">
        <f>round(AG14*'연령별운전면허'!$G$22,0)</f>
        <v>421700</v>
      </c>
      <c r="AO14" s="52">
        <f>round(sum(BD14:BE14)*'연령별운전면허'!$G$23,0)</f>
        <v>235089</v>
      </c>
      <c r="AP14" s="52">
        <f>round(sum(BF14:BG14)*'연령별운전면허'!$G$24,0)</f>
        <v>94409</v>
      </c>
      <c r="AQ14" s="52">
        <f>round(sum(BH14:BL14)*'연령별운전면허'!$G$25,0)</f>
        <v>13202</v>
      </c>
      <c r="AR14" s="24">
        <v>875.0</v>
      </c>
      <c r="AS14" s="24">
        <v>1464.5</v>
      </c>
      <c r="AT14" s="24">
        <v>1835.5</v>
      </c>
      <c r="AU14" s="24">
        <v>1692.0</v>
      </c>
      <c r="AV14" s="24">
        <v>1703.0</v>
      </c>
      <c r="AW14" s="24">
        <v>2154.5</v>
      </c>
      <c r="AX14" s="24">
        <v>2250.5</v>
      </c>
      <c r="AY14" s="24">
        <v>2541.5</v>
      </c>
      <c r="AZ14" s="24">
        <v>3076.5</v>
      </c>
      <c r="BA14" s="24">
        <v>3164.0</v>
      </c>
      <c r="BB14" s="24">
        <v>2602.5</v>
      </c>
      <c r="BC14" s="24">
        <v>1614.5</v>
      </c>
      <c r="BD14" s="24">
        <v>1320.0</v>
      </c>
      <c r="BE14" s="24">
        <v>1113.5</v>
      </c>
      <c r="BF14" s="24">
        <v>944.0</v>
      </c>
      <c r="BG14" s="24">
        <v>716.0</v>
      </c>
      <c r="BH14" s="24">
        <v>380.5</v>
      </c>
      <c r="BI14" s="24">
        <v>146.5</v>
      </c>
      <c r="BJ14" s="24">
        <v>67.5</v>
      </c>
      <c r="BK14" s="24">
        <v>13.0</v>
      </c>
      <c r="BL14" s="24">
        <v>3.5</v>
      </c>
      <c r="BM14" s="45">
        <v>2339.5</v>
      </c>
      <c r="BN14" s="45">
        <v>3527.5</v>
      </c>
      <c r="BO14" s="24">
        <v>3384.5</v>
      </c>
      <c r="BP14" s="24">
        <v>14162.5</v>
      </c>
      <c r="BQ14" s="24">
        <v>450.5</v>
      </c>
      <c r="BR14" s="24">
        <v>796.5</v>
      </c>
      <c r="BS14" s="24">
        <v>989.5</v>
      </c>
      <c r="BT14" s="24">
        <v>951.0</v>
      </c>
      <c r="BU14" s="24">
        <v>882.0</v>
      </c>
      <c r="BV14" s="24">
        <v>948.5</v>
      </c>
      <c r="BW14" s="24">
        <v>998.5</v>
      </c>
      <c r="BX14" s="24">
        <v>1053.5</v>
      </c>
      <c r="BY14" s="24">
        <v>1341.5</v>
      </c>
      <c r="BZ14" s="24">
        <v>1487.0</v>
      </c>
      <c r="CA14" s="24">
        <v>1315.5</v>
      </c>
      <c r="CB14" s="24">
        <v>830.0</v>
      </c>
      <c r="CC14" s="24">
        <v>615.0</v>
      </c>
      <c r="CD14" s="24">
        <v>485.5</v>
      </c>
      <c r="CE14" s="24">
        <v>404.0</v>
      </c>
      <c r="CF14" s="24">
        <v>342.5</v>
      </c>
      <c r="CG14" s="24">
        <v>202.5</v>
      </c>
      <c r="CH14" s="24">
        <v>52.0</v>
      </c>
      <c r="CI14" s="24">
        <v>13.5</v>
      </c>
      <c r="CJ14" s="24">
        <v>3.0</v>
      </c>
      <c r="CK14" s="24">
        <v>0.5</v>
      </c>
      <c r="CL14" s="24">
        <v>15516.0</v>
      </c>
      <c r="CM14" s="24">
        <v>424.5</v>
      </c>
      <c r="CN14" s="24">
        <v>668.0</v>
      </c>
      <c r="CO14" s="24">
        <v>846.0</v>
      </c>
      <c r="CP14" s="24">
        <v>741.0</v>
      </c>
      <c r="CQ14" s="24">
        <v>821.0</v>
      </c>
      <c r="CR14" s="24">
        <v>1206.0</v>
      </c>
      <c r="CS14" s="24">
        <v>1252.0</v>
      </c>
      <c r="CT14" s="24">
        <v>1488.0</v>
      </c>
      <c r="CU14" s="24">
        <v>1735.0</v>
      </c>
      <c r="CV14" s="24">
        <v>1677.0</v>
      </c>
      <c r="CW14" s="24">
        <v>1287.0</v>
      </c>
      <c r="CX14" s="24">
        <v>784.5</v>
      </c>
      <c r="CY14" s="24">
        <v>705.0</v>
      </c>
      <c r="CZ14" s="24">
        <v>628.0</v>
      </c>
      <c r="DA14" s="24">
        <v>540.0</v>
      </c>
      <c r="DB14" s="24">
        <v>373.5</v>
      </c>
      <c r="DC14" s="24">
        <v>178.0</v>
      </c>
      <c r="DD14" s="24">
        <v>94.5</v>
      </c>
      <c r="DE14" s="24">
        <v>54.0</v>
      </c>
      <c r="DF14" s="24">
        <v>10.0</v>
      </c>
      <c r="DG14" s="24">
        <v>3.0</v>
      </c>
      <c r="DH14" s="24">
        <v>211.0</v>
      </c>
      <c r="DI14" s="24">
        <v>293.0</v>
      </c>
      <c r="DJ14" s="24">
        <v>161.0</v>
      </c>
      <c r="DK14" s="24">
        <v>132.0</v>
      </c>
      <c r="DL14" s="24">
        <v>0.0</v>
      </c>
      <c r="DM14" s="24">
        <v>0.0</v>
      </c>
      <c r="DN14" s="24">
        <v>0.0</v>
      </c>
      <c r="DO14" s="24">
        <v>0.0</v>
      </c>
      <c r="DP14" s="24">
        <v>0.0</v>
      </c>
      <c r="DQ14" s="24">
        <v>0.0</v>
      </c>
      <c r="DR14" s="24">
        <v>0.0</v>
      </c>
      <c r="DS14" s="24">
        <v>0.0</v>
      </c>
      <c r="DT14" s="24">
        <v>12080.0</v>
      </c>
      <c r="DU14" s="24">
        <v>13.0</v>
      </c>
      <c r="DV14" s="24">
        <v>3640.0</v>
      </c>
      <c r="DW14" s="24">
        <v>29.0</v>
      </c>
      <c r="DX14" s="24">
        <v>3.0</v>
      </c>
      <c r="DY14" s="24">
        <v>306.0</v>
      </c>
      <c r="DZ14" s="24">
        <v>123.0</v>
      </c>
      <c r="EA14" s="24">
        <v>0.0</v>
      </c>
      <c r="EB14" s="24">
        <v>9.0</v>
      </c>
      <c r="EC14" s="24">
        <v>9.0</v>
      </c>
      <c r="ED14" s="24">
        <v>646.0</v>
      </c>
      <c r="EE14" s="24">
        <v>3825.0</v>
      </c>
      <c r="EF14" s="24">
        <v>3475.0</v>
      </c>
      <c r="EG14" s="24">
        <v>2.0</v>
      </c>
      <c r="EH14" s="53">
        <v>167.9</v>
      </c>
      <c r="EI14" s="54"/>
    </row>
    <row r="15">
      <c r="A15" s="48" t="s">
        <v>592</v>
      </c>
      <c r="B15" s="49" t="s">
        <v>605</v>
      </c>
      <c r="C15" s="24">
        <v>41.7</v>
      </c>
      <c r="D15" s="24">
        <v>40.9</v>
      </c>
      <c r="E15" s="24">
        <v>42.5</v>
      </c>
      <c r="F15" s="50">
        <v>17928.0</v>
      </c>
      <c r="G15" s="50">
        <v>6272.0</v>
      </c>
      <c r="H15" s="50">
        <v>4097.0</v>
      </c>
      <c r="I15" s="24">
        <v>7559.0</v>
      </c>
      <c r="J15" s="50">
        <v>3239.0</v>
      </c>
      <c r="K15" s="50">
        <v>3106.0</v>
      </c>
      <c r="L15" s="24">
        <v>937.0</v>
      </c>
      <c r="M15" s="24">
        <v>213.0</v>
      </c>
      <c r="N15" s="24">
        <v>48.0</v>
      </c>
      <c r="O15" s="24">
        <v>9.0</v>
      </c>
      <c r="P15" s="24">
        <v>7.0</v>
      </c>
      <c r="Q15" s="24">
        <v>0.0</v>
      </c>
      <c r="R15" s="50">
        <v>16739.0</v>
      </c>
      <c r="S15" s="50">
        <v>4891.0</v>
      </c>
      <c r="T15" s="50">
        <v>4233.0</v>
      </c>
      <c r="U15" s="24">
        <v>7615.0</v>
      </c>
      <c r="V15" s="50">
        <v>3376.0</v>
      </c>
      <c r="W15" s="50">
        <v>3042.0</v>
      </c>
      <c r="X15" s="24">
        <v>933.0</v>
      </c>
      <c r="Y15" s="24">
        <v>204.0</v>
      </c>
      <c r="Z15" s="24">
        <v>60.0</v>
      </c>
      <c r="AA15" s="24">
        <v>43493.5</v>
      </c>
      <c r="AB15" s="45">
        <v>6795.0</v>
      </c>
      <c r="AC15" s="45">
        <v>1995.5</v>
      </c>
      <c r="AD15" s="45">
        <v>5246.0</v>
      </c>
      <c r="AE15" s="45">
        <v>6491.5</v>
      </c>
      <c r="AF15" s="45">
        <v>7751.5</v>
      </c>
      <c r="AG15" s="45">
        <v>5984.0</v>
      </c>
      <c r="AH15" s="45">
        <v>9230.0</v>
      </c>
      <c r="AI15" s="51">
        <f t="shared" si="1"/>
        <v>3009435</v>
      </c>
      <c r="AJ15" s="52">
        <f>round(AU15*'연령별운전면허'!$G$18,0)</f>
        <v>14701</v>
      </c>
      <c r="AK15" s="52">
        <f>round(AD15*'연령별운전면허'!$G$19,0)</f>
        <v>350530</v>
      </c>
      <c r="AL15" s="52">
        <f>round(AE15*'연령별운전면허'!$G$20,0)</f>
        <v>598098</v>
      </c>
      <c r="AM15" s="52">
        <f>round(AF15*'연령별운전면허'!$G$21,0)</f>
        <v>775150</v>
      </c>
      <c r="AN15" s="52">
        <f>round(AG15*'연령별운전면허'!$G$22,0)</f>
        <v>598400</v>
      </c>
      <c r="AO15" s="52">
        <f>round(sum(BD15:BE15)*'연령별운전면허'!$G$23,0)</f>
        <v>488051</v>
      </c>
      <c r="AP15" s="52">
        <f>round(sum(BF15:BG15)*'연령별운전면허'!$G$24,0)</f>
        <v>151964</v>
      </c>
      <c r="AQ15" s="52">
        <f>round(sum(BH15:BL15)*'연령별운전면허'!$G$25,0)</f>
        <v>32541</v>
      </c>
      <c r="AR15" s="24">
        <v>1440.5</v>
      </c>
      <c r="AS15" s="24">
        <v>2725.0</v>
      </c>
      <c r="AT15" s="24">
        <v>2629.5</v>
      </c>
      <c r="AU15" s="24">
        <v>1995.5</v>
      </c>
      <c r="AV15" s="24">
        <v>2235.5</v>
      </c>
      <c r="AW15" s="24">
        <v>3010.5</v>
      </c>
      <c r="AX15" s="24">
        <v>2920.0</v>
      </c>
      <c r="AY15" s="24">
        <v>3571.5</v>
      </c>
      <c r="AZ15" s="24">
        <v>4110.5</v>
      </c>
      <c r="BA15" s="24">
        <v>3641.0</v>
      </c>
      <c r="BB15" s="24">
        <v>3147.5</v>
      </c>
      <c r="BC15" s="24">
        <v>2836.5</v>
      </c>
      <c r="BD15" s="24">
        <v>2835.0</v>
      </c>
      <c r="BE15" s="24">
        <v>2217.0</v>
      </c>
      <c r="BF15" s="24">
        <v>1535.0</v>
      </c>
      <c r="BG15" s="24">
        <v>1137.0</v>
      </c>
      <c r="BH15" s="24">
        <v>767.5</v>
      </c>
      <c r="BI15" s="24">
        <v>473.5</v>
      </c>
      <c r="BJ15" s="24">
        <v>212.5</v>
      </c>
      <c r="BK15" s="24">
        <v>44.5</v>
      </c>
      <c r="BL15" s="24">
        <v>8.0</v>
      </c>
      <c r="BM15" s="45">
        <v>4165.5</v>
      </c>
      <c r="BN15" s="45">
        <v>4625.0</v>
      </c>
      <c r="BO15" s="24">
        <v>6395.0</v>
      </c>
      <c r="BP15" s="24">
        <v>20608.5</v>
      </c>
      <c r="BQ15" s="24">
        <v>728.5</v>
      </c>
      <c r="BR15" s="24">
        <v>1380.5</v>
      </c>
      <c r="BS15" s="24">
        <v>1305.5</v>
      </c>
      <c r="BT15" s="24">
        <v>970.5</v>
      </c>
      <c r="BU15" s="24">
        <v>1090.0</v>
      </c>
      <c r="BV15" s="24">
        <v>1403.5</v>
      </c>
      <c r="BW15" s="24">
        <v>1354.0</v>
      </c>
      <c r="BX15" s="24">
        <v>1629.5</v>
      </c>
      <c r="BY15" s="24">
        <v>1969.5</v>
      </c>
      <c r="BZ15" s="24">
        <v>1823.5</v>
      </c>
      <c r="CA15" s="24">
        <v>1560.5</v>
      </c>
      <c r="CB15" s="24">
        <v>1335.5</v>
      </c>
      <c r="CC15" s="24">
        <v>1272.0</v>
      </c>
      <c r="CD15" s="24">
        <v>998.5</v>
      </c>
      <c r="CE15" s="24">
        <v>758.0</v>
      </c>
      <c r="CF15" s="24">
        <v>529.5</v>
      </c>
      <c r="CG15" s="24">
        <v>285.0</v>
      </c>
      <c r="CH15" s="24">
        <v>154.0</v>
      </c>
      <c r="CI15" s="24">
        <v>50.5</v>
      </c>
      <c r="CJ15" s="24">
        <v>5.5</v>
      </c>
      <c r="CK15" s="24">
        <v>4.5</v>
      </c>
      <c r="CL15" s="24">
        <v>22885.0</v>
      </c>
      <c r="CM15" s="24">
        <v>712.0</v>
      </c>
      <c r="CN15" s="24">
        <v>1344.5</v>
      </c>
      <c r="CO15" s="24">
        <v>1324.0</v>
      </c>
      <c r="CP15" s="24">
        <v>1025.0</v>
      </c>
      <c r="CQ15" s="24">
        <v>1145.5</v>
      </c>
      <c r="CR15" s="24">
        <v>1607.0</v>
      </c>
      <c r="CS15" s="24">
        <v>1566.0</v>
      </c>
      <c r="CT15" s="24">
        <v>1942.0</v>
      </c>
      <c r="CU15" s="24">
        <v>2141.0</v>
      </c>
      <c r="CV15" s="24">
        <v>1817.5</v>
      </c>
      <c r="CW15" s="24">
        <v>1587.0</v>
      </c>
      <c r="CX15" s="24">
        <v>1501.0</v>
      </c>
      <c r="CY15" s="24">
        <v>1563.0</v>
      </c>
      <c r="CZ15" s="24">
        <v>1218.5</v>
      </c>
      <c r="DA15" s="24">
        <v>777.0</v>
      </c>
      <c r="DB15" s="24">
        <v>607.5</v>
      </c>
      <c r="DC15" s="24">
        <v>482.5</v>
      </c>
      <c r="DD15" s="24">
        <v>319.5</v>
      </c>
      <c r="DE15" s="24">
        <v>162.0</v>
      </c>
      <c r="DF15" s="24">
        <v>39.0</v>
      </c>
      <c r="DG15" s="24">
        <v>3.5</v>
      </c>
      <c r="DH15" s="24">
        <v>82.0</v>
      </c>
      <c r="DI15" s="24">
        <v>128.0</v>
      </c>
      <c r="DJ15" s="24">
        <v>69.0</v>
      </c>
      <c r="DK15" s="24">
        <v>59.0</v>
      </c>
      <c r="DL15" s="24">
        <v>0.0</v>
      </c>
      <c r="DM15" s="24">
        <v>0.0</v>
      </c>
      <c r="DN15" s="24">
        <v>0.0</v>
      </c>
      <c r="DO15" s="24">
        <v>0.0</v>
      </c>
      <c r="DP15" s="24">
        <v>5.0</v>
      </c>
      <c r="DQ15" s="24">
        <v>634.0</v>
      </c>
      <c r="DR15" s="24">
        <v>197.0</v>
      </c>
      <c r="DS15" s="24">
        <v>437.0</v>
      </c>
      <c r="DT15" s="24">
        <v>18782.0</v>
      </c>
      <c r="DU15" s="24">
        <v>19.0</v>
      </c>
      <c r="DV15" s="24">
        <v>6059.0</v>
      </c>
      <c r="DW15" s="24">
        <v>39.0</v>
      </c>
      <c r="DX15" s="24">
        <v>15.0</v>
      </c>
      <c r="DY15" s="24">
        <v>1888.0</v>
      </c>
      <c r="DZ15" s="24">
        <v>170.0</v>
      </c>
      <c r="EA15" s="24">
        <v>0.0</v>
      </c>
      <c r="EB15" s="24">
        <v>15.0</v>
      </c>
      <c r="EC15" s="24">
        <v>22.0</v>
      </c>
      <c r="ED15" s="24">
        <v>903.0</v>
      </c>
      <c r="EE15" s="24">
        <v>4204.0</v>
      </c>
      <c r="EF15" s="24">
        <v>5440.0</v>
      </c>
      <c r="EG15" s="24">
        <v>8.0</v>
      </c>
      <c r="EH15" s="53">
        <v>167.9</v>
      </c>
      <c r="EI15" s="54"/>
    </row>
    <row r="16">
      <c r="A16" s="48" t="s">
        <v>592</v>
      </c>
      <c r="B16" s="49" t="s">
        <v>606</v>
      </c>
      <c r="C16" s="24">
        <v>51.8</v>
      </c>
      <c r="D16" s="24">
        <v>49.3</v>
      </c>
      <c r="E16" s="24">
        <v>53.8</v>
      </c>
      <c r="F16" s="50">
        <v>7770.0</v>
      </c>
      <c r="G16" s="50">
        <v>3664.0</v>
      </c>
      <c r="H16" s="50">
        <v>2286.0</v>
      </c>
      <c r="I16" s="24">
        <v>1820.0</v>
      </c>
      <c r="J16" s="50">
        <v>1077.0</v>
      </c>
      <c r="K16" s="24">
        <v>572.0</v>
      </c>
      <c r="L16" s="24">
        <v>134.0</v>
      </c>
      <c r="M16" s="24">
        <v>28.0</v>
      </c>
      <c r="N16" s="24">
        <v>6.0</v>
      </c>
      <c r="O16" s="24">
        <v>3.0</v>
      </c>
      <c r="P16" s="24">
        <v>0.0</v>
      </c>
      <c r="Q16" s="24">
        <v>0.0</v>
      </c>
      <c r="R16" s="50">
        <v>7377.0</v>
      </c>
      <c r="S16" s="50">
        <v>3083.0</v>
      </c>
      <c r="T16" s="50">
        <v>2453.0</v>
      </c>
      <c r="U16" s="24">
        <v>1841.0</v>
      </c>
      <c r="V16" s="50">
        <v>1141.0</v>
      </c>
      <c r="W16" s="24">
        <v>544.0</v>
      </c>
      <c r="X16" s="24">
        <v>128.0</v>
      </c>
      <c r="Y16" s="24">
        <v>23.0</v>
      </c>
      <c r="Z16" s="24">
        <v>5.0</v>
      </c>
      <c r="AA16" s="24">
        <v>14807.5</v>
      </c>
      <c r="AB16" s="45">
        <v>852.5</v>
      </c>
      <c r="AC16" s="45">
        <v>326.5</v>
      </c>
      <c r="AD16" s="45">
        <v>1496.5</v>
      </c>
      <c r="AE16" s="45">
        <v>2188.5</v>
      </c>
      <c r="AF16" s="45">
        <v>1616.5</v>
      </c>
      <c r="AG16" s="45">
        <v>2139.5</v>
      </c>
      <c r="AH16" s="45">
        <v>6187.5</v>
      </c>
      <c r="AI16" s="51">
        <f t="shared" si="1"/>
        <v>1133858</v>
      </c>
      <c r="AJ16" s="52">
        <f>round(AU16*'연령별운전면허'!$G$18,0)</f>
        <v>2405</v>
      </c>
      <c r="AK16" s="52">
        <f>round(AD16*'연령별운전면허'!$G$19,0)</f>
        <v>99994</v>
      </c>
      <c r="AL16" s="52">
        <f>round(AE16*'연령별운전면허'!$G$20,0)</f>
        <v>201639</v>
      </c>
      <c r="AM16" s="52">
        <f>round(AF16*'연령별운전면허'!$G$21,0)</f>
        <v>161650</v>
      </c>
      <c r="AN16" s="52">
        <f>round(AG16*'연령별운전면허'!$G$22,0)</f>
        <v>213950</v>
      </c>
      <c r="AO16" s="52">
        <f>round(sum(BD16:BE16)*'연령별운전면허'!$G$23,0)</f>
        <v>323290</v>
      </c>
      <c r="AP16" s="52">
        <f>round(sum(BF16:BG16)*'연령별운전면허'!$G$24,0)</f>
        <v>112153</v>
      </c>
      <c r="AQ16" s="52">
        <f>round(sum(BH16:BL16)*'연령별운전면허'!$G$25,0)</f>
        <v>18777</v>
      </c>
      <c r="AR16" s="24">
        <v>386.0</v>
      </c>
      <c r="AS16" s="24">
        <v>238.0</v>
      </c>
      <c r="AT16" s="24">
        <v>228.5</v>
      </c>
      <c r="AU16" s="24">
        <v>326.5</v>
      </c>
      <c r="AV16" s="24">
        <v>637.5</v>
      </c>
      <c r="AW16" s="24">
        <v>859.0</v>
      </c>
      <c r="AX16" s="24">
        <v>1088.5</v>
      </c>
      <c r="AY16" s="24">
        <v>1100.0</v>
      </c>
      <c r="AZ16" s="24">
        <v>852.5</v>
      </c>
      <c r="BA16" s="24">
        <v>764.0</v>
      </c>
      <c r="BB16" s="24">
        <v>920.5</v>
      </c>
      <c r="BC16" s="24">
        <v>1219.0</v>
      </c>
      <c r="BD16" s="24">
        <v>1710.5</v>
      </c>
      <c r="BE16" s="24">
        <v>1636.0</v>
      </c>
      <c r="BF16" s="24">
        <v>1186.5</v>
      </c>
      <c r="BG16" s="24">
        <v>785.5</v>
      </c>
      <c r="BH16" s="24">
        <v>446.5</v>
      </c>
      <c r="BI16" s="24">
        <v>259.5</v>
      </c>
      <c r="BJ16" s="24">
        <v>118.0</v>
      </c>
      <c r="BK16" s="24">
        <v>38.5</v>
      </c>
      <c r="BL16" s="24">
        <v>6.5</v>
      </c>
      <c r="BM16" s="45">
        <v>624.0</v>
      </c>
      <c r="BN16" s="45">
        <v>555.0</v>
      </c>
      <c r="BO16" s="24">
        <v>4477.0</v>
      </c>
      <c r="BP16" s="24">
        <v>6717.5</v>
      </c>
      <c r="BQ16" s="24">
        <v>196.5</v>
      </c>
      <c r="BR16" s="24">
        <v>122.5</v>
      </c>
      <c r="BS16" s="24">
        <v>114.0</v>
      </c>
      <c r="BT16" s="24">
        <v>165.5</v>
      </c>
      <c r="BU16" s="24">
        <v>327.5</v>
      </c>
      <c r="BV16" s="24">
        <v>456.0</v>
      </c>
      <c r="BW16" s="24">
        <v>536.5</v>
      </c>
      <c r="BX16" s="24">
        <v>561.5</v>
      </c>
      <c r="BY16" s="24">
        <v>449.0</v>
      </c>
      <c r="BZ16" s="24">
        <v>396.0</v>
      </c>
      <c r="CA16" s="24">
        <v>406.5</v>
      </c>
      <c r="CB16" s="24">
        <v>554.5</v>
      </c>
      <c r="CC16" s="24">
        <v>725.0</v>
      </c>
      <c r="CD16" s="24">
        <v>658.0</v>
      </c>
      <c r="CE16" s="24">
        <v>468.5</v>
      </c>
      <c r="CF16" s="24">
        <v>319.5</v>
      </c>
      <c r="CG16" s="24">
        <v>159.5</v>
      </c>
      <c r="CH16" s="24">
        <v>66.5</v>
      </c>
      <c r="CI16" s="24">
        <v>27.0</v>
      </c>
      <c r="CJ16" s="24">
        <v>5.0</v>
      </c>
      <c r="CK16" s="24">
        <v>2.5</v>
      </c>
      <c r="CL16" s="24">
        <v>8090.0</v>
      </c>
      <c r="CM16" s="24">
        <v>189.5</v>
      </c>
      <c r="CN16" s="24">
        <v>115.5</v>
      </c>
      <c r="CO16" s="24">
        <v>114.5</v>
      </c>
      <c r="CP16" s="24">
        <v>161.0</v>
      </c>
      <c r="CQ16" s="24">
        <v>310.0</v>
      </c>
      <c r="CR16" s="24">
        <v>403.0</v>
      </c>
      <c r="CS16" s="24">
        <v>552.0</v>
      </c>
      <c r="CT16" s="24">
        <v>538.5</v>
      </c>
      <c r="CU16" s="24">
        <v>403.5</v>
      </c>
      <c r="CV16" s="24">
        <v>368.0</v>
      </c>
      <c r="CW16" s="24">
        <v>514.0</v>
      </c>
      <c r="CX16" s="24">
        <v>664.5</v>
      </c>
      <c r="CY16" s="24">
        <v>985.5</v>
      </c>
      <c r="CZ16" s="24">
        <v>978.0</v>
      </c>
      <c r="DA16" s="24">
        <v>718.0</v>
      </c>
      <c r="DB16" s="24">
        <v>466.0</v>
      </c>
      <c r="DC16" s="24">
        <v>287.0</v>
      </c>
      <c r="DD16" s="24">
        <v>193.0</v>
      </c>
      <c r="DE16" s="24">
        <v>91.0</v>
      </c>
      <c r="DF16" s="24">
        <v>33.5</v>
      </c>
      <c r="DG16" s="24">
        <v>4.0</v>
      </c>
      <c r="DH16" s="24">
        <v>42.0</v>
      </c>
      <c r="DI16" s="24">
        <v>71.0</v>
      </c>
      <c r="DJ16" s="24">
        <v>38.0</v>
      </c>
      <c r="DK16" s="24">
        <v>33.0</v>
      </c>
      <c r="DL16" s="24">
        <v>0.0</v>
      </c>
      <c r="DM16" s="24">
        <v>0.0</v>
      </c>
      <c r="DN16" s="24">
        <v>0.0</v>
      </c>
      <c r="DO16" s="24">
        <v>0.0</v>
      </c>
      <c r="DP16" s="24">
        <v>0.0</v>
      </c>
      <c r="DQ16" s="24">
        <v>10.0</v>
      </c>
      <c r="DR16" s="24">
        <v>10.0</v>
      </c>
      <c r="DS16" s="24">
        <v>0.0</v>
      </c>
      <c r="DT16" s="24">
        <v>5261.0</v>
      </c>
      <c r="DU16" s="24">
        <v>1.0</v>
      </c>
      <c r="DV16" s="24">
        <v>1572.0</v>
      </c>
      <c r="DW16" s="24">
        <v>5.0</v>
      </c>
      <c r="DX16" s="24">
        <v>2.0</v>
      </c>
      <c r="DY16" s="24">
        <v>597.0</v>
      </c>
      <c r="DZ16" s="24">
        <v>48.0</v>
      </c>
      <c r="EA16" s="24">
        <v>0.0</v>
      </c>
      <c r="EB16" s="24">
        <v>4.0</v>
      </c>
      <c r="EC16" s="24">
        <v>3.0</v>
      </c>
      <c r="ED16" s="24">
        <v>262.0</v>
      </c>
      <c r="EE16" s="24">
        <v>1243.0</v>
      </c>
      <c r="EF16" s="24">
        <v>1524.0</v>
      </c>
      <c r="EG16" s="24">
        <v>0.0</v>
      </c>
      <c r="EH16" s="53">
        <v>167.9</v>
      </c>
      <c r="EI16" s="54"/>
    </row>
    <row r="17">
      <c r="A17" s="48" t="s">
        <v>592</v>
      </c>
      <c r="B17" s="49" t="s">
        <v>607</v>
      </c>
      <c r="C17" s="24">
        <v>44.4</v>
      </c>
      <c r="D17" s="24">
        <v>44.0</v>
      </c>
      <c r="E17" s="24">
        <v>44.8</v>
      </c>
      <c r="F17" s="50">
        <v>7010.0</v>
      </c>
      <c r="G17" s="50">
        <v>2732.0</v>
      </c>
      <c r="H17" s="50">
        <v>1593.0</v>
      </c>
      <c r="I17" s="24">
        <v>2685.0</v>
      </c>
      <c r="J17" s="50">
        <v>1254.0</v>
      </c>
      <c r="K17" s="50">
        <v>1081.0</v>
      </c>
      <c r="L17" s="24">
        <v>251.0</v>
      </c>
      <c r="M17" s="24">
        <v>70.0</v>
      </c>
      <c r="N17" s="24">
        <v>19.0</v>
      </c>
      <c r="O17" s="24">
        <v>8.0</v>
      </c>
      <c r="P17" s="24">
        <v>1.0</v>
      </c>
      <c r="Q17" s="24">
        <v>1.0</v>
      </c>
      <c r="R17" s="50">
        <v>6407.0</v>
      </c>
      <c r="S17" s="50">
        <v>2047.0</v>
      </c>
      <c r="T17" s="50">
        <v>1744.0</v>
      </c>
      <c r="U17" s="24">
        <v>2616.0</v>
      </c>
      <c r="V17" s="50">
        <v>1343.0</v>
      </c>
      <c r="W17" s="24">
        <v>986.0</v>
      </c>
      <c r="X17" s="24">
        <v>219.0</v>
      </c>
      <c r="Y17" s="24">
        <v>52.0</v>
      </c>
      <c r="Z17" s="24">
        <v>16.0</v>
      </c>
      <c r="AA17" s="24">
        <v>15883.5</v>
      </c>
      <c r="AB17" s="45">
        <v>1683.5</v>
      </c>
      <c r="AC17" s="45">
        <v>871.0</v>
      </c>
      <c r="AD17" s="45">
        <v>2142.5</v>
      </c>
      <c r="AE17" s="45">
        <v>2229.0</v>
      </c>
      <c r="AF17" s="45">
        <v>2765.0</v>
      </c>
      <c r="AG17" s="45">
        <v>2421.0</v>
      </c>
      <c r="AH17" s="45">
        <v>3771.5</v>
      </c>
      <c r="AI17" s="51">
        <f t="shared" si="1"/>
        <v>1131945</v>
      </c>
      <c r="AJ17" s="52">
        <f>round(AU17*'연령별운전면허'!$G$18,0)</f>
        <v>6417</v>
      </c>
      <c r="AK17" s="52">
        <f>round(AD17*'연령별운전면허'!$G$19,0)</f>
        <v>143159</v>
      </c>
      <c r="AL17" s="52">
        <f>round(AE17*'연령별운전면허'!$G$20,0)</f>
        <v>205370</v>
      </c>
      <c r="AM17" s="52">
        <f>round(AF17*'연령별운전면허'!$G$21,0)</f>
        <v>276500</v>
      </c>
      <c r="AN17" s="52">
        <f>round(AG17*'연령별운전면허'!$G$22,0)</f>
        <v>242100</v>
      </c>
      <c r="AO17" s="52">
        <f>round(sum(BD17:BE17)*'연령별운전면허'!$G$23,0)</f>
        <v>166982</v>
      </c>
      <c r="AP17" s="52">
        <f>round(sum(BF17:BG17)*'연령별운전면허'!$G$24,0)</f>
        <v>76238</v>
      </c>
      <c r="AQ17" s="52">
        <f>round(sum(BH17:BL17)*'연령별운전면허'!$G$25,0)</f>
        <v>15179</v>
      </c>
      <c r="AR17" s="24">
        <v>355.0</v>
      </c>
      <c r="AS17" s="24">
        <v>569.0</v>
      </c>
      <c r="AT17" s="24">
        <v>759.5</v>
      </c>
      <c r="AU17" s="24">
        <v>871.0</v>
      </c>
      <c r="AV17" s="24">
        <v>969.5</v>
      </c>
      <c r="AW17" s="24">
        <v>1173.0</v>
      </c>
      <c r="AX17" s="24">
        <v>1124.0</v>
      </c>
      <c r="AY17" s="24">
        <v>1105.0</v>
      </c>
      <c r="AZ17" s="24">
        <v>1251.0</v>
      </c>
      <c r="BA17" s="24">
        <v>1514.0</v>
      </c>
      <c r="BB17" s="24">
        <v>1382.0</v>
      </c>
      <c r="BC17" s="24">
        <v>1039.0</v>
      </c>
      <c r="BD17" s="24">
        <v>896.5</v>
      </c>
      <c r="BE17" s="24">
        <v>832.0</v>
      </c>
      <c r="BF17" s="24">
        <v>742.5</v>
      </c>
      <c r="BG17" s="24">
        <v>598.0</v>
      </c>
      <c r="BH17" s="24">
        <v>402.5</v>
      </c>
      <c r="BI17" s="24">
        <v>204.5</v>
      </c>
      <c r="BJ17" s="24">
        <v>72.5</v>
      </c>
      <c r="BK17" s="24">
        <v>20.0</v>
      </c>
      <c r="BL17" s="24">
        <v>3.0</v>
      </c>
      <c r="BM17" s="45">
        <v>924.0</v>
      </c>
      <c r="BN17" s="45">
        <v>1630.5</v>
      </c>
      <c r="BO17" s="24">
        <v>2875.0</v>
      </c>
      <c r="BP17" s="24">
        <v>7372.5</v>
      </c>
      <c r="BQ17" s="24">
        <v>189.0</v>
      </c>
      <c r="BR17" s="24">
        <v>299.5</v>
      </c>
      <c r="BS17" s="24">
        <v>375.5</v>
      </c>
      <c r="BT17" s="24">
        <v>434.5</v>
      </c>
      <c r="BU17" s="24">
        <v>448.0</v>
      </c>
      <c r="BV17" s="24">
        <v>529.5</v>
      </c>
      <c r="BW17" s="24">
        <v>496.5</v>
      </c>
      <c r="BX17" s="24">
        <v>495.5</v>
      </c>
      <c r="BY17" s="24">
        <v>556.0</v>
      </c>
      <c r="BZ17" s="24">
        <v>661.5</v>
      </c>
      <c r="CA17" s="24">
        <v>667.5</v>
      </c>
      <c r="CB17" s="24">
        <v>512.5</v>
      </c>
      <c r="CC17" s="24">
        <v>417.0</v>
      </c>
      <c r="CD17" s="24">
        <v>380.5</v>
      </c>
      <c r="CE17" s="24">
        <v>313.0</v>
      </c>
      <c r="CF17" s="24">
        <v>278.0</v>
      </c>
      <c r="CG17" s="24">
        <v>194.0</v>
      </c>
      <c r="CH17" s="24">
        <v>99.5</v>
      </c>
      <c r="CI17" s="24">
        <v>17.5</v>
      </c>
      <c r="CJ17" s="24">
        <v>7.5</v>
      </c>
      <c r="CK17" s="24">
        <v>0.0</v>
      </c>
      <c r="CL17" s="24">
        <v>8511.0</v>
      </c>
      <c r="CM17" s="24">
        <v>166.0</v>
      </c>
      <c r="CN17" s="24">
        <v>269.5</v>
      </c>
      <c r="CO17" s="24">
        <v>384.0</v>
      </c>
      <c r="CP17" s="24">
        <v>436.5</v>
      </c>
      <c r="CQ17" s="24">
        <v>521.5</v>
      </c>
      <c r="CR17" s="24">
        <v>643.5</v>
      </c>
      <c r="CS17" s="24">
        <v>627.5</v>
      </c>
      <c r="CT17" s="24">
        <v>609.5</v>
      </c>
      <c r="CU17" s="24">
        <v>695.0</v>
      </c>
      <c r="CV17" s="24">
        <v>852.5</v>
      </c>
      <c r="CW17" s="24">
        <v>714.5</v>
      </c>
      <c r="CX17" s="24">
        <v>526.5</v>
      </c>
      <c r="CY17" s="24">
        <v>479.5</v>
      </c>
      <c r="CZ17" s="24">
        <v>451.5</v>
      </c>
      <c r="DA17" s="24">
        <v>429.5</v>
      </c>
      <c r="DB17" s="24">
        <v>320.0</v>
      </c>
      <c r="DC17" s="24">
        <v>208.5</v>
      </c>
      <c r="DD17" s="24">
        <v>105.0</v>
      </c>
      <c r="DE17" s="24">
        <v>55.0</v>
      </c>
      <c r="DF17" s="24">
        <v>12.5</v>
      </c>
      <c r="DG17" s="24">
        <v>3.0</v>
      </c>
      <c r="DH17" s="24">
        <v>212.0</v>
      </c>
      <c r="DI17" s="24">
        <v>291.0</v>
      </c>
      <c r="DJ17" s="24">
        <v>158.0</v>
      </c>
      <c r="DK17" s="24">
        <v>133.0</v>
      </c>
      <c r="DL17" s="24">
        <v>0.0</v>
      </c>
      <c r="DM17" s="24">
        <v>15.0</v>
      </c>
      <c r="DN17" s="24">
        <v>14.0</v>
      </c>
      <c r="DO17" s="24">
        <v>0.0</v>
      </c>
      <c r="DP17" s="24">
        <v>0.0</v>
      </c>
      <c r="DQ17" s="24">
        <v>0.0</v>
      </c>
      <c r="DR17" s="24">
        <v>0.0</v>
      </c>
      <c r="DS17" s="24">
        <v>0.0</v>
      </c>
      <c r="DT17" s="24">
        <v>7876.0</v>
      </c>
      <c r="DU17" s="24">
        <v>0.0</v>
      </c>
      <c r="DV17" s="24">
        <v>2496.0</v>
      </c>
      <c r="DW17" s="24">
        <v>18.0</v>
      </c>
      <c r="DX17" s="24">
        <v>4.0</v>
      </c>
      <c r="DY17" s="24">
        <v>194.0</v>
      </c>
      <c r="DZ17" s="24">
        <v>53.0</v>
      </c>
      <c r="EA17" s="24">
        <v>0.0</v>
      </c>
      <c r="EB17" s="24">
        <v>1.0</v>
      </c>
      <c r="EC17" s="24">
        <v>17.0</v>
      </c>
      <c r="ED17" s="24">
        <v>401.0</v>
      </c>
      <c r="EE17" s="24">
        <v>2435.0</v>
      </c>
      <c r="EF17" s="24">
        <v>2254.0</v>
      </c>
      <c r="EG17" s="24">
        <v>3.0</v>
      </c>
      <c r="EH17" s="53">
        <v>167.9</v>
      </c>
      <c r="EI17" s="54"/>
    </row>
    <row r="18">
      <c r="A18" s="48" t="s">
        <v>592</v>
      </c>
      <c r="B18" s="49" t="s">
        <v>608</v>
      </c>
      <c r="C18" s="24">
        <v>44.3</v>
      </c>
      <c r="D18" s="24">
        <v>44.0</v>
      </c>
      <c r="E18" s="24">
        <v>44.5</v>
      </c>
      <c r="F18" s="50">
        <v>10234.0</v>
      </c>
      <c r="G18" s="50">
        <v>2787.0</v>
      </c>
      <c r="H18" s="50">
        <v>2485.0</v>
      </c>
      <c r="I18" s="24">
        <v>4962.0</v>
      </c>
      <c r="J18" s="50">
        <v>2315.0</v>
      </c>
      <c r="K18" s="50">
        <v>2009.0</v>
      </c>
      <c r="L18" s="24">
        <v>462.0</v>
      </c>
      <c r="M18" s="24">
        <v>130.0</v>
      </c>
      <c r="N18" s="24">
        <v>32.0</v>
      </c>
      <c r="O18" s="24">
        <v>10.0</v>
      </c>
      <c r="P18" s="24">
        <v>4.0</v>
      </c>
      <c r="Q18" s="24">
        <v>0.0</v>
      </c>
      <c r="R18" s="50">
        <v>9202.0</v>
      </c>
      <c r="S18" s="50">
        <v>1822.0</v>
      </c>
      <c r="T18" s="50">
        <v>2676.0</v>
      </c>
      <c r="U18" s="24">
        <v>4704.0</v>
      </c>
      <c r="V18" s="50">
        <v>2384.0</v>
      </c>
      <c r="W18" s="50">
        <v>1817.0</v>
      </c>
      <c r="X18" s="24">
        <v>404.0</v>
      </c>
      <c r="Y18" s="24">
        <v>79.0</v>
      </c>
      <c r="Z18" s="24">
        <v>20.0</v>
      </c>
      <c r="AA18" s="24">
        <v>26025.0</v>
      </c>
      <c r="AB18" s="45">
        <v>3508.0</v>
      </c>
      <c r="AC18" s="45">
        <v>1320.5</v>
      </c>
      <c r="AD18" s="45">
        <v>3023.5</v>
      </c>
      <c r="AE18" s="45">
        <v>3129.5</v>
      </c>
      <c r="AF18" s="45">
        <v>4587.0</v>
      </c>
      <c r="AG18" s="45">
        <v>4008.0</v>
      </c>
      <c r="AH18" s="45">
        <v>6448.5</v>
      </c>
      <c r="AI18" s="51">
        <f t="shared" si="1"/>
        <v>1807913</v>
      </c>
      <c r="AJ18" s="52">
        <f>round(AU18*'연령별운전면허'!$G$18,0)</f>
        <v>9728</v>
      </c>
      <c r="AK18" s="52">
        <f>round(AD18*'연령별운전면허'!$G$19,0)</f>
        <v>202026</v>
      </c>
      <c r="AL18" s="52">
        <f>round(AE18*'연령별운전면허'!$G$20,0)</f>
        <v>288338</v>
      </c>
      <c r="AM18" s="52">
        <f>round(AF18*'연령별운전면허'!$G$21,0)</f>
        <v>458700</v>
      </c>
      <c r="AN18" s="52">
        <f>round(AG18*'연령별운전면허'!$G$22,0)</f>
        <v>400800</v>
      </c>
      <c r="AO18" s="52">
        <f>round(sum(BD18:BE18)*'연령별운전면허'!$G$23,0)</f>
        <v>293777</v>
      </c>
      <c r="AP18" s="52">
        <f>round(sum(BF18:BG18)*'연령별운전면허'!$G$24,0)</f>
        <v>130495</v>
      </c>
      <c r="AQ18" s="52">
        <f>round(sum(BH18:BL18)*'연령별운전면허'!$G$25,0)</f>
        <v>24049</v>
      </c>
      <c r="AR18" s="24">
        <v>793.5</v>
      </c>
      <c r="AS18" s="24">
        <v>1282.0</v>
      </c>
      <c r="AT18" s="24">
        <v>1432.5</v>
      </c>
      <c r="AU18" s="24">
        <v>1320.5</v>
      </c>
      <c r="AV18" s="24">
        <v>1557.5</v>
      </c>
      <c r="AW18" s="24">
        <v>1466.0</v>
      </c>
      <c r="AX18" s="24">
        <v>1387.5</v>
      </c>
      <c r="AY18" s="24">
        <v>1742.0</v>
      </c>
      <c r="AZ18" s="24">
        <v>2196.0</v>
      </c>
      <c r="BA18" s="24">
        <v>2391.0</v>
      </c>
      <c r="BB18" s="24">
        <v>2281.0</v>
      </c>
      <c r="BC18" s="24">
        <v>1727.0</v>
      </c>
      <c r="BD18" s="24">
        <v>1583.0</v>
      </c>
      <c r="BE18" s="24">
        <v>1458.0</v>
      </c>
      <c r="BF18" s="24">
        <v>1288.5</v>
      </c>
      <c r="BG18" s="24">
        <v>1006.0</v>
      </c>
      <c r="BH18" s="24">
        <v>643.5</v>
      </c>
      <c r="BI18" s="24">
        <v>313.0</v>
      </c>
      <c r="BJ18" s="24">
        <v>118.5</v>
      </c>
      <c r="BK18" s="24">
        <v>32.5</v>
      </c>
      <c r="BL18" s="24">
        <v>5.5</v>
      </c>
      <c r="BM18" s="45">
        <v>2075.5</v>
      </c>
      <c r="BN18" s="45">
        <v>2753.0</v>
      </c>
      <c r="BO18" s="24">
        <v>4865.5</v>
      </c>
      <c r="BP18" s="24">
        <v>12042.5</v>
      </c>
      <c r="BQ18" s="24">
        <v>368.0</v>
      </c>
      <c r="BR18" s="24">
        <v>634.0</v>
      </c>
      <c r="BS18" s="24">
        <v>692.0</v>
      </c>
      <c r="BT18" s="24">
        <v>641.5</v>
      </c>
      <c r="BU18" s="24">
        <v>743.5</v>
      </c>
      <c r="BV18" s="24">
        <v>678.0</v>
      </c>
      <c r="BW18" s="24">
        <v>606.5</v>
      </c>
      <c r="BX18" s="24">
        <v>733.0</v>
      </c>
      <c r="BY18" s="24">
        <v>978.0</v>
      </c>
      <c r="BZ18" s="24">
        <v>1095.0</v>
      </c>
      <c r="CA18" s="24">
        <v>1131.0</v>
      </c>
      <c r="CB18" s="24">
        <v>844.0</v>
      </c>
      <c r="CC18" s="24">
        <v>732.0</v>
      </c>
      <c r="CD18" s="24">
        <v>619.5</v>
      </c>
      <c r="CE18" s="24">
        <v>571.0</v>
      </c>
      <c r="CF18" s="24">
        <v>483.5</v>
      </c>
      <c r="CG18" s="24">
        <v>313.5</v>
      </c>
      <c r="CH18" s="24">
        <v>138.0</v>
      </c>
      <c r="CI18" s="24">
        <v>33.0</v>
      </c>
      <c r="CJ18" s="24">
        <v>7.5</v>
      </c>
      <c r="CK18" s="24">
        <v>0.0</v>
      </c>
      <c r="CL18" s="24">
        <v>13982.5</v>
      </c>
      <c r="CM18" s="24">
        <v>425.5</v>
      </c>
      <c r="CN18" s="24">
        <v>648.0</v>
      </c>
      <c r="CO18" s="24">
        <v>740.5</v>
      </c>
      <c r="CP18" s="24">
        <v>679.0</v>
      </c>
      <c r="CQ18" s="24">
        <v>814.0</v>
      </c>
      <c r="CR18" s="24">
        <v>788.0</v>
      </c>
      <c r="CS18" s="24">
        <v>781.0</v>
      </c>
      <c r="CT18" s="24">
        <v>1009.0</v>
      </c>
      <c r="CU18" s="24">
        <v>1218.0</v>
      </c>
      <c r="CV18" s="24">
        <v>1296.0</v>
      </c>
      <c r="CW18" s="24">
        <v>1150.0</v>
      </c>
      <c r="CX18" s="24">
        <v>883.0</v>
      </c>
      <c r="CY18" s="24">
        <v>851.0</v>
      </c>
      <c r="CZ18" s="24">
        <v>838.5</v>
      </c>
      <c r="DA18" s="24">
        <v>717.5</v>
      </c>
      <c r="DB18" s="24">
        <v>522.5</v>
      </c>
      <c r="DC18" s="24">
        <v>330.0</v>
      </c>
      <c r="DD18" s="24">
        <v>175.0</v>
      </c>
      <c r="DE18" s="24">
        <v>85.5</v>
      </c>
      <c r="DF18" s="24">
        <v>25.0</v>
      </c>
      <c r="DG18" s="24">
        <v>5.5</v>
      </c>
      <c r="DH18" s="24">
        <v>133.0</v>
      </c>
      <c r="DI18" s="24">
        <v>208.0</v>
      </c>
      <c r="DJ18" s="24">
        <v>107.0</v>
      </c>
      <c r="DK18" s="24">
        <v>101.0</v>
      </c>
      <c r="DL18" s="24">
        <v>6.0</v>
      </c>
      <c r="DM18" s="24">
        <v>44.0</v>
      </c>
      <c r="DN18" s="24">
        <v>22.0</v>
      </c>
      <c r="DO18" s="24">
        <v>22.0</v>
      </c>
      <c r="DP18" s="24">
        <v>0.0</v>
      </c>
      <c r="DQ18" s="24">
        <v>163.0</v>
      </c>
      <c r="DR18" s="24">
        <v>34.0</v>
      </c>
      <c r="DS18" s="24">
        <v>129.0</v>
      </c>
      <c r="DT18" s="24">
        <v>12272.0</v>
      </c>
      <c r="DU18" s="24">
        <v>0.0</v>
      </c>
      <c r="DV18" s="24">
        <v>3467.0</v>
      </c>
      <c r="DW18" s="24">
        <v>15.0</v>
      </c>
      <c r="DX18" s="24">
        <v>4.0</v>
      </c>
      <c r="DY18" s="24">
        <v>302.0</v>
      </c>
      <c r="DZ18" s="24">
        <v>76.0</v>
      </c>
      <c r="EA18" s="24">
        <v>0.0</v>
      </c>
      <c r="EB18" s="24">
        <v>1.0</v>
      </c>
      <c r="EC18" s="24">
        <v>19.0</v>
      </c>
      <c r="ED18" s="24">
        <v>695.0</v>
      </c>
      <c r="EE18" s="24">
        <v>3862.0</v>
      </c>
      <c r="EF18" s="24">
        <v>3824.0</v>
      </c>
      <c r="EG18" s="24">
        <v>7.0</v>
      </c>
      <c r="EH18" s="53">
        <v>167.9</v>
      </c>
      <c r="EI18" s="54"/>
    </row>
    <row r="19">
      <c r="A19" s="48" t="s">
        <v>592</v>
      </c>
      <c r="B19" s="49" t="s">
        <v>609</v>
      </c>
      <c r="C19" s="24">
        <v>40.9</v>
      </c>
      <c r="D19" s="24">
        <v>41.3</v>
      </c>
      <c r="E19" s="24">
        <v>40.7</v>
      </c>
      <c r="F19" s="50">
        <v>24237.0</v>
      </c>
      <c r="G19" s="50">
        <v>17842.0</v>
      </c>
      <c r="H19" s="50">
        <v>3496.0</v>
      </c>
      <c r="I19" s="24">
        <v>2899.0</v>
      </c>
      <c r="J19" s="50">
        <v>1541.0</v>
      </c>
      <c r="K19" s="24">
        <v>996.0</v>
      </c>
      <c r="L19" s="24">
        <v>260.0</v>
      </c>
      <c r="M19" s="24">
        <v>72.0</v>
      </c>
      <c r="N19" s="24">
        <v>17.0</v>
      </c>
      <c r="O19" s="24">
        <v>8.0</v>
      </c>
      <c r="P19" s="24">
        <v>3.0</v>
      </c>
      <c r="Q19" s="24">
        <v>2.0</v>
      </c>
      <c r="R19" s="50">
        <v>20356.0</v>
      </c>
      <c r="S19" s="50">
        <v>12735.0</v>
      </c>
      <c r="T19" s="50">
        <v>4551.0</v>
      </c>
      <c r="U19" s="24">
        <v>3070.0</v>
      </c>
      <c r="V19" s="50">
        <v>1763.0</v>
      </c>
      <c r="W19" s="24">
        <v>995.0</v>
      </c>
      <c r="X19" s="24">
        <v>244.0</v>
      </c>
      <c r="Y19" s="24">
        <v>50.0</v>
      </c>
      <c r="Z19" s="24">
        <v>18.0</v>
      </c>
      <c r="AA19" s="24">
        <v>34490.5</v>
      </c>
      <c r="AB19" s="45">
        <v>1561.0</v>
      </c>
      <c r="AC19" s="45">
        <v>831.0</v>
      </c>
      <c r="AD19" s="45">
        <v>7409.5</v>
      </c>
      <c r="AE19" s="45">
        <v>9839.0</v>
      </c>
      <c r="AF19" s="45">
        <v>5760.0</v>
      </c>
      <c r="AG19" s="45">
        <v>3950.0</v>
      </c>
      <c r="AH19" s="45">
        <v>5140.0</v>
      </c>
      <c r="AI19" s="51">
        <f t="shared" si="1"/>
        <v>2763311</v>
      </c>
      <c r="AJ19" s="52">
        <f>round(AU19*'연령별운전면허'!$G$18,0)</f>
        <v>6122</v>
      </c>
      <c r="AK19" s="52">
        <f>round(AD19*'연령별운전면허'!$G$19,0)</f>
        <v>495091</v>
      </c>
      <c r="AL19" s="52">
        <f>round(AE19*'연령별운전면허'!$G$20,0)</f>
        <v>906522</v>
      </c>
      <c r="AM19" s="52">
        <f>round(AF19*'연령별운전면허'!$G$21,0)</f>
        <v>576000</v>
      </c>
      <c r="AN19" s="52">
        <f>round(AG19*'연령별운전면허'!$G$22,0)</f>
        <v>395000</v>
      </c>
      <c r="AO19" s="52">
        <f>round(sum(BD19:BE19)*'연령별운전면허'!$G$23,0)</f>
        <v>280542</v>
      </c>
      <c r="AP19" s="52">
        <f>round(sum(BF19:BG19)*'연령별운전면허'!$G$24,0)</f>
        <v>89859</v>
      </c>
      <c r="AQ19" s="52">
        <f>round(sum(BH19:BL19)*'연령별운전면허'!$G$25,0)</f>
        <v>14175</v>
      </c>
      <c r="AR19" s="24">
        <v>484.5</v>
      </c>
      <c r="AS19" s="24">
        <v>504.0</v>
      </c>
      <c r="AT19" s="24">
        <v>572.5</v>
      </c>
      <c r="AU19" s="24">
        <v>831.0</v>
      </c>
      <c r="AV19" s="24">
        <v>2143.0</v>
      </c>
      <c r="AW19" s="24">
        <v>5266.5</v>
      </c>
      <c r="AX19" s="24">
        <v>5482.0</v>
      </c>
      <c r="AY19" s="24">
        <v>4357.0</v>
      </c>
      <c r="AZ19" s="24">
        <v>3224.5</v>
      </c>
      <c r="BA19" s="24">
        <v>2535.5</v>
      </c>
      <c r="BB19" s="24">
        <v>2184.0</v>
      </c>
      <c r="BC19" s="24">
        <v>1766.0</v>
      </c>
      <c r="BD19" s="24">
        <v>1652.0</v>
      </c>
      <c r="BE19" s="24">
        <v>1252.0</v>
      </c>
      <c r="BF19" s="24">
        <v>898.0</v>
      </c>
      <c r="BG19" s="24">
        <v>682.0</v>
      </c>
      <c r="BH19" s="24">
        <v>391.5</v>
      </c>
      <c r="BI19" s="24">
        <v>174.5</v>
      </c>
      <c r="BJ19" s="24">
        <v>74.0</v>
      </c>
      <c r="BK19" s="24">
        <v>12.0</v>
      </c>
      <c r="BL19" s="24">
        <v>4.0</v>
      </c>
      <c r="BM19" s="45">
        <v>988.5</v>
      </c>
      <c r="BN19" s="45">
        <v>1403.5</v>
      </c>
      <c r="BO19" s="24">
        <v>3488.0</v>
      </c>
      <c r="BP19" s="24">
        <v>16680.5</v>
      </c>
      <c r="BQ19" s="24">
        <v>248.0</v>
      </c>
      <c r="BR19" s="24">
        <v>257.0</v>
      </c>
      <c r="BS19" s="24">
        <v>299.0</v>
      </c>
      <c r="BT19" s="24">
        <v>399.5</v>
      </c>
      <c r="BU19" s="24">
        <v>820.0</v>
      </c>
      <c r="BV19" s="24">
        <v>2342.0</v>
      </c>
      <c r="BW19" s="24">
        <v>2706.5</v>
      </c>
      <c r="BX19" s="24">
        <v>2181.5</v>
      </c>
      <c r="BY19" s="24">
        <v>1623.5</v>
      </c>
      <c r="BZ19" s="24">
        <v>1306.5</v>
      </c>
      <c r="CA19" s="24">
        <v>1178.5</v>
      </c>
      <c r="CB19" s="24">
        <v>886.5</v>
      </c>
      <c r="CC19" s="24">
        <v>808.0</v>
      </c>
      <c r="CD19" s="24">
        <v>586.0</v>
      </c>
      <c r="CE19" s="24">
        <v>408.5</v>
      </c>
      <c r="CF19" s="24">
        <v>341.5</v>
      </c>
      <c r="CG19" s="24">
        <v>199.5</v>
      </c>
      <c r="CH19" s="24">
        <v>70.5</v>
      </c>
      <c r="CI19" s="24">
        <v>15.0</v>
      </c>
      <c r="CJ19" s="24">
        <v>3.0</v>
      </c>
      <c r="CK19" s="24">
        <v>0.0</v>
      </c>
      <c r="CL19" s="24">
        <v>17810.0</v>
      </c>
      <c r="CM19" s="24">
        <v>236.5</v>
      </c>
      <c r="CN19" s="24">
        <v>247.0</v>
      </c>
      <c r="CO19" s="24">
        <v>273.5</v>
      </c>
      <c r="CP19" s="24">
        <v>431.5</v>
      </c>
      <c r="CQ19" s="24">
        <v>1323.0</v>
      </c>
      <c r="CR19" s="24">
        <v>2924.5</v>
      </c>
      <c r="CS19" s="24">
        <v>2775.5</v>
      </c>
      <c r="CT19" s="24">
        <v>2175.5</v>
      </c>
      <c r="CU19" s="24">
        <v>1601.0</v>
      </c>
      <c r="CV19" s="24">
        <v>1229.0</v>
      </c>
      <c r="CW19" s="24">
        <v>1005.5</v>
      </c>
      <c r="CX19" s="24">
        <v>879.5</v>
      </c>
      <c r="CY19" s="24">
        <v>844.0</v>
      </c>
      <c r="CZ19" s="24">
        <v>666.0</v>
      </c>
      <c r="DA19" s="24">
        <v>489.5</v>
      </c>
      <c r="DB19" s="24">
        <v>340.5</v>
      </c>
      <c r="DC19" s="24">
        <v>192.0</v>
      </c>
      <c r="DD19" s="24">
        <v>104.0</v>
      </c>
      <c r="DE19" s="24">
        <v>59.0</v>
      </c>
      <c r="DF19" s="24">
        <v>9.0</v>
      </c>
      <c r="DG19" s="24">
        <v>4.0</v>
      </c>
      <c r="DH19" s="24">
        <v>757.0</v>
      </c>
      <c r="DI19" s="24">
        <v>935.0</v>
      </c>
      <c r="DJ19" s="24">
        <v>452.0</v>
      </c>
      <c r="DK19" s="24">
        <v>483.0</v>
      </c>
      <c r="DL19" s="24">
        <v>12.0</v>
      </c>
      <c r="DM19" s="24">
        <v>107.0</v>
      </c>
      <c r="DN19" s="24">
        <v>69.0</v>
      </c>
      <c r="DO19" s="24">
        <v>38.0</v>
      </c>
      <c r="DP19" s="24">
        <v>0.0</v>
      </c>
      <c r="DQ19" s="24">
        <v>44.0</v>
      </c>
      <c r="DR19" s="24">
        <v>29.0</v>
      </c>
      <c r="DS19" s="24">
        <v>15.0</v>
      </c>
      <c r="DT19" s="24">
        <v>21372.0</v>
      </c>
      <c r="DU19" s="24">
        <v>6.0</v>
      </c>
      <c r="DV19" s="24">
        <v>6166.0</v>
      </c>
      <c r="DW19" s="24">
        <v>49.0</v>
      </c>
      <c r="DX19" s="24">
        <v>5.0</v>
      </c>
      <c r="DY19" s="24">
        <v>725.0</v>
      </c>
      <c r="DZ19" s="24">
        <v>505.0</v>
      </c>
      <c r="EA19" s="24">
        <v>0.0</v>
      </c>
      <c r="EB19" s="24">
        <v>4.0</v>
      </c>
      <c r="EC19" s="24">
        <v>18.0</v>
      </c>
      <c r="ED19" s="24">
        <v>3714.0</v>
      </c>
      <c r="EE19" s="24">
        <v>4877.0</v>
      </c>
      <c r="EF19" s="24">
        <v>5297.0</v>
      </c>
      <c r="EG19" s="24">
        <v>6.0</v>
      </c>
      <c r="EH19" s="53">
        <v>167.9</v>
      </c>
      <c r="EI19" s="54"/>
    </row>
    <row r="20">
      <c r="A20" s="48" t="s">
        <v>592</v>
      </c>
      <c r="B20" s="49" t="s">
        <v>610</v>
      </c>
      <c r="C20" s="24">
        <v>39.0</v>
      </c>
      <c r="D20" s="24">
        <v>39.2</v>
      </c>
      <c r="E20" s="24">
        <v>38.8</v>
      </c>
      <c r="F20" s="50">
        <v>15540.0</v>
      </c>
      <c r="G20" s="50">
        <v>6635.0</v>
      </c>
      <c r="H20" s="50">
        <v>2254.0</v>
      </c>
      <c r="I20" s="24">
        <v>6651.0</v>
      </c>
      <c r="J20" s="50">
        <v>2841.0</v>
      </c>
      <c r="K20" s="50">
        <v>3133.0</v>
      </c>
      <c r="L20" s="24">
        <v>511.0</v>
      </c>
      <c r="M20" s="24">
        <v>119.0</v>
      </c>
      <c r="N20" s="24">
        <v>31.0</v>
      </c>
      <c r="O20" s="24">
        <v>10.0</v>
      </c>
      <c r="P20" s="24">
        <v>4.0</v>
      </c>
      <c r="Q20" s="24">
        <v>2.0</v>
      </c>
      <c r="R20" s="50">
        <v>13846.0</v>
      </c>
      <c r="S20" s="50">
        <v>4735.0</v>
      </c>
      <c r="T20" s="50">
        <v>2712.0</v>
      </c>
      <c r="U20" s="24">
        <v>6399.0</v>
      </c>
      <c r="V20" s="50">
        <v>2924.0</v>
      </c>
      <c r="W20" s="50">
        <v>2837.0</v>
      </c>
      <c r="X20" s="24">
        <v>525.0</v>
      </c>
      <c r="Y20" s="24">
        <v>94.0</v>
      </c>
      <c r="Z20" s="24">
        <v>19.0</v>
      </c>
      <c r="AA20" s="24">
        <v>35595.0</v>
      </c>
      <c r="AB20" s="45">
        <v>5657.0</v>
      </c>
      <c r="AC20" s="45">
        <v>2567.0</v>
      </c>
      <c r="AD20" s="45">
        <v>4403.5</v>
      </c>
      <c r="AE20" s="45">
        <v>4923.0</v>
      </c>
      <c r="AF20" s="45">
        <v>8393.0</v>
      </c>
      <c r="AG20" s="45">
        <v>4867.0</v>
      </c>
      <c r="AH20" s="45">
        <v>4784.5</v>
      </c>
      <c r="AI20" s="51">
        <f t="shared" si="1"/>
        <v>2440289</v>
      </c>
      <c r="AJ20" s="52">
        <f>round(AU20*'연령별운전면허'!$G$18,0)</f>
        <v>18911</v>
      </c>
      <c r="AK20" s="52">
        <f>round(AD20*'연령별운전면허'!$G$19,0)</f>
        <v>294235</v>
      </c>
      <c r="AL20" s="52">
        <f>round(AE20*'연령별운전면허'!$G$20,0)</f>
        <v>453583</v>
      </c>
      <c r="AM20" s="52">
        <f>round(AF20*'연령별운전면허'!$G$21,0)</f>
        <v>839300</v>
      </c>
      <c r="AN20" s="52">
        <f>round(AG20*'연령별운전면허'!$G$22,0)</f>
        <v>486700</v>
      </c>
      <c r="AO20" s="52">
        <f>round(sum(BD20:BE20)*'연령별운전면허'!$G$23,0)</f>
        <v>237601</v>
      </c>
      <c r="AP20" s="52">
        <f>round(sum(BF20:BG20)*'연령별운전면허'!$G$24,0)</f>
        <v>96314</v>
      </c>
      <c r="AQ20" s="52">
        <f>round(sum(BH20:BL20)*'연령별운전면허'!$G$25,0)</f>
        <v>13645</v>
      </c>
      <c r="AR20" s="24">
        <v>926.5</v>
      </c>
      <c r="AS20" s="24">
        <v>1834.5</v>
      </c>
      <c r="AT20" s="24">
        <v>2896.0</v>
      </c>
      <c r="AU20" s="24">
        <v>2567.0</v>
      </c>
      <c r="AV20" s="24">
        <v>2039.5</v>
      </c>
      <c r="AW20" s="24">
        <v>2364.0</v>
      </c>
      <c r="AX20" s="24">
        <v>2291.0</v>
      </c>
      <c r="AY20" s="24">
        <v>2632.0</v>
      </c>
      <c r="AZ20" s="24">
        <v>3843.5</v>
      </c>
      <c r="BA20" s="24">
        <v>4549.5</v>
      </c>
      <c r="BB20" s="24">
        <v>3207.5</v>
      </c>
      <c r="BC20" s="24">
        <v>1659.5</v>
      </c>
      <c r="BD20" s="24">
        <v>1324.0</v>
      </c>
      <c r="BE20" s="24">
        <v>1135.5</v>
      </c>
      <c r="BF20" s="24">
        <v>985.0</v>
      </c>
      <c r="BG20" s="24">
        <v>708.5</v>
      </c>
      <c r="BH20" s="24">
        <v>377.5</v>
      </c>
      <c r="BI20" s="24">
        <v>174.0</v>
      </c>
      <c r="BJ20" s="24">
        <v>55.5</v>
      </c>
      <c r="BK20" s="24">
        <v>21.0</v>
      </c>
      <c r="BL20" s="24">
        <v>3.5</v>
      </c>
      <c r="BM20" s="45">
        <v>2761.0</v>
      </c>
      <c r="BN20" s="45">
        <v>5463.0</v>
      </c>
      <c r="BO20" s="24">
        <v>3460.5</v>
      </c>
      <c r="BP20" s="24">
        <v>16668.5</v>
      </c>
      <c r="BQ20" s="24">
        <v>492.0</v>
      </c>
      <c r="BR20" s="24">
        <v>893.5</v>
      </c>
      <c r="BS20" s="24">
        <v>1385.5</v>
      </c>
      <c r="BT20" s="24">
        <v>1206.5</v>
      </c>
      <c r="BU20" s="24">
        <v>857.5</v>
      </c>
      <c r="BV20" s="24">
        <v>1028.0</v>
      </c>
      <c r="BW20" s="24">
        <v>1009.5</v>
      </c>
      <c r="BX20" s="24">
        <v>1121.0</v>
      </c>
      <c r="BY20" s="24">
        <v>1649.0</v>
      </c>
      <c r="BZ20" s="24">
        <v>2224.5</v>
      </c>
      <c r="CA20" s="24">
        <v>1739.5</v>
      </c>
      <c r="CB20" s="24">
        <v>908.0</v>
      </c>
      <c r="CC20" s="24">
        <v>647.0</v>
      </c>
      <c r="CD20" s="24">
        <v>459.0</v>
      </c>
      <c r="CE20" s="24">
        <v>416.0</v>
      </c>
      <c r="CF20" s="24">
        <v>351.0</v>
      </c>
      <c r="CG20" s="24">
        <v>186.5</v>
      </c>
      <c r="CH20" s="24">
        <v>73.0</v>
      </c>
      <c r="CI20" s="24">
        <v>16.5</v>
      </c>
      <c r="CJ20" s="24">
        <v>5.0</v>
      </c>
      <c r="CK20" s="24">
        <v>0.0</v>
      </c>
      <c r="CL20" s="24">
        <v>18926.5</v>
      </c>
      <c r="CM20" s="24">
        <v>434.5</v>
      </c>
      <c r="CN20" s="24">
        <v>941.0</v>
      </c>
      <c r="CO20" s="24">
        <v>1510.5</v>
      </c>
      <c r="CP20" s="24">
        <v>1360.5</v>
      </c>
      <c r="CQ20" s="24">
        <v>1182.0</v>
      </c>
      <c r="CR20" s="24">
        <v>1336.0</v>
      </c>
      <c r="CS20" s="24">
        <v>1281.5</v>
      </c>
      <c r="CT20" s="24">
        <v>1511.0</v>
      </c>
      <c r="CU20" s="24">
        <v>2194.5</v>
      </c>
      <c r="CV20" s="24">
        <v>2325.0</v>
      </c>
      <c r="CW20" s="24">
        <v>1468.0</v>
      </c>
      <c r="CX20" s="24">
        <v>751.5</v>
      </c>
      <c r="CY20" s="24">
        <v>677.0</v>
      </c>
      <c r="CZ20" s="24">
        <v>676.5</v>
      </c>
      <c r="DA20" s="24">
        <v>569.0</v>
      </c>
      <c r="DB20" s="24">
        <v>357.5</v>
      </c>
      <c r="DC20" s="24">
        <v>191.0</v>
      </c>
      <c r="DD20" s="24">
        <v>101.0</v>
      </c>
      <c r="DE20" s="24">
        <v>39.0</v>
      </c>
      <c r="DF20" s="24">
        <v>16.0</v>
      </c>
      <c r="DG20" s="24">
        <v>3.5</v>
      </c>
      <c r="DH20" s="24">
        <v>259.0</v>
      </c>
      <c r="DI20" s="24">
        <v>360.0</v>
      </c>
      <c r="DJ20" s="24">
        <v>195.0</v>
      </c>
      <c r="DK20" s="24">
        <v>165.0</v>
      </c>
      <c r="DL20" s="24">
        <v>0.0</v>
      </c>
      <c r="DM20" s="24">
        <v>47.0</v>
      </c>
      <c r="DN20" s="24">
        <v>33.0</v>
      </c>
      <c r="DO20" s="24">
        <v>14.0</v>
      </c>
      <c r="DP20" s="24">
        <v>0.0</v>
      </c>
      <c r="DQ20" s="24">
        <v>155.0</v>
      </c>
      <c r="DR20" s="24">
        <v>104.0</v>
      </c>
      <c r="DS20" s="24">
        <v>51.0</v>
      </c>
      <c r="DT20" s="24">
        <v>15305.0</v>
      </c>
      <c r="DU20" s="24">
        <v>5.0</v>
      </c>
      <c r="DV20" s="24">
        <v>4632.0</v>
      </c>
      <c r="DW20" s="24">
        <v>31.0</v>
      </c>
      <c r="DX20" s="24">
        <v>9.0</v>
      </c>
      <c r="DY20" s="24">
        <v>532.0</v>
      </c>
      <c r="DZ20" s="24">
        <v>211.0</v>
      </c>
      <c r="EA20" s="24">
        <v>0.0</v>
      </c>
      <c r="EB20" s="24">
        <v>3.0</v>
      </c>
      <c r="EC20" s="24">
        <v>17.0</v>
      </c>
      <c r="ED20" s="24">
        <v>829.0</v>
      </c>
      <c r="EE20" s="24">
        <v>4466.0</v>
      </c>
      <c r="EF20" s="24">
        <v>4567.0</v>
      </c>
      <c r="EG20" s="24">
        <v>3.0</v>
      </c>
      <c r="EH20" s="53">
        <v>167.9</v>
      </c>
      <c r="EI20" s="54"/>
    </row>
    <row r="21">
      <c r="A21" s="48" t="s">
        <v>592</v>
      </c>
      <c r="B21" s="49" t="s">
        <v>611</v>
      </c>
      <c r="C21" s="24">
        <v>46.5</v>
      </c>
      <c r="D21" s="24">
        <v>44.8</v>
      </c>
      <c r="E21" s="24">
        <v>48.1</v>
      </c>
      <c r="F21" s="50">
        <v>7466.0</v>
      </c>
      <c r="G21" s="50">
        <v>3451.0</v>
      </c>
      <c r="H21" s="50">
        <v>1827.0</v>
      </c>
      <c r="I21" s="24">
        <v>2188.0</v>
      </c>
      <c r="J21" s="50">
        <v>1151.0</v>
      </c>
      <c r="K21" s="24">
        <v>767.0</v>
      </c>
      <c r="L21" s="24">
        <v>215.0</v>
      </c>
      <c r="M21" s="24">
        <v>44.0</v>
      </c>
      <c r="N21" s="24">
        <v>9.0</v>
      </c>
      <c r="O21" s="24">
        <v>2.0</v>
      </c>
      <c r="P21" s="24">
        <v>0.0</v>
      </c>
      <c r="Q21" s="24">
        <v>0.0</v>
      </c>
      <c r="R21" s="50">
        <v>6789.0</v>
      </c>
      <c r="S21" s="50">
        <v>2631.0</v>
      </c>
      <c r="T21" s="50">
        <v>1839.0</v>
      </c>
      <c r="U21" s="24">
        <v>2319.0</v>
      </c>
      <c r="V21" s="50">
        <v>1214.0</v>
      </c>
      <c r="W21" s="24">
        <v>846.0</v>
      </c>
      <c r="X21" s="24">
        <v>196.0</v>
      </c>
      <c r="Y21" s="24">
        <v>52.0</v>
      </c>
      <c r="Z21" s="24">
        <v>11.0</v>
      </c>
      <c r="AA21" s="24">
        <v>15136.0</v>
      </c>
      <c r="AB21" s="45">
        <v>1207.0</v>
      </c>
      <c r="AC21" s="45">
        <v>646.0</v>
      </c>
      <c r="AD21" s="45">
        <v>2124.5</v>
      </c>
      <c r="AE21" s="45">
        <v>2189.5</v>
      </c>
      <c r="AF21" s="45">
        <v>2067.0</v>
      </c>
      <c r="AG21" s="45">
        <v>2367.0</v>
      </c>
      <c r="AH21" s="45">
        <v>4535.0</v>
      </c>
      <c r="AI21" s="51">
        <f t="shared" si="1"/>
        <v>1128636</v>
      </c>
      <c r="AJ21" s="52">
        <f>round(AU21*'연령별운전면허'!$G$18,0)</f>
        <v>4759</v>
      </c>
      <c r="AK21" s="52">
        <f>round(AD21*'연령별운전면허'!$G$19,0)</f>
        <v>141956</v>
      </c>
      <c r="AL21" s="52">
        <f>round(AE21*'연령별운전면허'!$G$20,0)</f>
        <v>201731</v>
      </c>
      <c r="AM21" s="52">
        <f>round(AF21*'연령별운전면허'!$G$21,0)</f>
        <v>206700</v>
      </c>
      <c r="AN21" s="52">
        <f>round(AG21*'연령별운전면허'!$G$22,0)</f>
        <v>236700</v>
      </c>
      <c r="AO21" s="52">
        <f>round(sum(BD21:BE21)*'연령별운전면허'!$G$23,0)</f>
        <v>245185</v>
      </c>
      <c r="AP21" s="52">
        <f>round(sum(BF21:BG21)*'연령별운전면허'!$G$24,0)</f>
        <v>78143</v>
      </c>
      <c r="AQ21" s="52">
        <f>round(sum(BH21:BL21)*'연령별운전면허'!$G$25,0)</f>
        <v>13462</v>
      </c>
      <c r="AR21" s="24">
        <v>296.0</v>
      </c>
      <c r="AS21" s="24">
        <v>413.5</v>
      </c>
      <c r="AT21" s="24">
        <v>497.5</v>
      </c>
      <c r="AU21" s="24">
        <v>646.0</v>
      </c>
      <c r="AV21" s="24">
        <v>844.0</v>
      </c>
      <c r="AW21" s="24">
        <v>1280.5</v>
      </c>
      <c r="AX21" s="24">
        <v>1110.5</v>
      </c>
      <c r="AY21" s="24">
        <v>1079.0</v>
      </c>
      <c r="AZ21" s="24">
        <v>1031.0</v>
      </c>
      <c r="BA21" s="24">
        <v>1036.0</v>
      </c>
      <c r="BB21" s="24">
        <v>1149.0</v>
      </c>
      <c r="BC21" s="24">
        <v>1218.0</v>
      </c>
      <c r="BD21" s="24">
        <v>1374.5</v>
      </c>
      <c r="BE21" s="24">
        <v>1163.5</v>
      </c>
      <c r="BF21" s="24">
        <v>821.5</v>
      </c>
      <c r="BG21" s="24">
        <v>552.5</v>
      </c>
      <c r="BH21" s="24">
        <v>349.0</v>
      </c>
      <c r="BI21" s="24">
        <v>166.5</v>
      </c>
      <c r="BJ21" s="24">
        <v>84.5</v>
      </c>
      <c r="BK21" s="24">
        <v>19.5</v>
      </c>
      <c r="BL21" s="24">
        <v>3.5</v>
      </c>
      <c r="BM21" s="45">
        <v>709.5</v>
      </c>
      <c r="BN21" s="45">
        <v>1143.5</v>
      </c>
      <c r="BO21" s="24">
        <v>3160.5</v>
      </c>
      <c r="BP21" s="24">
        <v>7415.5</v>
      </c>
      <c r="BQ21" s="24">
        <v>147.0</v>
      </c>
      <c r="BR21" s="24">
        <v>213.0</v>
      </c>
      <c r="BS21" s="24">
        <v>278.5</v>
      </c>
      <c r="BT21" s="24">
        <v>366.0</v>
      </c>
      <c r="BU21" s="24">
        <v>454.0</v>
      </c>
      <c r="BV21" s="24">
        <v>638.5</v>
      </c>
      <c r="BW21" s="24">
        <v>581.5</v>
      </c>
      <c r="BX21" s="24">
        <v>570.0</v>
      </c>
      <c r="BY21" s="24">
        <v>530.5</v>
      </c>
      <c r="BZ21" s="24">
        <v>528.0</v>
      </c>
      <c r="CA21" s="24">
        <v>555.5</v>
      </c>
      <c r="CB21" s="24">
        <v>580.5</v>
      </c>
      <c r="CC21" s="24">
        <v>631.0</v>
      </c>
      <c r="CD21" s="24">
        <v>507.0</v>
      </c>
      <c r="CE21" s="24">
        <v>384.0</v>
      </c>
      <c r="CF21" s="24">
        <v>262.0</v>
      </c>
      <c r="CG21" s="24">
        <v>124.5</v>
      </c>
      <c r="CH21" s="24">
        <v>42.0</v>
      </c>
      <c r="CI21" s="24">
        <v>17.0</v>
      </c>
      <c r="CJ21" s="24">
        <v>4.5</v>
      </c>
      <c r="CK21" s="24">
        <v>0.5</v>
      </c>
      <c r="CL21" s="24">
        <v>7720.5</v>
      </c>
      <c r="CM21" s="24">
        <v>149.0</v>
      </c>
      <c r="CN21" s="24">
        <v>200.5</v>
      </c>
      <c r="CO21" s="24">
        <v>219.0</v>
      </c>
      <c r="CP21" s="24">
        <v>280.0</v>
      </c>
      <c r="CQ21" s="24">
        <v>390.0</v>
      </c>
      <c r="CR21" s="24">
        <v>642.0</v>
      </c>
      <c r="CS21" s="24">
        <v>529.0</v>
      </c>
      <c r="CT21" s="24">
        <v>509.0</v>
      </c>
      <c r="CU21" s="24">
        <v>500.5</v>
      </c>
      <c r="CV21" s="24">
        <v>508.0</v>
      </c>
      <c r="CW21" s="24">
        <v>593.5</v>
      </c>
      <c r="CX21" s="24">
        <v>637.5</v>
      </c>
      <c r="CY21" s="24">
        <v>743.5</v>
      </c>
      <c r="CZ21" s="24">
        <v>656.5</v>
      </c>
      <c r="DA21" s="24">
        <v>437.5</v>
      </c>
      <c r="DB21" s="24">
        <v>290.5</v>
      </c>
      <c r="DC21" s="24">
        <v>224.5</v>
      </c>
      <c r="DD21" s="24">
        <v>124.5</v>
      </c>
      <c r="DE21" s="24">
        <v>67.5</v>
      </c>
      <c r="DF21" s="24">
        <v>15.0</v>
      </c>
      <c r="DG21" s="24">
        <v>3.0</v>
      </c>
      <c r="DH21" s="24">
        <v>107.0</v>
      </c>
      <c r="DI21" s="24">
        <v>147.0</v>
      </c>
      <c r="DJ21" s="24">
        <v>66.0</v>
      </c>
      <c r="DK21" s="24">
        <v>81.0</v>
      </c>
      <c r="DL21" s="24">
        <v>0.0</v>
      </c>
      <c r="DM21" s="24">
        <v>26.0</v>
      </c>
      <c r="DN21" s="24">
        <v>0.0</v>
      </c>
      <c r="DO21" s="24">
        <v>22.0</v>
      </c>
      <c r="DP21" s="24">
        <v>0.0</v>
      </c>
      <c r="DQ21" s="24">
        <v>0.0</v>
      </c>
      <c r="DR21" s="24">
        <v>0.0</v>
      </c>
      <c r="DS21" s="24">
        <v>0.0</v>
      </c>
      <c r="DT21" s="24">
        <v>4641.0</v>
      </c>
      <c r="DU21" s="24">
        <v>2.0</v>
      </c>
      <c r="DV21" s="24">
        <v>1438.0</v>
      </c>
      <c r="DW21" s="24">
        <v>4.0</v>
      </c>
      <c r="DX21" s="24">
        <v>7.0</v>
      </c>
      <c r="DY21" s="24">
        <v>738.0</v>
      </c>
      <c r="DZ21" s="24">
        <v>32.0</v>
      </c>
      <c r="EA21" s="24">
        <v>0.0</v>
      </c>
      <c r="EB21" s="24">
        <v>3.0</v>
      </c>
      <c r="EC21" s="24">
        <v>1.0</v>
      </c>
      <c r="ED21" s="24">
        <v>165.0</v>
      </c>
      <c r="EE21" s="24">
        <v>895.0</v>
      </c>
      <c r="EF21" s="24">
        <v>1354.0</v>
      </c>
      <c r="EG21" s="24">
        <v>2.0</v>
      </c>
      <c r="EH21" s="53">
        <v>167.9</v>
      </c>
      <c r="EI21" s="54"/>
    </row>
    <row r="22">
      <c r="A22" s="48" t="s">
        <v>592</v>
      </c>
      <c r="B22" s="49" t="s">
        <v>612</v>
      </c>
      <c r="C22" s="24">
        <v>44.4</v>
      </c>
      <c r="D22" s="24">
        <v>41.8</v>
      </c>
      <c r="E22" s="24">
        <v>46.8</v>
      </c>
      <c r="F22" s="50">
        <v>7487.0</v>
      </c>
      <c r="G22" s="50">
        <v>2480.0</v>
      </c>
      <c r="H22" s="50">
        <v>1870.0</v>
      </c>
      <c r="I22" s="24">
        <v>3137.0</v>
      </c>
      <c r="J22" s="50">
        <v>1588.0</v>
      </c>
      <c r="K22" s="50">
        <v>1289.0</v>
      </c>
      <c r="L22" s="24">
        <v>210.0</v>
      </c>
      <c r="M22" s="24">
        <v>39.0</v>
      </c>
      <c r="N22" s="24">
        <v>8.0</v>
      </c>
      <c r="O22" s="24">
        <v>3.0</v>
      </c>
      <c r="P22" s="24">
        <v>0.0</v>
      </c>
      <c r="Q22" s="24">
        <v>0.0</v>
      </c>
      <c r="R22" s="50">
        <v>6874.0</v>
      </c>
      <c r="S22" s="50">
        <v>1927.0</v>
      </c>
      <c r="T22" s="50">
        <v>1899.0</v>
      </c>
      <c r="U22" s="24">
        <v>3046.0</v>
      </c>
      <c r="V22" s="50">
        <v>1611.0</v>
      </c>
      <c r="W22" s="50">
        <v>1205.0</v>
      </c>
      <c r="X22" s="24">
        <v>206.0</v>
      </c>
      <c r="Y22" s="24">
        <v>24.0</v>
      </c>
      <c r="Z22" s="24">
        <v>0.0</v>
      </c>
      <c r="AA22" s="24">
        <v>17385.5</v>
      </c>
      <c r="AB22" s="45">
        <v>2080.5</v>
      </c>
      <c r="AC22" s="45">
        <v>868.0</v>
      </c>
      <c r="AD22" s="45">
        <v>1844.0</v>
      </c>
      <c r="AE22" s="45">
        <v>2496.5</v>
      </c>
      <c r="AF22" s="45">
        <v>3022.0</v>
      </c>
      <c r="AG22" s="45">
        <v>2546.0</v>
      </c>
      <c r="AH22" s="45">
        <v>4528.5</v>
      </c>
      <c r="AI22" s="51">
        <f t="shared" si="1"/>
        <v>1254913</v>
      </c>
      <c r="AJ22" s="52">
        <f>round(AU22*'연령별운전면허'!$G$18,0)</f>
        <v>6395</v>
      </c>
      <c r="AK22" s="52">
        <f>round(AD22*'연령별운전면허'!$G$19,0)</f>
        <v>123213</v>
      </c>
      <c r="AL22" s="52">
        <f>round(AE22*'연령별운전면허'!$G$20,0)</f>
        <v>230016</v>
      </c>
      <c r="AM22" s="52">
        <f>round(AF22*'연령별운전면허'!$G$21,0)</f>
        <v>302200</v>
      </c>
      <c r="AN22" s="52">
        <f>round(AG22*'연령별운전면허'!$G$22,0)</f>
        <v>254600</v>
      </c>
      <c r="AO22" s="52">
        <f>round(sum(BD22:BE22)*'연령별운전면허'!$G$23,0)</f>
        <v>241127</v>
      </c>
      <c r="AP22" s="52">
        <f>round(sum(BF22:BG22)*'연령별운전면허'!$G$24,0)</f>
        <v>86191</v>
      </c>
      <c r="AQ22" s="52">
        <f>round(sum(BH22:BL22)*'연령별운전면허'!$G$25,0)</f>
        <v>11171</v>
      </c>
      <c r="AR22" s="24">
        <v>486.5</v>
      </c>
      <c r="AS22" s="24">
        <v>739.5</v>
      </c>
      <c r="AT22" s="24">
        <v>854.5</v>
      </c>
      <c r="AU22" s="24">
        <v>868.0</v>
      </c>
      <c r="AV22" s="24">
        <v>972.5</v>
      </c>
      <c r="AW22" s="24">
        <v>871.5</v>
      </c>
      <c r="AX22" s="24">
        <v>1145.0</v>
      </c>
      <c r="AY22" s="24">
        <v>1351.5</v>
      </c>
      <c r="AZ22" s="24">
        <v>1495.5</v>
      </c>
      <c r="BA22" s="24">
        <v>1526.5</v>
      </c>
      <c r="BB22" s="24">
        <v>1382.5</v>
      </c>
      <c r="BC22" s="24">
        <v>1163.5</v>
      </c>
      <c r="BD22" s="24">
        <v>1292.5</v>
      </c>
      <c r="BE22" s="24">
        <v>1203.5</v>
      </c>
      <c r="BF22" s="24">
        <v>948.0</v>
      </c>
      <c r="BG22" s="24">
        <v>567.5</v>
      </c>
      <c r="BH22" s="24">
        <v>296.5</v>
      </c>
      <c r="BI22" s="24">
        <v>146.0</v>
      </c>
      <c r="BJ22" s="24">
        <v>54.5</v>
      </c>
      <c r="BK22" s="24">
        <v>17.0</v>
      </c>
      <c r="BL22" s="24">
        <v>3.0</v>
      </c>
      <c r="BM22" s="45">
        <v>1226.0</v>
      </c>
      <c r="BN22" s="45">
        <v>1722.5</v>
      </c>
      <c r="BO22" s="24">
        <v>3236.0</v>
      </c>
      <c r="BP22" s="24">
        <v>8438.5</v>
      </c>
      <c r="BQ22" s="24">
        <v>242.0</v>
      </c>
      <c r="BR22" s="24">
        <v>410.0</v>
      </c>
      <c r="BS22" s="24">
        <v>518.5</v>
      </c>
      <c r="BT22" s="24">
        <v>542.0</v>
      </c>
      <c r="BU22" s="24">
        <v>552.0</v>
      </c>
      <c r="BV22" s="24">
        <v>447.5</v>
      </c>
      <c r="BW22" s="24">
        <v>553.5</v>
      </c>
      <c r="BX22" s="24">
        <v>647.5</v>
      </c>
      <c r="BY22" s="24">
        <v>711.0</v>
      </c>
      <c r="BZ22" s="24">
        <v>749.5</v>
      </c>
      <c r="CA22" s="24">
        <v>686.0</v>
      </c>
      <c r="CB22" s="24">
        <v>555.0</v>
      </c>
      <c r="CC22" s="24">
        <v>545.0</v>
      </c>
      <c r="CD22" s="24">
        <v>510.5</v>
      </c>
      <c r="CE22" s="24">
        <v>378.5</v>
      </c>
      <c r="CF22" s="24">
        <v>240.0</v>
      </c>
      <c r="CG22" s="24">
        <v>99.0</v>
      </c>
      <c r="CH22" s="24">
        <v>37.0</v>
      </c>
      <c r="CI22" s="24">
        <v>10.5</v>
      </c>
      <c r="CJ22" s="24">
        <v>3.0</v>
      </c>
      <c r="CK22" s="24">
        <v>0.5</v>
      </c>
      <c r="CL22" s="24">
        <v>8947.0</v>
      </c>
      <c r="CM22" s="24">
        <v>244.5</v>
      </c>
      <c r="CN22" s="24">
        <v>329.5</v>
      </c>
      <c r="CO22" s="24">
        <v>336.0</v>
      </c>
      <c r="CP22" s="24">
        <v>326.0</v>
      </c>
      <c r="CQ22" s="24">
        <v>420.5</v>
      </c>
      <c r="CR22" s="24">
        <v>424.0</v>
      </c>
      <c r="CS22" s="24">
        <v>591.5</v>
      </c>
      <c r="CT22" s="24">
        <v>704.0</v>
      </c>
      <c r="CU22" s="24">
        <v>784.5</v>
      </c>
      <c r="CV22" s="24">
        <v>777.0</v>
      </c>
      <c r="CW22" s="24">
        <v>696.5</v>
      </c>
      <c r="CX22" s="24">
        <v>608.5</v>
      </c>
      <c r="CY22" s="24">
        <v>747.5</v>
      </c>
      <c r="CZ22" s="24">
        <v>693.0</v>
      </c>
      <c r="DA22" s="24">
        <v>569.5</v>
      </c>
      <c r="DB22" s="24">
        <v>327.5</v>
      </c>
      <c r="DC22" s="24">
        <v>197.5</v>
      </c>
      <c r="DD22" s="24">
        <v>109.0</v>
      </c>
      <c r="DE22" s="24">
        <v>44.0</v>
      </c>
      <c r="DF22" s="24">
        <v>14.0</v>
      </c>
      <c r="DG22" s="24">
        <v>2.5</v>
      </c>
      <c r="DH22" s="24">
        <v>53.0</v>
      </c>
      <c r="DI22" s="24">
        <v>66.0</v>
      </c>
      <c r="DJ22" s="24">
        <v>23.0</v>
      </c>
      <c r="DK22" s="24">
        <v>43.0</v>
      </c>
      <c r="DL22" s="24">
        <v>0.0</v>
      </c>
      <c r="DM22" s="24">
        <v>0.0</v>
      </c>
      <c r="DN22" s="24">
        <v>0.0</v>
      </c>
      <c r="DO22" s="24">
        <v>0.0</v>
      </c>
      <c r="DP22" s="24">
        <v>0.0</v>
      </c>
      <c r="DQ22" s="24">
        <v>0.0</v>
      </c>
      <c r="DR22" s="24">
        <v>0.0</v>
      </c>
      <c r="DS22" s="24">
        <v>0.0</v>
      </c>
      <c r="DT22" s="24">
        <v>6220.0</v>
      </c>
      <c r="DU22" s="24">
        <v>3.0</v>
      </c>
      <c r="DV22" s="24">
        <v>1451.0</v>
      </c>
      <c r="DW22" s="24">
        <v>2.0</v>
      </c>
      <c r="DX22" s="24">
        <v>8.0</v>
      </c>
      <c r="DY22" s="24">
        <v>1005.0</v>
      </c>
      <c r="DZ22" s="24">
        <v>93.0</v>
      </c>
      <c r="EA22" s="24">
        <v>0.0</v>
      </c>
      <c r="EB22" s="24">
        <v>1.0</v>
      </c>
      <c r="EC22" s="24">
        <v>3.0</v>
      </c>
      <c r="ED22" s="24">
        <v>336.0</v>
      </c>
      <c r="EE22" s="24">
        <v>1441.0</v>
      </c>
      <c r="EF22" s="24">
        <v>1873.0</v>
      </c>
      <c r="EG22" s="24">
        <v>4.0</v>
      </c>
      <c r="EH22" s="53">
        <v>167.9</v>
      </c>
      <c r="EI22" s="54"/>
    </row>
    <row r="23">
      <c r="A23" s="48" t="s">
        <v>592</v>
      </c>
      <c r="B23" s="49" t="s">
        <v>613</v>
      </c>
      <c r="C23" s="24">
        <v>40.8</v>
      </c>
      <c r="D23" s="24">
        <v>39.1</v>
      </c>
      <c r="E23" s="24">
        <v>42.4</v>
      </c>
      <c r="F23" s="50">
        <v>8055.0</v>
      </c>
      <c r="G23" s="50">
        <v>1517.0</v>
      </c>
      <c r="H23" s="50">
        <v>1677.0</v>
      </c>
      <c r="I23" s="24">
        <v>4861.0</v>
      </c>
      <c r="J23" s="50">
        <v>2030.0</v>
      </c>
      <c r="K23" s="50">
        <v>2330.0</v>
      </c>
      <c r="L23" s="24">
        <v>411.0</v>
      </c>
      <c r="M23" s="24">
        <v>65.0</v>
      </c>
      <c r="N23" s="24">
        <v>20.0</v>
      </c>
      <c r="O23" s="24">
        <v>4.0</v>
      </c>
      <c r="P23" s="24">
        <v>0.0</v>
      </c>
      <c r="Q23" s="24">
        <v>1.0</v>
      </c>
      <c r="R23" s="50">
        <v>7486.0</v>
      </c>
      <c r="S23" s="24">
        <v>923.0</v>
      </c>
      <c r="T23" s="50">
        <v>1765.0</v>
      </c>
      <c r="U23" s="24">
        <v>4798.0</v>
      </c>
      <c r="V23" s="50">
        <v>2119.0</v>
      </c>
      <c r="W23" s="50">
        <v>2196.0</v>
      </c>
      <c r="X23" s="24">
        <v>411.0</v>
      </c>
      <c r="Y23" s="24">
        <v>60.0</v>
      </c>
      <c r="Z23" s="24">
        <v>12.0</v>
      </c>
      <c r="AA23" s="24">
        <v>23416.0</v>
      </c>
      <c r="AB23" s="45">
        <v>3934.0</v>
      </c>
      <c r="AC23" s="45">
        <v>1513.5</v>
      </c>
      <c r="AD23" s="45">
        <v>2525.5</v>
      </c>
      <c r="AE23" s="45">
        <v>2829.5</v>
      </c>
      <c r="AF23" s="45">
        <v>4434.5</v>
      </c>
      <c r="AG23" s="45">
        <v>3683.5</v>
      </c>
      <c r="AH23" s="45">
        <v>4495.5</v>
      </c>
      <c r="AI23" s="51">
        <f t="shared" si="1"/>
        <v>1604532</v>
      </c>
      <c r="AJ23" s="52">
        <f>round(AU23*'연령별운전면허'!$G$18,0)</f>
        <v>11150</v>
      </c>
      <c r="AK23" s="52">
        <f>round(AD23*'연령별운전면허'!$G$19,0)</f>
        <v>168750</v>
      </c>
      <c r="AL23" s="52">
        <f>round(AE23*'연령별운전면허'!$G$20,0)</f>
        <v>260698</v>
      </c>
      <c r="AM23" s="52">
        <f>round(AF23*'연령별운전면허'!$G$21,0)</f>
        <v>443450</v>
      </c>
      <c r="AN23" s="52">
        <f>round(AG23*'연령별운전면허'!$G$22,0)</f>
        <v>368350</v>
      </c>
      <c r="AO23" s="52">
        <f>round(sum(BD23:BE23)*'연령별운전면허'!$G$23,0)</f>
        <v>277837</v>
      </c>
      <c r="AP23" s="52">
        <f>round(sum(BF23:BG23)*'연령별운전면허'!$G$24,0)</f>
        <v>63385</v>
      </c>
      <c r="AQ23" s="52">
        <f>round(sum(BH23:BL23)*'연령별운전면허'!$G$25,0)</f>
        <v>10912</v>
      </c>
      <c r="AR23" s="24">
        <v>643.5</v>
      </c>
      <c r="AS23" s="24">
        <v>1467.0</v>
      </c>
      <c r="AT23" s="24">
        <v>1823.5</v>
      </c>
      <c r="AU23" s="24">
        <v>1513.5</v>
      </c>
      <c r="AV23" s="24">
        <v>1345.5</v>
      </c>
      <c r="AW23" s="24">
        <v>1180.0</v>
      </c>
      <c r="AX23" s="24">
        <v>1152.0</v>
      </c>
      <c r="AY23" s="24">
        <v>1677.5</v>
      </c>
      <c r="AZ23" s="24">
        <v>2094.0</v>
      </c>
      <c r="BA23" s="24">
        <v>2340.5</v>
      </c>
      <c r="BB23" s="24">
        <v>2116.0</v>
      </c>
      <c r="BC23" s="24">
        <v>1567.5</v>
      </c>
      <c r="BD23" s="24">
        <v>1558.5</v>
      </c>
      <c r="BE23" s="24">
        <v>1317.5</v>
      </c>
      <c r="BF23" s="24">
        <v>680.0</v>
      </c>
      <c r="BG23" s="24">
        <v>434.5</v>
      </c>
      <c r="BH23" s="24">
        <v>223.0</v>
      </c>
      <c r="BI23" s="24">
        <v>170.0</v>
      </c>
      <c r="BJ23" s="24">
        <v>89.5</v>
      </c>
      <c r="BK23" s="24">
        <v>19.0</v>
      </c>
      <c r="BL23" s="24">
        <v>3.5</v>
      </c>
      <c r="BM23" s="45">
        <v>2110.5</v>
      </c>
      <c r="BN23" s="45">
        <v>3337.0</v>
      </c>
      <c r="BO23" s="24">
        <v>2937.0</v>
      </c>
      <c r="BP23" s="24">
        <v>11568.0</v>
      </c>
      <c r="BQ23" s="24">
        <v>340.5</v>
      </c>
      <c r="BR23" s="24">
        <v>815.5</v>
      </c>
      <c r="BS23" s="24">
        <v>1049.0</v>
      </c>
      <c r="BT23" s="24">
        <v>878.5</v>
      </c>
      <c r="BU23" s="24">
        <v>732.5</v>
      </c>
      <c r="BV23" s="24">
        <v>592.5</v>
      </c>
      <c r="BW23" s="24">
        <v>559.5</v>
      </c>
      <c r="BX23" s="24">
        <v>743.0</v>
      </c>
      <c r="BY23" s="24">
        <v>925.0</v>
      </c>
      <c r="BZ23" s="24">
        <v>1101.0</v>
      </c>
      <c r="CA23" s="24">
        <v>1036.5</v>
      </c>
      <c r="CB23" s="24">
        <v>755.5</v>
      </c>
      <c r="CC23" s="24">
        <v>684.5</v>
      </c>
      <c r="CD23" s="24">
        <v>642.0</v>
      </c>
      <c r="CE23" s="24">
        <v>342.0</v>
      </c>
      <c r="CF23" s="24">
        <v>212.5</v>
      </c>
      <c r="CG23" s="24">
        <v>88.0</v>
      </c>
      <c r="CH23" s="24">
        <v>52.5</v>
      </c>
      <c r="CI23" s="24">
        <v>16.0</v>
      </c>
      <c r="CJ23" s="24">
        <v>1.5</v>
      </c>
      <c r="CK23" s="24">
        <v>0.0</v>
      </c>
      <c r="CL23" s="24">
        <v>11848.0</v>
      </c>
      <c r="CM23" s="24">
        <v>303.0</v>
      </c>
      <c r="CN23" s="24">
        <v>651.5</v>
      </c>
      <c r="CO23" s="24">
        <v>774.5</v>
      </c>
      <c r="CP23" s="24">
        <v>635.0</v>
      </c>
      <c r="CQ23" s="24">
        <v>613.0</v>
      </c>
      <c r="CR23" s="24">
        <v>587.5</v>
      </c>
      <c r="CS23" s="24">
        <v>592.5</v>
      </c>
      <c r="CT23" s="24">
        <v>934.5</v>
      </c>
      <c r="CU23" s="24">
        <v>1169.0</v>
      </c>
      <c r="CV23" s="24">
        <v>1239.5</v>
      </c>
      <c r="CW23" s="24">
        <v>1079.5</v>
      </c>
      <c r="CX23" s="24">
        <v>812.0</v>
      </c>
      <c r="CY23" s="24">
        <v>874.0</v>
      </c>
      <c r="CZ23" s="24">
        <v>675.5</v>
      </c>
      <c r="DA23" s="24">
        <v>338.0</v>
      </c>
      <c r="DB23" s="24">
        <v>222.0</v>
      </c>
      <c r="DC23" s="24">
        <v>135.0</v>
      </c>
      <c r="DD23" s="24">
        <v>117.5</v>
      </c>
      <c r="DE23" s="24">
        <v>73.5</v>
      </c>
      <c r="DF23" s="24">
        <v>17.5</v>
      </c>
      <c r="DG23" s="24">
        <v>3.5</v>
      </c>
      <c r="DH23" s="24">
        <v>18.0</v>
      </c>
      <c r="DI23" s="24">
        <v>29.0</v>
      </c>
      <c r="DJ23" s="24">
        <v>10.0</v>
      </c>
      <c r="DK23" s="24">
        <v>19.0</v>
      </c>
      <c r="DL23" s="24">
        <v>0.0</v>
      </c>
      <c r="DM23" s="24">
        <v>0.0</v>
      </c>
      <c r="DN23" s="24">
        <v>0.0</v>
      </c>
      <c r="DO23" s="24">
        <v>0.0</v>
      </c>
      <c r="DP23" s="24">
        <v>0.0</v>
      </c>
      <c r="DQ23" s="24">
        <v>311.0</v>
      </c>
      <c r="DR23" s="24">
        <v>82.0</v>
      </c>
      <c r="DS23" s="24">
        <v>229.0</v>
      </c>
      <c r="DT23" s="24">
        <v>8384.0</v>
      </c>
      <c r="DU23" s="24">
        <v>1.0</v>
      </c>
      <c r="DV23" s="24">
        <v>2101.0</v>
      </c>
      <c r="DW23" s="24">
        <v>9.0</v>
      </c>
      <c r="DX23" s="24">
        <v>15.0</v>
      </c>
      <c r="DY23" s="24">
        <v>568.0</v>
      </c>
      <c r="DZ23" s="24">
        <v>54.0</v>
      </c>
      <c r="EA23" s="24">
        <v>0.0</v>
      </c>
      <c r="EB23" s="24">
        <v>4.0</v>
      </c>
      <c r="EC23" s="24">
        <v>4.0</v>
      </c>
      <c r="ED23" s="24">
        <v>609.0</v>
      </c>
      <c r="EE23" s="24">
        <v>2294.0</v>
      </c>
      <c r="EF23" s="24">
        <v>2722.0</v>
      </c>
      <c r="EG23" s="24">
        <v>3.0</v>
      </c>
      <c r="EH23" s="53">
        <v>167.9</v>
      </c>
      <c r="EI23" s="54"/>
    </row>
    <row r="24">
      <c r="A24" s="48" t="s">
        <v>592</v>
      </c>
      <c r="B24" s="49" t="s">
        <v>614</v>
      </c>
      <c r="C24" s="24">
        <v>42.2</v>
      </c>
      <c r="D24" s="24">
        <v>41.4</v>
      </c>
      <c r="E24" s="24">
        <v>42.9</v>
      </c>
      <c r="F24" s="50">
        <v>11203.0</v>
      </c>
      <c r="G24" s="50">
        <v>4477.0</v>
      </c>
      <c r="H24" s="50">
        <v>2318.0</v>
      </c>
      <c r="I24" s="24">
        <v>4408.0</v>
      </c>
      <c r="J24" s="50">
        <v>2032.0</v>
      </c>
      <c r="K24" s="50">
        <v>1817.0</v>
      </c>
      <c r="L24" s="24">
        <v>410.0</v>
      </c>
      <c r="M24" s="24">
        <v>104.0</v>
      </c>
      <c r="N24" s="24">
        <v>25.0</v>
      </c>
      <c r="O24" s="24">
        <v>13.0</v>
      </c>
      <c r="P24" s="24">
        <v>4.0</v>
      </c>
      <c r="Q24" s="24">
        <v>3.0</v>
      </c>
      <c r="R24" s="50">
        <v>10254.0</v>
      </c>
      <c r="S24" s="50">
        <v>3203.0</v>
      </c>
      <c r="T24" s="50">
        <v>2715.0</v>
      </c>
      <c r="U24" s="24">
        <v>4336.0</v>
      </c>
      <c r="V24" s="50">
        <v>2211.0</v>
      </c>
      <c r="W24" s="50">
        <v>1628.0</v>
      </c>
      <c r="X24" s="24">
        <v>384.0</v>
      </c>
      <c r="Y24" s="24">
        <v>87.0</v>
      </c>
      <c r="Z24" s="24">
        <v>26.0</v>
      </c>
      <c r="AA24" s="24">
        <v>25614.5</v>
      </c>
      <c r="AB24" s="45">
        <v>3182.5</v>
      </c>
      <c r="AC24" s="45">
        <v>1118.5</v>
      </c>
      <c r="AD24" s="45">
        <v>3606.0</v>
      </c>
      <c r="AE24" s="45">
        <v>4129.5</v>
      </c>
      <c r="AF24" s="45">
        <v>4571.0</v>
      </c>
      <c r="AG24" s="45">
        <v>3822.0</v>
      </c>
      <c r="AH24" s="45">
        <v>5185.0</v>
      </c>
      <c r="AI24" s="51">
        <f t="shared" si="1"/>
        <v>1853129</v>
      </c>
      <c r="AJ24" s="52">
        <f>round(AU24*'연령별운전면허'!$G$18,0)</f>
        <v>8240</v>
      </c>
      <c r="AK24" s="52">
        <f>round(AD24*'연령별운전면허'!$G$19,0)</f>
        <v>240947</v>
      </c>
      <c r="AL24" s="52">
        <f>round(AE24*'연령별운전면허'!$G$20,0)</f>
        <v>380474</v>
      </c>
      <c r="AM24" s="52">
        <f>round(AF24*'연령별운전면허'!$G$21,0)</f>
        <v>457100</v>
      </c>
      <c r="AN24" s="52">
        <f>round(AG24*'연령별운전면허'!$G$22,0)</f>
        <v>382200</v>
      </c>
      <c r="AO24" s="52">
        <f>round(sum(BD24:BE24)*'연령별운전면허'!$G$23,0)</f>
        <v>276243</v>
      </c>
      <c r="AP24" s="52">
        <f>round(sum(BF24:BG24)*'연령별운전면허'!$G$24,0)</f>
        <v>93016</v>
      </c>
      <c r="AQ24" s="52">
        <f>round(sum(BH24:BL24)*'연령별운전면허'!$G$25,0)</f>
        <v>14909</v>
      </c>
      <c r="AR24" s="24">
        <v>814.0</v>
      </c>
      <c r="AS24" s="24">
        <v>1255.0</v>
      </c>
      <c r="AT24" s="24">
        <v>1113.5</v>
      </c>
      <c r="AU24" s="24">
        <v>1118.5</v>
      </c>
      <c r="AV24" s="24">
        <v>1618.0</v>
      </c>
      <c r="AW24" s="24">
        <v>1988.0</v>
      </c>
      <c r="AX24" s="24">
        <v>1888.0</v>
      </c>
      <c r="AY24" s="24">
        <v>2241.5</v>
      </c>
      <c r="AZ24" s="24">
        <v>2333.0</v>
      </c>
      <c r="BA24" s="24">
        <v>2238.0</v>
      </c>
      <c r="BB24" s="24">
        <v>2106.0</v>
      </c>
      <c r="BC24" s="24">
        <v>1716.0</v>
      </c>
      <c r="BD24" s="24">
        <v>1631.5</v>
      </c>
      <c r="BE24" s="24">
        <v>1228.0</v>
      </c>
      <c r="BF24" s="24">
        <v>946.0</v>
      </c>
      <c r="BG24" s="24">
        <v>689.5</v>
      </c>
      <c r="BH24" s="24">
        <v>406.0</v>
      </c>
      <c r="BI24" s="24">
        <v>182.5</v>
      </c>
      <c r="BJ24" s="24">
        <v>72.5</v>
      </c>
      <c r="BK24" s="24">
        <v>22.0</v>
      </c>
      <c r="BL24" s="24">
        <v>7.0</v>
      </c>
      <c r="BM24" s="45">
        <v>2069.0</v>
      </c>
      <c r="BN24" s="45">
        <v>2232.0</v>
      </c>
      <c r="BO24" s="24">
        <v>3553.5</v>
      </c>
      <c r="BP24" s="24">
        <v>11989.5</v>
      </c>
      <c r="BQ24" s="24">
        <v>446.0</v>
      </c>
      <c r="BR24" s="24">
        <v>679.0</v>
      </c>
      <c r="BS24" s="24">
        <v>572.0</v>
      </c>
      <c r="BT24" s="24">
        <v>605.5</v>
      </c>
      <c r="BU24" s="24">
        <v>760.0</v>
      </c>
      <c r="BV24" s="24">
        <v>878.0</v>
      </c>
      <c r="BW24" s="24">
        <v>813.0</v>
      </c>
      <c r="BX24" s="24">
        <v>956.0</v>
      </c>
      <c r="BY24" s="24">
        <v>1080.0</v>
      </c>
      <c r="BZ24" s="24">
        <v>1013.0</v>
      </c>
      <c r="CA24" s="24">
        <v>995.0</v>
      </c>
      <c r="CB24" s="24">
        <v>815.5</v>
      </c>
      <c r="CC24" s="24">
        <v>761.0</v>
      </c>
      <c r="CD24" s="24">
        <v>551.0</v>
      </c>
      <c r="CE24" s="24">
        <v>430.5</v>
      </c>
      <c r="CF24" s="24">
        <v>343.0</v>
      </c>
      <c r="CG24" s="24">
        <v>205.5</v>
      </c>
      <c r="CH24" s="24">
        <v>63.5</v>
      </c>
      <c r="CI24" s="24">
        <v>15.0</v>
      </c>
      <c r="CJ24" s="24">
        <v>5.5</v>
      </c>
      <c r="CK24" s="24">
        <v>1.5</v>
      </c>
      <c r="CL24" s="24">
        <v>13625.0</v>
      </c>
      <c r="CM24" s="24">
        <v>368.0</v>
      </c>
      <c r="CN24" s="24">
        <v>576.0</v>
      </c>
      <c r="CO24" s="24">
        <v>541.5</v>
      </c>
      <c r="CP24" s="24">
        <v>513.0</v>
      </c>
      <c r="CQ24" s="24">
        <v>858.0</v>
      </c>
      <c r="CR24" s="24">
        <v>1110.0</v>
      </c>
      <c r="CS24" s="24">
        <v>1075.0</v>
      </c>
      <c r="CT24" s="24">
        <v>1285.5</v>
      </c>
      <c r="CU24" s="24">
        <v>1253.0</v>
      </c>
      <c r="CV24" s="24">
        <v>1225.0</v>
      </c>
      <c r="CW24" s="24">
        <v>1111.0</v>
      </c>
      <c r="CX24" s="24">
        <v>900.5</v>
      </c>
      <c r="CY24" s="24">
        <v>870.5</v>
      </c>
      <c r="CZ24" s="24">
        <v>677.0</v>
      </c>
      <c r="DA24" s="24">
        <v>515.5</v>
      </c>
      <c r="DB24" s="24">
        <v>346.5</v>
      </c>
      <c r="DC24" s="24">
        <v>200.5</v>
      </c>
      <c r="DD24" s="24">
        <v>119.0</v>
      </c>
      <c r="DE24" s="24">
        <v>57.5</v>
      </c>
      <c r="DF24" s="24">
        <v>16.5</v>
      </c>
      <c r="DG24" s="24">
        <v>5.5</v>
      </c>
      <c r="DH24" s="24">
        <v>178.0</v>
      </c>
      <c r="DI24" s="24">
        <v>264.0</v>
      </c>
      <c r="DJ24" s="24">
        <v>140.0</v>
      </c>
      <c r="DK24" s="24">
        <v>124.0</v>
      </c>
      <c r="DL24" s="24">
        <v>0.0</v>
      </c>
      <c r="DM24" s="24">
        <v>13.0</v>
      </c>
      <c r="DN24" s="24">
        <v>0.0</v>
      </c>
      <c r="DO24" s="24">
        <v>13.0</v>
      </c>
      <c r="DP24" s="24">
        <v>0.0</v>
      </c>
      <c r="DQ24" s="24">
        <v>0.0</v>
      </c>
      <c r="DR24" s="24">
        <v>0.0</v>
      </c>
      <c r="DS24" s="24">
        <v>0.0</v>
      </c>
      <c r="DT24" s="24">
        <v>11850.0</v>
      </c>
      <c r="DU24" s="24">
        <v>6.0</v>
      </c>
      <c r="DV24" s="24">
        <v>3741.0</v>
      </c>
      <c r="DW24" s="24">
        <v>30.0</v>
      </c>
      <c r="DX24" s="24">
        <v>6.0</v>
      </c>
      <c r="DY24" s="24">
        <v>269.0</v>
      </c>
      <c r="DZ24" s="24">
        <v>141.0</v>
      </c>
      <c r="EA24" s="24">
        <v>0.0</v>
      </c>
      <c r="EB24" s="24">
        <v>3.0</v>
      </c>
      <c r="EC24" s="24">
        <v>53.0</v>
      </c>
      <c r="ED24" s="24">
        <v>559.0</v>
      </c>
      <c r="EE24" s="24">
        <v>4122.0</v>
      </c>
      <c r="EF24" s="24">
        <v>2917.0</v>
      </c>
      <c r="EG24" s="24">
        <v>3.0</v>
      </c>
      <c r="EH24" s="53">
        <v>167.9</v>
      </c>
      <c r="EI24" s="54"/>
    </row>
    <row r="25">
      <c r="A25" s="48" t="s">
        <v>615</v>
      </c>
      <c r="B25" s="49" t="s">
        <v>616</v>
      </c>
      <c r="C25" s="24">
        <v>42.1</v>
      </c>
      <c r="D25" s="24">
        <v>40.7</v>
      </c>
      <c r="E25" s="24">
        <v>43.3</v>
      </c>
      <c r="F25" s="50">
        <v>12889.0</v>
      </c>
      <c r="G25" s="50">
        <v>3377.0</v>
      </c>
      <c r="H25" s="50">
        <v>3469.0</v>
      </c>
      <c r="I25" s="24">
        <v>6043.0</v>
      </c>
      <c r="J25" s="50">
        <v>2768.0</v>
      </c>
      <c r="K25" s="50">
        <v>2404.0</v>
      </c>
      <c r="L25" s="24">
        <v>736.0</v>
      </c>
      <c r="M25" s="24">
        <v>107.0</v>
      </c>
      <c r="N25" s="24">
        <v>23.0</v>
      </c>
      <c r="O25" s="24">
        <v>3.0</v>
      </c>
      <c r="P25" s="24">
        <v>1.0</v>
      </c>
      <c r="Q25" s="24">
        <v>1.0</v>
      </c>
      <c r="R25" s="50">
        <v>11277.0</v>
      </c>
      <c r="S25" s="50">
        <v>2081.0</v>
      </c>
      <c r="T25" s="50">
        <v>3046.0</v>
      </c>
      <c r="U25" s="24">
        <v>6150.0</v>
      </c>
      <c r="V25" s="50">
        <v>2542.0</v>
      </c>
      <c r="W25" s="50">
        <v>2572.0</v>
      </c>
      <c r="X25" s="24">
        <v>861.0</v>
      </c>
      <c r="Y25" s="24">
        <v>150.0</v>
      </c>
      <c r="Z25" s="24">
        <v>25.0</v>
      </c>
      <c r="AA25" s="24">
        <v>29895.5</v>
      </c>
      <c r="AB25" s="45">
        <v>4646.0</v>
      </c>
      <c r="AC25" s="45">
        <v>1557.0</v>
      </c>
      <c r="AD25" s="45">
        <v>3334.5</v>
      </c>
      <c r="AE25" s="45">
        <v>4003.0</v>
      </c>
      <c r="AF25" s="45">
        <v>4975.0</v>
      </c>
      <c r="AG25" s="45">
        <v>4377.5</v>
      </c>
      <c r="AH25" s="45">
        <v>7002.5</v>
      </c>
      <c r="AI25" s="51">
        <f t="shared" si="1"/>
        <v>2064868</v>
      </c>
      <c r="AJ25" s="52">
        <f>round(AU25*'연령별운전면허'!$G$18,0)</f>
        <v>11470</v>
      </c>
      <c r="AK25" s="52">
        <f>round(AD25*'연령별운전면허'!$G$19,0)</f>
        <v>222806</v>
      </c>
      <c r="AL25" s="52">
        <f>round(AE25*'연령별운전면허'!$G$20,0)</f>
        <v>368819</v>
      </c>
      <c r="AM25" s="52">
        <f>round(AF25*'연령별운전면허'!$G$21,0)</f>
        <v>497500</v>
      </c>
      <c r="AN25" s="52">
        <f>round(AG25*'연령별운전면허'!$G$22,0)</f>
        <v>437750</v>
      </c>
      <c r="AO25" s="52">
        <f>round(sum(BD25:BE25)*'연령별운전면허'!$G$23,0)</f>
        <v>392604</v>
      </c>
      <c r="AP25" s="52">
        <f>round(sum(BF25:BG25)*'연령별운전면허'!$G$24,0)</f>
        <v>113575</v>
      </c>
      <c r="AQ25" s="52">
        <f>round(sum(BH25:BL25)*'연령별운전면허'!$G$25,0)</f>
        <v>20344</v>
      </c>
      <c r="AR25" s="24">
        <v>1272.0</v>
      </c>
      <c r="AS25" s="24">
        <v>1398.5</v>
      </c>
      <c r="AT25" s="24">
        <v>1975.5</v>
      </c>
      <c r="AU25" s="24">
        <v>1557.0</v>
      </c>
      <c r="AV25" s="24">
        <v>1675.0</v>
      </c>
      <c r="AW25" s="24">
        <v>1659.5</v>
      </c>
      <c r="AX25" s="24">
        <v>1778.0</v>
      </c>
      <c r="AY25" s="24">
        <v>2225.0</v>
      </c>
      <c r="AZ25" s="24">
        <v>2546.5</v>
      </c>
      <c r="BA25" s="24">
        <v>2428.5</v>
      </c>
      <c r="BB25" s="24">
        <v>2285.0</v>
      </c>
      <c r="BC25" s="24">
        <v>2092.5</v>
      </c>
      <c r="BD25" s="24">
        <v>2293.5</v>
      </c>
      <c r="BE25" s="24">
        <v>1770.5</v>
      </c>
      <c r="BF25" s="24">
        <v>1172.5</v>
      </c>
      <c r="BG25" s="24">
        <v>824.5</v>
      </c>
      <c r="BH25" s="24">
        <v>498.0</v>
      </c>
      <c r="BI25" s="24">
        <v>295.5</v>
      </c>
      <c r="BJ25" s="24">
        <v>120.0</v>
      </c>
      <c r="BK25" s="24">
        <v>23.0</v>
      </c>
      <c r="BL25" s="24">
        <v>5.0</v>
      </c>
      <c r="BM25" s="45">
        <v>2670.5</v>
      </c>
      <c r="BN25" s="45">
        <v>3532.5</v>
      </c>
      <c r="BO25" s="24">
        <v>4709.0</v>
      </c>
      <c r="BP25" s="24">
        <v>14407.5</v>
      </c>
      <c r="BQ25" s="24">
        <v>675.0</v>
      </c>
      <c r="BR25" s="24">
        <v>731.0</v>
      </c>
      <c r="BS25" s="24">
        <v>1006.5</v>
      </c>
      <c r="BT25" s="24">
        <v>806.5</v>
      </c>
      <c r="BU25" s="24">
        <v>868.0</v>
      </c>
      <c r="BV25" s="24">
        <v>826.5</v>
      </c>
      <c r="BW25" s="24">
        <v>848.5</v>
      </c>
      <c r="BX25" s="24">
        <v>1050.5</v>
      </c>
      <c r="BY25" s="24">
        <v>1206.5</v>
      </c>
      <c r="BZ25" s="24">
        <v>1218.0</v>
      </c>
      <c r="CA25" s="24">
        <v>1103.5</v>
      </c>
      <c r="CB25" s="24">
        <v>990.0</v>
      </c>
      <c r="CC25" s="24">
        <v>1020.5</v>
      </c>
      <c r="CD25" s="24">
        <v>798.0</v>
      </c>
      <c r="CE25" s="24">
        <v>563.5</v>
      </c>
      <c r="CF25" s="24">
        <v>383.0</v>
      </c>
      <c r="CG25" s="24">
        <v>188.5</v>
      </c>
      <c r="CH25" s="24">
        <v>90.0</v>
      </c>
      <c r="CI25" s="24">
        <v>27.0</v>
      </c>
      <c r="CJ25" s="24">
        <v>5.5</v>
      </c>
      <c r="CK25" s="24">
        <v>1.0</v>
      </c>
      <c r="CL25" s="24">
        <v>15488.0</v>
      </c>
      <c r="CM25" s="24">
        <v>597.0</v>
      </c>
      <c r="CN25" s="24">
        <v>667.5</v>
      </c>
      <c r="CO25" s="24">
        <v>969.0</v>
      </c>
      <c r="CP25" s="24">
        <v>750.5</v>
      </c>
      <c r="CQ25" s="24">
        <v>807.0</v>
      </c>
      <c r="CR25" s="24">
        <v>833.0</v>
      </c>
      <c r="CS25" s="24">
        <v>929.5</v>
      </c>
      <c r="CT25" s="24">
        <v>1174.5</v>
      </c>
      <c r="CU25" s="24">
        <v>1340.0</v>
      </c>
      <c r="CV25" s="24">
        <v>1210.5</v>
      </c>
      <c r="CW25" s="24">
        <v>1181.5</v>
      </c>
      <c r="CX25" s="24">
        <v>1102.5</v>
      </c>
      <c r="CY25" s="24">
        <v>1273.0</v>
      </c>
      <c r="CZ25" s="24">
        <v>972.5</v>
      </c>
      <c r="DA25" s="24">
        <v>609.0</v>
      </c>
      <c r="DB25" s="24">
        <v>441.5</v>
      </c>
      <c r="DC25" s="24">
        <v>309.5</v>
      </c>
      <c r="DD25" s="24">
        <v>205.5</v>
      </c>
      <c r="DE25" s="24">
        <v>93.0</v>
      </c>
      <c r="DF25" s="24">
        <v>17.5</v>
      </c>
      <c r="DG25" s="24">
        <v>4.0</v>
      </c>
      <c r="DH25" s="24">
        <v>40.0</v>
      </c>
      <c r="DI25" s="24">
        <v>90.0</v>
      </c>
      <c r="DJ25" s="24">
        <v>59.0</v>
      </c>
      <c r="DK25" s="24">
        <v>31.0</v>
      </c>
      <c r="DL25" s="24">
        <v>0.0</v>
      </c>
      <c r="DM25" s="24">
        <v>0.0</v>
      </c>
      <c r="DN25" s="24">
        <v>0.0</v>
      </c>
      <c r="DO25" s="24">
        <v>0.0</v>
      </c>
      <c r="DP25" s="24">
        <v>0.0</v>
      </c>
      <c r="DQ25" s="24">
        <v>202.0</v>
      </c>
      <c r="DR25" s="24">
        <v>32.0</v>
      </c>
      <c r="DS25" s="24">
        <v>170.0</v>
      </c>
      <c r="DT25" s="24">
        <v>12836.0</v>
      </c>
      <c r="DU25" s="24">
        <v>184.0</v>
      </c>
      <c r="DV25" s="24">
        <v>4318.0</v>
      </c>
      <c r="DW25" s="24">
        <v>28.0</v>
      </c>
      <c r="DX25" s="24">
        <v>24.0</v>
      </c>
      <c r="DY25" s="24">
        <v>1489.0</v>
      </c>
      <c r="DZ25" s="24">
        <v>121.0</v>
      </c>
      <c r="EA25" s="24">
        <v>2.0</v>
      </c>
      <c r="EB25" s="24">
        <v>10.0</v>
      </c>
      <c r="EC25" s="24">
        <v>6.0</v>
      </c>
      <c r="ED25" s="24">
        <v>484.0</v>
      </c>
      <c r="EE25" s="24">
        <v>2300.0</v>
      </c>
      <c r="EF25" s="24">
        <v>3867.0</v>
      </c>
      <c r="EG25" s="24">
        <v>3.0</v>
      </c>
      <c r="EH25" s="53">
        <v>123.6</v>
      </c>
      <c r="EI25" s="54"/>
    </row>
    <row r="26">
      <c r="A26" s="48" t="s">
        <v>615</v>
      </c>
      <c r="B26" s="49" t="s">
        <v>617</v>
      </c>
      <c r="C26" s="24">
        <v>39.5</v>
      </c>
      <c r="D26" s="24">
        <v>38.3</v>
      </c>
      <c r="E26" s="24">
        <v>40.8</v>
      </c>
      <c r="F26" s="50">
        <v>8215.0</v>
      </c>
      <c r="G26" s="50">
        <v>1470.0</v>
      </c>
      <c r="H26" s="50">
        <v>1569.0</v>
      </c>
      <c r="I26" s="24">
        <v>5176.0</v>
      </c>
      <c r="J26" s="50">
        <v>2116.0</v>
      </c>
      <c r="K26" s="50">
        <v>2516.0</v>
      </c>
      <c r="L26" s="24">
        <v>440.0</v>
      </c>
      <c r="M26" s="24">
        <v>82.0</v>
      </c>
      <c r="N26" s="24">
        <v>11.0</v>
      </c>
      <c r="O26" s="24">
        <v>9.0</v>
      </c>
      <c r="P26" s="24">
        <v>1.0</v>
      </c>
      <c r="Q26" s="24">
        <v>1.0</v>
      </c>
      <c r="R26" s="50">
        <v>8352.0</v>
      </c>
      <c r="S26" s="50">
        <v>1143.0</v>
      </c>
      <c r="T26" s="50">
        <v>1701.0</v>
      </c>
      <c r="U26" s="24">
        <v>5508.0</v>
      </c>
      <c r="V26" s="50">
        <v>2416.0</v>
      </c>
      <c r="W26" s="50">
        <v>2546.0</v>
      </c>
      <c r="X26" s="24">
        <v>450.0</v>
      </c>
      <c r="Y26" s="24">
        <v>80.0</v>
      </c>
      <c r="Z26" s="24">
        <v>16.0</v>
      </c>
      <c r="AA26" s="24">
        <v>24884.5</v>
      </c>
      <c r="AB26" s="45">
        <v>5008.0</v>
      </c>
      <c r="AC26" s="45">
        <v>1370.5</v>
      </c>
      <c r="AD26" s="45">
        <v>2308.5</v>
      </c>
      <c r="AE26" s="45">
        <v>3169.5</v>
      </c>
      <c r="AF26" s="45">
        <v>5340.5</v>
      </c>
      <c r="AG26" s="45">
        <v>3357.0</v>
      </c>
      <c r="AH26" s="45">
        <v>4330.5</v>
      </c>
      <c r="AI26" s="51">
        <f t="shared" si="1"/>
        <v>1660794</v>
      </c>
      <c r="AJ26" s="52">
        <f>round(AU26*'연령별운전면허'!$G$18,0)</f>
        <v>10097</v>
      </c>
      <c r="AK26" s="52">
        <f>round(AD26*'연령별운전면허'!$G$19,0)</f>
        <v>154250</v>
      </c>
      <c r="AL26" s="52">
        <f>round(AE26*'연령별운전면허'!$G$20,0)</f>
        <v>292024</v>
      </c>
      <c r="AM26" s="52">
        <f>round(AF26*'연령별운전면허'!$G$21,0)</f>
        <v>534050</v>
      </c>
      <c r="AN26" s="52">
        <f>round(AG26*'연령별운전면허'!$G$22,0)</f>
        <v>335700</v>
      </c>
      <c r="AO26" s="52">
        <f>round(sum(BD26:BE26)*'연령별운전면허'!$G$23,0)</f>
        <v>261801</v>
      </c>
      <c r="AP26" s="52">
        <f>round(sum(BF26:BG26)*'연령별운전면허'!$G$24,0)</f>
        <v>61053</v>
      </c>
      <c r="AQ26" s="52">
        <f>round(sum(BH26:BL26)*'연령별운전면허'!$G$25,0)</f>
        <v>11819</v>
      </c>
      <c r="AR26" s="24">
        <v>928.0</v>
      </c>
      <c r="AS26" s="24">
        <v>1936.5</v>
      </c>
      <c r="AT26" s="24">
        <v>2143.5</v>
      </c>
      <c r="AU26" s="24">
        <v>1370.5</v>
      </c>
      <c r="AV26" s="24">
        <v>1160.0</v>
      </c>
      <c r="AW26" s="24">
        <v>1148.5</v>
      </c>
      <c r="AX26" s="24">
        <v>1165.5</v>
      </c>
      <c r="AY26" s="24">
        <v>2004.0</v>
      </c>
      <c r="AZ26" s="24">
        <v>2807.5</v>
      </c>
      <c r="BA26" s="24">
        <v>2533.0</v>
      </c>
      <c r="BB26" s="24">
        <v>1790.5</v>
      </c>
      <c r="BC26" s="24">
        <v>1566.5</v>
      </c>
      <c r="BD26" s="24">
        <v>1573.0</v>
      </c>
      <c r="BE26" s="24">
        <v>1137.0</v>
      </c>
      <c r="BF26" s="24">
        <v>670.5</v>
      </c>
      <c r="BG26" s="24">
        <v>403.0</v>
      </c>
      <c r="BH26" s="24">
        <v>264.5</v>
      </c>
      <c r="BI26" s="24">
        <v>166.5</v>
      </c>
      <c r="BJ26" s="24">
        <v>94.5</v>
      </c>
      <c r="BK26" s="24">
        <v>17.5</v>
      </c>
      <c r="BL26" s="24">
        <v>4.0</v>
      </c>
      <c r="BM26" s="45">
        <v>2864.5</v>
      </c>
      <c r="BN26" s="45">
        <v>3514.0</v>
      </c>
      <c r="BO26" s="24">
        <v>2757.5</v>
      </c>
      <c r="BP26" s="24">
        <v>12647.0</v>
      </c>
      <c r="BQ26" s="24">
        <v>477.5</v>
      </c>
      <c r="BR26" s="24">
        <v>1039.0</v>
      </c>
      <c r="BS26" s="24">
        <v>1230.5</v>
      </c>
      <c r="BT26" s="24">
        <v>773.5</v>
      </c>
      <c r="BU26" s="24">
        <v>627.5</v>
      </c>
      <c r="BV26" s="24">
        <v>610.0</v>
      </c>
      <c r="BW26" s="24">
        <v>566.5</v>
      </c>
      <c r="BX26" s="24">
        <v>911.0</v>
      </c>
      <c r="BY26" s="24">
        <v>1342.5</v>
      </c>
      <c r="BZ26" s="24">
        <v>1312.0</v>
      </c>
      <c r="CA26" s="24">
        <v>966.5</v>
      </c>
      <c r="CB26" s="24">
        <v>756.0</v>
      </c>
      <c r="CC26" s="24">
        <v>778.5</v>
      </c>
      <c r="CD26" s="24">
        <v>552.5</v>
      </c>
      <c r="CE26" s="24">
        <v>320.0</v>
      </c>
      <c r="CF26" s="24">
        <v>204.0</v>
      </c>
      <c r="CG26" s="24">
        <v>113.0</v>
      </c>
      <c r="CH26" s="24">
        <v>47.5</v>
      </c>
      <c r="CI26" s="24">
        <v>18.0</v>
      </c>
      <c r="CJ26" s="24">
        <v>1.0</v>
      </c>
      <c r="CK26" s="24">
        <v>0.0</v>
      </c>
      <c r="CL26" s="24">
        <v>12237.5</v>
      </c>
      <c r="CM26" s="24">
        <v>450.5</v>
      </c>
      <c r="CN26" s="24">
        <v>897.5</v>
      </c>
      <c r="CO26" s="24">
        <v>913.0</v>
      </c>
      <c r="CP26" s="24">
        <v>597.0</v>
      </c>
      <c r="CQ26" s="24">
        <v>532.5</v>
      </c>
      <c r="CR26" s="24">
        <v>538.5</v>
      </c>
      <c r="CS26" s="24">
        <v>599.0</v>
      </c>
      <c r="CT26" s="24">
        <v>1093.0</v>
      </c>
      <c r="CU26" s="24">
        <v>1465.0</v>
      </c>
      <c r="CV26" s="24">
        <v>1221.0</v>
      </c>
      <c r="CW26" s="24">
        <v>824.0</v>
      </c>
      <c r="CX26" s="24">
        <v>810.5</v>
      </c>
      <c r="CY26" s="24">
        <v>794.5</v>
      </c>
      <c r="CZ26" s="24">
        <v>584.5</v>
      </c>
      <c r="DA26" s="24">
        <v>350.5</v>
      </c>
      <c r="DB26" s="24">
        <v>199.0</v>
      </c>
      <c r="DC26" s="24">
        <v>151.5</v>
      </c>
      <c r="DD26" s="24">
        <v>119.0</v>
      </c>
      <c r="DE26" s="24">
        <v>76.5</v>
      </c>
      <c r="DF26" s="24">
        <v>16.5</v>
      </c>
      <c r="DG26" s="24">
        <v>4.0</v>
      </c>
      <c r="DH26" s="24">
        <v>54.0</v>
      </c>
      <c r="DI26" s="24">
        <v>120.0</v>
      </c>
      <c r="DJ26" s="24">
        <v>91.0</v>
      </c>
      <c r="DK26" s="24">
        <v>29.0</v>
      </c>
      <c r="DL26" s="24">
        <v>0.0</v>
      </c>
      <c r="DM26" s="24">
        <v>0.0</v>
      </c>
      <c r="DN26" s="24">
        <v>0.0</v>
      </c>
      <c r="DO26" s="24">
        <v>0.0</v>
      </c>
      <c r="DP26" s="24">
        <v>0.0</v>
      </c>
      <c r="DQ26" s="24">
        <v>298.0</v>
      </c>
      <c r="DR26" s="24">
        <v>238.0</v>
      </c>
      <c r="DS26" s="24">
        <v>60.0</v>
      </c>
      <c r="DT26" s="24">
        <v>8722.0</v>
      </c>
      <c r="DU26" s="24">
        <v>1.0</v>
      </c>
      <c r="DV26" s="24">
        <v>2788.0</v>
      </c>
      <c r="DW26" s="24">
        <v>26.0</v>
      </c>
      <c r="DX26" s="24">
        <v>12.0</v>
      </c>
      <c r="DY26" s="24">
        <v>487.0</v>
      </c>
      <c r="DZ26" s="24">
        <v>80.0</v>
      </c>
      <c r="EA26" s="24">
        <v>0.0</v>
      </c>
      <c r="EB26" s="24">
        <v>2.0</v>
      </c>
      <c r="EC26" s="24">
        <v>4.0</v>
      </c>
      <c r="ED26" s="24">
        <v>501.0</v>
      </c>
      <c r="EE26" s="24">
        <v>2011.0</v>
      </c>
      <c r="EF26" s="24">
        <v>2808.0</v>
      </c>
      <c r="EG26" s="24">
        <v>2.0</v>
      </c>
      <c r="EH26" s="53">
        <v>123.6</v>
      </c>
      <c r="EI26" s="54"/>
    </row>
    <row r="27">
      <c r="A27" s="48" t="s">
        <v>615</v>
      </c>
      <c r="B27" s="49" t="s">
        <v>618</v>
      </c>
      <c r="C27" s="24">
        <v>40.7</v>
      </c>
      <c r="D27" s="24">
        <v>40.1</v>
      </c>
      <c r="E27" s="24">
        <v>41.2</v>
      </c>
      <c r="F27" s="50">
        <v>8854.0</v>
      </c>
      <c r="G27" s="50">
        <v>2416.0</v>
      </c>
      <c r="H27" s="50">
        <v>2149.0</v>
      </c>
      <c r="I27" s="24">
        <v>4289.0</v>
      </c>
      <c r="J27" s="50">
        <v>2060.0</v>
      </c>
      <c r="K27" s="50">
        <v>1840.0</v>
      </c>
      <c r="L27" s="24">
        <v>308.0</v>
      </c>
      <c r="M27" s="24">
        <v>54.0</v>
      </c>
      <c r="N27" s="24">
        <v>21.0</v>
      </c>
      <c r="O27" s="24">
        <v>2.0</v>
      </c>
      <c r="P27" s="24">
        <v>2.0</v>
      </c>
      <c r="Q27" s="24">
        <v>2.0</v>
      </c>
      <c r="R27" s="50">
        <v>8108.0</v>
      </c>
      <c r="S27" s="50">
        <v>1730.0</v>
      </c>
      <c r="T27" s="50">
        <v>2175.0</v>
      </c>
      <c r="U27" s="24">
        <v>4199.0</v>
      </c>
      <c r="V27" s="50">
        <v>2093.0</v>
      </c>
      <c r="W27" s="50">
        <v>1770.0</v>
      </c>
      <c r="X27" s="24">
        <v>291.0</v>
      </c>
      <c r="Y27" s="24">
        <v>45.0</v>
      </c>
      <c r="Z27" s="24">
        <v>0.0</v>
      </c>
      <c r="AA27" s="24">
        <v>22087.0</v>
      </c>
      <c r="AB27" s="45">
        <v>3634.5</v>
      </c>
      <c r="AC27" s="45">
        <v>865.5</v>
      </c>
      <c r="AD27" s="45">
        <v>2333.0</v>
      </c>
      <c r="AE27" s="45">
        <v>3809.0</v>
      </c>
      <c r="AF27" s="45">
        <v>3834.0</v>
      </c>
      <c r="AG27" s="45">
        <v>3200.0</v>
      </c>
      <c r="AH27" s="45">
        <v>4411.0</v>
      </c>
      <c r="AI27" s="51">
        <f t="shared" si="1"/>
        <v>1564257</v>
      </c>
      <c r="AJ27" s="52">
        <f>round(AU27*'연령별운전면허'!$G$18,0)</f>
        <v>6376</v>
      </c>
      <c r="AK27" s="52">
        <f>round(AD27*'연령별운전면허'!$G$19,0)</f>
        <v>155887</v>
      </c>
      <c r="AL27" s="52">
        <f>round(AE27*'연령별운전면허'!$G$20,0)</f>
        <v>350944</v>
      </c>
      <c r="AM27" s="52">
        <f>round(AF27*'연령별운전면허'!$G$21,0)</f>
        <v>383400</v>
      </c>
      <c r="AN27" s="52">
        <f>round(AG27*'연령별운전면허'!$G$22,0)</f>
        <v>320000</v>
      </c>
      <c r="AO27" s="52">
        <f>round(sum(BD27:BE27)*'연령별운전면허'!$G$23,0)</f>
        <v>274118</v>
      </c>
      <c r="AP27" s="52">
        <f>round(sum(BF27:BG27)*'연령별운전면허'!$G$24,0)</f>
        <v>63755</v>
      </c>
      <c r="AQ27" s="52">
        <f>round(sum(BH27:BL27)*'연령별운전면허'!$G$25,0)</f>
        <v>9777</v>
      </c>
      <c r="AR27" s="24">
        <v>1103.5</v>
      </c>
      <c r="AS27" s="24">
        <v>1426.5</v>
      </c>
      <c r="AT27" s="24">
        <v>1104.5</v>
      </c>
      <c r="AU27" s="24">
        <v>865.5</v>
      </c>
      <c r="AV27" s="24">
        <v>1139.0</v>
      </c>
      <c r="AW27" s="24">
        <v>1194.0</v>
      </c>
      <c r="AX27" s="24">
        <v>1598.5</v>
      </c>
      <c r="AY27" s="24">
        <v>2210.5</v>
      </c>
      <c r="AZ27" s="24">
        <v>2092.0</v>
      </c>
      <c r="BA27" s="24">
        <v>1742.0</v>
      </c>
      <c r="BB27" s="24">
        <v>1676.5</v>
      </c>
      <c r="BC27" s="24">
        <v>1523.5</v>
      </c>
      <c r="BD27" s="24">
        <v>1587.0</v>
      </c>
      <c r="BE27" s="24">
        <v>1250.5</v>
      </c>
      <c r="BF27" s="24">
        <v>720.0</v>
      </c>
      <c r="BG27" s="24">
        <v>401.0</v>
      </c>
      <c r="BH27" s="24">
        <v>249.5</v>
      </c>
      <c r="BI27" s="24">
        <v>128.5</v>
      </c>
      <c r="BJ27" s="24">
        <v>59.5</v>
      </c>
      <c r="BK27" s="24">
        <v>13.0</v>
      </c>
      <c r="BL27" s="24">
        <v>2.0</v>
      </c>
      <c r="BM27" s="45">
        <v>2530.0</v>
      </c>
      <c r="BN27" s="45">
        <v>1970.0</v>
      </c>
      <c r="BO27" s="24">
        <v>2824.0</v>
      </c>
      <c r="BP27" s="24">
        <v>11143.0</v>
      </c>
      <c r="BQ27" s="24">
        <v>555.0</v>
      </c>
      <c r="BR27" s="24">
        <v>753.5</v>
      </c>
      <c r="BS27" s="24">
        <v>585.0</v>
      </c>
      <c r="BT27" s="24">
        <v>459.5</v>
      </c>
      <c r="BU27" s="24">
        <v>613.0</v>
      </c>
      <c r="BV27" s="24">
        <v>611.0</v>
      </c>
      <c r="BW27" s="24">
        <v>764.5</v>
      </c>
      <c r="BX27" s="24">
        <v>1079.0</v>
      </c>
      <c r="BY27" s="24">
        <v>1096.0</v>
      </c>
      <c r="BZ27" s="24">
        <v>880.0</v>
      </c>
      <c r="CA27" s="24">
        <v>860.0</v>
      </c>
      <c r="CB27" s="24">
        <v>761.0</v>
      </c>
      <c r="CC27" s="24">
        <v>758.5</v>
      </c>
      <c r="CD27" s="24">
        <v>619.5</v>
      </c>
      <c r="CE27" s="24">
        <v>376.0</v>
      </c>
      <c r="CF27" s="24">
        <v>209.0</v>
      </c>
      <c r="CG27" s="24">
        <v>106.0</v>
      </c>
      <c r="CH27" s="24">
        <v>39.5</v>
      </c>
      <c r="CI27" s="24">
        <v>13.0</v>
      </c>
      <c r="CJ27" s="24">
        <v>3.0</v>
      </c>
      <c r="CK27" s="24">
        <v>1.0</v>
      </c>
      <c r="CL27" s="24">
        <v>10944.0</v>
      </c>
      <c r="CM27" s="24">
        <v>548.5</v>
      </c>
      <c r="CN27" s="24">
        <v>673.0</v>
      </c>
      <c r="CO27" s="24">
        <v>519.5</v>
      </c>
      <c r="CP27" s="24">
        <v>406.0</v>
      </c>
      <c r="CQ27" s="24">
        <v>526.0</v>
      </c>
      <c r="CR27" s="24">
        <v>583.0</v>
      </c>
      <c r="CS27" s="24">
        <v>834.0</v>
      </c>
      <c r="CT27" s="24">
        <v>1131.5</v>
      </c>
      <c r="CU27" s="24">
        <v>996.0</v>
      </c>
      <c r="CV27" s="24">
        <v>862.0</v>
      </c>
      <c r="CW27" s="24">
        <v>816.5</v>
      </c>
      <c r="CX27" s="24">
        <v>762.5</v>
      </c>
      <c r="CY27" s="24">
        <v>828.5</v>
      </c>
      <c r="CZ27" s="24">
        <v>631.0</v>
      </c>
      <c r="DA27" s="24">
        <v>344.0</v>
      </c>
      <c r="DB27" s="24">
        <v>192.0</v>
      </c>
      <c r="DC27" s="24">
        <v>143.5</v>
      </c>
      <c r="DD27" s="24">
        <v>89.0</v>
      </c>
      <c r="DE27" s="24">
        <v>46.5</v>
      </c>
      <c r="DF27" s="24">
        <v>10.0</v>
      </c>
      <c r="DG27" s="24">
        <v>1.0</v>
      </c>
      <c r="DH27" s="24">
        <v>81.0</v>
      </c>
      <c r="DI27" s="24">
        <v>123.0</v>
      </c>
      <c r="DJ27" s="24">
        <v>69.0</v>
      </c>
      <c r="DK27" s="24">
        <v>54.0</v>
      </c>
      <c r="DL27" s="24">
        <v>0.0</v>
      </c>
      <c r="DM27" s="24">
        <v>0.0</v>
      </c>
      <c r="DN27" s="24">
        <v>0.0</v>
      </c>
      <c r="DO27" s="24">
        <v>0.0</v>
      </c>
      <c r="DP27" s="24">
        <v>0.0</v>
      </c>
      <c r="DQ27" s="24">
        <v>107.0</v>
      </c>
      <c r="DR27" s="24">
        <v>83.0</v>
      </c>
      <c r="DS27" s="24">
        <v>24.0</v>
      </c>
      <c r="DT27" s="24">
        <v>7892.0</v>
      </c>
      <c r="DU27" s="24">
        <v>1.0</v>
      </c>
      <c r="DV27" s="24">
        <v>2660.0</v>
      </c>
      <c r="DW27" s="24">
        <v>19.0</v>
      </c>
      <c r="DX27" s="24">
        <v>13.0</v>
      </c>
      <c r="DY27" s="24">
        <v>456.0</v>
      </c>
      <c r="DZ27" s="24">
        <v>82.0</v>
      </c>
      <c r="EA27" s="24">
        <v>0.0</v>
      </c>
      <c r="EB27" s="24">
        <v>4.0</v>
      </c>
      <c r="EC27" s="24">
        <v>7.0</v>
      </c>
      <c r="ED27" s="24">
        <v>439.0</v>
      </c>
      <c r="EE27" s="24">
        <v>1762.0</v>
      </c>
      <c r="EF27" s="24">
        <v>2446.0</v>
      </c>
      <c r="EG27" s="24">
        <v>3.0</v>
      </c>
      <c r="EH27" s="53">
        <v>123.6</v>
      </c>
      <c r="EI27" s="54"/>
    </row>
    <row r="28">
      <c r="A28" s="48" t="s">
        <v>615</v>
      </c>
      <c r="B28" s="49" t="s">
        <v>619</v>
      </c>
      <c r="C28" s="24">
        <v>45.0</v>
      </c>
      <c r="D28" s="24">
        <v>44.2</v>
      </c>
      <c r="E28" s="24">
        <v>45.7</v>
      </c>
      <c r="F28" s="50">
        <v>21917.0</v>
      </c>
      <c r="G28" s="50">
        <v>9829.0</v>
      </c>
      <c r="H28" s="50">
        <v>5002.0</v>
      </c>
      <c r="I28" s="24">
        <v>7086.0</v>
      </c>
      <c r="J28" s="50">
        <v>3669.0</v>
      </c>
      <c r="K28" s="50">
        <v>2638.0</v>
      </c>
      <c r="L28" s="24">
        <v>589.0</v>
      </c>
      <c r="M28" s="24">
        <v>133.0</v>
      </c>
      <c r="N28" s="24">
        <v>45.0</v>
      </c>
      <c r="O28" s="24">
        <v>6.0</v>
      </c>
      <c r="P28" s="24">
        <v>5.0</v>
      </c>
      <c r="Q28" s="24">
        <v>1.0</v>
      </c>
      <c r="R28" s="50">
        <v>19509.0</v>
      </c>
      <c r="S28" s="50">
        <v>6909.0</v>
      </c>
      <c r="T28" s="50">
        <v>5261.0</v>
      </c>
      <c r="U28" s="24">
        <v>7339.0</v>
      </c>
      <c r="V28" s="50">
        <v>3850.0</v>
      </c>
      <c r="W28" s="50">
        <v>2722.0</v>
      </c>
      <c r="X28" s="24">
        <v>592.0</v>
      </c>
      <c r="Y28" s="24">
        <v>136.0</v>
      </c>
      <c r="Z28" s="24">
        <v>39.0</v>
      </c>
      <c r="AA28" s="24">
        <v>45554.5</v>
      </c>
      <c r="AB28" s="45">
        <v>3792.0</v>
      </c>
      <c r="AC28" s="45">
        <v>1551.0</v>
      </c>
      <c r="AD28" s="45">
        <v>7044.0</v>
      </c>
      <c r="AE28" s="45">
        <v>7439.0</v>
      </c>
      <c r="AF28" s="45">
        <v>6683.0</v>
      </c>
      <c r="AG28" s="45">
        <v>7306.5</v>
      </c>
      <c r="AH28" s="45">
        <v>11739.0</v>
      </c>
      <c r="AI28" s="51">
        <f t="shared" si="1"/>
        <v>3468101</v>
      </c>
      <c r="AJ28" s="52">
        <f>round(AU28*'연령별운전면허'!$G$18,0)</f>
        <v>11426</v>
      </c>
      <c r="AK28" s="52">
        <f>round(AD28*'연령별운전면허'!$G$19,0)</f>
        <v>470669</v>
      </c>
      <c r="AL28" s="52">
        <f>round(AE28*'연령별운전면허'!$G$20,0)</f>
        <v>685396</v>
      </c>
      <c r="AM28" s="52">
        <f>round(AF28*'연령별운전면허'!$G$21,0)</f>
        <v>668300</v>
      </c>
      <c r="AN28" s="52">
        <f>round(AG28*'연령별운전면허'!$G$22,0)</f>
        <v>730650</v>
      </c>
      <c r="AO28" s="52">
        <f>round(sum(BD28:BE28)*'연령별운전면허'!$G$23,0)</f>
        <v>682372</v>
      </c>
      <c r="AP28" s="52">
        <f>round(sum(BF28:BG28)*'연령별운전면허'!$G$24,0)</f>
        <v>190723</v>
      </c>
      <c r="AQ28" s="52">
        <f>round(sum(BH28:BL28)*'연령별운전면허'!$G$25,0)</f>
        <v>28565</v>
      </c>
      <c r="AR28" s="24">
        <v>1098.5</v>
      </c>
      <c r="AS28" s="24">
        <v>1346.0</v>
      </c>
      <c r="AT28" s="24">
        <v>1347.5</v>
      </c>
      <c r="AU28" s="24">
        <v>1551.0</v>
      </c>
      <c r="AV28" s="24">
        <v>2711.0</v>
      </c>
      <c r="AW28" s="24">
        <v>4333.0</v>
      </c>
      <c r="AX28" s="24">
        <v>3900.0</v>
      </c>
      <c r="AY28" s="24">
        <v>3539.0</v>
      </c>
      <c r="AZ28" s="24">
        <v>3373.0</v>
      </c>
      <c r="BA28" s="24">
        <v>3310.0</v>
      </c>
      <c r="BB28" s="24">
        <v>3619.0</v>
      </c>
      <c r="BC28" s="24">
        <v>3687.5</v>
      </c>
      <c r="BD28" s="24">
        <v>4031.5</v>
      </c>
      <c r="BE28" s="24">
        <v>3032.0</v>
      </c>
      <c r="BF28" s="24">
        <v>2003.0</v>
      </c>
      <c r="BG28" s="24">
        <v>1350.5</v>
      </c>
      <c r="BH28" s="24">
        <v>740.5</v>
      </c>
      <c r="BI28" s="24">
        <v>390.5</v>
      </c>
      <c r="BJ28" s="24">
        <v>148.0</v>
      </c>
      <c r="BK28" s="24">
        <v>34.5</v>
      </c>
      <c r="BL28" s="24">
        <v>8.5</v>
      </c>
      <c r="BM28" s="45">
        <v>2444.5</v>
      </c>
      <c r="BN28" s="45">
        <v>2898.5</v>
      </c>
      <c r="BO28" s="24">
        <v>7707.5</v>
      </c>
      <c r="BP28" s="24">
        <v>22208.5</v>
      </c>
      <c r="BQ28" s="24">
        <v>574.0</v>
      </c>
      <c r="BR28" s="24">
        <v>709.5</v>
      </c>
      <c r="BS28" s="24">
        <v>690.5</v>
      </c>
      <c r="BT28" s="24">
        <v>816.0</v>
      </c>
      <c r="BU28" s="24">
        <v>1304.5</v>
      </c>
      <c r="BV28" s="24">
        <v>2010.0</v>
      </c>
      <c r="BW28" s="24">
        <v>1990.5</v>
      </c>
      <c r="BX28" s="24">
        <v>1812.0</v>
      </c>
      <c r="BY28" s="24">
        <v>1723.5</v>
      </c>
      <c r="BZ28" s="24">
        <v>1683.0</v>
      </c>
      <c r="CA28" s="24">
        <v>1767.0</v>
      </c>
      <c r="CB28" s="24">
        <v>1732.0</v>
      </c>
      <c r="CC28" s="24">
        <v>1869.0</v>
      </c>
      <c r="CD28" s="24">
        <v>1443.0</v>
      </c>
      <c r="CE28" s="24">
        <v>957.5</v>
      </c>
      <c r="CF28" s="24">
        <v>659.5</v>
      </c>
      <c r="CG28" s="24">
        <v>308.0</v>
      </c>
      <c r="CH28" s="24">
        <v>120.5</v>
      </c>
      <c r="CI28" s="24">
        <v>32.0</v>
      </c>
      <c r="CJ28" s="24">
        <v>4.5</v>
      </c>
      <c r="CK28" s="24">
        <v>2.0</v>
      </c>
      <c r="CL28" s="24">
        <v>23346.0</v>
      </c>
      <c r="CM28" s="24">
        <v>524.5</v>
      </c>
      <c r="CN28" s="24">
        <v>636.5</v>
      </c>
      <c r="CO28" s="24">
        <v>657.0</v>
      </c>
      <c r="CP28" s="24">
        <v>735.0</v>
      </c>
      <c r="CQ28" s="24">
        <v>1406.5</v>
      </c>
      <c r="CR28" s="24">
        <v>2323.0</v>
      </c>
      <c r="CS28" s="24">
        <v>1909.5</v>
      </c>
      <c r="CT28" s="24">
        <v>1727.0</v>
      </c>
      <c r="CU28" s="24">
        <v>1649.5</v>
      </c>
      <c r="CV28" s="24">
        <v>1627.0</v>
      </c>
      <c r="CW28" s="24">
        <v>1852.0</v>
      </c>
      <c r="CX28" s="24">
        <v>1955.5</v>
      </c>
      <c r="CY28" s="24">
        <v>2162.5</v>
      </c>
      <c r="CZ28" s="24">
        <v>1589.0</v>
      </c>
      <c r="DA28" s="24">
        <v>1045.5</v>
      </c>
      <c r="DB28" s="24">
        <v>691.0</v>
      </c>
      <c r="DC28" s="24">
        <v>432.5</v>
      </c>
      <c r="DD28" s="24">
        <v>270.0</v>
      </c>
      <c r="DE28" s="24">
        <v>116.0</v>
      </c>
      <c r="DF28" s="24">
        <v>30.0</v>
      </c>
      <c r="DG28" s="24">
        <v>6.5</v>
      </c>
      <c r="DH28" s="24">
        <v>201.0</v>
      </c>
      <c r="DI28" s="24">
        <v>287.0</v>
      </c>
      <c r="DJ28" s="24">
        <v>136.0</v>
      </c>
      <c r="DK28" s="24">
        <v>151.0</v>
      </c>
      <c r="DL28" s="24">
        <v>0.0</v>
      </c>
      <c r="DM28" s="24">
        <v>32.0</v>
      </c>
      <c r="DN28" s="24">
        <v>26.0</v>
      </c>
      <c r="DO28" s="24">
        <v>6.0</v>
      </c>
      <c r="DP28" s="24">
        <v>0.0</v>
      </c>
      <c r="DQ28" s="24">
        <v>46.0</v>
      </c>
      <c r="DR28" s="24">
        <v>7.0</v>
      </c>
      <c r="DS28" s="24">
        <v>39.0</v>
      </c>
      <c r="DT28" s="24">
        <v>15958.0</v>
      </c>
      <c r="DU28" s="24">
        <v>2.0</v>
      </c>
      <c r="DV28" s="24">
        <v>5360.0</v>
      </c>
      <c r="DW28" s="24">
        <v>29.0</v>
      </c>
      <c r="DX28" s="24">
        <v>9.0</v>
      </c>
      <c r="DY28" s="24">
        <v>2555.0</v>
      </c>
      <c r="DZ28" s="24">
        <v>168.0</v>
      </c>
      <c r="EA28" s="24">
        <v>0.0</v>
      </c>
      <c r="EB28" s="24">
        <v>9.0</v>
      </c>
      <c r="EC28" s="24">
        <v>6.0</v>
      </c>
      <c r="ED28" s="24">
        <v>519.0</v>
      </c>
      <c r="EE28" s="24">
        <v>2828.0</v>
      </c>
      <c r="EF28" s="24">
        <v>4465.0</v>
      </c>
      <c r="EG28" s="24">
        <v>8.0</v>
      </c>
      <c r="EH28" s="53">
        <v>123.6</v>
      </c>
      <c r="EI28" s="54"/>
    </row>
    <row r="29">
      <c r="A29" s="48" t="s">
        <v>615</v>
      </c>
      <c r="B29" s="49" t="s">
        <v>620</v>
      </c>
      <c r="C29" s="24">
        <v>51.4</v>
      </c>
      <c r="D29" s="24">
        <v>51.9</v>
      </c>
      <c r="E29" s="24">
        <v>50.8</v>
      </c>
      <c r="F29" s="24">
        <v>81.0</v>
      </c>
      <c r="G29" s="24">
        <v>57.0</v>
      </c>
      <c r="H29" s="24">
        <v>8.0</v>
      </c>
      <c r="I29" s="24">
        <v>16.0</v>
      </c>
      <c r="J29" s="24">
        <v>7.0</v>
      </c>
      <c r="K29" s="24">
        <v>7.0</v>
      </c>
      <c r="L29" s="24">
        <v>2.0</v>
      </c>
      <c r="M29" s="24">
        <v>0.0</v>
      </c>
      <c r="N29" s="24">
        <v>0.0</v>
      </c>
      <c r="O29" s="24">
        <v>0.0</v>
      </c>
      <c r="P29" s="24">
        <v>0.0</v>
      </c>
      <c r="Q29" s="24">
        <v>0.0</v>
      </c>
      <c r="R29" s="24">
        <v>13.0</v>
      </c>
      <c r="S29" s="24">
        <v>6.0</v>
      </c>
      <c r="T29" s="24">
        <v>0.0</v>
      </c>
      <c r="U29" s="24">
        <v>0.0</v>
      </c>
      <c r="V29" s="24">
        <v>0.0</v>
      </c>
      <c r="W29" s="24">
        <v>0.0</v>
      </c>
      <c r="X29" s="24">
        <v>0.0</v>
      </c>
      <c r="Y29" s="24">
        <v>0.0</v>
      </c>
      <c r="Z29" s="24">
        <v>0.0</v>
      </c>
      <c r="AA29" s="24">
        <v>27.5</v>
      </c>
      <c r="AB29" s="45">
        <v>3.0</v>
      </c>
      <c r="AC29" s="45">
        <v>1.0</v>
      </c>
      <c r="AD29" s="45">
        <v>4.0</v>
      </c>
      <c r="AE29" s="45">
        <v>3.5</v>
      </c>
      <c r="AF29" s="45">
        <v>1.5</v>
      </c>
      <c r="AG29" s="45">
        <v>5.0</v>
      </c>
      <c r="AH29" s="45">
        <v>9.5</v>
      </c>
      <c r="AI29" s="51">
        <f t="shared" si="1"/>
        <v>2069</v>
      </c>
      <c r="AJ29" s="52">
        <f>round(AU29*'연령별운전면허'!$G$18,0)</f>
        <v>7</v>
      </c>
      <c r="AK29" s="52">
        <f>round(AD29*'연령별운전면허'!$G$19,0)</f>
        <v>267</v>
      </c>
      <c r="AL29" s="52">
        <f>round(AE29*'연령별운전면허'!$G$20,0)</f>
        <v>322</v>
      </c>
      <c r="AM29" s="52">
        <f>round(AF29*'연령별운전면허'!$G$21,0)</f>
        <v>150</v>
      </c>
      <c r="AN29" s="52">
        <f>round(AG29*'연령별운전면허'!$G$22,0)</f>
        <v>500</v>
      </c>
      <c r="AO29" s="52">
        <f>round(sum(BD29:BE29)*'연령별운전면허'!$G$23,0)</f>
        <v>773</v>
      </c>
      <c r="AP29" s="52">
        <f>round(sum(BF29:BG29)*'연령별운전면허'!$G$24,0)</f>
        <v>28</v>
      </c>
      <c r="AQ29" s="52">
        <f>round(sum(BH29:BL29)*'연령별운전면허'!$G$25,0)</f>
        <v>22</v>
      </c>
      <c r="AR29" s="24">
        <v>0.0</v>
      </c>
      <c r="AS29" s="24">
        <v>1.0</v>
      </c>
      <c r="AT29" s="24">
        <v>2.0</v>
      </c>
      <c r="AU29" s="24">
        <v>1.0</v>
      </c>
      <c r="AV29" s="24">
        <v>1.0</v>
      </c>
      <c r="AW29" s="24">
        <v>3.0</v>
      </c>
      <c r="AX29" s="24">
        <v>1.5</v>
      </c>
      <c r="AY29" s="24">
        <v>2.0</v>
      </c>
      <c r="AZ29" s="24">
        <v>1.5</v>
      </c>
      <c r="BA29" s="24">
        <v>0.0</v>
      </c>
      <c r="BB29" s="24">
        <v>2.0</v>
      </c>
      <c r="BC29" s="24">
        <v>3.0</v>
      </c>
      <c r="BD29" s="24">
        <v>3.0</v>
      </c>
      <c r="BE29" s="24">
        <v>5.0</v>
      </c>
      <c r="BF29" s="24">
        <v>0.5</v>
      </c>
      <c r="BG29" s="24">
        <v>0.0</v>
      </c>
      <c r="BH29" s="24">
        <v>0.5</v>
      </c>
      <c r="BI29" s="24">
        <v>0.5</v>
      </c>
      <c r="BJ29" s="24">
        <v>0.0</v>
      </c>
      <c r="BK29" s="24">
        <v>0.0</v>
      </c>
      <c r="BL29" s="24">
        <v>0.0</v>
      </c>
      <c r="BM29" s="45">
        <v>1.0</v>
      </c>
      <c r="BN29" s="45">
        <v>3.0</v>
      </c>
      <c r="BO29" s="24">
        <v>6.5</v>
      </c>
      <c r="BP29" s="24">
        <v>18.0</v>
      </c>
      <c r="BQ29" s="24">
        <v>0.0</v>
      </c>
      <c r="BR29" s="24">
        <v>1.0</v>
      </c>
      <c r="BS29" s="24">
        <v>2.0</v>
      </c>
      <c r="BT29" s="24">
        <v>1.0</v>
      </c>
      <c r="BU29" s="24">
        <v>1.0</v>
      </c>
      <c r="BV29" s="24">
        <v>2.0</v>
      </c>
      <c r="BW29" s="24">
        <v>1.5</v>
      </c>
      <c r="BX29" s="24">
        <v>0.5</v>
      </c>
      <c r="BY29" s="24">
        <v>0.5</v>
      </c>
      <c r="BZ29" s="24">
        <v>0.0</v>
      </c>
      <c r="CA29" s="24">
        <v>0.0</v>
      </c>
      <c r="CB29" s="24">
        <v>2.0</v>
      </c>
      <c r="CC29" s="24">
        <v>2.5</v>
      </c>
      <c r="CD29" s="24">
        <v>3.0</v>
      </c>
      <c r="CE29" s="24">
        <v>0.0</v>
      </c>
      <c r="CF29" s="24">
        <v>0.0</v>
      </c>
      <c r="CG29" s="24">
        <v>0.5</v>
      </c>
      <c r="CH29" s="24">
        <v>0.5</v>
      </c>
      <c r="CI29" s="24">
        <v>0.0</v>
      </c>
      <c r="CJ29" s="24">
        <v>0.0</v>
      </c>
      <c r="CK29" s="24">
        <v>0.0</v>
      </c>
      <c r="CL29" s="24">
        <v>9.5</v>
      </c>
      <c r="CM29" s="24">
        <v>0.0</v>
      </c>
      <c r="CN29" s="24">
        <v>0.0</v>
      </c>
      <c r="CO29" s="24">
        <v>0.0</v>
      </c>
      <c r="CP29" s="24">
        <v>0.0</v>
      </c>
      <c r="CQ29" s="24">
        <v>0.0</v>
      </c>
      <c r="CR29" s="24">
        <v>1.0</v>
      </c>
      <c r="CS29" s="24">
        <v>0.0</v>
      </c>
      <c r="CT29" s="24">
        <v>1.5</v>
      </c>
      <c r="CU29" s="24">
        <v>1.0</v>
      </c>
      <c r="CV29" s="24">
        <v>0.0</v>
      </c>
      <c r="CW29" s="24">
        <v>2.0</v>
      </c>
      <c r="CX29" s="24">
        <v>1.0</v>
      </c>
      <c r="CY29" s="24">
        <v>0.5</v>
      </c>
      <c r="CZ29" s="24">
        <v>2.0</v>
      </c>
      <c r="DA29" s="24">
        <v>0.5</v>
      </c>
      <c r="DB29" s="24">
        <v>0.0</v>
      </c>
      <c r="DC29" s="24">
        <v>0.0</v>
      </c>
      <c r="DD29" s="24">
        <v>0.0</v>
      </c>
      <c r="DE29" s="24">
        <v>0.0</v>
      </c>
      <c r="DF29" s="24">
        <v>0.0</v>
      </c>
      <c r="DG29" s="24">
        <v>0.0</v>
      </c>
      <c r="DH29" s="24">
        <v>0.0</v>
      </c>
      <c r="DI29" s="24">
        <v>0.0</v>
      </c>
      <c r="DJ29" s="24">
        <v>0.0</v>
      </c>
      <c r="DK29" s="24">
        <v>0.0</v>
      </c>
      <c r="DL29" s="24">
        <v>0.0</v>
      </c>
      <c r="DM29" s="24">
        <v>0.0</v>
      </c>
      <c r="DN29" s="24">
        <v>0.0</v>
      </c>
      <c r="DO29" s="24">
        <v>0.0</v>
      </c>
      <c r="DP29" s="24">
        <v>0.0</v>
      </c>
      <c r="DQ29" s="24">
        <v>0.0</v>
      </c>
      <c r="DR29" s="24">
        <v>0.0</v>
      </c>
      <c r="DS29" s="24">
        <v>0.0</v>
      </c>
      <c r="DT29" s="24">
        <v>562.0</v>
      </c>
      <c r="DU29" s="24">
        <v>0.0</v>
      </c>
      <c r="DV29" s="24">
        <v>208.0</v>
      </c>
      <c r="DW29" s="24">
        <v>1.0</v>
      </c>
      <c r="DX29" s="24">
        <v>0.0</v>
      </c>
      <c r="DY29" s="24">
        <v>215.0</v>
      </c>
      <c r="DZ29" s="24">
        <v>6.0</v>
      </c>
      <c r="EA29" s="24">
        <v>0.0</v>
      </c>
      <c r="EB29" s="24">
        <v>0.0</v>
      </c>
      <c r="EC29" s="24">
        <v>0.0</v>
      </c>
      <c r="ED29" s="24">
        <v>6.0</v>
      </c>
      <c r="EE29" s="24">
        <v>54.0</v>
      </c>
      <c r="EF29" s="24">
        <v>72.0</v>
      </c>
      <c r="EG29" s="24">
        <v>0.0</v>
      </c>
      <c r="EH29" s="53">
        <v>123.6</v>
      </c>
      <c r="EI29" s="54"/>
    </row>
    <row r="30">
      <c r="A30" s="48" t="s">
        <v>615</v>
      </c>
      <c r="B30" s="49" t="s">
        <v>621</v>
      </c>
      <c r="C30" s="24">
        <v>43.9</v>
      </c>
      <c r="D30" s="24">
        <v>42.9</v>
      </c>
      <c r="E30" s="24">
        <v>44.9</v>
      </c>
      <c r="F30" s="50">
        <v>10455.0</v>
      </c>
      <c r="G30" s="50">
        <v>3554.0</v>
      </c>
      <c r="H30" s="50">
        <v>2530.0</v>
      </c>
      <c r="I30" s="24">
        <v>4371.0</v>
      </c>
      <c r="J30" s="50">
        <v>2111.0</v>
      </c>
      <c r="K30" s="50">
        <v>1846.0</v>
      </c>
      <c r="L30" s="24">
        <v>343.0</v>
      </c>
      <c r="M30" s="24">
        <v>61.0</v>
      </c>
      <c r="N30" s="24">
        <v>8.0</v>
      </c>
      <c r="O30" s="24">
        <v>1.0</v>
      </c>
      <c r="P30" s="24">
        <v>0.0</v>
      </c>
      <c r="Q30" s="24">
        <v>1.0</v>
      </c>
      <c r="R30" s="50">
        <v>9940.0</v>
      </c>
      <c r="S30" s="50">
        <v>2389.0</v>
      </c>
      <c r="T30" s="50">
        <v>2763.0</v>
      </c>
      <c r="U30" s="24">
        <v>4788.0</v>
      </c>
      <c r="V30" s="50">
        <v>2407.0</v>
      </c>
      <c r="W30" s="50">
        <v>1924.0</v>
      </c>
      <c r="X30" s="24">
        <v>380.0</v>
      </c>
      <c r="Y30" s="24">
        <v>61.0</v>
      </c>
      <c r="Z30" s="24">
        <v>16.0</v>
      </c>
      <c r="AA30" s="24">
        <v>25216.5</v>
      </c>
      <c r="AB30" s="45">
        <v>2671.0</v>
      </c>
      <c r="AC30" s="45">
        <v>1169.5</v>
      </c>
      <c r="AD30" s="45">
        <v>3529.0</v>
      </c>
      <c r="AE30" s="45">
        <v>3705.0</v>
      </c>
      <c r="AF30" s="45">
        <v>3742.0</v>
      </c>
      <c r="AG30" s="45">
        <v>4168.5</v>
      </c>
      <c r="AH30" s="45">
        <v>6231.5</v>
      </c>
      <c r="AI30" s="51">
        <f t="shared" si="1"/>
        <v>1856094</v>
      </c>
      <c r="AJ30" s="52">
        <f>round(AU30*'연령별운전면허'!$G$18,0)</f>
        <v>8616</v>
      </c>
      <c r="AK30" s="52">
        <f>round(AD30*'연령별운전면허'!$G$19,0)</f>
        <v>235802</v>
      </c>
      <c r="AL30" s="52">
        <f>round(AE30*'연령별운전면허'!$G$20,0)</f>
        <v>341362</v>
      </c>
      <c r="AM30" s="52">
        <f>round(AF30*'연령별운전면허'!$G$21,0)</f>
        <v>374200</v>
      </c>
      <c r="AN30" s="52">
        <f>round(AG30*'연령별운전면허'!$G$22,0)</f>
        <v>416850</v>
      </c>
      <c r="AO30" s="52">
        <f>round(sum(BD30:BE30)*'연령별운전면허'!$G$23,0)</f>
        <v>366521</v>
      </c>
      <c r="AP30" s="52">
        <f>round(sum(BF30:BG30)*'연령별운전면허'!$G$24,0)</f>
        <v>96883</v>
      </c>
      <c r="AQ30" s="52">
        <f>round(sum(BH30:BL30)*'연령별운전면허'!$G$25,0)</f>
        <v>15860</v>
      </c>
      <c r="AR30" s="24">
        <v>740.5</v>
      </c>
      <c r="AS30" s="24">
        <v>996.5</v>
      </c>
      <c r="AT30" s="24">
        <v>934.0</v>
      </c>
      <c r="AU30" s="24">
        <v>1169.5</v>
      </c>
      <c r="AV30" s="24">
        <v>1574.0</v>
      </c>
      <c r="AW30" s="24">
        <v>1955.0</v>
      </c>
      <c r="AX30" s="24">
        <v>1831.5</v>
      </c>
      <c r="AY30" s="24">
        <v>1873.5</v>
      </c>
      <c r="AZ30" s="24">
        <v>1868.0</v>
      </c>
      <c r="BA30" s="24">
        <v>1874.0</v>
      </c>
      <c r="BB30" s="24">
        <v>2128.5</v>
      </c>
      <c r="BC30" s="24">
        <v>2040.0</v>
      </c>
      <c r="BD30" s="24">
        <v>2192.0</v>
      </c>
      <c r="BE30" s="24">
        <v>1602.0</v>
      </c>
      <c r="BF30" s="24">
        <v>1046.0</v>
      </c>
      <c r="BG30" s="24">
        <v>657.5</v>
      </c>
      <c r="BH30" s="24">
        <v>397.0</v>
      </c>
      <c r="BI30" s="24">
        <v>224.5</v>
      </c>
      <c r="BJ30" s="24">
        <v>88.5</v>
      </c>
      <c r="BK30" s="24">
        <v>21.5</v>
      </c>
      <c r="BL30" s="24">
        <v>2.5</v>
      </c>
      <c r="BM30" s="45">
        <v>1737.0</v>
      </c>
      <c r="BN30" s="45">
        <v>2103.5</v>
      </c>
      <c r="BO30" s="24">
        <v>4039.5</v>
      </c>
      <c r="BP30" s="24">
        <v>12416.0</v>
      </c>
      <c r="BQ30" s="24">
        <v>396.0</v>
      </c>
      <c r="BR30" s="24">
        <v>521.5</v>
      </c>
      <c r="BS30" s="24">
        <v>511.0</v>
      </c>
      <c r="BT30" s="24">
        <v>594.5</v>
      </c>
      <c r="BU30" s="24">
        <v>787.0</v>
      </c>
      <c r="BV30" s="24">
        <v>981.0</v>
      </c>
      <c r="BW30" s="24">
        <v>922.0</v>
      </c>
      <c r="BX30" s="24">
        <v>964.5</v>
      </c>
      <c r="BY30" s="24">
        <v>946.5</v>
      </c>
      <c r="BZ30" s="24">
        <v>926.5</v>
      </c>
      <c r="CA30" s="24">
        <v>1013.5</v>
      </c>
      <c r="CB30" s="24">
        <v>965.0</v>
      </c>
      <c r="CC30" s="24">
        <v>1033.0</v>
      </c>
      <c r="CD30" s="24">
        <v>764.0</v>
      </c>
      <c r="CE30" s="24">
        <v>521.5</v>
      </c>
      <c r="CF30" s="24">
        <v>321.5</v>
      </c>
      <c r="CG30" s="24">
        <v>156.5</v>
      </c>
      <c r="CH30" s="24">
        <v>65.0</v>
      </c>
      <c r="CI30" s="24">
        <v>22.0</v>
      </c>
      <c r="CJ30" s="24">
        <v>3.5</v>
      </c>
      <c r="CK30" s="24">
        <v>0.0</v>
      </c>
      <c r="CL30" s="24">
        <v>12800.5</v>
      </c>
      <c r="CM30" s="24">
        <v>344.5</v>
      </c>
      <c r="CN30" s="24">
        <v>475.0</v>
      </c>
      <c r="CO30" s="24">
        <v>423.0</v>
      </c>
      <c r="CP30" s="24">
        <v>575.0</v>
      </c>
      <c r="CQ30" s="24">
        <v>787.0</v>
      </c>
      <c r="CR30" s="24">
        <v>974.0</v>
      </c>
      <c r="CS30" s="24">
        <v>909.5</v>
      </c>
      <c r="CT30" s="24">
        <v>909.0</v>
      </c>
      <c r="CU30" s="24">
        <v>921.5</v>
      </c>
      <c r="CV30" s="24">
        <v>947.5</v>
      </c>
      <c r="CW30" s="24">
        <v>1115.0</v>
      </c>
      <c r="CX30" s="24">
        <v>1075.0</v>
      </c>
      <c r="CY30" s="24">
        <v>1159.0</v>
      </c>
      <c r="CZ30" s="24">
        <v>838.0</v>
      </c>
      <c r="DA30" s="24">
        <v>524.5</v>
      </c>
      <c r="DB30" s="24">
        <v>336.0</v>
      </c>
      <c r="DC30" s="24">
        <v>240.5</v>
      </c>
      <c r="DD30" s="24">
        <v>159.5</v>
      </c>
      <c r="DE30" s="24">
        <v>66.5</v>
      </c>
      <c r="DF30" s="24">
        <v>18.0</v>
      </c>
      <c r="DG30" s="24">
        <v>2.5</v>
      </c>
      <c r="DH30" s="24">
        <v>97.0</v>
      </c>
      <c r="DI30" s="24">
        <v>175.0</v>
      </c>
      <c r="DJ30" s="24">
        <v>80.0</v>
      </c>
      <c r="DK30" s="24">
        <v>95.0</v>
      </c>
      <c r="DL30" s="24">
        <v>0.0</v>
      </c>
      <c r="DM30" s="24">
        <v>8.0</v>
      </c>
      <c r="DN30" s="24">
        <v>8.0</v>
      </c>
      <c r="DO30" s="24">
        <v>0.0</v>
      </c>
      <c r="DP30" s="24">
        <v>0.0</v>
      </c>
      <c r="DQ30" s="24">
        <v>376.0</v>
      </c>
      <c r="DR30" s="24">
        <v>270.0</v>
      </c>
      <c r="DS30" s="24">
        <v>106.0</v>
      </c>
      <c r="DT30" s="24">
        <v>8063.0</v>
      </c>
      <c r="DU30" s="24">
        <v>2.0</v>
      </c>
      <c r="DV30" s="24">
        <v>2806.0</v>
      </c>
      <c r="DW30" s="24">
        <v>12.0</v>
      </c>
      <c r="DX30" s="24">
        <v>8.0</v>
      </c>
      <c r="DY30" s="24">
        <v>605.0</v>
      </c>
      <c r="DZ30" s="24">
        <v>38.0</v>
      </c>
      <c r="EA30" s="24">
        <v>0.0</v>
      </c>
      <c r="EB30" s="24">
        <v>3.0</v>
      </c>
      <c r="EC30" s="24">
        <v>1.0</v>
      </c>
      <c r="ED30" s="24">
        <v>340.0</v>
      </c>
      <c r="EE30" s="24">
        <v>1648.0</v>
      </c>
      <c r="EF30" s="24">
        <v>2600.0</v>
      </c>
      <c r="EG30" s="24">
        <v>0.0</v>
      </c>
      <c r="EH30" s="53">
        <v>123.6</v>
      </c>
      <c r="EI30" s="54"/>
    </row>
    <row r="31">
      <c r="A31" s="48" t="s">
        <v>615</v>
      </c>
      <c r="B31" s="49" t="s">
        <v>622</v>
      </c>
      <c r="C31" s="24">
        <v>42.6</v>
      </c>
      <c r="D31" s="24">
        <v>41.5</v>
      </c>
      <c r="E31" s="24">
        <v>43.5</v>
      </c>
      <c r="F31" s="50">
        <v>10113.0</v>
      </c>
      <c r="G31" s="50">
        <v>2607.0</v>
      </c>
      <c r="H31" s="50">
        <v>2498.0</v>
      </c>
      <c r="I31" s="24">
        <v>5008.0</v>
      </c>
      <c r="J31" s="50">
        <v>2450.0</v>
      </c>
      <c r="K31" s="50">
        <v>2068.0</v>
      </c>
      <c r="L31" s="24">
        <v>404.0</v>
      </c>
      <c r="M31" s="24">
        <v>62.0</v>
      </c>
      <c r="N31" s="24">
        <v>15.0</v>
      </c>
      <c r="O31" s="24">
        <v>8.0</v>
      </c>
      <c r="P31" s="24">
        <v>1.0</v>
      </c>
      <c r="Q31" s="24">
        <v>0.0</v>
      </c>
      <c r="R31" s="50">
        <v>9315.0</v>
      </c>
      <c r="S31" s="50">
        <v>1698.0</v>
      </c>
      <c r="T31" s="50">
        <v>2646.0</v>
      </c>
      <c r="U31" s="24">
        <v>4971.0</v>
      </c>
      <c r="V31" s="50">
        <v>2523.0</v>
      </c>
      <c r="W31" s="50">
        <v>2001.0</v>
      </c>
      <c r="X31" s="24">
        <v>371.0</v>
      </c>
      <c r="Y31" s="24">
        <v>64.0</v>
      </c>
      <c r="Z31" s="24">
        <v>12.0</v>
      </c>
      <c r="AA31" s="24">
        <v>25725.0</v>
      </c>
      <c r="AB31" s="45">
        <v>3298.5</v>
      </c>
      <c r="AC31" s="45">
        <v>1320.5</v>
      </c>
      <c r="AD31" s="45">
        <v>3120.5</v>
      </c>
      <c r="AE31" s="45">
        <v>4027.5</v>
      </c>
      <c r="AF31" s="45">
        <v>4151.0</v>
      </c>
      <c r="AG31" s="45">
        <v>3963.5</v>
      </c>
      <c r="AH31" s="45">
        <v>5843.5</v>
      </c>
      <c r="AI31" s="51">
        <f t="shared" si="1"/>
        <v>1851955</v>
      </c>
      <c r="AJ31" s="52">
        <f>round(AU31*'연령별운전면허'!$G$18,0)</f>
        <v>9728</v>
      </c>
      <c r="AK31" s="52">
        <f>round(AD31*'연령별운전면허'!$G$19,0)</f>
        <v>208507</v>
      </c>
      <c r="AL31" s="52">
        <f>round(AE31*'연령별운전면허'!$G$20,0)</f>
        <v>371076</v>
      </c>
      <c r="AM31" s="52">
        <f>round(AF31*'연령별운전면허'!$G$21,0)</f>
        <v>415100</v>
      </c>
      <c r="AN31" s="52">
        <f>round(AG31*'연령별운전면허'!$G$22,0)</f>
        <v>396350</v>
      </c>
      <c r="AO31" s="52">
        <f>round(sum(BD31:BE31)*'연령별운전면허'!$G$23,0)</f>
        <v>346137</v>
      </c>
      <c r="AP31" s="52">
        <f>round(sum(BF31:BG31)*'연령별운전면허'!$G$24,0)</f>
        <v>90655</v>
      </c>
      <c r="AQ31" s="52">
        <f>round(sum(BH31:BL31)*'연령별운전면허'!$G$25,0)</f>
        <v>14402</v>
      </c>
      <c r="AR31" s="24">
        <v>966.5</v>
      </c>
      <c r="AS31" s="24">
        <v>1188.5</v>
      </c>
      <c r="AT31" s="24">
        <v>1143.5</v>
      </c>
      <c r="AU31" s="24">
        <v>1320.5</v>
      </c>
      <c r="AV31" s="24">
        <v>1534.0</v>
      </c>
      <c r="AW31" s="24">
        <v>1586.5</v>
      </c>
      <c r="AX31" s="24">
        <v>1829.0</v>
      </c>
      <c r="AY31" s="24">
        <v>2198.5</v>
      </c>
      <c r="AZ31" s="24">
        <v>1995.5</v>
      </c>
      <c r="BA31" s="24">
        <v>2155.5</v>
      </c>
      <c r="BB31" s="24">
        <v>2107.0</v>
      </c>
      <c r="BC31" s="24">
        <v>1856.5</v>
      </c>
      <c r="BD31" s="24">
        <v>1998.0</v>
      </c>
      <c r="BE31" s="24">
        <v>1585.0</v>
      </c>
      <c r="BF31" s="24">
        <v>1000.5</v>
      </c>
      <c r="BG31" s="24">
        <v>593.5</v>
      </c>
      <c r="BH31" s="24">
        <v>359.0</v>
      </c>
      <c r="BI31" s="24">
        <v>199.5</v>
      </c>
      <c r="BJ31" s="24">
        <v>89.0</v>
      </c>
      <c r="BK31" s="24">
        <v>17.5</v>
      </c>
      <c r="BL31" s="24">
        <v>1.5</v>
      </c>
      <c r="BM31" s="45">
        <v>2155.0</v>
      </c>
      <c r="BN31" s="45">
        <v>2464.0</v>
      </c>
      <c r="BO31" s="24">
        <v>3845.5</v>
      </c>
      <c r="BP31" s="24">
        <v>12540.5</v>
      </c>
      <c r="BQ31" s="24">
        <v>486.5</v>
      </c>
      <c r="BR31" s="24">
        <v>623.0</v>
      </c>
      <c r="BS31" s="24">
        <v>579.5</v>
      </c>
      <c r="BT31" s="24">
        <v>720.0</v>
      </c>
      <c r="BU31" s="24">
        <v>796.5</v>
      </c>
      <c r="BV31" s="24">
        <v>783.5</v>
      </c>
      <c r="BW31" s="24">
        <v>898.5</v>
      </c>
      <c r="BX31" s="24">
        <v>1109.5</v>
      </c>
      <c r="BY31" s="24">
        <v>957.5</v>
      </c>
      <c r="BZ31" s="24">
        <v>1019.5</v>
      </c>
      <c r="CA31" s="24">
        <v>1014.5</v>
      </c>
      <c r="CB31" s="24">
        <v>893.0</v>
      </c>
      <c r="CC31" s="24">
        <v>892.0</v>
      </c>
      <c r="CD31" s="24">
        <v>768.0</v>
      </c>
      <c r="CE31" s="24">
        <v>492.0</v>
      </c>
      <c r="CF31" s="24">
        <v>276.5</v>
      </c>
      <c r="CG31" s="24">
        <v>159.0</v>
      </c>
      <c r="CH31" s="24">
        <v>53.5</v>
      </c>
      <c r="CI31" s="24">
        <v>15.5</v>
      </c>
      <c r="CJ31" s="24">
        <v>2.0</v>
      </c>
      <c r="CK31" s="24">
        <v>0.5</v>
      </c>
      <c r="CL31" s="24">
        <v>13184.5</v>
      </c>
      <c r="CM31" s="24">
        <v>480.0</v>
      </c>
      <c r="CN31" s="24">
        <v>565.5</v>
      </c>
      <c r="CO31" s="24">
        <v>564.0</v>
      </c>
      <c r="CP31" s="24">
        <v>600.5</v>
      </c>
      <c r="CQ31" s="24">
        <v>737.5</v>
      </c>
      <c r="CR31" s="24">
        <v>803.0</v>
      </c>
      <c r="CS31" s="24">
        <v>930.5</v>
      </c>
      <c r="CT31" s="24">
        <v>1089.0</v>
      </c>
      <c r="CU31" s="24">
        <v>1038.0</v>
      </c>
      <c r="CV31" s="24">
        <v>1136.0</v>
      </c>
      <c r="CW31" s="24">
        <v>1092.5</v>
      </c>
      <c r="CX31" s="24">
        <v>963.5</v>
      </c>
      <c r="CY31" s="24">
        <v>1106.0</v>
      </c>
      <c r="CZ31" s="24">
        <v>817.0</v>
      </c>
      <c r="DA31" s="24">
        <v>508.5</v>
      </c>
      <c r="DB31" s="24">
        <v>317.0</v>
      </c>
      <c r="DC31" s="24">
        <v>200.0</v>
      </c>
      <c r="DD31" s="24">
        <v>146.0</v>
      </c>
      <c r="DE31" s="24">
        <v>73.5</v>
      </c>
      <c r="DF31" s="24">
        <v>15.5</v>
      </c>
      <c r="DG31" s="24">
        <v>1.0</v>
      </c>
      <c r="DH31" s="24">
        <v>41.0</v>
      </c>
      <c r="DI31" s="24">
        <v>57.0</v>
      </c>
      <c r="DJ31" s="24">
        <v>28.0</v>
      </c>
      <c r="DK31" s="24">
        <v>29.0</v>
      </c>
      <c r="DL31" s="24">
        <v>0.0</v>
      </c>
      <c r="DM31" s="24">
        <v>17.0</v>
      </c>
      <c r="DN31" s="24">
        <v>17.0</v>
      </c>
      <c r="DO31" s="24">
        <v>0.0</v>
      </c>
      <c r="DP31" s="24">
        <v>0.0</v>
      </c>
      <c r="DQ31" s="24">
        <v>0.0</v>
      </c>
      <c r="DR31" s="24">
        <v>0.0</v>
      </c>
      <c r="DS31" s="24">
        <v>0.0</v>
      </c>
      <c r="DT31" s="24">
        <v>8325.0</v>
      </c>
      <c r="DU31" s="24">
        <v>3.0</v>
      </c>
      <c r="DV31" s="24">
        <v>2638.0</v>
      </c>
      <c r="DW31" s="24">
        <v>20.0</v>
      </c>
      <c r="DX31" s="24">
        <v>9.0</v>
      </c>
      <c r="DY31" s="24">
        <v>616.0</v>
      </c>
      <c r="DZ31" s="24">
        <v>54.0</v>
      </c>
      <c r="EA31" s="24">
        <v>0.0</v>
      </c>
      <c r="EB31" s="24">
        <v>3.0</v>
      </c>
      <c r="EC31" s="24">
        <v>3.0</v>
      </c>
      <c r="ED31" s="24">
        <v>391.0</v>
      </c>
      <c r="EE31" s="24">
        <v>1731.0</v>
      </c>
      <c r="EF31" s="24">
        <v>2857.0</v>
      </c>
      <c r="EG31" s="24">
        <v>0.0</v>
      </c>
      <c r="EH31" s="53">
        <v>123.6</v>
      </c>
      <c r="EI31" s="54"/>
    </row>
    <row r="32">
      <c r="A32" s="48" t="s">
        <v>615</v>
      </c>
      <c r="B32" s="49" t="s">
        <v>623</v>
      </c>
      <c r="C32" s="24">
        <v>41.8</v>
      </c>
      <c r="D32" s="24">
        <v>41.0</v>
      </c>
      <c r="E32" s="24">
        <v>42.5</v>
      </c>
      <c r="F32" s="50">
        <v>6522.0</v>
      </c>
      <c r="G32" s="50">
        <v>1738.0</v>
      </c>
      <c r="H32" s="50">
        <v>1265.0</v>
      </c>
      <c r="I32" s="24">
        <v>3519.0</v>
      </c>
      <c r="J32" s="50">
        <v>1425.0</v>
      </c>
      <c r="K32" s="50">
        <v>1673.0</v>
      </c>
      <c r="L32" s="24">
        <v>329.0</v>
      </c>
      <c r="M32" s="24">
        <v>63.0</v>
      </c>
      <c r="N32" s="24">
        <v>21.0</v>
      </c>
      <c r="O32" s="24">
        <v>6.0</v>
      </c>
      <c r="P32" s="24">
        <v>1.0</v>
      </c>
      <c r="Q32" s="24">
        <v>1.0</v>
      </c>
      <c r="R32" s="50">
        <v>5536.0</v>
      </c>
      <c r="S32" s="24">
        <v>763.0</v>
      </c>
      <c r="T32" s="50">
        <v>1238.0</v>
      </c>
      <c r="U32" s="24">
        <v>3535.0</v>
      </c>
      <c r="V32" s="50">
        <v>1511.0</v>
      </c>
      <c r="W32" s="50">
        <v>1638.0</v>
      </c>
      <c r="X32" s="24">
        <v>317.0</v>
      </c>
      <c r="Y32" s="24">
        <v>53.0</v>
      </c>
      <c r="Z32" s="24">
        <v>16.0</v>
      </c>
      <c r="AA32" s="24">
        <v>17397.5</v>
      </c>
      <c r="AB32" s="45">
        <v>2353.0</v>
      </c>
      <c r="AC32" s="45">
        <v>1294.0</v>
      </c>
      <c r="AD32" s="45">
        <v>2217.5</v>
      </c>
      <c r="AE32" s="45">
        <v>1890.0</v>
      </c>
      <c r="AF32" s="45">
        <v>3085.5</v>
      </c>
      <c r="AG32" s="45">
        <v>2696.0</v>
      </c>
      <c r="AH32" s="45">
        <v>3861.5</v>
      </c>
      <c r="AI32" s="51">
        <f t="shared" si="1"/>
        <v>1213620</v>
      </c>
      <c r="AJ32" s="52">
        <f>round(AU32*'연령별운전면허'!$G$18,0)</f>
        <v>9533</v>
      </c>
      <c r="AK32" s="52">
        <f>round(AD32*'연령별운전면허'!$G$19,0)</f>
        <v>148170</v>
      </c>
      <c r="AL32" s="52">
        <f>round(AE32*'연령별운전면허'!$G$20,0)</f>
        <v>174136</v>
      </c>
      <c r="AM32" s="52">
        <f>round(AF32*'연령별운전면허'!$G$21,0)</f>
        <v>308550</v>
      </c>
      <c r="AN32" s="52">
        <f>round(AG32*'연령별운전면허'!$G$22,0)</f>
        <v>269600</v>
      </c>
      <c r="AO32" s="52">
        <f>round(sum(BD32:BE32)*'연령별운전면허'!$G$23,0)</f>
        <v>239002</v>
      </c>
      <c r="AP32" s="52">
        <f>round(sum(BF32:BG32)*'연령별운전면허'!$G$24,0)</f>
        <v>55878</v>
      </c>
      <c r="AQ32" s="52">
        <f>round(sum(BH32:BL32)*'연령별운전면허'!$G$25,0)</f>
        <v>8751</v>
      </c>
      <c r="AR32" s="24">
        <v>318.5</v>
      </c>
      <c r="AS32" s="24">
        <v>825.5</v>
      </c>
      <c r="AT32" s="24">
        <v>1209.0</v>
      </c>
      <c r="AU32" s="24">
        <v>1294.0</v>
      </c>
      <c r="AV32" s="24">
        <v>1087.5</v>
      </c>
      <c r="AW32" s="24">
        <v>1130.0</v>
      </c>
      <c r="AX32" s="24">
        <v>925.5</v>
      </c>
      <c r="AY32" s="24">
        <v>964.5</v>
      </c>
      <c r="AZ32" s="24">
        <v>1364.5</v>
      </c>
      <c r="BA32" s="24">
        <v>1721.0</v>
      </c>
      <c r="BB32" s="24">
        <v>1464.5</v>
      </c>
      <c r="BC32" s="24">
        <v>1231.5</v>
      </c>
      <c r="BD32" s="24">
        <v>1376.5</v>
      </c>
      <c r="BE32" s="24">
        <v>1097.5</v>
      </c>
      <c r="BF32" s="24">
        <v>651.5</v>
      </c>
      <c r="BG32" s="24">
        <v>331.0</v>
      </c>
      <c r="BH32" s="24">
        <v>186.5</v>
      </c>
      <c r="BI32" s="24">
        <v>131.5</v>
      </c>
      <c r="BJ32" s="24">
        <v>66.5</v>
      </c>
      <c r="BK32" s="24">
        <v>17.0</v>
      </c>
      <c r="BL32" s="24">
        <v>3.5</v>
      </c>
      <c r="BM32" s="45">
        <v>1144.0</v>
      </c>
      <c r="BN32" s="45">
        <v>2503.0</v>
      </c>
      <c r="BO32" s="24">
        <v>2485.0</v>
      </c>
      <c r="BP32" s="24">
        <v>8563.0</v>
      </c>
      <c r="BQ32" s="24">
        <v>165.5</v>
      </c>
      <c r="BR32" s="24">
        <v>416.0</v>
      </c>
      <c r="BS32" s="24">
        <v>673.0</v>
      </c>
      <c r="BT32" s="24">
        <v>702.0</v>
      </c>
      <c r="BU32" s="24">
        <v>552.0</v>
      </c>
      <c r="BV32" s="24">
        <v>557.5</v>
      </c>
      <c r="BW32" s="24">
        <v>490.5</v>
      </c>
      <c r="BX32" s="24">
        <v>433.5</v>
      </c>
      <c r="BY32" s="24">
        <v>566.5</v>
      </c>
      <c r="BZ32" s="24">
        <v>816.0</v>
      </c>
      <c r="CA32" s="24">
        <v>755.5</v>
      </c>
      <c r="CB32" s="24">
        <v>578.0</v>
      </c>
      <c r="CC32" s="24">
        <v>639.0</v>
      </c>
      <c r="CD32" s="24">
        <v>559.0</v>
      </c>
      <c r="CE32" s="24">
        <v>349.0</v>
      </c>
      <c r="CF32" s="24">
        <v>179.0</v>
      </c>
      <c r="CG32" s="24">
        <v>78.0</v>
      </c>
      <c r="CH32" s="24">
        <v>37.5</v>
      </c>
      <c r="CI32" s="24">
        <v>11.5</v>
      </c>
      <c r="CJ32" s="24">
        <v>4.0</v>
      </c>
      <c r="CK32" s="24">
        <v>0.0</v>
      </c>
      <c r="CL32" s="24">
        <v>8834.5</v>
      </c>
      <c r="CM32" s="24">
        <v>153.0</v>
      </c>
      <c r="CN32" s="24">
        <v>409.5</v>
      </c>
      <c r="CO32" s="24">
        <v>536.0</v>
      </c>
      <c r="CP32" s="24">
        <v>592.0</v>
      </c>
      <c r="CQ32" s="24">
        <v>535.5</v>
      </c>
      <c r="CR32" s="24">
        <v>572.5</v>
      </c>
      <c r="CS32" s="24">
        <v>435.0</v>
      </c>
      <c r="CT32" s="24">
        <v>531.0</v>
      </c>
      <c r="CU32" s="24">
        <v>798.0</v>
      </c>
      <c r="CV32" s="24">
        <v>905.0</v>
      </c>
      <c r="CW32" s="24">
        <v>709.0</v>
      </c>
      <c r="CX32" s="24">
        <v>653.5</v>
      </c>
      <c r="CY32" s="24">
        <v>737.5</v>
      </c>
      <c r="CZ32" s="24">
        <v>538.5</v>
      </c>
      <c r="DA32" s="24">
        <v>302.5</v>
      </c>
      <c r="DB32" s="24">
        <v>152.0</v>
      </c>
      <c r="DC32" s="24">
        <v>108.5</v>
      </c>
      <c r="DD32" s="24">
        <v>94.0</v>
      </c>
      <c r="DE32" s="24">
        <v>55.0</v>
      </c>
      <c r="DF32" s="24">
        <v>13.0</v>
      </c>
      <c r="DG32" s="24">
        <v>3.5</v>
      </c>
      <c r="DH32" s="24">
        <v>26.0</v>
      </c>
      <c r="DI32" s="24">
        <v>39.0</v>
      </c>
      <c r="DJ32" s="24">
        <v>12.0</v>
      </c>
      <c r="DK32" s="24">
        <v>27.0</v>
      </c>
      <c r="DL32" s="24">
        <v>0.0</v>
      </c>
      <c r="DM32" s="24">
        <v>0.0</v>
      </c>
      <c r="DN32" s="24">
        <v>0.0</v>
      </c>
      <c r="DO32" s="24">
        <v>0.0</v>
      </c>
      <c r="DP32" s="24">
        <v>0.0</v>
      </c>
      <c r="DQ32" s="24">
        <v>21.0</v>
      </c>
      <c r="DR32" s="24">
        <v>0.0</v>
      </c>
      <c r="DS32" s="24">
        <v>18.0</v>
      </c>
      <c r="DT32" s="24">
        <v>5862.0</v>
      </c>
      <c r="DU32" s="24">
        <v>5.0</v>
      </c>
      <c r="DV32" s="24">
        <v>1656.0</v>
      </c>
      <c r="DW32" s="24">
        <v>8.0</v>
      </c>
      <c r="DX32" s="24">
        <v>9.0</v>
      </c>
      <c r="DY32" s="24">
        <v>336.0</v>
      </c>
      <c r="DZ32" s="24">
        <v>33.0</v>
      </c>
      <c r="EA32" s="24">
        <v>0.0</v>
      </c>
      <c r="EB32" s="24">
        <v>2.0</v>
      </c>
      <c r="EC32" s="24">
        <v>5.0</v>
      </c>
      <c r="ED32" s="24">
        <v>323.0</v>
      </c>
      <c r="EE32" s="24">
        <v>1401.0</v>
      </c>
      <c r="EF32" s="24">
        <v>2081.0</v>
      </c>
      <c r="EG32" s="24">
        <v>3.0</v>
      </c>
      <c r="EH32" s="53">
        <v>123.6</v>
      </c>
      <c r="EI32" s="54"/>
    </row>
    <row r="33">
      <c r="A33" s="48" t="s">
        <v>615</v>
      </c>
      <c r="B33" s="49" t="s">
        <v>624</v>
      </c>
      <c r="C33" s="24">
        <v>79.69999999999999</v>
      </c>
      <c r="D33" s="24">
        <v>78.3</v>
      </c>
      <c r="E33" s="24">
        <v>81.0</v>
      </c>
      <c r="F33" s="50">
        <v>17505.0</v>
      </c>
      <c r="G33" s="50">
        <v>3584.0</v>
      </c>
      <c r="H33" s="50">
        <v>3793.0</v>
      </c>
      <c r="I33" s="24">
        <v>10128.0</v>
      </c>
      <c r="J33" s="50">
        <v>4282.0</v>
      </c>
      <c r="K33" s="50">
        <v>4640.0</v>
      </c>
      <c r="L33" s="50">
        <v>975.0</v>
      </c>
      <c r="M33" s="50">
        <v>190.0</v>
      </c>
      <c r="N33" s="50">
        <v>28.0</v>
      </c>
      <c r="O33" s="50">
        <v>7.0</v>
      </c>
      <c r="P33" s="50">
        <v>2.0</v>
      </c>
      <c r="Q33" s="50">
        <v>4.0</v>
      </c>
      <c r="R33" s="50">
        <v>10984.0</v>
      </c>
      <c r="S33" s="50">
        <v>1441.0</v>
      </c>
      <c r="T33" s="50">
        <v>2834.0</v>
      </c>
      <c r="U33" s="24">
        <v>6709.0</v>
      </c>
      <c r="V33" s="50">
        <v>3130.0</v>
      </c>
      <c r="W33" s="50">
        <v>2938.0</v>
      </c>
      <c r="X33" s="24">
        <v>555.0</v>
      </c>
      <c r="Y33" s="24">
        <v>77.0</v>
      </c>
      <c r="Z33" s="24">
        <v>9.0</v>
      </c>
      <c r="AA33" s="24">
        <v>44965.5</v>
      </c>
      <c r="AB33" s="45">
        <v>8189.5</v>
      </c>
      <c r="AC33" s="45">
        <v>2143.0</v>
      </c>
      <c r="AD33" s="45">
        <v>5052.5</v>
      </c>
      <c r="AE33" s="45">
        <v>6737.0</v>
      </c>
      <c r="AF33" s="45">
        <v>8089.0</v>
      </c>
      <c r="AG33" s="45">
        <v>6445.5</v>
      </c>
      <c r="AH33" s="45">
        <v>8309.0</v>
      </c>
      <c r="AI33" s="51">
        <f t="shared" si="1"/>
        <v>3079354</v>
      </c>
      <c r="AJ33" s="52">
        <f>round(AU33*'연령별운전면허'!$G$18,0)</f>
        <v>15788</v>
      </c>
      <c r="AK33" s="52">
        <f>round(AD33*'연령별운전면허'!$G$19,0)</f>
        <v>337600</v>
      </c>
      <c r="AL33" s="52">
        <f>round(AE33*'연령별운전면허'!$G$20,0)</f>
        <v>620717</v>
      </c>
      <c r="AM33" s="52">
        <f>round(AF33*'연령별운전면허'!$G$21,0)</f>
        <v>808900</v>
      </c>
      <c r="AN33" s="52">
        <f>round(AG33*'연령별운전면허'!$G$22,0)</f>
        <v>644550</v>
      </c>
      <c r="AO33" s="52">
        <f>round(sum(BD33:BE33)*'연령별운전면허'!$G$23,0)</f>
        <v>510705</v>
      </c>
      <c r="AP33" s="52">
        <f>round(sum(BF33:BG33)*'연령별운전면허'!$G$24,0)</f>
        <v>122220</v>
      </c>
      <c r="AQ33" s="52">
        <f>round(sum(BH33:BL33)*'연령별운전면허'!$G$25,0)</f>
        <v>18874</v>
      </c>
      <c r="AR33" s="24">
        <v>2229.5</v>
      </c>
      <c r="AS33" s="24">
        <v>3155.0</v>
      </c>
      <c r="AT33" s="24">
        <v>2805.0</v>
      </c>
      <c r="AU33" s="24">
        <v>2143.0</v>
      </c>
      <c r="AV33" s="24">
        <v>2538.5</v>
      </c>
      <c r="AW33" s="24">
        <v>2514.0</v>
      </c>
      <c r="AX33" s="24">
        <v>2755.0</v>
      </c>
      <c r="AY33" s="24">
        <v>3982.0</v>
      </c>
      <c r="AZ33" s="24">
        <v>4495.0</v>
      </c>
      <c r="BA33" s="24">
        <v>3594.0</v>
      </c>
      <c r="BB33" s="24">
        <v>3369.0</v>
      </c>
      <c r="BC33" s="24">
        <v>3076.5</v>
      </c>
      <c r="BD33" s="24">
        <v>3043.5</v>
      </c>
      <c r="BE33" s="24">
        <v>2243.0</v>
      </c>
      <c r="BF33" s="24">
        <v>1339.0</v>
      </c>
      <c r="BG33" s="24">
        <v>810.0</v>
      </c>
      <c r="BH33" s="24">
        <v>477.5</v>
      </c>
      <c r="BI33" s="24">
        <v>255.5</v>
      </c>
      <c r="BJ33" s="24">
        <v>113.5</v>
      </c>
      <c r="BK33" s="24">
        <v>22.0</v>
      </c>
      <c r="BL33" s="24">
        <v>5.0</v>
      </c>
      <c r="BM33" s="45">
        <v>5384.5</v>
      </c>
      <c r="BN33" s="45">
        <v>4948.0</v>
      </c>
      <c r="BO33" s="24">
        <v>5265.5</v>
      </c>
      <c r="BP33" s="24">
        <v>22010.0</v>
      </c>
      <c r="BQ33" s="24">
        <v>1131.5</v>
      </c>
      <c r="BR33" s="24">
        <v>1624.5</v>
      </c>
      <c r="BS33" s="24">
        <v>1478.5</v>
      </c>
      <c r="BT33" s="24">
        <v>1047.0</v>
      </c>
      <c r="BU33" s="24">
        <v>1248.5</v>
      </c>
      <c r="BV33" s="24">
        <v>1281.0</v>
      </c>
      <c r="BW33" s="24">
        <v>1242.0</v>
      </c>
      <c r="BX33" s="24">
        <v>1853.0</v>
      </c>
      <c r="BY33" s="24">
        <v>2211.0</v>
      </c>
      <c r="BZ33" s="24">
        <v>1827.5</v>
      </c>
      <c r="CA33" s="24">
        <v>1665.0</v>
      </c>
      <c r="CB33" s="24">
        <v>1471.0</v>
      </c>
      <c r="CC33" s="24">
        <v>1464.0</v>
      </c>
      <c r="CD33" s="24">
        <v>1091.5</v>
      </c>
      <c r="CE33" s="24">
        <v>653.5</v>
      </c>
      <c r="CF33" s="24">
        <v>422.0</v>
      </c>
      <c r="CG33" s="24">
        <v>193.0</v>
      </c>
      <c r="CH33" s="24">
        <v>77.0</v>
      </c>
      <c r="CI33" s="24">
        <v>22.0</v>
      </c>
      <c r="CJ33" s="24">
        <v>6.5</v>
      </c>
      <c r="CK33" s="24">
        <v>0.0</v>
      </c>
      <c r="CL33" s="24">
        <v>22955.5</v>
      </c>
      <c r="CM33" s="24">
        <v>1098.0</v>
      </c>
      <c r="CN33" s="24">
        <v>1530.5</v>
      </c>
      <c r="CO33" s="24">
        <v>1326.5</v>
      </c>
      <c r="CP33" s="24">
        <v>1096.0</v>
      </c>
      <c r="CQ33" s="24">
        <v>1290.0</v>
      </c>
      <c r="CR33" s="24">
        <v>1233.0</v>
      </c>
      <c r="CS33" s="24">
        <v>1513.0</v>
      </c>
      <c r="CT33" s="24">
        <v>2129.0</v>
      </c>
      <c r="CU33" s="24">
        <v>2284.0</v>
      </c>
      <c r="CV33" s="24">
        <v>1766.5</v>
      </c>
      <c r="CW33" s="24">
        <v>1704.0</v>
      </c>
      <c r="CX33" s="24">
        <v>1605.5</v>
      </c>
      <c r="CY33" s="24">
        <v>1579.5</v>
      </c>
      <c r="CZ33" s="24">
        <v>1151.5</v>
      </c>
      <c r="DA33" s="24">
        <v>685.5</v>
      </c>
      <c r="DB33" s="24">
        <v>388.0</v>
      </c>
      <c r="DC33" s="24">
        <v>284.5</v>
      </c>
      <c r="DD33" s="24">
        <v>178.5</v>
      </c>
      <c r="DE33" s="24">
        <v>91.5</v>
      </c>
      <c r="DF33" s="24">
        <v>15.5</v>
      </c>
      <c r="DG33" s="24">
        <v>5.0</v>
      </c>
      <c r="DH33" s="24">
        <v>67.0</v>
      </c>
      <c r="DI33" s="24">
        <v>100.0</v>
      </c>
      <c r="DJ33" s="24">
        <v>58.0</v>
      </c>
      <c r="DK33" s="24">
        <v>42.0</v>
      </c>
      <c r="DL33" s="24">
        <v>0.0</v>
      </c>
      <c r="DM33" s="24">
        <v>0.0</v>
      </c>
      <c r="DN33" s="24">
        <v>0.0</v>
      </c>
      <c r="DO33" s="24">
        <v>0.0</v>
      </c>
      <c r="DP33" s="24">
        <v>0.0</v>
      </c>
      <c r="DQ33" s="24">
        <v>65.0</v>
      </c>
      <c r="DR33" s="24">
        <v>37.0</v>
      </c>
      <c r="DS33" s="24">
        <v>28.0</v>
      </c>
      <c r="DT33" s="24">
        <v>13253.0</v>
      </c>
      <c r="DU33" s="24">
        <v>2.0</v>
      </c>
      <c r="DV33" s="24">
        <v>4125.0</v>
      </c>
      <c r="DW33" s="24">
        <v>33.0</v>
      </c>
      <c r="DX33" s="24">
        <v>26.0</v>
      </c>
      <c r="DY33" s="24">
        <v>768.0</v>
      </c>
      <c r="DZ33" s="24">
        <v>109.0</v>
      </c>
      <c r="EA33" s="24">
        <v>0.0</v>
      </c>
      <c r="EB33" s="24">
        <v>8.0</v>
      </c>
      <c r="EC33" s="24">
        <v>15.0</v>
      </c>
      <c r="ED33" s="24">
        <v>785.0</v>
      </c>
      <c r="EE33" s="24">
        <v>2980.0</v>
      </c>
      <c r="EF33" s="24">
        <v>4394.0</v>
      </c>
      <c r="EG33" s="24">
        <v>8.0</v>
      </c>
      <c r="EH33" s="53">
        <v>123.6</v>
      </c>
      <c r="EI33" s="54"/>
    </row>
    <row r="34">
      <c r="A34" s="48" t="s">
        <v>615</v>
      </c>
      <c r="B34" s="49" t="s">
        <v>625</v>
      </c>
      <c r="C34" s="24">
        <v>42.7</v>
      </c>
      <c r="D34" s="24">
        <v>41.8</v>
      </c>
      <c r="E34" s="24">
        <v>43.5</v>
      </c>
      <c r="F34" s="50">
        <v>8397.0</v>
      </c>
      <c r="G34" s="50">
        <v>2718.0</v>
      </c>
      <c r="H34" s="50">
        <v>2090.0</v>
      </c>
      <c r="I34" s="24">
        <v>3589.0</v>
      </c>
      <c r="J34" s="50">
        <v>1788.0</v>
      </c>
      <c r="K34" s="50">
        <v>1435.0</v>
      </c>
      <c r="L34" s="24">
        <v>282.0</v>
      </c>
      <c r="M34" s="24">
        <v>63.0</v>
      </c>
      <c r="N34" s="24">
        <v>18.0</v>
      </c>
      <c r="O34" s="24">
        <v>1.0</v>
      </c>
      <c r="P34" s="24">
        <v>2.0</v>
      </c>
      <c r="Q34" s="24">
        <v>0.0</v>
      </c>
      <c r="R34" s="50">
        <v>7513.0</v>
      </c>
      <c r="S34" s="50">
        <v>1808.0</v>
      </c>
      <c r="T34" s="50">
        <v>2038.0</v>
      </c>
      <c r="U34" s="24">
        <v>3667.0</v>
      </c>
      <c r="V34" s="50">
        <v>1894.0</v>
      </c>
      <c r="W34" s="50">
        <v>1433.0</v>
      </c>
      <c r="X34" s="24">
        <v>273.0</v>
      </c>
      <c r="Y34" s="24">
        <v>51.0</v>
      </c>
      <c r="Z34" s="24">
        <v>16.0</v>
      </c>
      <c r="AA34" s="24">
        <v>19852.0</v>
      </c>
      <c r="AB34" s="45">
        <v>2322.0</v>
      </c>
      <c r="AC34" s="45">
        <v>909.0</v>
      </c>
      <c r="AD34" s="45">
        <v>2696.5</v>
      </c>
      <c r="AE34" s="45">
        <v>3258.0</v>
      </c>
      <c r="AF34" s="45">
        <v>3256.5</v>
      </c>
      <c r="AG34" s="45">
        <v>2976.5</v>
      </c>
      <c r="AH34" s="45">
        <v>4433.5</v>
      </c>
      <c r="AI34" s="51">
        <f t="shared" si="1"/>
        <v>1446760</v>
      </c>
      <c r="AJ34" s="52">
        <f>round(AU34*'연령별운전면허'!$G$18,0)</f>
        <v>6697</v>
      </c>
      <c r="AK34" s="52">
        <f>round(AD34*'연령별운전면허'!$G$19,0)</f>
        <v>180176</v>
      </c>
      <c r="AL34" s="52">
        <f>round(AE34*'연령별운전면허'!$G$20,0)</f>
        <v>300178</v>
      </c>
      <c r="AM34" s="52">
        <f>round(AF34*'연령별운전면허'!$G$21,0)</f>
        <v>325650</v>
      </c>
      <c r="AN34" s="52">
        <f>round(AG34*'연령별운전면허'!$G$22,0)</f>
        <v>297650</v>
      </c>
      <c r="AO34" s="52">
        <f>round(sum(BD34:BE34)*'연령별운전면허'!$G$23,0)</f>
        <v>249677</v>
      </c>
      <c r="AP34" s="52">
        <f>round(sum(BF34:BG34)*'연령별운전면허'!$G$24,0)</f>
        <v>75442</v>
      </c>
      <c r="AQ34" s="52">
        <f>round(sum(BH34:BL34)*'연령별운전면허'!$G$25,0)</f>
        <v>11290</v>
      </c>
      <c r="AR34" s="24">
        <v>694.0</v>
      </c>
      <c r="AS34" s="24">
        <v>842.0</v>
      </c>
      <c r="AT34" s="24">
        <v>786.0</v>
      </c>
      <c r="AU34" s="24">
        <v>909.0</v>
      </c>
      <c r="AV34" s="24">
        <v>1145.5</v>
      </c>
      <c r="AW34" s="24">
        <v>1551.0</v>
      </c>
      <c r="AX34" s="24">
        <v>1553.5</v>
      </c>
      <c r="AY34" s="24">
        <v>1704.5</v>
      </c>
      <c r="AZ34" s="24">
        <v>1631.0</v>
      </c>
      <c r="BA34" s="24">
        <v>1625.5</v>
      </c>
      <c r="BB34" s="24">
        <v>1575.5</v>
      </c>
      <c r="BC34" s="24">
        <v>1401.0</v>
      </c>
      <c r="BD34" s="24">
        <v>1450.5</v>
      </c>
      <c r="BE34" s="24">
        <v>1134.0</v>
      </c>
      <c r="BF34" s="24">
        <v>831.5</v>
      </c>
      <c r="BG34" s="24">
        <v>495.0</v>
      </c>
      <c r="BH34" s="24">
        <v>309.5</v>
      </c>
      <c r="BI34" s="24">
        <v>145.5</v>
      </c>
      <c r="BJ34" s="24">
        <v>52.0</v>
      </c>
      <c r="BK34" s="24">
        <v>14.0</v>
      </c>
      <c r="BL34" s="24">
        <v>1.5</v>
      </c>
      <c r="BM34" s="45">
        <v>1536.0</v>
      </c>
      <c r="BN34" s="45">
        <v>1695.0</v>
      </c>
      <c r="BO34" s="24">
        <v>2983.0</v>
      </c>
      <c r="BP34" s="24">
        <v>9610.0</v>
      </c>
      <c r="BQ34" s="24">
        <v>369.5</v>
      </c>
      <c r="BR34" s="24">
        <v>446.0</v>
      </c>
      <c r="BS34" s="24">
        <v>392.5</v>
      </c>
      <c r="BT34" s="24">
        <v>472.0</v>
      </c>
      <c r="BU34" s="24">
        <v>565.0</v>
      </c>
      <c r="BV34" s="24">
        <v>778.5</v>
      </c>
      <c r="BW34" s="24">
        <v>765.0</v>
      </c>
      <c r="BX34" s="24">
        <v>813.5</v>
      </c>
      <c r="BY34" s="24">
        <v>782.0</v>
      </c>
      <c r="BZ34" s="24">
        <v>792.5</v>
      </c>
      <c r="CA34" s="24">
        <v>733.5</v>
      </c>
      <c r="CB34" s="24">
        <v>669.0</v>
      </c>
      <c r="CC34" s="24">
        <v>672.0</v>
      </c>
      <c r="CD34" s="24">
        <v>507.5</v>
      </c>
      <c r="CE34" s="24">
        <v>399.0</v>
      </c>
      <c r="CF34" s="24">
        <v>246.5</v>
      </c>
      <c r="CG34" s="24">
        <v>135.5</v>
      </c>
      <c r="CH34" s="24">
        <v>51.0</v>
      </c>
      <c r="CI34" s="24">
        <v>15.5</v>
      </c>
      <c r="CJ34" s="24">
        <v>3.5</v>
      </c>
      <c r="CK34" s="24">
        <v>0.5</v>
      </c>
      <c r="CL34" s="24">
        <v>10242.0</v>
      </c>
      <c r="CM34" s="24">
        <v>324.5</v>
      </c>
      <c r="CN34" s="24">
        <v>396.0</v>
      </c>
      <c r="CO34" s="24">
        <v>393.5</v>
      </c>
      <c r="CP34" s="24">
        <v>437.0</v>
      </c>
      <c r="CQ34" s="24">
        <v>580.5</v>
      </c>
      <c r="CR34" s="24">
        <v>772.5</v>
      </c>
      <c r="CS34" s="24">
        <v>788.5</v>
      </c>
      <c r="CT34" s="24">
        <v>891.0</v>
      </c>
      <c r="CU34" s="24">
        <v>849.0</v>
      </c>
      <c r="CV34" s="24">
        <v>833.0</v>
      </c>
      <c r="CW34" s="24">
        <v>842.0</v>
      </c>
      <c r="CX34" s="24">
        <v>732.0</v>
      </c>
      <c r="CY34" s="24">
        <v>778.5</v>
      </c>
      <c r="CZ34" s="24">
        <v>626.5</v>
      </c>
      <c r="DA34" s="24">
        <v>432.5</v>
      </c>
      <c r="DB34" s="24">
        <v>248.5</v>
      </c>
      <c r="DC34" s="24">
        <v>174.0</v>
      </c>
      <c r="DD34" s="24">
        <v>94.5</v>
      </c>
      <c r="DE34" s="24">
        <v>36.5</v>
      </c>
      <c r="DF34" s="24">
        <v>10.5</v>
      </c>
      <c r="DG34" s="24">
        <v>1.0</v>
      </c>
      <c r="DH34" s="24">
        <v>65.0</v>
      </c>
      <c r="DI34" s="24">
        <v>111.0</v>
      </c>
      <c r="DJ34" s="24">
        <v>51.0</v>
      </c>
      <c r="DK34" s="24">
        <v>60.0</v>
      </c>
      <c r="DL34" s="24">
        <v>0.0</v>
      </c>
      <c r="DM34" s="24">
        <v>20.0</v>
      </c>
      <c r="DN34" s="24">
        <v>15.0</v>
      </c>
      <c r="DO34" s="24">
        <v>5.0</v>
      </c>
      <c r="DP34" s="24">
        <v>0.0</v>
      </c>
      <c r="DQ34" s="24">
        <v>0.0</v>
      </c>
      <c r="DR34" s="24">
        <v>0.0</v>
      </c>
      <c r="DS34" s="24">
        <v>0.0</v>
      </c>
      <c r="DT34" s="24">
        <v>8286.0</v>
      </c>
      <c r="DU34" s="24">
        <v>1.0</v>
      </c>
      <c r="DV34" s="24">
        <v>3029.0</v>
      </c>
      <c r="DW34" s="24">
        <v>25.0</v>
      </c>
      <c r="DX34" s="24">
        <v>8.0</v>
      </c>
      <c r="DY34" s="24">
        <v>747.0</v>
      </c>
      <c r="DZ34" s="24">
        <v>56.0</v>
      </c>
      <c r="EA34" s="24">
        <v>0.0</v>
      </c>
      <c r="EB34" s="24">
        <v>2.0</v>
      </c>
      <c r="EC34" s="24">
        <v>3.0</v>
      </c>
      <c r="ED34" s="24">
        <v>317.0</v>
      </c>
      <c r="EE34" s="24">
        <v>1557.0</v>
      </c>
      <c r="EF34" s="24">
        <v>2538.0</v>
      </c>
      <c r="EG34" s="24">
        <v>3.0</v>
      </c>
      <c r="EH34" s="53">
        <v>123.6</v>
      </c>
      <c r="EI34" s="54"/>
    </row>
    <row r="35">
      <c r="A35" s="48" t="s">
        <v>615</v>
      </c>
      <c r="B35" s="49" t="s">
        <v>626</v>
      </c>
      <c r="C35" s="24">
        <v>45.7</v>
      </c>
      <c r="D35" s="24">
        <v>45.3</v>
      </c>
      <c r="E35" s="24">
        <v>46.1</v>
      </c>
      <c r="F35" s="50">
        <v>12830.0</v>
      </c>
      <c r="G35" s="50">
        <v>6977.0</v>
      </c>
      <c r="H35" s="50">
        <v>2789.0</v>
      </c>
      <c r="I35" s="24">
        <v>3064.0</v>
      </c>
      <c r="J35" s="50">
        <v>1788.0</v>
      </c>
      <c r="K35" s="24">
        <v>996.0</v>
      </c>
      <c r="L35" s="24">
        <v>208.0</v>
      </c>
      <c r="M35" s="24">
        <v>50.0</v>
      </c>
      <c r="N35" s="24">
        <v>16.0</v>
      </c>
      <c r="O35" s="24">
        <v>6.0</v>
      </c>
      <c r="P35" s="24">
        <v>0.0</v>
      </c>
      <c r="Q35" s="24">
        <v>0.0</v>
      </c>
      <c r="R35" s="50">
        <v>11418.0</v>
      </c>
      <c r="S35" s="50">
        <v>5143.0</v>
      </c>
      <c r="T35" s="50">
        <v>3028.0</v>
      </c>
      <c r="U35" s="24">
        <v>3247.0</v>
      </c>
      <c r="V35" s="50">
        <v>1845.0</v>
      </c>
      <c r="W35" s="50">
        <v>1081.0</v>
      </c>
      <c r="X35" s="24">
        <v>247.0</v>
      </c>
      <c r="Y35" s="24">
        <v>63.0</v>
      </c>
      <c r="Z35" s="24">
        <v>11.0</v>
      </c>
      <c r="AA35" s="24">
        <v>23608.0</v>
      </c>
      <c r="AB35" s="45">
        <v>1573.5</v>
      </c>
      <c r="AC35" s="45">
        <v>640.0</v>
      </c>
      <c r="AD35" s="45">
        <v>3852.5</v>
      </c>
      <c r="AE35" s="45">
        <v>4227.0</v>
      </c>
      <c r="AF35" s="45">
        <v>3309.5</v>
      </c>
      <c r="AG35" s="45">
        <v>3713.5</v>
      </c>
      <c r="AH35" s="45">
        <v>6292.0</v>
      </c>
      <c r="AI35" s="51">
        <f t="shared" si="1"/>
        <v>1829216</v>
      </c>
      <c r="AJ35" s="52">
        <f>round(AU35*'연령별운전면허'!$G$18,0)</f>
        <v>4715</v>
      </c>
      <c r="AK35" s="52">
        <f>round(AD35*'연령별운전면허'!$G$19,0)</f>
        <v>257418</v>
      </c>
      <c r="AL35" s="52">
        <f>round(AE35*'연령별운전면허'!$G$20,0)</f>
        <v>389457</v>
      </c>
      <c r="AM35" s="52">
        <f>round(AF35*'연령별운전면허'!$G$21,0)</f>
        <v>330950</v>
      </c>
      <c r="AN35" s="52">
        <f>round(AG35*'연령별운전면허'!$G$22,0)</f>
        <v>371350</v>
      </c>
      <c r="AO35" s="52">
        <f>round(sum(BD35:BE35)*'연령별운전면허'!$G$23,0)</f>
        <v>351112</v>
      </c>
      <c r="AP35" s="52">
        <f>round(sum(BF35:BG35)*'연령별운전면허'!$G$24,0)</f>
        <v>107717</v>
      </c>
      <c r="AQ35" s="52">
        <f>round(sum(BH35:BL35)*'연령별운전면허'!$G$25,0)</f>
        <v>16497</v>
      </c>
      <c r="AR35" s="24">
        <v>509.0</v>
      </c>
      <c r="AS35" s="24">
        <v>538.5</v>
      </c>
      <c r="AT35" s="24">
        <v>526.0</v>
      </c>
      <c r="AU35" s="24">
        <v>640.0</v>
      </c>
      <c r="AV35" s="24">
        <v>1279.5</v>
      </c>
      <c r="AW35" s="24">
        <v>2573.0</v>
      </c>
      <c r="AX35" s="24">
        <v>2283.0</v>
      </c>
      <c r="AY35" s="24">
        <v>1944.0</v>
      </c>
      <c r="AZ35" s="24">
        <v>1676.0</v>
      </c>
      <c r="BA35" s="24">
        <v>1633.5</v>
      </c>
      <c r="BB35" s="24">
        <v>1762.5</v>
      </c>
      <c r="BC35" s="24">
        <v>1951.0</v>
      </c>
      <c r="BD35" s="24">
        <v>2074.0</v>
      </c>
      <c r="BE35" s="24">
        <v>1560.5</v>
      </c>
      <c r="BF35" s="24">
        <v>1132.0</v>
      </c>
      <c r="BG35" s="24">
        <v>762.0</v>
      </c>
      <c r="BH35" s="24">
        <v>473.0</v>
      </c>
      <c r="BI35" s="24">
        <v>206.5</v>
      </c>
      <c r="BJ35" s="24">
        <v>69.0</v>
      </c>
      <c r="BK35" s="24">
        <v>11.0</v>
      </c>
      <c r="BL35" s="24">
        <v>4.0</v>
      </c>
      <c r="BM35" s="45">
        <v>1047.5</v>
      </c>
      <c r="BN35" s="45">
        <v>1166.0</v>
      </c>
      <c r="BO35" s="24">
        <v>4218.0</v>
      </c>
      <c r="BP35" s="24">
        <v>11593.0</v>
      </c>
      <c r="BQ35" s="24">
        <v>260.0</v>
      </c>
      <c r="BR35" s="24">
        <v>295.0</v>
      </c>
      <c r="BS35" s="24">
        <v>263.5</v>
      </c>
      <c r="BT35" s="24">
        <v>310.0</v>
      </c>
      <c r="BU35" s="24">
        <v>574.0</v>
      </c>
      <c r="BV35" s="24">
        <v>1177.0</v>
      </c>
      <c r="BW35" s="24">
        <v>1182.0</v>
      </c>
      <c r="BX35" s="24">
        <v>1032.0</v>
      </c>
      <c r="BY35" s="24">
        <v>885.5</v>
      </c>
      <c r="BZ35" s="24">
        <v>822.0</v>
      </c>
      <c r="CA35" s="24">
        <v>875.0</v>
      </c>
      <c r="CB35" s="24">
        <v>975.5</v>
      </c>
      <c r="CC35" s="24">
        <v>1007.5</v>
      </c>
      <c r="CD35" s="24">
        <v>711.5</v>
      </c>
      <c r="CE35" s="24">
        <v>560.0</v>
      </c>
      <c r="CF35" s="24">
        <v>357.0</v>
      </c>
      <c r="CG35" s="24">
        <v>213.0</v>
      </c>
      <c r="CH35" s="24">
        <v>75.0</v>
      </c>
      <c r="CI35" s="24">
        <v>16.0</v>
      </c>
      <c r="CJ35" s="24">
        <v>1.0</v>
      </c>
      <c r="CK35" s="24">
        <v>0.5</v>
      </c>
      <c r="CL35" s="24">
        <v>12015.0</v>
      </c>
      <c r="CM35" s="24">
        <v>249.0</v>
      </c>
      <c r="CN35" s="24">
        <v>243.5</v>
      </c>
      <c r="CO35" s="24">
        <v>262.5</v>
      </c>
      <c r="CP35" s="24">
        <v>330.0</v>
      </c>
      <c r="CQ35" s="24">
        <v>705.5</v>
      </c>
      <c r="CR35" s="24">
        <v>1396.0</v>
      </c>
      <c r="CS35" s="24">
        <v>1101.0</v>
      </c>
      <c r="CT35" s="24">
        <v>912.0</v>
      </c>
      <c r="CU35" s="24">
        <v>790.5</v>
      </c>
      <c r="CV35" s="24">
        <v>811.5</v>
      </c>
      <c r="CW35" s="24">
        <v>887.5</v>
      </c>
      <c r="CX35" s="24">
        <v>975.5</v>
      </c>
      <c r="CY35" s="24">
        <v>1066.5</v>
      </c>
      <c r="CZ35" s="24">
        <v>849.0</v>
      </c>
      <c r="DA35" s="24">
        <v>572.0</v>
      </c>
      <c r="DB35" s="24">
        <v>405.0</v>
      </c>
      <c r="DC35" s="24">
        <v>260.0</v>
      </c>
      <c r="DD35" s="24">
        <v>131.5</v>
      </c>
      <c r="DE35" s="24">
        <v>53.0</v>
      </c>
      <c r="DF35" s="24">
        <v>10.0</v>
      </c>
      <c r="DG35" s="24">
        <v>3.5</v>
      </c>
      <c r="DH35" s="24">
        <v>533.0</v>
      </c>
      <c r="DI35" s="24">
        <v>965.0</v>
      </c>
      <c r="DJ35" s="24">
        <v>477.0</v>
      </c>
      <c r="DK35" s="24">
        <v>488.0</v>
      </c>
      <c r="DL35" s="24">
        <v>0.0</v>
      </c>
      <c r="DM35" s="24">
        <v>14.0</v>
      </c>
      <c r="DN35" s="24">
        <v>8.0</v>
      </c>
      <c r="DO35" s="24">
        <v>6.0</v>
      </c>
      <c r="DP35" s="24">
        <v>0.0</v>
      </c>
      <c r="DQ35" s="24">
        <v>11.0</v>
      </c>
      <c r="DR35" s="24">
        <v>0.0</v>
      </c>
      <c r="DS35" s="24">
        <v>11.0</v>
      </c>
      <c r="DT35" s="24">
        <v>6502.0</v>
      </c>
      <c r="DU35" s="24">
        <v>12.0</v>
      </c>
      <c r="DV35" s="24">
        <v>2425.0</v>
      </c>
      <c r="DW35" s="24">
        <v>5.0</v>
      </c>
      <c r="DX35" s="24">
        <v>14.0</v>
      </c>
      <c r="DY35" s="24">
        <v>606.0</v>
      </c>
      <c r="DZ35" s="24">
        <v>74.0</v>
      </c>
      <c r="EA35" s="24">
        <v>0.0</v>
      </c>
      <c r="EB35" s="24">
        <v>3.0</v>
      </c>
      <c r="EC35" s="24">
        <v>2.0</v>
      </c>
      <c r="ED35" s="24">
        <v>191.0</v>
      </c>
      <c r="EE35" s="24">
        <v>1144.0</v>
      </c>
      <c r="EF35" s="24">
        <v>2023.0</v>
      </c>
      <c r="EG35" s="24">
        <v>3.0</v>
      </c>
      <c r="EH35" s="53">
        <v>123.6</v>
      </c>
      <c r="EI35" s="54"/>
    </row>
    <row r="36">
      <c r="A36" s="48" t="s">
        <v>615</v>
      </c>
      <c r="B36" s="49" t="s">
        <v>627</v>
      </c>
      <c r="C36" s="24">
        <v>44.5</v>
      </c>
      <c r="D36" s="24">
        <v>43.0</v>
      </c>
      <c r="E36" s="24">
        <v>45.9</v>
      </c>
      <c r="F36" s="50">
        <v>10712.0</v>
      </c>
      <c r="G36" s="50">
        <v>4460.0</v>
      </c>
      <c r="H36" s="50">
        <v>2577.0</v>
      </c>
      <c r="I36" s="24">
        <v>3675.0</v>
      </c>
      <c r="J36" s="50">
        <v>1830.0</v>
      </c>
      <c r="K36" s="50">
        <v>1454.0</v>
      </c>
      <c r="L36" s="24">
        <v>318.0</v>
      </c>
      <c r="M36" s="24">
        <v>53.0</v>
      </c>
      <c r="N36" s="24">
        <v>14.0</v>
      </c>
      <c r="O36" s="24">
        <v>5.0</v>
      </c>
      <c r="P36" s="24">
        <v>1.0</v>
      </c>
      <c r="Q36" s="24">
        <v>0.0</v>
      </c>
      <c r="R36" s="50">
        <v>9554.0</v>
      </c>
      <c r="S36" s="50">
        <v>3134.0</v>
      </c>
      <c r="T36" s="50">
        <v>2613.0</v>
      </c>
      <c r="U36" s="24">
        <v>3807.0</v>
      </c>
      <c r="V36" s="50">
        <v>1976.0</v>
      </c>
      <c r="W36" s="50">
        <v>1442.0</v>
      </c>
      <c r="X36" s="24">
        <v>318.0</v>
      </c>
      <c r="Y36" s="24">
        <v>54.0</v>
      </c>
      <c r="Z36" s="24">
        <v>17.0</v>
      </c>
      <c r="AA36" s="24">
        <v>22993.5</v>
      </c>
      <c r="AB36" s="45">
        <v>1965.5</v>
      </c>
      <c r="AC36" s="45">
        <v>993.0</v>
      </c>
      <c r="AD36" s="45">
        <v>3575.5</v>
      </c>
      <c r="AE36" s="45">
        <v>3482.0</v>
      </c>
      <c r="AF36" s="45">
        <v>3525.5</v>
      </c>
      <c r="AG36" s="45">
        <v>3890.0</v>
      </c>
      <c r="AH36" s="45">
        <v>5562.0</v>
      </c>
      <c r="AI36" s="51">
        <f t="shared" si="1"/>
        <v>1731433</v>
      </c>
      <c r="AJ36" s="52">
        <f>round(AU36*'연령별운전면허'!$G$18,0)</f>
        <v>7315</v>
      </c>
      <c r="AK36" s="52">
        <f>round(AD36*'연령별운전면허'!$G$19,0)</f>
        <v>238909</v>
      </c>
      <c r="AL36" s="52">
        <f>round(AE36*'연령별운전면허'!$G$20,0)</f>
        <v>320816</v>
      </c>
      <c r="AM36" s="52">
        <f>round(AF36*'연령별운전면허'!$G$21,0)</f>
        <v>352550</v>
      </c>
      <c r="AN36" s="52">
        <f>round(AG36*'연령별운전면허'!$G$22,0)</f>
        <v>389000</v>
      </c>
      <c r="AO36" s="52">
        <f>round(sum(BD36:BE36)*'연령별운전면허'!$G$23,0)</f>
        <v>313774</v>
      </c>
      <c r="AP36" s="52">
        <f>round(sum(BF36:BG36)*'연령별운전면허'!$G$24,0)</f>
        <v>95262</v>
      </c>
      <c r="AQ36" s="52">
        <f>round(sum(BH36:BL36)*'연령별운전면허'!$G$25,0)</f>
        <v>13807</v>
      </c>
      <c r="AR36" s="24">
        <v>607.0</v>
      </c>
      <c r="AS36" s="24">
        <v>628.0</v>
      </c>
      <c r="AT36" s="24">
        <v>730.5</v>
      </c>
      <c r="AU36" s="24">
        <v>993.0</v>
      </c>
      <c r="AV36" s="24">
        <v>1508.0</v>
      </c>
      <c r="AW36" s="24">
        <v>2067.5</v>
      </c>
      <c r="AX36" s="24">
        <v>1762.0</v>
      </c>
      <c r="AY36" s="24">
        <v>1720.0</v>
      </c>
      <c r="AZ36" s="24">
        <v>1718.0</v>
      </c>
      <c r="BA36" s="24">
        <v>1807.5</v>
      </c>
      <c r="BB36" s="24">
        <v>2006.5</v>
      </c>
      <c r="BC36" s="24">
        <v>1883.5</v>
      </c>
      <c r="BD36" s="24">
        <v>1857.5</v>
      </c>
      <c r="BE36" s="24">
        <v>1390.5</v>
      </c>
      <c r="BF36" s="24">
        <v>991.5</v>
      </c>
      <c r="BG36" s="24">
        <v>683.5</v>
      </c>
      <c r="BH36" s="24">
        <v>397.0</v>
      </c>
      <c r="BI36" s="24">
        <v>157.5</v>
      </c>
      <c r="BJ36" s="24">
        <v>67.5</v>
      </c>
      <c r="BK36" s="24">
        <v>12.0</v>
      </c>
      <c r="BL36" s="24">
        <v>5.0</v>
      </c>
      <c r="BM36" s="45">
        <v>1235.0</v>
      </c>
      <c r="BN36" s="45">
        <v>1723.5</v>
      </c>
      <c r="BO36" s="24">
        <v>3704.5</v>
      </c>
      <c r="BP36" s="24">
        <v>11295.5</v>
      </c>
      <c r="BQ36" s="24">
        <v>301.0</v>
      </c>
      <c r="BR36" s="24">
        <v>342.5</v>
      </c>
      <c r="BS36" s="24">
        <v>432.5</v>
      </c>
      <c r="BT36" s="24">
        <v>584.5</v>
      </c>
      <c r="BU36" s="24">
        <v>799.5</v>
      </c>
      <c r="BV36" s="24">
        <v>1037.0</v>
      </c>
      <c r="BW36" s="24">
        <v>910.0</v>
      </c>
      <c r="BX36" s="24">
        <v>871.5</v>
      </c>
      <c r="BY36" s="24">
        <v>831.0</v>
      </c>
      <c r="BZ36" s="24">
        <v>878.0</v>
      </c>
      <c r="CA36" s="24">
        <v>962.0</v>
      </c>
      <c r="CB36" s="24">
        <v>895.5</v>
      </c>
      <c r="CC36" s="24">
        <v>824.0</v>
      </c>
      <c r="CD36" s="24">
        <v>613.5</v>
      </c>
      <c r="CE36" s="24">
        <v>456.5</v>
      </c>
      <c r="CF36" s="24">
        <v>330.0</v>
      </c>
      <c r="CG36" s="24">
        <v>166.5</v>
      </c>
      <c r="CH36" s="24">
        <v>40.5</v>
      </c>
      <c r="CI36" s="24">
        <v>13.0</v>
      </c>
      <c r="CJ36" s="24">
        <v>4.5</v>
      </c>
      <c r="CK36" s="24">
        <v>2.0</v>
      </c>
      <c r="CL36" s="24">
        <v>11698.0</v>
      </c>
      <c r="CM36" s="24">
        <v>306.0</v>
      </c>
      <c r="CN36" s="24">
        <v>285.5</v>
      </c>
      <c r="CO36" s="24">
        <v>298.0</v>
      </c>
      <c r="CP36" s="24">
        <v>408.5</v>
      </c>
      <c r="CQ36" s="24">
        <v>708.5</v>
      </c>
      <c r="CR36" s="24">
        <v>1030.5</v>
      </c>
      <c r="CS36" s="24">
        <v>852.0</v>
      </c>
      <c r="CT36" s="24">
        <v>848.5</v>
      </c>
      <c r="CU36" s="24">
        <v>887.0</v>
      </c>
      <c r="CV36" s="24">
        <v>929.5</v>
      </c>
      <c r="CW36" s="24">
        <v>1044.5</v>
      </c>
      <c r="CX36" s="24">
        <v>988.0</v>
      </c>
      <c r="CY36" s="24">
        <v>1033.5</v>
      </c>
      <c r="CZ36" s="24">
        <v>777.0</v>
      </c>
      <c r="DA36" s="24">
        <v>535.0</v>
      </c>
      <c r="DB36" s="24">
        <v>353.5</v>
      </c>
      <c r="DC36" s="24">
        <v>230.5</v>
      </c>
      <c r="DD36" s="24">
        <v>117.0</v>
      </c>
      <c r="DE36" s="24">
        <v>54.5</v>
      </c>
      <c r="DF36" s="24">
        <v>7.5</v>
      </c>
      <c r="DG36" s="24">
        <v>3.0</v>
      </c>
      <c r="DH36" s="24">
        <v>157.0</v>
      </c>
      <c r="DI36" s="24">
        <v>252.0</v>
      </c>
      <c r="DJ36" s="24">
        <v>119.0</v>
      </c>
      <c r="DK36" s="24">
        <v>133.0</v>
      </c>
      <c r="DL36" s="24">
        <v>5.0</v>
      </c>
      <c r="DM36" s="24">
        <v>36.0</v>
      </c>
      <c r="DN36" s="24">
        <v>28.0</v>
      </c>
      <c r="DO36" s="24">
        <v>8.0</v>
      </c>
      <c r="DP36" s="24">
        <v>0.0</v>
      </c>
      <c r="DQ36" s="24">
        <v>0.0</v>
      </c>
      <c r="DR36" s="24">
        <v>0.0</v>
      </c>
      <c r="DS36" s="24">
        <v>0.0</v>
      </c>
      <c r="DT36" s="24">
        <v>7122.0</v>
      </c>
      <c r="DU36" s="24">
        <v>2.0</v>
      </c>
      <c r="DV36" s="24">
        <v>2498.0</v>
      </c>
      <c r="DW36" s="24">
        <v>16.0</v>
      </c>
      <c r="DX36" s="24">
        <v>7.0</v>
      </c>
      <c r="DY36" s="24">
        <v>706.0</v>
      </c>
      <c r="DZ36" s="24">
        <v>39.0</v>
      </c>
      <c r="EA36" s="24">
        <v>0.0</v>
      </c>
      <c r="EB36" s="24">
        <v>3.0</v>
      </c>
      <c r="EC36" s="24">
        <v>4.0</v>
      </c>
      <c r="ED36" s="24">
        <v>249.0</v>
      </c>
      <c r="EE36" s="24">
        <v>1314.0</v>
      </c>
      <c r="EF36" s="24">
        <v>2281.0</v>
      </c>
      <c r="EG36" s="24">
        <v>3.0</v>
      </c>
      <c r="EH36" s="53">
        <v>123.6</v>
      </c>
      <c r="EI36" s="54"/>
    </row>
    <row r="37">
      <c r="A37" s="48" t="s">
        <v>615</v>
      </c>
      <c r="B37" s="49" t="s">
        <v>628</v>
      </c>
      <c r="C37" s="24">
        <v>44.9</v>
      </c>
      <c r="D37" s="24">
        <v>43.9</v>
      </c>
      <c r="E37" s="24">
        <v>45.9</v>
      </c>
      <c r="F37" s="50">
        <v>15958.0</v>
      </c>
      <c r="G37" s="50">
        <v>6552.0</v>
      </c>
      <c r="H37" s="50">
        <v>3799.0</v>
      </c>
      <c r="I37" s="24">
        <v>5607.0</v>
      </c>
      <c r="J37" s="50">
        <v>2901.0</v>
      </c>
      <c r="K37" s="50">
        <v>2183.0</v>
      </c>
      <c r="L37" s="24">
        <v>417.0</v>
      </c>
      <c r="M37" s="24">
        <v>71.0</v>
      </c>
      <c r="N37" s="24">
        <v>26.0</v>
      </c>
      <c r="O37" s="24">
        <v>7.0</v>
      </c>
      <c r="P37" s="24">
        <v>2.0</v>
      </c>
      <c r="Q37" s="24">
        <v>0.0</v>
      </c>
      <c r="R37" s="50">
        <v>14431.0</v>
      </c>
      <c r="S37" s="50">
        <v>4551.0</v>
      </c>
      <c r="T37" s="50">
        <v>4008.0</v>
      </c>
      <c r="U37" s="24">
        <v>5872.0</v>
      </c>
      <c r="V37" s="50">
        <v>3064.0</v>
      </c>
      <c r="W37" s="50">
        <v>2229.0</v>
      </c>
      <c r="X37" s="24">
        <v>464.0</v>
      </c>
      <c r="Y37" s="24">
        <v>89.0</v>
      </c>
      <c r="Z37" s="24">
        <v>26.0</v>
      </c>
      <c r="AA37" s="24">
        <v>34464.5</v>
      </c>
      <c r="AB37" s="45">
        <v>3257.5</v>
      </c>
      <c r="AC37" s="45">
        <v>1397.5</v>
      </c>
      <c r="AD37" s="45">
        <v>4757.5</v>
      </c>
      <c r="AE37" s="45">
        <v>5057.0</v>
      </c>
      <c r="AF37" s="45">
        <v>5391.0</v>
      </c>
      <c r="AG37" s="45">
        <v>5842.5</v>
      </c>
      <c r="AH37" s="45">
        <v>8761.5</v>
      </c>
      <c r="AI37" s="51">
        <f t="shared" si="1"/>
        <v>2577604</v>
      </c>
      <c r="AJ37" s="52">
        <f>round(AU37*'연령별운전면허'!$G$18,0)</f>
        <v>10295</v>
      </c>
      <c r="AK37" s="52">
        <f>round(AD37*'연령별운전면허'!$G$19,0)</f>
        <v>317889</v>
      </c>
      <c r="AL37" s="52">
        <f>round(AE37*'연령별운전면허'!$G$20,0)</f>
        <v>465929</v>
      </c>
      <c r="AM37" s="52">
        <f>round(AF37*'연령별운전면허'!$G$21,0)</f>
        <v>539100</v>
      </c>
      <c r="AN37" s="52">
        <f>round(AG37*'연령별운전면허'!$G$22,0)</f>
        <v>584250</v>
      </c>
      <c r="AO37" s="52">
        <f>round(sum(BD37:BE37)*'연령별운전면허'!$G$23,0)</f>
        <v>484235</v>
      </c>
      <c r="AP37" s="52">
        <f>round(sum(BF37:BG37)*'연령별운전면허'!$G$24,0)</f>
        <v>153045</v>
      </c>
      <c r="AQ37" s="52">
        <f>round(sum(BH37:BL37)*'연령별운전면허'!$G$25,0)</f>
        <v>22861</v>
      </c>
      <c r="AR37" s="24">
        <v>918.5</v>
      </c>
      <c r="AS37" s="24">
        <v>1166.0</v>
      </c>
      <c r="AT37" s="24">
        <v>1173.0</v>
      </c>
      <c r="AU37" s="24">
        <v>1397.5</v>
      </c>
      <c r="AV37" s="24">
        <v>2063.0</v>
      </c>
      <c r="AW37" s="24">
        <v>2694.5</v>
      </c>
      <c r="AX37" s="24">
        <v>2467.5</v>
      </c>
      <c r="AY37" s="24">
        <v>2589.5</v>
      </c>
      <c r="AZ37" s="24">
        <v>2688.0</v>
      </c>
      <c r="BA37" s="24">
        <v>2703.0</v>
      </c>
      <c r="BB37" s="24">
        <v>2941.5</v>
      </c>
      <c r="BC37" s="24">
        <v>2901.0</v>
      </c>
      <c r="BD37" s="24">
        <v>2875.5</v>
      </c>
      <c r="BE37" s="24">
        <v>2137.0</v>
      </c>
      <c r="BF37" s="24">
        <v>1596.0</v>
      </c>
      <c r="BG37" s="24">
        <v>1095.0</v>
      </c>
      <c r="BH37" s="24">
        <v>619.0</v>
      </c>
      <c r="BI37" s="24">
        <v>301.0</v>
      </c>
      <c r="BJ37" s="24">
        <v>113.5</v>
      </c>
      <c r="BK37" s="24">
        <v>18.5</v>
      </c>
      <c r="BL37" s="24">
        <v>6.0</v>
      </c>
      <c r="BM37" s="45">
        <v>2084.5</v>
      </c>
      <c r="BN37" s="45">
        <v>2570.5</v>
      </c>
      <c r="BO37" s="24">
        <v>5886.0</v>
      </c>
      <c r="BP37" s="24">
        <v>17081.5</v>
      </c>
      <c r="BQ37" s="24">
        <v>447.5</v>
      </c>
      <c r="BR37" s="24">
        <v>593.0</v>
      </c>
      <c r="BS37" s="24">
        <v>605.0</v>
      </c>
      <c r="BT37" s="24">
        <v>724.5</v>
      </c>
      <c r="BU37" s="24">
        <v>1096.5</v>
      </c>
      <c r="BV37" s="24">
        <v>1393.5</v>
      </c>
      <c r="BW37" s="24">
        <v>1273.0</v>
      </c>
      <c r="BX37" s="24">
        <v>1353.0</v>
      </c>
      <c r="BY37" s="24">
        <v>1392.0</v>
      </c>
      <c r="BZ37" s="24">
        <v>1372.0</v>
      </c>
      <c r="CA37" s="24">
        <v>1421.5</v>
      </c>
      <c r="CB37" s="24">
        <v>1436.5</v>
      </c>
      <c r="CC37" s="24">
        <v>1401.0</v>
      </c>
      <c r="CD37" s="24">
        <v>970.0</v>
      </c>
      <c r="CE37" s="24">
        <v>726.0</v>
      </c>
      <c r="CF37" s="24">
        <v>505.0</v>
      </c>
      <c r="CG37" s="24">
        <v>257.0</v>
      </c>
      <c r="CH37" s="24">
        <v>88.5</v>
      </c>
      <c r="CI37" s="24">
        <v>21.0</v>
      </c>
      <c r="CJ37" s="24">
        <v>3.5</v>
      </c>
      <c r="CK37" s="24">
        <v>1.5</v>
      </c>
      <c r="CL37" s="24">
        <v>17383.0</v>
      </c>
      <c r="CM37" s="24">
        <v>471.0</v>
      </c>
      <c r="CN37" s="24">
        <v>573.0</v>
      </c>
      <c r="CO37" s="24">
        <v>568.0</v>
      </c>
      <c r="CP37" s="24">
        <v>673.0</v>
      </c>
      <c r="CQ37" s="24">
        <v>966.5</v>
      </c>
      <c r="CR37" s="24">
        <v>1301.0</v>
      </c>
      <c r="CS37" s="24">
        <v>1194.5</v>
      </c>
      <c r="CT37" s="24">
        <v>1236.5</v>
      </c>
      <c r="CU37" s="24">
        <v>1296.0</v>
      </c>
      <c r="CV37" s="24">
        <v>1331.0</v>
      </c>
      <c r="CW37" s="24">
        <v>1520.0</v>
      </c>
      <c r="CX37" s="24">
        <v>1464.5</v>
      </c>
      <c r="CY37" s="24">
        <v>1474.5</v>
      </c>
      <c r="CZ37" s="24">
        <v>1167.0</v>
      </c>
      <c r="DA37" s="24">
        <v>870.0</v>
      </c>
      <c r="DB37" s="24">
        <v>590.0</v>
      </c>
      <c r="DC37" s="24">
        <v>362.0</v>
      </c>
      <c r="DD37" s="24">
        <v>212.5</v>
      </c>
      <c r="DE37" s="24">
        <v>92.5</v>
      </c>
      <c r="DF37" s="24">
        <v>15.0</v>
      </c>
      <c r="DG37" s="24">
        <v>4.5</v>
      </c>
      <c r="DH37" s="24">
        <v>173.0</v>
      </c>
      <c r="DI37" s="24">
        <v>293.0</v>
      </c>
      <c r="DJ37" s="24">
        <v>142.0</v>
      </c>
      <c r="DK37" s="24">
        <v>151.0</v>
      </c>
      <c r="DL37" s="24">
        <v>0.0</v>
      </c>
      <c r="DM37" s="24">
        <v>0.0</v>
      </c>
      <c r="DN37" s="24">
        <v>0.0</v>
      </c>
      <c r="DO37" s="24">
        <v>0.0</v>
      </c>
      <c r="DP37" s="24">
        <v>0.0</v>
      </c>
      <c r="DQ37" s="24">
        <v>130.0</v>
      </c>
      <c r="DR37" s="24">
        <v>62.0</v>
      </c>
      <c r="DS37" s="24">
        <v>68.0</v>
      </c>
      <c r="DT37" s="24">
        <v>10350.0</v>
      </c>
      <c r="DU37" s="24">
        <v>3.0</v>
      </c>
      <c r="DV37" s="24">
        <v>3713.0</v>
      </c>
      <c r="DW37" s="24">
        <v>12.0</v>
      </c>
      <c r="DX37" s="24">
        <v>8.0</v>
      </c>
      <c r="DY37" s="24">
        <v>1140.0</v>
      </c>
      <c r="DZ37" s="24">
        <v>52.0</v>
      </c>
      <c r="EA37" s="24">
        <v>0.0</v>
      </c>
      <c r="EB37" s="24">
        <v>7.0</v>
      </c>
      <c r="EC37" s="24">
        <v>1.0</v>
      </c>
      <c r="ED37" s="24">
        <v>385.0</v>
      </c>
      <c r="EE37" s="24">
        <v>1814.0</v>
      </c>
      <c r="EF37" s="24">
        <v>3211.0</v>
      </c>
      <c r="EG37" s="24">
        <v>4.0</v>
      </c>
      <c r="EH37" s="53">
        <v>123.6</v>
      </c>
      <c r="EI37" s="54"/>
    </row>
    <row r="38">
      <c r="A38" s="48" t="s">
        <v>615</v>
      </c>
      <c r="B38" s="49" t="s">
        <v>629</v>
      </c>
      <c r="C38" s="24">
        <v>42.7</v>
      </c>
      <c r="D38" s="24">
        <v>42.0</v>
      </c>
      <c r="E38" s="24">
        <v>43.4</v>
      </c>
      <c r="F38" s="50">
        <v>6373.0</v>
      </c>
      <c r="G38" s="50">
        <v>2045.0</v>
      </c>
      <c r="H38" s="50">
        <v>1581.0</v>
      </c>
      <c r="I38" s="24">
        <v>2747.0</v>
      </c>
      <c r="J38" s="50">
        <v>1385.0</v>
      </c>
      <c r="K38" s="50">
        <v>1101.0</v>
      </c>
      <c r="L38" s="24">
        <v>206.0</v>
      </c>
      <c r="M38" s="24">
        <v>42.0</v>
      </c>
      <c r="N38" s="24">
        <v>10.0</v>
      </c>
      <c r="O38" s="24">
        <v>1.0</v>
      </c>
      <c r="P38" s="24">
        <v>1.0</v>
      </c>
      <c r="Q38" s="24">
        <v>1.0</v>
      </c>
      <c r="R38" s="50">
        <v>5903.0</v>
      </c>
      <c r="S38" s="50">
        <v>1481.0</v>
      </c>
      <c r="T38" s="50">
        <v>1671.0</v>
      </c>
      <c r="U38" s="24">
        <v>2751.0</v>
      </c>
      <c r="V38" s="50">
        <v>1452.0</v>
      </c>
      <c r="W38" s="50">
        <v>1040.0</v>
      </c>
      <c r="X38" s="24">
        <v>214.0</v>
      </c>
      <c r="Y38" s="24">
        <v>39.0</v>
      </c>
      <c r="Z38" s="24">
        <v>6.0</v>
      </c>
      <c r="AA38" s="24">
        <v>15154.0</v>
      </c>
      <c r="AB38" s="45">
        <v>1894.0</v>
      </c>
      <c r="AC38" s="45">
        <v>514.0</v>
      </c>
      <c r="AD38" s="45">
        <v>1930.5</v>
      </c>
      <c r="AE38" s="45">
        <v>2842.0</v>
      </c>
      <c r="AF38" s="45">
        <v>2367.5</v>
      </c>
      <c r="AG38" s="45">
        <v>2213.5</v>
      </c>
      <c r="AH38" s="45">
        <v>3392.5</v>
      </c>
      <c r="AI38" s="51">
        <f t="shared" si="1"/>
        <v>1107980</v>
      </c>
      <c r="AJ38" s="52">
        <f>round(AU38*'연령별운전면허'!$G$18,0)</f>
        <v>3787</v>
      </c>
      <c r="AK38" s="52">
        <f>round(AD38*'연령별운전면허'!$G$19,0)</f>
        <v>128993</v>
      </c>
      <c r="AL38" s="52">
        <f>round(AE38*'연령별운전면허'!$G$20,0)</f>
        <v>261849</v>
      </c>
      <c r="AM38" s="52">
        <f>round(AF38*'연령별운전면허'!$G$21,0)</f>
        <v>236750</v>
      </c>
      <c r="AN38" s="52">
        <f>round(AG38*'연령별운전면허'!$G$22,0)</f>
        <v>221350</v>
      </c>
      <c r="AO38" s="52">
        <f>round(sum(BD38:BE38)*'연령별운전면허'!$G$23,0)</f>
        <v>186352</v>
      </c>
      <c r="AP38" s="52">
        <f>round(sum(BF38:BG38)*'연령별운전면허'!$G$24,0)</f>
        <v>60115</v>
      </c>
      <c r="AQ38" s="52">
        <f>round(sum(BH38:BL38)*'연령별운전면허'!$G$25,0)</f>
        <v>8784</v>
      </c>
      <c r="AR38" s="24">
        <v>728.5</v>
      </c>
      <c r="AS38" s="24">
        <v>663.0</v>
      </c>
      <c r="AT38" s="24">
        <v>502.5</v>
      </c>
      <c r="AU38" s="24">
        <v>514.0</v>
      </c>
      <c r="AV38" s="24">
        <v>826.0</v>
      </c>
      <c r="AW38" s="24">
        <v>1104.5</v>
      </c>
      <c r="AX38" s="24">
        <v>1329.5</v>
      </c>
      <c r="AY38" s="24">
        <v>1512.5</v>
      </c>
      <c r="AZ38" s="24">
        <v>1211.0</v>
      </c>
      <c r="BA38" s="24">
        <v>1156.5</v>
      </c>
      <c r="BB38" s="24">
        <v>1137.5</v>
      </c>
      <c r="BC38" s="24">
        <v>1076.0</v>
      </c>
      <c r="BD38" s="24">
        <v>1093.5</v>
      </c>
      <c r="BE38" s="24">
        <v>835.5</v>
      </c>
      <c r="BF38" s="24">
        <v>597.0</v>
      </c>
      <c r="BG38" s="24">
        <v>460.0</v>
      </c>
      <c r="BH38" s="24">
        <v>235.5</v>
      </c>
      <c r="BI38" s="24">
        <v>124.5</v>
      </c>
      <c r="BJ38" s="24">
        <v>40.5</v>
      </c>
      <c r="BK38" s="24">
        <v>4.0</v>
      </c>
      <c r="BL38" s="24">
        <v>2.0</v>
      </c>
      <c r="BM38" s="45">
        <v>1391.5</v>
      </c>
      <c r="BN38" s="45">
        <v>1016.5</v>
      </c>
      <c r="BO38" s="24">
        <v>2299.0</v>
      </c>
      <c r="BP38" s="24">
        <v>7337.0</v>
      </c>
      <c r="BQ38" s="24">
        <v>366.5</v>
      </c>
      <c r="BR38" s="24">
        <v>357.0</v>
      </c>
      <c r="BS38" s="24">
        <v>242.5</v>
      </c>
      <c r="BT38" s="24">
        <v>254.5</v>
      </c>
      <c r="BU38" s="24">
        <v>404.5</v>
      </c>
      <c r="BV38" s="24">
        <v>518.5</v>
      </c>
      <c r="BW38" s="24">
        <v>623.5</v>
      </c>
      <c r="BX38" s="24">
        <v>773.5</v>
      </c>
      <c r="BY38" s="24">
        <v>630.5</v>
      </c>
      <c r="BZ38" s="24">
        <v>562.0</v>
      </c>
      <c r="CA38" s="24">
        <v>547.0</v>
      </c>
      <c r="CB38" s="24">
        <v>513.5</v>
      </c>
      <c r="CC38" s="24">
        <v>501.5</v>
      </c>
      <c r="CD38" s="24">
        <v>381.0</v>
      </c>
      <c r="CE38" s="24">
        <v>289.0</v>
      </c>
      <c r="CF38" s="24">
        <v>210.5</v>
      </c>
      <c r="CG38" s="24">
        <v>102.0</v>
      </c>
      <c r="CH38" s="24">
        <v>50.0</v>
      </c>
      <c r="CI38" s="24">
        <v>8.0</v>
      </c>
      <c r="CJ38" s="24">
        <v>1.0</v>
      </c>
      <c r="CK38" s="24">
        <v>0.5</v>
      </c>
      <c r="CL38" s="24">
        <v>7817.0</v>
      </c>
      <c r="CM38" s="24">
        <v>362.0</v>
      </c>
      <c r="CN38" s="24">
        <v>306.0</v>
      </c>
      <c r="CO38" s="24">
        <v>260.0</v>
      </c>
      <c r="CP38" s="24">
        <v>259.5</v>
      </c>
      <c r="CQ38" s="24">
        <v>421.5</v>
      </c>
      <c r="CR38" s="24">
        <v>586.0</v>
      </c>
      <c r="CS38" s="24">
        <v>706.0</v>
      </c>
      <c r="CT38" s="24">
        <v>739.0</v>
      </c>
      <c r="CU38" s="24">
        <v>580.5</v>
      </c>
      <c r="CV38" s="24">
        <v>594.5</v>
      </c>
      <c r="CW38" s="24">
        <v>590.5</v>
      </c>
      <c r="CX38" s="24">
        <v>562.5</v>
      </c>
      <c r="CY38" s="24">
        <v>592.0</v>
      </c>
      <c r="CZ38" s="24">
        <v>454.5</v>
      </c>
      <c r="DA38" s="24">
        <v>308.0</v>
      </c>
      <c r="DB38" s="24">
        <v>249.5</v>
      </c>
      <c r="DC38" s="24">
        <v>133.5</v>
      </c>
      <c r="DD38" s="24">
        <v>74.5</v>
      </c>
      <c r="DE38" s="24">
        <v>32.5</v>
      </c>
      <c r="DF38" s="24">
        <v>3.0</v>
      </c>
      <c r="DG38" s="24">
        <v>1.5</v>
      </c>
      <c r="DH38" s="24">
        <v>38.0</v>
      </c>
      <c r="DI38" s="24">
        <v>55.0</v>
      </c>
      <c r="DJ38" s="24">
        <v>25.0</v>
      </c>
      <c r="DK38" s="24">
        <v>30.0</v>
      </c>
      <c r="DL38" s="24">
        <v>0.0</v>
      </c>
      <c r="DM38" s="24">
        <v>0.0</v>
      </c>
      <c r="DN38" s="24">
        <v>0.0</v>
      </c>
      <c r="DO38" s="24">
        <v>0.0</v>
      </c>
      <c r="DP38" s="24">
        <v>0.0</v>
      </c>
      <c r="DQ38" s="24">
        <v>8.0</v>
      </c>
      <c r="DR38" s="24">
        <v>0.0</v>
      </c>
      <c r="DS38" s="24">
        <v>7.0</v>
      </c>
      <c r="DT38" s="24">
        <v>5030.0</v>
      </c>
      <c r="DU38" s="24">
        <v>0.0</v>
      </c>
      <c r="DV38" s="24">
        <v>1651.0</v>
      </c>
      <c r="DW38" s="24">
        <v>13.0</v>
      </c>
      <c r="DX38" s="24">
        <v>6.0</v>
      </c>
      <c r="DY38" s="24">
        <v>389.0</v>
      </c>
      <c r="DZ38" s="24">
        <v>29.0</v>
      </c>
      <c r="EA38" s="24">
        <v>0.0</v>
      </c>
      <c r="EB38" s="24">
        <v>3.0</v>
      </c>
      <c r="EC38" s="24">
        <v>5.0</v>
      </c>
      <c r="ED38" s="24">
        <v>207.0</v>
      </c>
      <c r="EE38" s="24">
        <v>1113.0</v>
      </c>
      <c r="EF38" s="24">
        <v>1611.0</v>
      </c>
      <c r="EG38" s="24">
        <v>3.0</v>
      </c>
      <c r="EH38" s="53">
        <v>123.6</v>
      </c>
      <c r="EI38" s="54"/>
    </row>
    <row r="39">
      <c r="A39" s="48" t="s">
        <v>615</v>
      </c>
      <c r="B39" s="49" t="s">
        <v>630</v>
      </c>
      <c r="C39" s="24">
        <v>41.5</v>
      </c>
      <c r="D39" s="24">
        <v>40.9</v>
      </c>
      <c r="E39" s="24">
        <v>42.1</v>
      </c>
      <c r="F39" s="50">
        <v>6263.0</v>
      </c>
      <c r="G39" s="50">
        <v>1124.0</v>
      </c>
      <c r="H39" s="50">
        <v>1471.0</v>
      </c>
      <c r="I39" s="24">
        <v>3668.0</v>
      </c>
      <c r="J39" s="50">
        <v>1592.0</v>
      </c>
      <c r="K39" s="50">
        <v>1626.0</v>
      </c>
      <c r="L39" s="24">
        <v>338.0</v>
      </c>
      <c r="M39" s="24">
        <v>78.0</v>
      </c>
      <c r="N39" s="24">
        <v>20.0</v>
      </c>
      <c r="O39" s="24">
        <v>9.0</v>
      </c>
      <c r="P39" s="24">
        <v>3.0</v>
      </c>
      <c r="Q39" s="24">
        <v>2.0</v>
      </c>
      <c r="R39" s="50">
        <v>5881.0</v>
      </c>
      <c r="S39" s="24">
        <v>707.0</v>
      </c>
      <c r="T39" s="50">
        <v>1488.0</v>
      </c>
      <c r="U39" s="24">
        <v>3686.0</v>
      </c>
      <c r="V39" s="50">
        <v>1698.0</v>
      </c>
      <c r="W39" s="50">
        <v>1580.0</v>
      </c>
      <c r="X39" s="24">
        <v>336.0</v>
      </c>
      <c r="Y39" s="24">
        <v>52.0</v>
      </c>
      <c r="Z39" s="24">
        <v>20.0</v>
      </c>
      <c r="AA39" s="24">
        <v>17952.5</v>
      </c>
      <c r="AB39" s="45">
        <v>3016.5</v>
      </c>
      <c r="AC39" s="45">
        <v>852.0</v>
      </c>
      <c r="AD39" s="45">
        <v>1934.5</v>
      </c>
      <c r="AE39" s="45">
        <v>2442.0</v>
      </c>
      <c r="AF39" s="45">
        <v>3230.0</v>
      </c>
      <c r="AG39" s="45">
        <v>2651.0</v>
      </c>
      <c r="AH39" s="45">
        <v>3826.5</v>
      </c>
      <c r="AI39" s="51">
        <f t="shared" si="1"/>
        <v>1244441</v>
      </c>
      <c r="AJ39" s="52">
        <f>round(AU39*'연령별운전면허'!$G$18,0)</f>
        <v>6277</v>
      </c>
      <c r="AK39" s="52">
        <f>round(AD39*'연령별운전면허'!$G$19,0)</f>
        <v>129260</v>
      </c>
      <c r="AL39" s="52">
        <f>round(AE39*'연령별운전면허'!$G$20,0)</f>
        <v>224995</v>
      </c>
      <c r="AM39" s="52">
        <f>round(AF39*'연령별운전면허'!$G$21,0)</f>
        <v>323000</v>
      </c>
      <c r="AN39" s="52">
        <f>round(AG39*'연령별운전면허'!$G$22,0)</f>
        <v>265100</v>
      </c>
      <c r="AO39" s="52">
        <f>round(sum(BD39:BE39)*'연령별운전면허'!$G$23,0)</f>
        <v>226153</v>
      </c>
      <c r="AP39" s="52">
        <f>round(sum(BF39:BG39)*'연령별운전면허'!$G$24,0)</f>
        <v>60570</v>
      </c>
      <c r="AQ39" s="52">
        <f>round(sum(BH39:BL39)*'연령별운전면허'!$G$25,0)</f>
        <v>9086</v>
      </c>
      <c r="AR39" s="24">
        <v>693.0</v>
      </c>
      <c r="AS39" s="24">
        <v>1252.0</v>
      </c>
      <c r="AT39" s="24">
        <v>1071.5</v>
      </c>
      <c r="AU39" s="24">
        <v>852.0</v>
      </c>
      <c r="AV39" s="24">
        <v>1003.0</v>
      </c>
      <c r="AW39" s="24">
        <v>931.5</v>
      </c>
      <c r="AX39" s="24">
        <v>956.5</v>
      </c>
      <c r="AY39" s="24">
        <v>1485.5</v>
      </c>
      <c r="AZ39" s="24">
        <v>1709.5</v>
      </c>
      <c r="BA39" s="24">
        <v>1520.5</v>
      </c>
      <c r="BB39" s="24">
        <v>1462.5</v>
      </c>
      <c r="BC39" s="24">
        <v>1188.5</v>
      </c>
      <c r="BD39" s="24">
        <v>1272.0</v>
      </c>
      <c r="BE39" s="24">
        <v>1069.0</v>
      </c>
      <c r="BF39" s="24">
        <v>629.5</v>
      </c>
      <c r="BG39" s="24">
        <v>435.5</v>
      </c>
      <c r="BH39" s="24">
        <v>249.0</v>
      </c>
      <c r="BI39" s="24">
        <v>106.0</v>
      </c>
      <c r="BJ39" s="24">
        <v>45.0</v>
      </c>
      <c r="BK39" s="24">
        <v>18.0</v>
      </c>
      <c r="BL39" s="24">
        <v>2.5</v>
      </c>
      <c r="BM39" s="45">
        <v>1945.0</v>
      </c>
      <c r="BN39" s="45">
        <v>1923.5</v>
      </c>
      <c r="BO39" s="24">
        <v>2554.5</v>
      </c>
      <c r="BP39" s="24">
        <v>8790.0</v>
      </c>
      <c r="BQ39" s="24">
        <v>368.0</v>
      </c>
      <c r="BR39" s="24">
        <v>624.5</v>
      </c>
      <c r="BS39" s="24">
        <v>562.5</v>
      </c>
      <c r="BT39" s="24">
        <v>442.0</v>
      </c>
      <c r="BU39" s="24">
        <v>491.0</v>
      </c>
      <c r="BV39" s="24">
        <v>482.5</v>
      </c>
      <c r="BW39" s="24">
        <v>441.5</v>
      </c>
      <c r="BX39" s="24">
        <v>671.0</v>
      </c>
      <c r="BY39" s="24">
        <v>826.5</v>
      </c>
      <c r="BZ39" s="24">
        <v>772.5</v>
      </c>
      <c r="CA39" s="24">
        <v>711.0</v>
      </c>
      <c r="CB39" s="24">
        <v>570.0</v>
      </c>
      <c r="CC39" s="24">
        <v>593.0</v>
      </c>
      <c r="CD39" s="24">
        <v>538.5</v>
      </c>
      <c r="CE39" s="24">
        <v>322.5</v>
      </c>
      <c r="CF39" s="24">
        <v>211.0</v>
      </c>
      <c r="CG39" s="24">
        <v>108.0</v>
      </c>
      <c r="CH39" s="24">
        <v>40.0</v>
      </c>
      <c r="CI39" s="24">
        <v>9.0</v>
      </c>
      <c r="CJ39" s="24">
        <v>3.5</v>
      </c>
      <c r="CK39" s="24">
        <v>1.5</v>
      </c>
      <c r="CL39" s="24">
        <v>9162.5</v>
      </c>
      <c r="CM39" s="24">
        <v>325.0</v>
      </c>
      <c r="CN39" s="24">
        <v>627.5</v>
      </c>
      <c r="CO39" s="24">
        <v>509.0</v>
      </c>
      <c r="CP39" s="24">
        <v>410.0</v>
      </c>
      <c r="CQ39" s="24">
        <v>512.0</v>
      </c>
      <c r="CR39" s="24">
        <v>449.0</v>
      </c>
      <c r="CS39" s="24">
        <v>515.0</v>
      </c>
      <c r="CT39" s="24">
        <v>814.5</v>
      </c>
      <c r="CU39" s="24">
        <v>883.0</v>
      </c>
      <c r="CV39" s="24">
        <v>748.0</v>
      </c>
      <c r="CW39" s="24">
        <v>751.5</v>
      </c>
      <c r="CX39" s="24">
        <v>618.5</v>
      </c>
      <c r="CY39" s="24">
        <v>679.0</v>
      </c>
      <c r="CZ39" s="24">
        <v>530.5</v>
      </c>
      <c r="DA39" s="24">
        <v>307.0</v>
      </c>
      <c r="DB39" s="24">
        <v>224.5</v>
      </c>
      <c r="DC39" s="24">
        <v>141.0</v>
      </c>
      <c r="DD39" s="24">
        <v>66.0</v>
      </c>
      <c r="DE39" s="24">
        <v>36.0</v>
      </c>
      <c r="DF39" s="24">
        <v>14.5</v>
      </c>
      <c r="DG39" s="24">
        <v>1.0</v>
      </c>
      <c r="DH39" s="24">
        <v>16.0</v>
      </c>
      <c r="DI39" s="24">
        <v>33.0</v>
      </c>
      <c r="DJ39" s="24">
        <v>19.0</v>
      </c>
      <c r="DK39" s="24">
        <v>14.0</v>
      </c>
      <c r="DL39" s="24">
        <v>0.0</v>
      </c>
      <c r="DM39" s="24">
        <v>0.0</v>
      </c>
      <c r="DN39" s="24">
        <v>0.0</v>
      </c>
      <c r="DO39" s="24">
        <v>0.0</v>
      </c>
      <c r="DP39" s="24">
        <v>0.0</v>
      </c>
      <c r="DQ39" s="24">
        <v>43.0</v>
      </c>
      <c r="DR39" s="24">
        <v>23.0</v>
      </c>
      <c r="DS39" s="24">
        <v>20.0</v>
      </c>
      <c r="DT39" s="24">
        <v>6284.0</v>
      </c>
      <c r="DU39" s="24">
        <v>2.0</v>
      </c>
      <c r="DV39" s="24">
        <v>1940.0</v>
      </c>
      <c r="DW39" s="24">
        <v>18.0</v>
      </c>
      <c r="DX39" s="24">
        <v>5.0</v>
      </c>
      <c r="DY39" s="24">
        <v>346.0</v>
      </c>
      <c r="DZ39" s="24">
        <v>29.0</v>
      </c>
      <c r="EA39" s="24">
        <v>0.0</v>
      </c>
      <c r="EB39" s="24">
        <v>1.0</v>
      </c>
      <c r="EC39" s="24">
        <v>11.0</v>
      </c>
      <c r="ED39" s="24">
        <v>373.0</v>
      </c>
      <c r="EE39" s="24">
        <v>1412.0</v>
      </c>
      <c r="EF39" s="24">
        <v>2145.0</v>
      </c>
      <c r="EG39" s="24">
        <v>2.0</v>
      </c>
      <c r="EH39" s="53">
        <v>123.6</v>
      </c>
      <c r="EI39" s="54"/>
    </row>
    <row r="40">
      <c r="A40" s="48" t="s">
        <v>615</v>
      </c>
      <c r="B40" s="49" t="s">
        <v>631</v>
      </c>
      <c r="C40" s="24">
        <v>46.2</v>
      </c>
      <c r="D40" s="24">
        <v>45.1</v>
      </c>
      <c r="E40" s="24">
        <v>47.2</v>
      </c>
      <c r="F40" s="50">
        <v>12953.0</v>
      </c>
      <c r="G40" s="50">
        <v>5711.0</v>
      </c>
      <c r="H40" s="50">
        <v>3231.0</v>
      </c>
      <c r="I40" s="24">
        <v>4011.0</v>
      </c>
      <c r="J40" s="50">
        <v>2132.0</v>
      </c>
      <c r="K40" s="50">
        <v>1455.0</v>
      </c>
      <c r="L40" s="24">
        <v>330.0</v>
      </c>
      <c r="M40" s="24">
        <v>74.0</v>
      </c>
      <c r="N40" s="24">
        <v>12.0</v>
      </c>
      <c r="O40" s="24">
        <v>5.0</v>
      </c>
      <c r="P40" s="24">
        <v>1.0</v>
      </c>
      <c r="Q40" s="24">
        <v>2.0</v>
      </c>
      <c r="R40" s="50">
        <v>11401.0</v>
      </c>
      <c r="S40" s="50">
        <v>3749.0</v>
      </c>
      <c r="T40" s="50">
        <v>3350.0</v>
      </c>
      <c r="U40" s="24">
        <v>4302.0</v>
      </c>
      <c r="V40" s="50">
        <v>2323.0</v>
      </c>
      <c r="W40" s="50">
        <v>1546.0</v>
      </c>
      <c r="X40" s="24">
        <v>343.0</v>
      </c>
      <c r="Y40" s="24">
        <v>80.0</v>
      </c>
      <c r="Z40" s="24">
        <v>10.0</v>
      </c>
      <c r="AA40" s="24">
        <v>26751.0</v>
      </c>
      <c r="AB40" s="45">
        <v>2133.5</v>
      </c>
      <c r="AC40" s="45">
        <v>961.0</v>
      </c>
      <c r="AD40" s="45">
        <v>3746.0</v>
      </c>
      <c r="AE40" s="45">
        <v>3975.5</v>
      </c>
      <c r="AF40" s="45">
        <v>3948.0</v>
      </c>
      <c r="AG40" s="45">
        <v>4468.5</v>
      </c>
      <c r="AH40" s="45">
        <v>7518.5</v>
      </c>
      <c r="AI40" s="51">
        <f t="shared" si="1"/>
        <v>2036145</v>
      </c>
      <c r="AJ40" s="52">
        <f>round(AU40*'연령별운전면허'!$G$18,0)</f>
        <v>7080</v>
      </c>
      <c r="AK40" s="52">
        <f>round(AD40*'연령별운전면허'!$G$19,0)</f>
        <v>250302</v>
      </c>
      <c r="AL40" s="52">
        <f>round(AE40*'연령별운전면허'!$G$20,0)</f>
        <v>366285</v>
      </c>
      <c r="AM40" s="52">
        <f>round(AF40*'연령별운전면허'!$G$21,0)</f>
        <v>394800</v>
      </c>
      <c r="AN40" s="52">
        <f>round(AG40*'연령별운전면허'!$G$22,0)</f>
        <v>446850</v>
      </c>
      <c r="AO40" s="52">
        <f>round(sum(BD40:BE40)*'연령별운전면허'!$G$23,0)</f>
        <v>424001</v>
      </c>
      <c r="AP40" s="52">
        <f>round(sum(BF40:BG40)*'연령별운전면허'!$G$24,0)</f>
        <v>127737</v>
      </c>
      <c r="AQ40" s="52">
        <f>round(sum(BH40:BL40)*'연령별운전면허'!$G$25,0)</f>
        <v>19090</v>
      </c>
      <c r="AR40" s="24">
        <v>644.5</v>
      </c>
      <c r="AS40" s="24">
        <v>736.5</v>
      </c>
      <c r="AT40" s="24">
        <v>752.5</v>
      </c>
      <c r="AU40" s="24">
        <v>961.0</v>
      </c>
      <c r="AV40" s="24">
        <v>1545.5</v>
      </c>
      <c r="AW40" s="24">
        <v>2200.5</v>
      </c>
      <c r="AX40" s="24">
        <v>2021.5</v>
      </c>
      <c r="AY40" s="24">
        <v>1954.0</v>
      </c>
      <c r="AZ40" s="24">
        <v>1904.5</v>
      </c>
      <c r="BA40" s="24">
        <v>2043.5</v>
      </c>
      <c r="BB40" s="24">
        <v>2163.5</v>
      </c>
      <c r="BC40" s="24">
        <v>2305.0</v>
      </c>
      <c r="BD40" s="24">
        <v>2505.5</v>
      </c>
      <c r="BE40" s="24">
        <v>1883.5</v>
      </c>
      <c r="BF40" s="24">
        <v>1345.0</v>
      </c>
      <c r="BG40" s="24">
        <v>901.0</v>
      </c>
      <c r="BH40" s="24">
        <v>525.5</v>
      </c>
      <c r="BI40" s="24">
        <v>229.5</v>
      </c>
      <c r="BJ40" s="24">
        <v>102.5</v>
      </c>
      <c r="BK40" s="24">
        <v>22.0</v>
      </c>
      <c r="BL40" s="24">
        <v>4.0</v>
      </c>
      <c r="BM40" s="45">
        <v>1381.0</v>
      </c>
      <c r="BN40" s="45">
        <v>1713.5</v>
      </c>
      <c r="BO40" s="24">
        <v>5013.0</v>
      </c>
      <c r="BP40" s="24">
        <v>13135.0</v>
      </c>
      <c r="BQ40" s="24">
        <v>310.5</v>
      </c>
      <c r="BR40" s="24">
        <v>375.0</v>
      </c>
      <c r="BS40" s="24">
        <v>400.0</v>
      </c>
      <c r="BT40" s="24">
        <v>499.5</v>
      </c>
      <c r="BU40" s="24">
        <v>771.0</v>
      </c>
      <c r="BV40" s="24">
        <v>1094.5</v>
      </c>
      <c r="BW40" s="24">
        <v>1071.0</v>
      </c>
      <c r="BX40" s="24">
        <v>1019.0</v>
      </c>
      <c r="BY40" s="24">
        <v>1003.0</v>
      </c>
      <c r="BZ40" s="24">
        <v>1058.5</v>
      </c>
      <c r="CA40" s="24">
        <v>1032.5</v>
      </c>
      <c r="CB40" s="24">
        <v>1094.0</v>
      </c>
      <c r="CC40" s="24">
        <v>1191.5</v>
      </c>
      <c r="CD40" s="24">
        <v>861.5</v>
      </c>
      <c r="CE40" s="24">
        <v>629.5</v>
      </c>
      <c r="CF40" s="24">
        <v>421.5</v>
      </c>
      <c r="CG40" s="24">
        <v>222.5</v>
      </c>
      <c r="CH40" s="24">
        <v>64.0</v>
      </c>
      <c r="CI40" s="24">
        <v>12.5</v>
      </c>
      <c r="CJ40" s="24">
        <v>3.5</v>
      </c>
      <c r="CK40" s="24">
        <v>0.0</v>
      </c>
      <c r="CL40" s="24">
        <v>13616.0</v>
      </c>
      <c r="CM40" s="24">
        <v>334.0</v>
      </c>
      <c r="CN40" s="24">
        <v>361.5</v>
      </c>
      <c r="CO40" s="24">
        <v>352.5</v>
      </c>
      <c r="CP40" s="24">
        <v>461.5</v>
      </c>
      <c r="CQ40" s="24">
        <v>774.5</v>
      </c>
      <c r="CR40" s="24">
        <v>1106.0</v>
      </c>
      <c r="CS40" s="24">
        <v>950.5</v>
      </c>
      <c r="CT40" s="24">
        <v>935.0</v>
      </c>
      <c r="CU40" s="24">
        <v>901.5</v>
      </c>
      <c r="CV40" s="24">
        <v>985.0</v>
      </c>
      <c r="CW40" s="24">
        <v>1131.0</v>
      </c>
      <c r="CX40" s="24">
        <v>1211.0</v>
      </c>
      <c r="CY40" s="24">
        <v>1314.0</v>
      </c>
      <c r="CZ40" s="24">
        <v>1022.0</v>
      </c>
      <c r="DA40" s="24">
        <v>715.5</v>
      </c>
      <c r="DB40" s="24">
        <v>479.5</v>
      </c>
      <c r="DC40" s="24">
        <v>303.0</v>
      </c>
      <c r="DD40" s="24">
        <v>165.5</v>
      </c>
      <c r="DE40" s="24">
        <v>90.0</v>
      </c>
      <c r="DF40" s="24">
        <v>18.5</v>
      </c>
      <c r="DG40" s="24">
        <v>4.0</v>
      </c>
      <c r="DH40" s="24">
        <v>135.0</v>
      </c>
      <c r="DI40" s="24">
        <v>232.0</v>
      </c>
      <c r="DJ40" s="24">
        <v>110.0</v>
      </c>
      <c r="DK40" s="24">
        <v>122.0</v>
      </c>
      <c r="DL40" s="24">
        <v>0.0</v>
      </c>
      <c r="DM40" s="24">
        <v>7.0</v>
      </c>
      <c r="DN40" s="24">
        <v>0.0</v>
      </c>
      <c r="DO40" s="24">
        <v>0.0</v>
      </c>
      <c r="DP40" s="24">
        <v>0.0</v>
      </c>
      <c r="DQ40" s="24">
        <v>150.0</v>
      </c>
      <c r="DR40" s="24">
        <v>46.0</v>
      </c>
      <c r="DS40" s="24">
        <v>104.0</v>
      </c>
      <c r="DT40" s="24">
        <v>8796.0</v>
      </c>
      <c r="DU40" s="24">
        <v>0.0</v>
      </c>
      <c r="DV40" s="24">
        <v>3467.0</v>
      </c>
      <c r="DW40" s="24">
        <v>27.0</v>
      </c>
      <c r="DX40" s="24">
        <v>9.0</v>
      </c>
      <c r="DY40" s="24">
        <v>940.0</v>
      </c>
      <c r="DZ40" s="24">
        <v>71.0</v>
      </c>
      <c r="EA40" s="24">
        <v>0.0</v>
      </c>
      <c r="EB40" s="24">
        <v>3.0</v>
      </c>
      <c r="EC40" s="24">
        <v>6.0</v>
      </c>
      <c r="ED40" s="24">
        <v>237.0</v>
      </c>
      <c r="EE40" s="24">
        <v>1460.0</v>
      </c>
      <c r="EF40" s="24">
        <v>2575.0</v>
      </c>
      <c r="EG40" s="24">
        <v>1.0</v>
      </c>
      <c r="EH40" s="53">
        <v>123.6</v>
      </c>
      <c r="EI40" s="54"/>
    </row>
    <row r="41">
      <c r="A41" s="48" t="s">
        <v>615</v>
      </c>
      <c r="B41" s="49" t="s">
        <v>632</v>
      </c>
      <c r="C41" s="24">
        <v>45.2</v>
      </c>
      <c r="D41" s="24">
        <v>44.6</v>
      </c>
      <c r="E41" s="24">
        <v>45.7</v>
      </c>
      <c r="F41" s="50">
        <v>17499.0</v>
      </c>
      <c r="G41" s="50">
        <v>9027.0</v>
      </c>
      <c r="H41" s="50">
        <v>3991.0</v>
      </c>
      <c r="I41" s="24">
        <v>4481.0</v>
      </c>
      <c r="J41" s="50">
        <v>2441.0</v>
      </c>
      <c r="K41" s="50">
        <v>1603.0</v>
      </c>
      <c r="L41" s="24">
        <v>335.0</v>
      </c>
      <c r="M41" s="24">
        <v>76.0</v>
      </c>
      <c r="N41" s="24">
        <v>16.0</v>
      </c>
      <c r="O41" s="24">
        <v>7.0</v>
      </c>
      <c r="P41" s="24">
        <v>3.0</v>
      </c>
      <c r="Q41" s="24">
        <v>0.0</v>
      </c>
      <c r="R41" s="50">
        <v>15701.0</v>
      </c>
      <c r="S41" s="50">
        <v>6378.0</v>
      </c>
      <c r="T41" s="50">
        <v>4433.0</v>
      </c>
      <c r="U41" s="24">
        <v>4890.0</v>
      </c>
      <c r="V41" s="50">
        <v>2689.0</v>
      </c>
      <c r="W41" s="50">
        <v>1710.0</v>
      </c>
      <c r="X41" s="24">
        <v>380.0</v>
      </c>
      <c r="Y41" s="24">
        <v>84.0</v>
      </c>
      <c r="Z41" s="24">
        <v>27.0</v>
      </c>
      <c r="AA41" s="24">
        <v>33358.0</v>
      </c>
      <c r="AB41" s="45">
        <v>2495.5</v>
      </c>
      <c r="AC41" s="45">
        <v>959.0</v>
      </c>
      <c r="AD41" s="45">
        <v>4920.5</v>
      </c>
      <c r="AE41" s="45">
        <v>6139.0</v>
      </c>
      <c r="AF41" s="45">
        <v>4813.5</v>
      </c>
      <c r="AG41" s="45">
        <v>5405.0</v>
      </c>
      <c r="AH41" s="45">
        <v>8625.5</v>
      </c>
      <c r="AI41" s="51">
        <f t="shared" si="1"/>
        <v>2573356</v>
      </c>
      <c r="AJ41" s="52">
        <f>round(AU41*'연령별운전면허'!$G$18,0)</f>
        <v>7065</v>
      </c>
      <c r="AK41" s="52">
        <f>round(AD41*'연령별운전면허'!$G$19,0)</f>
        <v>328780</v>
      </c>
      <c r="AL41" s="52">
        <f>round(AE41*'연령별운전면허'!$G$20,0)</f>
        <v>565620</v>
      </c>
      <c r="AM41" s="52">
        <f>round(AF41*'연령별운전면허'!$G$21,0)</f>
        <v>481350</v>
      </c>
      <c r="AN41" s="52">
        <f>round(AG41*'연령별운전면허'!$G$22,0)</f>
        <v>540500</v>
      </c>
      <c r="AO41" s="52">
        <f>round(sum(BD41:BE41)*'연령별운전면허'!$G$23,0)</f>
        <v>477327</v>
      </c>
      <c r="AP41" s="52">
        <f>round(sum(BF41:BG41)*'연령별운전면허'!$G$24,0)</f>
        <v>150145</v>
      </c>
      <c r="AQ41" s="52">
        <f>round(sum(BH41:BL41)*'연령별운전면허'!$G$25,0)</f>
        <v>22569</v>
      </c>
      <c r="AR41" s="24">
        <v>871.5</v>
      </c>
      <c r="AS41" s="24">
        <v>793.0</v>
      </c>
      <c r="AT41" s="24">
        <v>831.0</v>
      </c>
      <c r="AU41" s="24">
        <v>959.0</v>
      </c>
      <c r="AV41" s="24">
        <v>1778.0</v>
      </c>
      <c r="AW41" s="24">
        <v>3142.5</v>
      </c>
      <c r="AX41" s="24">
        <v>3239.5</v>
      </c>
      <c r="AY41" s="24">
        <v>2899.5</v>
      </c>
      <c r="AZ41" s="24">
        <v>2415.5</v>
      </c>
      <c r="BA41" s="24">
        <v>2398.0</v>
      </c>
      <c r="BB41" s="24">
        <v>2598.0</v>
      </c>
      <c r="BC41" s="24">
        <v>2807.0</v>
      </c>
      <c r="BD41" s="24">
        <v>2826.5</v>
      </c>
      <c r="BE41" s="24">
        <v>2114.5</v>
      </c>
      <c r="BF41" s="24">
        <v>1527.5</v>
      </c>
      <c r="BG41" s="24">
        <v>1112.5</v>
      </c>
      <c r="BH41" s="24">
        <v>649.0</v>
      </c>
      <c r="BI41" s="24">
        <v>269.5</v>
      </c>
      <c r="BJ41" s="24">
        <v>101.0</v>
      </c>
      <c r="BK41" s="24">
        <v>23.5</v>
      </c>
      <c r="BL41" s="24">
        <v>1.5</v>
      </c>
      <c r="BM41" s="45">
        <v>1664.5</v>
      </c>
      <c r="BN41" s="45">
        <v>1790.0</v>
      </c>
      <c r="BO41" s="24">
        <v>5799.0</v>
      </c>
      <c r="BP41" s="24">
        <v>16391.0</v>
      </c>
      <c r="BQ41" s="24">
        <v>448.0</v>
      </c>
      <c r="BR41" s="24">
        <v>416.0</v>
      </c>
      <c r="BS41" s="24">
        <v>425.0</v>
      </c>
      <c r="BT41" s="24">
        <v>507.0</v>
      </c>
      <c r="BU41" s="24">
        <v>872.0</v>
      </c>
      <c r="BV41" s="24">
        <v>1413.0</v>
      </c>
      <c r="BW41" s="24">
        <v>1626.5</v>
      </c>
      <c r="BX41" s="24">
        <v>1531.5</v>
      </c>
      <c r="BY41" s="24">
        <v>1261.0</v>
      </c>
      <c r="BZ41" s="24">
        <v>1218.5</v>
      </c>
      <c r="CA41" s="24">
        <v>1274.0</v>
      </c>
      <c r="CB41" s="24">
        <v>1418.0</v>
      </c>
      <c r="CC41" s="24">
        <v>1357.5</v>
      </c>
      <c r="CD41" s="24">
        <v>1006.0</v>
      </c>
      <c r="CE41" s="24">
        <v>719.5</v>
      </c>
      <c r="CF41" s="24">
        <v>515.5</v>
      </c>
      <c r="CG41" s="24">
        <v>260.5</v>
      </c>
      <c r="CH41" s="24">
        <v>95.0</v>
      </c>
      <c r="CI41" s="24">
        <v>24.0</v>
      </c>
      <c r="CJ41" s="24">
        <v>2.5</v>
      </c>
      <c r="CK41" s="24">
        <v>0.0</v>
      </c>
      <c r="CL41" s="24">
        <v>16967.0</v>
      </c>
      <c r="CM41" s="24">
        <v>423.5</v>
      </c>
      <c r="CN41" s="24">
        <v>377.0</v>
      </c>
      <c r="CO41" s="24">
        <v>406.0</v>
      </c>
      <c r="CP41" s="24">
        <v>452.0</v>
      </c>
      <c r="CQ41" s="24">
        <v>906.0</v>
      </c>
      <c r="CR41" s="24">
        <v>1729.5</v>
      </c>
      <c r="CS41" s="24">
        <v>1613.0</v>
      </c>
      <c r="CT41" s="24">
        <v>1368.0</v>
      </c>
      <c r="CU41" s="24">
        <v>1154.5</v>
      </c>
      <c r="CV41" s="24">
        <v>1179.5</v>
      </c>
      <c r="CW41" s="24">
        <v>1324.0</v>
      </c>
      <c r="CX41" s="24">
        <v>1389.0</v>
      </c>
      <c r="CY41" s="24">
        <v>1469.0</v>
      </c>
      <c r="CZ41" s="24">
        <v>1108.5</v>
      </c>
      <c r="DA41" s="24">
        <v>808.0</v>
      </c>
      <c r="DB41" s="24">
        <v>597.0</v>
      </c>
      <c r="DC41" s="24">
        <v>388.5</v>
      </c>
      <c r="DD41" s="24">
        <v>174.5</v>
      </c>
      <c r="DE41" s="24">
        <v>77.0</v>
      </c>
      <c r="DF41" s="24">
        <v>21.0</v>
      </c>
      <c r="DG41" s="24">
        <v>1.5</v>
      </c>
      <c r="DH41" s="24">
        <v>509.0</v>
      </c>
      <c r="DI41" s="24">
        <v>928.0</v>
      </c>
      <c r="DJ41" s="24">
        <v>468.0</v>
      </c>
      <c r="DK41" s="24">
        <v>460.0</v>
      </c>
      <c r="DL41" s="24">
        <v>0.0</v>
      </c>
      <c r="DM41" s="24">
        <v>0.0</v>
      </c>
      <c r="DN41" s="24">
        <v>0.0</v>
      </c>
      <c r="DO41" s="24">
        <v>0.0</v>
      </c>
      <c r="DP41" s="24">
        <v>5.0</v>
      </c>
      <c r="DQ41" s="24">
        <v>818.0</v>
      </c>
      <c r="DR41" s="24">
        <v>412.0</v>
      </c>
      <c r="DS41" s="24">
        <v>406.0</v>
      </c>
      <c r="DT41" s="24">
        <v>9508.0</v>
      </c>
      <c r="DU41" s="24">
        <v>2.0</v>
      </c>
      <c r="DV41" s="24">
        <v>3528.0</v>
      </c>
      <c r="DW41" s="24">
        <v>20.0</v>
      </c>
      <c r="DX41" s="24">
        <v>12.0</v>
      </c>
      <c r="DY41" s="24">
        <v>925.0</v>
      </c>
      <c r="DZ41" s="24">
        <v>41.0</v>
      </c>
      <c r="EA41" s="24">
        <v>0.0</v>
      </c>
      <c r="EB41" s="24">
        <v>1.0</v>
      </c>
      <c r="EC41" s="24">
        <v>0.0</v>
      </c>
      <c r="ED41" s="24">
        <v>322.0</v>
      </c>
      <c r="EE41" s="24">
        <v>1790.0</v>
      </c>
      <c r="EF41" s="24">
        <v>2860.0</v>
      </c>
      <c r="EG41" s="24">
        <v>7.0</v>
      </c>
      <c r="EH41" s="53">
        <v>123.6</v>
      </c>
      <c r="EI41" s="54"/>
    </row>
    <row r="42">
      <c r="A42" s="48" t="s">
        <v>615</v>
      </c>
      <c r="B42" s="49" t="s">
        <v>633</v>
      </c>
      <c r="C42" s="24">
        <v>44.8</v>
      </c>
      <c r="D42" s="24">
        <v>44.6</v>
      </c>
      <c r="E42" s="24">
        <v>45.0</v>
      </c>
      <c r="F42" s="50">
        <v>14390.0</v>
      </c>
      <c r="G42" s="50">
        <v>7869.0</v>
      </c>
      <c r="H42" s="50">
        <v>3032.0</v>
      </c>
      <c r="I42" s="24">
        <v>3489.0</v>
      </c>
      <c r="J42" s="50">
        <v>1942.0</v>
      </c>
      <c r="K42" s="50">
        <v>1197.0</v>
      </c>
      <c r="L42" s="24">
        <v>267.0</v>
      </c>
      <c r="M42" s="24">
        <v>62.0</v>
      </c>
      <c r="N42" s="24">
        <v>15.0</v>
      </c>
      <c r="O42" s="24">
        <v>4.0</v>
      </c>
      <c r="P42" s="24">
        <v>1.0</v>
      </c>
      <c r="Q42" s="24">
        <v>1.0</v>
      </c>
      <c r="R42" s="50">
        <v>12312.0</v>
      </c>
      <c r="S42" s="50">
        <v>5205.0</v>
      </c>
      <c r="T42" s="50">
        <v>3444.0</v>
      </c>
      <c r="U42" s="24">
        <v>3663.0</v>
      </c>
      <c r="V42" s="50">
        <v>2034.0</v>
      </c>
      <c r="W42" s="50">
        <v>1283.0</v>
      </c>
      <c r="X42" s="24">
        <v>267.0</v>
      </c>
      <c r="Y42" s="24">
        <v>63.0</v>
      </c>
      <c r="Z42" s="24">
        <v>16.0</v>
      </c>
      <c r="AA42" s="24">
        <v>26182.0</v>
      </c>
      <c r="AB42" s="45">
        <v>1807.0</v>
      </c>
      <c r="AC42" s="45">
        <v>732.0</v>
      </c>
      <c r="AD42" s="45">
        <v>4312.0</v>
      </c>
      <c r="AE42" s="45">
        <v>4795.0</v>
      </c>
      <c r="AF42" s="45">
        <v>3688.5</v>
      </c>
      <c r="AG42" s="45">
        <v>4093.0</v>
      </c>
      <c r="AH42" s="45">
        <v>6754.5</v>
      </c>
      <c r="AI42" s="51">
        <f t="shared" si="1"/>
        <v>2023035</v>
      </c>
      <c r="AJ42" s="52">
        <f>round(AU42*'연령별운전면허'!$G$18,0)</f>
        <v>5393</v>
      </c>
      <c r="AK42" s="52">
        <f>round(AD42*'연령별운전면허'!$G$19,0)</f>
        <v>288121</v>
      </c>
      <c r="AL42" s="52">
        <f>round(AE42*'연령별운전면허'!$G$20,0)</f>
        <v>441790</v>
      </c>
      <c r="AM42" s="52">
        <f>round(AF42*'연령별운전면허'!$G$21,0)</f>
        <v>368850</v>
      </c>
      <c r="AN42" s="52">
        <f>round(AG42*'연령별운전면허'!$G$22,0)</f>
        <v>409300</v>
      </c>
      <c r="AO42" s="52">
        <f>round(sum(BD42:BE42)*'연령별운전면허'!$G$23,0)</f>
        <v>375843</v>
      </c>
      <c r="AP42" s="52">
        <f>round(sum(BF42:BG42)*'연령별운전면허'!$G$24,0)</f>
        <v>115879</v>
      </c>
      <c r="AQ42" s="52">
        <f>round(sum(BH42:BL42)*'연령별운전면허'!$G$25,0)</f>
        <v>17859</v>
      </c>
      <c r="AR42" s="24">
        <v>663.0</v>
      </c>
      <c r="AS42" s="24">
        <v>621.0</v>
      </c>
      <c r="AT42" s="24">
        <v>523.0</v>
      </c>
      <c r="AU42" s="24">
        <v>732.0</v>
      </c>
      <c r="AV42" s="24">
        <v>1494.5</v>
      </c>
      <c r="AW42" s="24">
        <v>2817.5</v>
      </c>
      <c r="AX42" s="24">
        <v>2582.0</v>
      </c>
      <c r="AY42" s="24">
        <v>2213.0</v>
      </c>
      <c r="AZ42" s="24">
        <v>1867.0</v>
      </c>
      <c r="BA42" s="24">
        <v>1821.5</v>
      </c>
      <c r="BB42" s="24">
        <v>2021.5</v>
      </c>
      <c r="BC42" s="24">
        <v>2071.5</v>
      </c>
      <c r="BD42" s="24">
        <v>2228.0</v>
      </c>
      <c r="BE42" s="24">
        <v>1662.5</v>
      </c>
      <c r="BF42" s="24">
        <v>1215.0</v>
      </c>
      <c r="BG42" s="24">
        <v>822.5</v>
      </c>
      <c r="BH42" s="24">
        <v>481.5</v>
      </c>
      <c r="BI42" s="24">
        <v>251.0</v>
      </c>
      <c r="BJ42" s="24">
        <v>68.0</v>
      </c>
      <c r="BK42" s="24">
        <v>22.0</v>
      </c>
      <c r="BL42" s="24">
        <v>4.0</v>
      </c>
      <c r="BM42" s="45">
        <v>1284.0</v>
      </c>
      <c r="BN42" s="45">
        <v>1255.0</v>
      </c>
      <c r="BO42" s="24">
        <v>4526.5</v>
      </c>
      <c r="BP42" s="24">
        <v>12736.0</v>
      </c>
      <c r="BQ42" s="24">
        <v>358.5</v>
      </c>
      <c r="BR42" s="24">
        <v>325.5</v>
      </c>
      <c r="BS42" s="24">
        <v>274.5</v>
      </c>
      <c r="BT42" s="24">
        <v>365.5</v>
      </c>
      <c r="BU42" s="24">
        <v>670.0</v>
      </c>
      <c r="BV42" s="24">
        <v>1202.5</v>
      </c>
      <c r="BW42" s="24">
        <v>1246.0</v>
      </c>
      <c r="BX42" s="24">
        <v>1132.5</v>
      </c>
      <c r="BY42" s="24">
        <v>981.0</v>
      </c>
      <c r="BZ42" s="24">
        <v>934.0</v>
      </c>
      <c r="CA42" s="24">
        <v>1036.5</v>
      </c>
      <c r="CB42" s="24">
        <v>1066.0</v>
      </c>
      <c r="CC42" s="24">
        <v>1083.0</v>
      </c>
      <c r="CD42" s="24">
        <v>803.5</v>
      </c>
      <c r="CE42" s="24">
        <v>594.5</v>
      </c>
      <c r="CF42" s="24">
        <v>372.0</v>
      </c>
      <c r="CG42" s="24">
        <v>205.5</v>
      </c>
      <c r="CH42" s="24">
        <v>70.0</v>
      </c>
      <c r="CI42" s="24">
        <v>13.0</v>
      </c>
      <c r="CJ42" s="24">
        <v>2.0</v>
      </c>
      <c r="CK42" s="24">
        <v>0.0</v>
      </c>
      <c r="CL42" s="24">
        <v>13446.0</v>
      </c>
      <c r="CM42" s="24">
        <v>304.5</v>
      </c>
      <c r="CN42" s="24">
        <v>295.5</v>
      </c>
      <c r="CO42" s="24">
        <v>248.5</v>
      </c>
      <c r="CP42" s="24">
        <v>366.5</v>
      </c>
      <c r="CQ42" s="24">
        <v>824.5</v>
      </c>
      <c r="CR42" s="24">
        <v>1615.0</v>
      </c>
      <c r="CS42" s="24">
        <v>1336.0</v>
      </c>
      <c r="CT42" s="24">
        <v>1080.5</v>
      </c>
      <c r="CU42" s="24">
        <v>886.0</v>
      </c>
      <c r="CV42" s="24">
        <v>887.5</v>
      </c>
      <c r="CW42" s="24">
        <v>985.0</v>
      </c>
      <c r="CX42" s="24">
        <v>1005.5</v>
      </c>
      <c r="CY42" s="24">
        <v>1145.0</v>
      </c>
      <c r="CZ42" s="24">
        <v>859.0</v>
      </c>
      <c r="DA42" s="24">
        <v>620.5</v>
      </c>
      <c r="DB42" s="24">
        <v>450.5</v>
      </c>
      <c r="DC42" s="24">
        <v>276.0</v>
      </c>
      <c r="DD42" s="24">
        <v>181.0</v>
      </c>
      <c r="DE42" s="24">
        <v>55.0</v>
      </c>
      <c r="DF42" s="24">
        <v>20.0</v>
      </c>
      <c r="DG42" s="24">
        <v>4.0</v>
      </c>
      <c r="DH42" s="24">
        <v>369.0</v>
      </c>
      <c r="DI42" s="24">
        <v>619.0</v>
      </c>
      <c r="DJ42" s="24">
        <v>332.0</v>
      </c>
      <c r="DK42" s="24">
        <v>287.0</v>
      </c>
      <c r="DL42" s="24">
        <v>0.0</v>
      </c>
      <c r="DM42" s="24">
        <v>18.0</v>
      </c>
      <c r="DN42" s="24">
        <v>16.0</v>
      </c>
      <c r="DO42" s="24">
        <v>0.0</v>
      </c>
      <c r="DP42" s="24">
        <v>0.0</v>
      </c>
      <c r="DQ42" s="24">
        <v>111.0</v>
      </c>
      <c r="DR42" s="24">
        <v>80.0</v>
      </c>
      <c r="DS42" s="24">
        <v>31.0</v>
      </c>
      <c r="DT42" s="24">
        <v>7587.0</v>
      </c>
      <c r="DU42" s="24">
        <v>2.0</v>
      </c>
      <c r="DV42" s="24">
        <v>2571.0</v>
      </c>
      <c r="DW42" s="24">
        <v>5.0</v>
      </c>
      <c r="DX42" s="24">
        <v>6.0</v>
      </c>
      <c r="DY42" s="24">
        <v>684.0</v>
      </c>
      <c r="DZ42" s="24">
        <v>48.0</v>
      </c>
      <c r="EA42" s="24">
        <v>0.0</v>
      </c>
      <c r="EB42" s="24">
        <v>8.0</v>
      </c>
      <c r="EC42" s="24">
        <v>5.0</v>
      </c>
      <c r="ED42" s="24">
        <v>315.0</v>
      </c>
      <c r="EE42" s="24">
        <v>1577.0</v>
      </c>
      <c r="EF42" s="24">
        <v>2363.0</v>
      </c>
      <c r="EG42" s="24">
        <v>3.0</v>
      </c>
      <c r="EH42" s="53">
        <v>123.6</v>
      </c>
      <c r="EI42" s="54"/>
    </row>
    <row r="43">
      <c r="A43" s="48" t="s">
        <v>634</v>
      </c>
      <c r="B43" s="49" t="s">
        <v>635</v>
      </c>
      <c r="C43" s="24">
        <v>47.0</v>
      </c>
      <c r="D43" s="24">
        <v>46.4</v>
      </c>
      <c r="E43" s="24">
        <v>47.5</v>
      </c>
      <c r="F43" s="50">
        <v>11678.0</v>
      </c>
      <c r="G43" s="50">
        <v>6360.0</v>
      </c>
      <c r="H43" s="50">
        <v>2566.0</v>
      </c>
      <c r="I43" s="24">
        <v>2752.0</v>
      </c>
      <c r="J43" s="50">
        <v>1508.0</v>
      </c>
      <c r="K43" s="24">
        <v>944.0</v>
      </c>
      <c r="L43" s="24">
        <v>238.0</v>
      </c>
      <c r="M43" s="24">
        <v>47.0</v>
      </c>
      <c r="N43" s="24">
        <v>7.0</v>
      </c>
      <c r="O43" s="24">
        <v>5.0</v>
      </c>
      <c r="P43" s="24">
        <v>2.0</v>
      </c>
      <c r="Q43" s="24">
        <v>1.0</v>
      </c>
      <c r="R43" s="50">
        <v>10522.0</v>
      </c>
      <c r="S43" s="50">
        <v>4807.0</v>
      </c>
      <c r="T43" s="50">
        <v>2685.0</v>
      </c>
      <c r="U43" s="24">
        <v>3030.0</v>
      </c>
      <c r="V43" s="50">
        <v>1675.0</v>
      </c>
      <c r="W43" s="50">
        <v>1052.0</v>
      </c>
      <c r="X43" s="24">
        <v>239.0</v>
      </c>
      <c r="Y43" s="24">
        <v>48.0</v>
      </c>
      <c r="Z43" s="24">
        <v>16.0</v>
      </c>
      <c r="AA43" s="24">
        <v>21581.0</v>
      </c>
      <c r="AB43" s="45">
        <v>1322.0</v>
      </c>
      <c r="AC43" s="45">
        <v>704.5</v>
      </c>
      <c r="AD43" s="45">
        <v>3745.5</v>
      </c>
      <c r="AE43" s="45">
        <v>2844.0</v>
      </c>
      <c r="AF43" s="45">
        <v>2951.5</v>
      </c>
      <c r="AG43" s="45">
        <v>3700.5</v>
      </c>
      <c r="AH43" s="45">
        <v>6313.0</v>
      </c>
      <c r="AI43" s="51">
        <f t="shared" si="1"/>
        <v>1639758</v>
      </c>
      <c r="AJ43" s="52">
        <f>round(AU43*'연령별운전면허'!$G$18,0)</f>
        <v>5190</v>
      </c>
      <c r="AK43" s="52">
        <f>round(AD43*'연령별운전면허'!$G$19,0)</f>
        <v>250268</v>
      </c>
      <c r="AL43" s="52">
        <f>round(AE43*'연령별운전면허'!$G$20,0)</f>
        <v>262033</v>
      </c>
      <c r="AM43" s="52">
        <f>round(AF43*'연령별운전면허'!$G$21,0)</f>
        <v>295150</v>
      </c>
      <c r="AN43" s="52">
        <f>round(AG43*'연령별운전면허'!$G$22,0)</f>
        <v>370050</v>
      </c>
      <c r="AO43" s="52">
        <f>round(sum(BD43:BE43)*'연령별운전면허'!$G$23,0)</f>
        <v>320102</v>
      </c>
      <c r="AP43" s="52">
        <f>round(sum(BF43:BG43)*'연령별운전면허'!$G$24,0)</f>
        <v>116362</v>
      </c>
      <c r="AQ43" s="52">
        <f>round(sum(BH43:BL43)*'연령별운전면허'!$G$25,0)</f>
        <v>20603</v>
      </c>
      <c r="AR43" s="24">
        <v>295.0</v>
      </c>
      <c r="AS43" s="24">
        <v>443.5</v>
      </c>
      <c r="AT43" s="24">
        <v>583.5</v>
      </c>
      <c r="AU43" s="24">
        <v>704.5</v>
      </c>
      <c r="AV43" s="24">
        <v>1656.5</v>
      </c>
      <c r="AW43" s="24">
        <v>2089.0</v>
      </c>
      <c r="AX43" s="24">
        <v>1532.5</v>
      </c>
      <c r="AY43" s="24">
        <v>1311.5</v>
      </c>
      <c r="AZ43" s="24">
        <v>1344.0</v>
      </c>
      <c r="BA43" s="24">
        <v>1607.5</v>
      </c>
      <c r="BB43" s="24">
        <v>1830.0</v>
      </c>
      <c r="BC43" s="24">
        <v>1870.5</v>
      </c>
      <c r="BD43" s="24">
        <v>1918.0</v>
      </c>
      <c r="BE43" s="24">
        <v>1395.5</v>
      </c>
      <c r="BF43" s="24">
        <v>1124.0</v>
      </c>
      <c r="BG43" s="24">
        <v>922.0</v>
      </c>
      <c r="BH43" s="24">
        <v>602.5</v>
      </c>
      <c r="BI43" s="24">
        <v>258.5</v>
      </c>
      <c r="BJ43" s="24">
        <v>77.0</v>
      </c>
      <c r="BK43" s="24">
        <v>14.5</v>
      </c>
      <c r="BL43" s="24">
        <v>1.0</v>
      </c>
      <c r="BM43" s="45">
        <v>738.5</v>
      </c>
      <c r="BN43" s="45">
        <v>1288.0</v>
      </c>
      <c r="BO43" s="24">
        <v>4395.0</v>
      </c>
      <c r="BP43" s="24">
        <v>10373.0</v>
      </c>
      <c r="BQ43" s="24">
        <v>155.0</v>
      </c>
      <c r="BR43" s="24">
        <v>230.0</v>
      </c>
      <c r="BS43" s="24">
        <v>329.0</v>
      </c>
      <c r="BT43" s="24">
        <v>354.0</v>
      </c>
      <c r="BU43" s="24">
        <v>636.5</v>
      </c>
      <c r="BV43" s="24">
        <v>984.5</v>
      </c>
      <c r="BW43" s="24">
        <v>797.0</v>
      </c>
      <c r="BX43" s="24">
        <v>704.0</v>
      </c>
      <c r="BY43" s="24">
        <v>707.5</v>
      </c>
      <c r="BZ43" s="24">
        <v>837.5</v>
      </c>
      <c r="CA43" s="24">
        <v>886.0</v>
      </c>
      <c r="CB43" s="24">
        <v>899.0</v>
      </c>
      <c r="CC43" s="24">
        <v>942.5</v>
      </c>
      <c r="CD43" s="24">
        <v>664.5</v>
      </c>
      <c r="CE43" s="24">
        <v>481.5</v>
      </c>
      <c r="CF43" s="24">
        <v>395.0</v>
      </c>
      <c r="CG43" s="24">
        <v>252.0</v>
      </c>
      <c r="CH43" s="24">
        <v>95.0</v>
      </c>
      <c r="CI43" s="24">
        <v>20.5</v>
      </c>
      <c r="CJ43" s="24">
        <v>2.0</v>
      </c>
      <c r="CK43" s="24">
        <v>0.0</v>
      </c>
      <c r="CL43" s="24">
        <v>11208.0</v>
      </c>
      <c r="CM43" s="24">
        <v>140.0</v>
      </c>
      <c r="CN43" s="24">
        <v>213.5</v>
      </c>
      <c r="CO43" s="24">
        <v>254.5</v>
      </c>
      <c r="CP43" s="24">
        <v>350.5</v>
      </c>
      <c r="CQ43" s="24">
        <v>1020.0</v>
      </c>
      <c r="CR43" s="24">
        <v>1104.5</v>
      </c>
      <c r="CS43" s="24">
        <v>735.5</v>
      </c>
      <c r="CT43" s="24">
        <v>607.5</v>
      </c>
      <c r="CU43" s="24">
        <v>636.5</v>
      </c>
      <c r="CV43" s="24">
        <v>770.0</v>
      </c>
      <c r="CW43" s="24">
        <v>944.0</v>
      </c>
      <c r="CX43" s="24">
        <v>971.5</v>
      </c>
      <c r="CY43" s="24">
        <v>975.5</v>
      </c>
      <c r="CZ43" s="24">
        <v>731.0</v>
      </c>
      <c r="DA43" s="24">
        <v>642.5</v>
      </c>
      <c r="DB43" s="24">
        <v>527.0</v>
      </c>
      <c r="DC43" s="24">
        <v>350.5</v>
      </c>
      <c r="DD43" s="24">
        <v>163.5</v>
      </c>
      <c r="DE43" s="24">
        <v>56.5</v>
      </c>
      <c r="DF43" s="24">
        <v>12.5</v>
      </c>
      <c r="DG43" s="24">
        <v>1.0</v>
      </c>
      <c r="DH43" s="24">
        <v>311.0</v>
      </c>
      <c r="DI43" s="24">
        <v>495.0</v>
      </c>
      <c r="DJ43" s="24">
        <v>218.0</v>
      </c>
      <c r="DK43" s="24">
        <v>277.0</v>
      </c>
      <c r="DL43" s="24">
        <v>0.0</v>
      </c>
      <c r="DM43" s="24">
        <v>37.0</v>
      </c>
      <c r="DN43" s="24">
        <v>30.0</v>
      </c>
      <c r="DO43" s="24">
        <v>7.0</v>
      </c>
      <c r="DP43" s="24">
        <v>0.0</v>
      </c>
      <c r="DQ43" s="24">
        <v>298.0</v>
      </c>
      <c r="DR43" s="24">
        <v>85.0</v>
      </c>
      <c r="DS43" s="24">
        <v>213.0</v>
      </c>
      <c r="DT43" s="24">
        <v>4830.0</v>
      </c>
      <c r="DU43" s="24">
        <v>1.0</v>
      </c>
      <c r="DV43" s="24">
        <v>1842.0</v>
      </c>
      <c r="DW43" s="24">
        <v>5.0</v>
      </c>
      <c r="DX43" s="24">
        <v>0.0</v>
      </c>
      <c r="DY43" s="24">
        <v>497.0</v>
      </c>
      <c r="DZ43" s="24">
        <v>27.0</v>
      </c>
      <c r="EA43" s="24">
        <v>0.0</v>
      </c>
      <c r="EB43" s="24">
        <v>4.0</v>
      </c>
      <c r="EC43" s="24">
        <v>3.0</v>
      </c>
      <c r="ED43" s="24">
        <v>110.0</v>
      </c>
      <c r="EE43" s="24">
        <v>846.0</v>
      </c>
      <c r="EF43" s="24">
        <v>1495.0</v>
      </c>
      <c r="EG43" s="24">
        <v>0.0</v>
      </c>
      <c r="EH43" s="53">
        <v>124.6</v>
      </c>
      <c r="EI43" s="54"/>
    </row>
    <row r="44">
      <c r="A44" s="48" t="s">
        <v>634</v>
      </c>
      <c r="B44" s="49" t="s">
        <v>636</v>
      </c>
      <c r="C44" s="24">
        <v>46.4</v>
      </c>
      <c r="D44" s="24">
        <v>45.7</v>
      </c>
      <c r="E44" s="24">
        <v>47.2</v>
      </c>
      <c r="F44" s="50">
        <v>10391.0</v>
      </c>
      <c r="G44" s="50">
        <v>5902.0</v>
      </c>
      <c r="H44" s="50">
        <v>2211.0</v>
      </c>
      <c r="I44" s="24">
        <v>2278.0</v>
      </c>
      <c r="J44" s="50">
        <v>1265.0</v>
      </c>
      <c r="K44" s="24">
        <v>814.0</v>
      </c>
      <c r="L44" s="24">
        <v>158.0</v>
      </c>
      <c r="M44" s="24">
        <v>36.0</v>
      </c>
      <c r="N44" s="24">
        <v>4.0</v>
      </c>
      <c r="O44" s="24">
        <v>0.0</v>
      </c>
      <c r="P44" s="24">
        <v>1.0</v>
      </c>
      <c r="Q44" s="24">
        <v>0.0</v>
      </c>
      <c r="R44" s="50">
        <v>9248.0</v>
      </c>
      <c r="S44" s="50">
        <v>4380.0</v>
      </c>
      <c r="T44" s="50">
        <v>2375.0</v>
      </c>
      <c r="U44" s="24">
        <v>2493.0</v>
      </c>
      <c r="V44" s="50">
        <v>1368.0</v>
      </c>
      <c r="W44" s="24">
        <v>885.0</v>
      </c>
      <c r="X44" s="24">
        <v>198.0</v>
      </c>
      <c r="Y44" s="24">
        <v>37.0</v>
      </c>
      <c r="Z44" s="24">
        <v>5.0</v>
      </c>
      <c r="AA44" s="24">
        <v>18417.5</v>
      </c>
      <c r="AB44" s="45">
        <v>1071.0</v>
      </c>
      <c r="AC44" s="45">
        <v>618.0</v>
      </c>
      <c r="AD44" s="45">
        <v>3177.0</v>
      </c>
      <c r="AE44" s="45">
        <v>2702.5</v>
      </c>
      <c r="AF44" s="45">
        <v>2779.5</v>
      </c>
      <c r="AG44" s="45">
        <v>3026.0</v>
      </c>
      <c r="AH44" s="45">
        <v>5043.5</v>
      </c>
      <c r="AI44" s="51">
        <f t="shared" si="1"/>
        <v>1412356</v>
      </c>
      <c r="AJ44" s="52">
        <f>round(AU44*'연령별운전면허'!$G$18,0)</f>
        <v>4553</v>
      </c>
      <c r="AK44" s="52">
        <f>round(AD44*'연령별운전면허'!$G$19,0)</f>
        <v>212282</v>
      </c>
      <c r="AL44" s="52">
        <f>round(AE44*'연령별운전면허'!$G$20,0)</f>
        <v>248996</v>
      </c>
      <c r="AM44" s="52">
        <f>round(AF44*'연령별운전면허'!$G$21,0)</f>
        <v>277950</v>
      </c>
      <c r="AN44" s="52">
        <f>round(AG44*'연령별운전면허'!$G$22,0)</f>
        <v>302600</v>
      </c>
      <c r="AO44" s="52">
        <f>round(sum(BD44:BE44)*'연령별운전면허'!$G$23,0)</f>
        <v>253203</v>
      </c>
      <c r="AP44" s="52">
        <f>round(sum(BF44:BG44)*'연령별운전면허'!$G$24,0)</f>
        <v>97452</v>
      </c>
      <c r="AQ44" s="52">
        <f>round(sum(BH44:BL44)*'연령별운전면허'!$G$25,0)</f>
        <v>15320</v>
      </c>
      <c r="AR44" s="24">
        <v>289.5</v>
      </c>
      <c r="AS44" s="24">
        <v>356.5</v>
      </c>
      <c r="AT44" s="24">
        <v>425.0</v>
      </c>
      <c r="AU44" s="24">
        <v>618.0</v>
      </c>
      <c r="AV44" s="24">
        <v>1324.0</v>
      </c>
      <c r="AW44" s="24">
        <v>1853.0</v>
      </c>
      <c r="AX44" s="24">
        <v>1419.0</v>
      </c>
      <c r="AY44" s="24">
        <v>1283.5</v>
      </c>
      <c r="AZ44" s="24">
        <v>1306.5</v>
      </c>
      <c r="BA44" s="24">
        <v>1473.0</v>
      </c>
      <c r="BB44" s="24">
        <v>1537.5</v>
      </c>
      <c r="BC44" s="24">
        <v>1488.5</v>
      </c>
      <c r="BD44" s="24">
        <v>1512.5</v>
      </c>
      <c r="BE44" s="24">
        <v>1108.5</v>
      </c>
      <c r="BF44" s="24">
        <v>960.0</v>
      </c>
      <c r="BG44" s="24">
        <v>753.5</v>
      </c>
      <c r="BH44" s="24">
        <v>442.0</v>
      </c>
      <c r="BI44" s="24">
        <v>196.0</v>
      </c>
      <c r="BJ44" s="24">
        <v>54.5</v>
      </c>
      <c r="BK44" s="24">
        <v>16.0</v>
      </c>
      <c r="BL44" s="24">
        <v>0.5</v>
      </c>
      <c r="BM44" s="45">
        <v>646.0</v>
      </c>
      <c r="BN44" s="45">
        <v>1043.0</v>
      </c>
      <c r="BO44" s="24">
        <v>3531.0</v>
      </c>
      <c r="BP44" s="24">
        <v>9269.5</v>
      </c>
      <c r="BQ44" s="24">
        <v>155.0</v>
      </c>
      <c r="BR44" s="24">
        <v>185.0</v>
      </c>
      <c r="BS44" s="24">
        <v>209.0</v>
      </c>
      <c r="BT44" s="24">
        <v>335.5</v>
      </c>
      <c r="BU44" s="24">
        <v>594.5</v>
      </c>
      <c r="BV44" s="24">
        <v>952.5</v>
      </c>
      <c r="BW44" s="24">
        <v>783.5</v>
      </c>
      <c r="BX44" s="24">
        <v>682.0</v>
      </c>
      <c r="BY44" s="24">
        <v>722.0</v>
      </c>
      <c r="BZ44" s="24">
        <v>765.0</v>
      </c>
      <c r="CA44" s="24">
        <v>817.5</v>
      </c>
      <c r="CB44" s="24">
        <v>750.0</v>
      </c>
      <c r="CC44" s="24">
        <v>742.0</v>
      </c>
      <c r="CD44" s="24">
        <v>510.5</v>
      </c>
      <c r="CE44" s="24">
        <v>438.5</v>
      </c>
      <c r="CF44" s="24">
        <v>336.0</v>
      </c>
      <c r="CG44" s="24">
        <v>200.0</v>
      </c>
      <c r="CH44" s="24">
        <v>70.5</v>
      </c>
      <c r="CI44" s="24">
        <v>14.0</v>
      </c>
      <c r="CJ44" s="24">
        <v>6.5</v>
      </c>
      <c r="CK44" s="24">
        <v>0.0</v>
      </c>
      <c r="CL44" s="24">
        <v>9148.0</v>
      </c>
      <c r="CM44" s="24">
        <v>134.5</v>
      </c>
      <c r="CN44" s="24">
        <v>171.5</v>
      </c>
      <c r="CO44" s="24">
        <v>216.0</v>
      </c>
      <c r="CP44" s="24">
        <v>282.5</v>
      </c>
      <c r="CQ44" s="24">
        <v>729.5</v>
      </c>
      <c r="CR44" s="24">
        <v>900.5</v>
      </c>
      <c r="CS44" s="24">
        <v>635.5</v>
      </c>
      <c r="CT44" s="24">
        <v>601.5</v>
      </c>
      <c r="CU44" s="24">
        <v>584.5</v>
      </c>
      <c r="CV44" s="24">
        <v>708.0</v>
      </c>
      <c r="CW44" s="24">
        <v>720.0</v>
      </c>
      <c r="CX44" s="24">
        <v>738.5</v>
      </c>
      <c r="CY44" s="24">
        <v>770.5</v>
      </c>
      <c r="CZ44" s="24">
        <v>598.0</v>
      </c>
      <c r="DA44" s="24">
        <v>521.5</v>
      </c>
      <c r="DB44" s="24">
        <v>417.5</v>
      </c>
      <c r="DC44" s="24">
        <v>242.0</v>
      </c>
      <c r="DD44" s="24">
        <v>125.5</v>
      </c>
      <c r="DE44" s="24">
        <v>40.5</v>
      </c>
      <c r="DF44" s="24">
        <v>9.5</v>
      </c>
      <c r="DG44" s="24">
        <v>0.5</v>
      </c>
      <c r="DH44" s="24">
        <v>258.0</v>
      </c>
      <c r="DI44" s="24">
        <v>395.0</v>
      </c>
      <c r="DJ44" s="24">
        <v>168.0</v>
      </c>
      <c r="DK44" s="24">
        <v>227.0</v>
      </c>
      <c r="DL44" s="24">
        <v>7.0</v>
      </c>
      <c r="DM44" s="24">
        <v>62.0</v>
      </c>
      <c r="DN44" s="24">
        <v>33.0</v>
      </c>
      <c r="DO44" s="24">
        <v>29.0</v>
      </c>
      <c r="DP44" s="24">
        <v>0.0</v>
      </c>
      <c r="DQ44" s="24">
        <v>108.0</v>
      </c>
      <c r="DR44" s="24">
        <v>37.0</v>
      </c>
      <c r="DS44" s="24">
        <v>71.0</v>
      </c>
      <c r="DT44" s="24">
        <v>4736.0</v>
      </c>
      <c r="DU44" s="24">
        <v>26.0</v>
      </c>
      <c r="DV44" s="24">
        <v>1747.0</v>
      </c>
      <c r="DW44" s="24">
        <v>5.0</v>
      </c>
      <c r="DX44" s="24">
        <v>0.0</v>
      </c>
      <c r="DY44" s="24">
        <v>673.0</v>
      </c>
      <c r="DZ44" s="24">
        <v>13.0</v>
      </c>
      <c r="EA44" s="24">
        <v>0.0</v>
      </c>
      <c r="EB44" s="24">
        <v>0.0</v>
      </c>
      <c r="EC44" s="24">
        <v>1.0</v>
      </c>
      <c r="ED44" s="24">
        <v>97.0</v>
      </c>
      <c r="EE44" s="24">
        <v>796.0</v>
      </c>
      <c r="EF44" s="24">
        <v>1377.0</v>
      </c>
      <c r="EG44" s="24">
        <v>1.0</v>
      </c>
      <c r="EH44" s="53">
        <v>124.6</v>
      </c>
      <c r="EI44" s="54"/>
    </row>
    <row r="45">
      <c r="A45" s="48" t="s">
        <v>634</v>
      </c>
      <c r="B45" s="49" t="s">
        <v>637</v>
      </c>
      <c r="C45" s="24">
        <v>49.0</v>
      </c>
      <c r="D45" s="24">
        <v>47.1</v>
      </c>
      <c r="E45" s="24">
        <v>50.9</v>
      </c>
      <c r="F45" s="50">
        <v>7574.0</v>
      </c>
      <c r="G45" s="50">
        <v>3140.0</v>
      </c>
      <c r="H45" s="50">
        <v>2144.0</v>
      </c>
      <c r="I45" s="24">
        <v>2290.0</v>
      </c>
      <c r="J45" s="50">
        <v>1270.0</v>
      </c>
      <c r="K45" s="24">
        <v>768.0</v>
      </c>
      <c r="L45" s="24">
        <v>198.0</v>
      </c>
      <c r="M45" s="24">
        <v>43.0</v>
      </c>
      <c r="N45" s="24">
        <v>8.0</v>
      </c>
      <c r="O45" s="24">
        <v>1.0</v>
      </c>
      <c r="P45" s="24">
        <v>0.0</v>
      </c>
      <c r="Q45" s="24">
        <v>2.0</v>
      </c>
      <c r="R45" s="50">
        <v>6986.0</v>
      </c>
      <c r="S45" s="50">
        <v>2250.0</v>
      </c>
      <c r="T45" s="50">
        <v>2237.0</v>
      </c>
      <c r="U45" s="24">
        <v>2499.0</v>
      </c>
      <c r="V45" s="50">
        <v>1408.0</v>
      </c>
      <c r="W45" s="24">
        <v>833.0</v>
      </c>
      <c r="X45" s="24">
        <v>201.0</v>
      </c>
      <c r="Y45" s="24">
        <v>51.0</v>
      </c>
      <c r="Z45" s="24">
        <v>6.0</v>
      </c>
      <c r="AA45" s="24">
        <v>15969.0</v>
      </c>
      <c r="AB45" s="45">
        <v>1108.0</v>
      </c>
      <c r="AC45" s="45">
        <v>576.0</v>
      </c>
      <c r="AD45" s="45">
        <v>2158.5</v>
      </c>
      <c r="AE45" s="45">
        <v>1738.0</v>
      </c>
      <c r="AF45" s="45">
        <v>2289.5</v>
      </c>
      <c r="AG45" s="45">
        <v>2707.0</v>
      </c>
      <c r="AH45" s="45">
        <v>5392.0</v>
      </c>
      <c r="AI45" s="51">
        <f t="shared" si="1"/>
        <v>1192173</v>
      </c>
      <c r="AJ45" s="52">
        <f>round(AU45*'연령별운전면허'!$G$18,0)</f>
        <v>4243</v>
      </c>
      <c r="AK45" s="52">
        <f>round(AD45*'연령별운전면허'!$G$19,0)</f>
        <v>144228</v>
      </c>
      <c r="AL45" s="52">
        <f>round(AE45*'연령별운전면허'!$G$20,0)</f>
        <v>160132</v>
      </c>
      <c r="AM45" s="52">
        <f>round(AF45*'연령별운전면허'!$G$21,0)</f>
        <v>228950</v>
      </c>
      <c r="AN45" s="52">
        <f>round(AG45*'연령별운전면허'!$G$22,0)</f>
        <v>270700</v>
      </c>
      <c r="AO45" s="52">
        <f>round(sum(BD45:BE45)*'연령별운전면허'!$G$23,0)</f>
        <v>255376</v>
      </c>
      <c r="AP45" s="52">
        <f>round(sum(BF45:BG45)*'연령별운전면허'!$G$24,0)</f>
        <v>111528</v>
      </c>
      <c r="AQ45" s="52">
        <f>round(sum(BH45:BL45)*'연령별운전면허'!$G$25,0)</f>
        <v>17016</v>
      </c>
      <c r="AR45" s="24">
        <v>267.0</v>
      </c>
      <c r="AS45" s="24">
        <v>384.5</v>
      </c>
      <c r="AT45" s="24">
        <v>456.5</v>
      </c>
      <c r="AU45" s="24">
        <v>576.0</v>
      </c>
      <c r="AV45" s="24">
        <v>975.5</v>
      </c>
      <c r="AW45" s="24">
        <v>1183.0</v>
      </c>
      <c r="AX45" s="24">
        <v>813.0</v>
      </c>
      <c r="AY45" s="24">
        <v>925.0</v>
      </c>
      <c r="AZ45" s="24">
        <v>1015.0</v>
      </c>
      <c r="BA45" s="24">
        <v>1274.5</v>
      </c>
      <c r="BB45" s="24">
        <v>1350.0</v>
      </c>
      <c r="BC45" s="24">
        <v>1357.0</v>
      </c>
      <c r="BD45" s="24">
        <v>1455.5</v>
      </c>
      <c r="BE45" s="24">
        <v>1188.0</v>
      </c>
      <c r="BF45" s="24">
        <v>1083.0</v>
      </c>
      <c r="BG45" s="24">
        <v>878.0</v>
      </c>
      <c r="BH45" s="24">
        <v>515.0</v>
      </c>
      <c r="BI45" s="24">
        <v>196.0</v>
      </c>
      <c r="BJ45" s="24">
        <v>57.5</v>
      </c>
      <c r="BK45" s="24">
        <v>17.0</v>
      </c>
      <c r="BL45" s="24">
        <v>2.0</v>
      </c>
      <c r="BM45" s="45">
        <v>651.5</v>
      </c>
      <c r="BN45" s="45">
        <v>1032.5</v>
      </c>
      <c r="BO45" s="24">
        <v>3936.5</v>
      </c>
      <c r="BP45" s="24">
        <v>7729.5</v>
      </c>
      <c r="BQ45" s="24">
        <v>143.0</v>
      </c>
      <c r="BR45" s="24">
        <v>206.0</v>
      </c>
      <c r="BS45" s="24">
        <v>241.0</v>
      </c>
      <c r="BT45" s="24">
        <v>300.5</v>
      </c>
      <c r="BU45" s="24">
        <v>510.0</v>
      </c>
      <c r="BV45" s="24">
        <v>618.5</v>
      </c>
      <c r="BW45" s="24">
        <v>432.5</v>
      </c>
      <c r="BX45" s="24">
        <v>514.5</v>
      </c>
      <c r="BY45" s="24">
        <v>535.5</v>
      </c>
      <c r="BZ45" s="24">
        <v>630.5</v>
      </c>
      <c r="CA45" s="24">
        <v>672.5</v>
      </c>
      <c r="CB45" s="24">
        <v>652.5</v>
      </c>
      <c r="CC45" s="24">
        <v>687.5</v>
      </c>
      <c r="CD45" s="24">
        <v>524.0</v>
      </c>
      <c r="CE45" s="24">
        <v>423.5</v>
      </c>
      <c r="CF45" s="24">
        <v>359.0</v>
      </c>
      <c r="CG45" s="24">
        <v>195.0</v>
      </c>
      <c r="CH45" s="24">
        <v>66.5</v>
      </c>
      <c r="CI45" s="24">
        <v>14.0</v>
      </c>
      <c r="CJ45" s="24">
        <v>3.0</v>
      </c>
      <c r="CK45" s="24">
        <v>0.0</v>
      </c>
      <c r="CL45" s="24">
        <v>8239.5</v>
      </c>
      <c r="CM45" s="24">
        <v>124.0</v>
      </c>
      <c r="CN45" s="24">
        <v>178.5</v>
      </c>
      <c r="CO45" s="24">
        <v>215.5</v>
      </c>
      <c r="CP45" s="24">
        <v>275.5</v>
      </c>
      <c r="CQ45" s="24">
        <v>465.5</v>
      </c>
      <c r="CR45" s="24">
        <v>564.5</v>
      </c>
      <c r="CS45" s="24">
        <v>380.5</v>
      </c>
      <c r="CT45" s="24">
        <v>410.5</v>
      </c>
      <c r="CU45" s="24">
        <v>479.5</v>
      </c>
      <c r="CV45" s="24">
        <v>644.0</v>
      </c>
      <c r="CW45" s="24">
        <v>677.5</v>
      </c>
      <c r="CX45" s="24">
        <v>704.5</v>
      </c>
      <c r="CY45" s="24">
        <v>768.0</v>
      </c>
      <c r="CZ45" s="24">
        <v>664.0</v>
      </c>
      <c r="DA45" s="24">
        <v>659.5</v>
      </c>
      <c r="DB45" s="24">
        <v>519.0</v>
      </c>
      <c r="DC45" s="24">
        <v>320.0</v>
      </c>
      <c r="DD45" s="24">
        <v>129.5</v>
      </c>
      <c r="DE45" s="24">
        <v>43.5</v>
      </c>
      <c r="DF45" s="24">
        <v>14.0</v>
      </c>
      <c r="DG45" s="24">
        <v>2.0</v>
      </c>
      <c r="DH45" s="24">
        <v>40.0</v>
      </c>
      <c r="DI45" s="24">
        <v>74.0</v>
      </c>
      <c r="DJ45" s="24">
        <v>33.0</v>
      </c>
      <c r="DK45" s="24">
        <v>41.0</v>
      </c>
      <c r="DL45" s="24">
        <v>0.0</v>
      </c>
      <c r="DM45" s="24">
        <v>0.0</v>
      </c>
      <c r="DN45" s="24">
        <v>0.0</v>
      </c>
      <c r="DO45" s="24">
        <v>0.0</v>
      </c>
      <c r="DP45" s="24">
        <v>0.0</v>
      </c>
      <c r="DQ45" s="24">
        <v>29.0</v>
      </c>
      <c r="DR45" s="24">
        <v>5.0</v>
      </c>
      <c r="DS45" s="24">
        <v>24.0</v>
      </c>
      <c r="DT45" s="24">
        <v>3705.0</v>
      </c>
      <c r="DU45" s="24">
        <v>38.0</v>
      </c>
      <c r="DV45" s="24">
        <v>1351.0</v>
      </c>
      <c r="DW45" s="24">
        <v>4.0</v>
      </c>
      <c r="DX45" s="24">
        <v>1.0</v>
      </c>
      <c r="DY45" s="24">
        <v>463.0</v>
      </c>
      <c r="DZ45" s="24">
        <v>30.0</v>
      </c>
      <c r="EA45" s="24">
        <v>0.0</v>
      </c>
      <c r="EB45" s="24">
        <v>4.0</v>
      </c>
      <c r="EC45" s="24">
        <v>0.0</v>
      </c>
      <c r="ED45" s="24">
        <v>92.0</v>
      </c>
      <c r="EE45" s="24">
        <v>629.0</v>
      </c>
      <c r="EF45" s="24">
        <v>1093.0</v>
      </c>
      <c r="EG45" s="24">
        <v>0.0</v>
      </c>
      <c r="EH45" s="53">
        <v>124.6</v>
      </c>
      <c r="EI45" s="54"/>
    </row>
    <row r="46">
      <c r="A46" s="48" t="s">
        <v>634</v>
      </c>
      <c r="B46" s="49" t="s">
        <v>638</v>
      </c>
      <c r="C46" s="24">
        <v>49.4</v>
      </c>
      <c r="D46" s="24">
        <v>47.4</v>
      </c>
      <c r="E46" s="24">
        <v>51.3</v>
      </c>
      <c r="F46" s="50">
        <v>7468.0</v>
      </c>
      <c r="G46" s="50">
        <v>2571.0</v>
      </c>
      <c r="H46" s="50">
        <v>2244.0</v>
      </c>
      <c r="I46" s="24">
        <v>2653.0</v>
      </c>
      <c r="J46" s="50">
        <v>1357.0</v>
      </c>
      <c r="K46" s="24">
        <v>990.0</v>
      </c>
      <c r="L46" s="24">
        <v>244.0</v>
      </c>
      <c r="M46" s="24">
        <v>52.0</v>
      </c>
      <c r="N46" s="24">
        <v>8.0</v>
      </c>
      <c r="O46" s="24">
        <v>2.0</v>
      </c>
      <c r="P46" s="24">
        <v>0.0</v>
      </c>
      <c r="Q46" s="24">
        <v>0.0</v>
      </c>
      <c r="R46" s="50">
        <v>7142.0</v>
      </c>
      <c r="S46" s="50">
        <v>2002.0</v>
      </c>
      <c r="T46" s="50">
        <v>2295.0</v>
      </c>
      <c r="U46" s="24">
        <v>2845.0</v>
      </c>
      <c r="V46" s="50">
        <v>1529.0</v>
      </c>
      <c r="W46" s="50">
        <v>1023.0</v>
      </c>
      <c r="X46" s="24">
        <v>250.0</v>
      </c>
      <c r="Y46" s="24">
        <v>32.0</v>
      </c>
      <c r="Z46" s="24">
        <v>11.0</v>
      </c>
      <c r="AA46" s="24">
        <v>17028.5</v>
      </c>
      <c r="AB46" s="45">
        <v>1506.0</v>
      </c>
      <c r="AC46" s="45">
        <v>698.0</v>
      </c>
      <c r="AD46" s="45">
        <v>1870.5</v>
      </c>
      <c r="AE46" s="45">
        <v>1667.5</v>
      </c>
      <c r="AF46" s="45">
        <v>2500.0</v>
      </c>
      <c r="AG46" s="45">
        <v>2784.5</v>
      </c>
      <c r="AH46" s="45">
        <v>6002.0</v>
      </c>
      <c r="AI46" s="51">
        <f t="shared" si="1"/>
        <v>1227413</v>
      </c>
      <c r="AJ46" s="52">
        <f>round(AU46*'연령별운전면허'!$G$18,0)</f>
        <v>5142</v>
      </c>
      <c r="AK46" s="52">
        <f>round(AD46*'연령별운전면허'!$G$19,0)</f>
        <v>124984</v>
      </c>
      <c r="AL46" s="52">
        <f>round(AE46*'연령별운전면허'!$G$20,0)</f>
        <v>153636</v>
      </c>
      <c r="AM46" s="52">
        <f>round(AF46*'연령별운전면허'!$G$21,0)</f>
        <v>250000</v>
      </c>
      <c r="AN46" s="52">
        <f>round(AG46*'연령별운전면허'!$G$22,0)</f>
        <v>278450</v>
      </c>
      <c r="AO46" s="52">
        <f>round(sum(BD46:BE46)*'연령별운전면허'!$G$23,0)</f>
        <v>255956</v>
      </c>
      <c r="AP46" s="52">
        <f>round(sum(BF46:BG46)*'연령별운전면허'!$G$24,0)</f>
        <v>139993</v>
      </c>
      <c r="AQ46" s="52">
        <f>round(sum(BH46:BL46)*'연령별운전면허'!$G$25,0)</f>
        <v>19252</v>
      </c>
      <c r="AR46" s="24">
        <v>375.0</v>
      </c>
      <c r="AS46" s="24">
        <v>531.0</v>
      </c>
      <c r="AT46" s="24">
        <v>600.0</v>
      </c>
      <c r="AU46" s="24">
        <v>698.0</v>
      </c>
      <c r="AV46" s="24">
        <v>957.0</v>
      </c>
      <c r="AW46" s="24">
        <v>913.5</v>
      </c>
      <c r="AX46" s="24">
        <v>783.5</v>
      </c>
      <c r="AY46" s="24">
        <v>884.0</v>
      </c>
      <c r="AZ46" s="24">
        <v>1107.5</v>
      </c>
      <c r="BA46" s="24">
        <v>1392.5</v>
      </c>
      <c r="BB46" s="24">
        <v>1394.5</v>
      </c>
      <c r="BC46" s="24">
        <v>1390.0</v>
      </c>
      <c r="BD46" s="24">
        <v>1406.0</v>
      </c>
      <c r="BE46" s="24">
        <v>1243.5</v>
      </c>
      <c r="BF46" s="24">
        <v>1289.5</v>
      </c>
      <c r="BG46" s="24">
        <v>1172.0</v>
      </c>
      <c r="BH46" s="24">
        <v>583.0</v>
      </c>
      <c r="BI46" s="24">
        <v>221.0</v>
      </c>
      <c r="BJ46" s="24">
        <v>72.5</v>
      </c>
      <c r="BK46" s="24">
        <v>12.5</v>
      </c>
      <c r="BL46" s="24">
        <v>2.0</v>
      </c>
      <c r="BM46" s="45">
        <v>906.0</v>
      </c>
      <c r="BN46" s="45">
        <v>1298.0</v>
      </c>
      <c r="BO46" s="24">
        <v>4596.0</v>
      </c>
      <c r="BP46" s="24">
        <v>8010.0</v>
      </c>
      <c r="BQ46" s="24">
        <v>185.0</v>
      </c>
      <c r="BR46" s="24">
        <v>273.0</v>
      </c>
      <c r="BS46" s="24">
        <v>307.5</v>
      </c>
      <c r="BT46" s="24">
        <v>355.0</v>
      </c>
      <c r="BU46" s="24">
        <v>513.0</v>
      </c>
      <c r="BV46" s="24">
        <v>451.0</v>
      </c>
      <c r="BW46" s="24">
        <v>406.5</v>
      </c>
      <c r="BX46" s="24">
        <v>454.0</v>
      </c>
      <c r="BY46" s="24">
        <v>562.0</v>
      </c>
      <c r="BZ46" s="24">
        <v>701.0</v>
      </c>
      <c r="CA46" s="24">
        <v>700.5</v>
      </c>
      <c r="CB46" s="24">
        <v>653.5</v>
      </c>
      <c r="CC46" s="24">
        <v>674.0</v>
      </c>
      <c r="CD46" s="24">
        <v>512.5</v>
      </c>
      <c r="CE46" s="24">
        <v>458.0</v>
      </c>
      <c r="CF46" s="24">
        <v>469.0</v>
      </c>
      <c r="CG46" s="24">
        <v>232.0</v>
      </c>
      <c r="CH46" s="24">
        <v>83.5</v>
      </c>
      <c r="CI46" s="24">
        <v>16.0</v>
      </c>
      <c r="CJ46" s="24">
        <v>3.0</v>
      </c>
      <c r="CK46" s="24">
        <v>0.0</v>
      </c>
      <c r="CL46" s="24">
        <v>9018.5</v>
      </c>
      <c r="CM46" s="24">
        <v>190.0</v>
      </c>
      <c r="CN46" s="24">
        <v>258.0</v>
      </c>
      <c r="CO46" s="24">
        <v>292.5</v>
      </c>
      <c r="CP46" s="24">
        <v>343.0</v>
      </c>
      <c r="CQ46" s="24">
        <v>444.0</v>
      </c>
      <c r="CR46" s="24">
        <v>462.5</v>
      </c>
      <c r="CS46" s="24">
        <v>377.0</v>
      </c>
      <c r="CT46" s="24">
        <v>430.0</v>
      </c>
      <c r="CU46" s="24">
        <v>545.5</v>
      </c>
      <c r="CV46" s="24">
        <v>691.5</v>
      </c>
      <c r="CW46" s="24">
        <v>694.0</v>
      </c>
      <c r="CX46" s="24">
        <v>736.5</v>
      </c>
      <c r="CY46" s="24">
        <v>732.0</v>
      </c>
      <c r="CZ46" s="24">
        <v>731.0</v>
      </c>
      <c r="DA46" s="24">
        <v>831.5</v>
      </c>
      <c r="DB46" s="24">
        <v>703.0</v>
      </c>
      <c r="DC46" s="24">
        <v>351.0</v>
      </c>
      <c r="DD46" s="24">
        <v>137.5</v>
      </c>
      <c r="DE46" s="24">
        <v>56.5</v>
      </c>
      <c r="DF46" s="24">
        <v>9.5</v>
      </c>
      <c r="DG46" s="24">
        <v>2.0</v>
      </c>
      <c r="DH46" s="24">
        <v>17.0</v>
      </c>
      <c r="DI46" s="24">
        <v>26.0</v>
      </c>
      <c r="DJ46" s="24">
        <v>13.0</v>
      </c>
      <c r="DK46" s="24">
        <v>13.0</v>
      </c>
      <c r="DL46" s="24">
        <v>0.0</v>
      </c>
      <c r="DM46" s="24">
        <v>0.0</v>
      </c>
      <c r="DN46" s="24">
        <v>0.0</v>
      </c>
      <c r="DO46" s="24">
        <v>0.0</v>
      </c>
      <c r="DP46" s="24">
        <v>0.0</v>
      </c>
      <c r="DQ46" s="24">
        <v>0.0</v>
      </c>
      <c r="DR46" s="24">
        <v>0.0</v>
      </c>
      <c r="DS46" s="24">
        <v>0.0</v>
      </c>
      <c r="DT46" s="24">
        <v>4501.0</v>
      </c>
      <c r="DU46" s="24">
        <v>158.0</v>
      </c>
      <c r="DV46" s="24">
        <v>1483.0</v>
      </c>
      <c r="DW46" s="24">
        <v>6.0</v>
      </c>
      <c r="DX46" s="24">
        <v>2.0</v>
      </c>
      <c r="DY46" s="24">
        <v>678.0</v>
      </c>
      <c r="DZ46" s="24">
        <v>49.0</v>
      </c>
      <c r="EA46" s="24">
        <v>0.0</v>
      </c>
      <c r="EB46" s="24">
        <v>0.0</v>
      </c>
      <c r="EC46" s="24">
        <v>0.0</v>
      </c>
      <c r="ED46" s="24">
        <v>111.0</v>
      </c>
      <c r="EE46" s="24">
        <v>656.0</v>
      </c>
      <c r="EF46" s="24">
        <v>1356.0</v>
      </c>
      <c r="EG46" s="24">
        <v>2.0</v>
      </c>
      <c r="EH46" s="53">
        <v>124.6</v>
      </c>
      <c r="EI46" s="54"/>
    </row>
    <row r="47">
      <c r="A47" s="48" t="s">
        <v>634</v>
      </c>
      <c r="B47" s="49" t="s">
        <v>639</v>
      </c>
      <c r="C47" s="24">
        <v>41.8</v>
      </c>
      <c r="D47" s="24">
        <v>40.6</v>
      </c>
      <c r="E47" s="24">
        <v>42.9</v>
      </c>
      <c r="F47" s="50">
        <v>11531.0</v>
      </c>
      <c r="G47" s="50">
        <v>2665.0</v>
      </c>
      <c r="H47" s="50">
        <v>2614.0</v>
      </c>
      <c r="I47" s="24">
        <v>6252.0</v>
      </c>
      <c r="J47" s="50">
        <v>2756.0</v>
      </c>
      <c r="K47" s="50">
        <v>2766.0</v>
      </c>
      <c r="L47" s="24">
        <v>585.0</v>
      </c>
      <c r="M47" s="24">
        <v>110.0</v>
      </c>
      <c r="N47" s="24">
        <v>26.0</v>
      </c>
      <c r="O47" s="24">
        <v>8.0</v>
      </c>
      <c r="P47" s="24">
        <v>1.0</v>
      </c>
      <c r="Q47" s="24">
        <v>0.0</v>
      </c>
      <c r="R47" s="50">
        <v>11035.0</v>
      </c>
      <c r="S47" s="50">
        <v>2021.0</v>
      </c>
      <c r="T47" s="50">
        <v>2663.0</v>
      </c>
      <c r="U47" s="24">
        <v>6351.0</v>
      </c>
      <c r="V47" s="50">
        <v>2948.0</v>
      </c>
      <c r="W47" s="50">
        <v>2741.0</v>
      </c>
      <c r="X47" s="24">
        <v>530.0</v>
      </c>
      <c r="Y47" s="24">
        <v>102.0</v>
      </c>
      <c r="Z47" s="24">
        <v>30.0</v>
      </c>
      <c r="AA47" s="24">
        <v>31391.5</v>
      </c>
      <c r="AB47" s="45">
        <v>4909.0</v>
      </c>
      <c r="AC47" s="45">
        <v>1919.0</v>
      </c>
      <c r="AD47" s="45">
        <v>3325.0</v>
      </c>
      <c r="AE47" s="45">
        <v>3696.0</v>
      </c>
      <c r="AF47" s="45">
        <v>6301.0</v>
      </c>
      <c r="AG47" s="45">
        <v>4993.0</v>
      </c>
      <c r="AH47" s="45">
        <v>6248.5</v>
      </c>
      <c r="AI47" s="51">
        <f t="shared" si="1"/>
        <v>2162715</v>
      </c>
      <c r="AJ47" s="52">
        <f>round(AU47*'연령별운전면허'!$G$18,0)</f>
        <v>14137</v>
      </c>
      <c r="AK47" s="52">
        <f>round(AD47*'연령별운전면허'!$G$19,0)</f>
        <v>222171</v>
      </c>
      <c r="AL47" s="52">
        <f>round(AE47*'연령별운전면허'!$G$20,0)</f>
        <v>340533</v>
      </c>
      <c r="AM47" s="52">
        <f>round(AF47*'연령별운전면허'!$G$21,0)</f>
        <v>630100</v>
      </c>
      <c r="AN47" s="52">
        <f>round(AG47*'연령별운전면허'!$G$22,0)</f>
        <v>499300</v>
      </c>
      <c r="AO47" s="52">
        <f>round(sum(BD47:BE47)*'연령별운전면허'!$G$23,0)</f>
        <v>324063</v>
      </c>
      <c r="AP47" s="52">
        <f>round(sum(BF47:BG47)*'연령별운전면허'!$G$24,0)</f>
        <v>112694</v>
      </c>
      <c r="AQ47" s="52">
        <f>round(sum(BH47:BL47)*'연령별운전면허'!$G$25,0)</f>
        <v>19717</v>
      </c>
      <c r="AR47" s="24">
        <v>1047.5</v>
      </c>
      <c r="AS47" s="24">
        <v>1838.0</v>
      </c>
      <c r="AT47" s="24">
        <v>2023.5</v>
      </c>
      <c r="AU47" s="24">
        <v>1919.0</v>
      </c>
      <c r="AV47" s="24">
        <v>1832.0</v>
      </c>
      <c r="AW47" s="24">
        <v>1493.0</v>
      </c>
      <c r="AX47" s="24">
        <v>1481.0</v>
      </c>
      <c r="AY47" s="24">
        <v>2215.0</v>
      </c>
      <c r="AZ47" s="24">
        <v>2937.5</v>
      </c>
      <c r="BA47" s="24">
        <v>3363.5</v>
      </c>
      <c r="BB47" s="24">
        <v>2895.0</v>
      </c>
      <c r="BC47" s="24">
        <v>2098.0</v>
      </c>
      <c r="BD47" s="24">
        <v>1903.5</v>
      </c>
      <c r="BE47" s="24">
        <v>1451.0</v>
      </c>
      <c r="BF47" s="24">
        <v>1110.0</v>
      </c>
      <c r="BG47" s="24">
        <v>871.5</v>
      </c>
      <c r="BH47" s="24">
        <v>570.5</v>
      </c>
      <c r="BI47" s="24">
        <v>246.5</v>
      </c>
      <c r="BJ47" s="24">
        <v>75.5</v>
      </c>
      <c r="BK47" s="24">
        <v>16.0</v>
      </c>
      <c r="BL47" s="24">
        <v>4.0</v>
      </c>
      <c r="BM47" s="45">
        <v>2885.5</v>
      </c>
      <c r="BN47" s="45">
        <v>3942.5</v>
      </c>
      <c r="BO47" s="24">
        <v>4345.0</v>
      </c>
      <c r="BP47" s="24">
        <v>15088.0</v>
      </c>
      <c r="BQ47" s="24">
        <v>535.5</v>
      </c>
      <c r="BR47" s="24">
        <v>967.5</v>
      </c>
      <c r="BS47" s="24">
        <v>1028.0</v>
      </c>
      <c r="BT47" s="24">
        <v>971.5</v>
      </c>
      <c r="BU47" s="24">
        <v>903.5</v>
      </c>
      <c r="BV47" s="24">
        <v>748.0</v>
      </c>
      <c r="BW47" s="24">
        <v>689.0</v>
      </c>
      <c r="BX47" s="24">
        <v>1037.5</v>
      </c>
      <c r="BY47" s="24">
        <v>1392.0</v>
      </c>
      <c r="BZ47" s="24">
        <v>1650.0</v>
      </c>
      <c r="CA47" s="24">
        <v>1457.0</v>
      </c>
      <c r="CB47" s="24">
        <v>1030.0</v>
      </c>
      <c r="CC47" s="24">
        <v>875.0</v>
      </c>
      <c r="CD47" s="24">
        <v>653.5</v>
      </c>
      <c r="CE47" s="24">
        <v>486.5</v>
      </c>
      <c r="CF47" s="24">
        <v>360.0</v>
      </c>
      <c r="CG47" s="24">
        <v>207.0</v>
      </c>
      <c r="CH47" s="24">
        <v>76.5</v>
      </c>
      <c r="CI47" s="24">
        <v>14.5</v>
      </c>
      <c r="CJ47" s="24">
        <v>4.5</v>
      </c>
      <c r="CK47" s="24">
        <v>1.0</v>
      </c>
      <c r="CL47" s="24">
        <v>16303.5</v>
      </c>
      <c r="CM47" s="24">
        <v>512.0</v>
      </c>
      <c r="CN47" s="24">
        <v>870.5</v>
      </c>
      <c r="CO47" s="24">
        <v>995.5</v>
      </c>
      <c r="CP47" s="24">
        <v>947.5</v>
      </c>
      <c r="CQ47" s="24">
        <v>928.5</v>
      </c>
      <c r="CR47" s="24">
        <v>745.0</v>
      </c>
      <c r="CS47" s="24">
        <v>792.0</v>
      </c>
      <c r="CT47" s="24">
        <v>1177.5</v>
      </c>
      <c r="CU47" s="24">
        <v>1545.5</v>
      </c>
      <c r="CV47" s="24">
        <v>1713.5</v>
      </c>
      <c r="CW47" s="24">
        <v>1438.0</v>
      </c>
      <c r="CX47" s="24">
        <v>1068.0</v>
      </c>
      <c r="CY47" s="24">
        <v>1028.5</v>
      </c>
      <c r="CZ47" s="24">
        <v>797.5</v>
      </c>
      <c r="DA47" s="24">
        <v>623.5</v>
      </c>
      <c r="DB47" s="24">
        <v>511.5</v>
      </c>
      <c r="DC47" s="24">
        <v>363.5</v>
      </c>
      <c r="DD47" s="24">
        <v>170.0</v>
      </c>
      <c r="DE47" s="24">
        <v>61.0</v>
      </c>
      <c r="DF47" s="24">
        <v>11.5</v>
      </c>
      <c r="DG47" s="24">
        <v>3.0</v>
      </c>
      <c r="DH47" s="24">
        <v>27.0</v>
      </c>
      <c r="DI47" s="24">
        <v>43.0</v>
      </c>
      <c r="DJ47" s="24">
        <v>17.0</v>
      </c>
      <c r="DK47" s="24">
        <v>26.0</v>
      </c>
      <c r="DL47" s="24">
        <v>0.0</v>
      </c>
      <c r="DM47" s="24">
        <v>0.0</v>
      </c>
      <c r="DN47" s="24">
        <v>0.0</v>
      </c>
      <c r="DO47" s="24">
        <v>0.0</v>
      </c>
      <c r="DP47" s="24">
        <v>0.0</v>
      </c>
      <c r="DQ47" s="24">
        <v>0.0</v>
      </c>
      <c r="DR47" s="24">
        <v>0.0</v>
      </c>
      <c r="DS47" s="24">
        <v>0.0</v>
      </c>
      <c r="DT47" s="24">
        <v>9426.0</v>
      </c>
      <c r="DU47" s="24">
        <v>0.0</v>
      </c>
      <c r="DV47" s="24">
        <v>3056.0</v>
      </c>
      <c r="DW47" s="24">
        <v>38.0</v>
      </c>
      <c r="DX47" s="24">
        <v>2.0</v>
      </c>
      <c r="DY47" s="24">
        <v>637.0</v>
      </c>
      <c r="DZ47" s="24">
        <v>51.0</v>
      </c>
      <c r="EA47" s="24">
        <v>0.0</v>
      </c>
      <c r="EB47" s="24">
        <v>4.0</v>
      </c>
      <c r="EC47" s="24">
        <v>6.0</v>
      </c>
      <c r="ED47" s="24">
        <v>437.0</v>
      </c>
      <c r="EE47" s="24">
        <v>1886.0</v>
      </c>
      <c r="EF47" s="24">
        <v>3305.0</v>
      </c>
      <c r="EG47" s="24">
        <v>4.0</v>
      </c>
      <c r="EH47" s="53">
        <v>124.6</v>
      </c>
      <c r="EI47" s="54"/>
    </row>
    <row r="48">
      <c r="A48" s="48" t="s">
        <v>634</v>
      </c>
      <c r="B48" s="49" t="s">
        <v>640</v>
      </c>
      <c r="C48" s="24">
        <v>46.6</v>
      </c>
      <c r="D48" s="24">
        <v>45.4</v>
      </c>
      <c r="E48" s="24">
        <v>47.9</v>
      </c>
      <c r="F48" s="50">
        <v>11076.0</v>
      </c>
      <c r="G48" s="50">
        <v>4650.0</v>
      </c>
      <c r="H48" s="50">
        <v>2770.0</v>
      </c>
      <c r="I48" s="24">
        <v>3656.0</v>
      </c>
      <c r="J48" s="50">
        <v>1914.0</v>
      </c>
      <c r="K48" s="50">
        <v>1321.0</v>
      </c>
      <c r="L48" s="24">
        <v>332.0</v>
      </c>
      <c r="M48" s="24">
        <v>72.0</v>
      </c>
      <c r="N48" s="24">
        <v>10.0</v>
      </c>
      <c r="O48" s="24">
        <v>4.0</v>
      </c>
      <c r="P48" s="24">
        <v>2.0</v>
      </c>
      <c r="Q48" s="24">
        <v>1.0</v>
      </c>
      <c r="R48" s="50">
        <v>9825.0</v>
      </c>
      <c r="S48" s="50">
        <v>3023.0</v>
      </c>
      <c r="T48" s="50">
        <v>2891.0</v>
      </c>
      <c r="U48" s="24">
        <v>3911.0</v>
      </c>
      <c r="V48" s="50">
        <v>1998.0</v>
      </c>
      <c r="W48" s="50">
        <v>1447.0</v>
      </c>
      <c r="X48" s="24">
        <v>363.0</v>
      </c>
      <c r="Y48" s="24">
        <v>81.0</v>
      </c>
      <c r="Z48" s="24">
        <v>22.0</v>
      </c>
      <c r="AA48" s="24">
        <v>23629.5</v>
      </c>
      <c r="AB48" s="45">
        <v>2048.0</v>
      </c>
      <c r="AC48" s="45">
        <v>1103.0</v>
      </c>
      <c r="AD48" s="45">
        <v>3064.5</v>
      </c>
      <c r="AE48" s="45">
        <v>2907.5</v>
      </c>
      <c r="AF48" s="45">
        <v>3480.0</v>
      </c>
      <c r="AG48" s="45">
        <v>4193.0</v>
      </c>
      <c r="AH48" s="45">
        <v>6833.5</v>
      </c>
      <c r="AI48" s="51">
        <f t="shared" si="1"/>
        <v>1749320</v>
      </c>
      <c r="AJ48" s="52">
        <f>round(AU48*'연령별운전면허'!$G$18,0)</f>
        <v>8126</v>
      </c>
      <c r="AK48" s="52">
        <f>round(AD48*'연령별운전면허'!$G$19,0)</f>
        <v>204765</v>
      </c>
      <c r="AL48" s="52">
        <f>round(AE48*'연령별운전면허'!$G$20,0)</f>
        <v>267884</v>
      </c>
      <c r="AM48" s="52">
        <f>round(AF48*'연령별운전면허'!$G$21,0)</f>
        <v>348000</v>
      </c>
      <c r="AN48" s="52">
        <f>round(AG48*'연령별운전면허'!$G$22,0)</f>
        <v>419300</v>
      </c>
      <c r="AO48" s="52">
        <f>round(sum(BD48:BE48)*'연령별운전면허'!$G$23,0)</f>
        <v>356571</v>
      </c>
      <c r="AP48" s="52">
        <f>round(sum(BF48:BG48)*'연령별운전면허'!$G$24,0)</f>
        <v>123812</v>
      </c>
      <c r="AQ48" s="52">
        <f>round(sum(BH48:BL48)*'연령별운전면허'!$G$25,0)</f>
        <v>20862</v>
      </c>
      <c r="AR48" s="24">
        <v>538.5</v>
      </c>
      <c r="AS48" s="24">
        <v>698.0</v>
      </c>
      <c r="AT48" s="24">
        <v>811.5</v>
      </c>
      <c r="AU48" s="24">
        <v>1103.0</v>
      </c>
      <c r="AV48" s="24">
        <v>1466.0</v>
      </c>
      <c r="AW48" s="24">
        <v>1598.5</v>
      </c>
      <c r="AX48" s="24">
        <v>1380.0</v>
      </c>
      <c r="AY48" s="24">
        <v>1527.5</v>
      </c>
      <c r="AZ48" s="24">
        <v>1590.0</v>
      </c>
      <c r="BA48" s="24">
        <v>1890.0</v>
      </c>
      <c r="BB48" s="24">
        <v>2147.0</v>
      </c>
      <c r="BC48" s="24">
        <v>2046.0</v>
      </c>
      <c r="BD48" s="24">
        <v>2049.0</v>
      </c>
      <c r="BE48" s="24">
        <v>1642.0</v>
      </c>
      <c r="BF48" s="24">
        <v>1220.5</v>
      </c>
      <c r="BG48" s="24">
        <v>956.5</v>
      </c>
      <c r="BH48" s="24">
        <v>623.5</v>
      </c>
      <c r="BI48" s="24">
        <v>227.5</v>
      </c>
      <c r="BJ48" s="24">
        <v>93.0</v>
      </c>
      <c r="BK48" s="24">
        <v>20.5</v>
      </c>
      <c r="BL48" s="24">
        <v>1.0</v>
      </c>
      <c r="BM48" s="45">
        <v>1236.5</v>
      </c>
      <c r="BN48" s="45">
        <v>1914.5</v>
      </c>
      <c r="BO48" s="24">
        <v>4784.5</v>
      </c>
      <c r="BP48" s="24">
        <v>11780.0</v>
      </c>
      <c r="BQ48" s="24">
        <v>291.5</v>
      </c>
      <c r="BR48" s="24">
        <v>364.0</v>
      </c>
      <c r="BS48" s="24">
        <v>425.5</v>
      </c>
      <c r="BT48" s="24">
        <v>578.0</v>
      </c>
      <c r="BU48" s="24">
        <v>755.5</v>
      </c>
      <c r="BV48" s="24">
        <v>824.5</v>
      </c>
      <c r="BW48" s="24">
        <v>729.5</v>
      </c>
      <c r="BX48" s="24">
        <v>816.0</v>
      </c>
      <c r="BY48" s="24">
        <v>841.5</v>
      </c>
      <c r="BZ48" s="24">
        <v>934.5</v>
      </c>
      <c r="CA48" s="24">
        <v>1058.5</v>
      </c>
      <c r="CB48" s="24">
        <v>1060.5</v>
      </c>
      <c r="CC48" s="24">
        <v>958.5</v>
      </c>
      <c r="CD48" s="24">
        <v>782.5</v>
      </c>
      <c r="CE48" s="24">
        <v>575.0</v>
      </c>
      <c r="CF48" s="24">
        <v>420.5</v>
      </c>
      <c r="CG48" s="24">
        <v>252.5</v>
      </c>
      <c r="CH48" s="24">
        <v>80.0</v>
      </c>
      <c r="CI48" s="24">
        <v>26.0</v>
      </c>
      <c r="CJ48" s="24">
        <v>5.0</v>
      </c>
      <c r="CK48" s="24">
        <v>0.5</v>
      </c>
      <c r="CL48" s="24">
        <v>11849.5</v>
      </c>
      <c r="CM48" s="24">
        <v>247.0</v>
      </c>
      <c r="CN48" s="24">
        <v>334.0</v>
      </c>
      <c r="CO48" s="24">
        <v>386.0</v>
      </c>
      <c r="CP48" s="24">
        <v>525.0</v>
      </c>
      <c r="CQ48" s="24">
        <v>710.5</v>
      </c>
      <c r="CR48" s="24">
        <v>774.0</v>
      </c>
      <c r="CS48" s="24">
        <v>650.5</v>
      </c>
      <c r="CT48" s="24">
        <v>711.5</v>
      </c>
      <c r="CU48" s="24">
        <v>748.5</v>
      </c>
      <c r="CV48" s="24">
        <v>955.5</v>
      </c>
      <c r="CW48" s="24">
        <v>1088.5</v>
      </c>
      <c r="CX48" s="24">
        <v>985.5</v>
      </c>
      <c r="CY48" s="24">
        <v>1090.5</v>
      </c>
      <c r="CZ48" s="24">
        <v>859.5</v>
      </c>
      <c r="DA48" s="24">
        <v>645.5</v>
      </c>
      <c r="DB48" s="24">
        <v>536.0</v>
      </c>
      <c r="DC48" s="24">
        <v>371.0</v>
      </c>
      <c r="DD48" s="24">
        <v>147.5</v>
      </c>
      <c r="DE48" s="24">
        <v>67.0</v>
      </c>
      <c r="DF48" s="24">
        <v>15.5</v>
      </c>
      <c r="DG48" s="24">
        <v>0.5</v>
      </c>
      <c r="DH48" s="24">
        <v>90.0</v>
      </c>
      <c r="DI48" s="24">
        <v>132.0</v>
      </c>
      <c r="DJ48" s="24">
        <v>59.0</v>
      </c>
      <c r="DK48" s="24">
        <v>73.0</v>
      </c>
      <c r="DL48" s="24">
        <v>0.0</v>
      </c>
      <c r="DM48" s="24">
        <v>7.0</v>
      </c>
      <c r="DN48" s="24">
        <v>0.0</v>
      </c>
      <c r="DO48" s="24">
        <v>7.0</v>
      </c>
      <c r="DP48" s="24">
        <v>0.0</v>
      </c>
      <c r="DQ48" s="24">
        <v>0.0</v>
      </c>
      <c r="DR48" s="24">
        <v>0.0</v>
      </c>
      <c r="DS48" s="24">
        <v>0.0</v>
      </c>
      <c r="DT48" s="24">
        <v>5972.0</v>
      </c>
      <c r="DU48" s="24">
        <v>10.0</v>
      </c>
      <c r="DV48" s="24">
        <v>2216.0</v>
      </c>
      <c r="DW48" s="24">
        <v>9.0</v>
      </c>
      <c r="DX48" s="24">
        <v>3.0</v>
      </c>
      <c r="DY48" s="24">
        <v>651.0</v>
      </c>
      <c r="DZ48" s="24">
        <v>32.0</v>
      </c>
      <c r="EA48" s="24">
        <v>0.0</v>
      </c>
      <c r="EB48" s="24">
        <v>3.0</v>
      </c>
      <c r="EC48" s="24">
        <v>1.0</v>
      </c>
      <c r="ED48" s="24">
        <v>162.0</v>
      </c>
      <c r="EE48" s="24">
        <v>1053.0</v>
      </c>
      <c r="EF48" s="24">
        <v>1829.0</v>
      </c>
      <c r="EG48" s="24">
        <v>3.0</v>
      </c>
      <c r="EH48" s="53">
        <v>124.6</v>
      </c>
      <c r="EI48" s="54"/>
    </row>
    <row r="49">
      <c r="A49" s="48" t="s">
        <v>634</v>
      </c>
      <c r="B49" s="49" t="s">
        <v>641</v>
      </c>
      <c r="C49" s="24">
        <v>46.4</v>
      </c>
      <c r="D49" s="24">
        <v>45.6</v>
      </c>
      <c r="E49" s="24">
        <v>47.2</v>
      </c>
      <c r="F49" s="50">
        <v>13950.0</v>
      </c>
      <c r="G49" s="50">
        <v>6187.0</v>
      </c>
      <c r="H49" s="50">
        <v>3326.0</v>
      </c>
      <c r="I49" s="24">
        <v>4437.0</v>
      </c>
      <c r="J49" s="50">
        <v>2292.0</v>
      </c>
      <c r="K49" s="50">
        <v>1662.0</v>
      </c>
      <c r="L49" s="24">
        <v>381.0</v>
      </c>
      <c r="M49" s="24">
        <v>75.0</v>
      </c>
      <c r="N49" s="24">
        <v>19.0</v>
      </c>
      <c r="O49" s="24">
        <v>4.0</v>
      </c>
      <c r="P49" s="24">
        <v>1.0</v>
      </c>
      <c r="Q49" s="24">
        <v>3.0</v>
      </c>
      <c r="R49" s="50">
        <v>12647.0</v>
      </c>
      <c r="S49" s="50">
        <v>4548.0</v>
      </c>
      <c r="T49" s="50">
        <v>3369.0</v>
      </c>
      <c r="U49" s="24">
        <v>4730.0</v>
      </c>
      <c r="V49" s="50">
        <v>2499.0</v>
      </c>
      <c r="W49" s="50">
        <v>1713.0</v>
      </c>
      <c r="X49" s="24">
        <v>415.0</v>
      </c>
      <c r="Y49" s="24">
        <v>83.0</v>
      </c>
      <c r="Z49" s="24">
        <v>20.0</v>
      </c>
      <c r="AA49" s="24">
        <v>29417.5</v>
      </c>
      <c r="AB49" s="45">
        <v>2444.5</v>
      </c>
      <c r="AC49" s="45">
        <v>1039.5</v>
      </c>
      <c r="AD49" s="45">
        <v>4190.0</v>
      </c>
      <c r="AE49" s="45">
        <v>3974.5</v>
      </c>
      <c r="AF49" s="45">
        <v>4389.0</v>
      </c>
      <c r="AG49" s="45">
        <v>5034.0</v>
      </c>
      <c r="AH49" s="45">
        <v>8346.0</v>
      </c>
      <c r="AI49" s="51">
        <f t="shared" si="1"/>
        <v>2211456</v>
      </c>
      <c r="AJ49" s="52">
        <f>round(AU49*'연령별운전면허'!$G$18,0)</f>
        <v>7658</v>
      </c>
      <c r="AK49" s="52">
        <f>round(AD49*'연령별운전면허'!$G$19,0)</f>
        <v>279969</v>
      </c>
      <c r="AL49" s="52">
        <f>round(AE49*'연령별운전면허'!$G$20,0)</f>
        <v>366193</v>
      </c>
      <c r="AM49" s="52">
        <f>round(AF49*'연령별운전면허'!$G$21,0)</f>
        <v>438900</v>
      </c>
      <c r="AN49" s="52">
        <f>round(AG49*'연령별운전면허'!$G$22,0)</f>
        <v>503400</v>
      </c>
      <c r="AO49" s="52">
        <f>round(sum(BD49:BE49)*'연령별운전면허'!$G$23,0)</f>
        <v>437381</v>
      </c>
      <c r="AP49" s="52">
        <f>round(sum(BF49:BG49)*'연령별운전면허'!$G$24,0)</f>
        <v>153927</v>
      </c>
      <c r="AQ49" s="52">
        <f>round(sum(BH49:BL49)*'연령별운전면허'!$G$25,0)</f>
        <v>24028</v>
      </c>
      <c r="AR49" s="24">
        <v>662.0</v>
      </c>
      <c r="AS49" s="24">
        <v>828.0</v>
      </c>
      <c r="AT49" s="24">
        <v>954.5</v>
      </c>
      <c r="AU49" s="24">
        <v>1039.5</v>
      </c>
      <c r="AV49" s="24">
        <v>1867.5</v>
      </c>
      <c r="AW49" s="24">
        <v>2322.5</v>
      </c>
      <c r="AX49" s="24">
        <v>1956.5</v>
      </c>
      <c r="AY49" s="24">
        <v>2018.0</v>
      </c>
      <c r="AZ49" s="24">
        <v>2059.0</v>
      </c>
      <c r="BA49" s="24">
        <v>2330.0</v>
      </c>
      <c r="BB49" s="24">
        <v>2557.0</v>
      </c>
      <c r="BC49" s="24">
        <v>2477.0</v>
      </c>
      <c r="BD49" s="24">
        <v>2519.0</v>
      </c>
      <c r="BE49" s="24">
        <v>2008.5</v>
      </c>
      <c r="BF49" s="24">
        <v>1484.0</v>
      </c>
      <c r="BG49" s="24">
        <v>1222.5</v>
      </c>
      <c r="BH49" s="24">
        <v>718.5</v>
      </c>
      <c r="BI49" s="24">
        <v>287.5</v>
      </c>
      <c r="BJ49" s="24">
        <v>85.5</v>
      </c>
      <c r="BK49" s="24">
        <v>19.0</v>
      </c>
      <c r="BL49" s="24">
        <v>1.5</v>
      </c>
      <c r="BM49" s="45">
        <v>1490.0</v>
      </c>
      <c r="BN49" s="45">
        <v>1994.0</v>
      </c>
      <c r="BO49" s="24">
        <v>5827.0</v>
      </c>
      <c r="BP49" s="24">
        <v>14133.0</v>
      </c>
      <c r="BQ49" s="24">
        <v>336.0</v>
      </c>
      <c r="BR49" s="24">
        <v>429.0</v>
      </c>
      <c r="BS49" s="24">
        <v>450.0</v>
      </c>
      <c r="BT49" s="24">
        <v>515.0</v>
      </c>
      <c r="BU49" s="24">
        <v>886.0</v>
      </c>
      <c r="BV49" s="24">
        <v>1170.0</v>
      </c>
      <c r="BW49" s="24">
        <v>962.5</v>
      </c>
      <c r="BX49" s="24">
        <v>1036.0</v>
      </c>
      <c r="BY49" s="24">
        <v>1064.5</v>
      </c>
      <c r="BZ49" s="24">
        <v>1171.5</v>
      </c>
      <c r="CA49" s="24">
        <v>1206.0</v>
      </c>
      <c r="CB49" s="24">
        <v>1174.5</v>
      </c>
      <c r="CC49" s="24">
        <v>1183.0</v>
      </c>
      <c r="CD49" s="24">
        <v>913.5</v>
      </c>
      <c r="CE49" s="24">
        <v>642.0</v>
      </c>
      <c r="CF49" s="24">
        <v>543.5</v>
      </c>
      <c r="CG49" s="24">
        <v>312.5</v>
      </c>
      <c r="CH49" s="24">
        <v>110.0</v>
      </c>
      <c r="CI49" s="24">
        <v>24.0</v>
      </c>
      <c r="CJ49" s="24">
        <v>2.5</v>
      </c>
      <c r="CK49" s="24">
        <v>1.0</v>
      </c>
      <c r="CL49" s="24">
        <v>15284.5</v>
      </c>
      <c r="CM49" s="24">
        <v>326.0</v>
      </c>
      <c r="CN49" s="24">
        <v>399.0</v>
      </c>
      <c r="CO49" s="24">
        <v>504.5</v>
      </c>
      <c r="CP49" s="24">
        <v>524.5</v>
      </c>
      <c r="CQ49" s="24">
        <v>981.5</v>
      </c>
      <c r="CR49" s="24">
        <v>1152.5</v>
      </c>
      <c r="CS49" s="24">
        <v>994.0</v>
      </c>
      <c r="CT49" s="24">
        <v>982.0</v>
      </c>
      <c r="CU49" s="24">
        <v>994.5</v>
      </c>
      <c r="CV49" s="24">
        <v>1158.5</v>
      </c>
      <c r="CW49" s="24">
        <v>1351.0</v>
      </c>
      <c r="CX49" s="24">
        <v>1302.5</v>
      </c>
      <c r="CY49" s="24">
        <v>1336.0</v>
      </c>
      <c r="CZ49" s="24">
        <v>1095.0</v>
      </c>
      <c r="DA49" s="24">
        <v>842.0</v>
      </c>
      <c r="DB49" s="24">
        <v>679.0</v>
      </c>
      <c r="DC49" s="24">
        <v>406.0</v>
      </c>
      <c r="DD49" s="24">
        <v>177.5</v>
      </c>
      <c r="DE49" s="24">
        <v>61.5</v>
      </c>
      <c r="DF49" s="24">
        <v>16.5</v>
      </c>
      <c r="DG49" s="24">
        <v>0.5</v>
      </c>
      <c r="DH49" s="24">
        <v>374.0</v>
      </c>
      <c r="DI49" s="24">
        <v>627.0</v>
      </c>
      <c r="DJ49" s="24">
        <v>266.0</v>
      </c>
      <c r="DK49" s="24">
        <v>361.0</v>
      </c>
      <c r="DL49" s="24">
        <v>0.0</v>
      </c>
      <c r="DM49" s="24">
        <v>22.0</v>
      </c>
      <c r="DN49" s="24">
        <v>0.0</v>
      </c>
      <c r="DO49" s="24">
        <v>18.0</v>
      </c>
      <c r="DP49" s="24">
        <v>0.0</v>
      </c>
      <c r="DQ49" s="24">
        <v>330.0</v>
      </c>
      <c r="DR49" s="24">
        <v>30.0</v>
      </c>
      <c r="DS49" s="24">
        <v>300.0</v>
      </c>
      <c r="DT49" s="24">
        <v>6965.0</v>
      </c>
      <c r="DU49" s="24">
        <v>0.0</v>
      </c>
      <c r="DV49" s="24">
        <v>2492.0</v>
      </c>
      <c r="DW49" s="24">
        <v>12.0</v>
      </c>
      <c r="DX49" s="24">
        <v>1.0</v>
      </c>
      <c r="DY49" s="24">
        <v>654.0</v>
      </c>
      <c r="DZ49" s="24">
        <v>31.0</v>
      </c>
      <c r="EA49" s="24">
        <v>0.0</v>
      </c>
      <c r="EB49" s="24">
        <v>3.0</v>
      </c>
      <c r="EC49" s="24">
        <v>3.0</v>
      </c>
      <c r="ED49" s="24">
        <v>216.0</v>
      </c>
      <c r="EE49" s="24">
        <v>1271.0</v>
      </c>
      <c r="EF49" s="24">
        <v>2282.0</v>
      </c>
      <c r="EG49" s="24">
        <v>0.0</v>
      </c>
      <c r="EH49" s="53">
        <v>124.6</v>
      </c>
      <c r="EI49" s="54"/>
    </row>
    <row r="50">
      <c r="A50" s="48" t="s">
        <v>634</v>
      </c>
      <c r="B50" s="49" t="s">
        <v>642</v>
      </c>
      <c r="C50" s="24">
        <v>48.9</v>
      </c>
      <c r="D50" s="24">
        <v>47.8</v>
      </c>
      <c r="E50" s="24">
        <v>49.9</v>
      </c>
      <c r="F50" s="50">
        <v>13494.0</v>
      </c>
      <c r="G50" s="50">
        <v>6595.0</v>
      </c>
      <c r="H50" s="50">
        <v>3299.0</v>
      </c>
      <c r="I50" s="24">
        <v>3600.0</v>
      </c>
      <c r="J50" s="50">
        <v>1936.0</v>
      </c>
      <c r="K50" s="50">
        <v>1324.0</v>
      </c>
      <c r="L50" s="24">
        <v>281.0</v>
      </c>
      <c r="M50" s="24">
        <v>44.0</v>
      </c>
      <c r="N50" s="24">
        <v>10.0</v>
      </c>
      <c r="O50" s="24">
        <v>2.0</v>
      </c>
      <c r="P50" s="24">
        <v>1.0</v>
      </c>
      <c r="Q50" s="24">
        <v>2.0</v>
      </c>
      <c r="R50" s="50">
        <v>11934.0</v>
      </c>
      <c r="S50" s="50">
        <v>4508.0</v>
      </c>
      <c r="T50" s="50">
        <v>3338.0</v>
      </c>
      <c r="U50" s="24">
        <v>4088.0</v>
      </c>
      <c r="V50" s="50">
        <v>2202.0</v>
      </c>
      <c r="W50" s="50">
        <v>1465.0</v>
      </c>
      <c r="X50" s="24">
        <v>343.0</v>
      </c>
      <c r="Y50" s="24">
        <v>67.0</v>
      </c>
      <c r="Z50" s="24">
        <v>11.0</v>
      </c>
      <c r="AA50" s="24">
        <v>26447.0</v>
      </c>
      <c r="AB50" s="45">
        <v>1681.0</v>
      </c>
      <c r="AC50" s="45">
        <v>912.5</v>
      </c>
      <c r="AD50" s="45">
        <v>3545.0</v>
      </c>
      <c r="AE50" s="45">
        <v>3173.5</v>
      </c>
      <c r="AF50" s="45">
        <v>3709.0</v>
      </c>
      <c r="AG50" s="45">
        <v>4857.0</v>
      </c>
      <c r="AH50" s="45">
        <v>8569.0</v>
      </c>
      <c r="AI50" s="51">
        <f t="shared" si="1"/>
        <v>2015414</v>
      </c>
      <c r="AJ50" s="52">
        <f>round(AU50*'연령별운전면허'!$G$18,0)</f>
        <v>6722</v>
      </c>
      <c r="AK50" s="52">
        <f>round(AD50*'연령별운전면허'!$G$19,0)</f>
        <v>236871</v>
      </c>
      <c r="AL50" s="52">
        <f>round(AE50*'연령별운전면허'!$G$20,0)</f>
        <v>292392</v>
      </c>
      <c r="AM50" s="52">
        <f>round(AF50*'연령별운전면허'!$G$21,0)</f>
        <v>370900</v>
      </c>
      <c r="AN50" s="52">
        <f>round(AG50*'연령별운전면허'!$G$22,0)</f>
        <v>485700</v>
      </c>
      <c r="AO50" s="52">
        <f>round(sum(BD50:BE50)*'연령별운전면허'!$G$23,0)</f>
        <v>436512</v>
      </c>
      <c r="AP50" s="52">
        <f>round(sum(BF50:BG50)*'연령별운전면허'!$G$24,0)</f>
        <v>159329</v>
      </c>
      <c r="AQ50" s="52">
        <f>round(sum(BH50:BL50)*'연령별운전면허'!$G$25,0)</f>
        <v>26988</v>
      </c>
      <c r="AR50" s="24">
        <v>423.5</v>
      </c>
      <c r="AS50" s="24">
        <v>594.0</v>
      </c>
      <c r="AT50" s="24">
        <v>663.5</v>
      </c>
      <c r="AU50" s="24">
        <v>912.5</v>
      </c>
      <c r="AV50" s="24">
        <v>1546.0</v>
      </c>
      <c r="AW50" s="24">
        <v>1999.0</v>
      </c>
      <c r="AX50" s="24">
        <v>1565.5</v>
      </c>
      <c r="AY50" s="24">
        <v>1608.0</v>
      </c>
      <c r="AZ50" s="24">
        <v>1678.5</v>
      </c>
      <c r="BA50" s="24">
        <v>2030.5</v>
      </c>
      <c r="BB50" s="24">
        <v>2413.0</v>
      </c>
      <c r="BC50" s="24">
        <v>2444.0</v>
      </c>
      <c r="BD50" s="24">
        <v>2571.0</v>
      </c>
      <c r="BE50" s="24">
        <v>1947.5</v>
      </c>
      <c r="BF50" s="24">
        <v>1599.5</v>
      </c>
      <c r="BG50" s="24">
        <v>1202.0</v>
      </c>
      <c r="BH50" s="24">
        <v>773.5</v>
      </c>
      <c r="BI50" s="24">
        <v>346.0</v>
      </c>
      <c r="BJ50" s="24">
        <v>99.0</v>
      </c>
      <c r="BK50" s="24">
        <v>24.0</v>
      </c>
      <c r="BL50" s="24">
        <v>6.5</v>
      </c>
      <c r="BM50" s="45">
        <v>1017.5</v>
      </c>
      <c r="BN50" s="45">
        <v>1576.0</v>
      </c>
      <c r="BO50" s="24">
        <v>5998.0</v>
      </c>
      <c r="BP50" s="24">
        <v>13131.0</v>
      </c>
      <c r="BQ50" s="24">
        <v>214.0</v>
      </c>
      <c r="BR50" s="24">
        <v>298.0</v>
      </c>
      <c r="BS50" s="24">
        <v>320.0</v>
      </c>
      <c r="BT50" s="24">
        <v>481.0</v>
      </c>
      <c r="BU50" s="24">
        <v>760.0</v>
      </c>
      <c r="BV50" s="24">
        <v>1037.0</v>
      </c>
      <c r="BW50" s="24">
        <v>845.5</v>
      </c>
      <c r="BX50" s="24">
        <v>852.0</v>
      </c>
      <c r="BY50" s="24">
        <v>919.5</v>
      </c>
      <c r="BZ50" s="24">
        <v>1054.0</v>
      </c>
      <c r="CA50" s="24">
        <v>1233.0</v>
      </c>
      <c r="CB50" s="24">
        <v>1207.0</v>
      </c>
      <c r="CC50" s="24">
        <v>1251.5</v>
      </c>
      <c r="CD50" s="24">
        <v>955.5</v>
      </c>
      <c r="CE50" s="24">
        <v>714.5</v>
      </c>
      <c r="CF50" s="24">
        <v>511.0</v>
      </c>
      <c r="CG50" s="24">
        <v>318.5</v>
      </c>
      <c r="CH50" s="24">
        <v>122.5</v>
      </c>
      <c r="CI50" s="24">
        <v>28.5</v>
      </c>
      <c r="CJ50" s="24">
        <v>7.0</v>
      </c>
      <c r="CK50" s="24">
        <v>1.0</v>
      </c>
      <c r="CL50" s="24">
        <v>13316.0</v>
      </c>
      <c r="CM50" s="24">
        <v>209.5</v>
      </c>
      <c r="CN50" s="24">
        <v>296.0</v>
      </c>
      <c r="CO50" s="24">
        <v>343.5</v>
      </c>
      <c r="CP50" s="24">
        <v>431.5</v>
      </c>
      <c r="CQ50" s="24">
        <v>786.0</v>
      </c>
      <c r="CR50" s="24">
        <v>962.0</v>
      </c>
      <c r="CS50" s="24">
        <v>720.0</v>
      </c>
      <c r="CT50" s="24">
        <v>756.0</v>
      </c>
      <c r="CU50" s="24">
        <v>759.0</v>
      </c>
      <c r="CV50" s="24">
        <v>976.5</v>
      </c>
      <c r="CW50" s="24">
        <v>1180.0</v>
      </c>
      <c r="CX50" s="24">
        <v>1237.0</v>
      </c>
      <c r="CY50" s="24">
        <v>1319.5</v>
      </c>
      <c r="CZ50" s="24">
        <v>992.0</v>
      </c>
      <c r="DA50" s="24">
        <v>885.0</v>
      </c>
      <c r="DB50" s="24">
        <v>691.0</v>
      </c>
      <c r="DC50" s="24">
        <v>455.0</v>
      </c>
      <c r="DD50" s="24">
        <v>223.5</v>
      </c>
      <c r="DE50" s="24">
        <v>70.5</v>
      </c>
      <c r="DF50" s="24">
        <v>17.0</v>
      </c>
      <c r="DG50" s="24">
        <v>5.5</v>
      </c>
      <c r="DH50" s="24">
        <v>290.0</v>
      </c>
      <c r="DI50" s="24">
        <v>474.0</v>
      </c>
      <c r="DJ50" s="24">
        <v>222.0</v>
      </c>
      <c r="DK50" s="24">
        <v>252.0</v>
      </c>
      <c r="DL50" s="24">
        <v>6.0</v>
      </c>
      <c r="DM50" s="24">
        <v>53.0</v>
      </c>
      <c r="DN50" s="24">
        <v>31.0</v>
      </c>
      <c r="DO50" s="24">
        <v>22.0</v>
      </c>
      <c r="DP50" s="24">
        <v>0.0</v>
      </c>
      <c r="DQ50" s="24">
        <v>269.0</v>
      </c>
      <c r="DR50" s="24">
        <v>92.0</v>
      </c>
      <c r="DS50" s="24">
        <v>177.0</v>
      </c>
      <c r="DT50" s="24">
        <v>5807.0</v>
      </c>
      <c r="DU50" s="24">
        <v>0.0</v>
      </c>
      <c r="DV50" s="24">
        <v>2287.0</v>
      </c>
      <c r="DW50" s="24">
        <v>7.0</v>
      </c>
      <c r="DX50" s="24">
        <v>4.0</v>
      </c>
      <c r="DY50" s="24">
        <v>553.0</v>
      </c>
      <c r="DZ50" s="24">
        <v>21.0</v>
      </c>
      <c r="EA50" s="24">
        <v>0.0</v>
      </c>
      <c r="EB50" s="24">
        <v>3.0</v>
      </c>
      <c r="EC50" s="24">
        <v>2.0</v>
      </c>
      <c r="ED50" s="24">
        <v>145.0</v>
      </c>
      <c r="EE50" s="24">
        <v>999.0</v>
      </c>
      <c r="EF50" s="24">
        <v>1786.0</v>
      </c>
      <c r="EG50" s="24">
        <v>0.0</v>
      </c>
      <c r="EH50" s="53">
        <v>124.6</v>
      </c>
      <c r="EI50" s="54"/>
    </row>
    <row r="51">
      <c r="A51" s="48" t="s">
        <v>634</v>
      </c>
      <c r="B51" s="49" t="s">
        <v>643</v>
      </c>
      <c r="C51" s="24">
        <v>47.0</v>
      </c>
      <c r="D51" s="24">
        <v>46.0</v>
      </c>
      <c r="E51" s="24">
        <v>48.1</v>
      </c>
      <c r="F51" s="50">
        <v>10463.0</v>
      </c>
      <c r="G51" s="50">
        <v>5057.0</v>
      </c>
      <c r="H51" s="50">
        <v>2529.0</v>
      </c>
      <c r="I51" s="24">
        <v>2877.0</v>
      </c>
      <c r="J51" s="50">
        <v>1587.0</v>
      </c>
      <c r="K51" s="24">
        <v>961.0</v>
      </c>
      <c r="L51" s="24">
        <v>255.0</v>
      </c>
      <c r="M51" s="24">
        <v>56.0</v>
      </c>
      <c r="N51" s="24">
        <v>9.0</v>
      </c>
      <c r="O51" s="24">
        <v>2.0</v>
      </c>
      <c r="P51" s="24">
        <v>2.0</v>
      </c>
      <c r="Q51" s="24">
        <v>5.0</v>
      </c>
      <c r="R51" s="50">
        <v>9166.0</v>
      </c>
      <c r="S51" s="50">
        <v>3467.0</v>
      </c>
      <c r="T51" s="50">
        <v>2620.0</v>
      </c>
      <c r="U51" s="24">
        <v>3079.0</v>
      </c>
      <c r="V51" s="50">
        <v>1643.0</v>
      </c>
      <c r="W51" s="50">
        <v>1080.0</v>
      </c>
      <c r="X51" s="24">
        <v>282.0</v>
      </c>
      <c r="Y51" s="24">
        <v>64.0</v>
      </c>
      <c r="Z51" s="24">
        <v>10.0</v>
      </c>
      <c r="AA51" s="24">
        <v>20608.0</v>
      </c>
      <c r="AB51" s="45">
        <v>1588.5</v>
      </c>
      <c r="AC51" s="45">
        <v>711.5</v>
      </c>
      <c r="AD51" s="45">
        <v>3027.0</v>
      </c>
      <c r="AE51" s="45">
        <v>2729.5</v>
      </c>
      <c r="AF51" s="45">
        <v>2877.5</v>
      </c>
      <c r="AG51" s="45">
        <v>3491.0</v>
      </c>
      <c r="AH51" s="45">
        <v>6183.0</v>
      </c>
      <c r="AI51" s="51">
        <f t="shared" si="1"/>
        <v>1545470</v>
      </c>
      <c r="AJ51" s="52">
        <f>round(AU51*'연령별운전면허'!$G$18,0)</f>
        <v>5242</v>
      </c>
      <c r="AK51" s="52">
        <f>round(AD51*'연령별운전면허'!$G$19,0)</f>
        <v>202259</v>
      </c>
      <c r="AL51" s="52">
        <f>round(AE51*'연령별운전면허'!$G$20,0)</f>
        <v>251484</v>
      </c>
      <c r="AM51" s="52">
        <f>round(AF51*'연령별운전면허'!$G$21,0)</f>
        <v>287750</v>
      </c>
      <c r="AN51" s="52">
        <f>round(AG51*'연령별운전면허'!$G$22,0)</f>
        <v>349100</v>
      </c>
      <c r="AO51" s="52">
        <f>round(sum(BD51:BE51)*'연령별운전면허'!$G$23,0)</f>
        <v>318508</v>
      </c>
      <c r="AP51" s="52">
        <f>round(sum(BF51:BG51)*'연령별운전면허'!$G$24,0)</f>
        <v>110902</v>
      </c>
      <c r="AQ51" s="52">
        <f>round(sum(BH51:BL51)*'연령별운전면허'!$G$25,0)</f>
        <v>20225</v>
      </c>
      <c r="AR51" s="24">
        <v>412.5</v>
      </c>
      <c r="AS51" s="24">
        <v>572.0</v>
      </c>
      <c r="AT51" s="24">
        <v>604.0</v>
      </c>
      <c r="AU51" s="24">
        <v>711.5</v>
      </c>
      <c r="AV51" s="24">
        <v>1272.5</v>
      </c>
      <c r="AW51" s="24">
        <v>1754.5</v>
      </c>
      <c r="AX51" s="24">
        <v>1402.5</v>
      </c>
      <c r="AY51" s="24">
        <v>1327.0</v>
      </c>
      <c r="AZ51" s="24">
        <v>1381.0</v>
      </c>
      <c r="BA51" s="24">
        <v>1496.5</v>
      </c>
      <c r="BB51" s="24">
        <v>1742.5</v>
      </c>
      <c r="BC51" s="24">
        <v>1748.5</v>
      </c>
      <c r="BD51" s="24">
        <v>1859.0</v>
      </c>
      <c r="BE51" s="24">
        <v>1438.0</v>
      </c>
      <c r="BF51" s="24">
        <v>1068.0</v>
      </c>
      <c r="BG51" s="24">
        <v>882.0</v>
      </c>
      <c r="BH51" s="24">
        <v>549.0</v>
      </c>
      <c r="BI51" s="24">
        <v>284.0</v>
      </c>
      <c r="BJ51" s="24">
        <v>79.5</v>
      </c>
      <c r="BK51" s="24">
        <v>20.5</v>
      </c>
      <c r="BL51" s="24">
        <v>3.0</v>
      </c>
      <c r="BM51" s="45">
        <v>984.5</v>
      </c>
      <c r="BN51" s="45">
        <v>1315.5</v>
      </c>
      <c r="BO51" s="24">
        <v>4324.0</v>
      </c>
      <c r="BP51" s="24">
        <v>10196.0</v>
      </c>
      <c r="BQ51" s="24">
        <v>218.5</v>
      </c>
      <c r="BR51" s="24">
        <v>285.0</v>
      </c>
      <c r="BS51" s="24">
        <v>306.5</v>
      </c>
      <c r="BT51" s="24">
        <v>363.5</v>
      </c>
      <c r="BU51" s="24">
        <v>608.0</v>
      </c>
      <c r="BV51" s="24">
        <v>907.0</v>
      </c>
      <c r="BW51" s="24">
        <v>752.5</v>
      </c>
      <c r="BX51" s="24">
        <v>718.0</v>
      </c>
      <c r="BY51" s="24">
        <v>749.0</v>
      </c>
      <c r="BZ51" s="24">
        <v>798.0</v>
      </c>
      <c r="CA51" s="24">
        <v>838.5</v>
      </c>
      <c r="CB51" s="24">
        <v>860.0</v>
      </c>
      <c r="CC51" s="24">
        <v>872.0</v>
      </c>
      <c r="CD51" s="24">
        <v>677.5</v>
      </c>
      <c r="CE51" s="24">
        <v>486.0</v>
      </c>
      <c r="CF51" s="24">
        <v>385.0</v>
      </c>
      <c r="CG51" s="24">
        <v>232.0</v>
      </c>
      <c r="CH51" s="24">
        <v>107.0</v>
      </c>
      <c r="CI51" s="24">
        <v>27.5</v>
      </c>
      <c r="CJ51" s="24">
        <v>4.5</v>
      </c>
      <c r="CK51" s="24">
        <v>0.0</v>
      </c>
      <c r="CL51" s="24">
        <v>10412.0</v>
      </c>
      <c r="CM51" s="24">
        <v>194.0</v>
      </c>
      <c r="CN51" s="24">
        <v>287.0</v>
      </c>
      <c r="CO51" s="24">
        <v>297.5</v>
      </c>
      <c r="CP51" s="24">
        <v>348.0</v>
      </c>
      <c r="CQ51" s="24">
        <v>664.5</v>
      </c>
      <c r="CR51" s="24">
        <v>847.5</v>
      </c>
      <c r="CS51" s="24">
        <v>650.0</v>
      </c>
      <c r="CT51" s="24">
        <v>609.0</v>
      </c>
      <c r="CU51" s="24">
        <v>632.0</v>
      </c>
      <c r="CV51" s="24">
        <v>698.5</v>
      </c>
      <c r="CW51" s="24">
        <v>904.0</v>
      </c>
      <c r="CX51" s="24">
        <v>888.5</v>
      </c>
      <c r="CY51" s="24">
        <v>987.0</v>
      </c>
      <c r="CZ51" s="24">
        <v>760.5</v>
      </c>
      <c r="DA51" s="24">
        <v>582.0</v>
      </c>
      <c r="DB51" s="24">
        <v>497.0</v>
      </c>
      <c r="DC51" s="24">
        <v>317.0</v>
      </c>
      <c r="DD51" s="24">
        <v>177.0</v>
      </c>
      <c r="DE51" s="24">
        <v>52.0</v>
      </c>
      <c r="DF51" s="24">
        <v>16.0</v>
      </c>
      <c r="DG51" s="24">
        <v>3.0</v>
      </c>
      <c r="DH51" s="24">
        <v>111.0</v>
      </c>
      <c r="DI51" s="24">
        <v>178.0</v>
      </c>
      <c r="DJ51" s="24">
        <v>78.0</v>
      </c>
      <c r="DK51" s="24">
        <v>100.0</v>
      </c>
      <c r="DL51" s="24">
        <v>5.0</v>
      </c>
      <c r="DM51" s="24">
        <v>40.0</v>
      </c>
      <c r="DN51" s="24">
        <v>32.0</v>
      </c>
      <c r="DO51" s="24">
        <v>8.0</v>
      </c>
      <c r="DP51" s="24">
        <v>0.0</v>
      </c>
      <c r="DQ51" s="24">
        <v>144.0</v>
      </c>
      <c r="DR51" s="24">
        <v>72.0</v>
      </c>
      <c r="DS51" s="24">
        <v>72.0</v>
      </c>
      <c r="DT51" s="24">
        <v>5633.0</v>
      </c>
      <c r="DU51" s="24">
        <v>254.0</v>
      </c>
      <c r="DV51" s="24">
        <v>2143.0</v>
      </c>
      <c r="DW51" s="24">
        <v>1.0</v>
      </c>
      <c r="DX51" s="24">
        <v>1.0</v>
      </c>
      <c r="DY51" s="24">
        <v>669.0</v>
      </c>
      <c r="DZ51" s="24">
        <v>23.0</v>
      </c>
      <c r="EA51" s="24">
        <v>0.0</v>
      </c>
      <c r="EB51" s="24">
        <v>3.0</v>
      </c>
      <c r="EC51" s="24">
        <v>1.0</v>
      </c>
      <c r="ED51" s="24">
        <v>120.0</v>
      </c>
      <c r="EE51" s="24">
        <v>839.0</v>
      </c>
      <c r="EF51" s="24">
        <v>1577.0</v>
      </c>
      <c r="EG51" s="24">
        <v>2.0</v>
      </c>
      <c r="EH51" s="53">
        <v>124.6</v>
      </c>
      <c r="EI51" s="54"/>
    </row>
    <row r="52">
      <c r="A52" s="48" t="s">
        <v>634</v>
      </c>
      <c r="B52" s="49" t="s">
        <v>644</v>
      </c>
      <c r="C52" s="24">
        <v>47.9</v>
      </c>
      <c r="D52" s="24">
        <v>46.5</v>
      </c>
      <c r="E52" s="24">
        <v>49.1</v>
      </c>
      <c r="F52" s="50">
        <v>9884.0</v>
      </c>
      <c r="G52" s="50">
        <v>3931.0</v>
      </c>
      <c r="H52" s="50">
        <v>2643.0</v>
      </c>
      <c r="I52" s="24">
        <v>3310.0</v>
      </c>
      <c r="J52" s="50">
        <v>1756.0</v>
      </c>
      <c r="K52" s="50">
        <v>1186.0</v>
      </c>
      <c r="L52" s="24">
        <v>294.0</v>
      </c>
      <c r="M52" s="24">
        <v>53.0</v>
      </c>
      <c r="N52" s="24">
        <v>15.0</v>
      </c>
      <c r="O52" s="24">
        <v>3.0</v>
      </c>
      <c r="P52" s="24">
        <v>2.0</v>
      </c>
      <c r="Q52" s="24">
        <v>1.0</v>
      </c>
      <c r="R52" s="50">
        <v>8720.0</v>
      </c>
      <c r="S52" s="50">
        <v>2674.0</v>
      </c>
      <c r="T52" s="50">
        <v>2672.0</v>
      </c>
      <c r="U52" s="24">
        <v>3374.0</v>
      </c>
      <c r="V52" s="50">
        <v>1795.0</v>
      </c>
      <c r="W52" s="50">
        <v>1201.0</v>
      </c>
      <c r="X52" s="24">
        <v>302.0</v>
      </c>
      <c r="Y52" s="24">
        <v>59.0</v>
      </c>
      <c r="Z52" s="24">
        <v>17.0</v>
      </c>
      <c r="AA52" s="24">
        <v>21125.5</v>
      </c>
      <c r="AB52" s="45">
        <v>1629.5</v>
      </c>
      <c r="AC52" s="45">
        <v>788.0</v>
      </c>
      <c r="AD52" s="45">
        <v>2913.0</v>
      </c>
      <c r="AE52" s="45">
        <v>2526.0</v>
      </c>
      <c r="AF52" s="45">
        <v>2963.0</v>
      </c>
      <c r="AG52" s="45">
        <v>3688.5</v>
      </c>
      <c r="AH52" s="45">
        <v>6617.5</v>
      </c>
      <c r="AI52" s="51">
        <f t="shared" si="1"/>
        <v>1568950</v>
      </c>
      <c r="AJ52" s="52">
        <f>round(AU52*'연령별운전면허'!$G$18,0)</f>
        <v>5805</v>
      </c>
      <c r="AK52" s="52">
        <f>round(AD52*'연령별운전면허'!$G$19,0)</f>
        <v>194642</v>
      </c>
      <c r="AL52" s="52">
        <f>round(AE52*'연령별운전면허'!$G$20,0)</f>
        <v>232734</v>
      </c>
      <c r="AM52" s="52">
        <f>round(AF52*'연령별운전면허'!$G$21,0)</f>
        <v>296300</v>
      </c>
      <c r="AN52" s="52">
        <f>round(AG52*'연령별운전면허'!$G$22,0)</f>
        <v>368850</v>
      </c>
      <c r="AO52" s="52">
        <f>round(sum(BD52:BE52)*'연령별운전면허'!$G$23,0)</f>
        <v>325995</v>
      </c>
      <c r="AP52" s="52">
        <f>round(sum(BF52:BG52)*'연령별운전면허'!$G$24,0)</f>
        <v>120229</v>
      </c>
      <c r="AQ52" s="52">
        <f>round(sum(BH52:BL52)*'연령별운전면허'!$G$25,0)</f>
        <v>24395</v>
      </c>
      <c r="AR52" s="24">
        <v>454.5</v>
      </c>
      <c r="AS52" s="24">
        <v>577.0</v>
      </c>
      <c r="AT52" s="24">
        <v>598.0</v>
      </c>
      <c r="AU52" s="24">
        <v>788.0</v>
      </c>
      <c r="AV52" s="24">
        <v>1364.5</v>
      </c>
      <c r="AW52" s="24">
        <v>1548.5</v>
      </c>
      <c r="AX52" s="24">
        <v>1258.0</v>
      </c>
      <c r="AY52" s="24">
        <v>1268.0</v>
      </c>
      <c r="AZ52" s="24">
        <v>1324.5</v>
      </c>
      <c r="BA52" s="24">
        <v>1638.5</v>
      </c>
      <c r="BB52" s="24">
        <v>1871.5</v>
      </c>
      <c r="BC52" s="24">
        <v>1817.0</v>
      </c>
      <c r="BD52" s="24">
        <v>1850.5</v>
      </c>
      <c r="BE52" s="24">
        <v>1524.0</v>
      </c>
      <c r="BF52" s="24">
        <v>1131.0</v>
      </c>
      <c r="BG52" s="24">
        <v>983.0</v>
      </c>
      <c r="BH52" s="24">
        <v>682.0</v>
      </c>
      <c r="BI52" s="24">
        <v>321.0</v>
      </c>
      <c r="BJ52" s="24">
        <v>103.5</v>
      </c>
      <c r="BK52" s="24">
        <v>21.0</v>
      </c>
      <c r="BL52" s="24">
        <v>1.5</v>
      </c>
      <c r="BM52" s="45">
        <v>1031.5</v>
      </c>
      <c r="BN52" s="45">
        <v>1386.0</v>
      </c>
      <c r="BO52" s="24">
        <v>4767.0</v>
      </c>
      <c r="BP52" s="24">
        <v>10107.5</v>
      </c>
      <c r="BQ52" s="24">
        <v>229.5</v>
      </c>
      <c r="BR52" s="24">
        <v>301.0</v>
      </c>
      <c r="BS52" s="24">
        <v>329.0</v>
      </c>
      <c r="BT52" s="24">
        <v>412.0</v>
      </c>
      <c r="BU52" s="24">
        <v>606.0</v>
      </c>
      <c r="BV52" s="24">
        <v>787.0</v>
      </c>
      <c r="BW52" s="24">
        <v>641.5</v>
      </c>
      <c r="BX52" s="24">
        <v>700.0</v>
      </c>
      <c r="BY52" s="24">
        <v>679.0</v>
      </c>
      <c r="BZ52" s="24">
        <v>808.5</v>
      </c>
      <c r="CA52" s="24">
        <v>877.5</v>
      </c>
      <c r="CB52" s="24">
        <v>871.0</v>
      </c>
      <c r="CC52" s="24">
        <v>838.5</v>
      </c>
      <c r="CD52" s="24">
        <v>701.5</v>
      </c>
      <c r="CE52" s="24">
        <v>485.0</v>
      </c>
      <c r="CF52" s="24">
        <v>409.0</v>
      </c>
      <c r="CG52" s="24">
        <v>275.0</v>
      </c>
      <c r="CH52" s="24">
        <v>118.0</v>
      </c>
      <c r="CI52" s="24">
        <v>31.0</v>
      </c>
      <c r="CJ52" s="24">
        <v>6.5</v>
      </c>
      <c r="CK52" s="24">
        <v>1.0</v>
      </c>
      <c r="CL52" s="24">
        <v>11018.0</v>
      </c>
      <c r="CM52" s="24">
        <v>225.0</v>
      </c>
      <c r="CN52" s="24">
        <v>276.0</v>
      </c>
      <c r="CO52" s="24">
        <v>269.0</v>
      </c>
      <c r="CP52" s="24">
        <v>376.0</v>
      </c>
      <c r="CQ52" s="24">
        <v>758.5</v>
      </c>
      <c r="CR52" s="24">
        <v>761.5</v>
      </c>
      <c r="CS52" s="24">
        <v>616.5</v>
      </c>
      <c r="CT52" s="24">
        <v>568.0</v>
      </c>
      <c r="CU52" s="24">
        <v>645.5</v>
      </c>
      <c r="CV52" s="24">
        <v>830.0</v>
      </c>
      <c r="CW52" s="24">
        <v>994.0</v>
      </c>
      <c r="CX52" s="24">
        <v>946.0</v>
      </c>
      <c r="CY52" s="24">
        <v>1012.0</v>
      </c>
      <c r="CZ52" s="24">
        <v>822.5</v>
      </c>
      <c r="DA52" s="24">
        <v>646.0</v>
      </c>
      <c r="DB52" s="24">
        <v>574.0</v>
      </c>
      <c r="DC52" s="24">
        <v>407.0</v>
      </c>
      <c r="DD52" s="24">
        <v>203.0</v>
      </c>
      <c r="DE52" s="24">
        <v>72.5</v>
      </c>
      <c r="DF52" s="24">
        <v>14.5</v>
      </c>
      <c r="DG52" s="24">
        <v>0.5</v>
      </c>
      <c r="DH52" s="24">
        <v>66.0</v>
      </c>
      <c r="DI52" s="24">
        <v>105.0</v>
      </c>
      <c r="DJ52" s="24">
        <v>47.0</v>
      </c>
      <c r="DK52" s="24">
        <v>58.0</v>
      </c>
      <c r="DL52" s="24">
        <v>0.0</v>
      </c>
      <c r="DM52" s="24">
        <v>23.0</v>
      </c>
      <c r="DN52" s="24">
        <v>6.0</v>
      </c>
      <c r="DO52" s="24">
        <v>17.0</v>
      </c>
      <c r="DP52" s="24">
        <v>0.0</v>
      </c>
      <c r="DQ52" s="24">
        <v>45.0</v>
      </c>
      <c r="DR52" s="24">
        <v>11.0</v>
      </c>
      <c r="DS52" s="24">
        <v>34.0</v>
      </c>
      <c r="DT52" s="24">
        <v>5375.0</v>
      </c>
      <c r="DU52" s="24">
        <v>1.0</v>
      </c>
      <c r="DV52" s="24">
        <v>1984.0</v>
      </c>
      <c r="DW52" s="24">
        <v>4.0</v>
      </c>
      <c r="DX52" s="24">
        <v>1.0</v>
      </c>
      <c r="DY52" s="24">
        <v>498.0</v>
      </c>
      <c r="DZ52" s="24">
        <v>17.0</v>
      </c>
      <c r="EA52" s="24">
        <v>0.0</v>
      </c>
      <c r="EB52" s="24">
        <v>2.0</v>
      </c>
      <c r="EC52" s="24">
        <v>2.0</v>
      </c>
      <c r="ED52" s="24">
        <v>141.0</v>
      </c>
      <c r="EE52" s="24">
        <v>1004.0</v>
      </c>
      <c r="EF52" s="24">
        <v>1718.0</v>
      </c>
      <c r="EG52" s="24">
        <v>3.0</v>
      </c>
      <c r="EH52" s="53">
        <v>124.6</v>
      </c>
      <c r="EI52" s="54"/>
    </row>
    <row r="53">
      <c r="A53" s="48" t="s">
        <v>634</v>
      </c>
      <c r="B53" s="49" t="s">
        <v>645</v>
      </c>
      <c r="C53" s="24">
        <v>46.6</v>
      </c>
      <c r="D53" s="24">
        <v>45.8</v>
      </c>
      <c r="E53" s="24">
        <v>47.4</v>
      </c>
      <c r="F53" s="50">
        <v>13155.0</v>
      </c>
      <c r="G53" s="50">
        <v>7666.0</v>
      </c>
      <c r="H53" s="50">
        <v>2665.0</v>
      </c>
      <c r="I53" s="24">
        <v>2824.0</v>
      </c>
      <c r="J53" s="50">
        <v>1615.0</v>
      </c>
      <c r="K53" s="24">
        <v>925.0</v>
      </c>
      <c r="L53" s="24">
        <v>223.0</v>
      </c>
      <c r="M53" s="24">
        <v>47.0</v>
      </c>
      <c r="N53" s="24">
        <v>8.0</v>
      </c>
      <c r="O53" s="24">
        <v>3.0</v>
      </c>
      <c r="P53" s="24">
        <v>2.0</v>
      </c>
      <c r="Q53" s="24">
        <v>1.0</v>
      </c>
      <c r="R53" s="50">
        <v>11500.0</v>
      </c>
      <c r="S53" s="50">
        <v>5632.0</v>
      </c>
      <c r="T53" s="50">
        <v>2811.0</v>
      </c>
      <c r="U53" s="24">
        <v>3057.0</v>
      </c>
      <c r="V53" s="50">
        <v>1728.0</v>
      </c>
      <c r="W53" s="50">
        <v>1012.0</v>
      </c>
      <c r="X53" s="24">
        <v>256.0</v>
      </c>
      <c r="Y53" s="24">
        <v>49.0</v>
      </c>
      <c r="Z53" s="24">
        <v>12.0</v>
      </c>
      <c r="AA53" s="24">
        <v>22846.5</v>
      </c>
      <c r="AB53" s="45">
        <v>1245.0</v>
      </c>
      <c r="AC53" s="45">
        <v>636.0</v>
      </c>
      <c r="AD53" s="45">
        <v>4161.0</v>
      </c>
      <c r="AE53" s="45">
        <v>3313.0</v>
      </c>
      <c r="AF53" s="45">
        <v>3156.5</v>
      </c>
      <c r="AG53" s="45">
        <v>3894.5</v>
      </c>
      <c r="AH53" s="45">
        <v>6440.5</v>
      </c>
      <c r="AI53" s="51">
        <f t="shared" si="1"/>
        <v>1761315</v>
      </c>
      <c r="AJ53" s="52">
        <f>round(AU53*'연령별운전면허'!$G$18,0)</f>
        <v>4685</v>
      </c>
      <c r="AK53" s="52">
        <f>round(AD53*'연령별운전면허'!$G$19,0)</f>
        <v>278032</v>
      </c>
      <c r="AL53" s="52">
        <f>round(AE53*'연령별운전면허'!$G$20,0)</f>
        <v>305245</v>
      </c>
      <c r="AM53" s="52">
        <f>round(AF53*'연령별운전면허'!$G$21,0)</f>
        <v>315650</v>
      </c>
      <c r="AN53" s="52">
        <f>round(AG53*'연령별운전면허'!$G$22,0)</f>
        <v>389450</v>
      </c>
      <c r="AO53" s="52">
        <f>round(sum(BD53:BE53)*'연령별운전면허'!$G$23,0)</f>
        <v>328555</v>
      </c>
      <c r="AP53" s="52">
        <f>round(sum(BF53:BG53)*'연령별운전면허'!$G$24,0)</f>
        <v>119376</v>
      </c>
      <c r="AQ53" s="52">
        <f>round(sum(BH53:BL53)*'연령별운전면허'!$G$25,0)</f>
        <v>20322</v>
      </c>
      <c r="AR53" s="24">
        <v>357.0</v>
      </c>
      <c r="AS53" s="24">
        <v>439.0</v>
      </c>
      <c r="AT53" s="24">
        <v>449.0</v>
      </c>
      <c r="AU53" s="24">
        <v>636.0</v>
      </c>
      <c r="AV53" s="24">
        <v>1691.0</v>
      </c>
      <c r="AW53" s="24">
        <v>2470.0</v>
      </c>
      <c r="AX53" s="24">
        <v>1773.0</v>
      </c>
      <c r="AY53" s="24">
        <v>1540.0</v>
      </c>
      <c r="AZ53" s="24">
        <v>1447.5</v>
      </c>
      <c r="BA53" s="24">
        <v>1709.0</v>
      </c>
      <c r="BB53" s="24">
        <v>1993.0</v>
      </c>
      <c r="BC53" s="24">
        <v>1901.5</v>
      </c>
      <c r="BD53" s="24">
        <v>1939.0</v>
      </c>
      <c r="BE53" s="24">
        <v>1462.0</v>
      </c>
      <c r="BF53" s="24">
        <v>1135.5</v>
      </c>
      <c r="BG53" s="24">
        <v>963.5</v>
      </c>
      <c r="BH53" s="24">
        <v>577.5</v>
      </c>
      <c r="BI53" s="24">
        <v>270.0</v>
      </c>
      <c r="BJ53" s="24">
        <v>74.5</v>
      </c>
      <c r="BK53" s="24">
        <v>16.0</v>
      </c>
      <c r="BL53" s="24">
        <v>2.5</v>
      </c>
      <c r="BM53" s="45">
        <v>796.0</v>
      </c>
      <c r="BN53" s="45">
        <v>1085.0</v>
      </c>
      <c r="BO53" s="24">
        <v>4501.5</v>
      </c>
      <c r="BP53" s="24">
        <v>11326.5</v>
      </c>
      <c r="BQ53" s="24">
        <v>178.5</v>
      </c>
      <c r="BR53" s="24">
        <v>223.0</v>
      </c>
      <c r="BS53" s="24">
        <v>237.0</v>
      </c>
      <c r="BT53" s="24">
        <v>347.0</v>
      </c>
      <c r="BU53" s="24">
        <v>756.0</v>
      </c>
      <c r="BV53" s="24">
        <v>1241.0</v>
      </c>
      <c r="BW53" s="24">
        <v>960.0</v>
      </c>
      <c r="BX53" s="24">
        <v>848.5</v>
      </c>
      <c r="BY53" s="24">
        <v>781.5</v>
      </c>
      <c r="BZ53" s="24">
        <v>895.5</v>
      </c>
      <c r="CA53" s="24">
        <v>985.0</v>
      </c>
      <c r="CB53" s="24">
        <v>976.0</v>
      </c>
      <c r="CC53" s="24">
        <v>918.5</v>
      </c>
      <c r="CD53" s="24">
        <v>651.0</v>
      </c>
      <c r="CE53" s="24">
        <v>510.0</v>
      </c>
      <c r="CF53" s="24">
        <v>434.0</v>
      </c>
      <c r="CG53" s="24">
        <v>242.0</v>
      </c>
      <c r="CH53" s="24">
        <v>109.0</v>
      </c>
      <c r="CI53" s="24">
        <v>29.0</v>
      </c>
      <c r="CJ53" s="24">
        <v>4.0</v>
      </c>
      <c r="CK53" s="24">
        <v>0.0</v>
      </c>
      <c r="CL53" s="24">
        <v>11520.0</v>
      </c>
      <c r="CM53" s="24">
        <v>178.5</v>
      </c>
      <c r="CN53" s="24">
        <v>216.0</v>
      </c>
      <c r="CO53" s="24">
        <v>212.0</v>
      </c>
      <c r="CP53" s="24">
        <v>289.0</v>
      </c>
      <c r="CQ53" s="24">
        <v>935.0</v>
      </c>
      <c r="CR53" s="24">
        <v>1229.0</v>
      </c>
      <c r="CS53" s="24">
        <v>813.0</v>
      </c>
      <c r="CT53" s="24">
        <v>691.5</v>
      </c>
      <c r="CU53" s="24">
        <v>666.0</v>
      </c>
      <c r="CV53" s="24">
        <v>813.5</v>
      </c>
      <c r="CW53" s="24">
        <v>1008.0</v>
      </c>
      <c r="CX53" s="24">
        <v>925.5</v>
      </c>
      <c r="CY53" s="24">
        <v>1020.5</v>
      </c>
      <c r="CZ53" s="24">
        <v>811.0</v>
      </c>
      <c r="DA53" s="24">
        <v>625.5</v>
      </c>
      <c r="DB53" s="24">
        <v>529.5</v>
      </c>
      <c r="DC53" s="24">
        <v>335.5</v>
      </c>
      <c r="DD53" s="24">
        <v>161.0</v>
      </c>
      <c r="DE53" s="24">
        <v>45.5</v>
      </c>
      <c r="DF53" s="24">
        <v>12.0</v>
      </c>
      <c r="DG53" s="24">
        <v>2.5</v>
      </c>
      <c r="DH53" s="24">
        <v>259.0</v>
      </c>
      <c r="DI53" s="24">
        <v>384.0</v>
      </c>
      <c r="DJ53" s="24">
        <v>167.0</v>
      </c>
      <c r="DK53" s="24">
        <v>217.0</v>
      </c>
      <c r="DL53" s="24">
        <v>6.0</v>
      </c>
      <c r="DM53" s="24">
        <v>65.0</v>
      </c>
      <c r="DN53" s="24">
        <v>47.0</v>
      </c>
      <c r="DO53" s="24">
        <v>18.0</v>
      </c>
      <c r="DP53" s="24">
        <v>0.0</v>
      </c>
      <c r="DQ53" s="24">
        <v>23.0</v>
      </c>
      <c r="DR53" s="24">
        <v>17.0</v>
      </c>
      <c r="DS53" s="24">
        <v>6.0</v>
      </c>
      <c r="DT53" s="24">
        <v>4984.0</v>
      </c>
      <c r="DU53" s="24">
        <v>12.0</v>
      </c>
      <c r="DV53" s="24">
        <v>1863.0</v>
      </c>
      <c r="DW53" s="24">
        <v>8.0</v>
      </c>
      <c r="DX53" s="24">
        <v>1.0</v>
      </c>
      <c r="DY53" s="24">
        <v>503.0</v>
      </c>
      <c r="DZ53" s="24">
        <v>44.0</v>
      </c>
      <c r="EA53" s="24">
        <v>0.0</v>
      </c>
      <c r="EB53" s="24">
        <v>3.0</v>
      </c>
      <c r="EC53" s="24">
        <v>2.0</v>
      </c>
      <c r="ED53" s="24">
        <v>116.0</v>
      </c>
      <c r="EE53" s="24">
        <v>877.0</v>
      </c>
      <c r="EF53" s="24">
        <v>1554.0</v>
      </c>
      <c r="EG53" s="24">
        <v>1.0</v>
      </c>
      <c r="EH53" s="53">
        <v>124.6</v>
      </c>
      <c r="EI53" s="54"/>
    </row>
    <row r="54">
      <c r="A54" s="48" t="s">
        <v>634</v>
      </c>
      <c r="B54" s="49" t="s">
        <v>646</v>
      </c>
      <c r="C54" s="24">
        <v>47.9</v>
      </c>
      <c r="D54" s="24">
        <v>46.7</v>
      </c>
      <c r="E54" s="24">
        <v>49.0</v>
      </c>
      <c r="F54" s="50">
        <v>9630.0</v>
      </c>
      <c r="G54" s="50">
        <v>3885.0</v>
      </c>
      <c r="H54" s="50">
        <v>2601.0</v>
      </c>
      <c r="I54" s="24">
        <v>3144.0</v>
      </c>
      <c r="J54" s="50">
        <v>1659.0</v>
      </c>
      <c r="K54" s="50">
        <v>1145.0</v>
      </c>
      <c r="L54" s="24">
        <v>266.0</v>
      </c>
      <c r="M54" s="24">
        <v>57.0</v>
      </c>
      <c r="N54" s="24">
        <v>12.0</v>
      </c>
      <c r="O54" s="24">
        <v>3.0</v>
      </c>
      <c r="P54" s="24">
        <v>1.0</v>
      </c>
      <c r="Q54" s="24">
        <v>1.0</v>
      </c>
      <c r="R54" s="50">
        <v>8286.0</v>
      </c>
      <c r="S54" s="50">
        <v>2436.0</v>
      </c>
      <c r="T54" s="50">
        <v>2586.0</v>
      </c>
      <c r="U54" s="24">
        <v>3264.0</v>
      </c>
      <c r="V54" s="50">
        <v>1749.0</v>
      </c>
      <c r="W54" s="50">
        <v>1159.0</v>
      </c>
      <c r="X54" s="24">
        <v>279.0</v>
      </c>
      <c r="Y54" s="24">
        <v>62.0</v>
      </c>
      <c r="Z54" s="24">
        <v>15.0</v>
      </c>
      <c r="AA54" s="24">
        <v>20365.0</v>
      </c>
      <c r="AB54" s="45">
        <v>1723.5</v>
      </c>
      <c r="AC54" s="45">
        <v>703.5</v>
      </c>
      <c r="AD54" s="45">
        <v>2582.0</v>
      </c>
      <c r="AE54" s="45">
        <v>2548.0</v>
      </c>
      <c r="AF54" s="45">
        <v>2850.5</v>
      </c>
      <c r="AG54" s="45">
        <v>3483.0</v>
      </c>
      <c r="AH54" s="45">
        <v>6474.5</v>
      </c>
      <c r="AI54" s="51">
        <f t="shared" si="1"/>
        <v>1506222</v>
      </c>
      <c r="AJ54" s="52">
        <f>round(AU54*'연령별운전면허'!$G$18,0)</f>
        <v>5183</v>
      </c>
      <c r="AK54" s="52">
        <f>round(AD54*'연령별운전면허'!$G$19,0)</f>
        <v>172525</v>
      </c>
      <c r="AL54" s="52">
        <f>round(AE54*'연령별운전면허'!$G$20,0)</f>
        <v>234761</v>
      </c>
      <c r="AM54" s="52">
        <f>round(AF54*'연령별운전면허'!$G$21,0)</f>
        <v>285050</v>
      </c>
      <c r="AN54" s="52">
        <f>round(AG54*'연령별운전면허'!$G$22,0)</f>
        <v>348300</v>
      </c>
      <c r="AO54" s="52">
        <f>round(sum(BD54:BE54)*'연령별운전면허'!$G$23,0)</f>
        <v>317156</v>
      </c>
      <c r="AP54" s="52">
        <f>round(sum(BF54:BG54)*'연령별운전면허'!$G$24,0)</f>
        <v>119803</v>
      </c>
      <c r="AQ54" s="52">
        <f>round(sum(BH54:BL54)*'연령별운전면허'!$G$25,0)</f>
        <v>23444</v>
      </c>
      <c r="AR54" s="24">
        <v>436.0</v>
      </c>
      <c r="AS54" s="24">
        <v>611.5</v>
      </c>
      <c r="AT54" s="24">
        <v>676.0</v>
      </c>
      <c r="AU54" s="24">
        <v>703.5</v>
      </c>
      <c r="AV54" s="24">
        <v>1214.0</v>
      </c>
      <c r="AW54" s="24">
        <v>1368.0</v>
      </c>
      <c r="AX54" s="24">
        <v>1268.5</v>
      </c>
      <c r="AY54" s="24">
        <v>1279.5</v>
      </c>
      <c r="AZ54" s="24">
        <v>1347.0</v>
      </c>
      <c r="BA54" s="24">
        <v>1503.5</v>
      </c>
      <c r="BB54" s="24">
        <v>1806.0</v>
      </c>
      <c r="BC54" s="24">
        <v>1677.0</v>
      </c>
      <c r="BD54" s="24">
        <v>1782.0</v>
      </c>
      <c r="BE54" s="24">
        <v>1501.0</v>
      </c>
      <c r="BF54" s="24">
        <v>1123.5</v>
      </c>
      <c r="BG54" s="24">
        <v>983.0</v>
      </c>
      <c r="BH54" s="24">
        <v>674.5</v>
      </c>
      <c r="BI54" s="24">
        <v>281.5</v>
      </c>
      <c r="BJ54" s="24">
        <v>101.0</v>
      </c>
      <c r="BK54" s="24">
        <v>25.5</v>
      </c>
      <c r="BL54" s="24">
        <v>2.5</v>
      </c>
      <c r="BM54" s="45">
        <v>1047.5</v>
      </c>
      <c r="BN54" s="45">
        <v>1379.5</v>
      </c>
      <c r="BO54" s="24">
        <v>4692.5</v>
      </c>
      <c r="BP54" s="24">
        <v>9886.0</v>
      </c>
      <c r="BQ54" s="24">
        <v>223.5</v>
      </c>
      <c r="BR54" s="24">
        <v>331.5</v>
      </c>
      <c r="BS54" s="24">
        <v>363.0</v>
      </c>
      <c r="BT54" s="24">
        <v>362.0</v>
      </c>
      <c r="BU54" s="24">
        <v>534.0</v>
      </c>
      <c r="BV54" s="24">
        <v>675.0</v>
      </c>
      <c r="BW54" s="24">
        <v>688.5</v>
      </c>
      <c r="BX54" s="24">
        <v>679.5</v>
      </c>
      <c r="BY54" s="24">
        <v>703.0</v>
      </c>
      <c r="BZ54" s="24">
        <v>762.0</v>
      </c>
      <c r="CA54" s="24">
        <v>872.0</v>
      </c>
      <c r="CB54" s="24">
        <v>816.5</v>
      </c>
      <c r="CC54" s="24">
        <v>841.5</v>
      </c>
      <c r="CD54" s="24">
        <v>681.0</v>
      </c>
      <c r="CE54" s="24">
        <v>510.5</v>
      </c>
      <c r="CF54" s="24">
        <v>396.5</v>
      </c>
      <c r="CG54" s="24">
        <v>305.0</v>
      </c>
      <c r="CH54" s="24">
        <v>106.0</v>
      </c>
      <c r="CI54" s="24">
        <v>29.0</v>
      </c>
      <c r="CJ54" s="24">
        <v>5.5</v>
      </c>
      <c r="CK54" s="24">
        <v>0.5</v>
      </c>
      <c r="CL54" s="24">
        <v>10479.0</v>
      </c>
      <c r="CM54" s="24">
        <v>212.5</v>
      </c>
      <c r="CN54" s="24">
        <v>280.0</v>
      </c>
      <c r="CO54" s="24">
        <v>313.0</v>
      </c>
      <c r="CP54" s="24">
        <v>341.5</v>
      </c>
      <c r="CQ54" s="24">
        <v>680.0</v>
      </c>
      <c r="CR54" s="24">
        <v>693.0</v>
      </c>
      <c r="CS54" s="24">
        <v>580.0</v>
      </c>
      <c r="CT54" s="24">
        <v>600.0</v>
      </c>
      <c r="CU54" s="24">
        <v>644.0</v>
      </c>
      <c r="CV54" s="24">
        <v>741.5</v>
      </c>
      <c r="CW54" s="24">
        <v>934.0</v>
      </c>
      <c r="CX54" s="24">
        <v>860.5</v>
      </c>
      <c r="CY54" s="24">
        <v>940.5</v>
      </c>
      <c r="CZ54" s="24">
        <v>820.0</v>
      </c>
      <c r="DA54" s="24">
        <v>613.0</v>
      </c>
      <c r="DB54" s="24">
        <v>586.5</v>
      </c>
      <c r="DC54" s="24">
        <v>369.5</v>
      </c>
      <c r="DD54" s="24">
        <v>175.5</v>
      </c>
      <c r="DE54" s="24">
        <v>72.0</v>
      </c>
      <c r="DF54" s="24">
        <v>20.0</v>
      </c>
      <c r="DG54" s="24">
        <v>2.0</v>
      </c>
      <c r="DH54" s="24">
        <v>68.0</v>
      </c>
      <c r="DI54" s="24">
        <v>108.0</v>
      </c>
      <c r="DJ54" s="24">
        <v>54.0</v>
      </c>
      <c r="DK54" s="24">
        <v>54.0</v>
      </c>
      <c r="DL54" s="24">
        <v>0.0</v>
      </c>
      <c r="DM54" s="24">
        <v>34.0</v>
      </c>
      <c r="DN54" s="24">
        <v>27.0</v>
      </c>
      <c r="DO54" s="24">
        <v>7.0</v>
      </c>
      <c r="DP54" s="24">
        <v>0.0</v>
      </c>
      <c r="DQ54" s="24">
        <v>340.0</v>
      </c>
      <c r="DR54" s="24">
        <v>96.0</v>
      </c>
      <c r="DS54" s="24">
        <v>244.0</v>
      </c>
      <c r="DT54" s="24">
        <v>5882.0</v>
      </c>
      <c r="DU54" s="24">
        <v>173.0</v>
      </c>
      <c r="DV54" s="24">
        <v>2154.0</v>
      </c>
      <c r="DW54" s="24">
        <v>4.0</v>
      </c>
      <c r="DX54" s="24">
        <v>3.0</v>
      </c>
      <c r="DY54" s="24">
        <v>534.0</v>
      </c>
      <c r="DZ54" s="24">
        <v>31.0</v>
      </c>
      <c r="EA54" s="24">
        <v>0.0</v>
      </c>
      <c r="EB54" s="24">
        <v>4.0</v>
      </c>
      <c r="EC54" s="24">
        <v>0.0</v>
      </c>
      <c r="ED54" s="24">
        <v>165.0</v>
      </c>
      <c r="EE54" s="24">
        <v>1071.0</v>
      </c>
      <c r="EF54" s="24">
        <v>1740.0</v>
      </c>
      <c r="EG54" s="24">
        <v>3.0</v>
      </c>
      <c r="EH54" s="53">
        <v>124.6</v>
      </c>
      <c r="EI54" s="54"/>
    </row>
    <row r="55">
      <c r="A55" s="48" t="s">
        <v>634</v>
      </c>
      <c r="B55" s="49" t="s">
        <v>647</v>
      </c>
      <c r="C55" s="24">
        <v>47.8</v>
      </c>
      <c r="D55" s="24">
        <v>46.6</v>
      </c>
      <c r="E55" s="24">
        <v>49.0</v>
      </c>
      <c r="F55" s="50">
        <v>14431.0</v>
      </c>
      <c r="G55" s="50">
        <v>6070.0</v>
      </c>
      <c r="H55" s="50">
        <v>3768.0</v>
      </c>
      <c r="I55" s="24">
        <v>4593.0</v>
      </c>
      <c r="J55" s="50">
        <v>2492.0</v>
      </c>
      <c r="K55" s="50">
        <v>1588.0</v>
      </c>
      <c r="L55" s="24">
        <v>399.0</v>
      </c>
      <c r="M55" s="24">
        <v>88.0</v>
      </c>
      <c r="N55" s="24">
        <v>20.0</v>
      </c>
      <c r="O55" s="24">
        <v>2.0</v>
      </c>
      <c r="P55" s="24">
        <v>2.0</v>
      </c>
      <c r="Q55" s="24">
        <v>2.0</v>
      </c>
      <c r="R55" s="50">
        <v>12794.0</v>
      </c>
      <c r="S55" s="50">
        <v>3937.0</v>
      </c>
      <c r="T55" s="50">
        <v>3890.0</v>
      </c>
      <c r="U55" s="24">
        <v>4967.0</v>
      </c>
      <c r="V55" s="50">
        <v>2719.0</v>
      </c>
      <c r="W55" s="50">
        <v>1728.0</v>
      </c>
      <c r="X55" s="24">
        <v>390.0</v>
      </c>
      <c r="Y55" s="24">
        <v>101.0</v>
      </c>
      <c r="Z55" s="24">
        <v>29.0</v>
      </c>
      <c r="AA55" s="24">
        <v>30422.0</v>
      </c>
      <c r="AB55" s="45">
        <v>2504.5</v>
      </c>
      <c r="AC55" s="45">
        <v>1065.0</v>
      </c>
      <c r="AD55" s="45">
        <v>3955.0</v>
      </c>
      <c r="AE55" s="45">
        <v>3740.0</v>
      </c>
      <c r="AF55" s="45">
        <v>4269.0</v>
      </c>
      <c r="AG55" s="45">
        <v>5261.5</v>
      </c>
      <c r="AH55" s="45">
        <v>9627.0</v>
      </c>
      <c r="AI55" s="51">
        <f t="shared" si="1"/>
        <v>2260948</v>
      </c>
      <c r="AJ55" s="52">
        <f>round(AU55*'연령별운전면허'!$G$18,0)</f>
        <v>7846</v>
      </c>
      <c r="AK55" s="52">
        <f>round(AD55*'연령별운전면허'!$G$19,0)</f>
        <v>264267</v>
      </c>
      <c r="AL55" s="52">
        <f>round(AE55*'연령별운전면허'!$G$20,0)</f>
        <v>344587</v>
      </c>
      <c r="AM55" s="52">
        <f>round(AF55*'연령별운전면허'!$G$21,0)</f>
        <v>426900</v>
      </c>
      <c r="AN55" s="52">
        <f>round(AG55*'연령별운전면허'!$G$22,0)</f>
        <v>526150</v>
      </c>
      <c r="AO55" s="52">
        <f>round(sum(BD55:BE55)*'연령별운전면허'!$G$23,0)</f>
        <v>480322</v>
      </c>
      <c r="AP55" s="52">
        <f>round(sum(BF55:BG55)*'연령별운전면허'!$G$24,0)</f>
        <v>177870</v>
      </c>
      <c r="AQ55" s="52">
        <f>round(sum(BH55:BL55)*'연령별운전면허'!$G$25,0)</f>
        <v>33006</v>
      </c>
      <c r="AR55" s="24">
        <v>595.0</v>
      </c>
      <c r="AS55" s="24">
        <v>890.0</v>
      </c>
      <c r="AT55" s="24">
        <v>1019.5</v>
      </c>
      <c r="AU55" s="24">
        <v>1065.0</v>
      </c>
      <c r="AV55" s="24">
        <v>1778.0</v>
      </c>
      <c r="AW55" s="24">
        <v>2177.0</v>
      </c>
      <c r="AX55" s="24">
        <v>1802.5</v>
      </c>
      <c r="AY55" s="24">
        <v>1937.5</v>
      </c>
      <c r="AZ55" s="24">
        <v>2024.5</v>
      </c>
      <c r="BA55" s="24">
        <v>2244.5</v>
      </c>
      <c r="BB55" s="24">
        <v>2635.0</v>
      </c>
      <c r="BC55" s="24">
        <v>2626.5</v>
      </c>
      <c r="BD55" s="24">
        <v>2788.0</v>
      </c>
      <c r="BE55" s="24">
        <v>2184.0</v>
      </c>
      <c r="BF55" s="24">
        <v>1781.0</v>
      </c>
      <c r="BG55" s="24">
        <v>1346.5</v>
      </c>
      <c r="BH55" s="24">
        <v>958.0</v>
      </c>
      <c r="BI55" s="24">
        <v>389.0</v>
      </c>
      <c r="BJ55" s="24">
        <v>143.5</v>
      </c>
      <c r="BK55" s="24">
        <v>33.5</v>
      </c>
      <c r="BL55" s="24">
        <v>3.5</v>
      </c>
      <c r="BM55" s="45">
        <v>1485.0</v>
      </c>
      <c r="BN55" s="45">
        <v>2084.5</v>
      </c>
      <c r="BO55" s="24">
        <v>6839.0</v>
      </c>
      <c r="BP55" s="24">
        <v>14698.5</v>
      </c>
      <c r="BQ55" s="24">
        <v>314.0</v>
      </c>
      <c r="BR55" s="24">
        <v>457.5</v>
      </c>
      <c r="BS55" s="24">
        <v>526.5</v>
      </c>
      <c r="BT55" s="24">
        <v>510.5</v>
      </c>
      <c r="BU55" s="24">
        <v>863.5</v>
      </c>
      <c r="BV55" s="24">
        <v>1109.5</v>
      </c>
      <c r="BW55" s="24">
        <v>925.5</v>
      </c>
      <c r="BX55" s="24">
        <v>1039.5</v>
      </c>
      <c r="BY55" s="24">
        <v>1055.5</v>
      </c>
      <c r="BZ55" s="24">
        <v>1131.5</v>
      </c>
      <c r="CA55" s="24">
        <v>1278.5</v>
      </c>
      <c r="CB55" s="24">
        <v>1220.5</v>
      </c>
      <c r="CC55" s="24">
        <v>1306.0</v>
      </c>
      <c r="CD55" s="24">
        <v>1000.0</v>
      </c>
      <c r="CE55" s="24">
        <v>782.5</v>
      </c>
      <c r="CF55" s="24">
        <v>602.0</v>
      </c>
      <c r="CG55" s="24">
        <v>390.0</v>
      </c>
      <c r="CH55" s="24">
        <v>148.0</v>
      </c>
      <c r="CI55" s="24">
        <v>28.5</v>
      </c>
      <c r="CJ55" s="24">
        <v>7.5</v>
      </c>
      <c r="CK55" s="24">
        <v>1.5</v>
      </c>
      <c r="CL55" s="24">
        <v>15723.5</v>
      </c>
      <c r="CM55" s="24">
        <v>281.0</v>
      </c>
      <c r="CN55" s="24">
        <v>432.5</v>
      </c>
      <c r="CO55" s="24">
        <v>493.0</v>
      </c>
      <c r="CP55" s="24">
        <v>554.5</v>
      </c>
      <c r="CQ55" s="24">
        <v>914.5</v>
      </c>
      <c r="CR55" s="24">
        <v>1067.5</v>
      </c>
      <c r="CS55" s="24">
        <v>877.0</v>
      </c>
      <c r="CT55" s="24">
        <v>898.0</v>
      </c>
      <c r="CU55" s="24">
        <v>969.0</v>
      </c>
      <c r="CV55" s="24">
        <v>1113.0</v>
      </c>
      <c r="CW55" s="24">
        <v>1356.5</v>
      </c>
      <c r="CX55" s="24">
        <v>1406.0</v>
      </c>
      <c r="CY55" s="24">
        <v>1482.0</v>
      </c>
      <c r="CZ55" s="24">
        <v>1184.0</v>
      </c>
      <c r="DA55" s="24">
        <v>998.5</v>
      </c>
      <c r="DB55" s="24">
        <v>744.5</v>
      </c>
      <c r="DC55" s="24">
        <v>568.0</v>
      </c>
      <c r="DD55" s="24">
        <v>241.0</v>
      </c>
      <c r="DE55" s="24">
        <v>115.0</v>
      </c>
      <c r="DF55" s="24">
        <v>26.0</v>
      </c>
      <c r="DG55" s="24">
        <v>2.0</v>
      </c>
      <c r="DH55" s="24">
        <v>96.0</v>
      </c>
      <c r="DI55" s="24">
        <v>164.0</v>
      </c>
      <c r="DJ55" s="24">
        <v>69.0</v>
      </c>
      <c r="DK55" s="24">
        <v>95.0</v>
      </c>
      <c r="DL55" s="24">
        <v>0.0</v>
      </c>
      <c r="DM55" s="24">
        <v>28.0</v>
      </c>
      <c r="DN55" s="24">
        <v>24.0</v>
      </c>
      <c r="DO55" s="24">
        <v>0.0</v>
      </c>
      <c r="DP55" s="24">
        <v>8.0</v>
      </c>
      <c r="DQ55" s="24">
        <v>352.0</v>
      </c>
      <c r="DR55" s="24">
        <v>92.0</v>
      </c>
      <c r="DS55" s="24">
        <v>260.0</v>
      </c>
      <c r="DT55" s="24">
        <v>7567.0</v>
      </c>
      <c r="DU55" s="24">
        <v>0.0</v>
      </c>
      <c r="DV55" s="24">
        <v>2839.0</v>
      </c>
      <c r="DW55" s="24">
        <v>12.0</v>
      </c>
      <c r="DX55" s="24">
        <v>3.0</v>
      </c>
      <c r="DY55" s="24">
        <v>846.0</v>
      </c>
      <c r="DZ55" s="24">
        <v>61.0</v>
      </c>
      <c r="EA55" s="24">
        <v>0.0</v>
      </c>
      <c r="EB55" s="24">
        <v>7.0</v>
      </c>
      <c r="EC55" s="24">
        <v>2.0</v>
      </c>
      <c r="ED55" s="24">
        <v>207.0</v>
      </c>
      <c r="EE55" s="24">
        <v>1269.0</v>
      </c>
      <c r="EF55" s="24">
        <v>2320.0</v>
      </c>
      <c r="EG55" s="24">
        <v>1.0</v>
      </c>
      <c r="EH55" s="53">
        <v>124.6</v>
      </c>
      <c r="EI55" s="54"/>
    </row>
    <row r="56">
      <c r="A56" s="48" t="s">
        <v>648</v>
      </c>
      <c r="B56" s="49" t="s">
        <v>649</v>
      </c>
      <c r="C56" s="24">
        <v>39.3</v>
      </c>
      <c r="D56" s="24">
        <v>40.1</v>
      </c>
      <c r="E56" s="24">
        <v>38.7</v>
      </c>
      <c r="F56" s="50">
        <v>20651.0</v>
      </c>
      <c r="G56" s="50">
        <v>13742.0</v>
      </c>
      <c r="H56" s="50">
        <v>2898.0</v>
      </c>
      <c r="I56" s="24">
        <v>4011.0</v>
      </c>
      <c r="J56" s="50">
        <v>1989.0</v>
      </c>
      <c r="K56" s="50">
        <v>1583.0</v>
      </c>
      <c r="L56" s="24">
        <v>344.0</v>
      </c>
      <c r="M56" s="24">
        <v>77.0</v>
      </c>
      <c r="N56" s="24">
        <v>12.0</v>
      </c>
      <c r="O56" s="24">
        <v>3.0</v>
      </c>
      <c r="P56" s="24">
        <v>2.0</v>
      </c>
      <c r="Q56" s="24">
        <v>1.0</v>
      </c>
      <c r="R56" s="50">
        <v>18538.0</v>
      </c>
      <c r="S56" s="50">
        <v>11023.0</v>
      </c>
      <c r="T56" s="50">
        <v>3431.0</v>
      </c>
      <c r="U56" s="24">
        <v>4084.0</v>
      </c>
      <c r="V56" s="50">
        <v>2146.0</v>
      </c>
      <c r="W56" s="50">
        <v>1535.0</v>
      </c>
      <c r="X56" s="24">
        <v>325.0</v>
      </c>
      <c r="Y56" s="24">
        <v>64.0</v>
      </c>
      <c r="Z56" s="24">
        <v>14.0</v>
      </c>
      <c r="AA56" s="24">
        <v>33877.5</v>
      </c>
      <c r="AB56" s="45">
        <v>2473.5</v>
      </c>
      <c r="AC56" s="45">
        <v>1007.5</v>
      </c>
      <c r="AD56" s="45">
        <v>8284.5</v>
      </c>
      <c r="AE56" s="45">
        <v>8450.5</v>
      </c>
      <c r="AF56" s="45">
        <v>4548.0</v>
      </c>
      <c r="AG56" s="45">
        <v>4144.5</v>
      </c>
      <c r="AH56" s="45">
        <v>4969.0</v>
      </c>
      <c r="AI56" s="51">
        <f t="shared" si="1"/>
        <v>2600689</v>
      </c>
      <c r="AJ56" s="52">
        <f>round(AU56*'연령별운전면허'!$G$18,0)</f>
        <v>7422</v>
      </c>
      <c r="AK56" s="52">
        <f>round(AD56*'연령별운전면허'!$G$19,0)</f>
        <v>553557</v>
      </c>
      <c r="AL56" s="52">
        <f>round(AE56*'연령별운전면허'!$G$20,0)</f>
        <v>778591</v>
      </c>
      <c r="AM56" s="52">
        <f>round(AF56*'연령별운전면허'!$G$21,0)</f>
        <v>454800</v>
      </c>
      <c r="AN56" s="52">
        <f>round(AG56*'연령별운전면허'!$G$22,0)</f>
        <v>414450</v>
      </c>
      <c r="AO56" s="52">
        <f>round(sum(BD56:BE56)*'연령별운전면허'!$G$23,0)</f>
        <v>314161</v>
      </c>
      <c r="AP56" s="52">
        <f>round(sum(BF56:BG56)*'연령별운전면허'!$G$24,0)</f>
        <v>65489</v>
      </c>
      <c r="AQ56" s="52">
        <f>round(sum(BH56:BL56)*'연령별운전면허'!$G$25,0)</f>
        <v>12219</v>
      </c>
      <c r="AR56" s="24">
        <v>797.5</v>
      </c>
      <c r="AS56" s="24">
        <v>845.0</v>
      </c>
      <c r="AT56" s="24">
        <v>831.0</v>
      </c>
      <c r="AU56" s="24">
        <v>1007.5</v>
      </c>
      <c r="AV56" s="24">
        <v>2485.0</v>
      </c>
      <c r="AW56" s="24">
        <v>5799.5</v>
      </c>
      <c r="AX56" s="24">
        <v>5047.5</v>
      </c>
      <c r="AY56" s="24">
        <v>3403.0</v>
      </c>
      <c r="AZ56" s="24">
        <v>2373.0</v>
      </c>
      <c r="BA56" s="24">
        <v>2175.0</v>
      </c>
      <c r="BB56" s="24">
        <v>2136.5</v>
      </c>
      <c r="BC56" s="24">
        <v>2008.0</v>
      </c>
      <c r="BD56" s="24">
        <v>2019.5</v>
      </c>
      <c r="BE56" s="24">
        <v>1232.5</v>
      </c>
      <c r="BF56" s="24">
        <v>698.0</v>
      </c>
      <c r="BG56" s="24">
        <v>453.5</v>
      </c>
      <c r="BH56" s="24">
        <v>306.0</v>
      </c>
      <c r="BI56" s="24">
        <v>174.0</v>
      </c>
      <c r="BJ56" s="24">
        <v>62.5</v>
      </c>
      <c r="BK56" s="24">
        <v>19.0</v>
      </c>
      <c r="BL56" s="24">
        <v>4.0</v>
      </c>
      <c r="BM56" s="45">
        <v>1642.5</v>
      </c>
      <c r="BN56" s="45">
        <v>1838.5</v>
      </c>
      <c r="BO56" s="24">
        <v>2949.5</v>
      </c>
      <c r="BP56" s="24">
        <v>15557.0</v>
      </c>
      <c r="BQ56" s="24">
        <v>400.0</v>
      </c>
      <c r="BR56" s="24">
        <v>457.0</v>
      </c>
      <c r="BS56" s="24">
        <v>443.0</v>
      </c>
      <c r="BT56" s="24">
        <v>492.0</v>
      </c>
      <c r="BU56" s="24">
        <v>817.5</v>
      </c>
      <c r="BV56" s="24">
        <v>1983.0</v>
      </c>
      <c r="BW56" s="24">
        <v>2451.5</v>
      </c>
      <c r="BX56" s="24">
        <v>1764.0</v>
      </c>
      <c r="BY56" s="24">
        <v>1211.0</v>
      </c>
      <c r="BZ56" s="24">
        <v>1161.0</v>
      </c>
      <c r="CA56" s="24">
        <v>1032.0</v>
      </c>
      <c r="CB56" s="24">
        <v>952.5</v>
      </c>
      <c r="CC56" s="24">
        <v>990.0</v>
      </c>
      <c r="CD56" s="24">
        <v>640.5</v>
      </c>
      <c r="CE56" s="24">
        <v>339.0</v>
      </c>
      <c r="CF56" s="24">
        <v>225.5</v>
      </c>
      <c r="CG56" s="24">
        <v>125.5</v>
      </c>
      <c r="CH56" s="24">
        <v>49.0</v>
      </c>
      <c r="CI56" s="24">
        <v>16.0</v>
      </c>
      <c r="CJ56" s="24">
        <v>6.0</v>
      </c>
      <c r="CK56" s="24">
        <v>1.0</v>
      </c>
      <c r="CL56" s="24">
        <v>18320.5</v>
      </c>
      <c r="CM56" s="24">
        <v>397.5</v>
      </c>
      <c r="CN56" s="24">
        <v>388.0</v>
      </c>
      <c r="CO56" s="24">
        <v>388.0</v>
      </c>
      <c r="CP56" s="24">
        <v>515.5</v>
      </c>
      <c r="CQ56" s="24">
        <v>1667.5</v>
      </c>
      <c r="CR56" s="24">
        <v>3816.5</v>
      </c>
      <c r="CS56" s="24">
        <v>2596.0</v>
      </c>
      <c r="CT56" s="24">
        <v>1639.0</v>
      </c>
      <c r="CU56" s="24">
        <v>1162.0</v>
      </c>
      <c r="CV56" s="24">
        <v>1014.0</v>
      </c>
      <c r="CW56" s="24">
        <v>1104.5</v>
      </c>
      <c r="CX56" s="24">
        <v>1055.5</v>
      </c>
      <c r="CY56" s="24">
        <v>1029.5</v>
      </c>
      <c r="CZ56" s="24">
        <v>592.0</v>
      </c>
      <c r="DA56" s="24">
        <v>359.0</v>
      </c>
      <c r="DB56" s="24">
        <v>228.0</v>
      </c>
      <c r="DC56" s="24">
        <v>180.5</v>
      </c>
      <c r="DD56" s="24">
        <v>125.0</v>
      </c>
      <c r="DE56" s="24">
        <v>46.5</v>
      </c>
      <c r="DF56" s="24">
        <v>13.0</v>
      </c>
      <c r="DG56" s="24">
        <v>3.0</v>
      </c>
      <c r="DH56" s="24">
        <v>211.0</v>
      </c>
      <c r="DI56" s="24">
        <v>285.0</v>
      </c>
      <c r="DJ56" s="24">
        <v>142.0</v>
      </c>
      <c r="DK56" s="24">
        <v>143.0</v>
      </c>
      <c r="DL56" s="24">
        <v>0.0</v>
      </c>
      <c r="DM56" s="24">
        <v>7.0</v>
      </c>
      <c r="DN56" s="24">
        <v>6.0</v>
      </c>
      <c r="DO56" s="24">
        <v>0.0</v>
      </c>
      <c r="DP56" s="24">
        <v>0.0</v>
      </c>
      <c r="DQ56" s="24">
        <v>64.0</v>
      </c>
      <c r="DR56" s="24">
        <v>44.0</v>
      </c>
      <c r="DS56" s="24">
        <v>20.0</v>
      </c>
      <c r="DT56" s="24">
        <v>25200.0</v>
      </c>
      <c r="DU56" s="24">
        <v>21.0</v>
      </c>
      <c r="DV56" s="24">
        <v>8109.0</v>
      </c>
      <c r="DW56" s="24">
        <v>34.0</v>
      </c>
      <c r="DX56" s="24">
        <v>19.0</v>
      </c>
      <c r="DY56" s="24">
        <v>1696.0</v>
      </c>
      <c r="DZ56" s="24">
        <v>288.0</v>
      </c>
      <c r="EA56" s="24">
        <v>0.0</v>
      </c>
      <c r="EB56" s="24">
        <v>9.0</v>
      </c>
      <c r="EC56" s="24">
        <v>29.0</v>
      </c>
      <c r="ED56" s="24">
        <v>3588.0</v>
      </c>
      <c r="EE56" s="24">
        <v>4206.0</v>
      </c>
      <c r="EF56" s="24">
        <v>7193.0</v>
      </c>
      <c r="EG56" s="24">
        <v>8.0</v>
      </c>
      <c r="EH56" s="53">
        <v>140.5</v>
      </c>
      <c r="EI56" s="54"/>
    </row>
    <row r="57">
      <c r="A57" s="48" t="s">
        <v>648</v>
      </c>
      <c r="B57" s="49" t="s">
        <v>650</v>
      </c>
      <c r="C57" s="24">
        <v>51.4</v>
      </c>
      <c r="D57" s="24">
        <v>50.1</v>
      </c>
      <c r="E57" s="24">
        <v>52.5</v>
      </c>
      <c r="F57" s="50">
        <v>8024.0</v>
      </c>
      <c r="G57" s="50">
        <v>4461.0</v>
      </c>
      <c r="H57" s="50">
        <v>2076.0</v>
      </c>
      <c r="I57" s="24">
        <v>1487.0</v>
      </c>
      <c r="J57" s="24">
        <v>875.0</v>
      </c>
      <c r="K57" s="24">
        <v>471.0</v>
      </c>
      <c r="L57" s="24">
        <v>99.0</v>
      </c>
      <c r="M57" s="24">
        <v>26.0</v>
      </c>
      <c r="N57" s="24">
        <v>12.0</v>
      </c>
      <c r="O57" s="24">
        <v>2.0</v>
      </c>
      <c r="P57" s="24">
        <v>1.0</v>
      </c>
      <c r="Q57" s="24">
        <v>1.0</v>
      </c>
      <c r="R57" s="50">
        <v>7529.0</v>
      </c>
      <c r="S57" s="50">
        <v>3623.0</v>
      </c>
      <c r="T57" s="50">
        <v>2274.0</v>
      </c>
      <c r="U57" s="24">
        <v>1632.0</v>
      </c>
      <c r="V57" s="50">
        <v>1027.0</v>
      </c>
      <c r="W57" s="24">
        <v>470.0</v>
      </c>
      <c r="X57" s="24">
        <v>106.0</v>
      </c>
      <c r="Y57" s="24">
        <v>23.0</v>
      </c>
      <c r="Z57" s="24">
        <v>6.0</v>
      </c>
      <c r="AA57" s="24">
        <v>14101.5</v>
      </c>
      <c r="AB57" s="45">
        <v>675.0</v>
      </c>
      <c r="AC57" s="45">
        <v>263.0</v>
      </c>
      <c r="AD57" s="45">
        <v>1624.5</v>
      </c>
      <c r="AE57" s="45">
        <v>2333.5</v>
      </c>
      <c r="AF57" s="45">
        <v>1408.0</v>
      </c>
      <c r="AG57" s="45">
        <v>2057.0</v>
      </c>
      <c r="AH57" s="45">
        <v>5740.5</v>
      </c>
      <c r="AI57" s="51">
        <f t="shared" si="1"/>
        <v>1095342</v>
      </c>
      <c r="AJ57" s="52">
        <f>round(AU57*'연령별운전면허'!$G$18,0)</f>
        <v>1938</v>
      </c>
      <c r="AK57" s="52">
        <f>round(AD57*'연령별운전면허'!$G$19,0)</f>
        <v>108547</v>
      </c>
      <c r="AL57" s="52">
        <f>round(AE57*'연령별운전면허'!$G$20,0)</f>
        <v>214998</v>
      </c>
      <c r="AM57" s="52">
        <f>round(AF57*'연령별운전면허'!$G$21,0)</f>
        <v>140800</v>
      </c>
      <c r="AN57" s="52">
        <f>round(AG57*'연령별운전면허'!$G$22,0)</f>
        <v>205700</v>
      </c>
      <c r="AO57" s="52">
        <f>round(sum(BD57:BE57)*'연령별운전면허'!$G$23,0)</f>
        <v>314354</v>
      </c>
      <c r="AP57" s="52">
        <f>round(sum(BF57:BG57)*'연령별운전면허'!$G$24,0)</f>
        <v>89148</v>
      </c>
      <c r="AQ57" s="52">
        <f>round(sum(BH57:BL57)*'연령별운전면허'!$G$25,0)</f>
        <v>19857</v>
      </c>
      <c r="AR57" s="24">
        <v>246.0</v>
      </c>
      <c r="AS57" s="24">
        <v>241.5</v>
      </c>
      <c r="AT57" s="24">
        <v>187.5</v>
      </c>
      <c r="AU57" s="24">
        <v>263.0</v>
      </c>
      <c r="AV57" s="24">
        <v>584.5</v>
      </c>
      <c r="AW57" s="24">
        <v>1040.0</v>
      </c>
      <c r="AX57" s="24">
        <v>1314.0</v>
      </c>
      <c r="AY57" s="24">
        <v>1019.5</v>
      </c>
      <c r="AZ57" s="24">
        <v>746.0</v>
      </c>
      <c r="BA57" s="24">
        <v>662.0</v>
      </c>
      <c r="BB57" s="24">
        <v>811.0</v>
      </c>
      <c r="BC57" s="24">
        <v>1246.0</v>
      </c>
      <c r="BD57" s="24">
        <v>1769.5</v>
      </c>
      <c r="BE57" s="24">
        <v>1484.5</v>
      </c>
      <c r="BF57" s="24">
        <v>934.0</v>
      </c>
      <c r="BG57" s="24">
        <v>633.5</v>
      </c>
      <c r="BH57" s="24">
        <v>491.5</v>
      </c>
      <c r="BI57" s="24">
        <v>292.0</v>
      </c>
      <c r="BJ57" s="24">
        <v>111.0</v>
      </c>
      <c r="BK57" s="24">
        <v>21.5</v>
      </c>
      <c r="BL57" s="24">
        <v>3.0</v>
      </c>
      <c r="BM57" s="45">
        <v>487.5</v>
      </c>
      <c r="BN57" s="45">
        <v>450.5</v>
      </c>
      <c r="BO57" s="24">
        <v>3971.0</v>
      </c>
      <c r="BP57" s="24">
        <v>6654.5</v>
      </c>
      <c r="BQ57" s="24">
        <v>129.0</v>
      </c>
      <c r="BR57" s="24">
        <v>112.0</v>
      </c>
      <c r="BS57" s="24">
        <v>91.5</v>
      </c>
      <c r="BT57" s="24">
        <v>149.5</v>
      </c>
      <c r="BU57" s="24">
        <v>278.5</v>
      </c>
      <c r="BV57" s="24">
        <v>455.0</v>
      </c>
      <c r="BW57" s="24">
        <v>655.5</v>
      </c>
      <c r="BX57" s="24">
        <v>532.5</v>
      </c>
      <c r="BY57" s="24">
        <v>382.0</v>
      </c>
      <c r="BZ57" s="24">
        <v>330.5</v>
      </c>
      <c r="CA57" s="24">
        <v>379.5</v>
      </c>
      <c r="CB57" s="24">
        <v>580.0</v>
      </c>
      <c r="CC57" s="24">
        <v>864.5</v>
      </c>
      <c r="CD57" s="24">
        <v>743.0</v>
      </c>
      <c r="CE57" s="24">
        <v>440.5</v>
      </c>
      <c r="CF57" s="24">
        <v>270.5</v>
      </c>
      <c r="CG57" s="24">
        <v>160.5</v>
      </c>
      <c r="CH57" s="24">
        <v>73.0</v>
      </c>
      <c r="CI57" s="24">
        <v>24.0</v>
      </c>
      <c r="CJ57" s="24">
        <v>1.5</v>
      </c>
      <c r="CK57" s="24">
        <v>1.5</v>
      </c>
      <c r="CL57" s="24">
        <v>7447.0</v>
      </c>
      <c r="CM57" s="24">
        <v>117.0</v>
      </c>
      <c r="CN57" s="24">
        <v>129.5</v>
      </c>
      <c r="CO57" s="24">
        <v>96.0</v>
      </c>
      <c r="CP57" s="24">
        <v>113.5</v>
      </c>
      <c r="CQ57" s="24">
        <v>306.0</v>
      </c>
      <c r="CR57" s="24">
        <v>585.0</v>
      </c>
      <c r="CS57" s="24">
        <v>658.5</v>
      </c>
      <c r="CT57" s="24">
        <v>487.0</v>
      </c>
      <c r="CU57" s="24">
        <v>364.0</v>
      </c>
      <c r="CV57" s="24">
        <v>331.5</v>
      </c>
      <c r="CW57" s="24">
        <v>431.5</v>
      </c>
      <c r="CX57" s="24">
        <v>666.0</v>
      </c>
      <c r="CY57" s="24">
        <v>905.0</v>
      </c>
      <c r="CZ57" s="24">
        <v>741.5</v>
      </c>
      <c r="DA57" s="24">
        <v>493.5</v>
      </c>
      <c r="DB57" s="24">
        <v>363.0</v>
      </c>
      <c r="DC57" s="24">
        <v>331.0</v>
      </c>
      <c r="DD57" s="24">
        <v>219.0</v>
      </c>
      <c r="DE57" s="24">
        <v>87.0</v>
      </c>
      <c r="DF57" s="24">
        <v>20.0</v>
      </c>
      <c r="DG57" s="24">
        <v>1.5</v>
      </c>
      <c r="DH57" s="24">
        <v>46.0</v>
      </c>
      <c r="DI57" s="24">
        <v>61.0</v>
      </c>
      <c r="DJ57" s="24">
        <v>27.0</v>
      </c>
      <c r="DK57" s="24">
        <v>34.0</v>
      </c>
      <c r="DL57" s="24">
        <v>0.0</v>
      </c>
      <c r="DM57" s="24">
        <v>0.0</v>
      </c>
      <c r="DN57" s="24">
        <v>0.0</v>
      </c>
      <c r="DO57" s="24">
        <v>0.0</v>
      </c>
      <c r="DP57" s="24">
        <v>0.0</v>
      </c>
      <c r="DQ57" s="24">
        <v>209.0</v>
      </c>
      <c r="DR57" s="24">
        <v>72.0</v>
      </c>
      <c r="DS57" s="24">
        <v>137.0</v>
      </c>
      <c r="DT57" s="24">
        <v>4028.0</v>
      </c>
      <c r="DU57" s="24">
        <v>7.0</v>
      </c>
      <c r="DV57" s="24">
        <v>1279.0</v>
      </c>
      <c r="DW57" s="24">
        <v>3.0</v>
      </c>
      <c r="DX57" s="24">
        <v>3.0</v>
      </c>
      <c r="DY57" s="24">
        <v>451.0</v>
      </c>
      <c r="DZ57" s="24">
        <v>24.0</v>
      </c>
      <c r="EA57" s="24">
        <v>0.0</v>
      </c>
      <c r="EB57" s="24">
        <v>0.0</v>
      </c>
      <c r="EC57" s="24">
        <v>4.0</v>
      </c>
      <c r="ED57" s="24">
        <v>119.0</v>
      </c>
      <c r="EE57" s="24">
        <v>876.0</v>
      </c>
      <c r="EF57" s="24">
        <v>1262.0</v>
      </c>
      <c r="EG57" s="24">
        <v>0.0</v>
      </c>
      <c r="EH57" s="53">
        <v>140.5</v>
      </c>
      <c r="EI57" s="54"/>
    </row>
    <row r="58">
      <c r="A58" s="48" t="s">
        <v>648</v>
      </c>
      <c r="B58" s="49" t="s">
        <v>651</v>
      </c>
      <c r="C58" s="24">
        <v>48.6</v>
      </c>
      <c r="D58" s="24">
        <v>46.9</v>
      </c>
      <c r="E58" s="24">
        <v>50.2</v>
      </c>
      <c r="F58" s="50">
        <v>7872.0</v>
      </c>
      <c r="G58" s="50">
        <v>3637.0</v>
      </c>
      <c r="H58" s="50">
        <v>2335.0</v>
      </c>
      <c r="I58" s="24">
        <v>1900.0</v>
      </c>
      <c r="J58" s="50">
        <v>1201.0</v>
      </c>
      <c r="K58" s="24">
        <v>538.0</v>
      </c>
      <c r="L58" s="24">
        <v>130.0</v>
      </c>
      <c r="M58" s="24">
        <v>24.0</v>
      </c>
      <c r="N58" s="24">
        <v>6.0</v>
      </c>
      <c r="O58" s="24">
        <v>1.0</v>
      </c>
      <c r="P58" s="24">
        <v>0.0</v>
      </c>
      <c r="Q58" s="24">
        <v>0.0</v>
      </c>
      <c r="R58" s="50">
        <v>7457.0</v>
      </c>
      <c r="S58" s="50">
        <v>2925.0</v>
      </c>
      <c r="T58" s="50">
        <v>2553.0</v>
      </c>
      <c r="U58" s="24">
        <v>1979.0</v>
      </c>
      <c r="V58" s="50">
        <v>1289.0</v>
      </c>
      <c r="W58" s="24">
        <v>551.0</v>
      </c>
      <c r="X58" s="24">
        <v>117.0</v>
      </c>
      <c r="Y58" s="24">
        <v>22.0</v>
      </c>
      <c r="Z58" s="24">
        <v>0.0</v>
      </c>
      <c r="AA58" s="24">
        <v>15093.0</v>
      </c>
      <c r="AB58" s="45">
        <v>906.0</v>
      </c>
      <c r="AC58" s="45">
        <v>337.5</v>
      </c>
      <c r="AD58" s="45">
        <v>1716.0</v>
      </c>
      <c r="AE58" s="45">
        <v>3062.0</v>
      </c>
      <c r="AF58" s="45">
        <v>1854.0</v>
      </c>
      <c r="AG58" s="45">
        <v>2170.5</v>
      </c>
      <c r="AH58" s="45">
        <v>5047.0</v>
      </c>
      <c r="AI58" s="51">
        <f t="shared" si="1"/>
        <v>1168452</v>
      </c>
      <c r="AJ58" s="52">
        <f>round(AU58*'연령별운전면허'!$G$18,0)</f>
        <v>2486</v>
      </c>
      <c r="AK58" s="52">
        <f>round(AD58*'연령별운전면허'!$G$19,0)</f>
        <v>114660</v>
      </c>
      <c r="AL58" s="52">
        <f>round(AE58*'연령별운전면허'!$G$20,0)</f>
        <v>282119</v>
      </c>
      <c r="AM58" s="52">
        <f>round(AF58*'연령별운전면허'!$G$21,0)</f>
        <v>185400</v>
      </c>
      <c r="AN58" s="52">
        <f>round(AG58*'연령별운전면허'!$G$22,0)</f>
        <v>217050</v>
      </c>
      <c r="AO58" s="52">
        <f>round(sum(BD58:BE58)*'연령별운전면허'!$G$23,0)</f>
        <v>261173</v>
      </c>
      <c r="AP58" s="52">
        <f>round(sum(BF58:BG58)*'연령별운전면허'!$G$24,0)</f>
        <v>88580</v>
      </c>
      <c r="AQ58" s="52">
        <f>round(sum(BH58:BL58)*'연령별운전면허'!$G$25,0)</f>
        <v>16984</v>
      </c>
      <c r="AR58" s="24">
        <v>464.0</v>
      </c>
      <c r="AS58" s="24">
        <v>235.5</v>
      </c>
      <c r="AT58" s="24">
        <v>206.5</v>
      </c>
      <c r="AU58" s="24">
        <v>337.5</v>
      </c>
      <c r="AV58" s="24">
        <v>623.0</v>
      </c>
      <c r="AW58" s="24">
        <v>1093.0</v>
      </c>
      <c r="AX58" s="24">
        <v>1676.5</v>
      </c>
      <c r="AY58" s="24">
        <v>1385.5</v>
      </c>
      <c r="AZ58" s="24">
        <v>980.5</v>
      </c>
      <c r="BA58" s="24">
        <v>873.5</v>
      </c>
      <c r="BB58" s="24">
        <v>968.5</v>
      </c>
      <c r="BC58" s="24">
        <v>1202.0</v>
      </c>
      <c r="BD58" s="24">
        <v>1439.5</v>
      </c>
      <c r="BE58" s="24">
        <v>1264.0</v>
      </c>
      <c r="BF58" s="24">
        <v>892.5</v>
      </c>
      <c r="BG58" s="24">
        <v>665.0</v>
      </c>
      <c r="BH58" s="24">
        <v>457.5</v>
      </c>
      <c r="BI58" s="24">
        <v>212.5</v>
      </c>
      <c r="BJ58" s="24">
        <v>90.0</v>
      </c>
      <c r="BK58" s="24">
        <v>23.5</v>
      </c>
      <c r="BL58" s="24">
        <v>2.5</v>
      </c>
      <c r="BM58" s="45">
        <v>699.5</v>
      </c>
      <c r="BN58" s="45">
        <v>544.0</v>
      </c>
      <c r="BO58" s="24">
        <v>3607.5</v>
      </c>
      <c r="BP58" s="24">
        <v>7031.0</v>
      </c>
      <c r="BQ58" s="24">
        <v>237.5</v>
      </c>
      <c r="BR58" s="24">
        <v>115.5</v>
      </c>
      <c r="BS58" s="24">
        <v>112.5</v>
      </c>
      <c r="BT58" s="24">
        <v>165.0</v>
      </c>
      <c r="BU58" s="24">
        <v>327.0</v>
      </c>
      <c r="BV58" s="24">
        <v>488.5</v>
      </c>
      <c r="BW58" s="24">
        <v>779.5</v>
      </c>
      <c r="BX58" s="24">
        <v>748.0</v>
      </c>
      <c r="BY58" s="24">
        <v>532.5</v>
      </c>
      <c r="BZ58" s="24">
        <v>453.5</v>
      </c>
      <c r="CA58" s="24">
        <v>470.5</v>
      </c>
      <c r="CB58" s="24">
        <v>552.5</v>
      </c>
      <c r="CC58" s="24">
        <v>648.5</v>
      </c>
      <c r="CD58" s="24">
        <v>532.5</v>
      </c>
      <c r="CE58" s="24">
        <v>378.0</v>
      </c>
      <c r="CF58" s="24">
        <v>260.0</v>
      </c>
      <c r="CG58" s="24">
        <v>139.5</v>
      </c>
      <c r="CH58" s="24">
        <v>69.0</v>
      </c>
      <c r="CI58" s="24">
        <v>15.0</v>
      </c>
      <c r="CJ58" s="24">
        <v>5.5</v>
      </c>
      <c r="CK58" s="24">
        <v>0.5</v>
      </c>
      <c r="CL58" s="24">
        <v>8062.0</v>
      </c>
      <c r="CM58" s="24">
        <v>226.5</v>
      </c>
      <c r="CN58" s="24">
        <v>120.0</v>
      </c>
      <c r="CO58" s="24">
        <v>94.0</v>
      </c>
      <c r="CP58" s="24">
        <v>172.5</v>
      </c>
      <c r="CQ58" s="24">
        <v>296.0</v>
      </c>
      <c r="CR58" s="24">
        <v>604.5</v>
      </c>
      <c r="CS58" s="24">
        <v>897.0</v>
      </c>
      <c r="CT58" s="24">
        <v>637.5</v>
      </c>
      <c r="CU58" s="24">
        <v>448.0</v>
      </c>
      <c r="CV58" s="24">
        <v>420.0</v>
      </c>
      <c r="CW58" s="24">
        <v>498.0</v>
      </c>
      <c r="CX58" s="24">
        <v>649.5</v>
      </c>
      <c r="CY58" s="24">
        <v>791.0</v>
      </c>
      <c r="CZ58" s="24">
        <v>731.5</v>
      </c>
      <c r="DA58" s="24">
        <v>514.5</v>
      </c>
      <c r="DB58" s="24">
        <v>405.0</v>
      </c>
      <c r="DC58" s="24">
        <v>318.0</v>
      </c>
      <c r="DD58" s="24">
        <v>143.5</v>
      </c>
      <c r="DE58" s="24">
        <v>75.0</v>
      </c>
      <c r="DF58" s="24">
        <v>18.0</v>
      </c>
      <c r="DG58" s="24">
        <v>2.0</v>
      </c>
      <c r="DH58" s="24">
        <v>25.0</v>
      </c>
      <c r="DI58" s="24">
        <v>38.0</v>
      </c>
      <c r="DJ58" s="24">
        <v>22.0</v>
      </c>
      <c r="DK58" s="24">
        <v>16.0</v>
      </c>
      <c r="DL58" s="24">
        <v>0.0</v>
      </c>
      <c r="DM58" s="24">
        <v>22.0</v>
      </c>
      <c r="DN58" s="24">
        <v>13.0</v>
      </c>
      <c r="DO58" s="24">
        <v>9.0</v>
      </c>
      <c r="DP58" s="24">
        <v>0.0</v>
      </c>
      <c r="DQ58" s="24">
        <v>0.0</v>
      </c>
      <c r="DR58" s="24">
        <v>0.0</v>
      </c>
      <c r="DS58" s="24">
        <v>0.0</v>
      </c>
      <c r="DT58" s="24">
        <v>6113.0</v>
      </c>
      <c r="DU58" s="24">
        <v>2.0</v>
      </c>
      <c r="DV58" s="24">
        <v>2068.0</v>
      </c>
      <c r="DW58" s="24">
        <v>4.0</v>
      </c>
      <c r="DX58" s="24">
        <v>2.0</v>
      </c>
      <c r="DY58" s="24">
        <v>556.0</v>
      </c>
      <c r="DZ58" s="24">
        <v>30.0</v>
      </c>
      <c r="EA58" s="24">
        <v>0.0</v>
      </c>
      <c r="EB58" s="24">
        <v>2.0</v>
      </c>
      <c r="EC58" s="24">
        <v>1.0</v>
      </c>
      <c r="ED58" s="24">
        <v>224.0</v>
      </c>
      <c r="EE58" s="24">
        <v>1158.0</v>
      </c>
      <c r="EF58" s="24">
        <v>2066.0</v>
      </c>
      <c r="EG58" s="24">
        <v>0.0</v>
      </c>
      <c r="EH58" s="53">
        <v>140.5</v>
      </c>
      <c r="EI58" s="54"/>
    </row>
    <row r="59">
      <c r="A59" s="48" t="s">
        <v>648</v>
      </c>
      <c r="B59" s="49" t="s">
        <v>652</v>
      </c>
      <c r="C59" s="24">
        <v>40.9</v>
      </c>
      <c r="D59" s="24">
        <v>40.2</v>
      </c>
      <c r="E59" s="24">
        <v>41.7</v>
      </c>
      <c r="F59" s="50">
        <v>14071.0</v>
      </c>
      <c r="G59" s="50">
        <v>5929.0</v>
      </c>
      <c r="H59" s="50">
        <v>3083.0</v>
      </c>
      <c r="I59" s="24">
        <v>5059.0</v>
      </c>
      <c r="J59" s="50">
        <v>2444.0</v>
      </c>
      <c r="K59" s="50">
        <v>1971.0</v>
      </c>
      <c r="L59" s="24">
        <v>520.0</v>
      </c>
      <c r="M59" s="24">
        <v>100.0</v>
      </c>
      <c r="N59" s="24">
        <v>19.0</v>
      </c>
      <c r="O59" s="24">
        <v>5.0</v>
      </c>
      <c r="P59" s="24">
        <v>0.0</v>
      </c>
      <c r="Q59" s="24">
        <v>0.0</v>
      </c>
      <c r="R59" s="50">
        <v>11435.0</v>
      </c>
      <c r="S59" s="50">
        <v>4329.0</v>
      </c>
      <c r="T59" s="50">
        <v>2906.0</v>
      </c>
      <c r="U59" s="24">
        <v>4200.0</v>
      </c>
      <c r="V59" s="50">
        <v>2118.0</v>
      </c>
      <c r="W59" s="50">
        <v>1618.0</v>
      </c>
      <c r="X59" s="24">
        <v>376.0</v>
      </c>
      <c r="Y59" s="24">
        <v>78.0</v>
      </c>
      <c r="Z59" s="24">
        <v>10.0</v>
      </c>
      <c r="AA59" s="24">
        <v>28541.0</v>
      </c>
      <c r="AB59" s="45">
        <v>3989.5</v>
      </c>
      <c r="AC59" s="45">
        <v>951.5</v>
      </c>
      <c r="AD59" s="45">
        <v>3880.5</v>
      </c>
      <c r="AE59" s="45">
        <v>5280.5</v>
      </c>
      <c r="AF59" s="45">
        <v>4624.5</v>
      </c>
      <c r="AG59" s="45">
        <v>3910.0</v>
      </c>
      <c r="AH59" s="45">
        <v>5904.5</v>
      </c>
      <c r="AI59" s="51">
        <f t="shared" si="1"/>
        <v>2049299</v>
      </c>
      <c r="AJ59" s="52">
        <f>round(AU59*'연령별운전면허'!$G$18,0)</f>
        <v>7010</v>
      </c>
      <c r="AK59" s="52">
        <f>round(AD59*'연령별운전면허'!$G$19,0)</f>
        <v>259289</v>
      </c>
      <c r="AL59" s="52">
        <f>round(AE59*'연령별운전면허'!$G$20,0)</f>
        <v>486522</v>
      </c>
      <c r="AM59" s="52">
        <f>round(AF59*'연령별운전면허'!$G$21,0)</f>
        <v>462450</v>
      </c>
      <c r="AN59" s="52">
        <f>round(AG59*'연령별운전면허'!$G$22,0)</f>
        <v>391000</v>
      </c>
      <c r="AO59" s="52">
        <f>round(sum(BD59:BE59)*'연령별운전면허'!$G$23,0)</f>
        <v>328265</v>
      </c>
      <c r="AP59" s="52">
        <f>round(sum(BF59:BG59)*'연령별운전면허'!$G$24,0)</f>
        <v>97736</v>
      </c>
      <c r="AQ59" s="52">
        <f>round(sum(BH59:BL59)*'연령별운전면허'!$G$25,0)</f>
        <v>17027</v>
      </c>
      <c r="AR59" s="24">
        <v>1329.0</v>
      </c>
      <c r="AS59" s="24">
        <v>1666.0</v>
      </c>
      <c r="AT59" s="24">
        <v>994.5</v>
      </c>
      <c r="AU59" s="24">
        <v>951.5</v>
      </c>
      <c r="AV59" s="24">
        <v>1570.5</v>
      </c>
      <c r="AW59" s="24">
        <v>2310.0</v>
      </c>
      <c r="AX59" s="24">
        <v>2399.5</v>
      </c>
      <c r="AY59" s="24">
        <v>2881.0</v>
      </c>
      <c r="AZ59" s="24">
        <v>2546.5</v>
      </c>
      <c r="BA59" s="24">
        <v>2078.0</v>
      </c>
      <c r="BB59" s="24">
        <v>1986.0</v>
      </c>
      <c r="BC59" s="24">
        <v>1924.0</v>
      </c>
      <c r="BD59" s="24">
        <v>1968.5</v>
      </c>
      <c r="BE59" s="24">
        <v>1429.5</v>
      </c>
      <c r="BF59" s="24">
        <v>987.5</v>
      </c>
      <c r="BG59" s="24">
        <v>731.0</v>
      </c>
      <c r="BH59" s="24">
        <v>432.0</v>
      </c>
      <c r="BI59" s="24">
        <v>249.5</v>
      </c>
      <c r="BJ59" s="24">
        <v>82.0</v>
      </c>
      <c r="BK59" s="24">
        <v>21.0</v>
      </c>
      <c r="BL59" s="24">
        <v>3.5</v>
      </c>
      <c r="BM59" s="45">
        <v>2995.0</v>
      </c>
      <c r="BN59" s="45">
        <v>1946.0</v>
      </c>
      <c r="BO59" s="24">
        <v>3936.0</v>
      </c>
      <c r="BP59" s="24">
        <v>14431.5</v>
      </c>
      <c r="BQ59" s="24">
        <v>682.0</v>
      </c>
      <c r="BR59" s="24">
        <v>859.5</v>
      </c>
      <c r="BS59" s="24">
        <v>491.5</v>
      </c>
      <c r="BT59" s="24">
        <v>507.5</v>
      </c>
      <c r="BU59" s="24">
        <v>771.5</v>
      </c>
      <c r="BV59" s="24">
        <v>1189.0</v>
      </c>
      <c r="BW59" s="24">
        <v>1228.5</v>
      </c>
      <c r="BX59" s="24">
        <v>1495.0</v>
      </c>
      <c r="BY59" s="24">
        <v>1389.5</v>
      </c>
      <c r="BZ59" s="24">
        <v>1083.5</v>
      </c>
      <c r="CA59" s="24">
        <v>1044.5</v>
      </c>
      <c r="CB59" s="24">
        <v>933.0</v>
      </c>
      <c r="CC59" s="24">
        <v>957.5</v>
      </c>
      <c r="CD59" s="24">
        <v>686.5</v>
      </c>
      <c r="CE59" s="24">
        <v>483.5</v>
      </c>
      <c r="CF59" s="24">
        <v>339.5</v>
      </c>
      <c r="CG59" s="24">
        <v>187.0</v>
      </c>
      <c r="CH59" s="24">
        <v>86.5</v>
      </c>
      <c r="CI59" s="24">
        <v>11.5</v>
      </c>
      <c r="CJ59" s="24">
        <v>3.0</v>
      </c>
      <c r="CK59" s="24">
        <v>1.5</v>
      </c>
      <c r="CL59" s="24">
        <v>14109.5</v>
      </c>
      <c r="CM59" s="24">
        <v>647.0</v>
      </c>
      <c r="CN59" s="24">
        <v>806.5</v>
      </c>
      <c r="CO59" s="24">
        <v>503.0</v>
      </c>
      <c r="CP59" s="24">
        <v>444.0</v>
      </c>
      <c r="CQ59" s="24">
        <v>799.0</v>
      </c>
      <c r="CR59" s="24">
        <v>1121.0</v>
      </c>
      <c r="CS59" s="24">
        <v>1171.0</v>
      </c>
      <c r="CT59" s="24">
        <v>1386.0</v>
      </c>
      <c r="CU59" s="24">
        <v>1157.0</v>
      </c>
      <c r="CV59" s="24">
        <v>994.5</v>
      </c>
      <c r="CW59" s="24">
        <v>941.5</v>
      </c>
      <c r="CX59" s="24">
        <v>991.0</v>
      </c>
      <c r="CY59" s="24">
        <v>1011.0</v>
      </c>
      <c r="CZ59" s="24">
        <v>743.0</v>
      </c>
      <c r="DA59" s="24">
        <v>504.0</v>
      </c>
      <c r="DB59" s="24">
        <v>391.5</v>
      </c>
      <c r="DC59" s="24">
        <v>245.0</v>
      </c>
      <c r="DD59" s="24">
        <v>163.0</v>
      </c>
      <c r="DE59" s="24">
        <v>70.5</v>
      </c>
      <c r="DF59" s="24">
        <v>18.0</v>
      </c>
      <c r="DG59" s="24">
        <v>2.0</v>
      </c>
      <c r="DH59" s="24">
        <v>327.0</v>
      </c>
      <c r="DI59" s="24">
        <v>593.0</v>
      </c>
      <c r="DJ59" s="24">
        <v>282.0</v>
      </c>
      <c r="DK59" s="24">
        <v>311.0</v>
      </c>
      <c r="DL59" s="24">
        <v>0.0</v>
      </c>
      <c r="DM59" s="24">
        <v>0.0</v>
      </c>
      <c r="DN59" s="24">
        <v>0.0</v>
      </c>
      <c r="DO59" s="24">
        <v>0.0</v>
      </c>
      <c r="DP59" s="24">
        <v>0.0</v>
      </c>
      <c r="DQ59" s="24">
        <v>56.0</v>
      </c>
      <c r="DR59" s="24">
        <v>48.0</v>
      </c>
      <c r="DS59" s="24">
        <v>8.0</v>
      </c>
      <c r="DT59" s="24">
        <v>11752.0</v>
      </c>
      <c r="DU59" s="24">
        <v>6.0</v>
      </c>
      <c r="DV59" s="24">
        <v>4592.0</v>
      </c>
      <c r="DW59" s="24">
        <v>31.0</v>
      </c>
      <c r="DX59" s="24">
        <v>5.0</v>
      </c>
      <c r="DY59" s="24">
        <v>1167.0</v>
      </c>
      <c r="DZ59" s="24">
        <v>142.0</v>
      </c>
      <c r="EA59" s="24">
        <v>0.0</v>
      </c>
      <c r="EB59" s="24">
        <v>5.0</v>
      </c>
      <c r="EC59" s="24">
        <v>3.0</v>
      </c>
      <c r="ED59" s="24">
        <v>394.0</v>
      </c>
      <c r="EE59" s="24">
        <v>1938.0</v>
      </c>
      <c r="EF59" s="24">
        <v>3465.0</v>
      </c>
      <c r="EG59" s="24">
        <v>4.0</v>
      </c>
      <c r="EH59" s="53">
        <v>140.5</v>
      </c>
      <c r="EI59" s="54"/>
    </row>
    <row r="60">
      <c r="A60" s="48" t="s">
        <v>648</v>
      </c>
      <c r="B60" s="49" t="s">
        <v>653</v>
      </c>
      <c r="C60" s="24">
        <v>40.8</v>
      </c>
      <c r="D60" s="24">
        <v>40.5</v>
      </c>
      <c r="E60" s="24">
        <v>41.0</v>
      </c>
      <c r="F60" s="50">
        <v>13783.0</v>
      </c>
      <c r="G60" s="50">
        <v>8054.0</v>
      </c>
      <c r="H60" s="50">
        <v>2616.0</v>
      </c>
      <c r="I60" s="24">
        <v>3113.0</v>
      </c>
      <c r="J60" s="50">
        <v>1665.0</v>
      </c>
      <c r="K60" s="50">
        <v>1156.0</v>
      </c>
      <c r="L60" s="24">
        <v>235.0</v>
      </c>
      <c r="M60" s="24">
        <v>45.0</v>
      </c>
      <c r="N60" s="24">
        <v>8.0</v>
      </c>
      <c r="O60" s="24">
        <v>4.0</v>
      </c>
      <c r="P60" s="24">
        <v>0.0</v>
      </c>
      <c r="Q60" s="24">
        <v>0.0</v>
      </c>
      <c r="R60" s="50">
        <v>11958.0</v>
      </c>
      <c r="S60" s="50">
        <v>6021.0</v>
      </c>
      <c r="T60" s="50">
        <v>2753.0</v>
      </c>
      <c r="U60" s="24">
        <v>3184.0</v>
      </c>
      <c r="V60" s="50">
        <v>1739.0</v>
      </c>
      <c r="W60" s="50">
        <v>1196.0</v>
      </c>
      <c r="X60" s="24">
        <v>206.0</v>
      </c>
      <c r="Y60" s="24">
        <v>33.0</v>
      </c>
      <c r="Z60" s="24">
        <v>10.0</v>
      </c>
      <c r="AA60" s="24">
        <v>23984.0</v>
      </c>
      <c r="AB60" s="45">
        <v>1767.5</v>
      </c>
      <c r="AC60" s="45">
        <v>781.5</v>
      </c>
      <c r="AD60" s="45">
        <v>5006.0</v>
      </c>
      <c r="AE60" s="45">
        <v>6039.0</v>
      </c>
      <c r="AF60" s="45">
        <v>3212.5</v>
      </c>
      <c r="AG60" s="45">
        <v>2992.5</v>
      </c>
      <c r="AH60" s="45">
        <v>4185.0</v>
      </c>
      <c r="AI60" s="51">
        <f t="shared" si="1"/>
        <v>1815946</v>
      </c>
      <c r="AJ60" s="52">
        <f>round(AU60*'연령별운전면허'!$G$18,0)</f>
        <v>5757</v>
      </c>
      <c r="AK60" s="52">
        <f>round(AD60*'연령별운전면허'!$G$19,0)</f>
        <v>334493</v>
      </c>
      <c r="AL60" s="52">
        <f>round(AE60*'연령별운전면허'!$G$20,0)</f>
        <v>556407</v>
      </c>
      <c r="AM60" s="52">
        <f>round(AF60*'연령별운전면허'!$G$21,0)</f>
        <v>321250</v>
      </c>
      <c r="AN60" s="52">
        <f>round(AG60*'연령별운전면허'!$G$22,0)</f>
        <v>299250</v>
      </c>
      <c r="AO60" s="52">
        <f>round(sum(BD60:BE60)*'연령별운전면허'!$G$23,0)</f>
        <v>218038</v>
      </c>
      <c r="AP60" s="52">
        <f>round(sum(BF60:BG60)*'연령별운전면허'!$G$24,0)</f>
        <v>63044</v>
      </c>
      <c r="AQ60" s="52">
        <f>round(sum(BH60:BL60)*'연령별운전면허'!$G$25,0)</f>
        <v>17707</v>
      </c>
      <c r="AR60" s="24">
        <v>696.5</v>
      </c>
      <c r="AS60" s="24">
        <v>565.0</v>
      </c>
      <c r="AT60" s="24">
        <v>506.0</v>
      </c>
      <c r="AU60" s="24">
        <v>781.5</v>
      </c>
      <c r="AV60" s="24">
        <v>1519.0</v>
      </c>
      <c r="AW60" s="24">
        <v>3487.0</v>
      </c>
      <c r="AX60" s="24">
        <v>3532.5</v>
      </c>
      <c r="AY60" s="24">
        <v>2506.5</v>
      </c>
      <c r="AZ60" s="24">
        <v>1626.5</v>
      </c>
      <c r="BA60" s="24">
        <v>1586.0</v>
      </c>
      <c r="BB60" s="24">
        <v>1581.5</v>
      </c>
      <c r="BC60" s="24">
        <v>1411.0</v>
      </c>
      <c r="BD60" s="24">
        <v>1353.5</v>
      </c>
      <c r="BE60" s="24">
        <v>903.5</v>
      </c>
      <c r="BF60" s="24">
        <v>638.5</v>
      </c>
      <c r="BG60" s="24">
        <v>470.0</v>
      </c>
      <c r="BH60" s="24">
        <v>394.0</v>
      </c>
      <c r="BI60" s="24">
        <v>284.5</v>
      </c>
      <c r="BJ60" s="24">
        <v>111.0</v>
      </c>
      <c r="BK60" s="24">
        <v>25.0</v>
      </c>
      <c r="BL60" s="24">
        <v>5.0</v>
      </c>
      <c r="BM60" s="45">
        <v>1261.5</v>
      </c>
      <c r="BN60" s="45">
        <v>1287.5</v>
      </c>
      <c r="BO60" s="24">
        <v>2831.5</v>
      </c>
      <c r="BP60" s="24">
        <v>11175.0</v>
      </c>
      <c r="BQ60" s="24">
        <v>366.0</v>
      </c>
      <c r="BR60" s="24">
        <v>277.5</v>
      </c>
      <c r="BS60" s="24">
        <v>312.5</v>
      </c>
      <c r="BT60" s="24">
        <v>427.5</v>
      </c>
      <c r="BU60" s="24">
        <v>621.5</v>
      </c>
      <c r="BV60" s="24">
        <v>1355.0</v>
      </c>
      <c r="BW60" s="24">
        <v>1612.5</v>
      </c>
      <c r="BX60" s="24">
        <v>1302.0</v>
      </c>
      <c r="BY60" s="24">
        <v>832.0</v>
      </c>
      <c r="BZ60" s="24">
        <v>762.5</v>
      </c>
      <c r="CA60" s="24">
        <v>762.0</v>
      </c>
      <c r="CB60" s="24">
        <v>680.0</v>
      </c>
      <c r="CC60" s="24">
        <v>642.0</v>
      </c>
      <c r="CD60" s="24">
        <v>423.5</v>
      </c>
      <c r="CE60" s="24">
        <v>309.5</v>
      </c>
      <c r="CF60" s="24">
        <v>189.5</v>
      </c>
      <c r="CG60" s="24">
        <v>151.5</v>
      </c>
      <c r="CH60" s="24">
        <v>101.0</v>
      </c>
      <c r="CI60" s="24">
        <v>32.0</v>
      </c>
      <c r="CJ60" s="24">
        <v>12.0</v>
      </c>
      <c r="CK60" s="24">
        <v>3.0</v>
      </c>
      <c r="CL60" s="24">
        <v>12809.0</v>
      </c>
      <c r="CM60" s="24">
        <v>330.5</v>
      </c>
      <c r="CN60" s="24">
        <v>287.5</v>
      </c>
      <c r="CO60" s="24">
        <v>193.5</v>
      </c>
      <c r="CP60" s="24">
        <v>354.0</v>
      </c>
      <c r="CQ60" s="24">
        <v>897.5</v>
      </c>
      <c r="CR60" s="24">
        <v>2132.0</v>
      </c>
      <c r="CS60" s="24">
        <v>1920.0</v>
      </c>
      <c r="CT60" s="24">
        <v>1204.5</v>
      </c>
      <c r="CU60" s="24">
        <v>794.5</v>
      </c>
      <c r="CV60" s="24">
        <v>823.5</v>
      </c>
      <c r="CW60" s="24">
        <v>819.5</v>
      </c>
      <c r="CX60" s="24">
        <v>731.0</v>
      </c>
      <c r="CY60" s="24">
        <v>711.5</v>
      </c>
      <c r="CZ60" s="24">
        <v>480.0</v>
      </c>
      <c r="DA60" s="24">
        <v>329.0</v>
      </c>
      <c r="DB60" s="24">
        <v>280.5</v>
      </c>
      <c r="DC60" s="24">
        <v>242.5</v>
      </c>
      <c r="DD60" s="24">
        <v>183.5</v>
      </c>
      <c r="DE60" s="24">
        <v>79.0</v>
      </c>
      <c r="DF60" s="24">
        <v>13.0</v>
      </c>
      <c r="DG60" s="24">
        <v>2.0</v>
      </c>
      <c r="DH60" s="24">
        <v>113.0</v>
      </c>
      <c r="DI60" s="24">
        <v>158.0</v>
      </c>
      <c r="DJ60" s="24">
        <v>54.0</v>
      </c>
      <c r="DK60" s="24">
        <v>104.0</v>
      </c>
      <c r="DL60" s="24">
        <v>0.0</v>
      </c>
      <c r="DM60" s="24">
        <v>13.0</v>
      </c>
      <c r="DN60" s="24">
        <v>6.0</v>
      </c>
      <c r="DO60" s="24">
        <v>7.0</v>
      </c>
      <c r="DP60" s="24">
        <v>0.0</v>
      </c>
      <c r="DQ60" s="24">
        <v>0.0</v>
      </c>
      <c r="DR60" s="24">
        <v>0.0</v>
      </c>
      <c r="DS60" s="24">
        <v>0.0</v>
      </c>
      <c r="DT60" s="24">
        <v>9130.0</v>
      </c>
      <c r="DU60" s="24">
        <v>1.0</v>
      </c>
      <c r="DV60" s="24">
        <v>3081.0</v>
      </c>
      <c r="DW60" s="24">
        <v>24.0</v>
      </c>
      <c r="DX60" s="24">
        <v>3.0</v>
      </c>
      <c r="DY60" s="24">
        <v>755.0</v>
      </c>
      <c r="DZ60" s="24">
        <v>62.0</v>
      </c>
      <c r="EA60" s="24">
        <v>0.0</v>
      </c>
      <c r="EB60" s="24">
        <v>7.0</v>
      </c>
      <c r="EC60" s="24">
        <v>3.0</v>
      </c>
      <c r="ED60" s="24">
        <v>397.0</v>
      </c>
      <c r="EE60" s="24">
        <v>1789.0</v>
      </c>
      <c r="EF60" s="24">
        <v>3006.0</v>
      </c>
      <c r="EG60" s="24">
        <v>2.0</v>
      </c>
      <c r="EH60" s="53">
        <v>140.5</v>
      </c>
      <c r="EI60" s="54"/>
    </row>
    <row r="61">
      <c r="A61" s="48" t="s">
        <v>648</v>
      </c>
      <c r="B61" s="49" t="s">
        <v>654</v>
      </c>
      <c r="C61" s="24">
        <v>43.5</v>
      </c>
      <c r="D61" s="24">
        <v>42.2</v>
      </c>
      <c r="E61" s="24">
        <v>44.7</v>
      </c>
      <c r="F61" s="50">
        <v>8668.0</v>
      </c>
      <c r="G61" s="50">
        <v>3032.0</v>
      </c>
      <c r="H61" s="50">
        <v>2142.0</v>
      </c>
      <c r="I61" s="24">
        <v>3494.0</v>
      </c>
      <c r="J61" s="50">
        <v>1741.0</v>
      </c>
      <c r="K61" s="50">
        <v>1313.0</v>
      </c>
      <c r="L61" s="24">
        <v>334.0</v>
      </c>
      <c r="M61" s="24">
        <v>82.0</v>
      </c>
      <c r="N61" s="24">
        <v>21.0</v>
      </c>
      <c r="O61" s="24">
        <v>1.0</v>
      </c>
      <c r="P61" s="24">
        <v>2.0</v>
      </c>
      <c r="Q61" s="24">
        <v>0.0</v>
      </c>
      <c r="R61" s="50">
        <v>8112.0</v>
      </c>
      <c r="S61" s="50">
        <v>2147.0</v>
      </c>
      <c r="T61" s="50">
        <v>2279.0</v>
      </c>
      <c r="U61" s="24">
        <v>3686.0</v>
      </c>
      <c r="V61" s="50">
        <v>1880.0</v>
      </c>
      <c r="W61" s="50">
        <v>1412.0</v>
      </c>
      <c r="X61" s="24">
        <v>321.0</v>
      </c>
      <c r="Y61" s="24">
        <v>51.0</v>
      </c>
      <c r="Z61" s="24">
        <v>22.0</v>
      </c>
      <c r="AA61" s="24">
        <v>20544.5</v>
      </c>
      <c r="AB61" s="45">
        <v>1951.5</v>
      </c>
      <c r="AC61" s="45">
        <v>895.0</v>
      </c>
      <c r="AD61" s="45">
        <v>3190.0</v>
      </c>
      <c r="AE61" s="45">
        <v>3457.5</v>
      </c>
      <c r="AF61" s="45">
        <v>2985.5</v>
      </c>
      <c r="AG61" s="45">
        <v>3319.0</v>
      </c>
      <c r="AH61" s="45">
        <v>4746.0</v>
      </c>
      <c r="AI61" s="51">
        <f t="shared" si="1"/>
        <v>1532919</v>
      </c>
      <c r="AJ61" s="52">
        <f>round(AU61*'연령별운전면허'!$G$18,0)</f>
        <v>6593</v>
      </c>
      <c r="AK61" s="52">
        <f>round(AD61*'연령별운전면허'!$G$19,0)</f>
        <v>213151</v>
      </c>
      <c r="AL61" s="52">
        <f>round(AE61*'연령별운전면허'!$G$20,0)</f>
        <v>318559</v>
      </c>
      <c r="AM61" s="52">
        <f>round(AF61*'연령별운전면허'!$G$21,0)</f>
        <v>298550</v>
      </c>
      <c r="AN61" s="52">
        <f>round(AG61*'연령별운전면허'!$G$22,0)</f>
        <v>331900</v>
      </c>
      <c r="AO61" s="52">
        <f>round(sum(BD61:BE61)*'연령별운전면허'!$G$23,0)</f>
        <v>276098</v>
      </c>
      <c r="AP61" s="52">
        <f>round(sum(BF61:BG61)*'연령별운전면허'!$G$24,0)</f>
        <v>76238</v>
      </c>
      <c r="AQ61" s="52">
        <f>round(sum(BH61:BL61)*'연령별운전면허'!$G$25,0)</f>
        <v>11830</v>
      </c>
      <c r="AR61" s="24">
        <v>559.5</v>
      </c>
      <c r="AS61" s="24">
        <v>703.0</v>
      </c>
      <c r="AT61" s="24">
        <v>689.0</v>
      </c>
      <c r="AU61" s="24">
        <v>895.0</v>
      </c>
      <c r="AV61" s="24">
        <v>1237.5</v>
      </c>
      <c r="AW61" s="24">
        <v>1952.5</v>
      </c>
      <c r="AX61" s="24">
        <v>1793.0</v>
      </c>
      <c r="AY61" s="24">
        <v>1664.5</v>
      </c>
      <c r="AZ61" s="24">
        <v>1489.5</v>
      </c>
      <c r="BA61" s="24">
        <v>1496.0</v>
      </c>
      <c r="BB61" s="24">
        <v>1664.0</v>
      </c>
      <c r="BC61" s="24">
        <v>1655.0</v>
      </c>
      <c r="BD61" s="24">
        <v>1640.0</v>
      </c>
      <c r="BE61" s="24">
        <v>1218.0</v>
      </c>
      <c r="BF61" s="24">
        <v>830.0</v>
      </c>
      <c r="BG61" s="24">
        <v>510.5</v>
      </c>
      <c r="BH61" s="24">
        <v>291.5</v>
      </c>
      <c r="BI61" s="24">
        <v>167.5</v>
      </c>
      <c r="BJ61" s="24">
        <v>71.5</v>
      </c>
      <c r="BK61" s="24">
        <v>17.0</v>
      </c>
      <c r="BL61" s="24">
        <v>0.0</v>
      </c>
      <c r="BM61" s="45">
        <v>1262.5</v>
      </c>
      <c r="BN61" s="45">
        <v>1584.0</v>
      </c>
      <c r="BO61" s="24">
        <v>3106.0</v>
      </c>
      <c r="BP61" s="24">
        <v>10057.0</v>
      </c>
      <c r="BQ61" s="24">
        <v>294.0</v>
      </c>
      <c r="BR61" s="24">
        <v>368.0</v>
      </c>
      <c r="BS61" s="24">
        <v>374.5</v>
      </c>
      <c r="BT61" s="24">
        <v>513.5</v>
      </c>
      <c r="BU61" s="24">
        <v>635.0</v>
      </c>
      <c r="BV61" s="24">
        <v>952.0</v>
      </c>
      <c r="BW61" s="24">
        <v>904.5</v>
      </c>
      <c r="BX61" s="24">
        <v>846.0</v>
      </c>
      <c r="BY61" s="24">
        <v>747.5</v>
      </c>
      <c r="BZ61" s="24">
        <v>716.5</v>
      </c>
      <c r="CA61" s="24">
        <v>777.0</v>
      </c>
      <c r="CB61" s="24">
        <v>751.5</v>
      </c>
      <c r="CC61" s="24">
        <v>769.5</v>
      </c>
      <c r="CD61" s="24">
        <v>552.5</v>
      </c>
      <c r="CE61" s="24">
        <v>430.5</v>
      </c>
      <c r="CF61" s="24">
        <v>237.5</v>
      </c>
      <c r="CG61" s="24">
        <v>121.5</v>
      </c>
      <c r="CH61" s="24">
        <v>49.0</v>
      </c>
      <c r="CI61" s="24">
        <v>14.0</v>
      </c>
      <c r="CJ61" s="24">
        <v>2.5</v>
      </c>
      <c r="CK61" s="24">
        <v>0.0</v>
      </c>
      <c r="CL61" s="24">
        <v>10487.5</v>
      </c>
      <c r="CM61" s="24">
        <v>265.5</v>
      </c>
      <c r="CN61" s="24">
        <v>335.0</v>
      </c>
      <c r="CO61" s="24">
        <v>314.5</v>
      </c>
      <c r="CP61" s="24">
        <v>381.5</v>
      </c>
      <c r="CQ61" s="24">
        <v>602.5</v>
      </c>
      <c r="CR61" s="24">
        <v>1000.5</v>
      </c>
      <c r="CS61" s="24">
        <v>888.5</v>
      </c>
      <c r="CT61" s="24">
        <v>818.5</v>
      </c>
      <c r="CU61" s="24">
        <v>742.0</v>
      </c>
      <c r="CV61" s="24">
        <v>779.5</v>
      </c>
      <c r="CW61" s="24">
        <v>887.0</v>
      </c>
      <c r="CX61" s="24">
        <v>903.5</v>
      </c>
      <c r="CY61" s="24">
        <v>870.5</v>
      </c>
      <c r="CZ61" s="24">
        <v>665.5</v>
      </c>
      <c r="DA61" s="24">
        <v>399.5</v>
      </c>
      <c r="DB61" s="24">
        <v>273.0</v>
      </c>
      <c r="DC61" s="24">
        <v>170.0</v>
      </c>
      <c r="DD61" s="24">
        <v>118.5</v>
      </c>
      <c r="DE61" s="24">
        <v>57.5</v>
      </c>
      <c r="DF61" s="24">
        <v>14.5</v>
      </c>
      <c r="DG61" s="24">
        <v>0.0</v>
      </c>
      <c r="DH61" s="24">
        <v>59.0</v>
      </c>
      <c r="DI61" s="24">
        <v>99.0</v>
      </c>
      <c r="DJ61" s="24">
        <v>47.0</v>
      </c>
      <c r="DK61" s="24">
        <v>52.0</v>
      </c>
      <c r="DL61" s="24">
        <v>0.0</v>
      </c>
      <c r="DM61" s="24">
        <v>44.0</v>
      </c>
      <c r="DN61" s="24">
        <v>19.0</v>
      </c>
      <c r="DO61" s="24">
        <v>25.0</v>
      </c>
      <c r="DP61" s="24">
        <v>0.0</v>
      </c>
      <c r="DQ61" s="24">
        <v>66.0</v>
      </c>
      <c r="DR61" s="24">
        <v>12.0</v>
      </c>
      <c r="DS61" s="24">
        <v>54.0</v>
      </c>
      <c r="DT61" s="24">
        <v>6853.0</v>
      </c>
      <c r="DU61" s="24">
        <v>3.0</v>
      </c>
      <c r="DV61" s="24">
        <v>2263.0</v>
      </c>
      <c r="DW61" s="24">
        <v>6.0</v>
      </c>
      <c r="DX61" s="24">
        <v>7.0</v>
      </c>
      <c r="DY61" s="24">
        <v>545.0</v>
      </c>
      <c r="DZ61" s="24">
        <v>27.0</v>
      </c>
      <c r="EA61" s="24">
        <v>0.0</v>
      </c>
      <c r="EB61" s="24">
        <v>3.0</v>
      </c>
      <c r="EC61" s="24">
        <v>9.0</v>
      </c>
      <c r="ED61" s="24">
        <v>283.0</v>
      </c>
      <c r="EE61" s="24">
        <v>1446.0</v>
      </c>
      <c r="EF61" s="24">
        <v>2259.0</v>
      </c>
      <c r="EG61" s="24">
        <v>2.0</v>
      </c>
      <c r="EH61" s="53">
        <v>140.5</v>
      </c>
      <c r="EI61" s="54"/>
    </row>
    <row r="62">
      <c r="A62" s="48" t="s">
        <v>648</v>
      </c>
      <c r="B62" s="49" t="s">
        <v>655</v>
      </c>
      <c r="C62" s="24">
        <v>47.3</v>
      </c>
      <c r="D62" s="24">
        <v>45.6</v>
      </c>
      <c r="E62" s="24">
        <v>48.8</v>
      </c>
      <c r="F62" s="50">
        <v>15181.0</v>
      </c>
      <c r="G62" s="50">
        <v>6810.0</v>
      </c>
      <c r="H62" s="50">
        <v>3936.0</v>
      </c>
      <c r="I62" s="24">
        <v>4435.0</v>
      </c>
      <c r="J62" s="50">
        <v>2380.0</v>
      </c>
      <c r="K62" s="50">
        <v>1673.0</v>
      </c>
      <c r="L62" s="24">
        <v>304.0</v>
      </c>
      <c r="M62" s="24">
        <v>61.0</v>
      </c>
      <c r="N62" s="24">
        <v>11.0</v>
      </c>
      <c r="O62" s="24">
        <v>4.0</v>
      </c>
      <c r="P62" s="24">
        <v>2.0</v>
      </c>
      <c r="Q62" s="24">
        <v>0.0</v>
      </c>
      <c r="R62" s="50">
        <v>14168.0</v>
      </c>
      <c r="S62" s="50">
        <v>5335.0</v>
      </c>
      <c r="T62" s="50">
        <v>4207.0</v>
      </c>
      <c r="U62" s="24">
        <v>4626.0</v>
      </c>
      <c r="V62" s="50">
        <v>2638.0</v>
      </c>
      <c r="W62" s="50">
        <v>1654.0</v>
      </c>
      <c r="X62" s="24">
        <v>270.0</v>
      </c>
      <c r="Y62" s="24">
        <v>52.0</v>
      </c>
      <c r="Z62" s="24">
        <v>12.0</v>
      </c>
      <c r="AA62" s="24">
        <v>30751.0</v>
      </c>
      <c r="AB62" s="45">
        <v>2508.5</v>
      </c>
      <c r="AC62" s="45">
        <v>1127.0</v>
      </c>
      <c r="AD62" s="45">
        <v>3944.0</v>
      </c>
      <c r="AE62" s="45">
        <v>4579.5</v>
      </c>
      <c r="AF62" s="45">
        <v>3820.5</v>
      </c>
      <c r="AG62" s="45">
        <v>5157.5</v>
      </c>
      <c r="AH62" s="45">
        <v>9614.0</v>
      </c>
      <c r="AI62" s="51">
        <f t="shared" si="1"/>
        <v>2288618</v>
      </c>
      <c r="AJ62" s="52">
        <f>round(AU62*'연령별운전면허'!$G$18,0)</f>
        <v>8303</v>
      </c>
      <c r="AK62" s="52">
        <f>round(AD62*'연령별운전면허'!$G$19,0)</f>
        <v>263532</v>
      </c>
      <c r="AL62" s="52">
        <f>round(AE62*'연령별운전면허'!$G$20,0)</f>
        <v>421935</v>
      </c>
      <c r="AM62" s="52">
        <f>round(AF62*'연령별운전면허'!$G$21,0)</f>
        <v>382050</v>
      </c>
      <c r="AN62" s="52">
        <f>round(AG62*'연령별운전면허'!$G$22,0)</f>
        <v>515750</v>
      </c>
      <c r="AO62" s="52">
        <f>round(sum(BD62:BE62)*'연령별운전면허'!$G$23,0)</f>
        <v>514907</v>
      </c>
      <c r="AP62" s="52">
        <f>round(sum(BF62:BG62)*'연령별운전면허'!$G$24,0)</f>
        <v>144457</v>
      </c>
      <c r="AQ62" s="52">
        <f>round(sum(BH62:BL62)*'연령별운전면허'!$G$25,0)</f>
        <v>37684</v>
      </c>
      <c r="AR62" s="24">
        <v>807.5</v>
      </c>
      <c r="AS62" s="24">
        <v>865.5</v>
      </c>
      <c r="AT62" s="24">
        <v>835.5</v>
      </c>
      <c r="AU62" s="24">
        <v>1127.0</v>
      </c>
      <c r="AV62" s="24">
        <v>1752.5</v>
      </c>
      <c r="AW62" s="24">
        <v>2191.5</v>
      </c>
      <c r="AX62" s="24">
        <v>2387.5</v>
      </c>
      <c r="AY62" s="24">
        <v>2192.0</v>
      </c>
      <c r="AZ62" s="24">
        <v>1888.0</v>
      </c>
      <c r="BA62" s="24">
        <v>1932.5</v>
      </c>
      <c r="BB62" s="24">
        <v>2394.5</v>
      </c>
      <c r="BC62" s="24">
        <v>2763.0</v>
      </c>
      <c r="BD62" s="24">
        <v>3057.5</v>
      </c>
      <c r="BE62" s="24">
        <v>2272.5</v>
      </c>
      <c r="BF62" s="24">
        <v>1458.5</v>
      </c>
      <c r="BG62" s="24">
        <v>1081.5</v>
      </c>
      <c r="BH62" s="24">
        <v>901.5</v>
      </c>
      <c r="BI62" s="24">
        <v>555.5</v>
      </c>
      <c r="BJ62" s="24">
        <v>229.5</v>
      </c>
      <c r="BK62" s="24">
        <v>51.0</v>
      </c>
      <c r="BL62" s="24">
        <v>6.5</v>
      </c>
      <c r="BM62" s="45">
        <v>1673.0</v>
      </c>
      <c r="BN62" s="45">
        <v>1962.5</v>
      </c>
      <c r="BO62" s="24">
        <v>6556.5</v>
      </c>
      <c r="BP62" s="24">
        <v>14609.0</v>
      </c>
      <c r="BQ62" s="24">
        <v>420.0</v>
      </c>
      <c r="BR62" s="24">
        <v>441.0</v>
      </c>
      <c r="BS62" s="24">
        <v>419.5</v>
      </c>
      <c r="BT62" s="24">
        <v>606.5</v>
      </c>
      <c r="BU62" s="24">
        <v>912.0</v>
      </c>
      <c r="BV62" s="24">
        <v>1091.5</v>
      </c>
      <c r="BW62" s="24">
        <v>1213.0</v>
      </c>
      <c r="BX62" s="24">
        <v>1143.0</v>
      </c>
      <c r="BY62" s="24">
        <v>952.5</v>
      </c>
      <c r="BZ62" s="24">
        <v>881.0</v>
      </c>
      <c r="CA62" s="24">
        <v>1088.5</v>
      </c>
      <c r="CB62" s="24">
        <v>1271.5</v>
      </c>
      <c r="CC62" s="24">
        <v>1446.0</v>
      </c>
      <c r="CD62" s="24">
        <v>1046.0</v>
      </c>
      <c r="CE62" s="24">
        <v>705.5</v>
      </c>
      <c r="CF62" s="24">
        <v>441.0</v>
      </c>
      <c r="CG62" s="24">
        <v>291.5</v>
      </c>
      <c r="CH62" s="24">
        <v>160.5</v>
      </c>
      <c r="CI62" s="24">
        <v>67.5</v>
      </c>
      <c r="CJ62" s="24">
        <v>9.5</v>
      </c>
      <c r="CK62" s="24">
        <v>1.5</v>
      </c>
      <c r="CL62" s="24">
        <v>16142.0</v>
      </c>
      <c r="CM62" s="24">
        <v>387.5</v>
      </c>
      <c r="CN62" s="24">
        <v>424.5</v>
      </c>
      <c r="CO62" s="24">
        <v>416.0</v>
      </c>
      <c r="CP62" s="24">
        <v>520.5</v>
      </c>
      <c r="CQ62" s="24">
        <v>840.5</v>
      </c>
      <c r="CR62" s="24">
        <v>1100.0</v>
      </c>
      <c r="CS62" s="24">
        <v>1174.5</v>
      </c>
      <c r="CT62" s="24">
        <v>1049.0</v>
      </c>
      <c r="CU62" s="24">
        <v>935.5</v>
      </c>
      <c r="CV62" s="24">
        <v>1051.5</v>
      </c>
      <c r="CW62" s="24">
        <v>1306.0</v>
      </c>
      <c r="CX62" s="24">
        <v>1491.5</v>
      </c>
      <c r="CY62" s="24">
        <v>1611.5</v>
      </c>
      <c r="CZ62" s="24">
        <v>1226.5</v>
      </c>
      <c r="DA62" s="24">
        <v>753.0</v>
      </c>
      <c r="DB62" s="24">
        <v>640.5</v>
      </c>
      <c r="DC62" s="24">
        <v>610.0</v>
      </c>
      <c r="DD62" s="24">
        <v>395.0</v>
      </c>
      <c r="DE62" s="24">
        <v>162.0</v>
      </c>
      <c r="DF62" s="24">
        <v>41.5</v>
      </c>
      <c r="DG62" s="24">
        <v>5.0</v>
      </c>
      <c r="DH62" s="24">
        <v>59.0</v>
      </c>
      <c r="DI62" s="24">
        <v>85.0</v>
      </c>
      <c r="DJ62" s="24">
        <v>45.0</v>
      </c>
      <c r="DK62" s="24">
        <v>40.0</v>
      </c>
      <c r="DL62" s="24">
        <v>0.0</v>
      </c>
      <c r="DM62" s="24">
        <v>6.0</v>
      </c>
      <c r="DN62" s="24">
        <v>0.0</v>
      </c>
      <c r="DO62" s="24">
        <v>6.0</v>
      </c>
      <c r="DP62" s="24">
        <v>0.0</v>
      </c>
      <c r="DQ62" s="24">
        <v>140.0</v>
      </c>
      <c r="DR62" s="24">
        <v>49.0</v>
      </c>
      <c r="DS62" s="24">
        <v>91.0</v>
      </c>
      <c r="DT62" s="24">
        <v>8933.0</v>
      </c>
      <c r="DU62" s="24">
        <v>1.0</v>
      </c>
      <c r="DV62" s="24">
        <v>2749.0</v>
      </c>
      <c r="DW62" s="24">
        <v>21.0</v>
      </c>
      <c r="DX62" s="24">
        <v>7.0</v>
      </c>
      <c r="DY62" s="24">
        <v>893.0</v>
      </c>
      <c r="DZ62" s="24">
        <v>42.0</v>
      </c>
      <c r="EA62" s="24">
        <v>0.0</v>
      </c>
      <c r="EB62" s="24">
        <v>5.0</v>
      </c>
      <c r="EC62" s="24">
        <v>3.0</v>
      </c>
      <c r="ED62" s="24">
        <v>314.0</v>
      </c>
      <c r="EE62" s="24">
        <v>1828.0</v>
      </c>
      <c r="EF62" s="24">
        <v>3065.0</v>
      </c>
      <c r="EG62" s="24">
        <v>5.0</v>
      </c>
      <c r="EH62" s="53">
        <v>140.5</v>
      </c>
      <c r="EI62" s="54"/>
    </row>
    <row r="63">
      <c r="A63" s="48" t="s">
        <v>648</v>
      </c>
      <c r="B63" s="49" t="s">
        <v>656</v>
      </c>
      <c r="C63" s="24">
        <v>41.0</v>
      </c>
      <c r="D63" s="24">
        <v>40.0</v>
      </c>
      <c r="E63" s="24">
        <v>41.8</v>
      </c>
      <c r="F63" s="50">
        <v>13464.0</v>
      </c>
      <c r="G63" s="50">
        <v>3054.0</v>
      </c>
      <c r="H63" s="50">
        <v>3270.0</v>
      </c>
      <c r="I63" s="24">
        <v>7140.0</v>
      </c>
      <c r="J63" s="50">
        <v>3021.0</v>
      </c>
      <c r="K63" s="50">
        <v>3223.0</v>
      </c>
      <c r="L63" s="24">
        <v>749.0</v>
      </c>
      <c r="M63" s="24">
        <v>119.0</v>
      </c>
      <c r="N63" s="24">
        <v>23.0</v>
      </c>
      <c r="O63" s="24">
        <v>4.0</v>
      </c>
      <c r="P63" s="24">
        <v>1.0</v>
      </c>
      <c r="Q63" s="24">
        <v>0.0</v>
      </c>
      <c r="R63" s="50">
        <v>12733.0</v>
      </c>
      <c r="S63" s="50">
        <v>2152.0</v>
      </c>
      <c r="T63" s="50">
        <v>3244.0</v>
      </c>
      <c r="U63" s="24">
        <v>7337.0</v>
      </c>
      <c r="V63" s="50">
        <v>3204.0</v>
      </c>
      <c r="W63" s="50">
        <v>3239.0</v>
      </c>
      <c r="X63" s="24">
        <v>740.0</v>
      </c>
      <c r="Y63" s="24">
        <v>123.0</v>
      </c>
      <c r="Z63" s="24">
        <v>31.0</v>
      </c>
      <c r="AA63" s="24">
        <v>36626.5</v>
      </c>
      <c r="AB63" s="45">
        <v>5665.0</v>
      </c>
      <c r="AC63" s="45">
        <v>2469.0</v>
      </c>
      <c r="AD63" s="45">
        <v>4562.5</v>
      </c>
      <c r="AE63" s="45">
        <v>4204.5</v>
      </c>
      <c r="AF63" s="45">
        <v>7027.5</v>
      </c>
      <c r="AG63" s="45">
        <v>5703.5</v>
      </c>
      <c r="AH63" s="45">
        <v>6994.5</v>
      </c>
      <c r="AI63" s="51">
        <f t="shared" si="1"/>
        <v>2505244</v>
      </c>
      <c r="AJ63" s="52">
        <f>round(AU63*'연령별운전면허'!$G$18,0)</f>
        <v>18189</v>
      </c>
      <c r="AK63" s="52">
        <f>round(AD63*'연령별운전면허'!$G$19,0)</f>
        <v>304859</v>
      </c>
      <c r="AL63" s="52">
        <f>round(AE63*'연령별운전면허'!$G$20,0)</f>
        <v>387384</v>
      </c>
      <c r="AM63" s="52">
        <f>round(AF63*'연령별운전면허'!$G$21,0)</f>
        <v>702750</v>
      </c>
      <c r="AN63" s="52">
        <f>round(AG63*'연령별운전면허'!$G$22,0)</f>
        <v>570350</v>
      </c>
      <c r="AO63" s="52">
        <f>round(sum(BD63:BE63)*'연령별운전면허'!$G$23,0)</f>
        <v>379611</v>
      </c>
      <c r="AP63" s="52">
        <f>round(sum(BF63:BG63)*'연령별운전면허'!$G$24,0)</f>
        <v>122362</v>
      </c>
      <c r="AQ63" s="52">
        <f>round(sum(BH63:BL63)*'연령별운전면허'!$G$25,0)</f>
        <v>19739</v>
      </c>
      <c r="AR63" s="24">
        <v>1088.5</v>
      </c>
      <c r="AS63" s="24">
        <v>2132.5</v>
      </c>
      <c r="AT63" s="24">
        <v>2444.0</v>
      </c>
      <c r="AU63" s="24">
        <v>2469.0</v>
      </c>
      <c r="AV63" s="24">
        <v>2435.5</v>
      </c>
      <c r="AW63" s="24">
        <v>2127.0</v>
      </c>
      <c r="AX63" s="24">
        <v>1761.0</v>
      </c>
      <c r="AY63" s="24">
        <v>2443.5</v>
      </c>
      <c r="AZ63" s="24">
        <v>3319.0</v>
      </c>
      <c r="BA63" s="24">
        <v>3708.5</v>
      </c>
      <c r="BB63" s="24">
        <v>3188.5</v>
      </c>
      <c r="BC63" s="24">
        <v>2515.0</v>
      </c>
      <c r="BD63" s="24">
        <v>2287.0</v>
      </c>
      <c r="BE63" s="24">
        <v>1642.5</v>
      </c>
      <c r="BF63" s="24">
        <v>1285.5</v>
      </c>
      <c r="BG63" s="24">
        <v>866.0</v>
      </c>
      <c r="BH63" s="24">
        <v>504.0</v>
      </c>
      <c r="BI63" s="24">
        <v>272.0</v>
      </c>
      <c r="BJ63" s="24">
        <v>110.5</v>
      </c>
      <c r="BK63" s="24">
        <v>23.5</v>
      </c>
      <c r="BL63" s="24">
        <v>3.5</v>
      </c>
      <c r="BM63" s="45">
        <v>3221.0</v>
      </c>
      <c r="BN63" s="45">
        <v>4913.0</v>
      </c>
      <c r="BO63" s="24">
        <v>4707.5</v>
      </c>
      <c r="BP63" s="24">
        <v>17351.5</v>
      </c>
      <c r="BQ63" s="24">
        <v>545.0</v>
      </c>
      <c r="BR63" s="24">
        <v>1108.0</v>
      </c>
      <c r="BS63" s="24">
        <v>1207.0</v>
      </c>
      <c r="BT63" s="24">
        <v>1153.5</v>
      </c>
      <c r="BU63" s="24">
        <v>1208.5</v>
      </c>
      <c r="BV63" s="24">
        <v>1039.0</v>
      </c>
      <c r="BW63" s="24">
        <v>842.0</v>
      </c>
      <c r="BX63" s="24">
        <v>1151.5</v>
      </c>
      <c r="BY63" s="24">
        <v>1537.0</v>
      </c>
      <c r="BZ63" s="24">
        <v>1786.0</v>
      </c>
      <c r="CA63" s="24">
        <v>1576.0</v>
      </c>
      <c r="CB63" s="24">
        <v>1166.5</v>
      </c>
      <c r="CC63" s="24">
        <v>1045.5</v>
      </c>
      <c r="CD63" s="24">
        <v>700.0</v>
      </c>
      <c r="CE63" s="24">
        <v>588.5</v>
      </c>
      <c r="CF63" s="24">
        <v>383.5</v>
      </c>
      <c r="CG63" s="24">
        <v>211.5</v>
      </c>
      <c r="CH63" s="24">
        <v>80.5</v>
      </c>
      <c r="CI63" s="24">
        <v>18.5</v>
      </c>
      <c r="CJ63" s="24">
        <v>3.5</v>
      </c>
      <c r="CK63" s="24">
        <v>0.0</v>
      </c>
      <c r="CL63" s="24">
        <v>19275.0</v>
      </c>
      <c r="CM63" s="24">
        <v>543.5</v>
      </c>
      <c r="CN63" s="24">
        <v>1024.5</v>
      </c>
      <c r="CO63" s="24">
        <v>1237.0</v>
      </c>
      <c r="CP63" s="24">
        <v>1315.5</v>
      </c>
      <c r="CQ63" s="24">
        <v>1227.0</v>
      </c>
      <c r="CR63" s="24">
        <v>1088.0</v>
      </c>
      <c r="CS63" s="24">
        <v>919.0</v>
      </c>
      <c r="CT63" s="24">
        <v>1292.0</v>
      </c>
      <c r="CU63" s="24">
        <v>1782.0</v>
      </c>
      <c r="CV63" s="24">
        <v>1922.5</v>
      </c>
      <c r="CW63" s="24">
        <v>1612.5</v>
      </c>
      <c r="CX63" s="24">
        <v>1348.5</v>
      </c>
      <c r="CY63" s="24">
        <v>1241.5</v>
      </c>
      <c r="CZ63" s="24">
        <v>942.5</v>
      </c>
      <c r="DA63" s="24">
        <v>697.0</v>
      </c>
      <c r="DB63" s="24">
        <v>482.5</v>
      </c>
      <c r="DC63" s="24">
        <v>292.5</v>
      </c>
      <c r="DD63" s="24">
        <v>191.5</v>
      </c>
      <c r="DE63" s="24">
        <v>92.0</v>
      </c>
      <c r="DF63" s="24">
        <v>20.0</v>
      </c>
      <c r="DG63" s="24">
        <v>3.5</v>
      </c>
      <c r="DH63" s="24">
        <v>41.0</v>
      </c>
      <c r="DI63" s="24">
        <v>63.0</v>
      </c>
      <c r="DJ63" s="24">
        <v>31.0</v>
      </c>
      <c r="DK63" s="24">
        <v>32.0</v>
      </c>
      <c r="DL63" s="24">
        <v>0.0</v>
      </c>
      <c r="DM63" s="24">
        <v>15.0</v>
      </c>
      <c r="DN63" s="24">
        <v>0.0</v>
      </c>
      <c r="DO63" s="24">
        <v>11.0</v>
      </c>
      <c r="DP63" s="24">
        <v>0.0</v>
      </c>
      <c r="DQ63" s="24">
        <v>177.0</v>
      </c>
      <c r="DR63" s="24">
        <v>15.0</v>
      </c>
      <c r="DS63" s="24">
        <v>162.0</v>
      </c>
      <c r="DT63" s="24">
        <v>13878.0</v>
      </c>
      <c r="DU63" s="24">
        <v>90.0</v>
      </c>
      <c r="DV63" s="24">
        <v>4985.0</v>
      </c>
      <c r="DW63" s="24">
        <v>48.0</v>
      </c>
      <c r="DX63" s="24">
        <v>12.0</v>
      </c>
      <c r="DY63" s="24">
        <v>1628.0</v>
      </c>
      <c r="DZ63" s="24">
        <v>148.0</v>
      </c>
      <c r="EA63" s="24">
        <v>0.0</v>
      </c>
      <c r="EB63" s="24">
        <v>10.0</v>
      </c>
      <c r="EC63" s="24">
        <v>5.0</v>
      </c>
      <c r="ED63" s="24">
        <v>713.0</v>
      </c>
      <c r="EE63" s="24">
        <v>2268.0</v>
      </c>
      <c r="EF63" s="24">
        <v>3968.0</v>
      </c>
      <c r="EG63" s="24">
        <v>3.0</v>
      </c>
      <c r="EH63" s="53">
        <v>140.5</v>
      </c>
      <c r="EI63" s="54"/>
    </row>
    <row r="64">
      <c r="A64" s="48" t="s">
        <v>648</v>
      </c>
      <c r="B64" s="49" t="s">
        <v>657</v>
      </c>
      <c r="C64" s="24">
        <v>42.3</v>
      </c>
      <c r="D64" s="24">
        <v>41.8</v>
      </c>
      <c r="E64" s="24">
        <v>42.8</v>
      </c>
      <c r="F64" s="50">
        <v>17231.0</v>
      </c>
      <c r="G64" s="50">
        <v>5268.0</v>
      </c>
      <c r="H64" s="50">
        <v>4073.0</v>
      </c>
      <c r="I64" s="24">
        <v>7890.0</v>
      </c>
      <c r="J64" s="50">
        <v>3582.0</v>
      </c>
      <c r="K64" s="50">
        <v>3294.0</v>
      </c>
      <c r="L64" s="24">
        <v>825.0</v>
      </c>
      <c r="M64" s="24">
        <v>155.0</v>
      </c>
      <c r="N64" s="24">
        <v>27.0</v>
      </c>
      <c r="O64" s="24">
        <v>4.0</v>
      </c>
      <c r="P64" s="24">
        <v>2.0</v>
      </c>
      <c r="Q64" s="24">
        <v>1.0</v>
      </c>
      <c r="R64" s="50">
        <v>16186.0</v>
      </c>
      <c r="S64" s="50">
        <v>3791.0</v>
      </c>
      <c r="T64" s="50">
        <v>4239.0</v>
      </c>
      <c r="U64" s="24">
        <v>8156.0</v>
      </c>
      <c r="V64" s="50">
        <v>3807.0</v>
      </c>
      <c r="W64" s="50">
        <v>3347.0</v>
      </c>
      <c r="X64" s="24">
        <v>833.0</v>
      </c>
      <c r="Y64" s="24">
        <v>139.0</v>
      </c>
      <c r="Z64" s="24">
        <v>30.0</v>
      </c>
      <c r="AA64" s="24">
        <v>43288.5</v>
      </c>
      <c r="AB64" s="45">
        <v>6264.5</v>
      </c>
      <c r="AC64" s="45">
        <v>2019.0</v>
      </c>
      <c r="AD64" s="45">
        <v>5130.0</v>
      </c>
      <c r="AE64" s="45">
        <v>6272.0</v>
      </c>
      <c r="AF64" s="45">
        <v>7569.0</v>
      </c>
      <c r="AG64" s="45">
        <v>6345.0</v>
      </c>
      <c r="AH64" s="45">
        <v>9689.0</v>
      </c>
      <c r="AI64" s="51">
        <f t="shared" si="1"/>
        <v>3060765</v>
      </c>
      <c r="AJ64" s="52">
        <f>round(AU64*'연령별운전면허'!$G$18,0)</f>
        <v>14874</v>
      </c>
      <c r="AK64" s="52">
        <f>round(AD64*'연령별운전면허'!$G$19,0)</f>
        <v>342779</v>
      </c>
      <c r="AL64" s="52">
        <f>round(AE64*'연령별운전면허'!$G$20,0)</f>
        <v>577874</v>
      </c>
      <c r="AM64" s="52">
        <f>round(AF64*'연령별운전면허'!$G$21,0)</f>
        <v>756900</v>
      </c>
      <c r="AN64" s="52">
        <f>round(AG64*'연령별운전면허'!$G$22,0)</f>
        <v>634500</v>
      </c>
      <c r="AO64" s="52">
        <f>round(sum(BD64:BE64)*'연령별운전면허'!$G$23,0)</f>
        <v>549443</v>
      </c>
      <c r="AP64" s="52">
        <f>round(sum(BF64:BG64)*'연령별운전면허'!$G$24,0)</f>
        <v>157936</v>
      </c>
      <c r="AQ64" s="52">
        <f>round(sum(BH64:BL64)*'연령별운전면허'!$G$25,0)</f>
        <v>26459</v>
      </c>
      <c r="AR64" s="24">
        <v>1540.5</v>
      </c>
      <c r="AS64" s="24">
        <v>2502.5</v>
      </c>
      <c r="AT64" s="24">
        <v>2221.5</v>
      </c>
      <c r="AU64" s="24">
        <v>2019.0</v>
      </c>
      <c r="AV64" s="24">
        <v>2211.0</v>
      </c>
      <c r="AW64" s="24">
        <v>2919.0</v>
      </c>
      <c r="AX64" s="24">
        <v>2791.5</v>
      </c>
      <c r="AY64" s="24">
        <v>3480.5</v>
      </c>
      <c r="AZ64" s="24">
        <v>3905.0</v>
      </c>
      <c r="BA64" s="24">
        <v>3664.0</v>
      </c>
      <c r="BB64" s="24">
        <v>3153.0</v>
      </c>
      <c r="BC64" s="24">
        <v>3192.0</v>
      </c>
      <c r="BD64" s="24">
        <v>3240.0</v>
      </c>
      <c r="BE64" s="24">
        <v>2447.5</v>
      </c>
      <c r="BF64" s="24">
        <v>1730.5</v>
      </c>
      <c r="BG64" s="24">
        <v>1046.5</v>
      </c>
      <c r="BH64" s="24">
        <v>729.0</v>
      </c>
      <c r="BI64" s="24">
        <v>329.0</v>
      </c>
      <c r="BJ64" s="24">
        <v>135.5</v>
      </c>
      <c r="BK64" s="24">
        <v>28.0</v>
      </c>
      <c r="BL64" s="24">
        <v>3.0</v>
      </c>
      <c r="BM64" s="45">
        <v>4043.0</v>
      </c>
      <c r="BN64" s="45">
        <v>4240.5</v>
      </c>
      <c r="BO64" s="24">
        <v>6449.0</v>
      </c>
      <c r="BP64" s="24">
        <v>21115.5</v>
      </c>
      <c r="BQ64" s="24">
        <v>763.0</v>
      </c>
      <c r="BR64" s="24">
        <v>1233.5</v>
      </c>
      <c r="BS64" s="24">
        <v>1115.0</v>
      </c>
      <c r="BT64" s="24">
        <v>1015.0</v>
      </c>
      <c r="BU64" s="24">
        <v>1102.0</v>
      </c>
      <c r="BV64" s="24">
        <v>1388.0</v>
      </c>
      <c r="BW64" s="24">
        <v>1344.0</v>
      </c>
      <c r="BX64" s="24">
        <v>1726.5</v>
      </c>
      <c r="BY64" s="24">
        <v>1934.5</v>
      </c>
      <c r="BZ64" s="24">
        <v>1898.5</v>
      </c>
      <c r="CA64" s="24">
        <v>1588.0</v>
      </c>
      <c r="CB64" s="24">
        <v>1529.5</v>
      </c>
      <c r="CC64" s="24">
        <v>1541.0</v>
      </c>
      <c r="CD64" s="24">
        <v>1163.0</v>
      </c>
      <c r="CE64" s="24">
        <v>858.5</v>
      </c>
      <c r="CF64" s="24">
        <v>491.5</v>
      </c>
      <c r="CG64" s="24">
        <v>277.5</v>
      </c>
      <c r="CH64" s="24">
        <v>108.0</v>
      </c>
      <c r="CI64" s="24">
        <v>34.5</v>
      </c>
      <c r="CJ64" s="24">
        <v>3.5</v>
      </c>
      <c r="CK64" s="24">
        <v>0.5</v>
      </c>
      <c r="CL64" s="24">
        <v>22173.0</v>
      </c>
      <c r="CM64" s="24">
        <v>777.5</v>
      </c>
      <c r="CN64" s="24">
        <v>1269.0</v>
      </c>
      <c r="CO64" s="24">
        <v>1106.5</v>
      </c>
      <c r="CP64" s="24">
        <v>1004.0</v>
      </c>
      <c r="CQ64" s="24">
        <v>1109.0</v>
      </c>
      <c r="CR64" s="24">
        <v>1531.0</v>
      </c>
      <c r="CS64" s="24">
        <v>1447.5</v>
      </c>
      <c r="CT64" s="24">
        <v>1754.0</v>
      </c>
      <c r="CU64" s="24">
        <v>1970.5</v>
      </c>
      <c r="CV64" s="24">
        <v>1765.5</v>
      </c>
      <c r="CW64" s="24">
        <v>1565.0</v>
      </c>
      <c r="CX64" s="24">
        <v>1662.5</v>
      </c>
      <c r="CY64" s="24">
        <v>1699.0</v>
      </c>
      <c r="CZ64" s="24">
        <v>1284.5</v>
      </c>
      <c r="DA64" s="24">
        <v>872.0</v>
      </c>
      <c r="DB64" s="24">
        <v>555.0</v>
      </c>
      <c r="DC64" s="24">
        <v>451.5</v>
      </c>
      <c r="DD64" s="24">
        <v>221.0</v>
      </c>
      <c r="DE64" s="24">
        <v>101.0</v>
      </c>
      <c r="DF64" s="24">
        <v>24.5</v>
      </c>
      <c r="DG64" s="24">
        <v>2.5</v>
      </c>
      <c r="DH64" s="24">
        <v>143.0</v>
      </c>
      <c r="DI64" s="24">
        <v>236.0</v>
      </c>
      <c r="DJ64" s="24">
        <v>116.0</v>
      </c>
      <c r="DK64" s="24">
        <v>120.0</v>
      </c>
      <c r="DL64" s="24">
        <v>0.0</v>
      </c>
      <c r="DM64" s="24">
        <v>0.0</v>
      </c>
      <c r="DN64" s="24">
        <v>0.0</v>
      </c>
      <c r="DO64" s="24">
        <v>0.0</v>
      </c>
      <c r="DP64" s="24">
        <v>0.0</v>
      </c>
      <c r="DQ64" s="24">
        <v>277.0</v>
      </c>
      <c r="DR64" s="24">
        <v>91.0</v>
      </c>
      <c r="DS64" s="24">
        <v>186.0</v>
      </c>
      <c r="DT64" s="24">
        <v>15154.0</v>
      </c>
      <c r="DU64" s="24">
        <v>28.0</v>
      </c>
      <c r="DV64" s="24">
        <v>5289.0</v>
      </c>
      <c r="DW64" s="24">
        <v>29.0</v>
      </c>
      <c r="DX64" s="24">
        <v>6.0</v>
      </c>
      <c r="DY64" s="24">
        <v>1592.0</v>
      </c>
      <c r="DZ64" s="24">
        <v>90.0</v>
      </c>
      <c r="EA64" s="24">
        <v>0.0</v>
      </c>
      <c r="EB64" s="24">
        <v>11.0</v>
      </c>
      <c r="EC64" s="24">
        <v>10.0</v>
      </c>
      <c r="ED64" s="24">
        <v>626.0</v>
      </c>
      <c r="EE64" s="24">
        <v>2946.0</v>
      </c>
      <c r="EF64" s="24">
        <v>4520.0</v>
      </c>
      <c r="EG64" s="24">
        <v>7.0</v>
      </c>
      <c r="EH64" s="53">
        <v>140.5</v>
      </c>
      <c r="EI64" s="54"/>
    </row>
    <row r="65">
      <c r="A65" s="48" t="s">
        <v>648</v>
      </c>
      <c r="B65" s="49" t="s">
        <v>658</v>
      </c>
      <c r="C65" s="24">
        <v>46.1</v>
      </c>
      <c r="D65" s="24">
        <v>44.9</v>
      </c>
      <c r="E65" s="24">
        <v>47.3</v>
      </c>
      <c r="F65" s="50">
        <v>12002.0</v>
      </c>
      <c r="G65" s="50">
        <v>6004.0</v>
      </c>
      <c r="H65" s="50">
        <v>2807.0</v>
      </c>
      <c r="I65" s="24">
        <v>3191.0</v>
      </c>
      <c r="J65" s="50">
        <v>1683.0</v>
      </c>
      <c r="K65" s="50">
        <v>1137.0</v>
      </c>
      <c r="L65" s="24">
        <v>277.0</v>
      </c>
      <c r="M65" s="24">
        <v>74.0</v>
      </c>
      <c r="N65" s="24">
        <v>15.0</v>
      </c>
      <c r="O65" s="24">
        <v>1.0</v>
      </c>
      <c r="P65" s="24">
        <v>1.0</v>
      </c>
      <c r="Q65" s="24">
        <v>3.0</v>
      </c>
      <c r="R65" s="50">
        <v>10212.0</v>
      </c>
      <c r="S65" s="50">
        <v>4206.0</v>
      </c>
      <c r="T65" s="50">
        <v>2791.0</v>
      </c>
      <c r="U65" s="24">
        <v>3215.0</v>
      </c>
      <c r="V65" s="50">
        <v>1722.0</v>
      </c>
      <c r="W65" s="50">
        <v>1111.0</v>
      </c>
      <c r="X65" s="24">
        <v>290.0</v>
      </c>
      <c r="Y65" s="24">
        <v>76.0</v>
      </c>
      <c r="Z65" s="24">
        <v>16.0</v>
      </c>
      <c r="AA65" s="24">
        <v>22859.0</v>
      </c>
      <c r="AB65" s="45">
        <v>1832.5</v>
      </c>
      <c r="AC65" s="45">
        <v>756.5</v>
      </c>
      <c r="AD65" s="45">
        <v>3307.5</v>
      </c>
      <c r="AE65" s="45">
        <v>3597.5</v>
      </c>
      <c r="AF65" s="45">
        <v>3145.0</v>
      </c>
      <c r="AG65" s="45">
        <v>3501.5</v>
      </c>
      <c r="AH65" s="45">
        <v>6718.5</v>
      </c>
      <c r="AI65" s="51">
        <f t="shared" si="1"/>
        <v>1714633</v>
      </c>
      <c r="AJ65" s="52">
        <f>round(AU65*'연령별운전면허'!$G$18,0)</f>
        <v>5573</v>
      </c>
      <c r="AK65" s="52">
        <f>round(AD65*'연령별운전면허'!$G$19,0)</f>
        <v>221002</v>
      </c>
      <c r="AL65" s="52">
        <f>round(AE65*'연령별운전면허'!$G$20,0)</f>
        <v>331458</v>
      </c>
      <c r="AM65" s="52">
        <f>round(AF65*'연령별운전면허'!$G$21,0)</f>
        <v>314500</v>
      </c>
      <c r="AN65" s="52">
        <f>round(AG65*'연령별운전면허'!$G$22,0)</f>
        <v>350150</v>
      </c>
      <c r="AO65" s="52">
        <f>round(sum(BD65:BE65)*'연령별운전면허'!$G$23,0)</f>
        <v>353817</v>
      </c>
      <c r="AP65" s="52">
        <f>round(sum(BF65:BG65)*'연령별운전면허'!$G$24,0)</f>
        <v>116277</v>
      </c>
      <c r="AQ65" s="52">
        <f>round(sum(BH65:BL65)*'연령별운전면허'!$G$25,0)</f>
        <v>21856</v>
      </c>
      <c r="AR65" s="24">
        <v>541.5</v>
      </c>
      <c r="AS65" s="24">
        <v>629.5</v>
      </c>
      <c r="AT65" s="24">
        <v>661.5</v>
      </c>
      <c r="AU65" s="24">
        <v>756.5</v>
      </c>
      <c r="AV65" s="24">
        <v>1242.5</v>
      </c>
      <c r="AW65" s="24">
        <v>2065.0</v>
      </c>
      <c r="AX65" s="24">
        <v>1949.0</v>
      </c>
      <c r="AY65" s="24">
        <v>1648.5</v>
      </c>
      <c r="AZ65" s="24">
        <v>1521.5</v>
      </c>
      <c r="BA65" s="24">
        <v>1623.5</v>
      </c>
      <c r="BB65" s="24">
        <v>1730.5</v>
      </c>
      <c r="BC65" s="24">
        <v>1771.0</v>
      </c>
      <c r="BD65" s="24">
        <v>2037.0</v>
      </c>
      <c r="BE65" s="24">
        <v>1625.5</v>
      </c>
      <c r="BF65" s="24">
        <v>1152.0</v>
      </c>
      <c r="BG65" s="24">
        <v>892.5</v>
      </c>
      <c r="BH65" s="24">
        <v>589.5</v>
      </c>
      <c r="BI65" s="24">
        <v>300.5</v>
      </c>
      <c r="BJ65" s="24">
        <v>100.5</v>
      </c>
      <c r="BK65" s="24">
        <v>18.5</v>
      </c>
      <c r="BL65" s="24">
        <v>2.5</v>
      </c>
      <c r="BM65" s="45">
        <v>1171.0</v>
      </c>
      <c r="BN65" s="45">
        <v>1418.0</v>
      </c>
      <c r="BO65" s="24">
        <v>4681.5</v>
      </c>
      <c r="BP65" s="24">
        <v>11285.5</v>
      </c>
      <c r="BQ65" s="24">
        <v>296.0</v>
      </c>
      <c r="BR65" s="24">
        <v>316.0</v>
      </c>
      <c r="BS65" s="24">
        <v>355.0</v>
      </c>
      <c r="BT65" s="24">
        <v>384.5</v>
      </c>
      <c r="BU65" s="24">
        <v>607.5</v>
      </c>
      <c r="BV65" s="24">
        <v>982.5</v>
      </c>
      <c r="BW65" s="24">
        <v>1021.5</v>
      </c>
      <c r="BX65" s="24">
        <v>893.0</v>
      </c>
      <c r="BY65" s="24">
        <v>826.5</v>
      </c>
      <c r="BZ65" s="24">
        <v>849.5</v>
      </c>
      <c r="CA65" s="24">
        <v>905.5</v>
      </c>
      <c r="CB65" s="24">
        <v>851.5</v>
      </c>
      <c r="CC65" s="24">
        <v>969.0</v>
      </c>
      <c r="CD65" s="24">
        <v>759.5</v>
      </c>
      <c r="CE65" s="24">
        <v>526.5</v>
      </c>
      <c r="CF65" s="24">
        <v>395.0</v>
      </c>
      <c r="CG65" s="24">
        <v>225.5</v>
      </c>
      <c r="CH65" s="24">
        <v>92.0</v>
      </c>
      <c r="CI65" s="24">
        <v>22.0</v>
      </c>
      <c r="CJ65" s="24">
        <v>7.0</v>
      </c>
      <c r="CK65" s="24">
        <v>0.0</v>
      </c>
      <c r="CL65" s="24">
        <v>11573.5</v>
      </c>
      <c r="CM65" s="24">
        <v>245.5</v>
      </c>
      <c r="CN65" s="24">
        <v>313.5</v>
      </c>
      <c r="CO65" s="24">
        <v>306.5</v>
      </c>
      <c r="CP65" s="24">
        <v>372.0</v>
      </c>
      <c r="CQ65" s="24">
        <v>635.0</v>
      </c>
      <c r="CR65" s="24">
        <v>1082.5</v>
      </c>
      <c r="CS65" s="24">
        <v>927.5</v>
      </c>
      <c r="CT65" s="24">
        <v>755.5</v>
      </c>
      <c r="CU65" s="24">
        <v>695.0</v>
      </c>
      <c r="CV65" s="24">
        <v>774.0</v>
      </c>
      <c r="CW65" s="24">
        <v>825.0</v>
      </c>
      <c r="CX65" s="24">
        <v>919.5</v>
      </c>
      <c r="CY65" s="24">
        <v>1068.0</v>
      </c>
      <c r="CZ65" s="24">
        <v>866.0</v>
      </c>
      <c r="DA65" s="24">
        <v>625.5</v>
      </c>
      <c r="DB65" s="24">
        <v>497.5</v>
      </c>
      <c r="DC65" s="24">
        <v>364.0</v>
      </c>
      <c r="DD65" s="24">
        <v>208.5</v>
      </c>
      <c r="DE65" s="24">
        <v>78.5</v>
      </c>
      <c r="DF65" s="24">
        <v>11.5</v>
      </c>
      <c r="DG65" s="24">
        <v>2.5</v>
      </c>
      <c r="DH65" s="24">
        <v>148.0</v>
      </c>
      <c r="DI65" s="24">
        <v>259.0</v>
      </c>
      <c r="DJ65" s="24">
        <v>126.0</v>
      </c>
      <c r="DK65" s="24">
        <v>133.0</v>
      </c>
      <c r="DL65" s="24">
        <v>6.0</v>
      </c>
      <c r="DM65" s="24">
        <v>54.0</v>
      </c>
      <c r="DN65" s="24">
        <v>38.0</v>
      </c>
      <c r="DO65" s="24">
        <v>16.0</v>
      </c>
      <c r="DP65" s="24">
        <v>5.0</v>
      </c>
      <c r="DQ65" s="24">
        <v>181.0</v>
      </c>
      <c r="DR65" s="24">
        <v>85.0</v>
      </c>
      <c r="DS65" s="24">
        <v>96.0</v>
      </c>
      <c r="DT65" s="24">
        <v>10023.0</v>
      </c>
      <c r="DU65" s="24">
        <v>156.0</v>
      </c>
      <c r="DV65" s="24">
        <v>3178.0</v>
      </c>
      <c r="DW65" s="24">
        <v>12.0</v>
      </c>
      <c r="DX65" s="24">
        <v>2.0</v>
      </c>
      <c r="DY65" s="24">
        <v>2523.0</v>
      </c>
      <c r="DZ65" s="24">
        <v>83.0</v>
      </c>
      <c r="EA65" s="24">
        <v>0.0</v>
      </c>
      <c r="EB65" s="24">
        <v>0.0</v>
      </c>
      <c r="EC65" s="24">
        <v>2.0</v>
      </c>
      <c r="ED65" s="24">
        <v>235.0</v>
      </c>
      <c r="EE65" s="24">
        <v>1403.0</v>
      </c>
      <c r="EF65" s="24">
        <v>2427.0</v>
      </c>
      <c r="EG65" s="24">
        <v>2.0</v>
      </c>
      <c r="EH65" s="53">
        <v>140.5</v>
      </c>
      <c r="EI65" s="54"/>
    </row>
    <row r="66">
      <c r="A66" s="48" t="s">
        <v>648</v>
      </c>
      <c r="B66" s="49" t="s">
        <v>659</v>
      </c>
      <c r="C66" s="24">
        <v>47.7</v>
      </c>
      <c r="D66" s="24">
        <v>46.1</v>
      </c>
      <c r="E66" s="24">
        <v>49.2</v>
      </c>
      <c r="F66" s="50">
        <v>11267.0</v>
      </c>
      <c r="G66" s="50">
        <v>5125.0</v>
      </c>
      <c r="H66" s="50">
        <v>2891.0</v>
      </c>
      <c r="I66" s="24">
        <v>3251.0</v>
      </c>
      <c r="J66" s="50">
        <v>1738.0</v>
      </c>
      <c r="K66" s="50">
        <v>1163.0</v>
      </c>
      <c r="L66" s="24">
        <v>255.0</v>
      </c>
      <c r="M66" s="24">
        <v>70.0</v>
      </c>
      <c r="N66" s="24">
        <v>19.0</v>
      </c>
      <c r="O66" s="24">
        <v>4.0</v>
      </c>
      <c r="P66" s="24">
        <v>2.0</v>
      </c>
      <c r="Q66" s="24">
        <v>0.0</v>
      </c>
      <c r="R66" s="50">
        <v>10364.0</v>
      </c>
      <c r="S66" s="50">
        <v>3815.0</v>
      </c>
      <c r="T66" s="50">
        <v>3142.0</v>
      </c>
      <c r="U66" s="24">
        <v>3407.0</v>
      </c>
      <c r="V66" s="50">
        <v>1898.0</v>
      </c>
      <c r="W66" s="50">
        <v>1191.0</v>
      </c>
      <c r="X66" s="24">
        <v>253.0</v>
      </c>
      <c r="Y66" s="24">
        <v>49.0</v>
      </c>
      <c r="Z66" s="24">
        <v>16.0</v>
      </c>
      <c r="AA66" s="24">
        <v>22904.0</v>
      </c>
      <c r="AB66" s="45">
        <v>2030.0</v>
      </c>
      <c r="AC66" s="45">
        <v>732.0</v>
      </c>
      <c r="AD66" s="45">
        <v>2448.5</v>
      </c>
      <c r="AE66" s="45">
        <v>3626.5</v>
      </c>
      <c r="AF66" s="45">
        <v>3351.5</v>
      </c>
      <c r="AG66" s="45">
        <v>3485.5</v>
      </c>
      <c r="AH66" s="45">
        <v>7230.0</v>
      </c>
      <c r="AI66" s="51">
        <f t="shared" si="1"/>
        <v>1712718</v>
      </c>
      <c r="AJ66" s="52">
        <f>round(AU66*'연령별운전면허'!$G$18,0)</f>
        <v>5393</v>
      </c>
      <c r="AK66" s="52">
        <f>round(AD66*'연령별운전면허'!$G$19,0)</f>
        <v>163605</v>
      </c>
      <c r="AL66" s="52">
        <f>round(AE66*'연령별운전면허'!$G$20,0)</f>
        <v>334130</v>
      </c>
      <c r="AM66" s="52">
        <f>round(AF66*'연령별운전면허'!$G$21,0)</f>
        <v>335150</v>
      </c>
      <c r="AN66" s="52">
        <f>round(AG66*'연령별운전면허'!$G$22,0)</f>
        <v>348550</v>
      </c>
      <c r="AO66" s="52">
        <f>round(sum(BD66:BE66)*'연령별운전면허'!$G$23,0)</f>
        <v>378597</v>
      </c>
      <c r="AP66" s="52">
        <f>round(sum(BF66:BG66)*'연령별운전면허'!$G$24,0)</f>
        <v>122163</v>
      </c>
      <c r="AQ66" s="52">
        <f>round(sum(BH66:BL66)*'연령별운전면허'!$G$25,0)</f>
        <v>25130</v>
      </c>
      <c r="AR66" s="24">
        <v>611.5</v>
      </c>
      <c r="AS66" s="24">
        <v>684.0</v>
      </c>
      <c r="AT66" s="24">
        <v>734.5</v>
      </c>
      <c r="AU66" s="24">
        <v>732.0</v>
      </c>
      <c r="AV66" s="24">
        <v>956.0</v>
      </c>
      <c r="AW66" s="24">
        <v>1492.5</v>
      </c>
      <c r="AX66" s="24">
        <v>1738.0</v>
      </c>
      <c r="AY66" s="24">
        <v>1888.5</v>
      </c>
      <c r="AZ66" s="24">
        <v>1726.5</v>
      </c>
      <c r="BA66" s="24">
        <v>1625.0</v>
      </c>
      <c r="BB66" s="24">
        <v>1709.0</v>
      </c>
      <c r="BC66" s="24">
        <v>1776.5</v>
      </c>
      <c r="BD66" s="24">
        <v>2172.5</v>
      </c>
      <c r="BE66" s="24">
        <v>1746.5</v>
      </c>
      <c r="BF66" s="24">
        <v>1260.5</v>
      </c>
      <c r="BG66" s="24">
        <v>887.5</v>
      </c>
      <c r="BH66" s="24">
        <v>629.0</v>
      </c>
      <c r="BI66" s="24">
        <v>346.5</v>
      </c>
      <c r="BJ66" s="24">
        <v>142.5</v>
      </c>
      <c r="BK66" s="24">
        <v>39.5</v>
      </c>
      <c r="BL66" s="24">
        <v>5.5</v>
      </c>
      <c r="BM66" s="45">
        <v>1295.5</v>
      </c>
      <c r="BN66" s="45">
        <v>1466.5</v>
      </c>
      <c r="BO66" s="24">
        <v>5057.5</v>
      </c>
      <c r="BP66" s="24">
        <v>11115.5</v>
      </c>
      <c r="BQ66" s="24">
        <v>323.5</v>
      </c>
      <c r="BR66" s="24">
        <v>330.5</v>
      </c>
      <c r="BS66" s="24">
        <v>383.5</v>
      </c>
      <c r="BT66" s="24">
        <v>385.5</v>
      </c>
      <c r="BU66" s="24">
        <v>506.5</v>
      </c>
      <c r="BV66" s="24">
        <v>758.5</v>
      </c>
      <c r="BW66" s="24">
        <v>875.5</v>
      </c>
      <c r="BX66" s="24">
        <v>1010.5</v>
      </c>
      <c r="BY66" s="24">
        <v>857.5</v>
      </c>
      <c r="BZ66" s="24">
        <v>843.5</v>
      </c>
      <c r="CA66" s="24">
        <v>837.5</v>
      </c>
      <c r="CB66" s="24">
        <v>846.5</v>
      </c>
      <c r="CC66" s="24">
        <v>997.5</v>
      </c>
      <c r="CD66" s="24">
        <v>824.5</v>
      </c>
      <c r="CE66" s="24">
        <v>584.0</v>
      </c>
      <c r="CF66" s="24">
        <v>380.0</v>
      </c>
      <c r="CG66" s="24">
        <v>225.0</v>
      </c>
      <c r="CH66" s="24">
        <v>105.0</v>
      </c>
      <c r="CI66" s="24">
        <v>30.5</v>
      </c>
      <c r="CJ66" s="24">
        <v>9.0</v>
      </c>
      <c r="CK66" s="24">
        <v>1.0</v>
      </c>
      <c r="CL66" s="24">
        <v>11788.5</v>
      </c>
      <c r="CM66" s="24">
        <v>288.0</v>
      </c>
      <c r="CN66" s="24">
        <v>353.5</v>
      </c>
      <c r="CO66" s="24">
        <v>351.0</v>
      </c>
      <c r="CP66" s="24">
        <v>346.5</v>
      </c>
      <c r="CQ66" s="24">
        <v>449.5</v>
      </c>
      <c r="CR66" s="24">
        <v>734.0</v>
      </c>
      <c r="CS66" s="24">
        <v>862.5</v>
      </c>
      <c r="CT66" s="24">
        <v>878.0</v>
      </c>
      <c r="CU66" s="24">
        <v>869.0</v>
      </c>
      <c r="CV66" s="24">
        <v>781.5</v>
      </c>
      <c r="CW66" s="24">
        <v>871.5</v>
      </c>
      <c r="CX66" s="24">
        <v>930.0</v>
      </c>
      <c r="CY66" s="24">
        <v>1175.0</v>
      </c>
      <c r="CZ66" s="24">
        <v>922.0</v>
      </c>
      <c r="DA66" s="24">
        <v>676.5</v>
      </c>
      <c r="DB66" s="24">
        <v>507.5</v>
      </c>
      <c r="DC66" s="24">
        <v>404.0</v>
      </c>
      <c r="DD66" s="24">
        <v>241.5</v>
      </c>
      <c r="DE66" s="24">
        <v>112.0</v>
      </c>
      <c r="DF66" s="24">
        <v>30.5</v>
      </c>
      <c r="DG66" s="24">
        <v>4.5</v>
      </c>
      <c r="DH66" s="24">
        <v>49.0</v>
      </c>
      <c r="DI66" s="24">
        <v>87.0</v>
      </c>
      <c r="DJ66" s="24">
        <v>40.0</v>
      </c>
      <c r="DK66" s="24">
        <v>47.0</v>
      </c>
      <c r="DL66" s="24">
        <v>0.0</v>
      </c>
      <c r="DM66" s="24">
        <v>0.0</v>
      </c>
      <c r="DN66" s="24">
        <v>0.0</v>
      </c>
      <c r="DO66" s="24">
        <v>0.0</v>
      </c>
      <c r="DP66" s="24">
        <v>0.0</v>
      </c>
      <c r="DQ66" s="24">
        <v>19.0</v>
      </c>
      <c r="DR66" s="24">
        <v>18.0</v>
      </c>
      <c r="DS66" s="24">
        <v>0.0</v>
      </c>
      <c r="DT66" s="24">
        <v>7419.0</v>
      </c>
      <c r="DU66" s="24">
        <v>70.0</v>
      </c>
      <c r="DV66" s="24">
        <v>2283.0</v>
      </c>
      <c r="DW66" s="24">
        <v>10.0</v>
      </c>
      <c r="DX66" s="24">
        <v>2.0</v>
      </c>
      <c r="DY66" s="24">
        <v>876.0</v>
      </c>
      <c r="DZ66" s="24">
        <v>38.0</v>
      </c>
      <c r="EA66" s="24">
        <v>0.0</v>
      </c>
      <c r="EB66" s="24">
        <v>5.0</v>
      </c>
      <c r="EC66" s="24">
        <v>0.0</v>
      </c>
      <c r="ED66" s="24">
        <v>262.0</v>
      </c>
      <c r="EE66" s="24">
        <v>1451.0</v>
      </c>
      <c r="EF66" s="24">
        <v>2421.0</v>
      </c>
      <c r="EG66" s="24">
        <v>1.0</v>
      </c>
      <c r="EH66" s="53">
        <v>140.5</v>
      </c>
      <c r="EI66" s="54"/>
    </row>
    <row r="67">
      <c r="A67" s="48" t="s">
        <v>648</v>
      </c>
      <c r="B67" s="49" t="s">
        <v>660</v>
      </c>
      <c r="C67" s="24">
        <v>39.4</v>
      </c>
      <c r="D67" s="24">
        <v>39.0</v>
      </c>
      <c r="E67" s="24">
        <v>39.7</v>
      </c>
      <c r="F67" s="50">
        <v>16351.0</v>
      </c>
      <c r="G67" s="50">
        <v>4744.0</v>
      </c>
      <c r="H67" s="50">
        <v>3385.0</v>
      </c>
      <c r="I67" s="24">
        <v>8222.0</v>
      </c>
      <c r="J67" s="50">
        <v>3759.0</v>
      </c>
      <c r="K67" s="50">
        <v>3695.0</v>
      </c>
      <c r="L67" s="24">
        <v>645.0</v>
      </c>
      <c r="M67" s="24">
        <v>99.0</v>
      </c>
      <c r="N67" s="24">
        <v>20.0</v>
      </c>
      <c r="O67" s="24">
        <v>3.0</v>
      </c>
      <c r="P67" s="24">
        <v>1.0</v>
      </c>
      <c r="Q67" s="24">
        <v>0.0</v>
      </c>
      <c r="R67" s="50">
        <v>14685.0</v>
      </c>
      <c r="S67" s="50">
        <v>2993.0</v>
      </c>
      <c r="T67" s="50">
        <v>3449.0</v>
      </c>
      <c r="U67" s="24">
        <v>8243.0</v>
      </c>
      <c r="V67" s="50">
        <v>3949.0</v>
      </c>
      <c r="W67" s="50">
        <v>3541.0</v>
      </c>
      <c r="X67" s="24">
        <v>632.0</v>
      </c>
      <c r="Y67" s="24">
        <v>99.0</v>
      </c>
      <c r="Z67" s="24">
        <v>22.0</v>
      </c>
      <c r="AA67" s="24">
        <v>41437.0</v>
      </c>
      <c r="AB67" s="45">
        <v>6381.5</v>
      </c>
      <c r="AC67" s="45">
        <v>2141.0</v>
      </c>
      <c r="AD67" s="45">
        <v>5483.0</v>
      </c>
      <c r="AE67" s="45">
        <v>7229.5</v>
      </c>
      <c r="AF67" s="45">
        <v>7562.5</v>
      </c>
      <c r="AG67" s="45">
        <v>5882.0</v>
      </c>
      <c r="AH67" s="45">
        <v>6757.5</v>
      </c>
      <c r="AI67" s="51">
        <f t="shared" si="1"/>
        <v>2917120</v>
      </c>
      <c r="AJ67" s="52">
        <f>round(AU67*'연령별운전면허'!$G$18,0)</f>
        <v>15773</v>
      </c>
      <c r="AK67" s="52">
        <f>round(AD67*'연령별운전면허'!$G$19,0)</f>
        <v>366366</v>
      </c>
      <c r="AL67" s="52">
        <f>round(AE67*'연령별운전면허'!$G$20,0)</f>
        <v>666094</v>
      </c>
      <c r="AM67" s="52">
        <f>round(AF67*'연령별운전면허'!$G$21,0)</f>
        <v>756250</v>
      </c>
      <c r="AN67" s="52">
        <f>round(AG67*'연령별운전면허'!$G$22,0)</f>
        <v>588200</v>
      </c>
      <c r="AO67" s="52">
        <f>round(sum(BD67:BE67)*'연령별운전면허'!$G$23,0)</f>
        <v>407433</v>
      </c>
      <c r="AP67" s="52">
        <f>round(sum(BF67:BG67)*'연령별운전면허'!$G$24,0)</f>
        <v>100182</v>
      </c>
      <c r="AQ67" s="52">
        <f>round(sum(BH67:BL67)*'연령별운전면허'!$G$25,0)</f>
        <v>16822</v>
      </c>
      <c r="AR67" s="24">
        <v>1669.0</v>
      </c>
      <c r="AS67" s="24">
        <v>2372.0</v>
      </c>
      <c r="AT67" s="24">
        <v>2340.5</v>
      </c>
      <c r="AU67" s="24">
        <v>2141.0</v>
      </c>
      <c r="AV67" s="24">
        <v>2342.0</v>
      </c>
      <c r="AW67" s="24">
        <v>3141.0</v>
      </c>
      <c r="AX67" s="24">
        <v>3481.5</v>
      </c>
      <c r="AY67" s="24">
        <v>3748.0</v>
      </c>
      <c r="AZ67" s="24">
        <v>3802.5</v>
      </c>
      <c r="BA67" s="24">
        <v>3760.0</v>
      </c>
      <c r="BB67" s="24">
        <v>3232.0</v>
      </c>
      <c r="BC67" s="24">
        <v>2650.0</v>
      </c>
      <c r="BD67" s="24">
        <v>2513.5</v>
      </c>
      <c r="BE67" s="24">
        <v>1704.0</v>
      </c>
      <c r="BF67" s="24">
        <v>1101.5</v>
      </c>
      <c r="BG67" s="24">
        <v>660.0</v>
      </c>
      <c r="BH67" s="24">
        <v>458.0</v>
      </c>
      <c r="BI67" s="24">
        <v>226.0</v>
      </c>
      <c r="BJ67" s="24">
        <v>74.5</v>
      </c>
      <c r="BK67" s="24">
        <v>18.5</v>
      </c>
      <c r="BL67" s="24">
        <v>1.5</v>
      </c>
      <c r="BM67" s="45">
        <v>4041.0</v>
      </c>
      <c r="BN67" s="45">
        <v>4481.5</v>
      </c>
      <c r="BO67" s="24">
        <v>4244.0</v>
      </c>
      <c r="BP67" s="24">
        <v>20102.5</v>
      </c>
      <c r="BQ67" s="24">
        <v>859.5</v>
      </c>
      <c r="BR67" s="24">
        <v>1230.0</v>
      </c>
      <c r="BS67" s="24">
        <v>1200.0</v>
      </c>
      <c r="BT67" s="24">
        <v>1084.5</v>
      </c>
      <c r="BU67" s="24">
        <v>1174.0</v>
      </c>
      <c r="BV67" s="24">
        <v>1356.5</v>
      </c>
      <c r="BW67" s="24">
        <v>1600.5</v>
      </c>
      <c r="BX67" s="24">
        <v>1803.5</v>
      </c>
      <c r="BY67" s="24">
        <v>1826.0</v>
      </c>
      <c r="BZ67" s="24">
        <v>1881.5</v>
      </c>
      <c r="CA67" s="24">
        <v>1615.5</v>
      </c>
      <c r="CB67" s="24">
        <v>1275.5</v>
      </c>
      <c r="CC67" s="24">
        <v>1231.5</v>
      </c>
      <c r="CD67" s="24">
        <v>857.0</v>
      </c>
      <c r="CE67" s="24">
        <v>513.5</v>
      </c>
      <c r="CF67" s="24">
        <v>316.5</v>
      </c>
      <c r="CG67" s="24">
        <v>185.5</v>
      </c>
      <c r="CH67" s="24">
        <v>66.0</v>
      </c>
      <c r="CI67" s="24">
        <v>21.5</v>
      </c>
      <c r="CJ67" s="24">
        <v>3.5</v>
      </c>
      <c r="CK67" s="24">
        <v>0.5</v>
      </c>
      <c r="CL67" s="24">
        <v>21334.5</v>
      </c>
      <c r="CM67" s="24">
        <v>809.5</v>
      </c>
      <c r="CN67" s="24">
        <v>1142.0</v>
      </c>
      <c r="CO67" s="24">
        <v>1140.5</v>
      </c>
      <c r="CP67" s="24">
        <v>1056.5</v>
      </c>
      <c r="CQ67" s="24">
        <v>1168.0</v>
      </c>
      <c r="CR67" s="24">
        <v>1784.5</v>
      </c>
      <c r="CS67" s="24">
        <v>1881.0</v>
      </c>
      <c r="CT67" s="24">
        <v>1944.5</v>
      </c>
      <c r="CU67" s="24">
        <v>1976.5</v>
      </c>
      <c r="CV67" s="24">
        <v>1878.5</v>
      </c>
      <c r="CW67" s="24">
        <v>1616.5</v>
      </c>
      <c r="CX67" s="24">
        <v>1374.5</v>
      </c>
      <c r="CY67" s="24">
        <v>1282.0</v>
      </c>
      <c r="CZ67" s="24">
        <v>847.0</v>
      </c>
      <c r="DA67" s="24">
        <v>588.0</v>
      </c>
      <c r="DB67" s="24">
        <v>343.5</v>
      </c>
      <c r="DC67" s="24">
        <v>272.5</v>
      </c>
      <c r="DD67" s="24">
        <v>160.0</v>
      </c>
      <c r="DE67" s="24">
        <v>53.0</v>
      </c>
      <c r="DF67" s="24">
        <v>15.0</v>
      </c>
      <c r="DG67" s="24">
        <v>1.0</v>
      </c>
      <c r="DH67" s="24">
        <v>52.0</v>
      </c>
      <c r="DI67" s="24">
        <v>82.0</v>
      </c>
      <c r="DJ67" s="24">
        <v>43.0</v>
      </c>
      <c r="DK67" s="24">
        <v>39.0</v>
      </c>
      <c r="DL67" s="24">
        <v>0.0</v>
      </c>
      <c r="DM67" s="24">
        <v>8.0</v>
      </c>
      <c r="DN67" s="24">
        <v>0.0</v>
      </c>
      <c r="DO67" s="24">
        <v>0.0</v>
      </c>
      <c r="DP67" s="24">
        <v>0.0</v>
      </c>
      <c r="DQ67" s="24">
        <v>0.0</v>
      </c>
      <c r="DR67" s="24">
        <v>0.0</v>
      </c>
      <c r="DS67" s="24">
        <v>0.0</v>
      </c>
      <c r="DT67" s="24">
        <v>15455.0</v>
      </c>
      <c r="DU67" s="24">
        <v>0.0</v>
      </c>
      <c r="DV67" s="24">
        <v>5010.0</v>
      </c>
      <c r="DW67" s="24">
        <v>23.0</v>
      </c>
      <c r="DX67" s="24">
        <v>14.0</v>
      </c>
      <c r="DY67" s="24">
        <v>1180.0</v>
      </c>
      <c r="DZ67" s="24">
        <v>83.0</v>
      </c>
      <c r="EA67" s="24">
        <v>0.0</v>
      </c>
      <c r="EB67" s="24">
        <v>6.0</v>
      </c>
      <c r="EC67" s="24">
        <v>10.0</v>
      </c>
      <c r="ED67" s="24">
        <v>809.0</v>
      </c>
      <c r="EE67" s="24">
        <v>3323.0</v>
      </c>
      <c r="EF67" s="24">
        <v>4990.0</v>
      </c>
      <c r="EG67" s="24">
        <v>7.0</v>
      </c>
      <c r="EH67" s="53">
        <v>140.5</v>
      </c>
      <c r="EI67" s="54"/>
    </row>
    <row r="68">
      <c r="A68" s="48" t="s">
        <v>648</v>
      </c>
      <c r="B68" s="49" t="s">
        <v>661</v>
      </c>
      <c r="C68" s="24">
        <v>41.2</v>
      </c>
      <c r="D68" s="24">
        <v>40.9</v>
      </c>
      <c r="E68" s="24">
        <v>41.4</v>
      </c>
      <c r="F68" s="50">
        <v>16149.0</v>
      </c>
      <c r="G68" s="50">
        <v>4109.0</v>
      </c>
      <c r="H68" s="50">
        <v>3521.0</v>
      </c>
      <c r="I68" s="24">
        <v>8519.0</v>
      </c>
      <c r="J68" s="50">
        <v>3632.0</v>
      </c>
      <c r="K68" s="50">
        <v>3953.0</v>
      </c>
      <c r="L68" s="24">
        <v>750.0</v>
      </c>
      <c r="M68" s="24">
        <v>134.0</v>
      </c>
      <c r="N68" s="24">
        <v>31.0</v>
      </c>
      <c r="O68" s="24">
        <v>16.0</v>
      </c>
      <c r="P68" s="24">
        <v>2.0</v>
      </c>
      <c r="Q68" s="24">
        <v>1.0</v>
      </c>
      <c r="R68" s="50">
        <v>14943.0</v>
      </c>
      <c r="S68" s="50">
        <v>2826.0</v>
      </c>
      <c r="T68" s="50">
        <v>3547.0</v>
      </c>
      <c r="U68" s="24">
        <v>8570.0</v>
      </c>
      <c r="V68" s="50">
        <v>3873.0</v>
      </c>
      <c r="W68" s="50">
        <v>3828.0</v>
      </c>
      <c r="X68" s="24">
        <v>708.0</v>
      </c>
      <c r="Y68" s="24">
        <v>128.0</v>
      </c>
      <c r="Z68" s="24">
        <v>33.0</v>
      </c>
      <c r="AA68" s="24">
        <v>42923.5</v>
      </c>
      <c r="AB68" s="45">
        <v>6423.5</v>
      </c>
      <c r="AC68" s="45">
        <v>2705.5</v>
      </c>
      <c r="AD68" s="45">
        <v>5171.0</v>
      </c>
      <c r="AE68" s="45">
        <v>5355.0</v>
      </c>
      <c r="AF68" s="45">
        <v>8420.5</v>
      </c>
      <c r="AG68" s="45">
        <v>6494.5</v>
      </c>
      <c r="AH68" s="45">
        <v>8353.5</v>
      </c>
      <c r="AI68" s="51">
        <f t="shared" si="1"/>
        <v>2991028</v>
      </c>
      <c r="AJ68" s="52">
        <f>round(AU68*'연령별운전면허'!$G$18,0)</f>
        <v>19931</v>
      </c>
      <c r="AK68" s="52">
        <f>round(AD68*'연령별운전면허'!$G$19,0)</f>
        <v>345518</v>
      </c>
      <c r="AL68" s="52">
        <f>round(AE68*'연령별운전면허'!$G$20,0)</f>
        <v>493386</v>
      </c>
      <c r="AM68" s="52">
        <f>round(AF68*'연령별운전면허'!$G$21,0)</f>
        <v>842050</v>
      </c>
      <c r="AN68" s="52">
        <f>round(AG68*'연령별운전면허'!$G$22,0)</f>
        <v>649450</v>
      </c>
      <c r="AO68" s="52">
        <f>round(sum(BD68:BE68)*'연령별운전면허'!$G$23,0)</f>
        <v>477376</v>
      </c>
      <c r="AP68" s="52">
        <f>round(sum(BF68:BG68)*'연령별운전면허'!$G$24,0)</f>
        <v>144486</v>
      </c>
      <c r="AQ68" s="52">
        <f>round(sum(BH68:BL68)*'연령별운전면허'!$G$25,0)</f>
        <v>18831</v>
      </c>
      <c r="AR68" s="24">
        <v>1268.5</v>
      </c>
      <c r="AS68" s="24">
        <v>2384.0</v>
      </c>
      <c r="AT68" s="24">
        <v>2771.0</v>
      </c>
      <c r="AU68" s="24">
        <v>2705.5</v>
      </c>
      <c r="AV68" s="24">
        <v>2562.0</v>
      </c>
      <c r="AW68" s="24">
        <v>2609.0</v>
      </c>
      <c r="AX68" s="24">
        <v>2309.0</v>
      </c>
      <c r="AY68" s="24">
        <v>3046.0</v>
      </c>
      <c r="AZ68" s="24">
        <v>4042.5</v>
      </c>
      <c r="BA68" s="24">
        <v>4378.0</v>
      </c>
      <c r="BB68" s="24">
        <v>3652.0</v>
      </c>
      <c r="BC68" s="24">
        <v>2842.5</v>
      </c>
      <c r="BD68" s="24">
        <v>2760.0</v>
      </c>
      <c r="BE68" s="24">
        <v>2181.5</v>
      </c>
      <c r="BF68" s="24">
        <v>1578.5</v>
      </c>
      <c r="BG68" s="24">
        <v>962.0</v>
      </c>
      <c r="BH68" s="24">
        <v>517.0</v>
      </c>
      <c r="BI68" s="24">
        <v>240.0</v>
      </c>
      <c r="BJ68" s="24">
        <v>89.0</v>
      </c>
      <c r="BK68" s="24">
        <v>21.0</v>
      </c>
      <c r="BL68" s="24">
        <v>4.5</v>
      </c>
      <c r="BM68" s="45">
        <v>3652.5</v>
      </c>
      <c r="BN68" s="45">
        <v>5476.5</v>
      </c>
      <c r="BO68" s="24">
        <v>5593.5</v>
      </c>
      <c r="BP68" s="24">
        <v>20544.5</v>
      </c>
      <c r="BQ68" s="24">
        <v>636.0</v>
      </c>
      <c r="BR68" s="24">
        <v>1178.5</v>
      </c>
      <c r="BS68" s="24">
        <v>1387.5</v>
      </c>
      <c r="BT68" s="24">
        <v>1277.5</v>
      </c>
      <c r="BU68" s="24">
        <v>1186.5</v>
      </c>
      <c r="BV68" s="24">
        <v>1258.0</v>
      </c>
      <c r="BW68" s="24">
        <v>1126.5</v>
      </c>
      <c r="BX68" s="24">
        <v>1432.5</v>
      </c>
      <c r="BY68" s="24">
        <v>1822.5</v>
      </c>
      <c r="BZ68" s="24">
        <v>2124.0</v>
      </c>
      <c r="CA68" s="24">
        <v>1849.0</v>
      </c>
      <c r="CB68" s="24">
        <v>1393.0</v>
      </c>
      <c r="CC68" s="24">
        <v>1290.5</v>
      </c>
      <c r="CD68" s="24">
        <v>1003.0</v>
      </c>
      <c r="CE68" s="24">
        <v>764.5</v>
      </c>
      <c r="CF68" s="24">
        <v>478.0</v>
      </c>
      <c r="CG68" s="24">
        <v>234.0</v>
      </c>
      <c r="CH68" s="24">
        <v>75.5</v>
      </c>
      <c r="CI68" s="24">
        <v>21.5</v>
      </c>
      <c r="CJ68" s="24">
        <v>5.0</v>
      </c>
      <c r="CK68" s="24">
        <v>1.0</v>
      </c>
      <c r="CL68" s="24">
        <v>22379.0</v>
      </c>
      <c r="CM68" s="24">
        <v>632.5</v>
      </c>
      <c r="CN68" s="24">
        <v>1205.5</v>
      </c>
      <c r="CO68" s="24">
        <v>1383.5</v>
      </c>
      <c r="CP68" s="24">
        <v>1428.0</v>
      </c>
      <c r="CQ68" s="24">
        <v>1375.5</v>
      </c>
      <c r="CR68" s="24">
        <v>1351.0</v>
      </c>
      <c r="CS68" s="24">
        <v>1182.5</v>
      </c>
      <c r="CT68" s="24">
        <v>1613.5</v>
      </c>
      <c r="CU68" s="24">
        <v>2220.0</v>
      </c>
      <c r="CV68" s="24">
        <v>2254.0</v>
      </c>
      <c r="CW68" s="24">
        <v>1803.0</v>
      </c>
      <c r="CX68" s="24">
        <v>1449.5</v>
      </c>
      <c r="CY68" s="24">
        <v>1469.5</v>
      </c>
      <c r="CZ68" s="24">
        <v>1178.5</v>
      </c>
      <c r="DA68" s="24">
        <v>814.0</v>
      </c>
      <c r="DB68" s="24">
        <v>484.0</v>
      </c>
      <c r="DC68" s="24">
        <v>283.0</v>
      </c>
      <c r="DD68" s="24">
        <v>164.5</v>
      </c>
      <c r="DE68" s="24">
        <v>67.5</v>
      </c>
      <c r="DF68" s="24">
        <v>16.0</v>
      </c>
      <c r="DG68" s="24">
        <v>3.5</v>
      </c>
      <c r="DH68" s="24">
        <v>104.0</v>
      </c>
      <c r="DI68" s="24">
        <v>190.0</v>
      </c>
      <c r="DJ68" s="24">
        <v>98.0</v>
      </c>
      <c r="DK68" s="24">
        <v>92.0</v>
      </c>
      <c r="DL68" s="24">
        <v>0.0</v>
      </c>
      <c r="DM68" s="24">
        <v>8.0</v>
      </c>
      <c r="DN68" s="24">
        <v>0.0</v>
      </c>
      <c r="DO68" s="24">
        <v>6.0</v>
      </c>
      <c r="DP68" s="24">
        <v>0.0</v>
      </c>
      <c r="DQ68" s="24">
        <v>208.0</v>
      </c>
      <c r="DR68" s="24">
        <v>57.0</v>
      </c>
      <c r="DS68" s="24">
        <v>151.0</v>
      </c>
      <c r="DT68" s="24">
        <v>13888.0</v>
      </c>
      <c r="DU68" s="24">
        <v>1.0</v>
      </c>
      <c r="DV68" s="24">
        <v>4359.0</v>
      </c>
      <c r="DW68" s="24">
        <v>26.0</v>
      </c>
      <c r="DX68" s="24">
        <v>5.0</v>
      </c>
      <c r="DY68" s="24">
        <v>913.0</v>
      </c>
      <c r="DZ68" s="24">
        <v>63.0</v>
      </c>
      <c r="EA68" s="24">
        <v>0.0</v>
      </c>
      <c r="EB68" s="24">
        <v>3.0</v>
      </c>
      <c r="EC68" s="24">
        <v>4.0</v>
      </c>
      <c r="ED68" s="24">
        <v>662.0</v>
      </c>
      <c r="EE68" s="24">
        <v>3110.0</v>
      </c>
      <c r="EF68" s="24">
        <v>4736.0</v>
      </c>
      <c r="EG68" s="24">
        <v>6.0</v>
      </c>
      <c r="EH68" s="53">
        <v>140.5</v>
      </c>
      <c r="EI68" s="54"/>
    </row>
    <row r="69">
      <c r="A69" s="48" t="s">
        <v>648</v>
      </c>
      <c r="B69" s="49" t="s">
        <v>662</v>
      </c>
      <c r="C69" s="24">
        <v>43.7</v>
      </c>
      <c r="D69" s="24">
        <v>43.1</v>
      </c>
      <c r="E69" s="24">
        <v>44.2</v>
      </c>
      <c r="F69" s="50">
        <v>27973.0</v>
      </c>
      <c r="G69" s="50">
        <v>14717.0</v>
      </c>
      <c r="H69" s="50">
        <v>6456.0</v>
      </c>
      <c r="I69" s="24">
        <v>6800.0</v>
      </c>
      <c r="J69" s="50">
        <v>3884.0</v>
      </c>
      <c r="K69" s="50">
        <v>2223.0</v>
      </c>
      <c r="L69" s="24">
        <v>529.0</v>
      </c>
      <c r="M69" s="24">
        <v>115.0</v>
      </c>
      <c r="N69" s="24">
        <v>31.0</v>
      </c>
      <c r="O69" s="24">
        <v>13.0</v>
      </c>
      <c r="P69" s="24">
        <v>2.0</v>
      </c>
      <c r="Q69" s="24">
        <v>3.0</v>
      </c>
      <c r="R69" s="50">
        <v>24434.0</v>
      </c>
      <c r="S69" s="50">
        <v>10238.0</v>
      </c>
      <c r="T69" s="50">
        <v>6761.0</v>
      </c>
      <c r="U69" s="24">
        <v>7435.0</v>
      </c>
      <c r="V69" s="50">
        <v>4277.0</v>
      </c>
      <c r="W69" s="50">
        <v>2502.0</v>
      </c>
      <c r="X69" s="24">
        <v>514.0</v>
      </c>
      <c r="Y69" s="24">
        <v>114.0</v>
      </c>
      <c r="Z69" s="24">
        <v>28.0</v>
      </c>
      <c r="AA69" s="24">
        <v>51457.5</v>
      </c>
      <c r="AB69" s="45">
        <v>3700.5</v>
      </c>
      <c r="AC69" s="45">
        <v>1324.5</v>
      </c>
      <c r="AD69" s="45">
        <v>9407.0</v>
      </c>
      <c r="AE69" s="45">
        <v>10424.0</v>
      </c>
      <c r="AF69" s="45">
        <v>7347.0</v>
      </c>
      <c r="AG69" s="45">
        <v>7190.0</v>
      </c>
      <c r="AH69" s="45">
        <v>12064.5</v>
      </c>
      <c r="AI69" s="51">
        <f t="shared" si="1"/>
        <v>3968965</v>
      </c>
      <c r="AJ69" s="52">
        <f>round(AU69*'연령별운전면허'!$G$18,0)</f>
        <v>9758</v>
      </c>
      <c r="AK69" s="52">
        <f>round(AD69*'연령별운전면허'!$G$19,0)</f>
        <v>628561</v>
      </c>
      <c r="AL69" s="52">
        <f>round(AE69*'연령별운전면허'!$G$20,0)</f>
        <v>960421</v>
      </c>
      <c r="AM69" s="52">
        <f>round(AF69*'연령별운전면허'!$G$21,0)</f>
        <v>734700</v>
      </c>
      <c r="AN69" s="52">
        <f>round(AG69*'연령별운전면허'!$G$22,0)</f>
        <v>719000</v>
      </c>
      <c r="AO69" s="52">
        <f>round(sum(BD69:BE69)*'연령별운전면허'!$G$23,0)</f>
        <v>675175</v>
      </c>
      <c r="AP69" s="52">
        <f>round(sum(BF69:BG69)*'연령별운전면허'!$G$24,0)</f>
        <v>212363</v>
      </c>
      <c r="AQ69" s="52">
        <f>round(sum(BH69:BL69)*'연령별운전면허'!$G$25,0)</f>
        <v>28987</v>
      </c>
      <c r="AR69" s="24">
        <v>1374.5</v>
      </c>
      <c r="AS69" s="24">
        <v>1227.0</v>
      </c>
      <c r="AT69" s="24">
        <v>1099.0</v>
      </c>
      <c r="AU69" s="24">
        <v>1324.5</v>
      </c>
      <c r="AV69" s="24">
        <v>3031.5</v>
      </c>
      <c r="AW69" s="24">
        <v>6375.5</v>
      </c>
      <c r="AX69" s="24">
        <v>5719.5</v>
      </c>
      <c r="AY69" s="24">
        <v>4704.5</v>
      </c>
      <c r="AZ69" s="24">
        <v>3874.0</v>
      </c>
      <c r="BA69" s="24">
        <v>3473.0</v>
      </c>
      <c r="BB69" s="24">
        <v>3540.0</v>
      </c>
      <c r="BC69" s="24">
        <v>3650.0</v>
      </c>
      <c r="BD69" s="24">
        <v>3944.0</v>
      </c>
      <c r="BE69" s="24">
        <v>3045.0</v>
      </c>
      <c r="BF69" s="24">
        <v>2291.0</v>
      </c>
      <c r="BG69" s="24">
        <v>1443.0</v>
      </c>
      <c r="BH69" s="24">
        <v>843.0</v>
      </c>
      <c r="BI69" s="24">
        <v>344.0</v>
      </c>
      <c r="BJ69" s="24">
        <v>125.5</v>
      </c>
      <c r="BK69" s="24">
        <v>26.0</v>
      </c>
      <c r="BL69" s="24">
        <v>3.0</v>
      </c>
      <c r="BM69" s="45">
        <v>2601.5</v>
      </c>
      <c r="BN69" s="45">
        <v>2423.5</v>
      </c>
      <c r="BO69" s="24">
        <v>8120.5</v>
      </c>
      <c r="BP69" s="24">
        <v>24973.0</v>
      </c>
      <c r="BQ69" s="24">
        <v>694.5</v>
      </c>
      <c r="BR69" s="24">
        <v>621.5</v>
      </c>
      <c r="BS69" s="24">
        <v>552.0</v>
      </c>
      <c r="BT69" s="24">
        <v>682.0</v>
      </c>
      <c r="BU69" s="24">
        <v>1281.0</v>
      </c>
      <c r="BV69" s="24">
        <v>2951.0</v>
      </c>
      <c r="BW69" s="24">
        <v>2998.5</v>
      </c>
      <c r="BX69" s="24">
        <v>2528.5</v>
      </c>
      <c r="BY69" s="24">
        <v>2069.5</v>
      </c>
      <c r="BZ69" s="24">
        <v>1781.0</v>
      </c>
      <c r="CA69" s="24">
        <v>1667.5</v>
      </c>
      <c r="CB69" s="24">
        <v>1726.0</v>
      </c>
      <c r="CC69" s="24">
        <v>1762.0</v>
      </c>
      <c r="CD69" s="24">
        <v>1360.5</v>
      </c>
      <c r="CE69" s="24">
        <v>1108.5</v>
      </c>
      <c r="CF69" s="24">
        <v>699.5</v>
      </c>
      <c r="CG69" s="24">
        <v>354.0</v>
      </c>
      <c r="CH69" s="24">
        <v>100.5</v>
      </c>
      <c r="CI69" s="24">
        <v>28.5</v>
      </c>
      <c r="CJ69" s="24">
        <v>6.0</v>
      </c>
      <c r="CK69" s="24">
        <v>0.5</v>
      </c>
      <c r="CL69" s="24">
        <v>26484.5</v>
      </c>
      <c r="CM69" s="24">
        <v>680.0</v>
      </c>
      <c r="CN69" s="24">
        <v>605.5</v>
      </c>
      <c r="CO69" s="24">
        <v>547.0</v>
      </c>
      <c r="CP69" s="24">
        <v>642.5</v>
      </c>
      <c r="CQ69" s="24">
        <v>1750.5</v>
      </c>
      <c r="CR69" s="24">
        <v>3424.5</v>
      </c>
      <c r="CS69" s="24">
        <v>2721.0</v>
      </c>
      <c r="CT69" s="24">
        <v>2176.0</v>
      </c>
      <c r="CU69" s="24">
        <v>1804.5</v>
      </c>
      <c r="CV69" s="24">
        <v>1692.0</v>
      </c>
      <c r="CW69" s="24">
        <v>1872.5</v>
      </c>
      <c r="CX69" s="24">
        <v>1924.0</v>
      </c>
      <c r="CY69" s="24">
        <v>2182.0</v>
      </c>
      <c r="CZ69" s="24">
        <v>1684.5</v>
      </c>
      <c r="DA69" s="24">
        <v>1182.5</v>
      </c>
      <c r="DB69" s="24">
        <v>743.5</v>
      </c>
      <c r="DC69" s="24">
        <v>489.0</v>
      </c>
      <c r="DD69" s="24">
        <v>243.5</v>
      </c>
      <c r="DE69" s="24">
        <v>97.0</v>
      </c>
      <c r="DF69" s="24">
        <v>20.0</v>
      </c>
      <c r="DG69" s="24">
        <v>2.5</v>
      </c>
      <c r="DH69" s="24">
        <v>595.0</v>
      </c>
      <c r="DI69" s="50">
        <v>1078.0</v>
      </c>
      <c r="DJ69" s="24">
        <v>492.0</v>
      </c>
      <c r="DK69" s="24">
        <v>586.0</v>
      </c>
      <c r="DL69" s="24">
        <v>6.0</v>
      </c>
      <c r="DM69" s="24">
        <v>69.0</v>
      </c>
      <c r="DN69" s="24">
        <v>32.0</v>
      </c>
      <c r="DO69" s="24">
        <v>37.0</v>
      </c>
      <c r="DP69" s="24">
        <v>0.0</v>
      </c>
      <c r="DQ69" s="24">
        <v>111.0</v>
      </c>
      <c r="DR69" s="24">
        <v>47.0</v>
      </c>
      <c r="DS69" s="24">
        <v>64.0</v>
      </c>
      <c r="DT69" s="24">
        <v>15950.0</v>
      </c>
      <c r="DU69" s="24">
        <v>0.0</v>
      </c>
      <c r="DV69" s="24">
        <v>5865.0</v>
      </c>
      <c r="DW69" s="24">
        <v>19.0</v>
      </c>
      <c r="DX69" s="24">
        <v>7.0</v>
      </c>
      <c r="DY69" s="24">
        <v>1638.0</v>
      </c>
      <c r="DZ69" s="24">
        <v>78.0</v>
      </c>
      <c r="EA69" s="24">
        <v>0.0</v>
      </c>
      <c r="EB69" s="24">
        <v>12.0</v>
      </c>
      <c r="EC69" s="24">
        <v>4.0</v>
      </c>
      <c r="ED69" s="24">
        <v>451.0</v>
      </c>
      <c r="EE69" s="24">
        <v>2807.0</v>
      </c>
      <c r="EF69" s="24">
        <v>5060.0</v>
      </c>
      <c r="EG69" s="24">
        <v>9.0</v>
      </c>
      <c r="EH69" s="53">
        <v>140.5</v>
      </c>
      <c r="EI69" s="54"/>
    </row>
    <row r="70">
      <c r="A70" s="48" t="s">
        <v>648</v>
      </c>
      <c r="B70" s="49" t="s">
        <v>663</v>
      </c>
      <c r="C70" s="24">
        <v>43.7</v>
      </c>
      <c r="D70" s="24">
        <v>42.8</v>
      </c>
      <c r="E70" s="24">
        <v>44.6</v>
      </c>
      <c r="F70" s="50">
        <v>8211.0</v>
      </c>
      <c r="G70" s="50">
        <v>3257.0</v>
      </c>
      <c r="H70" s="50">
        <v>2135.0</v>
      </c>
      <c r="I70" s="24">
        <v>2819.0</v>
      </c>
      <c r="J70" s="50">
        <v>1485.0</v>
      </c>
      <c r="K70" s="50">
        <v>1001.0</v>
      </c>
      <c r="L70" s="24">
        <v>276.0</v>
      </c>
      <c r="M70" s="24">
        <v>42.0</v>
      </c>
      <c r="N70" s="24">
        <v>10.0</v>
      </c>
      <c r="O70" s="24">
        <v>4.0</v>
      </c>
      <c r="P70" s="24">
        <v>1.0</v>
      </c>
      <c r="Q70" s="24">
        <v>0.0</v>
      </c>
      <c r="R70" s="50">
        <v>7552.0</v>
      </c>
      <c r="S70" s="50">
        <v>2322.0</v>
      </c>
      <c r="T70" s="50">
        <v>2206.0</v>
      </c>
      <c r="U70" s="24">
        <v>3024.0</v>
      </c>
      <c r="V70" s="50">
        <v>1605.0</v>
      </c>
      <c r="W70" s="50">
        <v>1072.0</v>
      </c>
      <c r="X70" s="24">
        <v>292.0</v>
      </c>
      <c r="Y70" s="24">
        <v>46.0</v>
      </c>
      <c r="Z70" s="24">
        <v>9.0</v>
      </c>
      <c r="AA70" s="24">
        <v>17944.0</v>
      </c>
      <c r="AB70" s="45">
        <v>1833.0</v>
      </c>
      <c r="AC70" s="45">
        <v>709.5</v>
      </c>
      <c r="AD70" s="45">
        <v>2577.5</v>
      </c>
      <c r="AE70" s="45">
        <v>2867.0</v>
      </c>
      <c r="AF70" s="45">
        <v>2995.0</v>
      </c>
      <c r="AG70" s="45">
        <v>2795.5</v>
      </c>
      <c r="AH70" s="45">
        <v>4166.5</v>
      </c>
      <c r="AI70" s="51">
        <f t="shared" si="1"/>
        <v>1337945</v>
      </c>
      <c r="AJ70" s="52">
        <f>round(AU70*'연령별운전면허'!$G$18,0)</f>
        <v>5227</v>
      </c>
      <c r="AK70" s="52">
        <f>round(AD70*'연령별운전면허'!$G$19,0)</f>
        <v>172225</v>
      </c>
      <c r="AL70" s="52">
        <f>round(AE70*'연령별운전면허'!$G$20,0)</f>
        <v>264153</v>
      </c>
      <c r="AM70" s="52">
        <f>round(AF70*'연령별운전면허'!$G$21,0)</f>
        <v>299500</v>
      </c>
      <c r="AN70" s="52">
        <f>round(AG70*'연령별운전면허'!$G$22,0)</f>
        <v>279550</v>
      </c>
      <c r="AO70" s="52">
        <f>round(sum(BD70:BE70)*'연령별운전면허'!$G$23,0)</f>
        <v>233254</v>
      </c>
      <c r="AP70" s="52">
        <f>round(sum(BF70:BG70)*'연령별운전면허'!$G$24,0)</f>
        <v>74475</v>
      </c>
      <c r="AQ70" s="52">
        <f>round(sum(BH70:BL70)*'연령별운전면허'!$G$25,0)</f>
        <v>9561</v>
      </c>
      <c r="AR70" s="24">
        <v>468.5</v>
      </c>
      <c r="AS70" s="24">
        <v>682.0</v>
      </c>
      <c r="AT70" s="24">
        <v>682.5</v>
      </c>
      <c r="AU70" s="24">
        <v>709.5</v>
      </c>
      <c r="AV70" s="24">
        <v>1055.0</v>
      </c>
      <c r="AW70" s="24">
        <v>1522.5</v>
      </c>
      <c r="AX70" s="24">
        <v>1368.0</v>
      </c>
      <c r="AY70" s="24">
        <v>1499.0</v>
      </c>
      <c r="AZ70" s="24">
        <v>1459.5</v>
      </c>
      <c r="BA70" s="24">
        <v>1535.5</v>
      </c>
      <c r="BB70" s="24">
        <v>1438.0</v>
      </c>
      <c r="BC70" s="24">
        <v>1357.5</v>
      </c>
      <c r="BD70" s="24">
        <v>1361.5</v>
      </c>
      <c r="BE70" s="24">
        <v>1053.0</v>
      </c>
      <c r="BF70" s="24">
        <v>780.0</v>
      </c>
      <c r="BG70" s="24">
        <v>529.5</v>
      </c>
      <c r="BH70" s="24">
        <v>283.5</v>
      </c>
      <c r="BI70" s="24">
        <v>101.5</v>
      </c>
      <c r="BJ70" s="24">
        <v>49.0</v>
      </c>
      <c r="BK70" s="24">
        <v>8.5</v>
      </c>
      <c r="BL70" s="24">
        <v>0.0</v>
      </c>
      <c r="BM70" s="45">
        <v>1150.5</v>
      </c>
      <c r="BN70" s="45">
        <v>1392.0</v>
      </c>
      <c r="BO70" s="24">
        <v>2805.0</v>
      </c>
      <c r="BP70" s="24">
        <v>8725.0</v>
      </c>
      <c r="BQ70" s="24">
        <v>224.5</v>
      </c>
      <c r="BR70" s="24">
        <v>349.5</v>
      </c>
      <c r="BS70" s="24">
        <v>351.5</v>
      </c>
      <c r="BT70" s="24">
        <v>348.5</v>
      </c>
      <c r="BU70" s="24">
        <v>539.5</v>
      </c>
      <c r="BV70" s="24">
        <v>749.5</v>
      </c>
      <c r="BW70" s="24">
        <v>739.5</v>
      </c>
      <c r="BX70" s="24">
        <v>765.5</v>
      </c>
      <c r="BY70" s="24">
        <v>753.5</v>
      </c>
      <c r="BZ70" s="24">
        <v>758.5</v>
      </c>
      <c r="CA70" s="24">
        <v>697.5</v>
      </c>
      <c r="CB70" s="24">
        <v>626.0</v>
      </c>
      <c r="CC70" s="24">
        <v>579.0</v>
      </c>
      <c r="CD70" s="24">
        <v>468.0</v>
      </c>
      <c r="CE70" s="24">
        <v>351.5</v>
      </c>
      <c r="CF70" s="24">
        <v>260.0</v>
      </c>
      <c r="CG70" s="24">
        <v>122.0</v>
      </c>
      <c r="CH70" s="24">
        <v>32.5</v>
      </c>
      <c r="CI70" s="24">
        <v>7.5</v>
      </c>
      <c r="CJ70" s="24">
        <v>1.0</v>
      </c>
      <c r="CK70" s="24">
        <v>0.0</v>
      </c>
      <c r="CL70" s="24">
        <v>9219.0</v>
      </c>
      <c r="CM70" s="24">
        <v>244.0</v>
      </c>
      <c r="CN70" s="24">
        <v>332.5</v>
      </c>
      <c r="CO70" s="24">
        <v>331.0</v>
      </c>
      <c r="CP70" s="24">
        <v>361.0</v>
      </c>
      <c r="CQ70" s="24">
        <v>515.5</v>
      </c>
      <c r="CR70" s="24">
        <v>773.0</v>
      </c>
      <c r="CS70" s="24">
        <v>628.5</v>
      </c>
      <c r="CT70" s="24">
        <v>733.5</v>
      </c>
      <c r="CU70" s="24">
        <v>706.0</v>
      </c>
      <c r="CV70" s="24">
        <v>777.0</v>
      </c>
      <c r="CW70" s="24">
        <v>740.5</v>
      </c>
      <c r="CX70" s="24">
        <v>731.5</v>
      </c>
      <c r="CY70" s="24">
        <v>782.5</v>
      </c>
      <c r="CZ70" s="24">
        <v>585.0</v>
      </c>
      <c r="DA70" s="24">
        <v>428.5</v>
      </c>
      <c r="DB70" s="24">
        <v>269.5</v>
      </c>
      <c r="DC70" s="24">
        <v>161.5</v>
      </c>
      <c r="DD70" s="24">
        <v>69.0</v>
      </c>
      <c r="DE70" s="24">
        <v>41.5</v>
      </c>
      <c r="DF70" s="24">
        <v>7.5</v>
      </c>
      <c r="DG70" s="24">
        <v>0.0</v>
      </c>
      <c r="DH70" s="24">
        <v>181.0</v>
      </c>
      <c r="DI70" s="24">
        <v>342.0</v>
      </c>
      <c r="DJ70" s="24">
        <v>162.0</v>
      </c>
      <c r="DK70" s="24">
        <v>180.0</v>
      </c>
      <c r="DL70" s="24">
        <v>0.0</v>
      </c>
      <c r="DM70" s="24">
        <v>14.0</v>
      </c>
      <c r="DN70" s="24">
        <v>8.0</v>
      </c>
      <c r="DO70" s="24">
        <v>6.0</v>
      </c>
      <c r="DP70" s="24">
        <v>0.0</v>
      </c>
      <c r="DQ70" s="24">
        <v>0.0</v>
      </c>
      <c r="DR70" s="24">
        <v>0.0</v>
      </c>
      <c r="DS70" s="24">
        <v>0.0</v>
      </c>
      <c r="DT70" s="24">
        <v>4892.0</v>
      </c>
      <c r="DU70" s="24">
        <v>1.0</v>
      </c>
      <c r="DV70" s="24">
        <v>1869.0</v>
      </c>
      <c r="DW70" s="24">
        <v>7.0</v>
      </c>
      <c r="DX70" s="24">
        <v>1.0</v>
      </c>
      <c r="DY70" s="24">
        <v>460.0</v>
      </c>
      <c r="DZ70" s="24">
        <v>17.0</v>
      </c>
      <c r="EA70" s="24">
        <v>0.0</v>
      </c>
      <c r="EB70" s="24">
        <v>1.0</v>
      </c>
      <c r="EC70" s="24">
        <v>1.0</v>
      </c>
      <c r="ED70" s="24">
        <v>119.0</v>
      </c>
      <c r="EE70" s="24">
        <v>877.0</v>
      </c>
      <c r="EF70" s="24">
        <v>1537.0</v>
      </c>
      <c r="EG70" s="24">
        <v>2.0</v>
      </c>
      <c r="EH70" s="53">
        <v>140.5</v>
      </c>
      <c r="EI70" s="54"/>
    </row>
    <row r="71">
      <c r="A71" s="48" t="s">
        <v>648</v>
      </c>
      <c r="B71" s="49" t="s">
        <v>664</v>
      </c>
      <c r="C71" s="24">
        <v>44.8</v>
      </c>
      <c r="D71" s="24">
        <v>44.0</v>
      </c>
      <c r="E71" s="24">
        <v>45.4</v>
      </c>
      <c r="F71" s="50">
        <v>9721.0</v>
      </c>
      <c r="G71" s="50">
        <v>3832.0</v>
      </c>
      <c r="H71" s="50">
        <v>2365.0</v>
      </c>
      <c r="I71" s="24">
        <v>3524.0</v>
      </c>
      <c r="J71" s="50">
        <v>1709.0</v>
      </c>
      <c r="K71" s="50">
        <v>1376.0</v>
      </c>
      <c r="L71" s="24">
        <v>335.0</v>
      </c>
      <c r="M71" s="24">
        <v>86.0</v>
      </c>
      <c r="N71" s="24">
        <v>13.0</v>
      </c>
      <c r="O71" s="24">
        <v>3.0</v>
      </c>
      <c r="P71" s="24">
        <v>2.0</v>
      </c>
      <c r="Q71" s="24">
        <v>0.0</v>
      </c>
      <c r="R71" s="50">
        <v>8378.0</v>
      </c>
      <c r="S71" s="50">
        <v>2282.0</v>
      </c>
      <c r="T71" s="50">
        <v>2433.0</v>
      </c>
      <c r="U71" s="24">
        <v>3663.0</v>
      </c>
      <c r="V71" s="50">
        <v>1849.0</v>
      </c>
      <c r="W71" s="50">
        <v>1360.0</v>
      </c>
      <c r="X71" s="24">
        <v>353.0</v>
      </c>
      <c r="Y71" s="24">
        <v>78.0</v>
      </c>
      <c r="Z71" s="24">
        <v>23.0</v>
      </c>
      <c r="AA71" s="24">
        <v>21464.0</v>
      </c>
      <c r="AB71" s="45">
        <v>1981.0</v>
      </c>
      <c r="AC71" s="45">
        <v>886.0</v>
      </c>
      <c r="AD71" s="45">
        <v>3188.0</v>
      </c>
      <c r="AE71" s="45">
        <v>3145.5</v>
      </c>
      <c r="AF71" s="45">
        <v>3188.5</v>
      </c>
      <c r="AG71" s="45">
        <v>3209.5</v>
      </c>
      <c r="AH71" s="45">
        <v>5865.5</v>
      </c>
      <c r="AI71" s="51">
        <f t="shared" si="1"/>
        <v>1594160</v>
      </c>
      <c r="AJ71" s="52">
        <f>round(AU71*'연령별운전면허'!$G$18,0)</f>
        <v>6527</v>
      </c>
      <c r="AK71" s="52">
        <f>round(AD71*'연령별운전면허'!$G$19,0)</f>
        <v>213017</v>
      </c>
      <c r="AL71" s="52">
        <f>round(AE71*'연령별운전면허'!$G$20,0)</f>
        <v>289812</v>
      </c>
      <c r="AM71" s="52">
        <f>round(AF71*'연령별운전면허'!$G$21,0)</f>
        <v>318850</v>
      </c>
      <c r="AN71" s="52">
        <f>round(AG71*'연령별운전면허'!$G$22,0)</f>
        <v>320950</v>
      </c>
      <c r="AO71" s="52">
        <f>round(sum(BD71:BE71)*'연령별운전면허'!$G$23,0)</f>
        <v>328603</v>
      </c>
      <c r="AP71" s="52">
        <f>round(sum(BF71:BG71)*'연령별운전면허'!$G$24,0)</f>
        <v>101859</v>
      </c>
      <c r="AQ71" s="52">
        <f>round(sum(BH71:BL71)*'연령별운전면허'!$G$25,0)</f>
        <v>14542</v>
      </c>
      <c r="AR71" s="24">
        <v>521.5</v>
      </c>
      <c r="AS71" s="24">
        <v>715.0</v>
      </c>
      <c r="AT71" s="24">
        <v>744.5</v>
      </c>
      <c r="AU71" s="24">
        <v>886.0</v>
      </c>
      <c r="AV71" s="24">
        <v>1309.0</v>
      </c>
      <c r="AW71" s="24">
        <v>1879.0</v>
      </c>
      <c r="AX71" s="24">
        <v>1581.5</v>
      </c>
      <c r="AY71" s="24">
        <v>1564.0</v>
      </c>
      <c r="AZ71" s="24">
        <v>1580.0</v>
      </c>
      <c r="BA71" s="24">
        <v>1608.5</v>
      </c>
      <c r="BB71" s="24">
        <v>1631.5</v>
      </c>
      <c r="BC71" s="24">
        <v>1578.0</v>
      </c>
      <c r="BD71" s="24">
        <v>1898.0</v>
      </c>
      <c r="BE71" s="24">
        <v>1503.5</v>
      </c>
      <c r="BF71" s="24">
        <v>1089.5</v>
      </c>
      <c r="BG71" s="24">
        <v>701.5</v>
      </c>
      <c r="BH71" s="24">
        <v>397.0</v>
      </c>
      <c r="BI71" s="24">
        <v>182.0</v>
      </c>
      <c r="BJ71" s="24">
        <v>76.5</v>
      </c>
      <c r="BK71" s="24">
        <v>12.0</v>
      </c>
      <c r="BL71" s="24">
        <v>5.5</v>
      </c>
      <c r="BM71" s="45">
        <v>1236.5</v>
      </c>
      <c r="BN71" s="45">
        <v>1630.5</v>
      </c>
      <c r="BO71" s="24">
        <v>3967.5</v>
      </c>
      <c r="BP71" s="24">
        <v>10286.5</v>
      </c>
      <c r="BQ71" s="24">
        <v>278.0</v>
      </c>
      <c r="BR71" s="24">
        <v>388.5</v>
      </c>
      <c r="BS71" s="24">
        <v>395.5</v>
      </c>
      <c r="BT71" s="24">
        <v>431.0</v>
      </c>
      <c r="BU71" s="24">
        <v>616.0</v>
      </c>
      <c r="BV71" s="24">
        <v>873.0</v>
      </c>
      <c r="BW71" s="24">
        <v>785.5</v>
      </c>
      <c r="BX71" s="24">
        <v>784.5</v>
      </c>
      <c r="BY71" s="24">
        <v>765.5</v>
      </c>
      <c r="BZ71" s="24">
        <v>762.5</v>
      </c>
      <c r="CA71" s="24">
        <v>778.5</v>
      </c>
      <c r="CB71" s="24">
        <v>747.0</v>
      </c>
      <c r="CC71" s="24">
        <v>881.0</v>
      </c>
      <c r="CD71" s="24">
        <v>691.0</v>
      </c>
      <c r="CE71" s="24">
        <v>528.5</v>
      </c>
      <c r="CF71" s="24">
        <v>355.0</v>
      </c>
      <c r="CG71" s="24">
        <v>153.5</v>
      </c>
      <c r="CH71" s="24">
        <v>52.0</v>
      </c>
      <c r="CI71" s="24">
        <v>17.0</v>
      </c>
      <c r="CJ71" s="24">
        <v>1.0</v>
      </c>
      <c r="CK71" s="24">
        <v>2.0</v>
      </c>
      <c r="CL71" s="24">
        <v>11177.5</v>
      </c>
      <c r="CM71" s="24">
        <v>243.5</v>
      </c>
      <c r="CN71" s="24">
        <v>326.5</v>
      </c>
      <c r="CO71" s="24">
        <v>349.0</v>
      </c>
      <c r="CP71" s="24">
        <v>455.0</v>
      </c>
      <c r="CQ71" s="24">
        <v>693.0</v>
      </c>
      <c r="CR71" s="24">
        <v>1006.0</v>
      </c>
      <c r="CS71" s="24">
        <v>796.0</v>
      </c>
      <c r="CT71" s="24">
        <v>779.5</v>
      </c>
      <c r="CU71" s="24">
        <v>814.5</v>
      </c>
      <c r="CV71" s="24">
        <v>846.0</v>
      </c>
      <c r="CW71" s="24">
        <v>853.0</v>
      </c>
      <c r="CX71" s="24">
        <v>831.0</v>
      </c>
      <c r="CY71" s="24">
        <v>1017.0</v>
      </c>
      <c r="CZ71" s="24">
        <v>812.5</v>
      </c>
      <c r="DA71" s="24">
        <v>561.0</v>
      </c>
      <c r="DB71" s="24">
        <v>346.5</v>
      </c>
      <c r="DC71" s="24">
        <v>243.5</v>
      </c>
      <c r="DD71" s="24">
        <v>130.0</v>
      </c>
      <c r="DE71" s="24">
        <v>59.5</v>
      </c>
      <c r="DF71" s="24">
        <v>11.0</v>
      </c>
      <c r="DG71" s="24">
        <v>3.5</v>
      </c>
      <c r="DH71" s="24">
        <v>113.0</v>
      </c>
      <c r="DI71" s="24">
        <v>192.0</v>
      </c>
      <c r="DJ71" s="24">
        <v>85.0</v>
      </c>
      <c r="DK71" s="24">
        <v>107.0</v>
      </c>
      <c r="DL71" s="24">
        <v>0.0</v>
      </c>
      <c r="DM71" s="24">
        <v>14.0</v>
      </c>
      <c r="DN71" s="24">
        <v>5.0</v>
      </c>
      <c r="DO71" s="24">
        <v>9.0</v>
      </c>
      <c r="DP71" s="24">
        <v>0.0</v>
      </c>
      <c r="DQ71" s="24">
        <v>147.0</v>
      </c>
      <c r="DR71" s="24">
        <v>17.0</v>
      </c>
      <c r="DS71" s="24">
        <v>130.0</v>
      </c>
      <c r="DT71" s="24">
        <v>6429.0</v>
      </c>
      <c r="DU71" s="24">
        <v>0.0</v>
      </c>
      <c r="DV71" s="24">
        <v>1992.0</v>
      </c>
      <c r="DW71" s="24">
        <v>20.0</v>
      </c>
      <c r="DX71" s="24">
        <v>9.0</v>
      </c>
      <c r="DY71" s="24">
        <v>433.0</v>
      </c>
      <c r="DZ71" s="24">
        <v>22.0</v>
      </c>
      <c r="EA71" s="24">
        <v>0.0</v>
      </c>
      <c r="EB71" s="24">
        <v>3.0</v>
      </c>
      <c r="EC71" s="24">
        <v>1.0</v>
      </c>
      <c r="ED71" s="24">
        <v>292.0</v>
      </c>
      <c r="EE71" s="24">
        <v>1351.0</v>
      </c>
      <c r="EF71" s="24">
        <v>2305.0</v>
      </c>
      <c r="EG71" s="24">
        <v>1.0</v>
      </c>
      <c r="EH71" s="53">
        <v>140.5</v>
      </c>
      <c r="EI71" s="54"/>
    </row>
    <row r="72">
      <c r="A72" s="48" t="s">
        <v>648</v>
      </c>
      <c r="B72" s="49" t="s">
        <v>665</v>
      </c>
      <c r="C72" s="24">
        <v>45.6</v>
      </c>
      <c r="D72" s="24">
        <v>44.3</v>
      </c>
      <c r="E72" s="24">
        <v>46.8</v>
      </c>
      <c r="F72" s="50">
        <v>9798.0</v>
      </c>
      <c r="G72" s="50">
        <v>4071.0</v>
      </c>
      <c r="H72" s="50">
        <v>2579.0</v>
      </c>
      <c r="I72" s="24">
        <v>3148.0</v>
      </c>
      <c r="J72" s="50">
        <v>1724.0</v>
      </c>
      <c r="K72" s="50">
        <v>1101.0</v>
      </c>
      <c r="L72" s="24">
        <v>249.0</v>
      </c>
      <c r="M72" s="24">
        <v>59.0</v>
      </c>
      <c r="N72" s="24">
        <v>13.0</v>
      </c>
      <c r="O72" s="24">
        <v>1.0</v>
      </c>
      <c r="P72" s="24">
        <v>0.0</v>
      </c>
      <c r="Q72" s="24">
        <v>1.0</v>
      </c>
      <c r="R72" s="50">
        <v>8911.0</v>
      </c>
      <c r="S72" s="50">
        <v>2969.0</v>
      </c>
      <c r="T72" s="50">
        <v>2601.0</v>
      </c>
      <c r="U72" s="24">
        <v>3341.0</v>
      </c>
      <c r="V72" s="50">
        <v>1797.0</v>
      </c>
      <c r="W72" s="50">
        <v>1207.0</v>
      </c>
      <c r="X72" s="24">
        <v>281.0</v>
      </c>
      <c r="Y72" s="24">
        <v>40.0</v>
      </c>
      <c r="Z72" s="24">
        <v>16.0</v>
      </c>
      <c r="AA72" s="24">
        <v>20634.0</v>
      </c>
      <c r="AB72" s="45">
        <v>1714.0</v>
      </c>
      <c r="AC72" s="45">
        <v>710.0</v>
      </c>
      <c r="AD72" s="45">
        <v>2887.0</v>
      </c>
      <c r="AE72" s="45">
        <v>3279.5</v>
      </c>
      <c r="AF72" s="45">
        <v>3187.5</v>
      </c>
      <c r="AG72" s="45">
        <v>3325.0</v>
      </c>
      <c r="AH72" s="45">
        <v>5531.0</v>
      </c>
      <c r="AI72" s="51">
        <f t="shared" si="1"/>
        <v>1568301</v>
      </c>
      <c r="AJ72" s="52">
        <f>round(AU72*'연령별운전면허'!$G$18,0)</f>
        <v>5231</v>
      </c>
      <c r="AK72" s="52">
        <f>round(AD72*'연령별운전면허'!$G$19,0)</f>
        <v>192905</v>
      </c>
      <c r="AL72" s="52">
        <f>round(AE72*'연령별운전면허'!$G$20,0)</f>
        <v>302159</v>
      </c>
      <c r="AM72" s="52">
        <f>round(AF72*'연령별운전면허'!$G$21,0)</f>
        <v>318750</v>
      </c>
      <c r="AN72" s="52">
        <f>round(AG72*'연령별운전면허'!$G$22,0)</f>
        <v>332500</v>
      </c>
      <c r="AO72" s="52">
        <f>round(sum(BD72:BE72)*'연령별운전면허'!$G$23,0)</f>
        <v>307205</v>
      </c>
      <c r="AP72" s="52">
        <f>round(sum(BF72:BG72)*'연령별운전면허'!$G$24,0)</f>
        <v>94750</v>
      </c>
      <c r="AQ72" s="52">
        <f>round(sum(BH72:BL72)*'연령별운전면허'!$G$25,0)</f>
        <v>14801</v>
      </c>
      <c r="AR72" s="24">
        <v>508.5</v>
      </c>
      <c r="AS72" s="24">
        <v>578.0</v>
      </c>
      <c r="AT72" s="24">
        <v>627.5</v>
      </c>
      <c r="AU72" s="24">
        <v>710.0</v>
      </c>
      <c r="AV72" s="24">
        <v>1162.0</v>
      </c>
      <c r="AW72" s="24">
        <v>1725.0</v>
      </c>
      <c r="AX72" s="24">
        <v>1608.5</v>
      </c>
      <c r="AY72" s="24">
        <v>1671.0</v>
      </c>
      <c r="AZ72" s="24">
        <v>1598.5</v>
      </c>
      <c r="BA72" s="24">
        <v>1589.0</v>
      </c>
      <c r="BB72" s="24">
        <v>1671.5</v>
      </c>
      <c r="BC72" s="24">
        <v>1653.5</v>
      </c>
      <c r="BD72" s="24">
        <v>1791.5</v>
      </c>
      <c r="BE72" s="24">
        <v>1388.5</v>
      </c>
      <c r="BF72" s="24">
        <v>990.0</v>
      </c>
      <c r="BG72" s="24">
        <v>676.0</v>
      </c>
      <c r="BH72" s="24">
        <v>410.0</v>
      </c>
      <c r="BI72" s="24">
        <v>189.5</v>
      </c>
      <c r="BJ72" s="24">
        <v>72.5</v>
      </c>
      <c r="BK72" s="24">
        <v>12.0</v>
      </c>
      <c r="BL72" s="24">
        <v>1.0</v>
      </c>
      <c r="BM72" s="45">
        <v>1086.5</v>
      </c>
      <c r="BN72" s="45">
        <v>1337.5</v>
      </c>
      <c r="BO72" s="24">
        <v>3739.5</v>
      </c>
      <c r="BP72" s="24">
        <v>10078.5</v>
      </c>
      <c r="BQ72" s="24">
        <v>263.0</v>
      </c>
      <c r="BR72" s="24">
        <v>295.0</v>
      </c>
      <c r="BS72" s="24">
        <v>325.0</v>
      </c>
      <c r="BT72" s="24">
        <v>377.0</v>
      </c>
      <c r="BU72" s="24">
        <v>577.0</v>
      </c>
      <c r="BV72" s="24">
        <v>897.0</v>
      </c>
      <c r="BW72" s="24">
        <v>846.0</v>
      </c>
      <c r="BX72" s="24">
        <v>876.0</v>
      </c>
      <c r="BY72" s="24">
        <v>844.0</v>
      </c>
      <c r="BZ72" s="24">
        <v>794.0</v>
      </c>
      <c r="CA72" s="24">
        <v>770.0</v>
      </c>
      <c r="CB72" s="24">
        <v>810.0</v>
      </c>
      <c r="CC72" s="24">
        <v>775.5</v>
      </c>
      <c r="CD72" s="24">
        <v>620.5</v>
      </c>
      <c r="CE72" s="24">
        <v>450.0</v>
      </c>
      <c r="CF72" s="24">
        <v>310.5</v>
      </c>
      <c r="CG72" s="24">
        <v>156.5</v>
      </c>
      <c r="CH72" s="24">
        <v>72.0</v>
      </c>
      <c r="CI72" s="24">
        <v>15.5</v>
      </c>
      <c r="CJ72" s="24">
        <v>4.0</v>
      </c>
      <c r="CK72" s="24">
        <v>0.0</v>
      </c>
      <c r="CL72" s="24">
        <v>10555.5</v>
      </c>
      <c r="CM72" s="24">
        <v>245.5</v>
      </c>
      <c r="CN72" s="24">
        <v>283.0</v>
      </c>
      <c r="CO72" s="24">
        <v>302.5</v>
      </c>
      <c r="CP72" s="24">
        <v>333.0</v>
      </c>
      <c r="CQ72" s="24">
        <v>585.0</v>
      </c>
      <c r="CR72" s="24">
        <v>828.0</v>
      </c>
      <c r="CS72" s="24">
        <v>762.5</v>
      </c>
      <c r="CT72" s="24">
        <v>795.0</v>
      </c>
      <c r="CU72" s="24">
        <v>754.5</v>
      </c>
      <c r="CV72" s="24">
        <v>795.0</v>
      </c>
      <c r="CW72" s="24">
        <v>901.5</v>
      </c>
      <c r="CX72" s="24">
        <v>843.5</v>
      </c>
      <c r="CY72" s="24">
        <v>1016.0</v>
      </c>
      <c r="CZ72" s="24">
        <v>768.0</v>
      </c>
      <c r="DA72" s="24">
        <v>540.0</v>
      </c>
      <c r="DB72" s="24">
        <v>365.5</v>
      </c>
      <c r="DC72" s="24">
        <v>253.5</v>
      </c>
      <c r="DD72" s="24">
        <v>117.5</v>
      </c>
      <c r="DE72" s="24">
        <v>57.0</v>
      </c>
      <c r="DF72" s="24">
        <v>8.0</v>
      </c>
      <c r="DG72" s="24">
        <v>1.0</v>
      </c>
      <c r="DH72" s="24">
        <v>200.0</v>
      </c>
      <c r="DI72" s="24">
        <v>368.0</v>
      </c>
      <c r="DJ72" s="24">
        <v>181.0</v>
      </c>
      <c r="DK72" s="24">
        <v>187.0</v>
      </c>
      <c r="DL72" s="24">
        <v>0.0</v>
      </c>
      <c r="DM72" s="24">
        <v>0.0</v>
      </c>
      <c r="DN72" s="24">
        <v>0.0</v>
      </c>
      <c r="DO72" s="24">
        <v>0.0</v>
      </c>
      <c r="DP72" s="24">
        <v>0.0</v>
      </c>
      <c r="DQ72" s="24">
        <v>158.0</v>
      </c>
      <c r="DR72" s="24">
        <v>80.0</v>
      </c>
      <c r="DS72" s="24">
        <v>78.0</v>
      </c>
      <c r="DT72" s="24">
        <v>5822.0</v>
      </c>
      <c r="DU72" s="24">
        <v>3.0</v>
      </c>
      <c r="DV72" s="24">
        <v>2225.0</v>
      </c>
      <c r="DW72" s="24">
        <v>12.0</v>
      </c>
      <c r="DX72" s="24">
        <v>2.0</v>
      </c>
      <c r="DY72" s="24">
        <v>548.0</v>
      </c>
      <c r="DZ72" s="24">
        <v>20.0</v>
      </c>
      <c r="EA72" s="24">
        <v>0.0</v>
      </c>
      <c r="EB72" s="24">
        <v>2.0</v>
      </c>
      <c r="EC72" s="24">
        <v>4.0</v>
      </c>
      <c r="ED72" s="24">
        <v>160.0</v>
      </c>
      <c r="EE72" s="24">
        <v>1046.0</v>
      </c>
      <c r="EF72" s="24">
        <v>1799.0</v>
      </c>
      <c r="EG72" s="24">
        <v>1.0</v>
      </c>
      <c r="EH72" s="53">
        <v>140.5</v>
      </c>
      <c r="EI72" s="54"/>
    </row>
    <row r="73">
      <c r="A73" s="48" t="s">
        <v>648</v>
      </c>
      <c r="B73" s="49" t="s">
        <v>666</v>
      </c>
      <c r="C73" s="24">
        <v>43.7</v>
      </c>
      <c r="D73" s="24">
        <v>43.0</v>
      </c>
      <c r="E73" s="24">
        <v>44.3</v>
      </c>
      <c r="F73" s="50">
        <v>12785.0</v>
      </c>
      <c r="G73" s="50">
        <v>6555.0</v>
      </c>
      <c r="H73" s="50">
        <v>2639.0</v>
      </c>
      <c r="I73" s="24">
        <v>3591.0</v>
      </c>
      <c r="J73" s="50">
        <v>1839.0</v>
      </c>
      <c r="K73" s="50">
        <v>1377.0</v>
      </c>
      <c r="L73" s="24">
        <v>278.0</v>
      </c>
      <c r="M73" s="24">
        <v>69.0</v>
      </c>
      <c r="N73" s="24">
        <v>17.0</v>
      </c>
      <c r="O73" s="24">
        <v>5.0</v>
      </c>
      <c r="P73" s="24">
        <v>4.0</v>
      </c>
      <c r="Q73" s="24">
        <v>2.0</v>
      </c>
      <c r="R73" s="50">
        <v>10793.0</v>
      </c>
      <c r="S73" s="50">
        <v>4182.0</v>
      </c>
      <c r="T73" s="50">
        <v>2846.0</v>
      </c>
      <c r="U73" s="24">
        <v>3765.0</v>
      </c>
      <c r="V73" s="50">
        <v>1982.0</v>
      </c>
      <c r="W73" s="50">
        <v>1407.0</v>
      </c>
      <c r="X73" s="24">
        <v>297.0</v>
      </c>
      <c r="Y73" s="24">
        <v>68.0</v>
      </c>
      <c r="Z73" s="24">
        <v>11.0</v>
      </c>
      <c r="AA73" s="24">
        <v>24620.0</v>
      </c>
      <c r="AB73" s="45">
        <v>1921.0</v>
      </c>
      <c r="AC73" s="45">
        <v>899.0</v>
      </c>
      <c r="AD73" s="45">
        <v>4325.0</v>
      </c>
      <c r="AE73" s="45">
        <v>4191.5</v>
      </c>
      <c r="AF73" s="45">
        <v>3531.0</v>
      </c>
      <c r="AG73" s="45">
        <v>3865.0</v>
      </c>
      <c r="AH73" s="45">
        <v>5887.5</v>
      </c>
      <c r="AI73" s="51">
        <f t="shared" si="1"/>
        <v>1876756</v>
      </c>
      <c r="AJ73" s="52">
        <f>round(AU73*'연령별운전면허'!$G$18,0)</f>
        <v>6623</v>
      </c>
      <c r="AK73" s="52">
        <f>round(AD73*'연령별운전면허'!$G$19,0)</f>
        <v>288990</v>
      </c>
      <c r="AL73" s="52">
        <f>round(AE73*'연령별운전면허'!$G$20,0)</f>
        <v>386186</v>
      </c>
      <c r="AM73" s="52">
        <f>round(AF73*'연령별운전면허'!$G$21,0)</f>
        <v>353100</v>
      </c>
      <c r="AN73" s="52">
        <f>round(AG73*'연령별운전면허'!$G$22,0)</f>
        <v>386500</v>
      </c>
      <c r="AO73" s="52">
        <f>round(sum(BD73:BE73)*'연령별운전면허'!$G$23,0)</f>
        <v>349229</v>
      </c>
      <c r="AP73" s="52">
        <f>round(sum(BF73:BG73)*'연령별운전면허'!$G$24,0)</f>
        <v>91964</v>
      </c>
      <c r="AQ73" s="52">
        <f>round(sum(BH73:BL73)*'연령별운전면허'!$G$25,0)</f>
        <v>14164</v>
      </c>
      <c r="AR73" s="24">
        <v>574.5</v>
      </c>
      <c r="AS73" s="24">
        <v>627.0</v>
      </c>
      <c r="AT73" s="24">
        <v>719.5</v>
      </c>
      <c r="AU73" s="24">
        <v>899.0</v>
      </c>
      <c r="AV73" s="24">
        <v>1574.0</v>
      </c>
      <c r="AW73" s="24">
        <v>2751.0</v>
      </c>
      <c r="AX73" s="24">
        <v>2284.0</v>
      </c>
      <c r="AY73" s="24">
        <v>1907.5</v>
      </c>
      <c r="AZ73" s="24">
        <v>1742.0</v>
      </c>
      <c r="BA73" s="24">
        <v>1789.0</v>
      </c>
      <c r="BB73" s="24">
        <v>1913.5</v>
      </c>
      <c r="BC73" s="24">
        <v>1951.5</v>
      </c>
      <c r="BD73" s="24">
        <v>2073.0</v>
      </c>
      <c r="BE73" s="24">
        <v>1542.0</v>
      </c>
      <c r="BF73" s="24">
        <v>997.0</v>
      </c>
      <c r="BG73" s="24">
        <v>620.0</v>
      </c>
      <c r="BH73" s="24">
        <v>379.0</v>
      </c>
      <c r="BI73" s="24">
        <v>182.0</v>
      </c>
      <c r="BJ73" s="24">
        <v>78.5</v>
      </c>
      <c r="BK73" s="24">
        <v>15.5</v>
      </c>
      <c r="BL73" s="24">
        <v>0.5</v>
      </c>
      <c r="BM73" s="45">
        <v>1201.5</v>
      </c>
      <c r="BN73" s="45">
        <v>1618.5</v>
      </c>
      <c r="BO73" s="24">
        <v>3814.5</v>
      </c>
      <c r="BP73" s="24">
        <v>11957.5</v>
      </c>
      <c r="BQ73" s="24">
        <v>287.5</v>
      </c>
      <c r="BR73" s="24">
        <v>318.5</v>
      </c>
      <c r="BS73" s="24">
        <v>410.0</v>
      </c>
      <c r="BT73" s="24">
        <v>502.0</v>
      </c>
      <c r="BU73" s="24">
        <v>727.0</v>
      </c>
      <c r="BV73" s="24">
        <v>1274.0</v>
      </c>
      <c r="BW73" s="24">
        <v>1114.5</v>
      </c>
      <c r="BX73" s="24">
        <v>1015.5</v>
      </c>
      <c r="BY73" s="24">
        <v>894.0</v>
      </c>
      <c r="BZ73" s="24">
        <v>887.0</v>
      </c>
      <c r="CA73" s="24">
        <v>903.0</v>
      </c>
      <c r="CB73" s="24">
        <v>921.5</v>
      </c>
      <c r="CC73" s="24">
        <v>988.0</v>
      </c>
      <c r="CD73" s="24">
        <v>702.5</v>
      </c>
      <c r="CE73" s="24">
        <v>479.0</v>
      </c>
      <c r="CF73" s="24">
        <v>316.0</v>
      </c>
      <c r="CG73" s="24">
        <v>150.5</v>
      </c>
      <c r="CH73" s="24">
        <v>52.0</v>
      </c>
      <c r="CI73" s="24">
        <v>12.0</v>
      </c>
      <c r="CJ73" s="24">
        <v>3.0</v>
      </c>
      <c r="CK73" s="24">
        <v>0.0</v>
      </c>
      <c r="CL73" s="24">
        <v>12662.5</v>
      </c>
      <c r="CM73" s="24">
        <v>287.0</v>
      </c>
      <c r="CN73" s="24">
        <v>308.5</v>
      </c>
      <c r="CO73" s="24">
        <v>309.5</v>
      </c>
      <c r="CP73" s="24">
        <v>397.0</v>
      </c>
      <c r="CQ73" s="24">
        <v>847.0</v>
      </c>
      <c r="CR73" s="24">
        <v>1477.0</v>
      </c>
      <c r="CS73" s="24">
        <v>1169.5</v>
      </c>
      <c r="CT73" s="24">
        <v>892.0</v>
      </c>
      <c r="CU73" s="24">
        <v>848.0</v>
      </c>
      <c r="CV73" s="24">
        <v>902.0</v>
      </c>
      <c r="CW73" s="24">
        <v>1010.5</v>
      </c>
      <c r="CX73" s="24">
        <v>1030.0</v>
      </c>
      <c r="CY73" s="24">
        <v>1085.0</v>
      </c>
      <c r="CZ73" s="24">
        <v>839.5</v>
      </c>
      <c r="DA73" s="24">
        <v>518.0</v>
      </c>
      <c r="DB73" s="24">
        <v>304.0</v>
      </c>
      <c r="DC73" s="24">
        <v>228.5</v>
      </c>
      <c r="DD73" s="24">
        <v>130.0</v>
      </c>
      <c r="DE73" s="24">
        <v>66.5</v>
      </c>
      <c r="DF73" s="24">
        <v>12.5</v>
      </c>
      <c r="DG73" s="24">
        <v>0.5</v>
      </c>
      <c r="DH73" s="24">
        <v>118.0</v>
      </c>
      <c r="DI73" s="24">
        <v>185.0</v>
      </c>
      <c r="DJ73" s="24">
        <v>87.0</v>
      </c>
      <c r="DK73" s="24">
        <v>98.0</v>
      </c>
      <c r="DL73" s="24">
        <v>0.0</v>
      </c>
      <c r="DM73" s="24">
        <v>15.0</v>
      </c>
      <c r="DN73" s="24">
        <v>11.0</v>
      </c>
      <c r="DO73" s="24">
        <v>0.0</v>
      </c>
      <c r="DP73" s="24">
        <v>5.0</v>
      </c>
      <c r="DQ73" s="24">
        <v>112.0</v>
      </c>
      <c r="DR73" s="24">
        <v>71.0</v>
      </c>
      <c r="DS73" s="24">
        <v>41.0</v>
      </c>
      <c r="DT73" s="24">
        <v>7857.0</v>
      </c>
      <c r="DU73" s="24">
        <v>3.0</v>
      </c>
      <c r="DV73" s="24">
        <v>2542.0</v>
      </c>
      <c r="DW73" s="24">
        <v>22.0</v>
      </c>
      <c r="DX73" s="24">
        <v>3.0</v>
      </c>
      <c r="DY73" s="24">
        <v>649.0</v>
      </c>
      <c r="DZ73" s="24">
        <v>44.0</v>
      </c>
      <c r="EA73" s="24">
        <v>0.0</v>
      </c>
      <c r="EB73" s="24">
        <v>3.0</v>
      </c>
      <c r="EC73" s="24">
        <v>0.0</v>
      </c>
      <c r="ED73" s="24">
        <v>308.0</v>
      </c>
      <c r="EE73" s="24">
        <v>1712.0</v>
      </c>
      <c r="EF73" s="24">
        <v>2569.0</v>
      </c>
      <c r="EG73" s="24">
        <v>2.0</v>
      </c>
      <c r="EH73" s="53">
        <v>140.5</v>
      </c>
      <c r="EI73" s="54"/>
    </row>
    <row r="74">
      <c r="A74" s="48" t="s">
        <v>648</v>
      </c>
      <c r="B74" s="49" t="s">
        <v>667</v>
      </c>
      <c r="C74" s="24">
        <v>44.7</v>
      </c>
      <c r="D74" s="24">
        <v>43.6</v>
      </c>
      <c r="E74" s="24">
        <v>45.8</v>
      </c>
      <c r="F74" s="50">
        <v>11921.0</v>
      </c>
      <c r="G74" s="50">
        <v>5168.0</v>
      </c>
      <c r="H74" s="50">
        <v>3162.0</v>
      </c>
      <c r="I74" s="24">
        <v>3591.0</v>
      </c>
      <c r="J74" s="50">
        <v>1956.0</v>
      </c>
      <c r="K74" s="50">
        <v>1246.0</v>
      </c>
      <c r="L74" s="24">
        <v>314.0</v>
      </c>
      <c r="M74" s="24">
        <v>58.0</v>
      </c>
      <c r="N74" s="24">
        <v>14.0</v>
      </c>
      <c r="O74" s="24">
        <v>2.0</v>
      </c>
      <c r="P74" s="24">
        <v>1.0</v>
      </c>
      <c r="Q74" s="24">
        <v>0.0</v>
      </c>
      <c r="R74" s="50">
        <v>10639.0</v>
      </c>
      <c r="S74" s="50">
        <v>3346.0</v>
      </c>
      <c r="T74" s="50">
        <v>3343.0</v>
      </c>
      <c r="U74" s="24">
        <v>3950.0</v>
      </c>
      <c r="V74" s="50">
        <v>2167.0</v>
      </c>
      <c r="W74" s="50">
        <v>1411.0</v>
      </c>
      <c r="X74" s="24">
        <v>299.0</v>
      </c>
      <c r="Y74" s="24">
        <v>58.0</v>
      </c>
      <c r="Z74" s="24">
        <v>15.0</v>
      </c>
      <c r="AA74" s="24">
        <v>24530.5</v>
      </c>
      <c r="AB74" s="45">
        <v>1981.0</v>
      </c>
      <c r="AC74" s="45">
        <v>860.0</v>
      </c>
      <c r="AD74" s="45">
        <v>3847.5</v>
      </c>
      <c r="AE74" s="45">
        <v>4090.5</v>
      </c>
      <c r="AF74" s="45">
        <v>3854.5</v>
      </c>
      <c r="AG74" s="45">
        <v>3648.5</v>
      </c>
      <c r="AH74" s="45">
        <v>6248.5</v>
      </c>
      <c r="AI74" s="51">
        <f t="shared" si="1"/>
        <v>1861310</v>
      </c>
      <c r="AJ74" s="52">
        <f>round(AU74*'연령별운전면허'!$G$18,0)</f>
        <v>6336</v>
      </c>
      <c r="AK74" s="52">
        <f>round(AD74*'연령별운전면허'!$G$19,0)</f>
        <v>257084</v>
      </c>
      <c r="AL74" s="52">
        <f>round(AE74*'연령별운전면허'!$G$20,0)</f>
        <v>376880</v>
      </c>
      <c r="AM74" s="52">
        <f>round(AF74*'연령별운전면허'!$G$21,0)</f>
        <v>385450</v>
      </c>
      <c r="AN74" s="52">
        <f>round(AG74*'연령별운전면허'!$G$22,0)</f>
        <v>364850</v>
      </c>
      <c r="AO74" s="52">
        <f>round(sum(BD74:BE74)*'연령별운전면허'!$G$23,0)</f>
        <v>338699</v>
      </c>
      <c r="AP74" s="52">
        <f>round(sum(BF74:BG74)*'연령별운전면허'!$G$24,0)</f>
        <v>117329</v>
      </c>
      <c r="AQ74" s="52">
        <f>round(sum(BH74:BL74)*'연령별운전면허'!$G$25,0)</f>
        <v>14682</v>
      </c>
      <c r="AR74" s="24">
        <v>566.5</v>
      </c>
      <c r="AS74" s="24">
        <v>699.5</v>
      </c>
      <c r="AT74" s="24">
        <v>715.0</v>
      </c>
      <c r="AU74" s="24">
        <v>860.0</v>
      </c>
      <c r="AV74" s="24">
        <v>1481.0</v>
      </c>
      <c r="AW74" s="24">
        <v>2366.5</v>
      </c>
      <c r="AX74" s="24">
        <v>2085.0</v>
      </c>
      <c r="AY74" s="24">
        <v>2005.5</v>
      </c>
      <c r="AZ74" s="24">
        <v>1931.0</v>
      </c>
      <c r="BA74" s="24">
        <v>1923.5</v>
      </c>
      <c r="BB74" s="24">
        <v>1839.5</v>
      </c>
      <c r="BC74" s="24">
        <v>1809.0</v>
      </c>
      <c r="BD74" s="24">
        <v>1962.0</v>
      </c>
      <c r="BE74" s="24">
        <v>1544.0</v>
      </c>
      <c r="BF74" s="24">
        <v>1217.0</v>
      </c>
      <c r="BG74" s="24">
        <v>846.0</v>
      </c>
      <c r="BH74" s="24">
        <v>435.5</v>
      </c>
      <c r="BI74" s="24">
        <v>165.5</v>
      </c>
      <c r="BJ74" s="24">
        <v>63.5</v>
      </c>
      <c r="BK74" s="24">
        <v>13.0</v>
      </c>
      <c r="BL74" s="24">
        <v>2.0</v>
      </c>
      <c r="BM74" s="45">
        <v>1266.0</v>
      </c>
      <c r="BN74" s="45">
        <v>1575.0</v>
      </c>
      <c r="BO74" s="24">
        <v>4286.5</v>
      </c>
      <c r="BP74" s="24">
        <v>11801.5</v>
      </c>
      <c r="BQ74" s="24">
        <v>299.5</v>
      </c>
      <c r="BR74" s="24">
        <v>342.0</v>
      </c>
      <c r="BS74" s="24">
        <v>361.0</v>
      </c>
      <c r="BT74" s="24">
        <v>439.0</v>
      </c>
      <c r="BU74" s="24">
        <v>727.0</v>
      </c>
      <c r="BV74" s="24">
        <v>1148.0</v>
      </c>
      <c r="BW74" s="24">
        <v>1085.5</v>
      </c>
      <c r="BX74" s="24">
        <v>1058.0</v>
      </c>
      <c r="BY74" s="24">
        <v>987.0</v>
      </c>
      <c r="BZ74" s="24">
        <v>952.0</v>
      </c>
      <c r="CA74" s="24">
        <v>860.5</v>
      </c>
      <c r="CB74" s="24">
        <v>799.0</v>
      </c>
      <c r="CC74" s="24">
        <v>855.0</v>
      </c>
      <c r="CD74" s="24">
        <v>658.5</v>
      </c>
      <c r="CE74" s="24">
        <v>569.0</v>
      </c>
      <c r="CF74" s="24">
        <v>402.0</v>
      </c>
      <c r="CG74" s="24">
        <v>184.5</v>
      </c>
      <c r="CH74" s="24">
        <v>55.0</v>
      </c>
      <c r="CI74" s="24">
        <v>14.5</v>
      </c>
      <c r="CJ74" s="24">
        <v>4.0</v>
      </c>
      <c r="CK74" s="24">
        <v>0.5</v>
      </c>
      <c r="CL74" s="24">
        <v>12729.0</v>
      </c>
      <c r="CM74" s="24">
        <v>267.0</v>
      </c>
      <c r="CN74" s="24">
        <v>357.5</v>
      </c>
      <c r="CO74" s="24">
        <v>354.0</v>
      </c>
      <c r="CP74" s="24">
        <v>421.0</v>
      </c>
      <c r="CQ74" s="24">
        <v>754.0</v>
      </c>
      <c r="CR74" s="24">
        <v>1218.5</v>
      </c>
      <c r="CS74" s="24">
        <v>999.5</v>
      </c>
      <c r="CT74" s="24">
        <v>947.5</v>
      </c>
      <c r="CU74" s="24">
        <v>944.0</v>
      </c>
      <c r="CV74" s="24">
        <v>971.5</v>
      </c>
      <c r="CW74" s="24">
        <v>979.0</v>
      </c>
      <c r="CX74" s="24">
        <v>1010.0</v>
      </c>
      <c r="CY74" s="24">
        <v>1107.0</v>
      </c>
      <c r="CZ74" s="24">
        <v>885.5</v>
      </c>
      <c r="DA74" s="24">
        <v>648.0</v>
      </c>
      <c r="DB74" s="24">
        <v>444.0</v>
      </c>
      <c r="DC74" s="24">
        <v>251.0</v>
      </c>
      <c r="DD74" s="24">
        <v>110.5</v>
      </c>
      <c r="DE74" s="24">
        <v>49.0</v>
      </c>
      <c r="DF74" s="24">
        <v>9.0</v>
      </c>
      <c r="DG74" s="24">
        <v>1.5</v>
      </c>
      <c r="DH74" s="24">
        <v>255.0</v>
      </c>
      <c r="DI74" s="24">
        <v>532.0</v>
      </c>
      <c r="DJ74" s="24">
        <v>256.0</v>
      </c>
      <c r="DK74" s="24">
        <v>276.0</v>
      </c>
      <c r="DL74" s="24">
        <v>0.0</v>
      </c>
      <c r="DM74" s="24">
        <v>7.0</v>
      </c>
      <c r="DN74" s="24">
        <v>0.0</v>
      </c>
      <c r="DO74" s="24">
        <v>7.0</v>
      </c>
      <c r="DP74" s="24">
        <v>0.0</v>
      </c>
      <c r="DQ74" s="24">
        <v>28.0</v>
      </c>
      <c r="DR74" s="24">
        <v>0.0</v>
      </c>
      <c r="DS74" s="24">
        <v>26.0</v>
      </c>
      <c r="DT74" s="24">
        <v>6086.0</v>
      </c>
      <c r="DU74" s="24">
        <v>4.0</v>
      </c>
      <c r="DV74" s="24">
        <v>2151.0</v>
      </c>
      <c r="DW74" s="24">
        <v>9.0</v>
      </c>
      <c r="DX74" s="24">
        <v>4.0</v>
      </c>
      <c r="DY74" s="24">
        <v>525.0</v>
      </c>
      <c r="DZ74" s="24">
        <v>33.0</v>
      </c>
      <c r="EA74" s="24">
        <v>0.0</v>
      </c>
      <c r="EB74" s="24">
        <v>6.0</v>
      </c>
      <c r="EC74" s="24">
        <v>1.0</v>
      </c>
      <c r="ED74" s="24">
        <v>180.0</v>
      </c>
      <c r="EE74" s="24">
        <v>1180.0</v>
      </c>
      <c r="EF74" s="24">
        <v>1990.0</v>
      </c>
      <c r="EG74" s="24">
        <v>3.0</v>
      </c>
      <c r="EH74" s="53">
        <v>140.5</v>
      </c>
      <c r="EI74" s="54"/>
    </row>
    <row r="75">
      <c r="A75" s="48" t="s">
        <v>648</v>
      </c>
      <c r="B75" s="49" t="s">
        <v>668</v>
      </c>
      <c r="C75" s="24">
        <v>42.3</v>
      </c>
      <c r="D75" s="24">
        <v>41.3</v>
      </c>
      <c r="E75" s="24">
        <v>43.3</v>
      </c>
      <c r="F75" s="50">
        <v>17449.0</v>
      </c>
      <c r="G75" s="50">
        <v>8577.0</v>
      </c>
      <c r="H75" s="50">
        <v>3980.0</v>
      </c>
      <c r="I75" s="24">
        <v>4892.0</v>
      </c>
      <c r="J75" s="50">
        <v>2549.0</v>
      </c>
      <c r="K75" s="50">
        <v>1809.0</v>
      </c>
      <c r="L75" s="24">
        <v>426.0</v>
      </c>
      <c r="M75" s="24">
        <v>77.0</v>
      </c>
      <c r="N75" s="24">
        <v>21.0</v>
      </c>
      <c r="O75" s="24">
        <v>7.0</v>
      </c>
      <c r="P75" s="24">
        <v>2.0</v>
      </c>
      <c r="Q75" s="24">
        <v>1.0</v>
      </c>
      <c r="R75" s="50">
        <v>15070.0</v>
      </c>
      <c r="S75" s="50">
        <v>5647.0</v>
      </c>
      <c r="T75" s="50">
        <v>4170.0</v>
      </c>
      <c r="U75" s="24">
        <v>5253.0</v>
      </c>
      <c r="V75" s="50">
        <v>2754.0</v>
      </c>
      <c r="W75" s="50">
        <v>1946.0</v>
      </c>
      <c r="X75" s="24">
        <v>460.0</v>
      </c>
      <c r="Y75" s="24">
        <v>75.0</v>
      </c>
      <c r="Z75" s="24">
        <v>18.0</v>
      </c>
      <c r="AA75" s="24">
        <v>34033.0</v>
      </c>
      <c r="AB75" s="45">
        <v>3235.0</v>
      </c>
      <c r="AC75" s="45">
        <v>1225.0</v>
      </c>
      <c r="AD75" s="45">
        <v>5956.0</v>
      </c>
      <c r="AE75" s="45">
        <v>6318.5</v>
      </c>
      <c r="AF75" s="45">
        <v>5378.0</v>
      </c>
      <c r="AG75" s="45">
        <v>4774.0</v>
      </c>
      <c r="AH75" s="45">
        <v>7146.5</v>
      </c>
      <c r="AI75" s="51">
        <f t="shared" si="1"/>
        <v>2550750</v>
      </c>
      <c r="AJ75" s="52">
        <f>round(AU75*'연령별운전면허'!$G$18,0)</f>
        <v>9025</v>
      </c>
      <c r="AK75" s="52">
        <f>round(AD75*'연령별운전면허'!$G$19,0)</f>
        <v>397971</v>
      </c>
      <c r="AL75" s="52">
        <f>round(AE75*'연령별운전면허'!$G$20,0)</f>
        <v>582158</v>
      </c>
      <c r="AM75" s="52">
        <f>round(AF75*'연령별운전면허'!$G$21,0)</f>
        <v>537800</v>
      </c>
      <c r="AN75" s="52">
        <f>round(AG75*'연령별운전면허'!$G$22,0)</f>
        <v>477400</v>
      </c>
      <c r="AO75" s="52">
        <f>round(sum(BD75:BE75)*'연령별운전면허'!$G$23,0)</f>
        <v>409993</v>
      </c>
      <c r="AP75" s="52">
        <f>round(sum(BF75:BG75)*'연령별운전면허'!$G$24,0)</f>
        <v>118836</v>
      </c>
      <c r="AQ75" s="52">
        <f>round(sum(BH75:BL75)*'연령별운전면허'!$G$25,0)</f>
        <v>17567</v>
      </c>
      <c r="AR75" s="24">
        <v>911.0</v>
      </c>
      <c r="AS75" s="24">
        <v>1171.0</v>
      </c>
      <c r="AT75" s="24">
        <v>1153.0</v>
      </c>
      <c r="AU75" s="24">
        <v>1225.0</v>
      </c>
      <c r="AV75" s="24">
        <v>2151.5</v>
      </c>
      <c r="AW75" s="24">
        <v>3804.5</v>
      </c>
      <c r="AX75" s="24">
        <v>3258.5</v>
      </c>
      <c r="AY75" s="24">
        <v>3060.0</v>
      </c>
      <c r="AZ75" s="24">
        <v>2742.0</v>
      </c>
      <c r="BA75" s="24">
        <v>2636.0</v>
      </c>
      <c r="BB75" s="24">
        <v>2503.5</v>
      </c>
      <c r="BC75" s="24">
        <v>2270.5</v>
      </c>
      <c r="BD75" s="24">
        <v>2418.0</v>
      </c>
      <c r="BE75" s="24">
        <v>1826.0</v>
      </c>
      <c r="BF75" s="24">
        <v>1225.0</v>
      </c>
      <c r="BG75" s="24">
        <v>864.5</v>
      </c>
      <c r="BH75" s="24">
        <v>465.5</v>
      </c>
      <c r="BI75" s="24">
        <v>233.5</v>
      </c>
      <c r="BJ75" s="24">
        <v>85.5</v>
      </c>
      <c r="BK75" s="24">
        <v>26.0</v>
      </c>
      <c r="BL75" s="24">
        <v>2.5</v>
      </c>
      <c r="BM75" s="45">
        <v>2082.0</v>
      </c>
      <c r="BN75" s="45">
        <v>2378.0</v>
      </c>
      <c r="BO75" s="24">
        <v>4728.5</v>
      </c>
      <c r="BP75" s="24">
        <v>16538.0</v>
      </c>
      <c r="BQ75" s="24">
        <v>471.5</v>
      </c>
      <c r="BR75" s="24">
        <v>589.0</v>
      </c>
      <c r="BS75" s="24">
        <v>610.0</v>
      </c>
      <c r="BT75" s="24">
        <v>662.5</v>
      </c>
      <c r="BU75" s="24">
        <v>1005.0</v>
      </c>
      <c r="BV75" s="24">
        <v>1765.0</v>
      </c>
      <c r="BW75" s="24">
        <v>1715.0</v>
      </c>
      <c r="BX75" s="24">
        <v>1649.0</v>
      </c>
      <c r="BY75" s="24">
        <v>1383.5</v>
      </c>
      <c r="BZ75" s="24">
        <v>1364.5</v>
      </c>
      <c r="CA75" s="24">
        <v>1211.0</v>
      </c>
      <c r="CB75" s="24">
        <v>1038.0</v>
      </c>
      <c r="CC75" s="24">
        <v>1055.5</v>
      </c>
      <c r="CD75" s="24">
        <v>788.5</v>
      </c>
      <c r="CE75" s="24">
        <v>552.0</v>
      </c>
      <c r="CF75" s="24">
        <v>389.0</v>
      </c>
      <c r="CG75" s="24">
        <v>194.0</v>
      </c>
      <c r="CH75" s="24">
        <v>74.5</v>
      </c>
      <c r="CI75" s="24">
        <v>17.0</v>
      </c>
      <c r="CJ75" s="24">
        <v>3.0</v>
      </c>
      <c r="CK75" s="24">
        <v>0.5</v>
      </c>
      <c r="CL75" s="24">
        <v>17495.0</v>
      </c>
      <c r="CM75" s="24">
        <v>439.5</v>
      </c>
      <c r="CN75" s="24">
        <v>582.0</v>
      </c>
      <c r="CO75" s="24">
        <v>543.0</v>
      </c>
      <c r="CP75" s="24">
        <v>562.5</v>
      </c>
      <c r="CQ75" s="24">
        <v>1146.5</v>
      </c>
      <c r="CR75" s="24">
        <v>2039.5</v>
      </c>
      <c r="CS75" s="24">
        <v>1543.5</v>
      </c>
      <c r="CT75" s="24">
        <v>1411.0</v>
      </c>
      <c r="CU75" s="24">
        <v>1358.5</v>
      </c>
      <c r="CV75" s="24">
        <v>1271.5</v>
      </c>
      <c r="CW75" s="24">
        <v>1292.5</v>
      </c>
      <c r="CX75" s="24">
        <v>1232.5</v>
      </c>
      <c r="CY75" s="24">
        <v>1362.5</v>
      </c>
      <c r="CZ75" s="24">
        <v>1037.5</v>
      </c>
      <c r="DA75" s="24">
        <v>673.0</v>
      </c>
      <c r="DB75" s="24">
        <v>475.5</v>
      </c>
      <c r="DC75" s="24">
        <v>271.5</v>
      </c>
      <c r="DD75" s="24">
        <v>159.0</v>
      </c>
      <c r="DE75" s="24">
        <v>68.5</v>
      </c>
      <c r="DF75" s="24">
        <v>23.0</v>
      </c>
      <c r="DG75" s="24">
        <v>2.0</v>
      </c>
      <c r="DH75" s="24">
        <v>192.0</v>
      </c>
      <c r="DI75" s="24">
        <v>374.0</v>
      </c>
      <c r="DJ75" s="24">
        <v>171.0</v>
      </c>
      <c r="DK75" s="24">
        <v>203.0</v>
      </c>
      <c r="DL75" s="24">
        <v>0.0</v>
      </c>
      <c r="DM75" s="24">
        <v>13.0</v>
      </c>
      <c r="DN75" s="24">
        <v>0.0</v>
      </c>
      <c r="DO75" s="24">
        <v>9.0</v>
      </c>
      <c r="DP75" s="24">
        <v>5.0</v>
      </c>
      <c r="DQ75" s="24">
        <v>195.0</v>
      </c>
      <c r="DR75" s="24">
        <v>46.0</v>
      </c>
      <c r="DS75" s="24">
        <v>149.0</v>
      </c>
      <c r="DT75" s="24">
        <v>9158.0</v>
      </c>
      <c r="DU75" s="24">
        <v>1.0</v>
      </c>
      <c r="DV75" s="24">
        <v>3243.0</v>
      </c>
      <c r="DW75" s="24">
        <v>7.0</v>
      </c>
      <c r="DX75" s="24">
        <v>3.0</v>
      </c>
      <c r="DY75" s="24">
        <v>864.0</v>
      </c>
      <c r="DZ75" s="24">
        <v>37.0</v>
      </c>
      <c r="EA75" s="24">
        <v>0.0</v>
      </c>
      <c r="EB75" s="24">
        <v>6.0</v>
      </c>
      <c r="EC75" s="24">
        <v>2.0</v>
      </c>
      <c r="ED75" s="24">
        <v>251.0</v>
      </c>
      <c r="EE75" s="24">
        <v>1748.0</v>
      </c>
      <c r="EF75" s="24">
        <v>2995.0</v>
      </c>
      <c r="EG75" s="24">
        <v>1.0</v>
      </c>
      <c r="EH75" s="53">
        <v>140.5</v>
      </c>
      <c r="EI75" s="54"/>
    </row>
    <row r="76">
      <c r="A76" s="48" t="s">
        <v>669</v>
      </c>
      <c r="B76" s="49" t="s">
        <v>670</v>
      </c>
      <c r="C76" s="24">
        <v>38.8</v>
      </c>
      <c r="D76" s="24">
        <v>38.5</v>
      </c>
      <c r="E76" s="24">
        <v>39.1</v>
      </c>
      <c r="F76" s="50">
        <v>11493.0</v>
      </c>
      <c r="G76" s="50">
        <v>8446.0</v>
      </c>
      <c r="H76" s="50">
        <v>1556.0</v>
      </c>
      <c r="I76" s="24">
        <v>1491.0</v>
      </c>
      <c r="J76" s="24">
        <v>744.0</v>
      </c>
      <c r="K76" s="24">
        <v>548.0</v>
      </c>
      <c r="L76" s="24">
        <v>157.0</v>
      </c>
      <c r="M76" s="24">
        <v>31.0</v>
      </c>
      <c r="N76" s="24">
        <v>9.0</v>
      </c>
      <c r="O76" s="24">
        <v>1.0</v>
      </c>
      <c r="P76" s="24">
        <v>0.0</v>
      </c>
      <c r="Q76" s="24">
        <v>1.0</v>
      </c>
      <c r="R76" s="50">
        <v>9831.0</v>
      </c>
      <c r="S76" s="50">
        <v>6341.0</v>
      </c>
      <c r="T76" s="50">
        <v>1856.0</v>
      </c>
      <c r="U76" s="24">
        <v>1634.0</v>
      </c>
      <c r="V76" s="24">
        <v>894.0</v>
      </c>
      <c r="W76" s="24">
        <v>556.0</v>
      </c>
      <c r="X76" s="24">
        <v>148.0</v>
      </c>
      <c r="Y76" s="24">
        <v>27.0</v>
      </c>
      <c r="Z76" s="24">
        <v>9.0</v>
      </c>
      <c r="AA76" s="24">
        <v>16715.0</v>
      </c>
      <c r="AB76" s="45">
        <v>1002.5</v>
      </c>
      <c r="AC76" s="45">
        <v>447.0</v>
      </c>
      <c r="AD76" s="45">
        <v>5505.0</v>
      </c>
      <c r="AE76" s="45">
        <v>3495.0</v>
      </c>
      <c r="AF76" s="45">
        <v>1950.5</v>
      </c>
      <c r="AG76" s="45">
        <v>1616.0</v>
      </c>
      <c r="AH76" s="45">
        <v>2699.0</v>
      </c>
      <c r="AI76" s="51">
        <f t="shared" si="1"/>
        <v>1242206</v>
      </c>
      <c r="AJ76" s="52">
        <f>round(AU76*'연령별운전면허'!$G$18,0)</f>
        <v>3293</v>
      </c>
      <c r="AK76" s="52">
        <f>round(AD76*'연령별운전면허'!$G$19,0)</f>
        <v>367836</v>
      </c>
      <c r="AL76" s="52">
        <f>round(AE76*'연령별운전면허'!$G$20,0)</f>
        <v>322014</v>
      </c>
      <c r="AM76" s="52">
        <f>round(AF76*'연령별운전면허'!$G$21,0)</f>
        <v>195050</v>
      </c>
      <c r="AN76" s="52">
        <f>round(AG76*'연령별운전면허'!$G$22,0)</f>
        <v>161600</v>
      </c>
      <c r="AO76" s="52">
        <f>round(sum(BD76:BE76)*'연령별운전면허'!$G$23,0)</f>
        <v>129596</v>
      </c>
      <c r="AP76" s="52">
        <f>round(sum(BF76:BG76)*'연령별운전면허'!$G$24,0)</f>
        <v>54001</v>
      </c>
      <c r="AQ76" s="52">
        <f>round(sum(BH76:BL76)*'연령별운전면허'!$G$25,0)</f>
        <v>8816</v>
      </c>
      <c r="AR76" s="24">
        <v>259.5</v>
      </c>
      <c r="AS76" s="24">
        <v>382.0</v>
      </c>
      <c r="AT76" s="24">
        <v>361.0</v>
      </c>
      <c r="AU76" s="24">
        <v>447.0</v>
      </c>
      <c r="AV76" s="24">
        <v>1879.0</v>
      </c>
      <c r="AW76" s="24">
        <v>3626.0</v>
      </c>
      <c r="AX76" s="24">
        <v>2249.5</v>
      </c>
      <c r="AY76" s="24">
        <v>1245.5</v>
      </c>
      <c r="AZ76" s="24">
        <v>1031.5</v>
      </c>
      <c r="BA76" s="24">
        <v>919.0</v>
      </c>
      <c r="BB76" s="24">
        <v>855.5</v>
      </c>
      <c r="BC76" s="24">
        <v>760.5</v>
      </c>
      <c r="BD76" s="24">
        <v>745.5</v>
      </c>
      <c r="BE76" s="24">
        <v>596.0</v>
      </c>
      <c r="BF76" s="24">
        <v>509.0</v>
      </c>
      <c r="BG76" s="24">
        <v>440.5</v>
      </c>
      <c r="BH76" s="24">
        <v>254.0</v>
      </c>
      <c r="BI76" s="24">
        <v>114.5</v>
      </c>
      <c r="BJ76" s="24">
        <v>27.5</v>
      </c>
      <c r="BK76" s="24">
        <v>10.0</v>
      </c>
      <c r="BL76" s="24">
        <v>2.0</v>
      </c>
      <c r="BM76" s="45">
        <v>641.5</v>
      </c>
      <c r="BN76" s="45">
        <v>808.0</v>
      </c>
      <c r="BO76" s="24">
        <v>1953.5</v>
      </c>
      <c r="BP76" s="24">
        <v>8408.0</v>
      </c>
      <c r="BQ76" s="24">
        <v>144.5</v>
      </c>
      <c r="BR76" s="24">
        <v>190.0</v>
      </c>
      <c r="BS76" s="24">
        <v>170.5</v>
      </c>
      <c r="BT76" s="24">
        <v>216.5</v>
      </c>
      <c r="BU76" s="24">
        <v>798.0</v>
      </c>
      <c r="BV76" s="24">
        <v>1837.5</v>
      </c>
      <c r="BW76" s="24">
        <v>1252.0</v>
      </c>
      <c r="BX76" s="24">
        <v>674.0</v>
      </c>
      <c r="BY76" s="24">
        <v>564.5</v>
      </c>
      <c r="BZ76" s="24">
        <v>477.5</v>
      </c>
      <c r="CA76" s="24">
        <v>446.5</v>
      </c>
      <c r="CB76" s="24">
        <v>398.5</v>
      </c>
      <c r="CC76" s="24">
        <v>374.0</v>
      </c>
      <c r="CD76" s="24">
        <v>270.5</v>
      </c>
      <c r="CE76" s="24">
        <v>237.5</v>
      </c>
      <c r="CF76" s="24">
        <v>199.5</v>
      </c>
      <c r="CG76" s="24">
        <v>105.5</v>
      </c>
      <c r="CH76" s="24">
        <v>40.0</v>
      </c>
      <c r="CI76" s="24">
        <v>10.5</v>
      </c>
      <c r="CJ76" s="24">
        <v>0.5</v>
      </c>
      <c r="CK76" s="24">
        <v>0.0</v>
      </c>
      <c r="CL76" s="24">
        <v>8307.0</v>
      </c>
      <c r="CM76" s="24">
        <v>115.0</v>
      </c>
      <c r="CN76" s="24">
        <v>192.0</v>
      </c>
      <c r="CO76" s="24">
        <v>190.5</v>
      </c>
      <c r="CP76" s="24">
        <v>230.5</v>
      </c>
      <c r="CQ76" s="24">
        <v>1081.0</v>
      </c>
      <c r="CR76" s="24">
        <v>1788.5</v>
      </c>
      <c r="CS76" s="24">
        <v>997.5</v>
      </c>
      <c r="CT76" s="24">
        <v>571.5</v>
      </c>
      <c r="CU76" s="24">
        <v>467.0</v>
      </c>
      <c r="CV76" s="24">
        <v>441.5</v>
      </c>
      <c r="CW76" s="24">
        <v>409.0</v>
      </c>
      <c r="CX76" s="24">
        <v>362.0</v>
      </c>
      <c r="CY76" s="24">
        <v>371.5</v>
      </c>
      <c r="CZ76" s="24">
        <v>325.5</v>
      </c>
      <c r="DA76" s="24">
        <v>271.5</v>
      </c>
      <c r="DB76" s="24">
        <v>241.0</v>
      </c>
      <c r="DC76" s="24">
        <v>148.5</v>
      </c>
      <c r="DD76" s="24">
        <v>74.5</v>
      </c>
      <c r="DE76" s="24">
        <v>17.0</v>
      </c>
      <c r="DF76" s="24">
        <v>9.5</v>
      </c>
      <c r="DG76" s="24">
        <v>2.0</v>
      </c>
      <c r="DH76" s="24">
        <v>382.0</v>
      </c>
      <c r="DI76" s="24">
        <v>582.0</v>
      </c>
      <c r="DJ76" s="24">
        <v>284.0</v>
      </c>
      <c r="DK76" s="24">
        <v>298.0</v>
      </c>
      <c r="DL76" s="24">
        <v>0.0</v>
      </c>
      <c r="DM76" s="24">
        <v>32.0</v>
      </c>
      <c r="DN76" s="24">
        <v>22.0</v>
      </c>
      <c r="DO76" s="24">
        <v>10.0</v>
      </c>
      <c r="DP76" s="24">
        <v>0.0</v>
      </c>
      <c r="DQ76" s="50">
        <v>4497.0</v>
      </c>
      <c r="DR76" s="50">
        <v>2465.0</v>
      </c>
      <c r="DS76" s="50">
        <v>2032.0</v>
      </c>
      <c r="DT76" s="24">
        <v>3944.0</v>
      </c>
      <c r="DU76" s="24">
        <v>19.0</v>
      </c>
      <c r="DV76" s="24">
        <v>1294.0</v>
      </c>
      <c r="DW76" s="24">
        <v>8.0</v>
      </c>
      <c r="DX76" s="24">
        <v>5.0</v>
      </c>
      <c r="DY76" s="24">
        <v>434.0</v>
      </c>
      <c r="DZ76" s="24">
        <v>17.0</v>
      </c>
      <c r="EA76" s="24">
        <v>0.0</v>
      </c>
      <c r="EB76" s="24">
        <v>2.0</v>
      </c>
      <c r="EC76" s="24">
        <v>1.0</v>
      </c>
      <c r="ED76" s="24">
        <v>184.0</v>
      </c>
      <c r="EE76" s="24">
        <v>764.0</v>
      </c>
      <c r="EF76" s="24">
        <v>1216.0</v>
      </c>
      <c r="EG76" s="24">
        <v>0.0</v>
      </c>
      <c r="EH76" s="53">
        <v>129.8</v>
      </c>
      <c r="EI76" s="54"/>
    </row>
    <row r="77">
      <c r="A77" s="48" t="s">
        <v>669</v>
      </c>
      <c r="B77" s="49" t="s">
        <v>671</v>
      </c>
      <c r="C77" s="24">
        <v>46.5</v>
      </c>
      <c r="D77" s="24">
        <v>45.4</v>
      </c>
      <c r="E77" s="24">
        <v>47.6</v>
      </c>
      <c r="F77" s="50">
        <v>13158.0</v>
      </c>
      <c r="G77" s="50">
        <v>5980.0</v>
      </c>
      <c r="H77" s="50">
        <v>3254.0</v>
      </c>
      <c r="I77" s="24">
        <v>3924.0</v>
      </c>
      <c r="J77" s="50">
        <v>2093.0</v>
      </c>
      <c r="K77" s="50">
        <v>1400.0</v>
      </c>
      <c r="L77" s="24">
        <v>337.0</v>
      </c>
      <c r="M77" s="24">
        <v>69.0</v>
      </c>
      <c r="N77" s="24">
        <v>20.0</v>
      </c>
      <c r="O77" s="24">
        <v>4.0</v>
      </c>
      <c r="P77" s="24">
        <v>0.0</v>
      </c>
      <c r="Q77" s="24">
        <v>1.0</v>
      </c>
      <c r="R77" s="50">
        <v>11724.0</v>
      </c>
      <c r="S77" s="50">
        <v>4155.0</v>
      </c>
      <c r="T77" s="50">
        <v>3289.0</v>
      </c>
      <c r="U77" s="24">
        <v>4280.0</v>
      </c>
      <c r="V77" s="50">
        <v>2262.0</v>
      </c>
      <c r="W77" s="50">
        <v>1575.0</v>
      </c>
      <c r="X77" s="24">
        <v>335.0</v>
      </c>
      <c r="Y77" s="24">
        <v>88.0</v>
      </c>
      <c r="Z77" s="24">
        <v>20.0</v>
      </c>
      <c r="AA77" s="24">
        <v>26863.0</v>
      </c>
      <c r="AB77" s="45">
        <v>2030.5</v>
      </c>
      <c r="AC77" s="45">
        <v>1033.5</v>
      </c>
      <c r="AD77" s="45">
        <v>4072.5</v>
      </c>
      <c r="AE77" s="45">
        <v>3624.5</v>
      </c>
      <c r="AF77" s="45">
        <v>3791.5</v>
      </c>
      <c r="AG77" s="45">
        <v>4742.0</v>
      </c>
      <c r="AH77" s="45">
        <v>7568.5</v>
      </c>
      <c r="AI77" s="51">
        <f t="shared" si="1"/>
        <v>2022844</v>
      </c>
      <c r="AJ77" s="52">
        <f>round(AU77*'연령별운전면허'!$G$18,0)</f>
        <v>7614</v>
      </c>
      <c r="AK77" s="52">
        <f>round(AD77*'연령별운전면허'!$G$19,0)</f>
        <v>272118</v>
      </c>
      <c r="AL77" s="52">
        <f>round(AE77*'연령별운전면허'!$G$20,0)</f>
        <v>333945</v>
      </c>
      <c r="AM77" s="52">
        <f>round(AF77*'연령별운전면허'!$G$21,0)</f>
        <v>379150</v>
      </c>
      <c r="AN77" s="52">
        <f>round(AG77*'연령별운전면허'!$G$22,0)</f>
        <v>474200</v>
      </c>
      <c r="AO77" s="52">
        <f>round(sum(BD77:BE77)*'연령별운전면허'!$G$23,0)</f>
        <v>391349</v>
      </c>
      <c r="AP77" s="52">
        <f>round(sum(BF77:BG77)*'연령별운전면허'!$G$24,0)</f>
        <v>142666</v>
      </c>
      <c r="AQ77" s="52">
        <f>round(sum(BH77:BL77)*'연령별운전면허'!$G$25,0)</f>
        <v>21802</v>
      </c>
      <c r="AR77" s="24">
        <v>521.5</v>
      </c>
      <c r="AS77" s="24">
        <v>693.0</v>
      </c>
      <c r="AT77" s="24">
        <v>816.0</v>
      </c>
      <c r="AU77" s="24">
        <v>1033.5</v>
      </c>
      <c r="AV77" s="24">
        <v>1656.5</v>
      </c>
      <c r="AW77" s="24">
        <v>2416.0</v>
      </c>
      <c r="AX77" s="24">
        <v>1915.0</v>
      </c>
      <c r="AY77" s="24">
        <v>1709.5</v>
      </c>
      <c r="AZ77" s="24">
        <v>1740.5</v>
      </c>
      <c r="BA77" s="24">
        <v>2051.0</v>
      </c>
      <c r="BB77" s="24">
        <v>2268.0</v>
      </c>
      <c r="BC77" s="24">
        <v>2474.0</v>
      </c>
      <c r="BD77" s="24">
        <v>2296.5</v>
      </c>
      <c r="BE77" s="24">
        <v>1754.5</v>
      </c>
      <c r="BF77" s="24">
        <v>1471.0</v>
      </c>
      <c r="BG77" s="24">
        <v>1037.5</v>
      </c>
      <c r="BH77" s="24">
        <v>638.5</v>
      </c>
      <c r="BI77" s="24">
        <v>264.0</v>
      </c>
      <c r="BJ77" s="24">
        <v>85.0</v>
      </c>
      <c r="BK77" s="24">
        <v>16.5</v>
      </c>
      <c r="BL77" s="24">
        <v>5.0</v>
      </c>
      <c r="BM77" s="45">
        <v>1214.5</v>
      </c>
      <c r="BN77" s="45">
        <v>1849.5</v>
      </c>
      <c r="BO77" s="24">
        <v>5272.0</v>
      </c>
      <c r="BP77" s="24">
        <v>13474.5</v>
      </c>
      <c r="BQ77" s="24">
        <v>269.5</v>
      </c>
      <c r="BR77" s="24">
        <v>329.5</v>
      </c>
      <c r="BS77" s="24">
        <v>446.5</v>
      </c>
      <c r="BT77" s="24">
        <v>550.5</v>
      </c>
      <c r="BU77" s="24">
        <v>839.0</v>
      </c>
      <c r="BV77" s="24">
        <v>1267.0</v>
      </c>
      <c r="BW77" s="24">
        <v>1042.0</v>
      </c>
      <c r="BX77" s="24">
        <v>943.5</v>
      </c>
      <c r="BY77" s="24">
        <v>925.0</v>
      </c>
      <c r="BZ77" s="24">
        <v>1076.5</v>
      </c>
      <c r="CA77" s="24">
        <v>1124.5</v>
      </c>
      <c r="CB77" s="24">
        <v>1172.0</v>
      </c>
      <c r="CC77" s="24">
        <v>1120.0</v>
      </c>
      <c r="CD77" s="24">
        <v>816.0</v>
      </c>
      <c r="CE77" s="24">
        <v>699.0</v>
      </c>
      <c r="CF77" s="24">
        <v>478.0</v>
      </c>
      <c r="CG77" s="24">
        <v>267.0</v>
      </c>
      <c r="CH77" s="24">
        <v>88.0</v>
      </c>
      <c r="CI77" s="24">
        <v>19.0</v>
      </c>
      <c r="CJ77" s="24">
        <v>2.0</v>
      </c>
      <c r="CK77" s="24">
        <v>0.0</v>
      </c>
      <c r="CL77" s="24">
        <v>13388.5</v>
      </c>
      <c r="CM77" s="24">
        <v>252.0</v>
      </c>
      <c r="CN77" s="24">
        <v>363.5</v>
      </c>
      <c r="CO77" s="24">
        <v>369.5</v>
      </c>
      <c r="CP77" s="24">
        <v>483.0</v>
      </c>
      <c r="CQ77" s="24">
        <v>817.5</v>
      </c>
      <c r="CR77" s="24">
        <v>1149.0</v>
      </c>
      <c r="CS77" s="24">
        <v>873.0</v>
      </c>
      <c r="CT77" s="24">
        <v>766.0</v>
      </c>
      <c r="CU77" s="24">
        <v>815.5</v>
      </c>
      <c r="CV77" s="24">
        <v>974.5</v>
      </c>
      <c r="CW77" s="24">
        <v>1143.5</v>
      </c>
      <c r="CX77" s="24">
        <v>1302.0</v>
      </c>
      <c r="CY77" s="24">
        <v>1176.5</v>
      </c>
      <c r="CZ77" s="24">
        <v>938.5</v>
      </c>
      <c r="DA77" s="24">
        <v>772.0</v>
      </c>
      <c r="DB77" s="24">
        <v>559.5</v>
      </c>
      <c r="DC77" s="24">
        <v>371.5</v>
      </c>
      <c r="DD77" s="24">
        <v>176.0</v>
      </c>
      <c r="DE77" s="24">
        <v>66.0</v>
      </c>
      <c r="DF77" s="24">
        <v>14.5</v>
      </c>
      <c r="DG77" s="24">
        <v>5.0</v>
      </c>
      <c r="DH77" s="24">
        <v>365.0</v>
      </c>
      <c r="DI77" s="24">
        <v>610.0</v>
      </c>
      <c r="DJ77" s="24">
        <v>308.0</v>
      </c>
      <c r="DK77" s="24">
        <v>302.0</v>
      </c>
      <c r="DL77" s="24">
        <v>0.0</v>
      </c>
      <c r="DM77" s="24">
        <v>13.0</v>
      </c>
      <c r="DN77" s="24">
        <v>9.0</v>
      </c>
      <c r="DO77" s="24">
        <v>0.0</v>
      </c>
      <c r="DP77" s="24">
        <v>0.0</v>
      </c>
      <c r="DQ77" s="24">
        <v>180.0</v>
      </c>
      <c r="DR77" s="24">
        <v>78.0</v>
      </c>
      <c r="DS77" s="24">
        <v>102.0</v>
      </c>
      <c r="DT77" s="24">
        <v>6377.0</v>
      </c>
      <c r="DU77" s="24">
        <v>1.0</v>
      </c>
      <c r="DV77" s="24">
        <v>2470.0</v>
      </c>
      <c r="DW77" s="24">
        <v>5.0</v>
      </c>
      <c r="DX77" s="24">
        <v>3.0</v>
      </c>
      <c r="DY77" s="24">
        <v>609.0</v>
      </c>
      <c r="DZ77" s="24">
        <v>20.0</v>
      </c>
      <c r="EA77" s="24">
        <v>0.0</v>
      </c>
      <c r="EB77" s="24">
        <v>5.0</v>
      </c>
      <c r="EC77" s="24">
        <v>0.0</v>
      </c>
      <c r="ED77" s="24">
        <v>169.0</v>
      </c>
      <c r="EE77" s="24">
        <v>1071.0</v>
      </c>
      <c r="EF77" s="24">
        <v>2022.0</v>
      </c>
      <c r="EG77" s="24">
        <v>2.0</v>
      </c>
      <c r="EH77" s="53">
        <v>129.8</v>
      </c>
      <c r="EI77" s="54"/>
    </row>
    <row r="78">
      <c r="A78" s="48" t="s">
        <v>669</v>
      </c>
      <c r="B78" s="49" t="s">
        <v>672</v>
      </c>
      <c r="C78" s="24">
        <v>44.7</v>
      </c>
      <c r="D78" s="24">
        <v>43.8</v>
      </c>
      <c r="E78" s="24">
        <v>45.5</v>
      </c>
      <c r="F78" s="50">
        <v>6292.0</v>
      </c>
      <c r="G78" s="50">
        <v>2001.0</v>
      </c>
      <c r="H78" s="50">
        <v>1587.0</v>
      </c>
      <c r="I78" s="24">
        <v>2704.0</v>
      </c>
      <c r="J78" s="50">
        <v>1247.0</v>
      </c>
      <c r="K78" s="50">
        <v>1097.0</v>
      </c>
      <c r="L78" s="24">
        <v>278.0</v>
      </c>
      <c r="M78" s="24">
        <v>62.0</v>
      </c>
      <c r="N78" s="24">
        <v>14.0</v>
      </c>
      <c r="O78" s="24">
        <v>4.0</v>
      </c>
      <c r="P78" s="24">
        <v>0.0</v>
      </c>
      <c r="Q78" s="24">
        <v>2.0</v>
      </c>
      <c r="R78" s="50">
        <v>5737.0</v>
      </c>
      <c r="S78" s="50">
        <v>1354.0</v>
      </c>
      <c r="T78" s="50">
        <v>1594.0</v>
      </c>
      <c r="U78" s="24">
        <v>2789.0</v>
      </c>
      <c r="V78" s="50">
        <v>1336.0</v>
      </c>
      <c r="W78" s="50">
        <v>1100.0</v>
      </c>
      <c r="X78" s="24">
        <v>263.0</v>
      </c>
      <c r="Y78" s="24">
        <v>73.0</v>
      </c>
      <c r="Z78" s="24">
        <v>17.0</v>
      </c>
      <c r="AA78" s="24">
        <v>15322.0</v>
      </c>
      <c r="AB78" s="45">
        <v>1826.5</v>
      </c>
      <c r="AC78" s="45">
        <v>741.0</v>
      </c>
      <c r="AD78" s="45">
        <v>1711.5</v>
      </c>
      <c r="AE78" s="45">
        <v>1831.0</v>
      </c>
      <c r="AF78" s="45">
        <v>2863.5</v>
      </c>
      <c r="AG78" s="45">
        <v>2521.0</v>
      </c>
      <c r="AH78" s="45">
        <v>3827.5</v>
      </c>
      <c r="AI78" s="51">
        <f t="shared" si="1"/>
        <v>1109923</v>
      </c>
      <c r="AJ78" s="52">
        <f>round(AU78*'연령별운전면허'!$G$18,0)</f>
        <v>5459</v>
      </c>
      <c r="AK78" s="52">
        <f>round(AD78*'연령별운전면허'!$G$19,0)</f>
        <v>114360</v>
      </c>
      <c r="AL78" s="52">
        <f>round(AE78*'연령별운전면허'!$G$20,0)</f>
        <v>168700</v>
      </c>
      <c r="AM78" s="52">
        <f>round(AF78*'연령별운전면허'!$G$21,0)</f>
        <v>286350</v>
      </c>
      <c r="AN78" s="52">
        <f>round(AG78*'연령별운전면허'!$G$22,0)</f>
        <v>252100</v>
      </c>
      <c r="AO78" s="52">
        <f>round(sum(BD78:BE78)*'연령별운전면허'!$G$23,0)</f>
        <v>201277</v>
      </c>
      <c r="AP78" s="52">
        <f>round(sum(BF78:BG78)*'연령별운전면허'!$G$24,0)</f>
        <v>70949</v>
      </c>
      <c r="AQ78" s="52">
        <f>round(sum(BH78:BL78)*'연령별운전면허'!$G$25,0)</f>
        <v>10728</v>
      </c>
      <c r="AR78" s="24">
        <v>455.0</v>
      </c>
      <c r="AS78" s="24">
        <v>700.5</v>
      </c>
      <c r="AT78" s="24">
        <v>671.0</v>
      </c>
      <c r="AU78" s="24">
        <v>741.0</v>
      </c>
      <c r="AV78" s="24">
        <v>885.0</v>
      </c>
      <c r="AW78" s="24">
        <v>826.5</v>
      </c>
      <c r="AX78" s="24">
        <v>807.0</v>
      </c>
      <c r="AY78" s="24">
        <v>1024.0</v>
      </c>
      <c r="AZ78" s="24">
        <v>1320.0</v>
      </c>
      <c r="BA78" s="24">
        <v>1543.5</v>
      </c>
      <c r="BB78" s="24">
        <v>1368.0</v>
      </c>
      <c r="BC78" s="24">
        <v>1153.0</v>
      </c>
      <c r="BD78" s="24">
        <v>1181.0</v>
      </c>
      <c r="BE78" s="24">
        <v>902.5</v>
      </c>
      <c r="BF78" s="24">
        <v>726.0</v>
      </c>
      <c r="BG78" s="24">
        <v>521.5</v>
      </c>
      <c r="BH78" s="24">
        <v>314.0</v>
      </c>
      <c r="BI78" s="24">
        <v>139.0</v>
      </c>
      <c r="BJ78" s="24">
        <v>37.0</v>
      </c>
      <c r="BK78" s="24">
        <v>6.0</v>
      </c>
      <c r="BL78" s="24">
        <v>0.5</v>
      </c>
      <c r="BM78" s="45">
        <v>1155.5</v>
      </c>
      <c r="BN78" s="45">
        <v>1412.0</v>
      </c>
      <c r="BO78" s="24">
        <v>2646.5</v>
      </c>
      <c r="BP78" s="24">
        <v>7513.0</v>
      </c>
      <c r="BQ78" s="24">
        <v>211.0</v>
      </c>
      <c r="BR78" s="24">
        <v>369.0</v>
      </c>
      <c r="BS78" s="24">
        <v>337.5</v>
      </c>
      <c r="BT78" s="24">
        <v>381.0</v>
      </c>
      <c r="BU78" s="24">
        <v>456.0</v>
      </c>
      <c r="BV78" s="24">
        <v>418.0</v>
      </c>
      <c r="BW78" s="24">
        <v>393.5</v>
      </c>
      <c r="BX78" s="24">
        <v>500.5</v>
      </c>
      <c r="BY78" s="24">
        <v>657.0</v>
      </c>
      <c r="BZ78" s="24">
        <v>783.0</v>
      </c>
      <c r="CA78" s="24">
        <v>703.0</v>
      </c>
      <c r="CB78" s="24">
        <v>577.0</v>
      </c>
      <c r="CC78" s="24">
        <v>548.0</v>
      </c>
      <c r="CD78" s="24">
        <v>409.5</v>
      </c>
      <c r="CE78" s="24">
        <v>338.5</v>
      </c>
      <c r="CF78" s="24">
        <v>244.0</v>
      </c>
      <c r="CG78" s="24">
        <v>140.0</v>
      </c>
      <c r="CH78" s="24">
        <v>39.0</v>
      </c>
      <c r="CI78" s="24">
        <v>6.5</v>
      </c>
      <c r="CJ78" s="24">
        <v>1.0</v>
      </c>
      <c r="CK78" s="24">
        <v>0.0</v>
      </c>
      <c r="CL78" s="24">
        <v>7809.0</v>
      </c>
      <c r="CM78" s="24">
        <v>244.0</v>
      </c>
      <c r="CN78" s="24">
        <v>331.5</v>
      </c>
      <c r="CO78" s="24">
        <v>333.5</v>
      </c>
      <c r="CP78" s="24">
        <v>360.0</v>
      </c>
      <c r="CQ78" s="24">
        <v>429.0</v>
      </c>
      <c r="CR78" s="24">
        <v>408.5</v>
      </c>
      <c r="CS78" s="24">
        <v>413.5</v>
      </c>
      <c r="CT78" s="24">
        <v>523.5</v>
      </c>
      <c r="CU78" s="24">
        <v>663.0</v>
      </c>
      <c r="CV78" s="24">
        <v>760.5</v>
      </c>
      <c r="CW78" s="24">
        <v>665.0</v>
      </c>
      <c r="CX78" s="24">
        <v>576.0</v>
      </c>
      <c r="CY78" s="24">
        <v>633.0</v>
      </c>
      <c r="CZ78" s="24">
        <v>493.0</v>
      </c>
      <c r="DA78" s="24">
        <v>387.5</v>
      </c>
      <c r="DB78" s="24">
        <v>277.5</v>
      </c>
      <c r="DC78" s="24">
        <v>174.0</v>
      </c>
      <c r="DD78" s="24">
        <v>100.0</v>
      </c>
      <c r="DE78" s="24">
        <v>30.5</v>
      </c>
      <c r="DF78" s="24">
        <v>5.0</v>
      </c>
      <c r="DG78" s="24">
        <v>0.5</v>
      </c>
      <c r="DH78" s="24">
        <v>66.0</v>
      </c>
      <c r="DI78" s="24">
        <v>115.0</v>
      </c>
      <c r="DJ78" s="24">
        <v>54.0</v>
      </c>
      <c r="DK78" s="24">
        <v>61.0</v>
      </c>
      <c r="DL78" s="24">
        <v>0.0</v>
      </c>
      <c r="DM78" s="24">
        <v>6.0</v>
      </c>
      <c r="DN78" s="24">
        <v>0.0</v>
      </c>
      <c r="DO78" s="24">
        <v>0.0</v>
      </c>
      <c r="DP78" s="24">
        <v>0.0</v>
      </c>
      <c r="DQ78" s="24">
        <v>124.0</v>
      </c>
      <c r="DR78" s="24">
        <v>33.0</v>
      </c>
      <c r="DS78" s="24">
        <v>91.0</v>
      </c>
      <c r="DT78" s="24">
        <v>4856.0</v>
      </c>
      <c r="DU78" s="24">
        <v>1.0</v>
      </c>
      <c r="DV78" s="24">
        <v>1693.0</v>
      </c>
      <c r="DW78" s="24">
        <v>9.0</v>
      </c>
      <c r="DX78" s="24">
        <v>3.0</v>
      </c>
      <c r="DY78" s="24">
        <v>390.0</v>
      </c>
      <c r="DZ78" s="24">
        <v>24.0</v>
      </c>
      <c r="EA78" s="24">
        <v>0.0</v>
      </c>
      <c r="EB78" s="24">
        <v>6.0</v>
      </c>
      <c r="EC78" s="24">
        <v>3.0</v>
      </c>
      <c r="ED78" s="24">
        <v>224.0</v>
      </c>
      <c r="EE78" s="24">
        <v>904.0</v>
      </c>
      <c r="EF78" s="24">
        <v>1596.0</v>
      </c>
      <c r="EG78" s="24">
        <v>3.0</v>
      </c>
      <c r="EH78" s="53">
        <v>129.8</v>
      </c>
      <c r="EI78" s="54"/>
    </row>
    <row r="79">
      <c r="A79" s="48" t="s">
        <v>669</v>
      </c>
      <c r="B79" s="49" t="s">
        <v>673</v>
      </c>
      <c r="C79" s="24">
        <v>42.7</v>
      </c>
      <c r="D79" s="24">
        <v>42.3</v>
      </c>
      <c r="E79" s="24">
        <v>43.1</v>
      </c>
      <c r="F79" s="50">
        <v>9748.0</v>
      </c>
      <c r="G79" s="50">
        <v>5390.0</v>
      </c>
      <c r="H79" s="50">
        <v>1950.0</v>
      </c>
      <c r="I79" s="24">
        <v>2408.0</v>
      </c>
      <c r="J79" s="50">
        <v>1278.0</v>
      </c>
      <c r="K79" s="24">
        <v>866.0</v>
      </c>
      <c r="L79" s="24">
        <v>192.0</v>
      </c>
      <c r="M79" s="24">
        <v>52.0</v>
      </c>
      <c r="N79" s="24">
        <v>14.0</v>
      </c>
      <c r="O79" s="24">
        <v>3.0</v>
      </c>
      <c r="P79" s="24">
        <v>1.0</v>
      </c>
      <c r="Q79" s="24">
        <v>2.0</v>
      </c>
      <c r="R79" s="50">
        <v>8579.0</v>
      </c>
      <c r="S79" s="50">
        <v>3855.0</v>
      </c>
      <c r="T79" s="50">
        <v>2226.0</v>
      </c>
      <c r="U79" s="24">
        <v>2498.0</v>
      </c>
      <c r="V79" s="50">
        <v>1348.0</v>
      </c>
      <c r="W79" s="24">
        <v>901.0</v>
      </c>
      <c r="X79" s="24">
        <v>197.0</v>
      </c>
      <c r="Y79" s="24">
        <v>40.0</v>
      </c>
      <c r="Z79" s="24">
        <v>12.0</v>
      </c>
      <c r="AA79" s="24">
        <v>18031.0</v>
      </c>
      <c r="AB79" s="45">
        <v>1314.0</v>
      </c>
      <c r="AC79" s="45">
        <v>432.0</v>
      </c>
      <c r="AD79" s="45">
        <v>3926.0</v>
      </c>
      <c r="AE79" s="45">
        <v>3657.5</v>
      </c>
      <c r="AF79" s="45">
        <v>2213.5</v>
      </c>
      <c r="AG79" s="45">
        <v>2510.0</v>
      </c>
      <c r="AH79" s="45">
        <v>3978.0</v>
      </c>
      <c r="AI79" s="51">
        <f t="shared" si="1"/>
        <v>1371613</v>
      </c>
      <c r="AJ79" s="52">
        <f>round(AU79*'연령별운전면허'!$G$18,0)</f>
        <v>3183</v>
      </c>
      <c r="AK79" s="52">
        <f>round(AD79*'연령별운전면허'!$G$19,0)</f>
        <v>262329</v>
      </c>
      <c r="AL79" s="52">
        <f>round(AE79*'연령별운전면허'!$G$20,0)</f>
        <v>336986</v>
      </c>
      <c r="AM79" s="52">
        <f>round(AF79*'연령별운전면허'!$G$21,0)</f>
        <v>221350</v>
      </c>
      <c r="AN79" s="52">
        <f>round(AG79*'연령별운전면허'!$G$22,0)</f>
        <v>251000</v>
      </c>
      <c r="AO79" s="52">
        <f>round(sum(BD79:BE79)*'연령별운전면허'!$G$23,0)</f>
        <v>213015</v>
      </c>
      <c r="AP79" s="52">
        <f>round(sum(BF79:BG79)*'연령별운전면허'!$G$24,0)</f>
        <v>73281</v>
      </c>
      <c r="AQ79" s="52">
        <f>round(sum(BH79:BL79)*'연령별운전면허'!$G$25,0)</f>
        <v>10469</v>
      </c>
      <c r="AR79" s="24">
        <v>448.5</v>
      </c>
      <c r="AS79" s="24">
        <v>512.5</v>
      </c>
      <c r="AT79" s="24">
        <v>353.0</v>
      </c>
      <c r="AU79" s="24">
        <v>432.0</v>
      </c>
      <c r="AV79" s="24">
        <v>1303.0</v>
      </c>
      <c r="AW79" s="24">
        <v>2623.0</v>
      </c>
      <c r="AX79" s="24">
        <v>2125.5</v>
      </c>
      <c r="AY79" s="24">
        <v>1532.0</v>
      </c>
      <c r="AZ79" s="24">
        <v>1177.5</v>
      </c>
      <c r="BA79" s="24">
        <v>1036.0</v>
      </c>
      <c r="BB79" s="24">
        <v>1280.5</v>
      </c>
      <c r="BC79" s="24">
        <v>1229.5</v>
      </c>
      <c r="BD79" s="24">
        <v>1273.0</v>
      </c>
      <c r="BE79" s="24">
        <v>932.0</v>
      </c>
      <c r="BF79" s="24">
        <v>757.5</v>
      </c>
      <c r="BG79" s="24">
        <v>531.0</v>
      </c>
      <c r="BH79" s="24">
        <v>302.5</v>
      </c>
      <c r="BI79" s="24">
        <v>123.0</v>
      </c>
      <c r="BJ79" s="24">
        <v>41.5</v>
      </c>
      <c r="BK79" s="24">
        <v>16.5</v>
      </c>
      <c r="BL79" s="24">
        <v>1.0</v>
      </c>
      <c r="BM79" s="45">
        <v>961.0</v>
      </c>
      <c r="BN79" s="45">
        <v>785.0</v>
      </c>
      <c r="BO79" s="24">
        <v>2705.0</v>
      </c>
      <c r="BP79" s="24">
        <v>8712.5</v>
      </c>
      <c r="BQ79" s="24">
        <v>225.5</v>
      </c>
      <c r="BR79" s="24">
        <v>279.0</v>
      </c>
      <c r="BS79" s="24">
        <v>174.0</v>
      </c>
      <c r="BT79" s="24">
        <v>199.0</v>
      </c>
      <c r="BU79" s="24">
        <v>555.0</v>
      </c>
      <c r="BV79" s="24">
        <v>1223.5</v>
      </c>
      <c r="BW79" s="24">
        <v>1132.0</v>
      </c>
      <c r="BX79" s="24">
        <v>812.0</v>
      </c>
      <c r="BY79" s="24">
        <v>604.5</v>
      </c>
      <c r="BZ79" s="24">
        <v>535.5</v>
      </c>
      <c r="CA79" s="24">
        <v>567.5</v>
      </c>
      <c r="CB79" s="24">
        <v>589.0</v>
      </c>
      <c r="CC79" s="24">
        <v>576.0</v>
      </c>
      <c r="CD79" s="24">
        <v>411.5</v>
      </c>
      <c r="CE79" s="24">
        <v>349.5</v>
      </c>
      <c r="CF79" s="24">
        <v>253.5</v>
      </c>
      <c r="CG79" s="24">
        <v>158.5</v>
      </c>
      <c r="CH79" s="24">
        <v>54.5</v>
      </c>
      <c r="CI79" s="24">
        <v>10.0</v>
      </c>
      <c r="CJ79" s="24">
        <v>2.5</v>
      </c>
      <c r="CK79" s="24">
        <v>0.0</v>
      </c>
      <c r="CL79" s="24">
        <v>9318.5</v>
      </c>
      <c r="CM79" s="24">
        <v>223.0</v>
      </c>
      <c r="CN79" s="24">
        <v>233.5</v>
      </c>
      <c r="CO79" s="24">
        <v>179.0</v>
      </c>
      <c r="CP79" s="24">
        <v>233.0</v>
      </c>
      <c r="CQ79" s="24">
        <v>748.0</v>
      </c>
      <c r="CR79" s="24">
        <v>1399.5</v>
      </c>
      <c r="CS79" s="24">
        <v>993.5</v>
      </c>
      <c r="CT79" s="24">
        <v>720.0</v>
      </c>
      <c r="CU79" s="24">
        <v>573.0</v>
      </c>
      <c r="CV79" s="24">
        <v>500.5</v>
      </c>
      <c r="CW79" s="24">
        <v>713.0</v>
      </c>
      <c r="CX79" s="24">
        <v>640.5</v>
      </c>
      <c r="CY79" s="24">
        <v>697.0</v>
      </c>
      <c r="CZ79" s="24">
        <v>520.5</v>
      </c>
      <c r="DA79" s="24">
        <v>408.0</v>
      </c>
      <c r="DB79" s="24">
        <v>277.5</v>
      </c>
      <c r="DC79" s="24">
        <v>144.0</v>
      </c>
      <c r="DD79" s="24">
        <v>68.5</v>
      </c>
      <c r="DE79" s="24">
        <v>31.5</v>
      </c>
      <c r="DF79" s="24">
        <v>14.0</v>
      </c>
      <c r="DG79" s="24">
        <v>1.0</v>
      </c>
      <c r="DH79" s="24">
        <v>148.0</v>
      </c>
      <c r="DI79" s="24">
        <v>231.0</v>
      </c>
      <c r="DJ79" s="24">
        <v>104.0</v>
      </c>
      <c r="DK79" s="24">
        <v>127.0</v>
      </c>
      <c r="DL79" s="24">
        <v>7.0</v>
      </c>
      <c r="DM79" s="24">
        <v>58.0</v>
      </c>
      <c r="DN79" s="24">
        <v>28.0</v>
      </c>
      <c r="DO79" s="24">
        <v>30.0</v>
      </c>
      <c r="DP79" s="24">
        <v>0.0</v>
      </c>
      <c r="DQ79" s="24">
        <v>144.0</v>
      </c>
      <c r="DR79" s="24">
        <v>57.0</v>
      </c>
      <c r="DS79" s="24">
        <v>87.0</v>
      </c>
      <c r="DT79" s="24">
        <v>5038.0</v>
      </c>
      <c r="DU79" s="24">
        <v>8.0</v>
      </c>
      <c r="DV79" s="24">
        <v>1701.0</v>
      </c>
      <c r="DW79" s="24">
        <v>2.0</v>
      </c>
      <c r="DX79" s="24">
        <v>6.0</v>
      </c>
      <c r="DY79" s="24">
        <v>351.0</v>
      </c>
      <c r="DZ79" s="24">
        <v>19.0</v>
      </c>
      <c r="EA79" s="24">
        <v>0.0</v>
      </c>
      <c r="EB79" s="24">
        <v>3.0</v>
      </c>
      <c r="EC79" s="24">
        <v>1.0</v>
      </c>
      <c r="ED79" s="24">
        <v>216.0</v>
      </c>
      <c r="EE79" s="24">
        <v>1028.0</v>
      </c>
      <c r="EF79" s="24">
        <v>1701.0</v>
      </c>
      <c r="EG79" s="24">
        <v>2.0</v>
      </c>
      <c r="EH79" s="53">
        <v>129.8</v>
      </c>
      <c r="EI79" s="54"/>
    </row>
    <row r="80">
      <c r="A80" s="48" t="s">
        <v>669</v>
      </c>
      <c r="B80" s="49" t="s">
        <v>674</v>
      </c>
      <c r="C80" s="24">
        <v>41.9</v>
      </c>
      <c r="D80" s="24">
        <v>41.2</v>
      </c>
      <c r="E80" s="24">
        <v>43.0</v>
      </c>
      <c r="F80" s="50">
        <v>16249.0</v>
      </c>
      <c r="G80" s="50">
        <v>12298.0</v>
      </c>
      <c r="H80" s="50">
        <v>1928.0</v>
      </c>
      <c r="I80" s="24">
        <v>2023.0</v>
      </c>
      <c r="J80" s="50">
        <v>1094.0</v>
      </c>
      <c r="K80" s="24">
        <v>713.0</v>
      </c>
      <c r="L80" s="24">
        <v>169.0</v>
      </c>
      <c r="M80" s="24">
        <v>40.0</v>
      </c>
      <c r="N80" s="24">
        <v>6.0</v>
      </c>
      <c r="O80" s="24">
        <v>1.0</v>
      </c>
      <c r="P80" s="24">
        <v>0.0</v>
      </c>
      <c r="Q80" s="24">
        <v>0.0</v>
      </c>
      <c r="R80" s="50">
        <v>14109.0</v>
      </c>
      <c r="S80" s="50">
        <v>9718.0</v>
      </c>
      <c r="T80" s="50">
        <v>2197.0</v>
      </c>
      <c r="U80" s="24">
        <v>2194.0</v>
      </c>
      <c r="V80" s="50">
        <v>1239.0</v>
      </c>
      <c r="W80" s="24">
        <v>734.0</v>
      </c>
      <c r="X80" s="24">
        <v>172.0</v>
      </c>
      <c r="Y80" s="24">
        <v>43.0</v>
      </c>
      <c r="Z80" s="24">
        <v>6.0</v>
      </c>
      <c r="AA80" s="24">
        <v>23129.0</v>
      </c>
      <c r="AB80" s="45">
        <v>1117.5</v>
      </c>
      <c r="AC80" s="45">
        <v>522.0</v>
      </c>
      <c r="AD80" s="45">
        <v>5978.5</v>
      </c>
      <c r="AE80" s="45">
        <v>4742.5</v>
      </c>
      <c r="AF80" s="45">
        <v>3418.5</v>
      </c>
      <c r="AG80" s="45">
        <v>3126.0</v>
      </c>
      <c r="AH80" s="45">
        <v>4224.0</v>
      </c>
      <c r="AI80" s="51">
        <f t="shared" si="1"/>
        <v>1805381</v>
      </c>
      <c r="AJ80" s="52">
        <f>round(AU80*'연령별운전면허'!$G$18,0)</f>
        <v>3846</v>
      </c>
      <c r="AK80" s="52">
        <f>round(AD80*'연령별운전면허'!$G$19,0)</f>
        <v>399474</v>
      </c>
      <c r="AL80" s="52">
        <f>round(AE80*'연령별운전면허'!$G$20,0)</f>
        <v>436953</v>
      </c>
      <c r="AM80" s="52">
        <f>round(AF80*'연령별운전면허'!$G$21,0)</f>
        <v>341850</v>
      </c>
      <c r="AN80" s="52">
        <f>round(AG80*'연령별운전면허'!$G$22,0)</f>
        <v>312600</v>
      </c>
      <c r="AO80" s="52">
        <f>round(sum(BD80:BE80)*'연령별운전면허'!$G$23,0)</f>
        <v>223110</v>
      </c>
      <c r="AP80" s="52">
        <f>round(sum(BF80:BG80)*'연령별운전면허'!$G$24,0)</f>
        <v>74475</v>
      </c>
      <c r="AQ80" s="52">
        <f>round(sum(BH80:BL80)*'연령별운전면허'!$G$25,0)</f>
        <v>13073</v>
      </c>
      <c r="AR80" s="24">
        <v>302.0</v>
      </c>
      <c r="AS80" s="24">
        <v>388.0</v>
      </c>
      <c r="AT80" s="24">
        <v>427.5</v>
      </c>
      <c r="AU80" s="24">
        <v>522.0</v>
      </c>
      <c r="AV80" s="24">
        <v>2142.5</v>
      </c>
      <c r="AW80" s="24">
        <v>3836.0</v>
      </c>
      <c r="AX80" s="24">
        <v>2751.5</v>
      </c>
      <c r="AY80" s="24">
        <v>1991.0</v>
      </c>
      <c r="AZ80" s="24">
        <v>1689.0</v>
      </c>
      <c r="BA80" s="24">
        <v>1729.5</v>
      </c>
      <c r="BB80" s="24">
        <v>1693.0</v>
      </c>
      <c r="BC80" s="24">
        <v>1433.0</v>
      </c>
      <c r="BD80" s="24">
        <v>1298.0</v>
      </c>
      <c r="BE80" s="24">
        <v>1011.5</v>
      </c>
      <c r="BF80" s="24">
        <v>753.5</v>
      </c>
      <c r="BG80" s="24">
        <v>556.0</v>
      </c>
      <c r="BH80" s="24">
        <v>380.5</v>
      </c>
      <c r="BI80" s="24">
        <v>164.0</v>
      </c>
      <c r="BJ80" s="24">
        <v>51.0</v>
      </c>
      <c r="BK80" s="24">
        <v>9.5</v>
      </c>
      <c r="BL80" s="24">
        <v>0.0</v>
      </c>
      <c r="BM80" s="45">
        <v>690.0</v>
      </c>
      <c r="BN80" s="45">
        <v>949.5</v>
      </c>
      <c r="BO80" s="24">
        <v>2926.0</v>
      </c>
      <c r="BP80" s="24">
        <v>13933.0</v>
      </c>
      <c r="BQ80" s="24">
        <v>151.5</v>
      </c>
      <c r="BR80" s="24">
        <v>199.5</v>
      </c>
      <c r="BS80" s="24">
        <v>206.0</v>
      </c>
      <c r="BT80" s="24">
        <v>278.5</v>
      </c>
      <c r="BU80" s="24">
        <v>1055.0</v>
      </c>
      <c r="BV80" s="24">
        <v>2485.5</v>
      </c>
      <c r="BW80" s="24">
        <v>1875.5</v>
      </c>
      <c r="BX80" s="24">
        <v>1345.5</v>
      </c>
      <c r="BY80" s="24">
        <v>1137.0</v>
      </c>
      <c r="BZ80" s="24">
        <v>1171.5</v>
      </c>
      <c r="CA80" s="24">
        <v>1104.0</v>
      </c>
      <c r="CB80" s="24">
        <v>857.5</v>
      </c>
      <c r="CC80" s="24">
        <v>687.5</v>
      </c>
      <c r="CD80" s="24">
        <v>515.0</v>
      </c>
      <c r="CE80" s="24">
        <v>363.0</v>
      </c>
      <c r="CF80" s="24">
        <v>236.5</v>
      </c>
      <c r="CG80" s="24">
        <v>177.5</v>
      </c>
      <c r="CH80" s="24">
        <v>71.0</v>
      </c>
      <c r="CI80" s="24">
        <v>13.0</v>
      </c>
      <c r="CJ80" s="24">
        <v>2.5</v>
      </c>
      <c r="CK80" s="24">
        <v>0.0</v>
      </c>
      <c r="CL80" s="24">
        <v>9196.0</v>
      </c>
      <c r="CM80" s="24">
        <v>150.5</v>
      </c>
      <c r="CN80" s="24">
        <v>188.5</v>
      </c>
      <c r="CO80" s="24">
        <v>221.5</v>
      </c>
      <c r="CP80" s="24">
        <v>243.5</v>
      </c>
      <c r="CQ80" s="24">
        <v>1087.5</v>
      </c>
      <c r="CR80" s="24">
        <v>1350.5</v>
      </c>
      <c r="CS80" s="24">
        <v>876.0</v>
      </c>
      <c r="CT80" s="24">
        <v>645.5</v>
      </c>
      <c r="CU80" s="24">
        <v>552.0</v>
      </c>
      <c r="CV80" s="24">
        <v>558.0</v>
      </c>
      <c r="CW80" s="24">
        <v>589.0</v>
      </c>
      <c r="CX80" s="24">
        <v>575.5</v>
      </c>
      <c r="CY80" s="24">
        <v>610.5</v>
      </c>
      <c r="CZ80" s="24">
        <v>496.5</v>
      </c>
      <c r="DA80" s="24">
        <v>390.5</v>
      </c>
      <c r="DB80" s="24">
        <v>319.5</v>
      </c>
      <c r="DC80" s="24">
        <v>203.0</v>
      </c>
      <c r="DD80" s="24">
        <v>93.0</v>
      </c>
      <c r="DE80" s="24">
        <v>38.0</v>
      </c>
      <c r="DF80" s="24">
        <v>7.0</v>
      </c>
      <c r="DG80" s="24">
        <v>0.0</v>
      </c>
      <c r="DH80" s="24">
        <v>571.0</v>
      </c>
      <c r="DI80" s="24">
        <v>745.0</v>
      </c>
      <c r="DJ80" s="24">
        <v>324.0</v>
      </c>
      <c r="DK80" s="24">
        <v>421.0</v>
      </c>
      <c r="DL80" s="24">
        <v>47.0</v>
      </c>
      <c r="DM80" s="24">
        <v>500.0</v>
      </c>
      <c r="DN80" s="24">
        <v>380.0</v>
      </c>
      <c r="DO80" s="24">
        <v>120.0</v>
      </c>
      <c r="DP80" s="24">
        <v>0.0</v>
      </c>
      <c r="DQ80" s="24">
        <v>45.0</v>
      </c>
      <c r="DR80" s="24">
        <v>9.0</v>
      </c>
      <c r="DS80" s="24">
        <v>36.0</v>
      </c>
      <c r="DT80" s="24">
        <v>4945.0</v>
      </c>
      <c r="DU80" s="24">
        <v>125.0</v>
      </c>
      <c r="DV80" s="24">
        <v>1496.0</v>
      </c>
      <c r="DW80" s="24">
        <v>8.0</v>
      </c>
      <c r="DX80" s="24">
        <v>1.0</v>
      </c>
      <c r="DY80" s="24">
        <v>423.0</v>
      </c>
      <c r="DZ80" s="24">
        <v>61.0</v>
      </c>
      <c r="EA80" s="24">
        <v>0.0</v>
      </c>
      <c r="EB80" s="24">
        <v>2.0</v>
      </c>
      <c r="EC80" s="24">
        <v>0.0</v>
      </c>
      <c r="ED80" s="24">
        <v>206.0</v>
      </c>
      <c r="EE80" s="24">
        <v>1048.0</v>
      </c>
      <c r="EF80" s="24">
        <v>1572.0</v>
      </c>
      <c r="EG80" s="24">
        <v>3.0</v>
      </c>
      <c r="EH80" s="53">
        <v>129.8</v>
      </c>
      <c r="EI80" s="54"/>
    </row>
    <row r="81">
      <c r="A81" s="48" t="s">
        <v>669</v>
      </c>
      <c r="B81" s="49" t="s">
        <v>675</v>
      </c>
      <c r="C81" s="24">
        <v>45.2</v>
      </c>
      <c r="D81" s="24">
        <v>44.4</v>
      </c>
      <c r="E81" s="24">
        <v>45.9</v>
      </c>
      <c r="F81" s="50">
        <v>14444.0</v>
      </c>
      <c r="G81" s="50">
        <v>6270.0</v>
      </c>
      <c r="H81" s="50">
        <v>3374.0</v>
      </c>
      <c r="I81" s="24">
        <v>4800.0</v>
      </c>
      <c r="J81" s="50">
        <v>2451.0</v>
      </c>
      <c r="K81" s="50">
        <v>1759.0</v>
      </c>
      <c r="L81" s="24">
        <v>477.0</v>
      </c>
      <c r="M81" s="24">
        <v>83.0</v>
      </c>
      <c r="N81" s="24">
        <v>24.0</v>
      </c>
      <c r="O81" s="24">
        <v>5.0</v>
      </c>
      <c r="P81" s="24">
        <v>0.0</v>
      </c>
      <c r="Q81" s="24">
        <v>1.0</v>
      </c>
      <c r="R81" s="50">
        <v>12763.0</v>
      </c>
      <c r="S81" s="50">
        <v>4186.0</v>
      </c>
      <c r="T81" s="50">
        <v>3458.0</v>
      </c>
      <c r="U81" s="24">
        <v>5119.0</v>
      </c>
      <c r="V81" s="50">
        <v>2615.0</v>
      </c>
      <c r="W81" s="50">
        <v>1930.0</v>
      </c>
      <c r="X81" s="24">
        <v>466.0</v>
      </c>
      <c r="Y81" s="24">
        <v>91.0</v>
      </c>
      <c r="Z81" s="24">
        <v>17.0</v>
      </c>
      <c r="AA81" s="24">
        <v>30593.0</v>
      </c>
      <c r="AB81" s="45">
        <v>2722.0</v>
      </c>
      <c r="AC81" s="45">
        <v>1211.5</v>
      </c>
      <c r="AD81" s="45">
        <v>4755.0</v>
      </c>
      <c r="AE81" s="45">
        <v>4215.0</v>
      </c>
      <c r="AF81" s="45">
        <v>4557.0</v>
      </c>
      <c r="AG81" s="45">
        <v>4876.5</v>
      </c>
      <c r="AH81" s="45">
        <v>8256.0</v>
      </c>
      <c r="AI81" s="51">
        <f t="shared" si="1"/>
        <v>2278037</v>
      </c>
      <c r="AJ81" s="52">
        <f>round(AU81*'연령별운전면허'!$G$18,0)</f>
        <v>8925</v>
      </c>
      <c r="AK81" s="52">
        <f>round(AD81*'연령별운전면허'!$G$19,0)</f>
        <v>317722</v>
      </c>
      <c r="AL81" s="52">
        <f>round(AE81*'연령별운전면허'!$G$20,0)</f>
        <v>388351</v>
      </c>
      <c r="AM81" s="52">
        <f>round(AF81*'연령별운전면허'!$G$21,0)</f>
        <v>455700</v>
      </c>
      <c r="AN81" s="52">
        <f>round(AG81*'연령별운전면허'!$G$22,0)</f>
        <v>487650</v>
      </c>
      <c r="AO81" s="52">
        <f>round(sum(BD81:BE81)*'연령별운전면허'!$G$23,0)</f>
        <v>448877</v>
      </c>
      <c r="AP81" s="52">
        <f>round(sum(BF81:BG81)*'연령별운전면허'!$G$24,0)</f>
        <v>149690</v>
      </c>
      <c r="AQ81" s="52">
        <f>round(sum(BH81:BL81)*'연령별운전면허'!$G$25,0)</f>
        <v>21122</v>
      </c>
      <c r="AR81" s="24">
        <v>669.5</v>
      </c>
      <c r="AS81" s="24">
        <v>1002.5</v>
      </c>
      <c r="AT81" s="24">
        <v>1050.0</v>
      </c>
      <c r="AU81" s="24">
        <v>1211.5</v>
      </c>
      <c r="AV81" s="24">
        <v>1961.5</v>
      </c>
      <c r="AW81" s="24">
        <v>2793.5</v>
      </c>
      <c r="AX81" s="24">
        <v>2143.5</v>
      </c>
      <c r="AY81" s="24">
        <v>2071.5</v>
      </c>
      <c r="AZ81" s="24">
        <v>2150.5</v>
      </c>
      <c r="BA81" s="24">
        <v>2406.5</v>
      </c>
      <c r="BB81" s="24">
        <v>2451.5</v>
      </c>
      <c r="BC81" s="24">
        <v>2425.0</v>
      </c>
      <c r="BD81" s="24">
        <v>2576.0</v>
      </c>
      <c r="BE81" s="24">
        <v>2070.5</v>
      </c>
      <c r="BF81" s="24">
        <v>1568.0</v>
      </c>
      <c r="BG81" s="24">
        <v>1064.0</v>
      </c>
      <c r="BH81" s="24">
        <v>639.0</v>
      </c>
      <c r="BI81" s="24">
        <v>234.5</v>
      </c>
      <c r="BJ81" s="24">
        <v>86.5</v>
      </c>
      <c r="BK81" s="24">
        <v>12.5</v>
      </c>
      <c r="BL81" s="24">
        <v>5.0</v>
      </c>
      <c r="BM81" s="45">
        <v>1672.0</v>
      </c>
      <c r="BN81" s="45">
        <v>2261.5</v>
      </c>
      <c r="BO81" s="24">
        <v>5680.0</v>
      </c>
      <c r="BP81" s="24">
        <v>14977.5</v>
      </c>
      <c r="BQ81" s="24">
        <v>358.0</v>
      </c>
      <c r="BR81" s="24">
        <v>484.5</v>
      </c>
      <c r="BS81" s="24">
        <v>543.5</v>
      </c>
      <c r="BT81" s="24">
        <v>595.0</v>
      </c>
      <c r="BU81" s="24">
        <v>939.5</v>
      </c>
      <c r="BV81" s="24">
        <v>1400.5</v>
      </c>
      <c r="BW81" s="24">
        <v>1117.0</v>
      </c>
      <c r="BX81" s="24">
        <v>1073.0</v>
      </c>
      <c r="BY81" s="24">
        <v>1110.5</v>
      </c>
      <c r="BZ81" s="24">
        <v>1227.0</v>
      </c>
      <c r="CA81" s="24">
        <v>1156.0</v>
      </c>
      <c r="CB81" s="24">
        <v>1191.0</v>
      </c>
      <c r="CC81" s="24">
        <v>1197.5</v>
      </c>
      <c r="CD81" s="24">
        <v>944.5</v>
      </c>
      <c r="CE81" s="24">
        <v>745.0</v>
      </c>
      <c r="CF81" s="24">
        <v>517.0</v>
      </c>
      <c r="CG81" s="24">
        <v>281.5</v>
      </c>
      <c r="CH81" s="24">
        <v>71.5</v>
      </c>
      <c r="CI81" s="24">
        <v>22.5</v>
      </c>
      <c r="CJ81" s="24">
        <v>1.0</v>
      </c>
      <c r="CK81" s="24">
        <v>1.5</v>
      </c>
      <c r="CL81" s="24">
        <v>15615.5</v>
      </c>
      <c r="CM81" s="24">
        <v>311.5</v>
      </c>
      <c r="CN81" s="24">
        <v>518.0</v>
      </c>
      <c r="CO81" s="24">
        <v>506.5</v>
      </c>
      <c r="CP81" s="24">
        <v>616.5</v>
      </c>
      <c r="CQ81" s="24">
        <v>1022.0</v>
      </c>
      <c r="CR81" s="24">
        <v>1393.0</v>
      </c>
      <c r="CS81" s="24">
        <v>1026.5</v>
      </c>
      <c r="CT81" s="24">
        <v>998.5</v>
      </c>
      <c r="CU81" s="24">
        <v>1040.0</v>
      </c>
      <c r="CV81" s="24">
        <v>1179.5</v>
      </c>
      <c r="CW81" s="24">
        <v>1295.5</v>
      </c>
      <c r="CX81" s="24">
        <v>1234.0</v>
      </c>
      <c r="CY81" s="24">
        <v>1378.5</v>
      </c>
      <c r="CZ81" s="24">
        <v>1126.0</v>
      </c>
      <c r="DA81" s="24">
        <v>823.0</v>
      </c>
      <c r="DB81" s="24">
        <v>547.0</v>
      </c>
      <c r="DC81" s="24">
        <v>357.5</v>
      </c>
      <c r="DD81" s="24">
        <v>163.0</v>
      </c>
      <c r="DE81" s="24">
        <v>64.0</v>
      </c>
      <c r="DF81" s="24">
        <v>11.5</v>
      </c>
      <c r="DG81" s="24">
        <v>3.5</v>
      </c>
      <c r="DH81" s="24">
        <v>439.0</v>
      </c>
      <c r="DI81" s="24">
        <v>794.0</v>
      </c>
      <c r="DJ81" s="24">
        <v>386.0</v>
      </c>
      <c r="DK81" s="24">
        <v>408.0</v>
      </c>
      <c r="DL81" s="24">
        <v>0.0</v>
      </c>
      <c r="DM81" s="24">
        <v>42.0</v>
      </c>
      <c r="DN81" s="24">
        <v>27.0</v>
      </c>
      <c r="DO81" s="24">
        <v>15.0</v>
      </c>
      <c r="DP81" s="24">
        <v>0.0</v>
      </c>
      <c r="DQ81" s="24">
        <v>86.0</v>
      </c>
      <c r="DR81" s="24">
        <v>24.0</v>
      </c>
      <c r="DS81" s="24">
        <v>62.0</v>
      </c>
      <c r="DT81" s="24">
        <v>8381.0</v>
      </c>
      <c r="DU81" s="24">
        <v>2.0</v>
      </c>
      <c r="DV81" s="24">
        <v>3113.0</v>
      </c>
      <c r="DW81" s="24">
        <v>10.0</v>
      </c>
      <c r="DX81" s="24">
        <v>3.0</v>
      </c>
      <c r="DY81" s="24">
        <v>742.0</v>
      </c>
      <c r="DZ81" s="24">
        <v>30.0</v>
      </c>
      <c r="EA81" s="24">
        <v>0.0</v>
      </c>
      <c r="EB81" s="24">
        <v>3.0</v>
      </c>
      <c r="EC81" s="24">
        <v>1.0</v>
      </c>
      <c r="ED81" s="24">
        <v>288.0</v>
      </c>
      <c r="EE81" s="24">
        <v>1469.0</v>
      </c>
      <c r="EF81" s="24">
        <v>2715.0</v>
      </c>
      <c r="EG81" s="24">
        <v>5.0</v>
      </c>
      <c r="EH81" s="53">
        <v>129.8</v>
      </c>
      <c r="EI81" s="54"/>
    </row>
    <row r="82">
      <c r="A82" s="48" t="s">
        <v>669</v>
      </c>
      <c r="B82" s="49" t="s">
        <v>676</v>
      </c>
      <c r="C82" s="24">
        <v>44.3</v>
      </c>
      <c r="D82" s="24">
        <v>43.3</v>
      </c>
      <c r="E82" s="24">
        <v>45.2</v>
      </c>
      <c r="F82" s="50">
        <v>13056.0</v>
      </c>
      <c r="G82" s="50">
        <v>6980.0</v>
      </c>
      <c r="H82" s="50">
        <v>2801.0</v>
      </c>
      <c r="I82" s="24">
        <v>3275.0</v>
      </c>
      <c r="J82" s="50">
        <v>1711.0</v>
      </c>
      <c r="K82" s="50">
        <v>1229.0</v>
      </c>
      <c r="L82" s="24">
        <v>259.0</v>
      </c>
      <c r="M82" s="24">
        <v>56.0</v>
      </c>
      <c r="N82" s="24">
        <v>14.0</v>
      </c>
      <c r="O82" s="24">
        <v>2.0</v>
      </c>
      <c r="P82" s="24">
        <v>3.0</v>
      </c>
      <c r="Q82" s="24">
        <v>1.0</v>
      </c>
      <c r="R82" s="50">
        <v>11517.0</v>
      </c>
      <c r="S82" s="50">
        <v>5182.0</v>
      </c>
      <c r="T82" s="50">
        <v>2885.0</v>
      </c>
      <c r="U82" s="24">
        <v>3450.0</v>
      </c>
      <c r="V82" s="50">
        <v>1806.0</v>
      </c>
      <c r="W82" s="50">
        <v>1274.0</v>
      </c>
      <c r="X82" s="24">
        <v>298.0</v>
      </c>
      <c r="Y82" s="24">
        <v>65.0</v>
      </c>
      <c r="Z82" s="24">
        <v>7.0</v>
      </c>
      <c r="AA82" s="24">
        <v>24183.0</v>
      </c>
      <c r="AB82" s="45">
        <v>1797.5</v>
      </c>
      <c r="AC82" s="45">
        <v>794.5</v>
      </c>
      <c r="AD82" s="45">
        <v>4718.0</v>
      </c>
      <c r="AE82" s="45">
        <v>4025.0</v>
      </c>
      <c r="AF82" s="45">
        <v>3295.5</v>
      </c>
      <c r="AG82" s="45">
        <v>3320.0</v>
      </c>
      <c r="AH82" s="45">
        <v>6232.5</v>
      </c>
      <c r="AI82" s="51">
        <f t="shared" si="1"/>
        <v>1808519</v>
      </c>
      <c r="AJ82" s="52">
        <f>round(AU82*'연령별운전면허'!$G$18,0)</f>
        <v>5853</v>
      </c>
      <c r="AK82" s="52">
        <f>round(AD82*'연령별운전면허'!$G$19,0)</f>
        <v>315249</v>
      </c>
      <c r="AL82" s="52">
        <f>round(AE82*'연령별운전면허'!$G$20,0)</f>
        <v>370846</v>
      </c>
      <c r="AM82" s="52">
        <f>round(AF82*'연령별운전면허'!$G$21,0)</f>
        <v>329550</v>
      </c>
      <c r="AN82" s="52">
        <f>round(AG82*'연령별운전면허'!$G$22,0)</f>
        <v>332000</v>
      </c>
      <c r="AO82" s="52">
        <f>round(sum(BD82:BE82)*'연령별운전면허'!$G$23,0)</f>
        <v>317300</v>
      </c>
      <c r="AP82" s="52">
        <f>round(sum(BF82:BG82)*'연령별운전면허'!$G$24,0)</f>
        <v>119376</v>
      </c>
      <c r="AQ82" s="52">
        <f>round(sum(BH82:BL82)*'연령별운전면허'!$G$25,0)</f>
        <v>18345</v>
      </c>
      <c r="AR82" s="24">
        <v>487.0</v>
      </c>
      <c r="AS82" s="24">
        <v>668.5</v>
      </c>
      <c r="AT82" s="24">
        <v>642.0</v>
      </c>
      <c r="AU82" s="24">
        <v>794.5</v>
      </c>
      <c r="AV82" s="24">
        <v>1631.5</v>
      </c>
      <c r="AW82" s="24">
        <v>3086.5</v>
      </c>
      <c r="AX82" s="24">
        <v>2249.5</v>
      </c>
      <c r="AY82" s="24">
        <v>1775.5</v>
      </c>
      <c r="AZ82" s="24">
        <v>1623.5</v>
      </c>
      <c r="BA82" s="24">
        <v>1672.0</v>
      </c>
      <c r="BB82" s="24">
        <v>1645.0</v>
      </c>
      <c r="BC82" s="24">
        <v>1675.0</v>
      </c>
      <c r="BD82" s="24">
        <v>1870.0</v>
      </c>
      <c r="BE82" s="24">
        <v>1414.5</v>
      </c>
      <c r="BF82" s="24">
        <v>1198.5</v>
      </c>
      <c r="BG82" s="24">
        <v>900.5</v>
      </c>
      <c r="BH82" s="24">
        <v>518.5</v>
      </c>
      <c r="BI82" s="24">
        <v>229.5</v>
      </c>
      <c r="BJ82" s="24">
        <v>83.5</v>
      </c>
      <c r="BK82" s="24">
        <v>15.0</v>
      </c>
      <c r="BL82" s="24">
        <v>2.5</v>
      </c>
      <c r="BM82" s="45">
        <v>1155.5</v>
      </c>
      <c r="BN82" s="45">
        <v>1436.5</v>
      </c>
      <c r="BO82" s="24">
        <v>4362.5</v>
      </c>
      <c r="BP82" s="24">
        <v>11880.0</v>
      </c>
      <c r="BQ82" s="24">
        <v>245.0</v>
      </c>
      <c r="BR82" s="24">
        <v>344.5</v>
      </c>
      <c r="BS82" s="24">
        <v>335.0</v>
      </c>
      <c r="BT82" s="24">
        <v>416.0</v>
      </c>
      <c r="BU82" s="24">
        <v>732.0</v>
      </c>
      <c r="BV82" s="24">
        <v>1528.0</v>
      </c>
      <c r="BW82" s="24">
        <v>1247.0</v>
      </c>
      <c r="BX82" s="24">
        <v>947.0</v>
      </c>
      <c r="BY82" s="24">
        <v>854.5</v>
      </c>
      <c r="BZ82" s="24">
        <v>853.0</v>
      </c>
      <c r="CA82" s="24">
        <v>799.0</v>
      </c>
      <c r="CB82" s="24">
        <v>779.0</v>
      </c>
      <c r="CC82" s="24">
        <v>868.0</v>
      </c>
      <c r="CD82" s="24">
        <v>643.5</v>
      </c>
      <c r="CE82" s="24">
        <v>541.0</v>
      </c>
      <c r="CF82" s="24">
        <v>423.5</v>
      </c>
      <c r="CG82" s="24">
        <v>226.5</v>
      </c>
      <c r="CH82" s="24">
        <v>77.5</v>
      </c>
      <c r="CI82" s="24">
        <v>18.0</v>
      </c>
      <c r="CJ82" s="24">
        <v>2.0</v>
      </c>
      <c r="CK82" s="24">
        <v>0.0</v>
      </c>
      <c r="CL82" s="24">
        <v>12303.0</v>
      </c>
      <c r="CM82" s="24">
        <v>242.0</v>
      </c>
      <c r="CN82" s="24">
        <v>324.0</v>
      </c>
      <c r="CO82" s="24">
        <v>307.0</v>
      </c>
      <c r="CP82" s="24">
        <v>378.5</v>
      </c>
      <c r="CQ82" s="24">
        <v>899.5</v>
      </c>
      <c r="CR82" s="24">
        <v>1558.5</v>
      </c>
      <c r="CS82" s="24">
        <v>1002.5</v>
      </c>
      <c r="CT82" s="24">
        <v>828.5</v>
      </c>
      <c r="CU82" s="24">
        <v>769.0</v>
      </c>
      <c r="CV82" s="24">
        <v>819.0</v>
      </c>
      <c r="CW82" s="24">
        <v>846.0</v>
      </c>
      <c r="CX82" s="24">
        <v>896.0</v>
      </c>
      <c r="CY82" s="24">
        <v>1002.0</v>
      </c>
      <c r="CZ82" s="24">
        <v>771.0</v>
      </c>
      <c r="DA82" s="24">
        <v>657.5</v>
      </c>
      <c r="DB82" s="24">
        <v>477.0</v>
      </c>
      <c r="DC82" s="24">
        <v>292.0</v>
      </c>
      <c r="DD82" s="24">
        <v>152.0</v>
      </c>
      <c r="DE82" s="24">
        <v>65.5</v>
      </c>
      <c r="DF82" s="24">
        <v>13.0</v>
      </c>
      <c r="DG82" s="24">
        <v>2.5</v>
      </c>
      <c r="DH82" s="24">
        <v>361.0</v>
      </c>
      <c r="DI82" s="24">
        <v>670.0</v>
      </c>
      <c r="DJ82" s="24">
        <v>311.0</v>
      </c>
      <c r="DK82" s="24">
        <v>359.0</v>
      </c>
      <c r="DL82" s="24">
        <v>5.0</v>
      </c>
      <c r="DM82" s="24">
        <v>63.0</v>
      </c>
      <c r="DN82" s="24">
        <v>37.0</v>
      </c>
      <c r="DO82" s="24">
        <v>26.0</v>
      </c>
      <c r="DP82" s="24">
        <v>0.0</v>
      </c>
      <c r="DQ82" s="24">
        <v>194.0</v>
      </c>
      <c r="DR82" s="24">
        <v>61.0</v>
      </c>
      <c r="DS82" s="24">
        <v>133.0</v>
      </c>
      <c r="DT82" s="24">
        <v>6144.0</v>
      </c>
      <c r="DU82" s="24">
        <v>7.0</v>
      </c>
      <c r="DV82" s="24">
        <v>2237.0</v>
      </c>
      <c r="DW82" s="24">
        <v>12.0</v>
      </c>
      <c r="DX82" s="24">
        <v>1.0</v>
      </c>
      <c r="DY82" s="24">
        <v>610.0</v>
      </c>
      <c r="DZ82" s="24">
        <v>36.0</v>
      </c>
      <c r="EA82" s="24">
        <v>0.0</v>
      </c>
      <c r="EB82" s="24">
        <v>7.0</v>
      </c>
      <c r="EC82" s="24">
        <v>2.0</v>
      </c>
      <c r="ED82" s="24">
        <v>195.0</v>
      </c>
      <c r="EE82" s="24">
        <v>1054.0</v>
      </c>
      <c r="EF82" s="24">
        <v>1981.0</v>
      </c>
      <c r="EG82" s="24">
        <v>2.0</v>
      </c>
      <c r="EH82" s="53">
        <v>129.8</v>
      </c>
      <c r="EI82" s="54"/>
    </row>
    <row r="83">
      <c r="A83" s="48" t="s">
        <v>669</v>
      </c>
      <c r="B83" s="49" t="s">
        <v>677</v>
      </c>
      <c r="C83" s="24">
        <v>49.8</v>
      </c>
      <c r="D83" s="24">
        <v>48.1</v>
      </c>
      <c r="E83" s="24">
        <v>51.5</v>
      </c>
      <c r="F83" s="50">
        <v>10189.0</v>
      </c>
      <c r="G83" s="50">
        <v>4353.0</v>
      </c>
      <c r="H83" s="50">
        <v>2659.0</v>
      </c>
      <c r="I83" s="24">
        <v>3177.0</v>
      </c>
      <c r="J83" s="50">
        <v>1595.0</v>
      </c>
      <c r="K83" s="50">
        <v>1206.0</v>
      </c>
      <c r="L83" s="24">
        <v>299.0</v>
      </c>
      <c r="M83" s="24">
        <v>60.0</v>
      </c>
      <c r="N83" s="24">
        <v>13.0</v>
      </c>
      <c r="O83" s="24">
        <v>1.0</v>
      </c>
      <c r="P83" s="24">
        <v>1.0</v>
      </c>
      <c r="Q83" s="24">
        <v>2.0</v>
      </c>
      <c r="R83" s="50">
        <v>9806.0</v>
      </c>
      <c r="S83" s="50">
        <v>3132.0</v>
      </c>
      <c r="T83" s="50">
        <v>2935.0</v>
      </c>
      <c r="U83" s="24">
        <v>3739.0</v>
      </c>
      <c r="V83" s="50">
        <v>1958.0</v>
      </c>
      <c r="W83" s="50">
        <v>1368.0</v>
      </c>
      <c r="X83" s="24">
        <v>336.0</v>
      </c>
      <c r="Y83" s="24">
        <v>64.0</v>
      </c>
      <c r="Z83" s="24">
        <v>13.0</v>
      </c>
      <c r="AA83" s="24">
        <v>22545.5</v>
      </c>
      <c r="AB83" s="45">
        <v>1441.5</v>
      </c>
      <c r="AC83" s="45">
        <v>854.0</v>
      </c>
      <c r="AD83" s="45">
        <v>2727.5</v>
      </c>
      <c r="AE83" s="45">
        <v>2527.5</v>
      </c>
      <c r="AF83" s="45">
        <v>3151.0</v>
      </c>
      <c r="AG83" s="45">
        <v>4052.0</v>
      </c>
      <c r="AH83" s="45">
        <v>7792.0</v>
      </c>
      <c r="AI83" s="51">
        <f t="shared" si="1"/>
        <v>1702392</v>
      </c>
      <c r="AJ83" s="52">
        <f>round(AU83*'연령별운전면허'!$G$18,0)</f>
        <v>6291</v>
      </c>
      <c r="AK83" s="52">
        <f>round(AD83*'연령별운전면허'!$G$19,0)</f>
        <v>182247</v>
      </c>
      <c r="AL83" s="52">
        <f>round(AE83*'연령별운전면허'!$G$20,0)</f>
        <v>232873</v>
      </c>
      <c r="AM83" s="52">
        <f>round(AF83*'연령별운전면허'!$G$21,0)</f>
        <v>315100</v>
      </c>
      <c r="AN83" s="52">
        <f>round(AG83*'연령별운전면허'!$G$22,0)</f>
        <v>405200</v>
      </c>
      <c r="AO83" s="52">
        <f>round(sum(BD83:BE83)*'연령별운전면허'!$G$23,0)</f>
        <v>389078</v>
      </c>
      <c r="AP83" s="52">
        <f>round(sum(BF83:BG83)*'연령별운전면허'!$G$24,0)</f>
        <v>145566</v>
      </c>
      <c r="AQ83" s="52">
        <f>round(sum(BH83:BL83)*'연령별운전면허'!$G$25,0)</f>
        <v>26037</v>
      </c>
      <c r="AR83" s="24">
        <v>336.0</v>
      </c>
      <c r="AS83" s="24">
        <v>505.0</v>
      </c>
      <c r="AT83" s="24">
        <v>600.5</v>
      </c>
      <c r="AU83" s="24">
        <v>854.0</v>
      </c>
      <c r="AV83" s="24">
        <v>1222.0</v>
      </c>
      <c r="AW83" s="24">
        <v>1505.5</v>
      </c>
      <c r="AX83" s="24">
        <v>1293.0</v>
      </c>
      <c r="AY83" s="24">
        <v>1234.5</v>
      </c>
      <c r="AZ83" s="24">
        <v>1369.5</v>
      </c>
      <c r="BA83" s="24">
        <v>1781.5</v>
      </c>
      <c r="BB83" s="24">
        <v>1978.5</v>
      </c>
      <c r="BC83" s="24">
        <v>2073.5</v>
      </c>
      <c r="BD83" s="24">
        <v>2241.0</v>
      </c>
      <c r="BE83" s="24">
        <v>1786.5</v>
      </c>
      <c r="BF83" s="24">
        <v>1454.0</v>
      </c>
      <c r="BG83" s="24">
        <v>1105.5</v>
      </c>
      <c r="BH83" s="24">
        <v>731.0</v>
      </c>
      <c r="BI83" s="24">
        <v>306.5</v>
      </c>
      <c r="BJ83" s="24">
        <v>133.5</v>
      </c>
      <c r="BK83" s="24">
        <v>29.5</v>
      </c>
      <c r="BL83" s="24">
        <v>4.5</v>
      </c>
      <c r="BM83" s="45">
        <v>841.0</v>
      </c>
      <c r="BN83" s="45">
        <v>1454.5</v>
      </c>
      <c r="BO83" s="24">
        <v>5551.0</v>
      </c>
      <c r="BP83" s="24">
        <v>11280.5</v>
      </c>
      <c r="BQ83" s="24">
        <v>183.0</v>
      </c>
      <c r="BR83" s="24">
        <v>262.5</v>
      </c>
      <c r="BS83" s="24">
        <v>319.0</v>
      </c>
      <c r="BT83" s="24">
        <v>453.5</v>
      </c>
      <c r="BU83" s="24">
        <v>652.5</v>
      </c>
      <c r="BV83" s="24">
        <v>804.5</v>
      </c>
      <c r="BW83" s="24">
        <v>749.5</v>
      </c>
      <c r="BX83" s="24">
        <v>685.5</v>
      </c>
      <c r="BY83" s="24">
        <v>736.0</v>
      </c>
      <c r="BZ83" s="24">
        <v>939.0</v>
      </c>
      <c r="CA83" s="24">
        <v>1019.0</v>
      </c>
      <c r="CB83" s="24">
        <v>1019.0</v>
      </c>
      <c r="CC83" s="24">
        <v>1047.0</v>
      </c>
      <c r="CD83" s="24">
        <v>829.5</v>
      </c>
      <c r="CE83" s="24">
        <v>661.0</v>
      </c>
      <c r="CF83" s="24">
        <v>477.0</v>
      </c>
      <c r="CG83" s="24">
        <v>296.0</v>
      </c>
      <c r="CH83" s="24">
        <v>104.5</v>
      </c>
      <c r="CI83" s="24">
        <v>33.0</v>
      </c>
      <c r="CJ83" s="24">
        <v>9.5</v>
      </c>
      <c r="CK83" s="24">
        <v>0.0</v>
      </c>
      <c r="CL83" s="24">
        <v>11265.0</v>
      </c>
      <c r="CM83" s="24">
        <v>153.0</v>
      </c>
      <c r="CN83" s="24">
        <v>242.5</v>
      </c>
      <c r="CO83" s="24">
        <v>281.5</v>
      </c>
      <c r="CP83" s="24">
        <v>400.5</v>
      </c>
      <c r="CQ83" s="24">
        <v>569.5</v>
      </c>
      <c r="CR83" s="24">
        <v>701.0</v>
      </c>
      <c r="CS83" s="24">
        <v>543.5</v>
      </c>
      <c r="CT83" s="24">
        <v>549.0</v>
      </c>
      <c r="CU83" s="24">
        <v>633.5</v>
      </c>
      <c r="CV83" s="24">
        <v>842.5</v>
      </c>
      <c r="CW83" s="24">
        <v>959.5</v>
      </c>
      <c r="CX83" s="24">
        <v>1054.5</v>
      </c>
      <c r="CY83" s="24">
        <v>1194.0</v>
      </c>
      <c r="CZ83" s="24">
        <v>957.0</v>
      </c>
      <c r="DA83" s="24">
        <v>793.0</v>
      </c>
      <c r="DB83" s="24">
        <v>628.5</v>
      </c>
      <c r="DC83" s="24">
        <v>435.0</v>
      </c>
      <c r="DD83" s="24">
        <v>202.0</v>
      </c>
      <c r="DE83" s="24">
        <v>100.5</v>
      </c>
      <c r="DF83" s="24">
        <v>20.0</v>
      </c>
      <c r="DG83" s="24">
        <v>4.5</v>
      </c>
      <c r="DH83" s="24">
        <v>97.0</v>
      </c>
      <c r="DI83" s="24">
        <v>187.0</v>
      </c>
      <c r="DJ83" s="24">
        <v>84.0</v>
      </c>
      <c r="DK83" s="24">
        <v>103.0</v>
      </c>
      <c r="DL83" s="24">
        <v>0.0</v>
      </c>
      <c r="DM83" s="24">
        <v>23.0</v>
      </c>
      <c r="DN83" s="24">
        <v>10.0</v>
      </c>
      <c r="DO83" s="24">
        <v>13.0</v>
      </c>
      <c r="DP83" s="24">
        <v>0.0</v>
      </c>
      <c r="DQ83" s="24">
        <v>26.0</v>
      </c>
      <c r="DR83" s="24">
        <v>0.0</v>
      </c>
      <c r="DS83" s="24">
        <v>25.0</v>
      </c>
      <c r="DT83" s="24">
        <v>6120.0</v>
      </c>
      <c r="DU83" s="24">
        <v>5.0</v>
      </c>
      <c r="DV83" s="24">
        <v>2246.0</v>
      </c>
      <c r="DW83" s="24">
        <v>8.0</v>
      </c>
      <c r="DX83" s="24">
        <v>4.0</v>
      </c>
      <c r="DY83" s="24">
        <v>647.0</v>
      </c>
      <c r="DZ83" s="24">
        <v>31.0</v>
      </c>
      <c r="EA83" s="24">
        <v>0.0</v>
      </c>
      <c r="EB83" s="24">
        <v>9.0</v>
      </c>
      <c r="EC83" s="24">
        <v>1.0</v>
      </c>
      <c r="ED83" s="24">
        <v>205.0</v>
      </c>
      <c r="EE83" s="24">
        <v>1107.0</v>
      </c>
      <c r="EF83" s="24">
        <v>1857.0</v>
      </c>
      <c r="EG83" s="24">
        <v>0.0</v>
      </c>
      <c r="EH83" s="53">
        <v>129.8</v>
      </c>
      <c r="EI83" s="54"/>
    </row>
    <row r="84">
      <c r="A84" s="48" t="s">
        <v>669</v>
      </c>
      <c r="B84" s="49" t="s">
        <v>678</v>
      </c>
      <c r="C84" s="24">
        <v>42.8</v>
      </c>
      <c r="D84" s="24">
        <v>41.7</v>
      </c>
      <c r="E84" s="24">
        <v>44.2</v>
      </c>
      <c r="F84" s="50">
        <v>14449.0</v>
      </c>
      <c r="G84" s="50">
        <v>9673.0</v>
      </c>
      <c r="H84" s="50">
        <v>2384.0</v>
      </c>
      <c r="I84" s="24">
        <v>2392.0</v>
      </c>
      <c r="J84" s="50">
        <v>1273.0</v>
      </c>
      <c r="K84" s="24">
        <v>848.0</v>
      </c>
      <c r="L84" s="24">
        <v>199.0</v>
      </c>
      <c r="M84" s="24">
        <v>48.0</v>
      </c>
      <c r="N84" s="24">
        <v>17.0</v>
      </c>
      <c r="O84" s="24">
        <v>4.0</v>
      </c>
      <c r="P84" s="24">
        <v>2.0</v>
      </c>
      <c r="Q84" s="24">
        <v>1.0</v>
      </c>
      <c r="R84" s="50">
        <v>12967.0</v>
      </c>
      <c r="S84" s="50">
        <v>7735.0</v>
      </c>
      <c r="T84" s="50">
        <v>2661.0</v>
      </c>
      <c r="U84" s="24">
        <v>2571.0</v>
      </c>
      <c r="V84" s="50">
        <v>1391.0</v>
      </c>
      <c r="W84" s="24">
        <v>891.0</v>
      </c>
      <c r="X84" s="24">
        <v>228.0</v>
      </c>
      <c r="Y84" s="24">
        <v>44.0</v>
      </c>
      <c r="Z84" s="24">
        <v>17.0</v>
      </c>
      <c r="AA84" s="24">
        <v>23077.0</v>
      </c>
      <c r="AB84" s="45">
        <v>1241.5</v>
      </c>
      <c r="AC84" s="45">
        <v>581.5</v>
      </c>
      <c r="AD84" s="45">
        <v>5550.0</v>
      </c>
      <c r="AE84" s="45">
        <v>4595.5</v>
      </c>
      <c r="AF84" s="45">
        <v>3144.0</v>
      </c>
      <c r="AG84" s="45">
        <v>3043.0</v>
      </c>
      <c r="AH84" s="45">
        <v>4921.5</v>
      </c>
      <c r="AI84" s="51">
        <f t="shared" si="1"/>
        <v>1782479</v>
      </c>
      <c r="AJ84" s="52">
        <f>round(AU84*'연령별운전면허'!$G$18,0)</f>
        <v>4284</v>
      </c>
      <c r="AK84" s="52">
        <f>round(AD84*'연령별운전면허'!$G$19,0)</f>
        <v>370842</v>
      </c>
      <c r="AL84" s="52">
        <f>round(AE84*'연령별운전면허'!$G$20,0)</f>
        <v>423409</v>
      </c>
      <c r="AM84" s="52">
        <f>round(AF84*'연령별운전면허'!$G$21,0)</f>
        <v>314400</v>
      </c>
      <c r="AN84" s="52">
        <f>round(AG84*'연령별운전면허'!$G$22,0)</f>
        <v>304300</v>
      </c>
      <c r="AO84" s="52">
        <f>round(sum(BD84:BE84)*'연령별운전면허'!$G$23,0)</f>
        <v>263153</v>
      </c>
      <c r="AP84" s="52">
        <f>round(sum(BF84:BG84)*'연령별운전면허'!$G$24,0)</f>
        <v>88068</v>
      </c>
      <c r="AQ84" s="52">
        <f>round(sum(BH84:BL84)*'연령별운전면허'!$G$25,0)</f>
        <v>14023</v>
      </c>
      <c r="AR84" s="24">
        <v>344.0</v>
      </c>
      <c r="AS84" s="24">
        <v>427.5</v>
      </c>
      <c r="AT84" s="24">
        <v>470.0</v>
      </c>
      <c r="AU84" s="24">
        <v>581.5</v>
      </c>
      <c r="AV84" s="24">
        <v>1915.5</v>
      </c>
      <c r="AW84" s="24">
        <v>3634.5</v>
      </c>
      <c r="AX84" s="24">
        <v>2658.0</v>
      </c>
      <c r="AY84" s="24">
        <v>1937.5</v>
      </c>
      <c r="AZ84" s="24">
        <v>1631.0</v>
      </c>
      <c r="BA84" s="24">
        <v>1513.0</v>
      </c>
      <c r="BB84" s="24">
        <v>1568.0</v>
      </c>
      <c r="BC84" s="24">
        <v>1475.0</v>
      </c>
      <c r="BD84" s="24">
        <v>1489.5</v>
      </c>
      <c r="BE84" s="24">
        <v>1234.5</v>
      </c>
      <c r="BF84" s="24">
        <v>857.0</v>
      </c>
      <c r="BG84" s="24">
        <v>691.5</v>
      </c>
      <c r="BH84" s="24">
        <v>409.0</v>
      </c>
      <c r="BI84" s="24">
        <v>167.0</v>
      </c>
      <c r="BJ84" s="24">
        <v>58.0</v>
      </c>
      <c r="BK84" s="24">
        <v>13.5</v>
      </c>
      <c r="BL84" s="24">
        <v>1.5</v>
      </c>
      <c r="BM84" s="45">
        <v>771.5</v>
      </c>
      <c r="BN84" s="45">
        <v>1051.5</v>
      </c>
      <c r="BO84" s="24">
        <v>3432.0</v>
      </c>
      <c r="BP84" s="24">
        <v>12692.5</v>
      </c>
      <c r="BQ84" s="24">
        <v>175.0</v>
      </c>
      <c r="BR84" s="24">
        <v>223.0</v>
      </c>
      <c r="BS84" s="24">
        <v>245.5</v>
      </c>
      <c r="BT84" s="24">
        <v>294.0</v>
      </c>
      <c r="BU84" s="24">
        <v>915.5</v>
      </c>
      <c r="BV84" s="24">
        <v>2175.0</v>
      </c>
      <c r="BW84" s="24">
        <v>1655.5</v>
      </c>
      <c r="BX84" s="24">
        <v>1192.0</v>
      </c>
      <c r="BY84" s="24">
        <v>1002.5</v>
      </c>
      <c r="BZ84" s="24">
        <v>909.5</v>
      </c>
      <c r="CA84" s="24">
        <v>849.0</v>
      </c>
      <c r="CB84" s="24">
        <v>763.5</v>
      </c>
      <c r="CC84" s="24">
        <v>721.5</v>
      </c>
      <c r="CD84" s="24">
        <v>582.0</v>
      </c>
      <c r="CE84" s="24">
        <v>416.5</v>
      </c>
      <c r="CF84" s="24">
        <v>313.5</v>
      </c>
      <c r="CG84" s="24">
        <v>186.0</v>
      </c>
      <c r="CH84" s="24">
        <v>62.0</v>
      </c>
      <c r="CI84" s="24">
        <v>11.0</v>
      </c>
      <c r="CJ84" s="24">
        <v>0.0</v>
      </c>
      <c r="CK84" s="24">
        <v>0.0</v>
      </c>
      <c r="CL84" s="24">
        <v>10384.5</v>
      </c>
      <c r="CM84" s="24">
        <v>169.0</v>
      </c>
      <c r="CN84" s="24">
        <v>204.5</v>
      </c>
      <c r="CO84" s="24">
        <v>224.5</v>
      </c>
      <c r="CP84" s="24">
        <v>287.5</v>
      </c>
      <c r="CQ84" s="24">
        <v>1000.0</v>
      </c>
      <c r="CR84" s="24">
        <v>1459.5</v>
      </c>
      <c r="CS84" s="24">
        <v>1002.5</v>
      </c>
      <c r="CT84" s="24">
        <v>745.5</v>
      </c>
      <c r="CU84" s="24">
        <v>628.5</v>
      </c>
      <c r="CV84" s="24">
        <v>603.5</v>
      </c>
      <c r="CW84" s="24">
        <v>719.0</v>
      </c>
      <c r="CX84" s="24">
        <v>711.5</v>
      </c>
      <c r="CY84" s="24">
        <v>768.0</v>
      </c>
      <c r="CZ84" s="24">
        <v>652.5</v>
      </c>
      <c r="DA84" s="24">
        <v>440.5</v>
      </c>
      <c r="DB84" s="24">
        <v>378.0</v>
      </c>
      <c r="DC84" s="24">
        <v>223.0</v>
      </c>
      <c r="DD84" s="24">
        <v>105.0</v>
      </c>
      <c r="DE84" s="24">
        <v>47.0</v>
      </c>
      <c r="DF84" s="24">
        <v>13.5</v>
      </c>
      <c r="DG84" s="24">
        <v>1.5</v>
      </c>
      <c r="DH84" s="24">
        <v>441.0</v>
      </c>
      <c r="DI84" s="24">
        <v>628.0</v>
      </c>
      <c r="DJ84" s="24">
        <v>271.0</v>
      </c>
      <c r="DK84" s="24">
        <v>357.0</v>
      </c>
      <c r="DL84" s="24">
        <v>11.0</v>
      </c>
      <c r="DM84" s="24">
        <v>132.0</v>
      </c>
      <c r="DN84" s="24">
        <v>85.0</v>
      </c>
      <c r="DO84" s="24">
        <v>47.0</v>
      </c>
      <c r="DP84" s="24">
        <v>0.0</v>
      </c>
      <c r="DQ84" s="24">
        <v>10.0</v>
      </c>
      <c r="DR84" s="24">
        <v>0.0</v>
      </c>
      <c r="DS84" s="24">
        <v>8.0</v>
      </c>
      <c r="DT84" s="24">
        <v>5507.0</v>
      </c>
      <c r="DU84" s="24">
        <v>1.0</v>
      </c>
      <c r="DV84" s="24">
        <v>1772.0</v>
      </c>
      <c r="DW84" s="24">
        <v>6.0</v>
      </c>
      <c r="DX84" s="24">
        <v>3.0</v>
      </c>
      <c r="DY84" s="24">
        <v>762.0</v>
      </c>
      <c r="DZ84" s="24">
        <v>34.0</v>
      </c>
      <c r="EA84" s="24">
        <v>0.0</v>
      </c>
      <c r="EB84" s="24">
        <v>2.0</v>
      </c>
      <c r="EC84" s="24">
        <v>3.0</v>
      </c>
      <c r="ED84" s="24">
        <v>154.0</v>
      </c>
      <c r="EE84" s="24">
        <v>1105.0</v>
      </c>
      <c r="EF84" s="24">
        <v>1663.0</v>
      </c>
      <c r="EG84" s="24">
        <v>2.0</v>
      </c>
      <c r="EH84" s="53">
        <v>129.8</v>
      </c>
      <c r="EI84" s="54"/>
    </row>
    <row r="85">
      <c r="A85" s="48" t="s">
        <v>669</v>
      </c>
      <c r="B85" s="49" t="s">
        <v>679</v>
      </c>
      <c r="C85" s="24">
        <v>41.9</v>
      </c>
      <c r="D85" s="24">
        <v>40.9</v>
      </c>
      <c r="E85" s="24">
        <v>42.9</v>
      </c>
      <c r="F85" s="50">
        <v>14553.0</v>
      </c>
      <c r="G85" s="50">
        <v>9831.0</v>
      </c>
      <c r="H85" s="50">
        <v>2521.0</v>
      </c>
      <c r="I85" s="24">
        <v>2201.0</v>
      </c>
      <c r="J85" s="50">
        <v>1238.0</v>
      </c>
      <c r="K85" s="24">
        <v>728.0</v>
      </c>
      <c r="L85" s="24">
        <v>176.0</v>
      </c>
      <c r="M85" s="24">
        <v>45.0</v>
      </c>
      <c r="N85" s="24">
        <v>9.0</v>
      </c>
      <c r="O85" s="24">
        <v>5.0</v>
      </c>
      <c r="P85" s="24">
        <v>0.0</v>
      </c>
      <c r="Q85" s="24">
        <v>0.0</v>
      </c>
      <c r="R85" s="50">
        <v>12921.0</v>
      </c>
      <c r="S85" s="50">
        <v>7607.0</v>
      </c>
      <c r="T85" s="50">
        <v>2949.0</v>
      </c>
      <c r="U85" s="24">
        <v>2365.0</v>
      </c>
      <c r="V85" s="50">
        <v>1388.0</v>
      </c>
      <c r="W85" s="24">
        <v>742.0</v>
      </c>
      <c r="X85" s="24">
        <v>176.0</v>
      </c>
      <c r="Y85" s="24">
        <v>49.0</v>
      </c>
      <c r="Z85" s="24">
        <v>10.0</v>
      </c>
      <c r="AA85" s="24">
        <v>22459.5</v>
      </c>
      <c r="AB85" s="45">
        <v>982.0</v>
      </c>
      <c r="AC85" s="45">
        <v>505.0</v>
      </c>
      <c r="AD85" s="45">
        <v>6399.5</v>
      </c>
      <c r="AE85" s="45">
        <v>4565.0</v>
      </c>
      <c r="AF85" s="45">
        <v>2702.5</v>
      </c>
      <c r="AG85" s="45">
        <v>2708.0</v>
      </c>
      <c r="AH85" s="45">
        <v>4597.5</v>
      </c>
      <c r="AI85" s="51">
        <f t="shared" si="1"/>
        <v>1731558</v>
      </c>
      <c r="AJ85" s="52">
        <f>round(AU85*'연령별운전면허'!$G$18,0)</f>
        <v>3720</v>
      </c>
      <c r="AK85" s="52">
        <f>round(AD85*'연령별운전면허'!$G$19,0)</f>
        <v>427605</v>
      </c>
      <c r="AL85" s="52">
        <f>round(AE85*'연령별운전면허'!$G$20,0)</f>
        <v>420599</v>
      </c>
      <c r="AM85" s="52">
        <f>round(AF85*'연령별운전면허'!$G$21,0)</f>
        <v>270250</v>
      </c>
      <c r="AN85" s="52">
        <f>round(AG85*'연령별운전면허'!$G$22,0)</f>
        <v>270800</v>
      </c>
      <c r="AO85" s="52">
        <f>round(sum(BD85:BE85)*'연령별운전면허'!$G$23,0)</f>
        <v>239533</v>
      </c>
      <c r="AP85" s="52">
        <f>round(sum(BF85:BG85)*'연령별운전면허'!$G$24,0)</f>
        <v>85935</v>
      </c>
      <c r="AQ85" s="52">
        <f>round(sum(BH85:BL85)*'연령별운전면허'!$G$25,0)</f>
        <v>13116</v>
      </c>
      <c r="AR85" s="24">
        <v>319.5</v>
      </c>
      <c r="AS85" s="24">
        <v>338.5</v>
      </c>
      <c r="AT85" s="24">
        <v>324.0</v>
      </c>
      <c r="AU85" s="24">
        <v>505.0</v>
      </c>
      <c r="AV85" s="24">
        <v>2025.0</v>
      </c>
      <c r="AW85" s="24">
        <v>4374.5</v>
      </c>
      <c r="AX85" s="24">
        <v>2754.0</v>
      </c>
      <c r="AY85" s="24">
        <v>1811.0</v>
      </c>
      <c r="AZ85" s="24">
        <v>1392.0</v>
      </c>
      <c r="BA85" s="24">
        <v>1310.5</v>
      </c>
      <c r="BB85" s="24">
        <v>1358.0</v>
      </c>
      <c r="BC85" s="24">
        <v>1350.0</v>
      </c>
      <c r="BD85" s="24">
        <v>1377.5</v>
      </c>
      <c r="BE85" s="24">
        <v>1102.0</v>
      </c>
      <c r="BF85" s="24">
        <v>817.5</v>
      </c>
      <c r="BG85" s="24">
        <v>693.5</v>
      </c>
      <c r="BH85" s="24">
        <v>415.0</v>
      </c>
      <c r="BI85" s="24">
        <v>140.0</v>
      </c>
      <c r="BJ85" s="24">
        <v>40.5</v>
      </c>
      <c r="BK85" s="24">
        <v>8.5</v>
      </c>
      <c r="BL85" s="24">
        <v>3.0</v>
      </c>
      <c r="BM85" s="45">
        <v>658.0</v>
      </c>
      <c r="BN85" s="45">
        <v>829.0</v>
      </c>
      <c r="BO85" s="24">
        <v>3220.0</v>
      </c>
      <c r="BP85" s="24">
        <v>11580.0</v>
      </c>
      <c r="BQ85" s="24">
        <v>164.0</v>
      </c>
      <c r="BR85" s="24">
        <v>175.5</v>
      </c>
      <c r="BS85" s="24">
        <v>178.5</v>
      </c>
      <c r="BT85" s="24">
        <v>252.5</v>
      </c>
      <c r="BU85" s="24">
        <v>855.5</v>
      </c>
      <c r="BV85" s="24">
        <v>2404.0</v>
      </c>
      <c r="BW85" s="24">
        <v>1617.0</v>
      </c>
      <c r="BX85" s="24">
        <v>1050.0</v>
      </c>
      <c r="BY85" s="24">
        <v>776.0</v>
      </c>
      <c r="BZ85" s="24">
        <v>701.0</v>
      </c>
      <c r="CA85" s="24">
        <v>667.5</v>
      </c>
      <c r="CB85" s="24">
        <v>639.5</v>
      </c>
      <c r="CC85" s="24">
        <v>633.5</v>
      </c>
      <c r="CD85" s="24">
        <v>497.0</v>
      </c>
      <c r="CE85" s="24">
        <v>377.0</v>
      </c>
      <c r="CF85" s="24">
        <v>342.0</v>
      </c>
      <c r="CG85" s="24">
        <v>187.5</v>
      </c>
      <c r="CH85" s="24">
        <v>48.0</v>
      </c>
      <c r="CI85" s="24">
        <v>12.0</v>
      </c>
      <c r="CJ85" s="24">
        <v>1.0</v>
      </c>
      <c r="CK85" s="24">
        <v>1.0</v>
      </c>
      <c r="CL85" s="24">
        <v>10879.5</v>
      </c>
      <c r="CM85" s="24">
        <v>155.5</v>
      </c>
      <c r="CN85" s="24">
        <v>163.0</v>
      </c>
      <c r="CO85" s="24">
        <v>145.5</v>
      </c>
      <c r="CP85" s="24">
        <v>252.5</v>
      </c>
      <c r="CQ85" s="24">
        <v>1169.5</v>
      </c>
      <c r="CR85" s="24">
        <v>1970.5</v>
      </c>
      <c r="CS85" s="24">
        <v>1137.0</v>
      </c>
      <c r="CT85" s="24">
        <v>761.0</v>
      </c>
      <c r="CU85" s="24">
        <v>616.0</v>
      </c>
      <c r="CV85" s="24">
        <v>609.5</v>
      </c>
      <c r="CW85" s="24">
        <v>690.5</v>
      </c>
      <c r="CX85" s="24">
        <v>710.5</v>
      </c>
      <c r="CY85" s="24">
        <v>744.0</v>
      </c>
      <c r="CZ85" s="24">
        <v>605.0</v>
      </c>
      <c r="DA85" s="24">
        <v>440.5</v>
      </c>
      <c r="DB85" s="24">
        <v>351.5</v>
      </c>
      <c r="DC85" s="24">
        <v>227.5</v>
      </c>
      <c r="DD85" s="24">
        <v>92.0</v>
      </c>
      <c r="DE85" s="24">
        <v>28.5</v>
      </c>
      <c r="DF85" s="24">
        <v>7.5</v>
      </c>
      <c r="DG85" s="24">
        <v>2.0</v>
      </c>
      <c r="DH85" s="24">
        <v>517.0</v>
      </c>
      <c r="DI85" s="24">
        <v>819.0</v>
      </c>
      <c r="DJ85" s="24">
        <v>385.0</v>
      </c>
      <c r="DK85" s="24">
        <v>434.0</v>
      </c>
      <c r="DL85" s="24">
        <v>0.0</v>
      </c>
      <c r="DM85" s="24">
        <v>29.0</v>
      </c>
      <c r="DN85" s="24">
        <v>8.0</v>
      </c>
      <c r="DO85" s="24">
        <v>21.0</v>
      </c>
      <c r="DP85" s="24">
        <v>0.0</v>
      </c>
      <c r="DQ85" s="24">
        <v>0.0</v>
      </c>
      <c r="DR85" s="24">
        <v>0.0</v>
      </c>
      <c r="DS85" s="24">
        <v>0.0</v>
      </c>
      <c r="DT85" s="24">
        <v>5054.0</v>
      </c>
      <c r="DU85" s="24">
        <v>9.0</v>
      </c>
      <c r="DV85" s="24">
        <v>1833.0</v>
      </c>
      <c r="DW85" s="24">
        <v>5.0</v>
      </c>
      <c r="DX85" s="24">
        <v>3.0</v>
      </c>
      <c r="DY85" s="24">
        <v>522.0</v>
      </c>
      <c r="DZ85" s="24">
        <v>26.0</v>
      </c>
      <c r="EA85" s="24">
        <v>0.0</v>
      </c>
      <c r="EB85" s="24">
        <v>3.0</v>
      </c>
      <c r="EC85" s="24">
        <v>1.0</v>
      </c>
      <c r="ED85" s="24">
        <v>132.0</v>
      </c>
      <c r="EE85" s="24">
        <v>888.0</v>
      </c>
      <c r="EF85" s="24">
        <v>1630.0</v>
      </c>
      <c r="EG85" s="24">
        <v>2.0</v>
      </c>
      <c r="EH85" s="53">
        <v>129.8</v>
      </c>
      <c r="EI85" s="54"/>
    </row>
    <row r="86">
      <c r="A86" s="48" t="s">
        <v>669</v>
      </c>
      <c r="B86" s="49" t="s">
        <v>680</v>
      </c>
      <c r="C86" s="24">
        <v>44.4</v>
      </c>
      <c r="D86" s="24">
        <v>43.0</v>
      </c>
      <c r="E86" s="24">
        <v>45.6</v>
      </c>
      <c r="F86" s="50">
        <v>12299.0</v>
      </c>
      <c r="G86" s="50">
        <v>4181.0</v>
      </c>
      <c r="H86" s="50">
        <v>2999.0</v>
      </c>
      <c r="I86" s="24">
        <v>5119.0</v>
      </c>
      <c r="J86" s="50">
        <v>2417.0</v>
      </c>
      <c r="K86" s="50">
        <v>2139.0</v>
      </c>
      <c r="L86" s="24">
        <v>456.0</v>
      </c>
      <c r="M86" s="24">
        <v>69.0</v>
      </c>
      <c r="N86" s="24">
        <v>26.0</v>
      </c>
      <c r="O86" s="24">
        <v>8.0</v>
      </c>
      <c r="P86" s="24">
        <v>3.0</v>
      </c>
      <c r="Q86" s="24">
        <v>1.0</v>
      </c>
      <c r="R86" s="50">
        <v>11561.0</v>
      </c>
      <c r="S86" s="50">
        <v>3082.0</v>
      </c>
      <c r="T86" s="50">
        <v>3139.0</v>
      </c>
      <c r="U86" s="24">
        <v>5340.0</v>
      </c>
      <c r="V86" s="50">
        <v>2637.0</v>
      </c>
      <c r="W86" s="50">
        <v>2151.0</v>
      </c>
      <c r="X86" s="24">
        <v>458.0</v>
      </c>
      <c r="Y86" s="24">
        <v>82.0</v>
      </c>
      <c r="Z86" s="24">
        <v>12.0</v>
      </c>
      <c r="AA86" s="24">
        <v>29424.0</v>
      </c>
      <c r="AB86" s="45">
        <v>3339.0</v>
      </c>
      <c r="AC86" s="45">
        <v>1467.0</v>
      </c>
      <c r="AD86" s="45">
        <v>3857.0</v>
      </c>
      <c r="AE86" s="45">
        <v>3773.0</v>
      </c>
      <c r="AF86" s="45">
        <v>4912.5</v>
      </c>
      <c r="AG86" s="45">
        <v>4698.0</v>
      </c>
      <c r="AH86" s="45">
        <v>7377.5</v>
      </c>
      <c r="AI86" s="51">
        <f t="shared" si="1"/>
        <v>2111590</v>
      </c>
      <c r="AJ86" s="52">
        <f>round(AU86*'연령별운전면허'!$G$18,0)</f>
        <v>10807</v>
      </c>
      <c r="AK86" s="52">
        <f>round(AD86*'연령별운전면허'!$G$19,0)</f>
        <v>257719</v>
      </c>
      <c r="AL86" s="52">
        <f>round(AE86*'연령별운전면허'!$G$20,0)</f>
        <v>347627</v>
      </c>
      <c r="AM86" s="52">
        <f>round(AF86*'연령별운전면허'!$G$21,0)</f>
        <v>491250</v>
      </c>
      <c r="AN86" s="52">
        <f>round(AG86*'연령별운전면허'!$G$22,0)</f>
        <v>469800</v>
      </c>
      <c r="AO86" s="52">
        <f>round(sum(BD86:BE86)*'연령별운전면허'!$G$23,0)</f>
        <v>371400</v>
      </c>
      <c r="AP86" s="52">
        <f>round(sum(BF86:BG86)*'연령별운전면허'!$G$24,0)</f>
        <v>139737</v>
      </c>
      <c r="AQ86" s="52">
        <f>round(sum(BH86:BL86)*'연령별운전면허'!$G$25,0)</f>
        <v>23250</v>
      </c>
      <c r="AR86" s="24">
        <v>772.0</v>
      </c>
      <c r="AS86" s="24">
        <v>1167.5</v>
      </c>
      <c r="AT86" s="24">
        <v>1399.5</v>
      </c>
      <c r="AU86" s="24">
        <v>1467.0</v>
      </c>
      <c r="AV86" s="24">
        <v>1850.0</v>
      </c>
      <c r="AW86" s="24">
        <v>2007.0</v>
      </c>
      <c r="AX86" s="24">
        <v>1761.5</v>
      </c>
      <c r="AY86" s="24">
        <v>2011.5</v>
      </c>
      <c r="AZ86" s="24">
        <v>2302.0</v>
      </c>
      <c r="BA86" s="24">
        <v>2610.5</v>
      </c>
      <c r="BB86" s="24">
        <v>2566.0</v>
      </c>
      <c r="BC86" s="24">
        <v>2132.0</v>
      </c>
      <c r="BD86" s="24">
        <v>2130.5</v>
      </c>
      <c r="BE86" s="24">
        <v>1714.0</v>
      </c>
      <c r="BF86" s="24">
        <v>1369.5</v>
      </c>
      <c r="BG86" s="24">
        <v>1087.5</v>
      </c>
      <c r="BH86" s="24">
        <v>686.5</v>
      </c>
      <c r="BI86" s="24">
        <v>269.5</v>
      </c>
      <c r="BJ86" s="24">
        <v>102.0</v>
      </c>
      <c r="BK86" s="24">
        <v>14.0</v>
      </c>
      <c r="BL86" s="24">
        <v>4.0</v>
      </c>
      <c r="BM86" s="45">
        <v>1939.5</v>
      </c>
      <c r="BN86" s="45">
        <v>2866.5</v>
      </c>
      <c r="BO86" s="24">
        <v>5247.0</v>
      </c>
      <c r="BP86" s="24">
        <v>14207.0</v>
      </c>
      <c r="BQ86" s="24">
        <v>393.5</v>
      </c>
      <c r="BR86" s="24">
        <v>615.5</v>
      </c>
      <c r="BS86" s="24">
        <v>728.5</v>
      </c>
      <c r="BT86" s="24">
        <v>770.0</v>
      </c>
      <c r="BU86" s="24">
        <v>948.5</v>
      </c>
      <c r="BV86" s="24">
        <v>970.0</v>
      </c>
      <c r="BW86" s="24">
        <v>880.0</v>
      </c>
      <c r="BX86" s="24">
        <v>1009.5</v>
      </c>
      <c r="BY86" s="24">
        <v>1117.0</v>
      </c>
      <c r="BZ86" s="24">
        <v>1312.5</v>
      </c>
      <c r="CA86" s="24">
        <v>1266.0</v>
      </c>
      <c r="CB86" s="24">
        <v>1024.5</v>
      </c>
      <c r="CC86" s="24">
        <v>957.0</v>
      </c>
      <c r="CD86" s="24">
        <v>769.5</v>
      </c>
      <c r="CE86" s="24">
        <v>589.0</v>
      </c>
      <c r="CF86" s="24">
        <v>471.5</v>
      </c>
      <c r="CG86" s="24">
        <v>269.5</v>
      </c>
      <c r="CH86" s="24">
        <v>80.0</v>
      </c>
      <c r="CI86" s="24">
        <v>33.5</v>
      </c>
      <c r="CJ86" s="24">
        <v>1.5</v>
      </c>
      <c r="CK86" s="24">
        <v>0.0</v>
      </c>
      <c r="CL86" s="24">
        <v>15217.0</v>
      </c>
      <c r="CM86" s="24">
        <v>378.5</v>
      </c>
      <c r="CN86" s="24">
        <v>552.0</v>
      </c>
      <c r="CO86" s="24">
        <v>671.0</v>
      </c>
      <c r="CP86" s="24">
        <v>697.0</v>
      </c>
      <c r="CQ86" s="24">
        <v>901.5</v>
      </c>
      <c r="CR86" s="24">
        <v>1037.0</v>
      </c>
      <c r="CS86" s="24">
        <v>881.5</v>
      </c>
      <c r="CT86" s="24">
        <v>1002.0</v>
      </c>
      <c r="CU86" s="24">
        <v>1185.0</v>
      </c>
      <c r="CV86" s="24">
        <v>1298.0</v>
      </c>
      <c r="CW86" s="24">
        <v>1300.0</v>
      </c>
      <c r="CX86" s="24">
        <v>1107.5</v>
      </c>
      <c r="CY86" s="24">
        <v>1173.5</v>
      </c>
      <c r="CZ86" s="24">
        <v>944.5</v>
      </c>
      <c r="DA86" s="24">
        <v>780.5</v>
      </c>
      <c r="DB86" s="24">
        <v>616.0</v>
      </c>
      <c r="DC86" s="24">
        <v>417.0</v>
      </c>
      <c r="DD86" s="24">
        <v>189.5</v>
      </c>
      <c r="DE86" s="24">
        <v>68.5</v>
      </c>
      <c r="DF86" s="24">
        <v>12.5</v>
      </c>
      <c r="DG86" s="24">
        <v>4.0</v>
      </c>
      <c r="DH86" s="24">
        <v>69.0</v>
      </c>
      <c r="DI86" s="24">
        <v>125.0</v>
      </c>
      <c r="DJ86" s="24">
        <v>57.0</v>
      </c>
      <c r="DK86" s="24">
        <v>68.0</v>
      </c>
      <c r="DL86" s="24">
        <v>0.0</v>
      </c>
      <c r="DM86" s="24">
        <v>18.0</v>
      </c>
      <c r="DN86" s="24">
        <v>10.0</v>
      </c>
      <c r="DO86" s="24">
        <v>8.0</v>
      </c>
      <c r="DP86" s="24">
        <v>0.0</v>
      </c>
      <c r="DQ86" s="24">
        <v>24.0</v>
      </c>
      <c r="DR86" s="24">
        <v>10.0</v>
      </c>
      <c r="DS86" s="24">
        <v>14.0</v>
      </c>
      <c r="DT86" s="24">
        <v>8363.0</v>
      </c>
      <c r="DU86" s="24">
        <v>0.0</v>
      </c>
      <c r="DV86" s="24">
        <v>2735.0</v>
      </c>
      <c r="DW86" s="24">
        <v>17.0</v>
      </c>
      <c r="DX86" s="24">
        <v>9.0</v>
      </c>
      <c r="DY86" s="24">
        <v>617.0</v>
      </c>
      <c r="DZ86" s="24">
        <v>42.0</v>
      </c>
      <c r="EA86" s="24">
        <v>0.0</v>
      </c>
      <c r="EB86" s="24">
        <v>4.0</v>
      </c>
      <c r="EC86" s="24">
        <v>2.0</v>
      </c>
      <c r="ED86" s="24">
        <v>350.0</v>
      </c>
      <c r="EE86" s="24">
        <v>1689.0</v>
      </c>
      <c r="EF86" s="24">
        <v>2896.0</v>
      </c>
      <c r="EG86" s="24">
        <v>2.0</v>
      </c>
      <c r="EH86" s="53">
        <v>129.8</v>
      </c>
      <c r="EI86" s="54"/>
    </row>
    <row r="87">
      <c r="A87" s="48" t="s">
        <v>669</v>
      </c>
      <c r="B87" s="49" t="s">
        <v>681</v>
      </c>
      <c r="C87" s="24">
        <v>37.5</v>
      </c>
      <c r="D87" s="24">
        <v>37.7</v>
      </c>
      <c r="E87" s="24">
        <v>37.3</v>
      </c>
      <c r="F87" s="50">
        <v>18375.0</v>
      </c>
      <c r="G87" s="50">
        <v>15509.0</v>
      </c>
      <c r="H87" s="50">
        <v>1905.0</v>
      </c>
      <c r="I87" s="24">
        <v>961.0</v>
      </c>
      <c r="J87" s="24">
        <v>571.0</v>
      </c>
      <c r="K87" s="24">
        <v>302.0</v>
      </c>
      <c r="L87" s="24">
        <v>68.0</v>
      </c>
      <c r="M87" s="24">
        <v>17.0</v>
      </c>
      <c r="N87" s="24">
        <v>2.0</v>
      </c>
      <c r="O87" s="24">
        <v>0.0</v>
      </c>
      <c r="P87" s="24">
        <v>0.0</v>
      </c>
      <c r="Q87" s="24">
        <v>1.0</v>
      </c>
      <c r="R87" s="50">
        <v>15529.0</v>
      </c>
      <c r="S87" s="50">
        <v>11942.0</v>
      </c>
      <c r="T87" s="50">
        <v>2439.0</v>
      </c>
      <c r="U87" s="24">
        <v>1145.0</v>
      </c>
      <c r="V87" s="24">
        <v>714.0</v>
      </c>
      <c r="W87" s="24">
        <v>334.0</v>
      </c>
      <c r="X87" s="24">
        <v>81.0</v>
      </c>
      <c r="Y87" s="24">
        <v>16.0</v>
      </c>
      <c r="Z87" s="24">
        <v>0.0</v>
      </c>
      <c r="AA87" s="24">
        <v>21720.5</v>
      </c>
      <c r="AB87" s="45">
        <v>509.5</v>
      </c>
      <c r="AC87" s="45">
        <v>314.5</v>
      </c>
      <c r="AD87" s="45">
        <v>8494.0</v>
      </c>
      <c r="AE87" s="45">
        <v>5611.5</v>
      </c>
      <c r="AF87" s="45">
        <v>2387.5</v>
      </c>
      <c r="AG87" s="45">
        <v>1711.0</v>
      </c>
      <c r="AH87" s="45">
        <v>2692.5</v>
      </c>
      <c r="AI87" s="51">
        <f t="shared" si="1"/>
        <v>1694890</v>
      </c>
      <c r="AJ87" s="52">
        <f>round(AU87*'연령별운전면허'!$G$18,0)</f>
        <v>2317</v>
      </c>
      <c r="AK87" s="52">
        <f>round(AD87*'연령별운전면허'!$G$19,0)</f>
        <v>567556</v>
      </c>
      <c r="AL87" s="52">
        <f>round(AE87*'연령별운전면허'!$G$20,0)</f>
        <v>517019</v>
      </c>
      <c r="AM87" s="52">
        <f>round(AF87*'연령별운전면허'!$G$21,0)</f>
        <v>238750</v>
      </c>
      <c r="AN87" s="52">
        <f>round(AG87*'연령별운전면허'!$G$22,0)</f>
        <v>171100</v>
      </c>
      <c r="AO87" s="52">
        <f>round(sum(BD87:BE87)*'연령별운전면허'!$G$23,0)</f>
        <v>138822</v>
      </c>
      <c r="AP87" s="52">
        <f>round(sum(BF87:BG87)*'연령별운전면허'!$G$24,0)</f>
        <v>51925</v>
      </c>
      <c r="AQ87" s="52">
        <f>round(sum(BH87:BL87)*'연령별운전면허'!$G$25,0)</f>
        <v>7401</v>
      </c>
      <c r="AR87" s="24">
        <v>191.0</v>
      </c>
      <c r="AS87" s="24">
        <v>154.0</v>
      </c>
      <c r="AT87" s="24">
        <v>164.5</v>
      </c>
      <c r="AU87" s="24">
        <v>314.5</v>
      </c>
      <c r="AV87" s="24">
        <v>2557.0</v>
      </c>
      <c r="AW87" s="24">
        <v>5937.0</v>
      </c>
      <c r="AX87" s="24">
        <v>3620.0</v>
      </c>
      <c r="AY87" s="24">
        <v>1991.5</v>
      </c>
      <c r="AZ87" s="24">
        <v>1349.0</v>
      </c>
      <c r="BA87" s="24">
        <v>1038.5</v>
      </c>
      <c r="BB87" s="24">
        <v>915.5</v>
      </c>
      <c r="BC87" s="24">
        <v>795.5</v>
      </c>
      <c r="BD87" s="24">
        <v>809.5</v>
      </c>
      <c r="BE87" s="24">
        <v>627.5</v>
      </c>
      <c r="BF87" s="24">
        <v>516.5</v>
      </c>
      <c r="BG87" s="24">
        <v>396.5</v>
      </c>
      <c r="BH87" s="24">
        <v>215.5</v>
      </c>
      <c r="BI87" s="24">
        <v>91.5</v>
      </c>
      <c r="BJ87" s="24">
        <v>27.0</v>
      </c>
      <c r="BK87" s="24">
        <v>6.0</v>
      </c>
      <c r="BL87" s="24">
        <v>2.5</v>
      </c>
      <c r="BM87" s="45">
        <v>345.0</v>
      </c>
      <c r="BN87" s="45">
        <v>479.0</v>
      </c>
      <c r="BO87" s="24">
        <v>1883.0</v>
      </c>
      <c r="BP87" s="24">
        <v>11377.0</v>
      </c>
      <c r="BQ87" s="24">
        <v>91.0</v>
      </c>
      <c r="BR87" s="24">
        <v>84.5</v>
      </c>
      <c r="BS87" s="24">
        <v>88.5</v>
      </c>
      <c r="BT87" s="24">
        <v>150.5</v>
      </c>
      <c r="BU87" s="24">
        <v>931.0</v>
      </c>
      <c r="BV87" s="24">
        <v>3161.5</v>
      </c>
      <c r="BW87" s="24">
        <v>2090.0</v>
      </c>
      <c r="BX87" s="24">
        <v>1163.0</v>
      </c>
      <c r="BY87" s="24">
        <v>771.5</v>
      </c>
      <c r="BZ87" s="24">
        <v>611.0</v>
      </c>
      <c r="CA87" s="24">
        <v>545.0</v>
      </c>
      <c r="CB87" s="24">
        <v>418.0</v>
      </c>
      <c r="CC87" s="24">
        <v>404.0</v>
      </c>
      <c r="CD87" s="24">
        <v>286.5</v>
      </c>
      <c r="CE87" s="24">
        <v>227.5</v>
      </c>
      <c r="CF87" s="24">
        <v>202.5</v>
      </c>
      <c r="CG87" s="24">
        <v>106.5</v>
      </c>
      <c r="CH87" s="24">
        <v>38.0</v>
      </c>
      <c r="CI87" s="24">
        <v>5.0</v>
      </c>
      <c r="CJ87" s="24">
        <v>1.0</v>
      </c>
      <c r="CK87" s="24">
        <v>0.5</v>
      </c>
      <c r="CL87" s="24">
        <v>10343.5</v>
      </c>
      <c r="CM87" s="24">
        <v>100.0</v>
      </c>
      <c r="CN87" s="24">
        <v>69.5</v>
      </c>
      <c r="CO87" s="24">
        <v>76.0</v>
      </c>
      <c r="CP87" s="24">
        <v>164.0</v>
      </c>
      <c r="CQ87" s="24">
        <v>1626.0</v>
      </c>
      <c r="CR87" s="24">
        <v>2775.5</v>
      </c>
      <c r="CS87" s="24">
        <v>1530.0</v>
      </c>
      <c r="CT87" s="24">
        <v>828.5</v>
      </c>
      <c r="CU87" s="24">
        <v>577.5</v>
      </c>
      <c r="CV87" s="24">
        <v>427.5</v>
      </c>
      <c r="CW87" s="24">
        <v>370.5</v>
      </c>
      <c r="CX87" s="24">
        <v>377.5</v>
      </c>
      <c r="CY87" s="24">
        <v>405.5</v>
      </c>
      <c r="CZ87" s="24">
        <v>341.0</v>
      </c>
      <c r="DA87" s="24">
        <v>289.0</v>
      </c>
      <c r="DB87" s="24">
        <v>194.0</v>
      </c>
      <c r="DC87" s="24">
        <v>109.0</v>
      </c>
      <c r="DD87" s="24">
        <v>53.5</v>
      </c>
      <c r="DE87" s="24">
        <v>22.0</v>
      </c>
      <c r="DF87" s="24">
        <v>5.0</v>
      </c>
      <c r="DG87" s="24">
        <v>2.0</v>
      </c>
      <c r="DH87" s="24">
        <v>631.0</v>
      </c>
      <c r="DI87" s="24">
        <v>933.0</v>
      </c>
      <c r="DJ87" s="24">
        <v>432.0</v>
      </c>
      <c r="DK87" s="24">
        <v>501.0</v>
      </c>
      <c r="DL87" s="24">
        <v>8.0</v>
      </c>
      <c r="DM87" s="24">
        <v>93.0</v>
      </c>
      <c r="DN87" s="24">
        <v>52.0</v>
      </c>
      <c r="DO87" s="24">
        <v>41.0</v>
      </c>
      <c r="DP87" s="24">
        <v>0.0</v>
      </c>
      <c r="DQ87" s="24">
        <v>205.0</v>
      </c>
      <c r="DR87" s="24">
        <v>125.0</v>
      </c>
      <c r="DS87" s="24">
        <v>80.0</v>
      </c>
      <c r="DT87" s="24">
        <v>4633.0</v>
      </c>
      <c r="DU87" s="24">
        <v>38.0</v>
      </c>
      <c r="DV87" s="24">
        <v>1623.0</v>
      </c>
      <c r="DW87" s="24">
        <v>6.0</v>
      </c>
      <c r="DX87" s="24">
        <v>0.0</v>
      </c>
      <c r="DY87" s="24">
        <v>477.0</v>
      </c>
      <c r="DZ87" s="24">
        <v>21.0</v>
      </c>
      <c r="EA87" s="24">
        <v>0.0</v>
      </c>
      <c r="EB87" s="24">
        <v>2.0</v>
      </c>
      <c r="EC87" s="24">
        <v>3.0</v>
      </c>
      <c r="ED87" s="24">
        <v>148.0</v>
      </c>
      <c r="EE87" s="24">
        <v>860.0</v>
      </c>
      <c r="EF87" s="24">
        <v>1449.0</v>
      </c>
      <c r="EG87" s="24">
        <v>6.0</v>
      </c>
      <c r="EH87" s="53">
        <v>129.8</v>
      </c>
      <c r="EI87" s="54"/>
    </row>
    <row r="88">
      <c r="A88" s="48" t="s">
        <v>669</v>
      </c>
      <c r="B88" s="49" t="s">
        <v>607</v>
      </c>
      <c r="C88" s="24">
        <v>42.6</v>
      </c>
      <c r="D88" s="24">
        <v>42.0</v>
      </c>
      <c r="E88" s="24">
        <v>43.2</v>
      </c>
      <c r="F88" s="50">
        <v>14161.0</v>
      </c>
      <c r="G88" s="50">
        <v>9430.0</v>
      </c>
      <c r="H88" s="50">
        <v>2324.0</v>
      </c>
      <c r="I88" s="24">
        <v>2407.0</v>
      </c>
      <c r="J88" s="50">
        <v>1290.0</v>
      </c>
      <c r="K88" s="24">
        <v>888.0</v>
      </c>
      <c r="L88" s="24">
        <v>179.0</v>
      </c>
      <c r="M88" s="24">
        <v>42.0</v>
      </c>
      <c r="N88" s="24">
        <v>6.0</v>
      </c>
      <c r="O88" s="24">
        <v>2.0</v>
      </c>
      <c r="P88" s="24">
        <v>0.0</v>
      </c>
      <c r="Q88" s="24">
        <v>0.0</v>
      </c>
      <c r="R88" s="50">
        <v>12500.0</v>
      </c>
      <c r="S88" s="50">
        <v>7282.0</v>
      </c>
      <c r="T88" s="50">
        <v>2547.0</v>
      </c>
      <c r="U88" s="24">
        <v>2671.0</v>
      </c>
      <c r="V88" s="50">
        <v>1487.0</v>
      </c>
      <c r="W88" s="24">
        <v>942.0</v>
      </c>
      <c r="X88" s="24">
        <v>185.0</v>
      </c>
      <c r="Y88" s="24">
        <v>43.0</v>
      </c>
      <c r="Z88" s="24">
        <v>14.0</v>
      </c>
      <c r="AA88" s="24">
        <v>22353.0</v>
      </c>
      <c r="AB88" s="45">
        <v>1241.0</v>
      </c>
      <c r="AC88" s="45">
        <v>617.0</v>
      </c>
      <c r="AD88" s="45">
        <v>5809.5</v>
      </c>
      <c r="AE88" s="45">
        <v>3903.0</v>
      </c>
      <c r="AF88" s="45">
        <v>2834.5</v>
      </c>
      <c r="AG88" s="45">
        <v>3134.5</v>
      </c>
      <c r="AH88" s="45">
        <v>4813.5</v>
      </c>
      <c r="AI88" s="51">
        <f t="shared" si="1"/>
        <v>1702590</v>
      </c>
      <c r="AJ88" s="52">
        <f>round(AU88*'연령별운전면허'!$G$18,0)</f>
        <v>4545</v>
      </c>
      <c r="AK88" s="52">
        <f>round(AD88*'연령별운전면허'!$G$19,0)</f>
        <v>388182</v>
      </c>
      <c r="AL88" s="52">
        <f>round(AE88*'연령별운전면허'!$G$20,0)</f>
        <v>359605</v>
      </c>
      <c r="AM88" s="52">
        <f>round(AF88*'연령별운전면허'!$G$21,0)</f>
        <v>283450</v>
      </c>
      <c r="AN88" s="52">
        <f>round(AG88*'연령별운전면허'!$G$22,0)</f>
        <v>313450</v>
      </c>
      <c r="AO88" s="52">
        <f>round(sum(BD88:BE88)*'연령별운전면허'!$G$23,0)</f>
        <v>247986</v>
      </c>
      <c r="AP88" s="52">
        <f>round(sum(BF88:BG88)*'연령별운전면허'!$G$24,0)</f>
        <v>91651</v>
      </c>
      <c r="AQ88" s="52">
        <f>round(sum(BH88:BL88)*'연령별운전면허'!$G$25,0)</f>
        <v>13721</v>
      </c>
      <c r="AR88" s="24">
        <v>347.5</v>
      </c>
      <c r="AS88" s="24">
        <v>421.5</v>
      </c>
      <c r="AT88" s="24">
        <v>472.0</v>
      </c>
      <c r="AU88" s="24">
        <v>617.0</v>
      </c>
      <c r="AV88" s="24">
        <v>2050.0</v>
      </c>
      <c r="AW88" s="24">
        <v>3759.5</v>
      </c>
      <c r="AX88" s="24">
        <v>2341.5</v>
      </c>
      <c r="AY88" s="24">
        <v>1561.5</v>
      </c>
      <c r="AZ88" s="24">
        <v>1308.0</v>
      </c>
      <c r="BA88" s="24">
        <v>1526.5</v>
      </c>
      <c r="BB88" s="24">
        <v>1648.5</v>
      </c>
      <c r="BC88" s="24">
        <v>1486.0</v>
      </c>
      <c r="BD88" s="24">
        <v>1433.5</v>
      </c>
      <c r="BE88" s="24">
        <v>1133.5</v>
      </c>
      <c r="BF88" s="24">
        <v>909.5</v>
      </c>
      <c r="BG88" s="24">
        <v>702.0</v>
      </c>
      <c r="BH88" s="24">
        <v>400.5</v>
      </c>
      <c r="BI88" s="24">
        <v>174.5</v>
      </c>
      <c r="BJ88" s="24">
        <v>51.5</v>
      </c>
      <c r="BK88" s="24">
        <v>8.0</v>
      </c>
      <c r="BL88" s="24">
        <v>0.5</v>
      </c>
      <c r="BM88" s="45">
        <v>769.0</v>
      </c>
      <c r="BN88" s="45">
        <v>1089.0</v>
      </c>
      <c r="BO88" s="24">
        <v>3380.0</v>
      </c>
      <c r="BP88" s="24">
        <v>11195.5</v>
      </c>
      <c r="BQ88" s="24">
        <v>177.5</v>
      </c>
      <c r="BR88" s="24">
        <v>231.0</v>
      </c>
      <c r="BS88" s="24">
        <v>244.5</v>
      </c>
      <c r="BT88" s="24">
        <v>338.0</v>
      </c>
      <c r="BU88" s="24">
        <v>863.5</v>
      </c>
      <c r="BV88" s="24">
        <v>1882.5</v>
      </c>
      <c r="BW88" s="24">
        <v>1362.0</v>
      </c>
      <c r="BX88" s="24">
        <v>853.5</v>
      </c>
      <c r="BY88" s="24">
        <v>688.0</v>
      </c>
      <c r="BZ88" s="24">
        <v>777.5</v>
      </c>
      <c r="CA88" s="24">
        <v>804.5</v>
      </c>
      <c r="CB88" s="24">
        <v>744.0</v>
      </c>
      <c r="CC88" s="24">
        <v>705.0</v>
      </c>
      <c r="CD88" s="24">
        <v>522.5</v>
      </c>
      <c r="CE88" s="24">
        <v>399.5</v>
      </c>
      <c r="CF88" s="24">
        <v>327.0</v>
      </c>
      <c r="CG88" s="24">
        <v>192.5</v>
      </c>
      <c r="CH88" s="24">
        <v>72.0</v>
      </c>
      <c r="CI88" s="24">
        <v>9.0</v>
      </c>
      <c r="CJ88" s="24">
        <v>1.5</v>
      </c>
      <c r="CK88" s="24">
        <v>0.0</v>
      </c>
      <c r="CL88" s="24">
        <v>11157.5</v>
      </c>
      <c r="CM88" s="24">
        <v>170.0</v>
      </c>
      <c r="CN88" s="24">
        <v>190.5</v>
      </c>
      <c r="CO88" s="24">
        <v>227.5</v>
      </c>
      <c r="CP88" s="24">
        <v>279.0</v>
      </c>
      <c r="CQ88" s="24">
        <v>1186.5</v>
      </c>
      <c r="CR88" s="24">
        <v>1877.0</v>
      </c>
      <c r="CS88" s="24">
        <v>979.5</v>
      </c>
      <c r="CT88" s="24">
        <v>708.0</v>
      </c>
      <c r="CU88" s="24">
        <v>620.0</v>
      </c>
      <c r="CV88" s="24">
        <v>749.0</v>
      </c>
      <c r="CW88" s="24">
        <v>844.0</v>
      </c>
      <c r="CX88" s="24">
        <v>742.0</v>
      </c>
      <c r="CY88" s="24">
        <v>728.5</v>
      </c>
      <c r="CZ88" s="24">
        <v>611.0</v>
      </c>
      <c r="DA88" s="24">
        <v>510.0</v>
      </c>
      <c r="DB88" s="24">
        <v>375.0</v>
      </c>
      <c r="DC88" s="24">
        <v>208.0</v>
      </c>
      <c r="DD88" s="24">
        <v>102.5</v>
      </c>
      <c r="DE88" s="24">
        <v>42.5</v>
      </c>
      <c r="DF88" s="24">
        <v>6.5</v>
      </c>
      <c r="DG88" s="24">
        <v>0.5</v>
      </c>
      <c r="DH88" s="50">
        <v>2041.0</v>
      </c>
      <c r="DI88" s="50">
        <v>4082.0</v>
      </c>
      <c r="DJ88" s="50">
        <v>1975.0</v>
      </c>
      <c r="DK88" s="50">
        <v>2107.0</v>
      </c>
      <c r="DL88" s="24">
        <v>7.0</v>
      </c>
      <c r="DM88" s="24">
        <v>61.0</v>
      </c>
      <c r="DN88" s="24">
        <v>28.0</v>
      </c>
      <c r="DO88" s="24">
        <v>33.0</v>
      </c>
      <c r="DP88" s="24">
        <v>0.0</v>
      </c>
      <c r="DQ88" s="24">
        <v>49.0</v>
      </c>
      <c r="DR88" s="24">
        <v>0.0</v>
      </c>
      <c r="DS88" s="24">
        <v>47.0</v>
      </c>
      <c r="DT88" s="24">
        <v>5107.0</v>
      </c>
      <c r="DU88" s="24">
        <v>0.0</v>
      </c>
      <c r="DV88" s="24">
        <v>2003.0</v>
      </c>
      <c r="DW88" s="24">
        <v>8.0</v>
      </c>
      <c r="DX88" s="24">
        <v>1.0</v>
      </c>
      <c r="DY88" s="24">
        <v>386.0</v>
      </c>
      <c r="DZ88" s="24">
        <v>23.0</v>
      </c>
      <c r="EA88" s="24">
        <v>0.0</v>
      </c>
      <c r="EB88" s="24">
        <v>5.0</v>
      </c>
      <c r="EC88" s="24">
        <v>2.0</v>
      </c>
      <c r="ED88" s="24">
        <v>120.0</v>
      </c>
      <c r="EE88" s="24">
        <v>931.0</v>
      </c>
      <c r="EF88" s="24">
        <v>1625.0</v>
      </c>
      <c r="EG88" s="24">
        <v>3.0</v>
      </c>
      <c r="EH88" s="53">
        <v>129.8</v>
      </c>
      <c r="EI88" s="54"/>
    </row>
    <row r="89">
      <c r="A89" s="48" t="s">
        <v>669</v>
      </c>
      <c r="B89" s="49" t="s">
        <v>682</v>
      </c>
      <c r="C89" s="24">
        <v>43.8</v>
      </c>
      <c r="D89" s="24">
        <v>42.5</v>
      </c>
      <c r="E89" s="24">
        <v>45.2</v>
      </c>
      <c r="F89" s="50">
        <v>11165.0</v>
      </c>
      <c r="G89" s="50">
        <v>7278.0</v>
      </c>
      <c r="H89" s="50">
        <v>2048.0</v>
      </c>
      <c r="I89" s="24">
        <v>1839.0</v>
      </c>
      <c r="J89" s="50">
        <v>1022.0</v>
      </c>
      <c r="K89" s="24">
        <v>644.0</v>
      </c>
      <c r="L89" s="24">
        <v>131.0</v>
      </c>
      <c r="M89" s="24">
        <v>36.0</v>
      </c>
      <c r="N89" s="24">
        <v>2.0</v>
      </c>
      <c r="O89" s="24">
        <v>3.0</v>
      </c>
      <c r="P89" s="24">
        <v>0.0</v>
      </c>
      <c r="Q89" s="24">
        <v>1.0</v>
      </c>
      <c r="R89" s="50">
        <v>9916.0</v>
      </c>
      <c r="S89" s="50">
        <v>5505.0</v>
      </c>
      <c r="T89" s="50">
        <v>2382.0</v>
      </c>
      <c r="U89" s="24">
        <v>2029.0</v>
      </c>
      <c r="V89" s="50">
        <v>1137.0</v>
      </c>
      <c r="W89" s="24">
        <v>720.0</v>
      </c>
      <c r="X89" s="24">
        <v>130.0</v>
      </c>
      <c r="Y89" s="24">
        <v>34.0</v>
      </c>
      <c r="Z89" s="24">
        <v>8.0</v>
      </c>
      <c r="AA89" s="24">
        <v>17814.0</v>
      </c>
      <c r="AB89" s="45">
        <v>889.5</v>
      </c>
      <c r="AC89" s="45">
        <v>485.0</v>
      </c>
      <c r="AD89" s="45">
        <v>4359.0</v>
      </c>
      <c r="AE89" s="45">
        <v>3181.5</v>
      </c>
      <c r="AF89" s="45">
        <v>2194.0</v>
      </c>
      <c r="AG89" s="45">
        <v>2362.0</v>
      </c>
      <c r="AH89" s="45">
        <v>4343.0</v>
      </c>
      <c r="AI89" s="51">
        <f t="shared" si="1"/>
        <v>1355074</v>
      </c>
      <c r="AJ89" s="52">
        <f>round(AU89*'연령별운전면허'!$G$18,0)</f>
        <v>3573</v>
      </c>
      <c r="AK89" s="52">
        <f>round(AD89*'연령별운전면허'!$G$19,0)</f>
        <v>291262</v>
      </c>
      <c r="AL89" s="52">
        <f>round(AE89*'연령별운전면허'!$G$20,0)</f>
        <v>293129</v>
      </c>
      <c r="AM89" s="52">
        <f>round(AF89*'연령별운전면허'!$G$21,0)</f>
        <v>219400</v>
      </c>
      <c r="AN89" s="52">
        <f>round(AG89*'연령별운전면허'!$G$22,0)</f>
        <v>236200</v>
      </c>
      <c r="AO89" s="52">
        <f>round(sum(BD89:BE89)*'연령별운전면허'!$G$23,0)</f>
        <v>211856</v>
      </c>
      <c r="AP89" s="52">
        <f>round(sum(BF89:BG89)*'연령별운전면허'!$G$24,0)</f>
        <v>85793</v>
      </c>
      <c r="AQ89" s="52">
        <f>round(sum(BH89:BL89)*'연령별운전면허'!$G$25,0)</f>
        <v>13861</v>
      </c>
      <c r="AR89" s="24">
        <v>241.0</v>
      </c>
      <c r="AS89" s="24">
        <v>317.5</v>
      </c>
      <c r="AT89" s="24">
        <v>331.0</v>
      </c>
      <c r="AU89" s="24">
        <v>485.0</v>
      </c>
      <c r="AV89" s="24">
        <v>1486.0</v>
      </c>
      <c r="AW89" s="24">
        <v>2873.0</v>
      </c>
      <c r="AX89" s="24">
        <v>1902.5</v>
      </c>
      <c r="AY89" s="24">
        <v>1279.0</v>
      </c>
      <c r="AZ89" s="24">
        <v>1091.0</v>
      </c>
      <c r="BA89" s="24">
        <v>1103.0</v>
      </c>
      <c r="BB89" s="24">
        <v>1227.0</v>
      </c>
      <c r="BC89" s="24">
        <v>1135.0</v>
      </c>
      <c r="BD89" s="24">
        <v>1195.5</v>
      </c>
      <c r="BE89" s="24">
        <v>997.5</v>
      </c>
      <c r="BF89" s="24">
        <v>822.5</v>
      </c>
      <c r="BG89" s="24">
        <v>686.0</v>
      </c>
      <c r="BH89" s="24">
        <v>400.5</v>
      </c>
      <c r="BI89" s="24">
        <v>172.5</v>
      </c>
      <c r="BJ89" s="24">
        <v>47.0</v>
      </c>
      <c r="BK89" s="24">
        <v>18.5</v>
      </c>
      <c r="BL89" s="24">
        <v>3.0</v>
      </c>
      <c r="BM89" s="45">
        <v>558.5</v>
      </c>
      <c r="BN89" s="45">
        <v>816.0</v>
      </c>
      <c r="BO89" s="24">
        <v>3147.5</v>
      </c>
      <c r="BP89" s="24">
        <v>8975.0</v>
      </c>
      <c r="BQ89" s="24">
        <v>115.0</v>
      </c>
      <c r="BR89" s="24">
        <v>148.5</v>
      </c>
      <c r="BS89" s="24">
        <v>163.5</v>
      </c>
      <c r="BT89" s="24">
        <v>247.5</v>
      </c>
      <c r="BU89" s="24">
        <v>685.5</v>
      </c>
      <c r="BV89" s="24">
        <v>1540.0</v>
      </c>
      <c r="BW89" s="24">
        <v>1096.5</v>
      </c>
      <c r="BX89" s="24">
        <v>732.0</v>
      </c>
      <c r="BY89" s="24">
        <v>604.0</v>
      </c>
      <c r="BZ89" s="24">
        <v>586.5</v>
      </c>
      <c r="CA89" s="24">
        <v>623.0</v>
      </c>
      <c r="CB89" s="24">
        <v>556.0</v>
      </c>
      <c r="CC89" s="24">
        <v>542.0</v>
      </c>
      <c r="CD89" s="24">
        <v>426.0</v>
      </c>
      <c r="CE89" s="24">
        <v>366.5</v>
      </c>
      <c r="CF89" s="24">
        <v>309.0</v>
      </c>
      <c r="CG89" s="24">
        <v>154.5</v>
      </c>
      <c r="CH89" s="24">
        <v>69.5</v>
      </c>
      <c r="CI89" s="24">
        <v>7.0</v>
      </c>
      <c r="CJ89" s="24">
        <v>1.5</v>
      </c>
      <c r="CK89" s="24">
        <v>1.0</v>
      </c>
      <c r="CL89" s="24">
        <v>8839.0</v>
      </c>
      <c r="CM89" s="24">
        <v>126.0</v>
      </c>
      <c r="CN89" s="24">
        <v>169.0</v>
      </c>
      <c r="CO89" s="24">
        <v>167.5</v>
      </c>
      <c r="CP89" s="24">
        <v>237.5</v>
      </c>
      <c r="CQ89" s="24">
        <v>800.5</v>
      </c>
      <c r="CR89" s="24">
        <v>1333.0</v>
      </c>
      <c r="CS89" s="24">
        <v>806.0</v>
      </c>
      <c r="CT89" s="24">
        <v>547.0</v>
      </c>
      <c r="CU89" s="24">
        <v>487.0</v>
      </c>
      <c r="CV89" s="24">
        <v>516.5</v>
      </c>
      <c r="CW89" s="24">
        <v>604.0</v>
      </c>
      <c r="CX89" s="24">
        <v>579.0</v>
      </c>
      <c r="CY89" s="24">
        <v>653.5</v>
      </c>
      <c r="CZ89" s="24">
        <v>571.5</v>
      </c>
      <c r="DA89" s="24">
        <v>456.0</v>
      </c>
      <c r="DB89" s="24">
        <v>377.0</v>
      </c>
      <c r="DC89" s="24">
        <v>246.0</v>
      </c>
      <c r="DD89" s="24">
        <v>103.0</v>
      </c>
      <c r="DE89" s="24">
        <v>40.0</v>
      </c>
      <c r="DF89" s="24">
        <v>17.0</v>
      </c>
      <c r="DG89" s="24">
        <v>2.0</v>
      </c>
      <c r="DH89" s="24">
        <v>882.0</v>
      </c>
      <c r="DI89" s="50">
        <v>1564.0</v>
      </c>
      <c r="DJ89" s="24">
        <v>725.0</v>
      </c>
      <c r="DK89" s="24">
        <v>839.0</v>
      </c>
      <c r="DL89" s="24">
        <v>0.0</v>
      </c>
      <c r="DM89" s="24">
        <v>6.0</v>
      </c>
      <c r="DN89" s="24">
        <v>0.0</v>
      </c>
      <c r="DO89" s="24">
        <v>0.0</v>
      </c>
      <c r="DP89" s="24">
        <v>0.0</v>
      </c>
      <c r="DQ89" s="24">
        <v>0.0</v>
      </c>
      <c r="DR89" s="24">
        <v>0.0</v>
      </c>
      <c r="DS89" s="24">
        <v>0.0</v>
      </c>
      <c r="DT89" s="24">
        <v>3301.0</v>
      </c>
      <c r="DU89" s="24">
        <v>0.0</v>
      </c>
      <c r="DV89" s="24">
        <v>1154.0</v>
      </c>
      <c r="DW89" s="24">
        <v>0.0</v>
      </c>
      <c r="DX89" s="24">
        <v>0.0</v>
      </c>
      <c r="DY89" s="24">
        <v>311.0</v>
      </c>
      <c r="DZ89" s="24">
        <v>14.0</v>
      </c>
      <c r="EA89" s="24">
        <v>0.0</v>
      </c>
      <c r="EB89" s="24">
        <v>3.0</v>
      </c>
      <c r="EC89" s="24">
        <v>1.0</v>
      </c>
      <c r="ED89" s="24">
        <v>90.0</v>
      </c>
      <c r="EE89" s="24">
        <v>611.0</v>
      </c>
      <c r="EF89" s="24">
        <v>1115.0</v>
      </c>
      <c r="EG89" s="24">
        <v>2.0</v>
      </c>
      <c r="EH89" s="53">
        <v>129.8</v>
      </c>
      <c r="EI89" s="54"/>
    </row>
    <row r="90">
      <c r="A90" s="48" t="s">
        <v>669</v>
      </c>
      <c r="B90" s="49" t="s">
        <v>683</v>
      </c>
      <c r="C90" s="24">
        <v>43.7</v>
      </c>
      <c r="D90" s="24">
        <v>42.8</v>
      </c>
      <c r="E90" s="24">
        <v>44.6</v>
      </c>
      <c r="F90" s="50">
        <v>16099.0</v>
      </c>
      <c r="G90" s="50">
        <v>7549.0</v>
      </c>
      <c r="H90" s="50">
        <v>3537.0</v>
      </c>
      <c r="I90" s="24">
        <v>5013.0</v>
      </c>
      <c r="J90" s="50">
        <v>2397.0</v>
      </c>
      <c r="K90" s="50">
        <v>2017.0</v>
      </c>
      <c r="L90" s="24">
        <v>450.0</v>
      </c>
      <c r="M90" s="24">
        <v>116.0</v>
      </c>
      <c r="N90" s="24">
        <v>28.0</v>
      </c>
      <c r="O90" s="24">
        <v>4.0</v>
      </c>
      <c r="P90" s="24">
        <v>1.0</v>
      </c>
      <c r="Q90" s="24">
        <v>0.0</v>
      </c>
      <c r="R90" s="50">
        <v>14837.0</v>
      </c>
      <c r="S90" s="50">
        <v>5723.0</v>
      </c>
      <c r="T90" s="50">
        <v>3860.0</v>
      </c>
      <c r="U90" s="24">
        <v>5254.0</v>
      </c>
      <c r="V90" s="50">
        <v>2668.0</v>
      </c>
      <c r="W90" s="50">
        <v>2015.0</v>
      </c>
      <c r="X90" s="24">
        <v>439.0</v>
      </c>
      <c r="Y90" s="24">
        <v>113.0</v>
      </c>
      <c r="Z90" s="24">
        <v>19.0</v>
      </c>
      <c r="AA90" s="24">
        <v>33265.5</v>
      </c>
      <c r="AB90" s="45">
        <v>3361.0</v>
      </c>
      <c r="AC90" s="45">
        <v>1277.0</v>
      </c>
      <c r="AD90" s="45">
        <v>5408.0</v>
      </c>
      <c r="AE90" s="45">
        <v>5230.0</v>
      </c>
      <c r="AF90" s="45">
        <v>5100.5</v>
      </c>
      <c r="AG90" s="45">
        <v>4804.0</v>
      </c>
      <c r="AH90" s="45">
        <v>8085.0</v>
      </c>
      <c r="AI90" s="51">
        <f t="shared" si="1"/>
        <v>2435783</v>
      </c>
      <c r="AJ90" s="52">
        <f>round(AU90*'연령별운전면허'!$G$18,0)</f>
        <v>9408</v>
      </c>
      <c r="AK90" s="52">
        <f>round(AD90*'연령별운전면허'!$G$19,0)</f>
        <v>361354</v>
      </c>
      <c r="AL90" s="52">
        <f>round(AE90*'연령별운전면허'!$G$20,0)</f>
        <v>481869</v>
      </c>
      <c r="AM90" s="52">
        <f>round(AF90*'연령별운전면허'!$G$21,0)</f>
        <v>510050</v>
      </c>
      <c r="AN90" s="52">
        <f>round(AG90*'연령별운전면허'!$G$22,0)</f>
        <v>480400</v>
      </c>
      <c r="AO90" s="52">
        <f>round(sum(BD90:BE90)*'연령별운전면허'!$G$23,0)</f>
        <v>415355</v>
      </c>
      <c r="AP90" s="52">
        <f>round(sum(BF90:BG90)*'연령별운전면허'!$G$24,0)</f>
        <v>154097</v>
      </c>
      <c r="AQ90" s="52">
        <f>round(sum(BH90:BL90)*'연령별운전면허'!$G$25,0)</f>
        <v>23250</v>
      </c>
      <c r="AR90" s="24">
        <v>825.5</v>
      </c>
      <c r="AS90" s="24">
        <v>1188.0</v>
      </c>
      <c r="AT90" s="24">
        <v>1347.5</v>
      </c>
      <c r="AU90" s="24">
        <v>1277.0</v>
      </c>
      <c r="AV90" s="24">
        <v>2041.5</v>
      </c>
      <c r="AW90" s="24">
        <v>3366.5</v>
      </c>
      <c r="AX90" s="24">
        <v>2751.0</v>
      </c>
      <c r="AY90" s="24">
        <v>2479.0</v>
      </c>
      <c r="AZ90" s="24">
        <v>2540.5</v>
      </c>
      <c r="BA90" s="24">
        <v>2560.0</v>
      </c>
      <c r="BB90" s="24">
        <v>2494.0</v>
      </c>
      <c r="BC90" s="24">
        <v>2310.0</v>
      </c>
      <c r="BD90" s="24">
        <v>2334.0</v>
      </c>
      <c r="BE90" s="24">
        <v>1965.5</v>
      </c>
      <c r="BF90" s="24">
        <v>1518.0</v>
      </c>
      <c r="BG90" s="24">
        <v>1191.5</v>
      </c>
      <c r="BH90" s="24">
        <v>699.5</v>
      </c>
      <c r="BI90" s="24">
        <v>266.0</v>
      </c>
      <c r="BJ90" s="24">
        <v>91.5</v>
      </c>
      <c r="BK90" s="24">
        <v>17.0</v>
      </c>
      <c r="BL90" s="24">
        <v>2.0</v>
      </c>
      <c r="BM90" s="45">
        <v>2013.5</v>
      </c>
      <c r="BN90" s="45">
        <v>2624.5</v>
      </c>
      <c r="BO90" s="24">
        <v>5751.0</v>
      </c>
      <c r="BP90" s="24">
        <v>16234.5</v>
      </c>
      <c r="BQ90" s="24">
        <v>440.0</v>
      </c>
      <c r="BR90" s="24">
        <v>623.0</v>
      </c>
      <c r="BS90" s="24">
        <v>687.5</v>
      </c>
      <c r="BT90" s="24">
        <v>653.5</v>
      </c>
      <c r="BU90" s="24">
        <v>948.5</v>
      </c>
      <c r="BV90" s="24">
        <v>1608.0</v>
      </c>
      <c r="BW90" s="24">
        <v>1422.0</v>
      </c>
      <c r="BX90" s="24">
        <v>1269.5</v>
      </c>
      <c r="BY90" s="24">
        <v>1298.5</v>
      </c>
      <c r="BZ90" s="24">
        <v>1324.5</v>
      </c>
      <c r="CA90" s="24">
        <v>1242.0</v>
      </c>
      <c r="CB90" s="24">
        <v>1136.0</v>
      </c>
      <c r="CC90" s="24">
        <v>1049.0</v>
      </c>
      <c r="CD90" s="24">
        <v>892.5</v>
      </c>
      <c r="CE90" s="24">
        <v>690.0</v>
      </c>
      <c r="CF90" s="24">
        <v>528.5</v>
      </c>
      <c r="CG90" s="24">
        <v>300.0</v>
      </c>
      <c r="CH90" s="24">
        <v>105.5</v>
      </c>
      <c r="CI90" s="24">
        <v>14.5</v>
      </c>
      <c r="CJ90" s="24">
        <v>0.5</v>
      </c>
      <c r="CK90" s="24">
        <v>1.0</v>
      </c>
      <c r="CL90" s="24">
        <v>17031.0</v>
      </c>
      <c r="CM90" s="24">
        <v>385.5</v>
      </c>
      <c r="CN90" s="24">
        <v>565.0</v>
      </c>
      <c r="CO90" s="24">
        <v>660.0</v>
      </c>
      <c r="CP90" s="24">
        <v>623.5</v>
      </c>
      <c r="CQ90" s="24">
        <v>1093.0</v>
      </c>
      <c r="CR90" s="24">
        <v>1758.5</v>
      </c>
      <c r="CS90" s="24">
        <v>1329.0</v>
      </c>
      <c r="CT90" s="24">
        <v>1209.5</v>
      </c>
      <c r="CU90" s="24">
        <v>1242.0</v>
      </c>
      <c r="CV90" s="24">
        <v>1235.5</v>
      </c>
      <c r="CW90" s="24">
        <v>1252.0</v>
      </c>
      <c r="CX90" s="24">
        <v>1174.0</v>
      </c>
      <c r="CY90" s="24">
        <v>1285.0</v>
      </c>
      <c r="CZ90" s="24">
        <v>1073.0</v>
      </c>
      <c r="DA90" s="24">
        <v>828.0</v>
      </c>
      <c r="DB90" s="24">
        <v>663.0</v>
      </c>
      <c r="DC90" s="24">
        <v>399.5</v>
      </c>
      <c r="DD90" s="24">
        <v>160.5</v>
      </c>
      <c r="DE90" s="24">
        <v>77.0</v>
      </c>
      <c r="DF90" s="24">
        <v>16.5</v>
      </c>
      <c r="DG90" s="24">
        <v>1.0</v>
      </c>
      <c r="DH90" s="24">
        <v>345.0</v>
      </c>
      <c r="DI90" s="24">
        <v>614.0</v>
      </c>
      <c r="DJ90" s="24">
        <v>268.0</v>
      </c>
      <c r="DK90" s="24">
        <v>346.0</v>
      </c>
      <c r="DL90" s="24">
        <v>6.0</v>
      </c>
      <c r="DM90" s="24">
        <v>81.0</v>
      </c>
      <c r="DN90" s="24">
        <v>34.0</v>
      </c>
      <c r="DO90" s="24">
        <v>47.0</v>
      </c>
      <c r="DP90" s="24">
        <v>0.0</v>
      </c>
      <c r="DQ90" s="24">
        <v>276.0</v>
      </c>
      <c r="DR90" s="24">
        <v>117.0</v>
      </c>
      <c r="DS90" s="24">
        <v>159.0</v>
      </c>
      <c r="DT90" s="24">
        <v>8725.0</v>
      </c>
      <c r="DU90" s="24">
        <v>4.0</v>
      </c>
      <c r="DV90" s="24">
        <v>3019.0</v>
      </c>
      <c r="DW90" s="24">
        <v>14.0</v>
      </c>
      <c r="DX90" s="24">
        <v>1.0</v>
      </c>
      <c r="DY90" s="24">
        <v>838.0</v>
      </c>
      <c r="DZ90" s="24">
        <v>44.0</v>
      </c>
      <c r="EA90" s="24">
        <v>0.0</v>
      </c>
      <c r="EB90" s="24">
        <v>5.0</v>
      </c>
      <c r="EC90" s="24">
        <v>4.0</v>
      </c>
      <c r="ED90" s="24">
        <v>347.0</v>
      </c>
      <c r="EE90" s="24">
        <v>1592.0</v>
      </c>
      <c r="EF90" s="24">
        <v>2853.0</v>
      </c>
      <c r="EG90" s="24">
        <v>4.0</v>
      </c>
      <c r="EH90" s="53">
        <v>129.8</v>
      </c>
      <c r="EI90" s="54"/>
    </row>
    <row r="91">
      <c r="A91" s="48" t="s">
        <v>669</v>
      </c>
      <c r="B91" s="49" t="s">
        <v>684</v>
      </c>
      <c r="C91" s="24">
        <v>42.4</v>
      </c>
      <c r="D91" s="24">
        <v>41.7</v>
      </c>
      <c r="E91" s="24">
        <v>43.1</v>
      </c>
      <c r="F91" s="50">
        <v>14637.0</v>
      </c>
      <c r="G91" s="50">
        <v>8696.0</v>
      </c>
      <c r="H91" s="50">
        <v>2693.0</v>
      </c>
      <c r="I91" s="24">
        <v>3248.0</v>
      </c>
      <c r="J91" s="50">
        <v>1666.0</v>
      </c>
      <c r="K91" s="50">
        <v>1225.0</v>
      </c>
      <c r="L91" s="24">
        <v>280.0</v>
      </c>
      <c r="M91" s="24">
        <v>52.0</v>
      </c>
      <c r="N91" s="24">
        <v>20.0</v>
      </c>
      <c r="O91" s="24">
        <v>4.0</v>
      </c>
      <c r="P91" s="24">
        <v>0.0</v>
      </c>
      <c r="Q91" s="24">
        <v>1.0</v>
      </c>
      <c r="R91" s="50">
        <v>13186.0</v>
      </c>
      <c r="S91" s="50">
        <v>6776.0</v>
      </c>
      <c r="T91" s="50">
        <v>2981.0</v>
      </c>
      <c r="U91" s="24">
        <v>3429.0</v>
      </c>
      <c r="V91" s="50">
        <v>1797.0</v>
      </c>
      <c r="W91" s="50">
        <v>1273.0</v>
      </c>
      <c r="X91" s="24">
        <v>295.0</v>
      </c>
      <c r="Y91" s="24">
        <v>46.0</v>
      </c>
      <c r="Z91" s="24">
        <v>18.0</v>
      </c>
      <c r="AA91" s="24">
        <v>25711.5</v>
      </c>
      <c r="AB91" s="45">
        <v>1745.5</v>
      </c>
      <c r="AC91" s="45">
        <v>862.5</v>
      </c>
      <c r="AD91" s="45">
        <v>5802.5</v>
      </c>
      <c r="AE91" s="45">
        <v>4909.5</v>
      </c>
      <c r="AF91" s="45">
        <v>3475.5</v>
      </c>
      <c r="AG91" s="45">
        <v>3425.5</v>
      </c>
      <c r="AH91" s="45">
        <v>5490.5</v>
      </c>
      <c r="AI91" s="51">
        <f t="shared" si="1"/>
        <v>1938662</v>
      </c>
      <c r="AJ91" s="52">
        <f>round(AU91*'연령별운전면허'!$G$18,0)</f>
        <v>6354</v>
      </c>
      <c r="AK91" s="52">
        <f>round(AD91*'연령별운전면허'!$G$19,0)</f>
        <v>387714</v>
      </c>
      <c r="AL91" s="52">
        <f>round(AE91*'연령별운전면허'!$G$20,0)</f>
        <v>452339</v>
      </c>
      <c r="AM91" s="52">
        <f>round(AF91*'연령별운전면허'!$G$21,0)</f>
        <v>347550</v>
      </c>
      <c r="AN91" s="52">
        <f>round(AG91*'연령별운전면허'!$G$22,0)</f>
        <v>342550</v>
      </c>
      <c r="AO91" s="52">
        <f>round(sum(BD91:BE91)*'연령별운전면허'!$G$23,0)</f>
        <v>282233</v>
      </c>
      <c r="AP91" s="52">
        <f>round(sum(BF91:BG91)*'연령별운전면허'!$G$24,0)</f>
        <v>103878</v>
      </c>
      <c r="AQ91" s="52">
        <f>round(sum(BH91:BL91)*'연령별운전면허'!$G$25,0)</f>
        <v>16044</v>
      </c>
      <c r="AR91" s="24">
        <v>492.0</v>
      </c>
      <c r="AS91" s="24">
        <v>591.5</v>
      </c>
      <c r="AT91" s="24">
        <v>662.0</v>
      </c>
      <c r="AU91" s="24">
        <v>862.5</v>
      </c>
      <c r="AV91" s="24">
        <v>2014.0</v>
      </c>
      <c r="AW91" s="24">
        <v>3788.5</v>
      </c>
      <c r="AX91" s="24">
        <v>2918.5</v>
      </c>
      <c r="AY91" s="24">
        <v>1991.0</v>
      </c>
      <c r="AZ91" s="24">
        <v>1696.0</v>
      </c>
      <c r="BA91" s="24">
        <v>1779.5</v>
      </c>
      <c r="BB91" s="24">
        <v>1788.0</v>
      </c>
      <c r="BC91" s="24">
        <v>1637.5</v>
      </c>
      <c r="BD91" s="24">
        <v>1559.5</v>
      </c>
      <c r="BE91" s="24">
        <v>1362.0</v>
      </c>
      <c r="BF91" s="24">
        <v>1014.5</v>
      </c>
      <c r="BG91" s="24">
        <v>812.0</v>
      </c>
      <c r="BH91" s="24">
        <v>478.0</v>
      </c>
      <c r="BI91" s="24">
        <v>190.5</v>
      </c>
      <c r="BJ91" s="24">
        <v>53.5</v>
      </c>
      <c r="BK91" s="24">
        <v>19.0</v>
      </c>
      <c r="BL91" s="24">
        <v>1.5</v>
      </c>
      <c r="BM91" s="45">
        <v>1083.5</v>
      </c>
      <c r="BN91" s="45">
        <v>1524.5</v>
      </c>
      <c r="BO91" s="24">
        <v>3931.0</v>
      </c>
      <c r="BP91" s="24">
        <v>12511.0</v>
      </c>
      <c r="BQ91" s="24">
        <v>256.5</v>
      </c>
      <c r="BR91" s="24">
        <v>304.5</v>
      </c>
      <c r="BS91" s="24">
        <v>358.0</v>
      </c>
      <c r="BT91" s="24">
        <v>434.0</v>
      </c>
      <c r="BU91" s="24">
        <v>884.0</v>
      </c>
      <c r="BV91" s="24">
        <v>1851.0</v>
      </c>
      <c r="BW91" s="24">
        <v>1514.5</v>
      </c>
      <c r="BX91" s="24">
        <v>1041.0</v>
      </c>
      <c r="BY91" s="24">
        <v>882.5</v>
      </c>
      <c r="BZ91" s="24">
        <v>891.0</v>
      </c>
      <c r="CA91" s="24">
        <v>834.0</v>
      </c>
      <c r="CB91" s="24">
        <v>823.0</v>
      </c>
      <c r="CC91" s="24">
        <v>710.5</v>
      </c>
      <c r="CD91" s="24">
        <v>624.5</v>
      </c>
      <c r="CE91" s="24">
        <v>452.0</v>
      </c>
      <c r="CF91" s="24">
        <v>343.5</v>
      </c>
      <c r="CG91" s="24">
        <v>211.5</v>
      </c>
      <c r="CH91" s="24">
        <v>73.0</v>
      </c>
      <c r="CI91" s="24">
        <v>18.5</v>
      </c>
      <c r="CJ91" s="24">
        <v>3.5</v>
      </c>
      <c r="CK91" s="24">
        <v>0.0</v>
      </c>
      <c r="CL91" s="24">
        <v>13200.5</v>
      </c>
      <c r="CM91" s="24">
        <v>235.5</v>
      </c>
      <c r="CN91" s="24">
        <v>287.0</v>
      </c>
      <c r="CO91" s="24">
        <v>304.0</v>
      </c>
      <c r="CP91" s="24">
        <v>428.5</v>
      </c>
      <c r="CQ91" s="24">
        <v>1130.0</v>
      </c>
      <c r="CR91" s="24">
        <v>1937.5</v>
      </c>
      <c r="CS91" s="24">
        <v>1404.0</v>
      </c>
      <c r="CT91" s="24">
        <v>950.0</v>
      </c>
      <c r="CU91" s="24">
        <v>813.5</v>
      </c>
      <c r="CV91" s="24">
        <v>888.5</v>
      </c>
      <c r="CW91" s="24">
        <v>954.0</v>
      </c>
      <c r="CX91" s="24">
        <v>814.5</v>
      </c>
      <c r="CY91" s="24">
        <v>849.0</v>
      </c>
      <c r="CZ91" s="24">
        <v>737.5</v>
      </c>
      <c r="DA91" s="24">
        <v>562.5</v>
      </c>
      <c r="DB91" s="24">
        <v>468.5</v>
      </c>
      <c r="DC91" s="24">
        <v>266.5</v>
      </c>
      <c r="DD91" s="24">
        <v>117.5</v>
      </c>
      <c r="DE91" s="24">
        <v>35.0</v>
      </c>
      <c r="DF91" s="24">
        <v>15.5</v>
      </c>
      <c r="DG91" s="24">
        <v>1.5</v>
      </c>
      <c r="DH91" s="24">
        <v>244.0</v>
      </c>
      <c r="DI91" s="24">
        <v>353.0</v>
      </c>
      <c r="DJ91" s="24">
        <v>146.0</v>
      </c>
      <c r="DK91" s="24">
        <v>207.0</v>
      </c>
      <c r="DL91" s="24">
        <v>8.0</v>
      </c>
      <c r="DM91" s="24">
        <v>94.0</v>
      </c>
      <c r="DN91" s="24">
        <v>53.0</v>
      </c>
      <c r="DO91" s="24">
        <v>41.0</v>
      </c>
      <c r="DP91" s="24">
        <v>0.0</v>
      </c>
      <c r="DQ91" s="24">
        <v>0.0</v>
      </c>
      <c r="DR91" s="24">
        <v>0.0</v>
      </c>
      <c r="DS91" s="24">
        <v>0.0</v>
      </c>
      <c r="DT91" s="24">
        <v>5906.0</v>
      </c>
      <c r="DU91" s="24">
        <v>1.0</v>
      </c>
      <c r="DV91" s="24">
        <v>2092.0</v>
      </c>
      <c r="DW91" s="24">
        <v>6.0</v>
      </c>
      <c r="DX91" s="24">
        <v>3.0</v>
      </c>
      <c r="DY91" s="24">
        <v>478.0</v>
      </c>
      <c r="DZ91" s="24">
        <v>27.0</v>
      </c>
      <c r="EA91" s="24">
        <v>0.0</v>
      </c>
      <c r="EB91" s="24">
        <v>5.0</v>
      </c>
      <c r="EC91" s="24">
        <v>5.0</v>
      </c>
      <c r="ED91" s="24">
        <v>240.0</v>
      </c>
      <c r="EE91" s="24">
        <v>1117.0</v>
      </c>
      <c r="EF91" s="24">
        <v>1929.0</v>
      </c>
      <c r="EG91" s="24">
        <v>3.0</v>
      </c>
      <c r="EH91" s="53">
        <v>129.8</v>
      </c>
      <c r="EI91" s="54"/>
    </row>
    <row r="92">
      <c r="A92" s="48" t="s">
        <v>669</v>
      </c>
      <c r="B92" s="49" t="s">
        <v>685</v>
      </c>
      <c r="C92" s="24">
        <v>43.2</v>
      </c>
      <c r="D92" s="24">
        <v>43.2</v>
      </c>
      <c r="E92" s="24">
        <v>43.1</v>
      </c>
      <c r="F92" s="50">
        <v>10940.0</v>
      </c>
      <c r="G92" s="50">
        <v>7297.0</v>
      </c>
      <c r="H92" s="50">
        <v>1858.0</v>
      </c>
      <c r="I92" s="24">
        <v>1785.0</v>
      </c>
      <c r="J92" s="24">
        <v>925.0</v>
      </c>
      <c r="K92" s="24">
        <v>658.0</v>
      </c>
      <c r="L92" s="24">
        <v>165.0</v>
      </c>
      <c r="M92" s="24">
        <v>25.0</v>
      </c>
      <c r="N92" s="24">
        <v>10.0</v>
      </c>
      <c r="O92" s="24">
        <v>1.0</v>
      </c>
      <c r="P92" s="24">
        <v>1.0</v>
      </c>
      <c r="Q92" s="24">
        <v>0.0</v>
      </c>
      <c r="R92" s="50">
        <v>9537.0</v>
      </c>
      <c r="S92" s="50">
        <v>5581.0</v>
      </c>
      <c r="T92" s="50">
        <v>2004.0</v>
      </c>
      <c r="U92" s="24">
        <v>1952.0</v>
      </c>
      <c r="V92" s="50">
        <v>1053.0</v>
      </c>
      <c r="W92" s="24">
        <v>696.0</v>
      </c>
      <c r="X92" s="24">
        <v>165.0</v>
      </c>
      <c r="Y92" s="24">
        <v>33.0</v>
      </c>
      <c r="Z92" s="24">
        <v>5.0</v>
      </c>
      <c r="AA92" s="24">
        <v>17178.5</v>
      </c>
      <c r="AB92" s="45">
        <v>1013.0</v>
      </c>
      <c r="AC92" s="45">
        <v>450.5</v>
      </c>
      <c r="AD92" s="45">
        <v>4035.0</v>
      </c>
      <c r="AE92" s="45">
        <v>3217.0</v>
      </c>
      <c r="AF92" s="45">
        <v>2213.5</v>
      </c>
      <c r="AG92" s="45">
        <v>2325.5</v>
      </c>
      <c r="AH92" s="45">
        <v>3924.0</v>
      </c>
      <c r="AI92" s="51">
        <f t="shared" si="1"/>
        <v>1312802</v>
      </c>
      <c r="AJ92" s="52">
        <f>round(AU92*'연령별운전면허'!$G$18,0)</f>
        <v>3319</v>
      </c>
      <c r="AK92" s="52">
        <f>round(AD92*'연령별운전면허'!$G$19,0)</f>
        <v>269612</v>
      </c>
      <c r="AL92" s="52">
        <f>round(AE92*'연령별운전면허'!$G$20,0)</f>
        <v>296400</v>
      </c>
      <c r="AM92" s="52">
        <f>round(AF92*'연령별운전면허'!$G$21,0)</f>
        <v>221350</v>
      </c>
      <c r="AN92" s="52">
        <f>round(AG92*'연령별운전면허'!$G$22,0)</f>
        <v>232550</v>
      </c>
      <c r="AO92" s="52">
        <f>round(sum(BD92:BE92)*'연령별운전면허'!$G$23,0)</f>
        <v>207750</v>
      </c>
      <c r="AP92" s="52">
        <f>round(sum(BF92:BG92)*'연령별운전면허'!$G$24,0)</f>
        <v>70153</v>
      </c>
      <c r="AQ92" s="52">
        <f>round(sum(BH92:BL92)*'연령별운전면허'!$G$25,0)</f>
        <v>11668</v>
      </c>
      <c r="AR92" s="24">
        <v>280.0</v>
      </c>
      <c r="AS92" s="24">
        <v>356.5</v>
      </c>
      <c r="AT92" s="24">
        <v>376.5</v>
      </c>
      <c r="AU92" s="24">
        <v>450.5</v>
      </c>
      <c r="AV92" s="24">
        <v>1244.0</v>
      </c>
      <c r="AW92" s="24">
        <v>2791.0</v>
      </c>
      <c r="AX92" s="24">
        <v>1914.0</v>
      </c>
      <c r="AY92" s="24">
        <v>1303.0</v>
      </c>
      <c r="AZ92" s="24">
        <v>1151.0</v>
      </c>
      <c r="BA92" s="24">
        <v>1062.5</v>
      </c>
      <c r="BB92" s="24">
        <v>1129.0</v>
      </c>
      <c r="BC92" s="24">
        <v>1196.5</v>
      </c>
      <c r="BD92" s="24">
        <v>1200.5</v>
      </c>
      <c r="BE92" s="24">
        <v>950.0</v>
      </c>
      <c r="BF92" s="24">
        <v>721.0</v>
      </c>
      <c r="BG92" s="24">
        <v>512.5</v>
      </c>
      <c r="BH92" s="24">
        <v>336.5</v>
      </c>
      <c r="BI92" s="24">
        <v>146.0</v>
      </c>
      <c r="BJ92" s="24">
        <v>51.5</v>
      </c>
      <c r="BK92" s="24">
        <v>5.0</v>
      </c>
      <c r="BL92" s="24">
        <v>1.0</v>
      </c>
      <c r="BM92" s="45">
        <v>636.5</v>
      </c>
      <c r="BN92" s="45">
        <v>827.0</v>
      </c>
      <c r="BO92" s="24">
        <v>2723.5</v>
      </c>
      <c r="BP92" s="24">
        <v>8652.0</v>
      </c>
      <c r="BQ92" s="24">
        <v>138.0</v>
      </c>
      <c r="BR92" s="24">
        <v>178.5</v>
      </c>
      <c r="BS92" s="24">
        <v>196.0</v>
      </c>
      <c r="BT92" s="24">
        <v>225.5</v>
      </c>
      <c r="BU92" s="24">
        <v>498.0</v>
      </c>
      <c r="BV92" s="24">
        <v>1325.0</v>
      </c>
      <c r="BW92" s="24">
        <v>1047.0</v>
      </c>
      <c r="BX92" s="24">
        <v>740.0</v>
      </c>
      <c r="BY92" s="24">
        <v>606.0</v>
      </c>
      <c r="BZ92" s="24">
        <v>560.0</v>
      </c>
      <c r="CA92" s="24">
        <v>618.0</v>
      </c>
      <c r="CB92" s="24">
        <v>621.5</v>
      </c>
      <c r="CC92" s="24">
        <v>594.0</v>
      </c>
      <c r="CD92" s="24">
        <v>467.5</v>
      </c>
      <c r="CE92" s="24">
        <v>357.5</v>
      </c>
      <c r="CF92" s="24">
        <v>248.0</v>
      </c>
      <c r="CG92" s="24">
        <v>155.5</v>
      </c>
      <c r="CH92" s="24">
        <v>58.5</v>
      </c>
      <c r="CI92" s="24">
        <v>16.5</v>
      </c>
      <c r="CJ92" s="24">
        <v>1.0</v>
      </c>
      <c r="CK92" s="24">
        <v>0.0</v>
      </c>
      <c r="CL92" s="24">
        <v>8526.5</v>
      </c>
      <c r="CM92" s="24">
        <v>142.0</v>
      </c>
      <c r="CN92" s="24">
        <v>178.0</v>
      </c>
      <c r="CO92" s="24">
        <v>180.5</v>
      </c>
      <c r="CP92" s="24">
        <v>225.0</v>
      </c>
      <c r="CQ92" s="24">
        <v>746.0</v>
      </c>
      <c r="CR92" s="24">
        <v>1466.0</v>
      </c>
      <c r="CS92" s="24">
        <v>867.0</v>
      </c>
      <c r="CT92" s="24">
        <v>563.0</v>
      </c>
      <c r="CU92" s="24">
        <v>545.0</v>
      </c>
      <c r="CV92" s="24">
        <v>502.5</v>
      </c>
      <c r="CW92" s="24">
        <v>511.0</v>
      </c>
      <c r="CX92" s="24">
        <v>575.0</v>
      </c>
      <c r="CY92" s="24">
        <v>606.5</v>
      </c>
      <c r="CZ92" s="24">
        <v>482.5</v>
      </c>
      <c r="DA92" s="24">
        <v>363.5</v>
      </c>
      <c r="DB92" s="24">
        <v>264.5</v>
      </c>
      <c r="DC92" s="24">
        <v>181.0</v>
      </c>
      <c r="DD92" s="24">
        <v>87.5</v>
      </c>
      <c r="DE92" s="24">
        <v>35.0</v>
      </c>
      <c r="DF92" s="24">
        <v>4.0</v>
      </c>
      <c r="DG92" s="24">
        <v>1.0</v>
      </c>
      <c r="DH92" s="50">
        <v>1321.0</v>
      </c>
      <c r="DI92" s="50">
        <v>2588.0</v>
      </c>
      <c r="DJ92" s="50">
        <v>1313.0</v>
      </c>
      <c r="DK92" s="50">
        <v>1275.0</v>
      </c>
      <c r="DL92" s="24">
        <v>8.0</v>
      </c>
      <c r="DM92" s="24">
        <v>77.0</v>
      </c>
      <c r="DN92" s="24">
        <v>30.0</v>
      </c>
      <c r="DO92" s="24">
        <v>47.0</v>
      </c>
      <c r="DP92" s="24">
        <v>0.0</v>
      </c>
      <c r="DQ92" s="24">
        <v>29.0</v>
      </c>
      <c r="DR92" s="24">
        <v>12.0</v>
      </c>
      <c r="DS92" s="24">
        <v>17.0</v>
      </c>
      <c r="DT92" s="24">
        <v>4718.0</v>
      </c>
      <c r="DU92" s="24">
        <v>4.0</v>
      </c>
      <c r="DV92" s="24">
        <v>1977.0</v>
      </c>
      <c r="DW92" s="24">
        <v>10.0</v>
      </c>
      <c r="DX92" s="24">
        <v>2.0</v>
      </c>
      <c r="DY92" s="24">
        <v>369.0</v>
      </c>
      <c r="DZ92" s="24">
        <v>22.0</v>
      </c>
      <c r="EA92" s="24">
        <v>0.0</v>
      </c>
      <c r="EB92" s="24">
        <v>5.0</v>
      </c>
      <c r="EC92" s="24">
        <v>1.0</v>
      </c>
      <c r="ED92" s="24">
        <v>125.0</v>
      </c>
      <c r="EE92" s="24">
        <v>784.0</v>
      </c>
      <c r="EF92" s="24">
        <v>1416.0</v>
      </c>
      <c r="EG92" s="24">
        <v>3.0</v>
      </c>
      <c r="EH92" s="53">
        <v>129.8</v>
      </c>
      <c r="EI92" s="54"/>
    </row>
    <row r="93">
      <c r="A93" s="48" t="s">
        <v>669</v>
      </c>
      <c r="B93" s="49" t="s">
        <v>686</v>
      </c>
      <c r="C93" s="24">
        <v>41.8</v>
      </c>
      <c r="D93" s="24">
        <v>41.7</v>
      </c>
      <c r="E93" s="24">
        <v>41.9</v>
      </c>
      <c r="F93" s="50">
        <v>10018.0</v>
      </c>
      <c r="G93" s="50">
        <v>7039.0</v>
      </c>
      <c r="H93" s="50">
        <v>1548.0</v>
      </c>
      <c r="I93" s="24">
        <v>1431.0</v>
      </c>
      <c r="J93" s="24">
        <v>753.0</v>
      </c>
      <c r="K93" s="24">
        <v>523.0</v>
      </c>
      <c r="L93" s="24">
        <v>126.0</v>
      </c>
      <c r="M93" s="24">
        <v>23.0</v>
      </c>
      <c r="N93" s="24">
        <v>4.0</v>
      </c>
      <c r="O93" s="24">
        <v>0.0</v>
      </c>
      <c r="P93" s="24">
        <v>1.0</v>
      </c>
      <c r="Q93" s="24">
        <v>1.0</v>
      </c>
      <c r="R93" s="50">
        <v>8882.0</v>
      </c>
      <c r="S93" s="50">
        <v>5565.0</v>
      </c>
      <c r="T93" s="50">
        <v>1798.0</v>
      </c>
      <c r="U93" s="24">
        <v>1519.0</v>
      </c>
      <c r="V93" s="24">
        <v>827.0</v>
      </c>
      <c r="W93" s="24">
        <v>530.0</v>
      </c>
      <c r="X93" s="24">
        <v>133.0</v>
      </c>
      <c r="Y93" s="24">
        <v>22.0</v>
      </c>
      <c r="Z93" s="24">
        <v>7.0</v>
      </c>
      <c r="AA93" s="24">
        <v>15009.5</v>
      </c>
      <c r="AB93" s="45">
        <v>628.0</v>
      </c>
      <c r="AC93" s="45">
        <v>347.0</v>
      </c>
      <c r="AD93" s="45">
        <v>4420.0</v>
      </c>
      <c r="AE93" s="45">
        <v>3000.5</v>
      </c>
      <c r="AF93" s="45">
        <v>1685.5</v>
      </c>
      <c r="AG93" s="45">
        <v>1729.0</v>
      </c>
      <c r="AH93" s="45">
        <v>3199.5</v>
      </c>
      <c r="AI93" s="51">
        <f t="shared" si="1"/>
        <v>1146966</v>
      </c>
      <c r="AJ93" s="52">
        <f>round(AU93*'연령별운전면허'!$G$18,0)</f>
        <v>2556</v>
      </c>
      <c r="AK93" s="52">
        <f>round(AD93*'연령별운전면허'!$G$19,0)</f>
        <v>295338</v>
      </c>
      <c r="AL93" s="52">
        <f>round(AE93*'연령별운전면허'!$G$20,0)</f>
        <v>276453</v>
      </c>
      <c r="AM93" s="52">
        <f>round(AF93*'연령별운전면허'!$G$21,0)</f>
        <v>168550</v>
      </c>
      <c r="AN93" s="52">
        <f>round(AG93*'연령별운전면허'!$G$22,0)</f>
        <v>172900</v>
      </c>
      <c r="AO93" s="52">
        <f>round(sum(BD93:BE93)*'연령별운전면허'!$G$23,0)</f>
        <v>158819</v>
      </c>
      <c r="AP93" s="52">
        <f>round(sum(BF93:BG93)*'연령별운전면허'!$G$24,0)</f>
        <v>62475</v>
      </c>
      <c r="AQ93" s="52">
        <f>round(sum(BH93:BL93)*'연령별운전면허'!$G$25,0)</f>
        <v>9875</v>
      </c>
      <c r="AR93" s="24">
        <v>190.5</v>
      </c>
      <c r="AS93" s="24">
        <v>218.5</v>
      </c>
      <c r="AT93" s="24">
        <v>219.0</v>
      </c>
      <c r="AU93" s="24">
        <v>347.0</v>
      </c>
      <c r="AV93" s="24">
        <v>1449.5</v>
      </c>
      <c r="AW93" s="24">
        <v>2970.5</v>
      </c>
      <c r="AX93" s="24">
        <v>1919.0</v>
      </c>
      <c r="AY93" s="24">
        <v>1081.5</v>
      </c>
      <c r="AZ93" s="24">
        <v>827.5</v>
      </c>
      <c r="BA93" s="24">
        <v>858.0</v>
      </c>
      <c r="BB93" s="24">
        <v>893.0</v>
      </c>
      <c r="BC93" s="24">
        <v>836.0</v>
      </c>
      <c r="BD93" s="24">
        <v>906.0</v>
      </c>
      <c r="BE93" s="24">
        <v>738.0</v>
      </c>
      <c r="BF93" s="24">
        <v>601.5</v>
      </c>
      <c r="BG93" s="24">
        <v>497.0</v>
      </c>
      <c r="BH93" s="24">
        <v>295.0</v>
      </c>
      <c r="BI93" s="24">
        <v>125.0</v>
      </c>
      <c r="BJ93" s="24">
        <v>28.5</v>
      </c>
      <c r="BK93" s="24">
        <v>7.0</v>
      </c>
      <c r="BL93" s="24">
        <v>1.5</v>
      </c>
      <c r="BM93" s="45">
        <v>409.0</v>
      </c>
      <c r="BN93" s="45">
        <v>566.0</v>
      </c>
      <c r="BO93" s="24">
        <v>2293.5</v>
      </c>
      <c r="BP93" s="24">
        <v>7188.5</v>
      </c>
      <c r="BQ93" s="24">
        <v>101.5</v>
      </c>
      <c r="BR93" s="24">
        <v>124.5</v>
      </c>
      <c r="BS93" s="24">
        <v>102.0</v>
      </c>
      <c r="BT93" s="24">
        <v>168.0</v>
      </c>
      <c r="BU93" s="24">
        <v>537.0</v>
      </c>
      <c r="BV93" s="24">
        <v>1305.0</v>
      </c>
      <c r="BW93" s="24">
        <v>1040.5</v>
      </c>
      <c r="BX93" s="24">
        <v>594.5</v>
      </c>
      <c r="BY93" s="24">
        <v>443.0</v>
      </c>
      <c r="BZ93" s="24">
        <v>468.5</v>
      </c>
      <c r="CA93" s="24">
        <v>440.0</v>
      </c>
      <c r="CB93" s="24">
        <v>417.0</v>
      </c>
      <c r="CC93" s="24">
        <v>433.0</v>
      </c>
      <c r="CD93" s="24">
        <v>337.5</v>
      </c>
      <c r="CE93" s="24">
        <v>265.0</v>
      </c>
      <c r="CF93" s="24">
        <v>229.0</v>
      </c>
      <c r="CG93" s="24">
        <v>129.5</v>
      </c>
      <c r="CH93" s="24">
        <v>44.5</v>
      </c>
      <c r="CI93" s="24">
        <v>6.0</v>
      </c>
      <c r="CJ93" s="24">
        <v>2.5</v>
      </c>
      <c r="CK93" s="24">
        <v>0.0</v>
      </c>
      <c r="CL93" s="24">
        <v>7821.0</v>
      </c>
      <c r="CM93" s="24">
        <v>89.0</v>
      </c>
      <c r="CN93" s="24">
        <v>94.0</v>
      </c>
      <c r="CO93" s="24">
        <v>117.0</v>
      </c>
      <c r="CP93" s="24">
        <v>179.0</v>
      </c>
      <c r="CQ93" s="24">
        <v>912.5</v>
      </c>
      <c r="CR93" s="24">
        <v>1665.5</v>
      </c>
      <c r="CS93" s="24">
        <v>878.5</v>
      </c>
      <c r="CT93" s="24">
        <v>487.0</v>
      </c>
      <c r="CU93" s="24">
        <v>384.5</v>
      </c>
      <c r="CV93" s="24">
        <v>389.5</v>
      </c>
      <c r="CW93" s="24">
        <v>453.0</v>
      </c>
      <c r="CX93" s="24">
        <v>419.0</v>
      </c>
      <c r="CY93" s="24">
        <v>473.0</v>
      </c>
      <c r="CZ93" s="24">
        <v>400.5</v>
      </c>
      <c r="DA93" s="24">
        <v>336.5</v>
      </c>
      <c r="DB93" s="24">
        <v>268.0</v>
      </c>
      <c r="DC93" s="24">
        <v>165.5</v>
      </c>
      <c r="DD93" s="24">
        <v>80.5</v>
      </c>
      <c r="DE93" s="24">
        <v>22.5</v>
      </c>
      <c r="DF93" s="24">
        <v>4.5</v>
      </c>
      <c r="DG93" s="24">
        <v>1.5</v>
      </c>
      <c r="DH93" s="24">
        <v>346.0</v>
      </c>
      <c r="DI93" s="24">
        <v>562.0</v>
      </c>
      <c r="DJ93" s="24">
        <v>241.0</v>
      </c>
      <c r="DK93" s="24">
        <v>321.0</v>
      </c>
      <c r="DL93" s="24">
        <v>6.0</v>
      </c>
      <c r="DM93" s="24">
        <v>70.0</v>
      </c>
      <c r="DN93" s="24">
        <v>39.0</v>
      </c>
      <c r="DO93" s="24">
        <v>31.0</v>
      </c>
      <c r="DP93" s="24">
        <v>0.0</v>
      </c>
      <c r="DQ93" s="24">
        <v>31.0</v>
      </c>
      <c r="DR93" s="24">
        <v>18.0</v>
      </c>
      <c r="DS93" s="24">
        <v>13.0</v>
      </c>
      <c r="DT93" s="24">
        <v>2986.0</v>
      </c>
      <c r="DU93" s="24">
        <v>0.0</v>
      </c>
      <c r="DV93" s="24">
        <v>1002.0</v>
      </c>
      <c r="DW93" s="24">
        <v>2.0</v>
      </c>
      <c r="DX93" s="24">
        <v>0.0</v>
      </c>
      <c r="DY93" s="24">
        <v>259.0</v>
      </c>
      <c r="DZ93" s="24">
        <v>18.0</v>
      </c>
      <c r="EA93" s="24">
        <v>0.0</v>
      </c>
      <c r="EB93" s="24">
        <v>3.0</v>
      </c>
      <c r="EC93" s="24">
        <v>0.0</v>
      </c>
      <c r="ED93" s="24">
        <v>122.0</v>
      </c>
      <c r="EE93" s="24">
        <v>550.0</v>
      </c>
      <c r="EF93" s="24">
        <v>1026.0</v>
      </c>
      <c r="EG93" s="24">
        <v>4.0</v>
      </c>
      <c r="EH93" s="53">
        <v>129.8</v>
      </c>
      <c r="EI93" s="54"/>
    </row>
    <row r="94">
      <c r="A94" s="48" t="s">
        <v>669</v>
      </c>
      <c r="B94" s="49" t="s">
        <v>687</v>
      </c>
      <c r="C94" s="24">
        <v>39.6</v>
      </c>
      <c r="D94" s="24">
        <v>39.6</v>
      </c>
      <c r="E94" s="24">
        <v>39.6</v>
      </c>
      <c r="F94" s="50">
        <v>23676.0</v>
      </c>
      <c r="G94" s="50">
        <v>17090.0</v>
      </c>
      <c r="H94" s="50">
        <v>3227.0</v>
      </c>
      <c r="I94" s="24">
        <v>3359.0</v>
      </c>
      <c r="J94" s="50">
        <v>1725.0</v>
      </c>
      <c r="K94" s="50">
        <v>1269.0</v>
      </c>
      <c r="L94" s="24">
        <v>286.0</v>
      </c>
      <c r="M94" s="24">
        <v>59.0</v>
      </c>
      <c r="N94" s="24">
        <v>11.0</v>
      </c>
      <c r="O94" s="24">
        <v>8.0</v>
      </c>
      <c r="P94" s="24">
        <v>0.0</v>
      </c>
      <c r="Q94" s="24">
        <v>1.0</v>
      </c>
      <c r="R94" s="50">
        <v>20739.0</v>
      </c>
      <c r="S94" s="50">
        <v>13435.0</v>
      </c>
      <c r="T94" s="50">
        <v>3771.0</v>
      </c>
      <c r="U94" s="24">
        <v>3533.0</v>
      </c>
      <c r="V94" s="50">
        <v>1841.0</v>
      </c>
      <c r="W94" s="50">
        <v>1351.0</v>
      </c>
      <c r="X94" s="24">
        <v>284.0</v>
      </c>
      <c r="Y94" s="24">
        <v>43.0</v>
      </c>
      <c r="Z94" s="24">
        <v>14.0</v>
      </c>
      <c r="AA94" s="24">
        <v>34818.0</v>
      </c>
      <c r="AB94" s="45">
        <v>1902.5</v>
      </c>
      <c r="AC94" s="45">
        <v>928.5</v>
      </c>
      <c r="AD94" s="45">
        <v>11337.5</v>
      </c>
      <c r="AE94" s="45">
        <v>6795.5</v>
      </c>
      <c r="AF94" s="45">
        <v>3938.0</v>
      </c>
      <c r="AG94" s="45">
        <v>3731.5</v>
      </c>
      <c r="AH94" s="45">
        <v>6184.5</v>
      </c>
      <c r="AI94" s="51">
        <f t="shared" si="1"/>
        <v>2611352</v>
      </c>
      <c r="AJ94" s="52">
        <f>round(AU94*'연령별운전면허'!$G$18,0)</f>
        <v>6840</v>
      </c>
      <c r="AK94" s="52">
        <f>round(AD94*'연령별운전면허'!$G$19,0)</f>
        <v>757554</v>
      </c>
      <c r="AL94" s="52">
        <f>round(AE94*'연령별운전면허'!$G$20,0)</f>
        <v>626107</v>
      </c>
      <c r="AM94" s="52">
        <f>round(AF94*'연령별운전면허'!$G$21,0)</f>
        <v>393800</v>
      </c>
      <c r="AN94" s="52">
        <f>round(AG94*'연령별운전면허'!$G$22,0)</f>
        <v>373150</v>
      </c>
      <c r="AO94" s="52">
        <f>round(sum(BD94:BE94)*'연령별운전면허'!$G$23,0)</f>
        <v>316238</v>
      </c>
      <c r="AP94" s="52">
        <f>round(sum(BF94:BG94)*'연령별운전면허'!$G$24,0)</f>
        <v>120571</v>
      </c>
      <c r="AQ94" s="52">
        <f>round(sum(BH94:BL94)*'연령별운전면허'!$G$25,0)</f>
        <v>17092</v>
      </c>
      <c r="AR94" s="24">
        <v>591.0</v>
      </c>
      <c r="AS94" s="24">
        <v>639.0</v>
      </c>
      <c r="AT94" s="24">
        <v>672.5</v>
      </c>
      <c r="AU94" s="24">
        <v>928.5</v>
      </c>
      <c r="AV94" s="24">
        <v>3922.0</v>
      </c>
      <c r="AW94" s="24">
        <v>7415.5</v>
      </c>
      <c r="AX94" s="24">
        <v>4264.5</v>
      </c>
      <c r="AY94" s="24">
        <v>2531.0</v>
      </c>
      <c r="AZ94" s="24">
        <v>1954.5</v>
      </c>
      <c r="BA94" s="24">
        <v>1983.5</v>
      </c>
      <c r="BB94" s="24">
        <v>1954.0</v>
      </c>
      <c r="BC94" s="24">
        <v>1777.5</v>
      </c>
      <c r="BD94" s="24">
        <v>1843.0</v>
      </c>
      <c r="BE94" s="24">
        <v>1430.5</v>
      </c>
      <c r="BF94" s="24">
        <v>1218.0</v>
      </c>
      <c r="BG94" s="24">
        <v>902.0</v>
      </c>
      <c r="BH94" s="24">
        <v>505.0</v>
      </c>
      <c r="BI94" s="24">
        <v>198.0</v>
      </c>
      <c r="BJ94" s="24">
        <v>69.5</v>
      </c>
      <c r="BK94" s="24">
        <v>16.0</v>
      </c>
      <c r="BL94" s="24">
        <v>2.5</v>
      </c>
      <c r="BM94" s="45">
        <v>1230.0</v>
      </c>
      <c r="BN94" s="45">
        <v>1601.0</v>
      </c>
      <c r="BO94" s="24">
        <v>4341.5</v>
      </c>
      <c r="BP94" s="24">
        <v>16744.5</v>
      </c>
      <c r="BQ94" s="24">
        <v>297.0</v>
      </c>
      <c r="BR94" s="24">
        <v>307.0</v>
      </c>
      <c r="BS94" s="24">
        <v>326.0</v>
      </c>
      <c r="BT94" s="24">
        <v>455.5</v>
      </c>
      <c r="BU94" s="24">
        <v>1523.5</v>
      </c>
      <c r="BV94" s="24">
        <v>3489.5</v>
      </c>
      <c r="BW94" s="24">
        <v>2278.5</v>
      </c>
      <c r="BX94" s="24">
        <v>1344.0</v>
      </c>
      <c r="BY94" s="24">
        <v>1012.5</v>
      </c>
      <c r="BZ94" s="24">
        <v>1034.0</v>
      </c>
      <c r="CA94" s="24">
        <v>960.0</v>
      </c>
      <c r="CB94" s="24">
        <v>908.5</v>
      </c>
      <c r="CC94" s="24">
        <v>856.5</v>
      </c>
      <c r="CD94" s="24">
        <v>650.5</v>
      </c>
      <c r="CE94" s="24">
        <v>548.0</v>
      </c>
      <c r="CF94" s="24">
        <v>428.5</v>
      </c>
      <c r="CG94" s="24">
        <v>221.0</v>
      </c>
      <c r="CH94" s="24">
        <v>82.0</v>
      </c>
      <c r="CI94" s="24">
        <v>17.5</v>
      </c>
      <c r="CJ94" s="24">
        <v>4.5</v>
      </c>
      <c r="CK94" s="24">
        <v>0.0</v>
      </c>
      <c r="CL94" s="24">
        <v>18073.5</v>
      </c>
      <c r="CM94" s="24">
        <v>294.0</v>
      </c>
      <c r="CN94" s="24">
        <v>332.0</v>
      </c>
      <c r="CO94" s="24">
        <v>346.5</v>
      </c>
      <c r="CP94" s="24">
        <v>473.0</v>
      </c>
      <c r="CQ94" s="24">
        <v>2398.5</v>
      </c>
      <c r="CR94" s="24">
        <v>3926.0</v>
      </c>
      <c r="CS94" s="24">
        <v>1986.0</v>
      </c>
      <c r="CT94" s="24">
        <v>1187.0</v>
      </c>
      <c r="CU94" s="24">
        <v>942.0</v>
      </c>
      <c r="CV94" s="24">
        <v>949.5</v>
      </c>
      <c r="CW94" s="24">
        <v>994.0</v>
      </c>
      <c r="CX94" s="24">
        <v>869.0</v>
      </c>
      <c r="CY94" s="24">
        <v>986.5</v>
      </c>
      <c r="CZ94" s="24">
        <v>780.0</v>
      </c>
      <c r="DA94" s="24">
        <v>670.0</v>
      </c>
      <c r="DB94" s="24">
        <v>473.5</v>
      </c>
      <c r="DC94" s="24">
        <v>284.0</v>
      </c>
      <c r="DD94" s="24">
        <v>116.0</v>
      </c>
      <c r="DE94" s="24">
        <v>52.0</v>
      </c>
      <c r="DF94" s="24">
        <v>11.5</v>
      </c>
      <c r="DG94" s="24">
        <v>2.5</v>
      </c>
      <c r="DH94" s="24">
        <v>981.0</v>
      </c>
      <c r="DI94" s="50">
        <v>1625.0</v>
      </c>
      <c r="DJ94" s="24">
        <v>721.0</v>
      </c>
      <c r="DK94" s="24">
        <v>904.0</v>
      </c>
      <c r="DL94" s="24">
        <v>7.0</v>
      </c>
      <c r="DM94" s="24">
        <v>66.0</v>
      </c>
      <c r="DN94" s="24">
        <v>16.0</v>
      </c>
      <c r="DO94" s="24">
        <v>50.0</v>
      </c>
      <c r="DP94" s="24">
        <v>0.0</v>
      </c>
      <c r="DQ94" s="24">
        <v>158.0</v>
      </c>
      <c r="DR94" s="24">
        <v>59.0</v>
      </c>
      <c r="DS94" s="24">
        <v>99.0</v>
      </c>
      <c r="DT94" s="24">
        <v>7564.0</v>
      </c>
      <c r="DU94" s="24">
        <v>6.0</v>
      </c>
      <c r="DV94" s="24">
        <v>2506.0</v>
      </c>
      <c r="DW94" s="24">
        <v>8.0</v>
      </c>
      <c r="DX94" s="24">
        <v>6.0</v>
      </c>
      <c r="DY94" s="24">
        <v>491.0</v>
      </c>
      <c r="DZ94" s="24">
        <v>96.0</v>
      </c>
      <c r="EA94" s="24">
        <v>0.0</v>
      </c>
      <c r="EB94" s="24">
        <v>7.0</v>
      </c>
      <c r="EC94" s="24">
        <v>1.0</v>
      </c>
      <c r="ED94" s="24">
        <v>337.0</v>
      </c>
      <c r="EE94" s="24">
        <v>1552.0</v>
      </c>
      <c r="EF94" s="24">
        <v>2550.0</v>
      </c>
      <c r="EG94" s="24">
        <v>4.0</v>
      </c>
      <c r="EH94" s="53">
        <v>129.8</v>
      </c>
      <c r="EI94" s="54"/>
    </row>
    <row r="95">
      <c r="A95" s="48" t="s">
        <v>669</v>
      </c>
      <c r="B95" s="49" t="s">
        <v>688</v>
      </c>
      <c r="C95" s="24">
        <v>44.1</v>
      </c>
      <c r="D95" s="24">
        <v>42.8</v>
      </c>
      <c r="E95" s="24">
        <v>45.3</v>
      </c>
      <c r="F95" s="50">
        <v>6452.0</v>
      </c>
      <c r="G95" s="50">
        <v>2116.0</v>
      </c>
      <c r="H95" s="50">
        <v>1698.0</v>
      </c>
      <c r="I95" s="24">
        <v>2638.0</v>
      </c>
      <c r="J95" s="50">
        <v>1373.0</v>
      </c>
      <c r="K95" s="50">
        <v>1002.0</v>
      </c>
      <c r="L95" s="24">
        <v>202.0</v>
      </c>
      <c r="M95" s="24">
        <v>46.0</v>
      </c>
      <c r="N95" s="24">
        <v>8.0</v>
      </c>
      <c r="O95" s="24">
        <v>6.0</v>
      </c>
      <c r="P95" s="24">
        <v>0.0</v>
      </c>
      <c r="Q95" s="24">
        <v>1.0</v>
      </c>
      <c r="R95" s="50">
        <v>5928.0</v>
      </c>
      <c r="S95" s="50">
        <v>1403.0</v>
      </c>
      <c r="T95" s="50">
        <v>1805.0</v>
      </c>
      <c r="U95" s="24">
        <v>2720.0</v>
      </c>
      <c r="V95" s="50">
        <v>1466.0</v>
      </c>
      <c r="W95" s="24">
        <v>998.0</v>
      </c>
      <c r="X95" s="24">
        <v>189.0</v>
      </c>
      <c r="Y95" s="24">
        <v>53.0</v>
      </c>
      <c r="Z95" s="24">
        <v>14.0</v>
      </c>
      <c r="AA95" s="24">
        <v>15186.0</v>
      </c>
      <c r="AB95" s="45">
        <v>1770.0</v>
      </c>
      <c r="AC95" s="45">
        <v>590.5</v>
      </c>
      <c r="AD95" s="45">
        <v>1805.5</v>
      </c>
      <c r="AE95" s="45">
        <v>2550.0</v>
      </c>
      <c r="AF95" s="45">
        <v>2416.0</v>
      </c>
      <c r="AG95" s="45">
        <v>2293.0</v>
      </c>
      <c r="AH95" s="45">
        <v>3761.0</v>
      </c>
      <c r="AI95" s="51">
        <f t="shared" si="1"/>
        <v>1099572</v>
      </c>
      <c r="AJ95" s="52">
        <f>round(AU95*'연령별운전면허'!$G$18,0)</f>
        <v>4350</v>
      </c>
      <c r="AK95" s="52">
        <f>round(AD95*'연령별운전면허'!$G$19,0)</f>
        <v>120641</v>
      </c>
      <c r="AL95" s="52">
        <f>round(AE95*'연령별운전면허'!$G$20,0)</f>
        <v>234946</v>
      </c>
      <c r="AM95" s="52">
        <f>round(AF95*'연령별운전면허'!$G$21,0)</f>
        <v>241600</v>
      </c>
      <c r="AN95" s="52">
        <f>round(AG95*'연령별운전면허'!$G$22,0)</f>
        <v>229300</v>
      </c>
      <c r="AO95" s="52">
        <f>round(sum(BD95:BE95)*'연령별운전면허'!$G$23,0)</f>
        <v>187173</v>
      </c>
      <c r="AP95" s="52">
        <f>round(sum(BF95:BG95)*'연령별운전면허'!$G$24,0)</f>
        <v>67992</v>
      </c>
      <c r="AQ95" s="52">
        <f>round(sum(BH95:BL95)*'연령별운전면허'!$G$25,0)</f>
        <v>13570</v>
      </c>
      <c r="AR95" s="24">
        <v>609.0</v>
      </c>
      <c r="AS95" s="24">
        <v>612.5</v>
      </c>
      <c r="AT95" s="24">
        <v>548.5</v>
      </c>
      <c r="AU95" s="24">
        <v>590.5</v>
      </c>
      <c r="AV95" s="24">
        <v>818.0</v>
      </c>
      <c r="AW95" s="24">
        <v>987.5</v>
      </c>
      <c r="AX95" s="24">
        <v>1239.0</v>
      </c>
      <c r="AY95" s="24">
        <v>1311.0</v>
      </c>
      <c r="AZ95" s="24">
        <v>1203.5</v>
      </c>
      <c r="BA95" s="24">
        <v>1212.5</v>
      </c>
      <c r="BB95" s="24">
        <v>1206.5</v>
      </c>
      <c r="BC95" s="24">
        <v>1086.5</v>
      </c>
      <c r="BD95" s="24">
        <v>1095.0</v>
      </c>
      <c r="BE95" s="24">
        <v>842.5</v>
      </c>
      <c r="BF95" s="24">
        <v>675.0</v>
      </c>
      <c r="BG95" s="24">
        <v>520.5</v>
      </c>
      <c r="BH95" s="24">
        <v>387.0</v>
      </c>
      <c r="BI95" s="24">
        <v>171.0</v>
      </c>
      <c r="BJ95" s="24">
        <v>62.5</v>
      </c>
      <c r="BK95" s="24">
        <v>6.5</v>
      </c>
      <c r="BL95" s="24">
        <v>1.0</v>
      </c>
      <c r="BM95" s="45">
        <v>1221.5</v>
      </c>
      <c r="BN95" s="45">
        <v>1139.0</v>
      </c>
      <c r="BO95" s="24">
        <v>2666.0</v>
      </c>
      <c r="BP95" s="24">
        <v>7426.5</v>
      </c>
      <c r="BQ95" s="24">
        <v>317.0</v>
      </c>
      <c r="BR95" s="24">
        <v>325.0</v>
      </c>
      <c r="BS95" s="24">
        <v>285.0</v>
      </c>
      <c r="BT95" s="24">
        <v>301.0</v>
      </c>
      <c r="BU95" s="24">
        <v>424.0</v>
      </c>
      <c r="BV95" s="24">
        <v>516.5</v>
      </c>
      <c r="BW95" s="24">
        <v>624.0</v>
      </c>
      <c r="BX95" s="24">
        <v>645.0</v>
      </c>
      <c r="BY95" s="24">
        <v>625.0</v>
      </c>
      <c r="BZ95" s="24">
        <v>604.5</v>
      </c>
      <c r="CA95" s="24">
        <v>599.5</v>
      </c>
      <c r="CB95" s="24">
        <v>528.0</v>
      </c>
      <c r="CC95" s="24">
        <v>494.0</v>
      </c>
      <c r="CD95" s="24">
        <v>381.5</v>
      </c>
      <c r="CE95" s="24">
        <v>312.0</v>
      </c>
      <c r="CF95" s="24">
        <v>211.5</v>
      </c>
      <c r="CG95" s="24">
        <v>157.0</v>
      </c>
      <c r="CH95" s="24">
        <v>56.5</v>
      </c>
      <c r="CI95" s="24">
        <v>16.5</v>
      </c>
      <c r="CJ95" s="24">
        <v>2.0</v>
      </c>
      <c r="CK95" s="24">
        <v>1.0</v>
      </c>
      <c r="CL95" s="24">
        <v>7759.5</v>
      </c>
      <c r="CM95" s="24">
        <v>292.0</v>
      </c>
      <c r="CN95" s="24">
        <v>287.5</v>
      </c>
      <c r="CO95" s="24">
        <v>263.5</v>
      </c>
      <c r="CP95" s="24">
        <v>289.5</v>
      </c>
      <c r="CQ95" s="24">
        <v>394.0</v>
      </c>
      <c r="CR95" s="24">
        <v>471.0</v>
      </c>
      <c r="CS95" s="24">
        <v>615.0</v>
      </c>
      <c r="CT95" s="24">
        <v>666.0</v>
      </c>
      <c r="CU95" s="24">
        <v>578.5</v>
      </c>
      <c r="CV95" s="24">
        <v>608.0</v>
      </c>
      <c r="CW95" s="24">
        <v>607.0</v>
      </c>
      <c r="CX95" s="24">
        <v>558.5</v>
      </c>
      <c r="CY95" s="24">
        <v>601.0</v>
      </c>
      <c r="CZ95" s="24">
        <v>461.0</v>
      </c>
      <c r="DA95" s="24">
        <v>363.0</v>
      </c>
      <c r="DB95" s="24">
        <v>309.0</v>
      </c>
      <c r="DC95" s="24">
        <v>230.0</v>
      </c>
      <c r="DD95" s="24">
        <v>114.5</v>
      </c>
      <c r="DE95" s="24">
        <v>46.0</v>
      </c>
      <c r="DF95" s="24">
        <v>4.5</v>
      </c>
      <c r="DG95" s="24">
        <v>0.0</v>
      </c>
      <c r="DH95" s="24">
        <v>60.0</v>
      </c>
      <c r="DI95" s="24">
        <v>112.0</v>
      </c>
      <c r="DJ95" s="24">
        <v>48.0</v>
      </c>
      <c r="DK95" s="24">
        <v>64.0</v>
      </c>
      <c r="DL95" s="24">
        <v>0.0</v>
      </c>
      <c r="DM95" s="24">
        <v>23.0</v>
      </c>
      <c r="DN95" s="24">
        <v>17.0</v>
      </c>
      <c r="DO95" s="24">
        <v>6.0</v>
      </c>
      <c r="DP95" s="24">
        <v>0.0</v>
      </c>
      <c r="DQ95" s="24">
        <v>16.0</v>
      </c>
      <c r="DR95" s="24">
        <v>5.0</v>
      </c>
      <c r="DS95" s="24">
        <v>11.0</v>
      </c>
      <c r="DT95" s="24">
        <v>4433.0</v>
      </c>
      <c r="DU95" s="24">
        <v>0.0</v>
      </c>
      <c r="DV95" s="24">
        <v>1358.0</v>
      </c>
      <c r="DW95" s="24">
        <v>8.0</v>
      </c>
      <c r="DX95" s="24">
        <v>1.0</v>
      </c>
      <c r="DY95" s="24">
        <v>307.0</v>
      </c>
      <c r="DZ95" s="24">
        <v>19.0</v>
      </c>
      <c r="EA95" s="24">
        <v>0.0</v>
      </c>
      <c r="EB95" s="24">
        <v>0.0</v>
      </c>
      <c r="EC95" s="24">
        <v>0.0</v>
      </c>
      <c r="ED95" s="24">
        <v>211.0</v>
      </c>
      <c r="EE95" s="24">
        <v>999.0</v>
      </c>
      <c r="EF95" s="24">
        <v>1528.0</v>
      </c>
      <c r="EG95" s="24">
        <v>2.0</v>
      </c>
      <c r="EH95" s="53">
        <v>129.8</v>
      </c>
      <c r="EI95" s="54"/>
    </row>
    <row r="96">
      <c r="A96" s="48" t="s">
        <v>669</v>
      </c>
      <c r="B96" s="49" t="s">
        <v>689</v>
      </c>
      <c r="C96" s="24">
        <v>41.7</v>
      </c>
      <c r="D96" s="24">
        <v>41.3</v>
      </c>
      <c r="E96" s="24">
        <v>42.1</v>
      </c>
      <c r="F96" s="50">
        <v>17900.0</v>
      </c>
      <c r="G96" s="50">
        <v>11809.0</v>
      </c>
      <c r="H96" s="50">
        <v>2926.0</v>
      </c>
      <c r="I96" s="24">
        <v>3165.0</v>
      </c>
      <c r="J96" s="50">
        <v>1682.0</v>
      </c>
      <c r="K96" s="50">
        <v>1140.0</v>
      </c>
      <c r="L96" s="24">
        <v>265.0</v>
      </c>
      <c r="M96" s="24">
        <v>66.0</v>
      </c>
      <c r="N96" s="24">
        <v>8.0</v>
      </c>
      <c r="O96" s="24">
        <v>4.0</v>
      </c>
      <c r="P96" s="24">
        <v>0.0</v>
      </c>
      <c r="Q96" s="24">
        <v>0.0</v>
      </c>
      <c r="R96" s="50">
        <v>16390.0</v>
      </c>
      <c r="S96" s="50">
        <v>9674.0</v>
      </c>
      <c r="T96" s="50">
        <v>3386.0</v>
      </c>
      <c r="U96" s="24">
        <v>3330.0</v>
      </c>
      <c r="V96" s="50">
        <v>1807.0</v>
      </c>
      <c r="W96" s="50">
        <v>1170.0</v>
      </c>
      <c r="X96" s="24">
        <v>285.0</v>
      </c>
      <c r="Y96" s="24">
        <v>61.0</v>
      </c>
      <c r="Z96" s="24">
        <v>7.0</v>
      </c>
      <c r="AA96" s="24">
        <v>28799.0</v>
      </c>
      <c r="AB96" s="45">
        <v>1707.5</v>
      </c>
      <c r="AC96" s="45">
        <v>750.0</v>
      </c>
      <c r="AD96" s="45">
        <v>7470.0</v>
      </c>
      <c r="AE96" s="45">
        <v>5947.0</v>
      </c>
      <c r="AF96" s="45">
        <v>3553.5</v>
      </c>
      <c r="AG96" s="45">
        <v>3401.5</v>
      </c>
      <c r="AH96" s="45">
        <v>5969.5</v>
      </c>
      <c r="AI96" s="51">
        <f t="shared" si="1"/>
        <v>2185321</v>
      </c>
      <c r="AJ96" s="52">
        <f>round(AU96*'연령별운전면허'!$G$18,0)</f>
        <v>5525</v>
      </c>
      <c r="AK96" s="52">
        <f>round(AD96*'연령별운전면허'!$G$19,0)</f>
        <v>499134</v>
      </c>
      <c r="AL96" s="52">
        <f>round(AE96*'연령별운전면허'!$G$20,0)</f>
        <v>547930</v>
      </c>
      <c r="AM96" s="52">
        <f>round(AF96*'연령별운전면허'!$G$21,0)</f>
        <v>355350</v>
      </c>
      <c r="AN96" s="52">
        <f>round(AG96*'연령별운전면허'!$G$22,0)</f>
        <v>340150</v>
      </c>
      <c r="AO96" s="52">
        <f>round(sum(BD96:BE96)*'연령별운전면허'!$G$23,0)</f>
        <v>303341</v>
      </c>
      <c r="AP96" s="52">
        <f>round(sum(BF96:BG96)*'연령별운전면허'!$G$24,0)</f>
        <v>117329</v>
      </c>
      <c r="AQ96" s="52">
        <f>round(sum(BH96:BL96)*'연령별운전면허'!$G$25,0)</f>
        <v>16562</v>
      </c>
      <c r="AR96" s="24">
        <v>525.5</v>
      </c>
      <c r="AS96" s="24">
        <v>596.5</v>
      </c>
      <c r="AT96" s="24">
        <v>585.5</v>
      </c>
      <c r="AU96" s="24">
        <v>750.0</v>
      </c>
      <c r="AV96" s="24">
        <v>2304.0</v>
      </c>
      <c r="AW96" s="24">
        <v>5166.0</v>
      </c>
      <c r="AX96" s="24">
        <v>3626.0</v>
      </c>
      <c r="AY96" s="24">
        <v>2321.0</v>
      </c>
      <c r="AZ96" s="24">
        <v>1847.5</v>
      </c>
      <c r="BA96" s="24">
        <v>1706.0</v>
      </c>
      <c r="BB96" s="24">
        <v>1757.0</v>
      </c>
      <c r="BC96" s="24">
        <v>1644.5</v>
      </c>
      <c r="BD96" s="24">
        <v>1692.0</v>
      </c>
      <c r="BE96" s="24">
        <v>1448.0</v>
      </c>
      <c r="BF96" s="24">
        <v>1218.0</v>
      </c>
      <c r="BG96" s="24">
        <v>845.0</v>
      </c>
      <c r="BH96" s="24">
        <v>486.0</v>
      </c>
      <c r="BI96" s="24">
        <v>203.0</v>
      </c>
      <c r="BJ96" s="24">
        <v>61.5</v>
      </c>
      <c r="BK96" s="24">
        <v>13.5</v>
      </c>
      <c r="BL96" s="24">
        <v>2.5</v>
      </c>
      <c r="BM96" s="45">
        <v>1122.0</v>
      </c>
      <c r="BN96" s="45">
        <v>1335.5</v>
      </c>
      <c r="BO96" s="24">
        <v>4277.5</v>
      </c>
      <c r="BP96" s="24">
        <v>13982.5</v>
      </c>
      <c r="BQ96" s="24">
        <v>267.0</v>
      </c>
      <c r="BR96" s="24">
        <v>313.5</v>
      </c>
      <c r="BS96" s="24">
        <v>300.0</v>
      </c>
      <c r="BT96" s="24">
        <v>364.0</v>
      </c>
      <c r="BU96" s="24">
        <v>923.0</v>
      </c>
      <c r="BV96" s="24">
        <v>2410.5</v>
      </c>
      <c r="BW96" s="24">
        <v>1977.0</v>
      </c>
      <c r="BX96" s="24">
        <v>1212.0</v>
      </c>
      <c r="BY96" s="24">
        <v>957.5</v>
      </c>
      <c r="BZ96" s="24">
        <v>903.0</v>
      </c>
      <c r="CA96" s="24">
        <v>857.0</v>
      </c>
      <c r="CB96" s="24">
        <v>820.5</v>
      </c>
      <c r="CC96" s="24">
        <v>773.5</v>
      </c>
      <c r="CD96" s="24">
        <v>671.5</v>
      </c>
      <c r="CE96" s="24">
        <v>542.5</v>
      </c>
      <c r="CF96" s="24">
        <v>371.5</v>
      </c>
      <c r="CG96" s="24">
        <v>234.0</v>
      </c>
      <c r="CH96" s="24">
        <v>66.5</v>
      </c>
      <c r="CI96" s="24">
        <v>17.5</v>
      </c>
      <c r="CJ96" s="24">
        <v>0.5</v>
      </c>
      <c r="CK96" s="24">
        <v>0.0</v>
      </c>
      <c r="CL96" s="24">
        <v>14816.5</v>
      </c>
      <c r="CM96" s="24">
        <v>258.5</v>
      </c>
      <c r="CN96" s="24">
        <v>283.0</v>
      </c>
      <c r="CO96" s="24">
        <v>285.5</v>
      </c>
      <c r="CP96" s="24">
        <v>386.0</v>
      </c>
      <c r="CQ96" s="24">
        <v>1381.0</v>
      </c>
      <c r="CR96" s="24">
        <v>2755.5</v>
      </c>
      <c r="CS96" s="24">
        <v>1649.0</v>
      </c>
      <c r="CT96" s="24">
        <v>1109.0</v>
      </c>
      <c r="CU96" s="24">
        <v>890.0</v>
      </c>
      <c r="CV96" s="24">
        <v>803.0</v>
      </c>
      <c r="CW96" s="24">
        <v>900.0</v>
      </c>
      <c r="CX96" s="24">
        <v>824.0</v>
      </c>
      <c r="CY96" s="24">
        <v>918.5</v>
      </c>
      <c r="CZ96" s="24">
        <v>776.5</v>
      </c>
      <c r="DA96" s="24">
        <v>675.5</v>
      </c>
      <c r="DB96" s="24">
        <v>473.5</v>
      </c>
      <c r="DC96" s="24">
        <v>252.0</v>
      </c>
      <c r="DD96" s="24">
        <v>136.5</v>
      </c>
      <c r="DE96" s="24">
        <v>44.0</v>
      </c>
      <c r="DF96" s="24">
        <v>13.0</v>
      </c>
      <c r="DG96" s="24">
        <v>2.5</v>
      </c>
      <c r="DH96" s="24">
        <v>378.0</v>
      </c>
      <c r="DI96" s="24">
        <v>607.0</v>
      </c>
      <c r="DJ96" s="24">
        <v>247.0</v>
      </c>
      <c r="DK96" s="24">
        <v>360.0</v>
      </c>
      <c r="DL96" s="24">
        <v>0.0</v>
      </c>
      <c r="DM96" s="24">
        <v>57.0</v>
      </c>
      <c r="DN96" s="24">
        <v>20.0</v>
      </c>
      <c r="DO96" s="24">
        <v>37.0</v>
      </c>
      <c r="DP96" s="24">
        <v>0.0</v>
      </c>
      <c r="DQ96" s="24">
        <v>0.0</v>
      </c>
      <c r="DR96" s="24">
        <v>0.0</v>
      </c>
      <c r="DS96" s="24">
        <v>0.0</v>
      </c>
      <c r="DT96" s="24">
        <v>6288.0</v>
      </c>
      <c r="DU96" s="24">
        <v>1.0</v>
      </c>
      <c r="DV96" s="24">
        <v>2000.0</v>
      </c>
      <c r="DW96" s="24">
        <v>6.0</v>
      </c>
      <c r="DX96" s="24">
        <v>5.0</v>
      </c>
      <c r="DY96" s="24">
        <v>486.0</v>
      </c>
      <c r="DZ96" s="24">
        <v>30.0</v>
      </c>
      <c r="EA96" s="24">
        <v>0.0</v>
      </c>
      <c r="EB96" s="24">
        <v>4.0</v>
      </c>
      <c r="EC96" s="24">
        <v>4.0</v>
      </c>
      <c r="ED96" s="24">
        <v>264.0</v>
      </c>
      <c r="EE96" s="24">
        <v>1309.0</v>
      </c>
      <c r="EF96" s="24">
        <v>2178.0</v>
      </c>
      <c r="EG96" s="24">
        <v>1.0</v>
      </c>
      <c r="EH96" s="53">
        <v>129.8</v>
      </c>
      <c r="EI96" s="54"/>
    </row>
    <row r="97">
      <c r="A97" s="48" t="s">
        <v>690</v>
      </c>
      <c r="B97" s="49" t="s">
        <v>691</v>
      </c>
      <c r="C97" s="24">
        <v>39.6</v>
      </c>
      <c r="D97" s="24">
        <v>39.0</v>
      </c>
      <c r="E97" s="24">
        <v>40.2</v>
      </c>
      <c r="F97" s="50">
        <v>11907.0</v>
      </c>
      <c r="G97" s="50">
        <v>2270.0</v>
      </c>
      <c r="H97" s="50">
        <v>2095.0</v>
      </c>
      <c r="I97" s="24">
        <v>7542.0</v>
      </c>
      <c r="J97" s="50">
        <v>3113.0</v>
      </c>
      <c r="K97" s="50">
        <v>3629.0</v>
      </c>
      <c r="L97" s="24">
        <v>627.0</v>
      </c>
      <c r="M97" s="24">
        <v>132.0</v>
      </c>
      <c r="N97" s="24">
        <v>29.0</v>
      </c>
      <c r="O97" s="24">
        <v>9.0</v>
      </c>
      <c r="P97" s="24">
        <v>2.0</v>
      </c>
      <c r="Q97" s="24">
        <v>1.0</v>
      </c>
      <c r="R97" s="50">
        <v>11150.0</v>
      </c>
      <c r="S97" s="50">
        <v>1501.0</v>
      </c>
      <c r="T97" s="50">
        <v>2244.0</v>
      </c>
      <c r="U97" s="24">
        <v>7405.0</v>
      </c>
      <c r="V97" s="50">
        <v>3233.0</v>
      </c>
      <c r="W97" s="50">
        <v>3482.0</v>
      </c>
      <c r="X97" s="24">
        <v>584.0</v>
      </c>
      <c r="Y97" s="24">
        <v>85.0</v>
      </c>
      <c r="Z97" s="24">
        <v>21.0</v>
      </c>
      <c r="AA97" s="24">
        <v>34715.0</v>
      </c>
      <c r="AB97" s="45">
        <v>6139.5</v>
      </c>
      <c r="AC97" s="45">
        <v>2467.5</v>
      </c>
      <c r="AD97" s="45">
        <v>4036.0</v>
      </c>
      <c r="AE97" s="45">
        <v>3663.5</v>
      </c>
      <c r="AF97" s="45">
        <v>7463.0</v>
      </c>
      <c r="AG97" s="45">
        <v>5516.0</v>
      </c>
      <c r="AH97" s="45">
        <v>5429.5</v>
      </c>
      <c r="AI97" s="51">
        <f t="shared" si="1"/>
        <v>2319121</v>
      </c>
      <c r="AJ97" s="52">
        <f>round(AU97*'연령별운전면허'!$G$18,0)</f>
        <v>18178</v>
      </c>
      <c r="AK97" s="52">
        <f>round(AD97*'연령별운전면허'!$G$19,0)</f>
        <v>269679</v>
      </c>
      <c r="AL97" s="52">
        <f>round(AE97*'연령별운전면허'!$G$20,0)</f>
        <v>337539</v>
      </c>
      <c r="AM97" s="52">
        <f>round(AF97*'연령별운전면허'!$G$21,0)</f>
        <v>746300</v>
      </c>
      <c r="AN97" s="52">
        <f>round(AG97*'연령별운전면허'!$G$22,0)</f>
        <v>551600</v>
      </c>
      <c r="AO97" s="52">
        <f>round(sum(BD97:BE97)*'연령별운전면허'!$G$23,0)</f>
        <v>294357</v>
      </c>
      <c r="AP97" s="52">
        <f>round(sum(BF97:BG97)*'연령별운전면허'!$G$24,0)</f>
        <v>80617</v>
      </c>
      <c r="AQ97" s="52">
        <f>round(sum(BH97:BL97)*'연령별운전면허'!$G$25,0)</f>
        <v>20851</v>
      </c>
      <c r="AR97" s="24">
        <v>851.0</v>
      </c>
      <c r="AS97" s="24">
        <v>2283.5</v>
      </c>
      <c r="AT97" s="24">
        <v>3005.0</v>
      </c>
      <c r="AU97" s="24">
        <v>2467.5</v>
      </c>
      <c r="AV97" s="24">
        <v>2182.0</v>
      </c>
      <c r="AW97" s="24">
        <v>1854.0</v>
      </c>
      <c r="AX97" s="24">
        <v>1493.0</v>
      </c>
      <c r="AY97" s="24">
        <v>2170.5</v>
      </c>
      <c r="AZ97" s="24">
        <v>3430.5</v>
      </c>
      <c r="BA97" s="24">
        <v>4032.5</v>
      </c>
      <c r="BB97" s="24">
        <v>3265.0</v>
      </c>
      <c r="BC97" s="24">
        <v>2251.0</v>
      </c>
      <c r="BD97" s="24">
        <v>1772.0</v>
      </c>
      <c r="BE97" s="24">
        <v>1275.0</v>
      </c>
      <c r="BF97" s="24">
        <v>779.0</v>
      </c>
      <c r="BG97" s="24">
        <v>638.5</v>
      </c>
      <c r="BH97" s="24">
        <v>541.5</v>
      </c>
      <c r="BI97" s="24">
        <v>280.5</v>
      </c>
      <c r="BJ97" s="24">
        <v>115.0</v>
      </c>
      <c r="BK97" s="24">
        <v>24.5</v>
      </c>
      <c r="BL97" s="24">
        <v>3.5</v>
      </c>
      <c r="BM97" s="45">
        <v>3134.5</v>
      </c>
      <c r="BN97" s="45">
        <v>5472.5</v>
      </c>
      <c r="BO97" s="24">
        <v>3657.5</v>
      </c>
      <c r="BP97" s="24">
        <v>16795.0</v>
      </c>
      <c r="BQ97" s="24">
        <v>449.5</v>
      </c>
      <c r="BR97" s="24">
        <v>1178.5</v>
      </c>
      <c r="BS97" s="24">
        <v>1532.5</v>
      </c>
      <c r="BT97" s="24">
        <v>1271.5</v>
      </c>
      <c r="BU97" s="24">
        <v>1079.5</v>
      </c>
      <c r="BV97" s="24">
        <v>932.0</v>
      </c>
      <c r="BW97" s="24">
        <v>677.0</v>
      </c>
      <c r="BX97" s="24">
        <v>912.5</v>
      </c>
      <c r="BY97" s="24">
        <v>1460.5</v>
      </c>
      <c r="BZ97" s="24">
        <v>1949.5</v>
      </c>
      <c r="CA97" s="24">
        <v>1656.5</v>
      </c>
      <c r="CB97" s="24">
        <v>1160.5</v>
      </c>
      <c r="CC97" s="24">
        <v>862.0</v>
      </c>
      <c r="CD97" s="24">
        <v>649.5</v>
      </c>
      <c r="CE97" s="24">
        <v>372.0</v>
      </c>
      <c r="CF97" s="24">
        <v>272.0</v>
      </c>
      <c r="CG97" s="24">
        <v>221.0</v>
      </c>
      <c r="CH97" s="24">
        <v>114.0</v>
      </c>
      <c r="CI97" s="24">
        <v>37.5</v>
      </c>
      <c r="CJ97" s="24">
        <v>5.0</v>
      </c>
      <c r="CK97" s="24">
        <v>2.0</v>
      </c>
      <c r="CL97" s="24">
        <v>17920.0</v>
      </c>
      <c r="CM97" s="24">
        <v>401.5</v>
      </c>
      <c r="CN97" s="24">
        <v>1105.0</v>
      </c>
      <c r="CO97" s="24">
        <v>1472.5</v>
      </c>
      <c r="CP97" s="24">
        <v>1196.0</v>
      </c>
      <c r="CQ97" s="24">
        <v>1102.5</v>
      </c>
      <c r="CR97" s="24">
        <v>922.0</v>
      </c>
      <c r="CS97" s="24">
        <v>816.0</v>
      </c>
      <c r="CT97" s="24">
        <v>1258.0</v>
      </c>
      <c r="CU97" s="24">
        <v>1970.0</v>
      </c>
      <c r="CV97" s="24">
        <v>2083.0</v>
      </c>
      <c r="CW97" s="24">
        <v>1608.5</v>
      </c>
      <c r="CX97" s="24">
        <v>1090.5</v>
      </c>
      <c r="CY97" s="24">
        <v>910.0</v>
      </c>
      <c r="CZ97" s="24">
        <v>625.5</v>
      </c>
      <c r="DA97" s="24">
        <v>407.0</v>
      </c>
      <c r="DB97" s="24">
        <v>366.5</v>
      </c>
      <c r="DC97" s="24">
        <v>320.5</v>
      </c>
      <c r="DD97" s="24">
        <v>166.5</v>
      </c>
      <c r="DE97" s="24">
        <v>77.5</v>
      </c>
      <c r="DF97" s="24">
        <v>19.5</v>
      </c>
      <c r="DG97" s="24">
        <v>1.5</v>
      </c>
      <c r="DH97" s="24">
        <v>80.0</v>
      </c>
      <c r="DI97" s="24">
        <v>149.0</v>
      </c>
      <c r="DJ97" s="24">
        <v>69.0</v>
      </c>
      <c r="DK97" s="24">
        <v>80.0</v>
      </c>
      <c r="DL97" s="24">
        <v>0.0</v>
      </c>
      <c r="DM97" s="24">
        <v>20.0</v>
      </c>
      <c r="DN97" s="24">
        <v>15.0</v>
      </c>
      <c r="DO97" s="24">
        <v>5.0</v>
      </c>
      <c r="DP97" s="24">
        <v>0.0</v>
      </c>
      <c r="DQ97" s="24">
        <v>463.0</v>
      </c>
      <c r="DR97" s="24">
        <v>255.0</v>
      </c>
      <c r="DS97" s="24">
        <v>208.0</v>
      </c>
      <c r="DT97" s="24">
        <v>11711.0</v>
      </c>
      <c r="DU97" s="24">
        <v>6.0</v>
      </c>
      <c r="DV97" s="24">
        <v>3467.0</v>
      </c>
      <c r="DW97" s="24">
        <v>24.0</v>
      </c>
      <c r="DX97" s="24">
        <v>7.0</v>
      </c>
      <c r="DY97" s="24">
        <v>410.0</v>
      </c>
      <c r="DZ97" s="24">
        <v>58.0</v>
      </c>
      <c r="EA97" s="24">
        <v>0.0</v>
      </c>
      <c r="EB97" s="24">
        <v>4.0</v>
      </c>
      <c r="EC97" s="24">
        <v>12.0</v>
      </c>
      <c r="ED97" s="24">
        <v>731.0</v>
      </c>
      <c r="EE97" s="24">
        <v>3158.0</v>
      </c>
      <c r="EF97" s="24">
        <v>3832.0</v>
      </c>
      <c r="EG97" s="24">
        <v>2.0</v>
      </c>
      <c r="EH97" s="53">
        <v>139.3</v>
      </c>
      <c r="EI97" s="54"/>
    </row>
    <row r="98">
      <c r="A98" s="48" t="s">
        <v>690</v>
      </c>
      <c r="B98" s="49" t="s">
        <v>692</v>
      </c>
      <c r="C98" s="24">
        <v>42.5</v>
      </c>
      <c r="D98" s="24">
        <v>42.1</v>
      </c>
      <c r="E98" s="24">
        <v>42.9</v>
      </c>
      <c r="F98" s="50">
        <v>12778.0</v>
      </c>
      <c r="G98" s="50">
        <v>7303.0</v>
      </c>
      <c r="H98" s="50">
        <v>2600.0</v>
      </c>
      <c r="I98" s="24">
        <v>2875.0</v>
      </c>
      <c r="J98" s="50">
        <v>1493.0</v>
      </c>
      <c r="K98" s="50">
        <v>1079.0</v>
      </c>
      <c r="L98" s="24">
        <v>248.0</v>
      </c>
      <c r="M98" s="24">
        <v>41.0</v>
      </c>
      <c r="N98" s="24">
        <v>10.0</v>
      </c>
      <c r="O98" s="24">
        <v>1.0</v>
      </c>
      <c r="P98" s="24">
        <v>0.0</v>
      </c>
      <c r="Q98" s="24">
        <v>3.0</v>
      </c>
      <c r="R98" s="50">
        <v>11002.0</v>
      </c>
      <c r="S98" s="50">
        <v>5591.0</v>
      </c>
      <c r="T98" s="50">
        <v>2563.0</v>
      </c>
      <c r="U98" s="24">
        <v>2848.0</v>
      </c>
      <c r="V98" s="50">
        <v>1570.0</v>
      </c>
      <c r="W98" s="24">
        <v>967.0</v>
      </c>
      <c r="X98" s="24">
        <v>235.0</v>
      </c>
      <c r="Y98" s="24">
        <v>65.0</v>
      </c>
      <c r="Z98" s="24">
        <v>11.0</v>
      </c>
      <c r="AA98" s="24">
        <v>21551.5</v>
      </c>
      <c r="AB98" s="45">
        <v>1272.5</v>
      </c>
      <c r="AC98" s="45">
        <v>666.0</v>
      </c>
      <c r="AD98" s="45">
        <v>4737.0</v>
      </c>
      <c r="AE98" s="45">
        <v>4213.0</v>
      </c>
      <c r="AF98" s="45">
        <v>3110.0</v>
      </c>
      <c r="AG98" s="45">
        <v>3088.0</v>
      </c>
      <c r="AH98" s="45">
        <v>4465.0</v>
      </c>
      <c r="AI98" s="51">
        <f t="shared" si="1"/>
        <v>1658233</v>
      </c>
      <c r="AJ98" s="52">
        <f>round(AU98*'연령별운전면허'!$G$18,0)</f>
        <v>4906</v>
      </c>
      <c r="AK98" s="52">
        <f>round(AD98*'연령별운전면허'!$G$19,0)</f>
        <v>316519</v>
      </c>
      <c r="AL98" s="52">
        <f>round(AE98*'연령별운전면허'!$G$20,0)</f>
        <v>388167</v>
      </c>
      <c r="AM98" s="52">
        <f>round(AF98*'연령별운전면허'!$G$21,0)</f>
        <v>311000</v>
      </c>
      <c r="AN98" s="52">
        <f>round(AG98*'연령별운전면허'!$G$22,0)</f>
        <v>308800</v>
      </c>
      <c r="AO98" s="52">
        <f>round(sum(BD98:BE98)*'연령별운전면허'!$G$23,0)</f>
        <v>236780</v>
      </c>
      <c r="AP98" s="52">
        <f>round(sum(BF98:BG98)*'연령별운전면허'!$G$24,0)</f>
        <v>78286</v>
      </c>
      <c r="AQ98" s="52">
        <f>round(sum(BH98:BL98)*'연령별운전면허'!$G$25,0)</f>
        <v>13775</v>
      </c>
      <c r="AR98" s="24">
        <v>394.0</v>
      </c>
      <c r="AS98" s="24">
        <v>410.0</v>
      </c>
      <c r="AT98" s="24">
        <v>468.5</v>
      </c>
      <c r="AU98" s="24">
        <v>666.0</v>
      </c>
      <c r="AV98" s="24">
        <v>1703.5</v>
      </c>
      <c r="AW98" s="24">
        <v>3033.5</v>
      </c>
      <c r="AX98" s="24">
        <v>2429.5</v>
      </c>
      <c r="AY98" s="24">
        <v>1783.5</v>
      </c>
      <c r="AZ98" s="24">
        <v>1555.5</v>
      </c>
      <c r="BA98" s="24">
        <v>1554.5</v>
      </c>
      <c r="BB98" s="24">
        <v>1612.5</v>
      </c>
      <c r="BC98" s="24">
        <v>1475.5</v>
      </c>
      <c r="BD98" s="24">
        <v>1461.0</v>
      </c>
      <c r="BE98" s="24">
        <v>990.0</v>
      </c>
      <c r="BF98" s="24">
        <v>790.5</v>
      </c>
      <c r="BG98" s="24">
        <v>586.0</v>
      </c>
      <c r="BH98" s="24">
        <v>417.5</v>
      </c>
      <c r="BI98" s="24">
        <v>156.0</v>
      </c>
      <c r="BJ98" s="24">
        <v>48.5</v>
      </c>
      <c r="BK98" s="24">
        <v>11.5</v>
      </c>
      <c r="BL98" s="24">
        <v>4.0</v>
      </c>
      <c r="BM98" s="45">
        <v>804.0</v>
      </c>
      <c r="BN98" s="45">
        <v>1134.5</v>
      </c>
      <c r="BO98" s="24">
        <v>3004.0</v>
      </c>
      <c r="BP98" s="24">
        <v>10257.0</v>
      </c>
      <c r="BQ98" s="24">
        <v>202.5</v>
      </c>
      <c r="BR98" s="24">
        <v>210.5</v>
      </c>
      <c r="BS98" s="24">
        <v>231.0</v>
      </c>
      <c r="BT98" s="24">
        <v>328.0</v>
      </c>
      <c r="BU98" s="24">
        <v>762.0</v>
      </c>
      <c r="BV98" s="24">
        <v>1398.5</v>
      </c>
      <c r="BW98" s="24">
        <v>1211.5</v>
      </c>
      <c r="BX98" s="24">
        <v>900.5</v>
      </c>
      <c r="BY98" s="24">
        <v>788.0</v>
      </c>
      <c r="BZ98" s="24">
        <v>759.5</v>
      </c>
      <c r="CA98" s="24">
        <v>783.5</v>
      </c>
      <c r="CB98" s="24">
        <v>700.5</v>
      </c>
      <c r="CC98" s="24">
        <v>676.0</v>
      </c>
      <c r="CD98" s="24">
        <v>451.0</v>
      </c>
      <c r="CE98" s="24">
        <v>347.0</v>
      </c>
      <c r="CF98" s="24">
        <v>270.0</v>
      </c>
      <c r="CG98" s="24">
        <v>166.5</v>
      </c>
      <c r="CH98" s="24">
        <v>53.5</v>
      </c>
      <c r="CI98" s="24">
        <v>15.0</v>
      </c>
      <c r="CJ98" s="24">
        <v>2.0</v>
      </c>
      <c r="CK98" s="24">
        <v>0.0</v>
      </c>
      <c r="CL98" s="24">
        <v>11294.5</v>
      </c>
      <c r="CM98" s="24">
        <v>191.5</v>
      </c>
      <c r="CN98" s="24">
        <v>199.5</v>
      </c>
      <c r="CO98" s="24">
        <v>237.5</v>
      </c>
      <c r="CP98" s="24">
        <v>338.0</v>
      </c>
      <c r="CQ98" s="24">
        <v>941.5</v>
      </c>
      <c r="CR98" s="24">
        <v>1635.0</v>
      </c>
      <c r="CS98" s="24">
        <v>1218.0</v>
      </c>
      <c r="CT98" s="24">
        <v>883.0</v>
      </c>
      <c r="CU98" s="24">
        <v>767.5</v>
      </c>
      <c r="CV98" s="24">
        <v>795.0</v>
      </c>
      <c r="CW98" s="24">
        <v>829.0</v>
      </c>
      <c r="CX98" s="24">
        <v>775.0</v>
      </c>
      <c r="CY98" s="24">
        <v>785.0</v>
      </c>
      <c r="CZ98" s="24">
        <v>539.0</v>
      </c>
      <c r="DA98" s="24">
        <v>443.5</v>
      </c>
      <c r="DB98" s="24">
        <v>316.0</v>
      </c>
      <c r="DC98" s="24">
        <v>251.0</v>
      </c>
      <c r="DD98" s="24">
        <v>102.5</v>
      </c>
      <c r="DE98" s="24">
        <v>33.5</v>
      </c>
      <c r="DF98" s="24">
        <v>9.5</v>
      </c>
      <c r="DG98" s="24">
        <v>4.0</v>
      </c>
      <c r="DH98" s="24">
        <v>488.0</v>
      </c>
      <c r="DI98" s="24">
        <v>885.0</v>
      </c>
      <c r="DJ98" s="24">
        <v>408.0</v>
      </c>
      <c r="DK98" s="24">
        <v>477.0</v>
      </c>
      <c r="DL98" s="24">
        <v>0.0</v>
      </c>
      <c r="DM98" s="24">
        <v>43.0</v>
      </c>
      <c r="DN98" s="24">
        <v>24.0</v>
      </c>
      <c r="DO98" s="24">
        <v>19.0</v>
      </c>
      <c r="DP98" s="24">
        <v>0.0</v>
      </c>
      <c r="DQ98" s="24">
        <v>74.0</v>
      </c>
      <c r="DR98" s="24">
        <v>18.0</v>
      </c>
      <c r="DS98" s="24">
        <v>56.0</v>
      </c>
      <c r="DT98" s="24">
        <v>6169.0</v>
      </c>
      <c r="DU98" s="24">
        <v>2.0</v>
      </c>
      <c r="DV98" s="24">
        <v>2365.0</v>
      </c>
      <c r="DW98" s="24">
        <v>15.0</v>
      </c>
      <c r="DX98" s="24">
        <v>7.0</v>
      </c>
      <c r="DY98" s="24">
        <v>503.0</v>
      </c>
      <c r="DZ98" s="24">
        <v>31.0</v>
      </c>
      <c r="EA98" s="24">
        <v>0.0</v>
      </c>
      <c r="EB98" s="24">
        <v>3.0</v>
      </c>
      <c r="EC98" s="24">
        <v>4.0</v>
      </c>
      <c r="ED98" s="24">
        <v>186.0</v>
      </c>
      <c r="EE98" s="24">
        <v>1148.0</v>
      </c>
      <c r="EF98" s="24">
        <v>1902.0</v>
      </c>
      <c r="EG98" s="24">
        <v>3.0</v>
      </c>
      <c r="EH98" s="53">
        <v>139.3</v>
      </c>
      <c r="EI98" s="54"/>
    </row>
    <row r="99">
      <c r="A99" s="48" t="s">
        <v>690</v>
      </c>
      <c r="B99" s="49" t="s">
        <v>693</v>
      </c>
      <c r="C99" s="24">
        <v>43.9</v>
      </c>
      <c r="D99" s="24">
        <v>42.9</v>
      </c>
      <c r="E99" s="24">
        <v>44.8</v>
      </c>
      <c r="F99" s="50">
        <v>11602.0</v>
      </c>
      <c r="G99" s="50">
        <v>4335.0</v>
      </c>
      <c r="H99" s="50">
        <v>2758.0</v>
      </c>
      <c r="I99" s="24">
        <v>4509.0</v>
      </c>
      <c r="J99" s="50">
        <v>2181.0</v>
      </c>
      <c r="K99" s="50">
        <v>1801.0</v>
      </c>
      <c r="L99" s="24">
        <v>400.0</v>
      </c>
      <c r="M99" s="24">
        <v>87.0</v>
      </c>
      <c r="N99" s="24">
        <v>31.0</v>
      </c>
      <c r="O99" s="24">
        <v>5.0</v>
      </c>
      <c r="P99" s="24">
        <v>0.0</v>
      </c>
      <c r="Q99" s="24">
        <v>4.0</v>
      </c>
      <c r="R99" s="50">
        <v>10455.0</v>
      </c>
      <c r="S99" s="50">
        <v>3049.0</v>
      </c>
      <c r="T99" s="50">
        <v>2802.0</v>
      </c>
      <c r="U99" s="24">
        <v>4604.0</v>
      </c>
      <c r="V99" s="50">
        <v>2284.0</v>
      </c>
      <c r="W99" s="50">
        <v>1802.0</v>
      </c>
      <c r="X99" s="24">
        <v>411.0</v>
      </c>
      <c r="Y99" s="24">
        <v>81.0</v>
      </c>
      <c r="Z99" s="24">
        <v>26.0</v>
      </c>
      <c r="AA99" s="24">
        <v>26430.0</v>
      </c>
      <c r="AB99" s="45">
        <v>2789.5</v>
      </c>
      <c r="AC99" s="45">
        <v>1232.5</v>
      </c>
      <c r="AD99" s="45">
        <v>3691.5</v>
      </c>
      <c r="AE99" s="45">
        <v>3784.5</v>
      </c>
      <c r="AF99" s="45">
        <v>4234.5</v>
      </c>
      <c r="AG99" s="45">
        <v>4474.5</v>
      </c>
      <c r="AH99" s="45">
        <v>6223.0</v>
      </c>
      <c r="AI99" s="51">
        <f t="shared" si="1"/>
        <v>1938315</v>
      </c>
      <c r="AJ99" s="52">
        <f>round(AU99*'연령별운전면허'!$G$18,0)</f>
        <v>9080</v>
      </c>
      <c r="AK99" s="52">
        <f>round(AD99*'연령별운전면허'!$G$19,0)</f>
        <v>246660</v>
      </c>
      <c r="AL99" s="52">
        <f>round(AE99*'연령별운전면허'!$G$20,0)</f>
        <v>348687</v>
      </c>
      <c r="AM99" s="52">
        <f>round(AF99*'연령별운전면허'!$G$21,0)</f>
        <v>423450</v>
      </c>
      <c r="AN99" s="52">
        <f>round(AG99*'연령별운전면허'!$G$22,0)</f>
        <v>447450</v>
      </c>
      <c r="AO99" s="52">
        <f>round(sum(BD99:BE99)*'연령별운전면허'!$G$23,0)</f>
        <v>336911</v>
      </c>
      <c r="AP99" s="52">
        <f>round(sum(BF99:BG99)*'연령별운전면허'!$G$24,0)</f>
        <v>108002</v>
      </c>
      <c r="AQ99" s="52">
        <f>round(sum(BH99:BL99)*'연령별운전면허'!$G$25,0)</f>
        <v>18075</v>
      </c>
      <c r="AR99" s="24">
        <v>743.5</v>
      </c>
      <c r="AS99" s="24">
        <v>972.5</v>
      </c>
      <c r="AT99" s="24">
        <v>1073.5</v>
      </c>
      <c r="AU99" s="24">
        <v>1232.5</v>
      </c>
      <c r="AV99" s="24">
        <v>1654.5</v>
      </c>
      <c r="AW99" s="24">
        <v>2037.0</v>
      </c>
      <c r="AX99" s="24">
        <v>1794.0</v>
      </c>
      <c r="AY99" s="24">
        <v>1990.5</v>
      </c>
      <c r="AZ99" s="24">
        <v>2022.0</v>
      </c>
      <c r="BA99" s="24">
        <v>2212.5</v>
      </c>
      <c r="BB99" s="24">
        <v>2341.5</v>
      </c>
      <c r="BC99" s="24">
        <v>2133.0</v>
      </c>
      <c r="BD99" s="24">
        <v>1999.0</v>
      </c>
      <c r="BE99" s="24">
        <v>1488.5</v>
      </c>
      <c r="BF99" s="24">
        <v>1115.0</v>
      </c>
      <c r="BG99" s="24">
        <v>784.0</v>
      </c>
      <c r="BH99" s="24">
        <v>503.0</v>
      </c>
      <c r="BI99" s="24">
        <v>241.0</v>
      </c>
      <c r="BJ99" s="24">
        <v>61.5</v>
      </c>
      <c r="BK99" s="24">
        <v>27.5</v>
      </c>
      <c r="BL99" s="24">
        <v>3.5</v>
      </c>
      <c r="BM99" s="45">
        <v>1716.0</v>
      </c>
      <c r="BN99" s="45">
        <v>2306.0</v>
      </c>
      <c r="BO99" s="24">
        <v>4224.0</v>
      </c>
      <c r="BP99" s="24">
        <v>12738.5</v>
      </c>
      <c r="BQ99" s="24">
        <v>382.0</v>
      </c>
      <c r="BR99" s="24">
        <v>499.0</v>
      </c>
      <c r="BS99" s="24">
        <v>551.5</v>
      </c>
      <c r="BT99" s="24">
        <v>614.0</v>
      </c>
      <c r="BU99" s="24">
        <v>822.0</v>
      </c>
      <c r="BV99" s="24">
        <v>995.0</v>
      </c>
      <c r="BW99" s="24">
        <v>894.5</v>
      </c>
      <c r="BX99" s="24">
        <v>997.0</v>
      </c>
      <c r="BY99" s="24">
        <v>984.0</v>
      </c>
      <c r="BZ99" s="24">
        <v>1072.0</v>
      </c>
      <c r="CA99" s="24">
        <v>1097.5</v>
      </c>
      <c r="CB99" s="24">
        <v>1059.5</v>
      </c>
      <c r="CC99" s="24">
        <v>924.5</v>
      </c>
      <c r="CD99" s="24">
        <v>659.0</v>
      </c>
      <c r="CE99" s="24">
        <v>522.0</v>
      </c>
      <c r="CF99" s="24">
        <v>360.5</v>
      </c>
      <c r="CG99" s="24">
        <v>209.5</v>
      </c>
      <c r="CH99" s="24">
        <v>75.0</v>
      </c>
      <c r="CI99" s="24">
        <v>14.0</v>
      </c>
      <c r="CJ99" s="24">
        <v>6.0</v>
      </c>
      <c r="CK99" s="24">
        <v>0.0</v>
      </c>
      <c r="CL99" s="24">
        <v>13691.5</v>
      </c>
      <c r="CM99" s="24">
        <v>361.5</v>
      </c>
      <c r="CN99" s="24">
        <v>473.5</v>
      </c>
      <c r="CO99" s="24">
        <v>522.0</v>
      </c>
      <c r="CP99" s="24">
        <v>618.5</v>
      </c>
      <c r="CQ99" s="24">
        <v>832.5</v>
      </c>
      <c r="CR99" s="24">
        <v>1042.0</v>
      </c>
      <c r="CS99" s="24">
        <v>899.5</v>
      </c>
      <c r="CT99" s="24">
        <v>993.5</v>
      </c>
      <c r="CU99" s="24">
        <v>1038.0</v>
      </c>
      <c r="CV99" s="24">
        <v>1140.5</v>
      </c>
      <c r="CW99" s="24">
        <v>1244.0</v>
      </c>
      <c r="CX99" s="24">
        <v>1073.5</v>
      </c>
      <c r="CY99" s="24">
        <v>1074.5</v>
      </c>
      <c r="CZ99" s="24">
        <v>829.5</v>
      </c>
      <c r="DA99" s="24">
        <v>593.0</v>
      </c>
      <c r="DB99" s="24">
        <v>423.5</v>
      </c>
      <c r="DC99" s="24">
        <v>293.5</v>
      </c>
      <c r="DD99" s="24">
        <v>166.0</v>
      </c>
      <c r="DE99" s="24">
        <v>47.5</v>
      </c>
      <c r="DF99" s="24">
        <v>21.5</v>
      </c>
      <c r="DG99" s="24">
        <v>3.5</v>
      </c>
      <c r="DH99" s="24">
        <v>226.0</v>
      </c>
      <c r="DI99" s="24">
        <v>445.0</v>
      </c>
      <c r="DJ99" s="24">
        <v>202.0</v>
      </c>
      <c r="DK99" s="24">
        <v>243.0</v>
      </c>
      <c r="DL99" s="24">
        <v>0.0</v>
      </c>
      <c r="DM99" s="24">
        <v>30.0</v>
      </c>
      <c r="DN99" s="24">
        <v>15.0</v>
      </c>
      <c r="DO99" s="24">
        <v>15.0</v>
      </c>
      <c r="DP99" s="24">
        <v>0.0</v>
      </c>
      <c r="DQ99" s="24">
        <v>222.0</v>
      </c>
      <c r="DR99" s="24">
        <v>33.0</v>
      </c>
      <c r="DS99" s="24">
        <v>189.0</v>
      </c>
      <c r="DT99" s="24">
        <v>7309.0</v>
      </c>
      <c r="DU99" s="24">
        <v>0.0</v>
      </c>
      <c r="DV99" s="24">
        <v>2626.0</v>
      </c>
      <c r="DW99" s="24">
        <v>11.0</v>
      </c>
      <c r="DX99" s="24">
        <v>5.0</v>
      </c>
      <c r="DY99" s="24">
        <v>667.0</v>
      </c>
      <c r="DZ99" s="24">
        <v>42.0</v>
      </c>
      <c r="EA99" s="24">
        <v>0.0</v>
      </c>
      <c r="EB99" s="24">
        <v>7.0</v>
      </c>
      <c r="EC99" s="24">
        <v>2.0</v>
      </c>
      <c r="ED99" s="24">
        <v>283.0</v>
      </c>
      <c r="EE99" s="24">
        <v>1410.0</v>
      </c>
      <c r="EF99" s="24">
        <v>2255.0</v>
      </c>
      <c r="EG99" s="24">
        <v>1.0</v>
      </c>
      <c r="EH99" s="53">
        <v>139.3</v>
      </c>
      <c r="EI99" s="54"/>
    </row>
    <row r="100">
      <c r="A100" s="48" t="s">
        <v>690</v>
      </c>
      <c r="B100" s="49" t="s">
        <v>694</v>
      </c>
      <c r="C100" s="24">
        <v>42.7</v>
      </c>
      <c r="D100" s="24">
        <v>42.2</v>
      </c>
      <c r="E100" s="24">
        <v>43.1</v>
      </c>
      <c r="F100" s="50">
        <v>12174.0</v>
      </c>
      <c r="G100" s="50">
        <v>4326.0</v>
      </c>
      <c r="H100" s="50">
        <v>2698.0</v>
      </c>
      <c r="I100" s="24">
        <v>5150.0</v>
      </c>
      <c r="J100" s="50">
        <v>2479.0</v>
      </c>
      <c r="K100" s="50">
        <v>2143.0</v>
      </c>
      <c r="L100" s="24">
        <v>415.0</v>
      </c>
      <c r="M100" s="24">
        <v>84.0</v>
      </c>
      <c r="N100" s="24">
        <v>22.0</v>
      </c>
      <c r="O100" s="24">
        <v>5.0</v>
      </c>
      <c r="P100" s="24">
        <v>1.0</v>
      </c>
      <c r="Q100" s="24">
        <v>1.0</v>
      </c>
      <c r="R100" s="50">
        <v>11111.0</v>
      </c>
      <c r="S100" s="50">
        <v>3110.0</v>
      </c>
      <c r="T100" s="50">
        <v>2871.0</v>
      </c>
      <c r="U100" s="24">
        <v>5130.0</v>
      </c>
      <c r="V100" s="50">
        <v>2559.0</v>
      </c>
      <c r="W100" s="50">
        <v>2093.0</v>
      </c>
      <c r="X100" s="24">
        <v>394.0</v>
      </c>
      <c r="Y100" s="24">
        <v>63.0</v>
      </c>
      <c r="Z100" s="24">
        <v>21.0</v>
      </c>
      <c r="AA100" s="24">
        <v>28674.0</v>
      </c>
      <c r="AB100" s="45">
        <v>2957.0</v>
      </c>
      <c r="AC100" s="45">
        <v>1337.5</v>
      </c>
      <c r="AD100" s="45">
        <v>4603.0</v>
      </c>
      <c r="AE100" s="45">
        <v>4549.5</v>
      </c>
      <c r="AF100" s="45">
        <v>4411.5</v>
      </c>
      <c r="AG100" s="45">
        <v>4785.0</v>
      </c>
      <c r="AH100" s="45">
        <v>6030.5</v>
      </c>
      <c r="AI100" s="51">
        <f t="shared" si="1"/>
        <v>2108538</v>
      </c>
      <c r="AJ100" s="52">
        <f>round(AU100*'연령별운전면허'!$G$18,0)</f>
        <v>9853</v>
      </c>
      <c r="AK100" s="52">
        <f>round(AD100*'연령별운전면허'!$G$19,0)</f>
        <v>307565</v>
      </c>
      <c r="AL100" s="52">
        <f>round(AE100*'연령별운전면허'!$G$20,0)</f>
        <v>419171</v>
      </c>
      <c r="AM100" s="52">
        <f>round(AF100*'연령별운전면허'!$G$21,0)</f>
        <v>441150</v>
      </c>
      <c r="AN100" s="52">
        <f>round(AG100*'연령별운전면허'!$G$22,0)</f>
        <v>478500</v>
      </c>
      <c r="AO100" s="52">
        <f>round(sum(BD100:BE100)*'연령별운전면허'!$G$23,0)</f>
        <v>339085</v>
      </c>
      <c r="AP100" s="52">
        <f>round(sum(BF100:BG100)*'연령별운전면허'!$G$24,0)</f>
        <v>94750</v>
      </c>
      <c r="AQ100" s="52">
        <f>round(sum(BH100:BL100)*'연령별운전면허'!$G$25,0)</f>
        <v>18464</v>
      </c>
      <c r="AR100" s="24">
        <v>826.0</v>
      </c>
      <c r="AS100" s="24">
        <v>983.0</v>
      </c>
      <c r="AT100" s="24">
        <v>1148.0</v>
      </c>
      <c r="AU100" s="24">
        <v>1337.5</v>
      </c>
      <c r="AV100" s="24">
        <v>2011.0</v>
      </c>
      <c r="AW100" s="24">
        <v>2592.0</v>
      </c>
      <c r="AX100" s="24">
        <v>2395.5</v>
      </c>
      <c r="AY100" s="24">
        <v>2154.0</v>
      </c>
      <c r="AZ100" s="24">
        <v>2062.5</v>
      </c>
      <c r="BA100" s="24">
        <v>2349.0</v>
      </c>
      <c r="BB100" s="24">
        <v>2554.0</v>
      </c>
      <c r="BC100" s="24">
        <v>2231.0</v>
      </c>
      <c r="BD100" s="24">
        <v>2065.5</v>
      </c>
      <c r="BE100" s="24">
        <v>1444.5</v>
      </c>
      <c r="BF100" s="24">
        <v>948.0</v>
      </c>
      <c r="BG100" s="24">
        <v>718.0</v>
      </c>
      <c r="BH100" s="24">
        <v>492.0</v>
      </c>
      <c r="BI100" s="24">
        <v>248.5</v>
      </c>
      <c r="BJ100" s="24">
        <v>94.0</v>
      </c>
      <c r="BK100" s="24">
        <v>15.5</v>
      </c>
      <c r="BL100" s="24">
        <v>4.5</v>
      </c>
      <c r="BM100" s="45">
        <v>1809.0</v>
      </c>
      <c r="BN100" s="45">
        <v>2485.5</v>
      </c>
      <c r="BO100" s="24">
        <v>3965.0</v>
      </c>
      <c r="BP100" s="24">
        <v>13598.0</v>
      </c>
      <c r="BQ100" s="24">
        <v>426.0</v>
      </c>
      <c r="BR100" s="24">
        <v>477.5</v>
      </c>
      <c r="BS100" s="24">
        <v>576.5</v>
      </c>
      <c r="BT100" s="24">
        <v>652.5</v>
      </c>
      <c r="BU100" s="24">
        <v>958.5</v>
      </c>
      <c r="BV100" s="24">
        <v>1181.0</v>
      </c>
      <c r="BW100" s="24">
        <v>1171.0</v>
      </c>
      <c r="BX100" s="24">
        <v>1038.5</v>
      </c>
      <c r="BY100" s="24">
        <v>983.5</v>
      </c>
      <c r="BZ100" s="24">
        <v>1059.5</v>
      </c>
      <c r="CA100" s="24">
        <v>1185.5</v>
      </c>
      <c r="CB100" s="24">
        <v>1101.5</v>
      </c>
      <c r="CC100" s="24">
        <v>980.0</v>
      </c>
      <c r="CD100" s="24">
        <v>702.5</v>
      </c>
      <c r="CE100" s="24">
        <v>446.5</v>
      </c>
      <c r="CF100" s="24">
        <v>340.0</v>
      </c>
      <c r="CG100" s="24">
        <v>198.5</v>
      </c>
      <c r="CH100" s="24">
        <v>81.5</v>
      </c>
      <c r="CI100" s="24">
        <v>33.5</v>
      </c>
      <c r="CJ100" s="24">
        <v>3.0</v>
      </c>
      <c r="CK100" s="24">
        <v>1.0</v>
      </c>
      <c r="CL100" s="24">
        <v>15076.0</v>
      </c>
      <c r="CM100" s="24">
        <v>400.0</v>
      </c>
      <c r="CN100" s="24">
        <v>505.5</v>
      </c>
      <c r="CO100" s="24">
        <v>571.5</v>
      </c>
      <c r="CP100" s="24">
        <v>685.0</v>
      </c>
      <c r="CQ100" s="24">
        <v>1052.5</v>
      </c>
      <c r="CR100" s="24">
        <v>1411.0</v>
      </c>
      <c r="CS100" s="24">
        <v>1224.5</v>
      </c>
      <c r="CT100" s="24">
        <v>1115.5</v>
      </c>
      <c r="CU100" s="24">
        <v>1079.0</v>
      </c>
      <c r="CV100" s="24">
        <v>1289.5</v>
      </c>
      <c r="CW100" s="24">
        <v>1368.5</v>
      </c>
      <c r="CX100" s="24">
        <v>1129.5</v>
      </c>
      <c r="CY100" s="24">
        <v>1085.5</v>
      </c>
      <c r="CZ100" s="24">
        <v>742.0</v>
      </c>
      <c r="DA100" s="24">
        <v>501.5</v>
      </c>
      <c r="DB100" s="24">
        <v>378.0</v>
      </c>
      <c r="DC100" s="24">
        <v>293.5</v>
      </c>
      <c r="DD100" s="24">
        <v>167.0</v>
      </c>
      <c r="DE100" s="24">
        <v>60.5</v>
      </c>
      <c r="DF100" s="24">
        <v>12.5</v>
      </c>
      <c r="DG100" s="24">
        <v>3.5</v>
      </c>
      <c r="DH100" s="24">
        <v>211.0</v>
      </c>
      <c r="DI100" s="24">
        <v>365.0</v>
      </c>
      <c r="DJ100" s="24">
        <v>179.0</v>
      </c>
      <c r="DK100" s="24">
        <v>186.0</v>
      </c>
      <c r="DL100" s="24">
        <v>0.0</v>
      </c>
      <c r="DM100" s="24">
        <v>7.0</v>
      </c>
      <c r="DN100" s="24">
        <v>0.0</v>
      </c>
      <c r="DO100" s="24">
        <v>6.0</v>
      </c>
      <c r="DP100" s="24">
        <v>0.0</v>
      </c>
      <c r="DQ100" s="24">
        <v>14.0</v>
      </c>
      <c r="DR100" s="24">
        <v>0.0</v>
      </c>
      <c r="DS100" s="24">
        <v>10.0</v>
      </c>
      <c r="DT100" s="24">
        <v>9132.0</v>
      </c>
      <c r="DU100" s="24">
        <v>4.0</v>
      </c>
      <c r="DV100" s="24">
        <v>2812.0</v>
      </c>
      <c r="DW100" s="24">
        <v>15.0</v>
      </c>
      <c r="DX100" s="24">
        <v>5.0</v>
      </c>
      <c r="DY100" s="24">
        <v>479.0</v>
      </c>
      <c r="DZ100" s="24">
        <v>41.0</v>
      </c>
      <c r="EA100" s="24">
        <v>0.0</v>
      </c>
      <c r="EB100" s="24">
        <v>5.0</v>
      </c>
      <c r="EC100" s="24">
        <v>2.0</v>
      </c>
      <c r="ED100" s="24">
        <v>434.0</v>
      </c>
      <c r="EE100" s="24">
        <v>2207.0</v>
      </c>
      <c r="EF100" s="24">
        <v>3123.0</v>
      </c>
      <c r="EG100" s="24">
        <v>5.0</v>
      </c>
      <c r="EH100" s="53">
        <v>139.3</v>
      </c>
      <c r="EI100" s="54"/>
    </row>
    <row r="101">
      <c r="A101" s="48" t="s">
        <v>690</v>
      </c>
      <c r="B101" s="49" t="s">
        <v>695</v>
      </c>
      <c r="C101" s="24">
        <v>42.9</v>
      </c>
      <c r="D101" s="24">
        <v>42.3</v>
      </c>
      <c r="E101" s="24">
        <v>43.5</v>
      </c>
      <c r="F101" s="50">
        <v>11373.0</v>
      </c>
      <c r="G101" s="50">
        <v>6953.0</v>
      </c>
      <c r="H101" s="50">
        <v>2054.0</v>
      </c>
      <c r="I101" s="24">
        <v>2366.0</v>
      </c>
      <c r="J101" s="50">
        <v>1315.0</v>
      </c>
      <c r="K101" s="24">
        <v>816.0</v>
      </c>
      <c r="L101" s="24">
        <v>174.0</v>
      </c>
      <c r="M101" s="24">
        <v>46.0</v>
      </c>
      <c r="N101" s="24">
        <v>11.0</v>
      </c>
      <c r="O101" s="24">
        <v>2.0</v>
      </c>
      <c r="P101" s="24">
        <v>1.0</v>
      </c>
      <c r="Q101" s="24">
        <v>1.0</v>
      </c>
      <c r="R101" s="50">
        <v>10235.0</v>
      </c>
      <c r="S101" s="50">
        <v>5546.0</v>
      </c>
      <c r="T101" s="50">
        <v>2181.0</v>
      </c>
      <c r="U101" s="24">
        <v>2508.0</v>
      </c>
      <c r="V101" s="50">
        <v>1333.0</v>
      </c>
      <c r="W101" s="24">
        <v>897.0</v>
      </c>
      <c r="X101" s="24">
        <v>217.0</v>
      </c>
      <c r="Y101" s="24">
        <v>45.0</v>
      </c>
      <c r="Z101" s="24">
        <v>16.0</v>
      </c>
      <c r="AA101" s="24">
        <v>19499.0</v>
      </c>
      <c r="AB101" s="45">
        <v>1321.5</v>
      </c>
      <c r="AC101" s="45">
        <v>531.5</v>
      </c>
      <c r="AD101" s="45">
        <v>4474.5</v>
      </c>
      <c r="AE101" s="45">
        <v>3587.0</v>
      </c>
      <c r="AF101" s="45">
        <v>2522.0</v>
      </c>
      <c r="AG101" s="45">
        <v>2771.0</v>
      </c>
      <c r="AH101" s="45">
        <v>4291.5</v>
      </c>
      <c r="AI101" s="51">
        <f t="shared" si="1"/>
        <v>1480334</v>
      </c>
      <c r="AJ101" s="52">
        <f>round(AU101*'연령별운전면허'!$G$18,0)</f>
        <v>3916</v>
      </c>
      <c r="AK101" s="52">
        <f>round(AD101*'연령별운전면허'!$G$19,0)</f>
        <v>298979</v>
      </c>
      <c r="AL101" s="52">
        <f>round(AE101*'연령별운전면허'!$G$20,0)</f>
        <v>330490</v>
      </c>
      <c r="AM101" s="52">
        <f>round(AF101*'연령별운전면허'!$G$21,0)</f>
        <v>252200</v>
      </c>
      <c r="AN101" s="52">
        <f>round(AG101*'연령별운전면허'!$G$22,0)</f>
        <v>277100</v>
      </c>
      <c r="AO101" s="52">
        <f>round(sum(BD101:BE101)*'연령별운전면허'!$G$23,0)</f>
        <v>229873</v>
      </c>
      <c r="AP101" s="52">
        <f>round(sum(BF101:BG101)*'연령별운전면허'!$G$24,0)</f>
        <v>74930</v>
      </c>
      <c r="AQ101" s="52">
        <f>round(sum(BH101:BL101)*'연령별운전면허'!$G$25,0)</f>
        <v>12846</v>
      </c>
      <c r="AR101" s="24">
        <v>367.0</v>
      </c>
      <c r="AS101" s="24">
        <v>483.0</v>
      </c>
      <c r="AT101" s="24">
        <v>471.5</v>
      </c>
      <c r="AU101" s="24">
        <v>531.5</v>
      </c>
      <c r="AV101" s="24">
        <v>1698.5</v>
      </c>
      <c r="AW101" s="24">
        <v>2776.0</v>
      </c>
      <c r="AX101" s="24">
        <v>1999.0</v>
      </c>
      <c r="AY101" s="24">
        <v>1588.0</v>
      </c>
      <c r="AZ101" s="24">
        <v>1286.0</v>
      </c>
      <c r="BA101" s="24">
        <v>1236.0</v>
      </c>
      <c r="BB101" s="24">
        <v>1386.5</v>
      </c>
      <c r="BC101" s="24">
        <v>1384.5</v>
      </c>
      <c r="BD101" s="24">
        <v>1380.0</v>
      </c>
      <c r="BE101" s="24">
        <v>999.5</v>
      </c>
      <c r="BF101" s="24">
        <v>724.0</v>
      </c>
      <c r="BG101" s="24">
        <v>593.5</v>
      </c>
      <c r="BH101" s="24">
        <v>373.0</v>
      </c>
      <c r="BI101" s="24">
        <v>161.5</v>
      </c>
      <c r="BJ101" s="24">
        <v>42.5</v>
      </c>
      <c r="BK101" s="24">
        <v>14.5</v>
      </c>
      <c r="BL101" s="24">
        <v>3.0</v>
      </c>
      <c r="BM101" s="45">
        <v>850.0</v>
      </c>
      <c r="BN101" s="45">
        <v>1003.0</v>
      </c>
      <c r="BO101" s="24">
        <v>2911.5</v>
      </c>
      <c r="BP101" s="24">
        <v>9618.0</v>
      </c>
      <c r="BQ101" s="24">
        <v>183.5</v>
      </c>
      <c r="BR101" s="24">
        <v>258.0</v>
      </c>
      <c r="BS101" s="24">
        <v>261.0</v>
      </c>
      <c r="BT101" s="24">
        <v>264.0</v>
      </c>
      <c r="BU101" s="24">
        <v>764.0</v>
      </c>
      <c r="BV101" s="24">
        <v>1365.0</v>
      </c>
      <c r="BW101" s="24">
        <v>1028.5</v>
      </c>
      <c r="BX101" s="24">
        <v>808.5</v>
      </c>
      <c r="BY101" s="24">
        <v>669.5</v>
      </c>
      <c r="BZ101" s="24">
        <v>646.0</v>
      </c>
      <c r="CA101" s="24">
        <v>683.0</v>
      </c>
      <c r="CB101" s="24">
        <v>713.0</v>
      </c>
      <c r="CC101" s="24">
        <v>671.5</v>
      </c>
      <c r="CD101" s="24">
        <v>481.5</v>
      </c>
      <c r="CE101" s="24">
        <v>329.5</v>
      </c>
      <c r="CF101" s="24">
        <v>278.0</v>
      </c>
      <c r="CG101" s="24">
        <v>162.5</v>
      </c>
      <c r="CH101" s="24">
        <v>44.5</v>
      </c>
      <c r="CI101" s="24">
        <v>6.0</v>
      </c>
      <c r="CJ101" s="24">
        <v>0.5</v>
      </c>
      <c r="CK101" s="24">
        <v>0.0</v>
      </c>
      <c r="CL101" s="24">
        <v>9881.0</v>
      </c>
      <c r="CM101" s="24">
        <v>183.5</v>
      </c>
      <c r="CN101" s="24">
        <v>225.0</v>
      </c>
      <c r="CO101" s="24">
        <v>210.5</v>
      </c>
      <c r="CP101" s="24">
        <v>267.5</v>
      </c>
      <c r="CQ101" s="24">
        <v>934.5</v>
      </c>
      <c r="CR101" s="24">
        <v>1411.0</v>
      </c>
      <c r="CS101" s="24">
        <v>970.5</v>
      </c>
      <c r="CT101" s="24">
        <v>779.5</v>
      </c>
      <c r="CU101" s="24">
        <v>616.5</v>
      </c>
      <c r="CV101" s="24">
        <v>590.0</v>
      </c>
      <c r="CW101" s="24">
        <v>703.5</v>
      </c>
      <c r="CX101" s="24">
        <v>671.5</v>
      </c>
      <c r="CY101" s="24">
        <v>708.5</v>
      </c>
      <c r="CZ101" s="24">
        <v>518.0</v>
      </c>
      <c r="DA101" s="24">
        <v>394.5</v>
      </c>
      <c r="DB101" s="24">
        <v>315.5</v>
      </c>
      <c r="DC101" s="24">
        <v>210.5</v>
      </c>
      <c r="DD101" s="24">
        <v>117.0</v>
      </c>
      <c r="DE101" s="24">
        <v>36.5</v>
      </c>
      <c r="DF101" s="24">
        <v>14.0</v>
      </c>
      <c r="DG101" s="24">
        <v>3.0</v>
      </c>
      <c r="DH101" s="50">
        <v>1072.0</v>
      </c>
      <c r="DI101" s="50">
        <v>1935.0</v>
      </c>
      <c r="DJ101" s="24">
        <v>927.0</v>
      </c>
      <c r="DK101" s="50">
        <v>1008.0</v>
      </c>
      <c r="DL101" s="24">
        <v>6.0</v>
      </c>
      <c r="DM101" s="24">
        <v>48.0</v>
      </c>
      <c r="DN101" s="24">
        <v>29.0</v>
      </c>
      <c r="DO101" s="24">
        <v>19.0</v>
      </c>
      <c r="DP101" s="24">
        <v>0.0</v>
      </c>
      <c r="DQ101" s="24">
        <v>610.0</v>
      </c>
      <c r="DR101" s="24">
        <v>259.0</v>
      </c>
      <c r="DS101" s="24">
        <v>351.0</v>
      </c>
      <c r="DT101" s="24">
        <v>5068.0</v>
      </c>
      <c r="DU101" s="24">
        <v>2.0</v>
      </c>
      <c r="DV101" s="24">
        <v>1898.0</v>
      </c>
      <c r="DW101" s="24">
        <v>9.0</v>
      </c>
      <c r="DX101" s="24">
        <v>4.0</v>
      </c>
      <c r="DY101" s="24">
        <v>510.0</v>
      </c>
      <c r="DZ101" s="24">
        <v>29.0</v>
      </c>
      <c r="EA101" s="24">
        <v>0.0</v>
      </c>
      <c r="EB101" s="24">
        <v>3.0</v>
      </c>
      <c r="EC101" s="24">
        <v>1.0</v>
      </c>
      <c r="ED101" s="24">
        <v>168.0</v>
      </c>
      <c r="EE101" s="24">
        <v>949.0</v>
      </c>
      <c r="EF101" s="24">
        <v>1492.0</v>
      </c>
      <c r="EG101" s="24">
        <v>3.0</v>
      </c>
      <c r="EH101" s="53">
        <v>139.3</v>
      </c>
      <c r="EI101" s="54"/>
    </row>
    <row r="102">
      <c r="A102" s="48" t="s">
        <v>690</v>
      </c>
      <c r="B102" s="49" t="s">
        <v>696</v>
      </c>
      <c r="C102" s="24">
        <v>42.3</v>
      </c>
      <c r="D102" s="24">
        <v>41.9</v>
      </c>
      <c r="E102" s="24">
        <v>42.6</v>
      </c>
      <c r="F102" s="50">
        <v>6437.0</v>
      </c>
      <c r="G102" s="50">
        <v>3793.0</v>
      </c>
      <c r="H102" s="50">
        <v>1291.0</v>
      </c>
      <c r="I102" s="24">
        <v>1353.0</v>
      </c>
      <c r="J102" s="24">
        <v>711.0</v>
      </c>
      <c r="K102" s="24">
        <v>487.0</v>
      </c>
      <c r="L102" s="24">
        <v>111.0</v>
      </c>
      <c r="M102" s="24">
        <v>35.0</v>
      </c>
      <c r="N102" s="24">
        <v>8.0</v>
      </c>
      <c r="O102" s="24">
        <v>1.0</v>
      </c>
      <c r="P102" s="24">
        <v>0.0</v>
      </c>
      <c r="Q102" s="24">
        <v>0.0</v>
      </c>
      <c r="R102" s="50">
        <v>6044.0</v>
      </c>
      <c r="S102" s="50">
        <v>3251.0</v>
      </c>
      <c r="T102" s="50">
        <v>1407.0</v>
      </c>
      <c r="U102" s="24">
        <v>1382.0</v>
      </c>
      <c r="V102" s="24">
        <v>748.0</v>
      </c>
      <c r="W102" s="24">
        <v>481.0</v>
      </c>
      <c r="X102" s="24">
        <v>126.0</v>
      </c>
      <c r="Y102" s="24">
        <v>27.0</v>
      </c>
      <c r="Z102" s="24">
        <v>0.0</v>
      </c>
      <c r="AA102" s="24">
        <v>11295.5</v>
      </c>
      <c r="AB102" s="45">
        <v>792.5</v>
      </c>
      <c r="AC102" s="45">
        <v>279.0</v>
      </c>
      <c r="AD102" s="45">
        <v>2340.5</v>
      </c>
      <c r="AE102" s="45">
        <v>2595.0</v>
      </c>
      <c r="AF102" s="45">
        <v>1596.0</v>
      </c>
      <c r="AG102" s="45">
        <v>1398.0</v>
      </c>
      <c r="AH102" s="45">
        <v>2294.5</v>
      </c>
      <c r="AI102" s="51">
        <f t="shared" si="1"/>
        <v>865285</v>
      </c>
      <c r="AJ102" s="52">
        <f>round(AU102*'연령별운전면허'!$G$18,0)</f>
        <v>2055</v>
      </c>
      <c r="AK102" s="52">
        <f>round(AD102*'연령별운전면허'!$G$19,0)</f>
        <v>156389</v>
      </c>
      <c r="AL102" s="52">
        <f>round(AE102*'연령별운전면허'!$G$20,0)</f>
        <v>239092</v>
      </c>
      <c r="AM102" s="52">
        <f>round(AF102*'연령별운전면허'!$G$21,0)</f>
        <v>159600</v>
      </c>
      <c r="AN102" s="52">
        <f>round(AG102*'연령별운전면허'!$G$22,0)</f>
        <v>139800</v>
      </c>
      <c r="AO102" s="52">
        <f>round(sum(BD102:BE102)*'연령별운전면허'!$G$23,0)</f>
        <v>120419</v>
      </c>
      <c r="AP102" s="52">
        <f>round(sum(BF102:BG102)*'연령별운전면허'!$G$24,0)</f>
        <v>40778</v>
      </c>
      <c r="AQ102" s="52">
        <f>round(sum(BH102:BL102)*'연령별운전면허'!$G$25,0)</f>
        <v>7152</v>
      </c>
      <c r="AR102" s="24">
        <v>275.0</v>
      </c>
      <c r="AS102" s="24">
        <v>263.5</v>
      </c>
      <c r="AT102" s="24">
        <v>254.0</v>
      </c>
      <c r="AU102" s="24">
        <v>279.0</v>
      </c>
      <c r="AV102" s="24">
        <v>759.0</v>
      </c>
      <c r="AW102" s="24">
        <v>1581.5</v>
      </c>
      <c r="AX102" s="24">
        <v>1455.5</v>
      </c>
      <c r="AY102" s="24">
        <v>1139.5</v>
      </c>
      <c r="AZ102" s="24">
        <v>846.5</v>
      </c>
      <c r="BA102" s="24">
        <v>749.5</v>
      </c>
      <c r="BB102" s="24">
        <v>735.5</v>
      </c>
      <c r="BC102" s="24">
        <v>662.5</v>
      </c>
      <c r="BD102" s="24">
        <v>714.5</v>
      </c>
      <c r="BE102" s="24">
        <v>532.0</v>
      </c>
      <c r="BF102" s="24">
        <v>414.0</v>
      </c>
      <c r="BG102" s="24">
        <v>303.0</v>
      </c>
      <c r="BH102" s="24">
        <v>216.0</v>
      </c>
      <c r="BI102" s="24">
        <v>79.5</v>
      </c>
      <c r="BJ102" s="24">
        <v>29.0</v>
      </c>
      <c r="BK102" s="24">
        <v>5.0</v>
      </c>
      <c r="BL102" s="24">
        <v>1.5</v>
      </c>
      <c r="BM102" s="45">
        <v>538.5</v>
      </c>
      <c r="BN102" s="45">
        <v>533.0</v>
      </c>
      <c r="BO102" s="24">
        <v>1580.0</v>
      </c>
      <c r="BP102" s="24">
        <v>5196.5</v>
      </c>
      <c r="BQ102" s="24">
        <v>139.0</v>
      </c>
      <c r="BR102" s="24">
        <v>139.5</v>
      </c>
      <c r="BS102" s="24">
        <v>132.0</v>
      </c>
      <c r="BT102" s="24">
        <v>144.5</v>
      </c>
      <c r="BU102" s="24">
        <v>320.5</v>
      </c>
      <c r="BV102" s="24">
        <v>669.5</v>
      </c>
      <c r="BW102" s="24">
        <v>658.0</v>
      </c>
      <c r="BX102" s="24">
        <v>521.0</v>
      </c>
      <c r="BY102" s="24">
        <v>437.5</v>
      </c>
      <c r="BZ102" s="24">
        <v>368.5</v>
      </c>
      <c r="CA102" s="24">
        <v>335.5</v>
      </c>
      <c r="CB102" s="24">
        <v>304.5</v>
      </c>
      <c r="CC102" s="24">
        <v>324.5</v>
      </c>
      <c r="CD102" s="24">
        <v>239.0</v>
      </c>
      <c r="CE102" s="24">
        <v>192.0</v>
      </c>
      <c r="CF102" s="24">
        <v>132.0</v>
      </c>
      <c r="CG102" s="24">
        <v>101.5</v>
      </c>
      <c r="CH102" s="24">
        <v>23.0</v>
      </c>
      <c r="CI102" s="24">
        <v>12.0</v>
      </c>
      <c r="CJ102" s="24">
        <v>2.5</v>
      </c>
      <c r="CK102" s="24">
        <v>0.0</v>
      </c>
      <c r="CL102" s="24">
        <v>6099.0</v>
      </c>
      <c r="CM102" s="24">
        <v>136.0</v>
      </c>
      <c r="CN102" s="24">
        <v>124.0</v>
      </c>
      <c r="CO102" s="24">
        <v>122.0</v>
      </c>
      <c r="CP102" s="24">
        <v>134.5</v>
      </c>
      <c r="CQ102" s="24">
        <v>438.5</v>
      </c>
      <c r="CR102" s="24">
        <v>912.0</v>
      </c>
      <c r="CS102" s="24">
        <v>797.5</v>
      </c>
      <c r="CT102" s="24">
        <v>618.5</v>
      </c>
      <c r="CU102" s="24">
        <v>409.0</v>
      </c>
      <c r="CV102" s="24">
        <v>381.0</v>
      </c>
      <c r="CW102" s="24">
        <v>400.0</v>
      </c>
      <c r="CX102" s="24">
        <v>358.0</v>
      </c>
      <c r="CY102" s="24">
        <v>390.0</v>
      </c>
      <c r="CZ102" s="24">
        <v>293.0</v>
      </c>
      <c r="DA102" s="24">
        <v>222.0</v>
      </c>
      <c r="DB102" s="24">
        <v>171.0</v>
      </c>
      <c r="DC102" s="24">
        <v>114.5</v>
      </c>
      <c r="DD102" s="24">
        <v>56.5</v>
      </c>
      <c r="DE102" s="24">
        <v>17.0</v>
      </c>
      <c r="DF102" s="24">
        <v>2.5</v>
      </c>
      <c r="DG102" s="24">
        <v>1.5</v>
      </c>
      <c r="DH102" s="24">
        <v>187.0</v>
      </c>
      <c r="DI102" s="24">
        <v>297.0</v>
      </c>
      <c r="DJ102" s="24">
        <v>149.0</v>
      </c>
      <c r="DK102" s="24">
        <v>148.0</v>
      </c>
      <c r="DL102" s="24">
        <v>0.0</v>
      </c>
      <c r="DM102" s="24">
        <v>12.0</v>
      </c>
      <c r="DN102" s="24">
        <v>0.0</v>
      </c>
      <c r="DO102" s="24">
        <v>9.0</v>
      </c>
      <c r="DP102" s="24">
        <v>0.0</v>
      </c>
      <c r="DQ102" s="24">
        <v>0.0</v>
      </c>
      <c r="DR102" s="24">
        <v>0.0</v>
      </c>
      <c r="DS102" s="24">
        <v>0.0</v>
      </c>
      <c r="DT102" s="24">
        <v>3006.0</v>
      </c>
      <c r="DU102" s="24">
        <v>0.0</v>
      </c>
      <c r="DV102" s="24">
        <v>1073.0</v>
      </c>
      <c r="DW102" s="24">
        <v>7.0</v>
      </c>
      <c r="DX102" s="24">
        <v>1.0</v>
      </c>
      <c r="DY102" s="24">
        <v>226.0</v>
      </c>
      <c r="DZ102" s="24">
        <v>16.0</v>
      </c>
      <c r="EA102" s="24">
        <v>0.0</v>
      </c>
      <c r="EB102" s="24">
        <v>3.0</v>
      </c>
      <c r="EC102" s="24">
        <v>0.0</v>
      </c>
      <c r="ED102" s="24">
        <v>113.0</v>
      </c>
      <c r="EE102" s="24">
        <v>619.0</v>
      </c>
      <c r="EF102" s="24">
        <v>946.0</v>
      </c>
      <c r="EG102" s="24">
        <v>2.0</v>
      </c>
      <c r="EH102" s="53">
        <v>139.3</v>
      </c>
      <c r="EI102" s="54"/>
    </row>
    <row r="103">
      <c r="A103" s="48" t="s">
        <v>690</v>
      </c>
      <c r="B103" s="49" t="s">
        <v>697</v>
      </c>
      <c r="C103" s="24">
        <v>43.7</v>
      </c>
      <c r="D103" s="24">
        <v>42.8</v>
      </c>
      <c r="E103" s="24">
        <v>44.6</v>
      </c>
      <c r="F103" s="50">
        <v>11946.0</v>
      </c>
      <c r="G103" s="50">
        <v>6496.0</v>
      </c>
      <c r="H103" s="50">
        <v>2470.0</v>
      </c>
      <c r="I103" s="24">
        <v>2980.0</v>
      </c>
      <c r="J103" s="50">
        <v>1566.0</v>
      </c>
      <c r="K103" s="50">
        <v>1103.0</v>
      </c>
      <c r="L103" s="24">
        <v>251.0</v>
      </c>
      <c r="M103" s="24">
        <v>46.0</v>
      </c>
      <c r="N103" s="24">
        <v>8.0</v>
      </c>
      <c r="O103" s="24">
        <v>4.0</v>
      </c>
      <c r="P103" s="24">
        <v>2.0</v>
      </c>
      <c r="Q103" s="24">
        <v>0.0</v>
      </c>
      <c r="R103" s="50">
        <v>10495.0</v>
      </c>
      <c r="S103" s="50">
        <v>4616.0</v>
      </c>
      <c r="T103" s="50">
        <v>2642.0</v>
      </c>
      <c r="U103" s="24">
        <v>3237.0</v>
      </c>
      <c r="V103" s="50">
        <v>1686.0</v>
      </c>
      <c r="W103" s="50">
        <v>1217.0</v>
      </c>
      <c r="X103" s="24">
        <v>270.0</v>
      </c>
      <c r="Y103" s="24">
        <v>49.0</v>
      </c>
      <c r="Z103" s="24">
        <v>15.0</v>
      </c>
      <c r="AA103" s="24">
        <v>22234.5</v>
      </c>
      <c r="AB103" s="45">
        <v>1616.0</v>
      </c>
      <c r="AC103" s="45">
        <v>816.0</v>
      </c>
      <c r="AD103" s="45">
        <v>4280.0</v>
      </c>
      <c r="AE103" s="45">
        <v>3719.5</v>
      </c>
      <c r="AF103" s="45">
        <v>3285.5</v>
      </c>
      <c r="AG103" s="45">
        <v>3517.5</v>
      </c>
      <c r="AH103" s="45">
        <v>5000.0</v>
      </c>
      <c r="AI103" s="51">
        <f t="shared" si="1"/>
        <v>1687448</v>
      </c>
      <c r="AJ103" s="52">
        <f>round(AU103*'연령별운전면허'!$G$18,0)</f>
        <v>6011</v>
      </c>
      <c r="AK103" s="52">
        <f>round(AD103*'연령별운전면허'!$G$19,0)</f>
        <v>285983</v>
      </c>
      <c r="AL103" s="52">
        <f>round(AE103*'연령별운전면허'!$G$20,0)</f>
        <v>342698</v>
      </c>
      <c r="AM103" s="52">
        <f>round(AF103*'연령별운전면허'!$G$21,0)</f>
        <v>328550</v>
      </c>
      <c r="AN103" s="52">
        <f>round(AG103*'연령별운전면허'!$G$22,0)</f>
        <v>351750</v>
      </c>
      <c r="AO103" s="52">
        <f>round(sum(BD103:BE103)*'연령별운전면허'!$G$23,0)</f>
        <v>272620</v>
      </c>
      <c r="AP103" s="52">
        <f>round(sum(BF103:BG103)*'연령별운전면허'!$G$24,0)</f>
        <v>85110</v>
      </c>
      <c r="AQ103" s="52">
        <f>round(sum(BH103:BL103)*'연령별운전면허'!$G$25,0)</f>
        <v>14726</v>
      </c>
      <c r="AR103" s="24">
        <v>409.5</v>
      </c>
      <c r="AS103" s="24">
        <v>533.5</v>
      </c>
      <c r="AT103" s="24">
        <v>673.0</v>
      </c>
      <c r="AU103" s="24">
        <v>816.0</v>
      </c>
      <c r="AV103" s="24">
        <v>1652.0</v>
      </c>
      <c r="AW103" s="24">
        <v>2628.0</v>
      </c>
      <c r="AX103" s="24">
        <v>2029.5</v>
      </c>
      <c r="AY103" s="24">
        <v>1690.0</v>
      </c>
      <c r="AZ103" s="24">
        <v>1578.0</v>
      </c>
      <c r="BA103" s="24">
        <v>1707.5</v>
      </c>
      <c r="BB103" s="24">
        <v>1847.0</v>
      </c>
      <c r="BC103" s="24">
        <v>1670.5</v>
      </c>
      <c r="BD103" s="24">
        <v>1656.5</v>
      </c>
      <c r="BE103" s="24">
        <v>1165.5</v>
      </c>
      <c r="BF103" s="24">
        <v>822.5</v>
      </c>
      <c r="BG103" s="24">
        <v>674.0</v>
      </c>
      <c r="BH103" s="24">
        <v>433.0</v>
      </c>
      <c r="BI103" s="24">
        <v>178.0</v>
      </c>
      <c r="BJ103" s="24">
        <v>58.5</v>
      </c>
      <c r="BK103" s="24">
        <v>11.5</v>
      </c>
      <c r="BL103" s="24">
        <v>0.5</v>
      </c>
      <c r="BM103" s="45">
        <v>943.0</v>
      </c>
      <c r="BN103" s="45">
        <v>1489.0</v>
      </c>
      <c r="BO103" s="24">
        <v>3343.5</v>
      </c>
      <c r="BP103" s="24">
        <v>10727.0</v>
      </c>
      <c r="BQ103" s="24">
        <v>195.5</v>
      </c>
      <c r="BR103" s="24">
        <v>268.5</v>
      </c>
      <c r="BS103" s="24">
        <v>368.0</v>
      </c>
      <c r="BT103" s="24">
        <v>417.5</v>
      </c>
      <c r="BU103" s="24">
        <v>764.5</v>
      </c>
      <c r="BV103" s="24">
        <v>1265.5</v>
      </c>
      <c r="BW103" s="24">
        <v>1023.5</v>
      </c>
      <c r="BX103" s="24">
        <v>861.5</v>
      </c>
      <c r="BY103" s="24">
        <v>777.0</v>
      </c>
      <c r="BZ103" s="24">
        <v>868.0</v>
      </c>
      <c r="CA103" s="24">
        <v>889.5</v>
      </c>
      <c r="CB103" s="24">
        <v>813.5</v>
      </c>
      <c r="CC103" s="24">
        <v>776.0</v>
      </c>
      <c r="CD103" s="24">
        <v>535.0</v>
      </c>
      <c r="CE103" s="24">
        <v>341.0</v>
      </c>
      <c r="CF103" s="24">
        <v>297.0</v>
      </c>
      <c r="CG103" s="24">
        <v>198.0</v>
      </c>
      <c r="CH103" s="24">
        <v>47.0</v>
      </c>
      <c r="CI103" s="24">
        <v>20.0</v>
      </c>
      <c r="CJ103" s="24">
        <v>0.5</v>
      </c>
      <c r="CK103" s="24">
        <v>0.0</v>
      </c>
      <c r="CL103" s="24">
        <v>11507.5</v>
      </c>
      <c r="CM103" s="24">
        <v>214.0</v>
      </c>
      <c r="CN103" s="24">
        <v>265.0</v>
      </c>
      <c r="CO103" s="24">
        <v>305.0</v>
      </c>
      <c r="CP103" s="24">
        <v>398.5</v>
      </c>
      <c r="CQ103" s="24">
        <v>887.5</v>
      </c>
      <c r="CR103" s="24">
        <v>1362.5</v>
      </c>
      <c r="CS103" s="24">
        <v>1006.0</v>
      </c>
      <c r="CT103" s="24">
        <v>828.5</v>
      </c>
      <c r="CU103" s="24">
        <v>801.0</v>
      </c>
      <c r="CV103" s="24">
        <v>839.5</v>
      </c>
      <c r="CW103" s="24">
        <v>957.5</v>
      </c>
      <c r="CX103" s="24">
        <v>857.0</v>
      </c>
      <c r="CY103" s="24">
        <v>880.5</v>
      </c>
      <c r="CZ103" s="24">
        <v>630.5</v>
      </c>
      <c r="DA103" s="24">
        <v>481.5</v>
      </c>
      <c r="DB103" s="24">
        <v>377.0</v>
      </c>
      <c r="DC103" s="24">
        <v>235.0</v>
      </c>
      <c r="DD103" s="24">
        <v>131.0</v>
      </c>
      <c r="DE103" s="24">
        <v>38.5</v>
      </c>
      <c r="DF103" s="24">
        <v>11.0</v>
      </c>
      <c r="DG103" s="24">
        <v>0.5</v>
      </c>
      <c r="DH103" s="24">
        <v>701.0</v>
      </c>
      <c r="DI103" s="50">
        <v>1241.0</v>
      </c>
      <c r="DJ103" s="24">
        <v>577.0</v>
      </c>
      <c r="DK103" s="24">
        <v>664.0</v>
      </c>
      <c r="DL103" s="24">
        <v>5.0</v>
      </c>
      <c r="DM103" s="24">
        <v>50.0</v>
      </c>
      <c r="DN103" s="24">
        <v>21.0</v>
      </c>
      <c r="DO103" s="24">
        <v>29.0</v>
      </c>
      <c r="DP103" s="24">
        <v>0.0</v>
      </c>
      <c r="DQ103" s="24">
        <v>29.0</v>
      </c>
      <c r="DR103" s="24">
        <v>24.0</v>
      </c>
      <c r="DS103" s="24">
        <v>5.0</v>
      </c>
      <c r="DT103" s="24">
        <v>7575.0</v>
      </c>
      <c r="DU103" s="24">
        <v>142.0</v>
      </c>
      <c r="DV103" s="24">
        <v>3101.0</v>
      </c>
      <c r="DW103" s="24">
        <v>10.0</v>
      </c>
      <c r="DX103" s="24">
        <v>2.0</v>
      </c>
      <c r="DY103" s="24">
        <v>755.0</v>
      </c>
      <c r="DZ103" s="24">
        <v>68.0</v>
      </c>
      <c r="EA103" s="24">
        <v>0.0</v>
      </c>
      <c r="EB103" s="24">
        <v>5.0</v>
      </c>
      <c r="EC103" s="24">
        <v>37.0</v>
      </c>
      <c r="ED103" s="24">
        <v>203.0</v>
      </c>
      <c r="EE103" s="24">
        <v>1276.0</v>
      </c>
      <c r="EF103" s="24">
        <v>1975.0</v>
      </c>
      <c r="EG103" s="24">
        <v>1.0</v>
      </c>
      <c r="EH103" s="53">
        <v>139.3</v>
      </c>
      <c r="EI103" s="54"/>
    </row>
    <row r="104">
      <c r="A104" s="48" t="s">
        <v>690</v>
      </c>
      <c r="B104" s="49" t="s">
        <v>698</v>
      </c>
      <c r="C104" s="24">
        <v>44.1</v>
      </c>
      <c r="D104" s="24">
        <v>43.3</v>
      </c>
      <c r="E104" s="24">
        <v>44.9</v>
      </c>
      <c r="F104" s="50">
        <v>11042.0</v>
      </c>
      <c r="G104" s="50">
        <v>4314.0</v>
      </c>
      <c r="H104" s="50">
        <v>2638.0</v>
      </c>
      <c r="I104" s="24">
        <v>4090.0</v>
      </c>
      <c r="J104" s="50">
        <v>2063.0</v>
      </c>
      <c r="K104" s="50">
        <v>1584.0</v>
      </c>
      <c r="L104" s="24">
        <v>341.0</v>
      </c>
      <c r="M104" s="24">
        <v>77.0</v>
      </c>
      <c r="N104" s="24">
        <v>19.0</v>
      </c>
      <c r="O104" s="24">
        <v>4.0</v>
      </c>
      <c r="P104" s="24">
        <v>1.0</v>
      </c>
      <c r="Q104" s="24">
        <v>1.0</v>
      </c>
      <c r="R104" s="50">
        <v>10163.0</v>
      </c>
      <c r="S104" s="50">
        <v>3098.0</v>
      </c>
      <c r="T104" s="50">
        <v>2678.0</v>
      </c>
      <c r="U104" s="24">
        <v>4387.0</v>
      </c>
      <c r="V104" s="50">
        <v>2277.0</v>
      </c>
      <c r="W104" s="50">
        <v>1669.0</v>
      </c>
      <c r="X104" s="24">
        <v>352.0</v>
      </c>
      <c r="Y104" s="24">
        <v>62.0</v>
      </c>
      <c r="Z104" s="24">
        <v>27.0</v>
      </c>
      <c r="AA104" s="24">
        <v>24804.5</v>
      </c>
      <c r="AB104" s="45">
        <v>2411.5</v>
      </c>
      <c r="AC104" s="45">
        <v>964.0</v>
      </c>
      <c r="AD104" s="45">
        <v>3733.5</v>
      </c>
      <c r="AE104" s="45">
        <v>3784.0</v>
      </c>
      <c r="AF104" s="45">
        <v>3883.0</v>
      </c>
      <c r="AG104" s="45">
        <v>4095.0</v>
      </c>
      <c r="AH104" s="45">
        <v>5933.5</v>
      </c>
      <c r="AI104" s="51">
        <f t="shared" si="1"/>
        <v>1858964</v>
      </c>
      <c r="AJ104" s="52">
        <f>round(AU104*'연령별운전면허'!$G$18,0)</f>
        <v>7102</v>
      </c>
      <c r="AK104" s="52">
        <f>round(AD104*'연령별운전면허'!$G$19,0)</f>
        <v>249467</v>
      </c>
      <c r="AL104" s="52">
        <f>round(AE104*'연령별운전면허'!$G$20,0)</f>
        <v>348641</v>
      </c>
      <c r="AM104" s="52">
        <f>round(AF104*'연령별운전면허'!$G$21,0)</f>
        <v>388300</v>
      </c>
      <c r="AN104" s="52">
        <f>round(AG104*'연령별운전면허'!$G$22,0)</f>
        <v>409500</v>
      </c>
      <c r="AO104" s="52">
        <f>round(sum(BD104:BE104)*'연령별운전면허'!$G$23,0)</f>
        <v>347538</v>
      </c>
      <c r="AP104" s="52">
        <f>round(sum(BF104:BG104)*'연령별운전면허'!$G$24,0)</f>
        <v>93442</v>
      </c>
      <c r="AQ104" s="52">
        <f>round(sum(BH104:BL104)*'연령별운전면허'!$G$25,0)</f>
        <v>14974</v>
      </c>
      <c r="AR104" s="24">
        <v>675.0</v>
      </c>
      <c r="AS104" s="24">
        <v>879.0</v>
      </c>
      <c r="AT104" s="24">
        <v>857.5</v>
      </c>
      <c r="AU104" s="24">
        <v>964.0</v>
      </c>
      <c r="AV104" s="24">
        <v>1571.5</v>
      </c>
      <c r="AW104" s="24">
        <v>2162.0</v>
      </c>
      <c r="AX104" s="24">
        <v>1894.5</v>
      </c>
      <c r="AY104" s="24">
        <v>1889.5</v>
      </c>
      <c r="AZ104" s="24">
        <v>1911.5</v>
      </c>
      <c r="BA104" s="24">
        <v>1971.5</v>
      </c>
      <c r="BB104" s="24">
        <v>2070.0</v>
      </c>
      <c r="BC104" s="24">
        <v>2025.0</v>
      </c>
      <c r="BD104" s="24">
        <v>2052.5</v>
      </c>
      <c r="BE104" s="24">
        <v>1545.0</v>
      </c>
      <c r="BF104" s="24">
        <v>936.5</v>
      </c>
      <c r="BG104" s="24">
        <v>706.5</v>
      </c>
      <c r="BH104" s="24">
        <v>422.5</v>
      </c>
      <c r="BI104" s="24">
        <v>184.5</v>
      </c>
      <c r="BJ104" s="24">
        <v>70.0</v>
      </c>
      <c r="BK104" s="24">
        <v>14.5</v>
      </c>
      <c r="BL104" s="24">
        <v>1.5</v>
      </c>
      <c r="BM104" s="45">
        <v>1554.0</v>
      </c>
      <c r="BN104" s="45">
        <v>1821.5</v>
      </c>
      <c r="BO104" s="24">
        <v>3881.0</v>
      </c>
      <c r="BP104" s="24">
        <v>12068.0</v>
      </c>
      <c r="BQ104" s="24">
        <v>348.5</v>
      </c>
      <c r="BR104" s="24">
        <v>442.5</v>
      </c>
      <c r="BS104" s="24">
        <v>444.0</v>
      </c>
      <c r="BT104" s="24">
        <v>521.0</v>
      </c>
      <c r="BU104" s="24">
        <v>779.0</v>
      </c>
      <c r="BV104" s="24">
        <v>1058.5</v>
      </c>
      <c r="BW104" s="24">
        <v>922.0</v>
      </c>
      <c r="BX104" s="24">
        <v>949.5</v>
      </c>
      <c r="BY104" s="24">
        <v>971.0</v>
      </c>
      <c r="BZ104" s="24">
        <v>946.0</v>
      </c>
      <c r="CA104" s="24">
        <v>982.5</v>
      </c>
      <c r="CB104" s="24">
        <v>946.0</v>
      </c>
      <c r="CC104" s="24">
        <v>972.0</v>
      </c>
      <c r="CD104" s="24">
        <v>766.5</v>
      </c>
      <c r="CE104" s="24">
        <v>437.0</v>
      </c>
      <c r="CF104" s="24">
        <v>328.0</v>
      </c>
      <c r="CG104" s="24">
        <v>174.0</v>
      </c>
      <c r="CH104" s="24">
        <v>59.5</v>
      </c>
      <c r="CI104" s="24">
        <v>16.0</v>
      </c>
      <c r="CJ104" s="24">
        <v>4.5</v>
      </c>
      <c r="CK104" s="24">
        <v>0.0</v>
      </c>
      <c r="CL104" s="24">
        <v>12736.5</v>
      </c>
      <c r="CM104" s="24">
        <v>326.5</v>
      </c>
      <c r="CN104" s="24">
        <v>436.5</v>
      </c>
      <c r="CO104" s="24">
        <v>413.5</v>
      </c>
      <c r="CP104" s="24">
        <v>443.0</v>
      </c>
      <c r="CQ104" s="24">
        <v>792.5</v>
      </c>
      <c r="CR104" s="24">
        <v>1103.5</v>
      </c>
      <c r="CS104" s="24">
        <v>972.5</v>
      </c>
      <c r="CT104" s="24">
        <v>940.0</v>
      </c>
      <c r="CU104" s="24">
        <v>940.5</v>
      </c>
      <c r="CV104" s="24">
        <v>1025.5</v>
      </c>
      <c r="CW104" s="24">
        <v>1087.5</v>
      </c>
      <c r="CX104" s="24">
        <v>1079.0</v>
      </c>
      <c r="CY104" s="24">
        <v>1080.5</v>
      </c>
      <c r="CZ104" s="24">
        <v>778.5</v>
      </c>
      <c r="DA104" s="24">
        <v>499.5</v>
      </c>
      <c r="DB104" s="24">
        <v>378.5</v>
      </c>
      <c r="DC104" s="24">
        <v>248.5</v>
      </c>
      <c r="DD104" s="24">
        <v>125.0</v>
      </c>
      <c r="DE104" s="24">
        <v>54.0</v>
      </c>
      <c r="DF104" s="24">
        <v>10.0</v>
      </c>
      <c r="DG104" s="24">
        <v>1.5</v>
      </c>
      <c r="DH104" s="24">
        <v>279.0</v>
      </c>
      <c r="DI104" s="24">
        <v>502.0</v>
      </c>
      <c r="DJ104" s="24">
        <v>243.0</v>
      </c>
      <c r="DK104" s="24">
        <v>259.0</v>
      </c>
      <c r="DL104" s="24">
        <v>0.0</v>
      </c>
      <c r="DM104" s="24">
        <v>0.0</v>
      </c>
      <c r="DN104" s="24">
        <v>0.0</v>
      </c>
      <c r="DO104" s="24">
        <v>0.0</v>
      </c>
      <c r="DP104" s="24">
        <v>0.0</v>
      </c>
      <c r="DQ104" s="24">
        <v>253.0</v>
      </c>
      <c r="DR104" s="24">
        <v>125.0</v>
      </c>
      <c r="DS104" s="24">
        <v>128.0</v>
      </c>
      <c r="DT104" s="24">
        <v>8384.0</v>
      </c>
      <c r="DU104" s="24">
        <v>2.0</v>
      </c>
      <c r="DV104" s="24">
        <v>3807.0</v>
      </c>
      <c r="DW104" s="24">
        <v>13.0</v>
      </c>
      <c r="DX104" s="24">
        <v>2.0</v>
      </c>
      <c r="DY104" s="24">
        <v>561.0</v>
      </c>
      <c r="DZ104" s="24">
        <v>36.0</v>
      </c>
      <c r="EA104" s="24">
        <v>0.0</v>
      </c>
      <c r="EB104" s="24">
        <v>10.0</v>
      </c>
      <c r="EC104" s="24">
        <v>2.0</v>
      </c>
      <c r="ED104" s="24">
        <v>254.0</v>
      </c>
      <c r="EE104" s="24">
        <v>1456.0</v>
      </c>
      <c r="EF104" s="24">
        <v>2238.0</v>
      </c>
      <c r="EG104" s="24">
        <v>3.0</v>
      </c>
      <c r="EH104" s="53">
        <v>139.3</v>
      </c>
      <c r="EI104" s="54"/>
    </row>
    <row r="105">
      <c r="A105" s="48" t="s">
        <v>690</v>
      </c>
      <c r="B105" s="49" t="s">
        <v>699</v>
      </c>
      <c r="C105" s="24">
        <v>42.7</v>
      </c>
      <c r="D105" s="24">
        <v>42.1</v>
      </c>
      <c r="E105" s="24">
        <v>43.3</v>
      </c>
      <c r="F105" s="50">
        <v>11102.0</v>
      </c>
      <c r="G105" s="50">
        <v>3212.0</v>
      </c>
      <c r="H105" s="50">
        <v>2606.0</v>
      </c>
      <c r="I105" s="24">
        <v>5284.0</v>
      </c>
      <c r="J105" s="50">
        <v>2401.0</v>
      </c>
      <c r="K105" s="50">
        <v>2332.0</v>
      </c>
      <c r="L105" s="24">
        <v>410.0</v>
      </c>
      <c r="M105" s="24">
        <v>100.0</v>
      </c>
      <c r="N105" s="24">
        <v>28.0</v>
      </c>
      <c r="O105" s="24">
        <v>9.0</v>
      </c>
      <c r="P105" s="24">
        <v>4.0</v>
      </c>
      <c r="Q105" s="24">
        <v>0.0</v>
      </c>
      <c r="R105" s="50">
        <v>10044.0</v>
      </c>
      <c r="S105" s="50">
        <v>2131.0</v>
      </c>
      <c r="T105" s="50">
        <v>2587.0</v>
      </c>
      <c r="U105" s="24">
        <v>5326.0</v>
      </c>
      <c r="V105" s="50">
        <v>2570.0</v>
      </c>
      <c r="W105" s="50">
        <v>2253.0</v>
      </c>
      <c r="X105" s="24">
        <v>400.0</v>
      </c>
      <c r="Y105" s="24">
        <v>81.0</v>
      </c>
      <c r="Z105" s="24">
        <v>22.0</v>
      </c>
      <c r="AA105" s="24">
        <v>28084.0</v>
      </c>
      <c r="AB105" s="45">
        <v>3528.0</v>
      </c>
      <c r="AC105" s="45">
        <v>1309.5</v>
      </c>
      <c r="AD105" s="45">
        <v>3835.5</v>
      </c>
      <c r="AE105" s="45">
        <v>4165.0</v>
      </c>
      <c r="AF105" s="45">
        <v>4490.0</v>
      </c>
      <c r="AG105" s="45">
        <v>4612.5</v>
      </c>
      <c r="AH105" s="45">
        <v>6143.5</v>
      </c>
      <c r="AI105" s="51">
        <f t="shared" si="1"/>
        <v>2015353</v>
      </c>
      <c r="AJ105" s="52">
        <f>round(AU105*'연령별운전면허'!$G$18,0)</f>
        <v>9647</v>
      </c>
      <c r="AK105" s="52">
        <f>round(AD105*'연령별운전면허'!$G$19,0)</f>
        <v>256282</v>
      </c>
      <c r="AL105" s="52">
        <f>round(AE105*'연령별운전면허'!$G$20,0)</f>
        <v>383745</v>
      </c>
      <c r="AM105" s="52">
        <f>round(AF105*'연령별운전면허'!$G$21,0)</f>
        <v>449000</v>
      </c>
      <c r="AN105" s="52">
        <f>round(AG105*'연령별운전면허'!$G$22,0)</f>
        <v>461250</v>
      </c>
      <c r="AO105" s="52">
        <f>round(sum(BD105:BE105)*'연령별운전면허'!$G$23,0)</f>
        <v>343287</v>
      </c>
      <c r="AP105" s="52">
        <f>round(sum(BF105:BG105)*'연령별운전면허'!$G$24,0)</f>
        <v>90599</v>
      </c>
      <c r="AQ105" s="52">
        <f>round(sum(BH105:BL105)*'연령별운전면허'!$G$25,0)</f>
        <v>21543</v>
      </c>
      <c r="AR105" s="24">
        <v>980.0</v>
      </c>
      <c r="AS105" s="24">
        <v>1281.5</v>
      </c>
      <c r="AT105" s="24">
        <v>1266.5</v>
      </c>
      <c r="AU105" s="24">
        <v>1309.5</v>
      </c>
      <c r="AV105" s="24">
        <v>1792.5</v>
      </c>
      <c r="AW105" s="24">
        <v>2043.0</v>
      </c>
      <c r="AX105" s="24">
        <v>1971.5</v>
      </c>
      <c r="AY105" s="24">
        <v>2193.5</v>
      </c>
      <c r="AZ105" s="24">
        <v>2243.0</v>
      </c>
      <c r="BA105" s="24">
        <v>2247.0</v>
      </c>
      <c r="BB105" s="24">
        <v>2409.0</v>
      </c>
      <c r="BC105" s="24">
        <v>2203.5</v>
      </c>
      <c r="BD105" s="24">
        <v>2074.5</v>
      </c>
      <c r="BE105" s="24">
        <v>1479.0</v>
      </c>
      <c r="BF105" s="24">
        <v>908.5</v>
      </c>
      <c r="BG105" s="24">
        <v>684.5</v>
      </c>
      <c r="BH105" s="24">
        <v>524.5</v>
      </c>
      <c r="BI105" s="24">
        <v>338.0</v>
      </c>
      <c r="BJ105" s="24">
        <v>104.0</v>
      </c>
      <c r="BK105" s="24">
        <v>25.0</v>
      </c>
      <c r="BL105" s="24">
        <v>5.5</v>
      </c>
      <c r="BM105" s="45">
        <v>2261.5</v>
      </c>
      <c r="BN105" s="45">
        <v>2576.0</v>
      </c>
      <c r="BO105" s="24">
        <v>4069.0</v>
      </c>
      <c r="BP105" s="24">
        <v>13440.5</v>
      </c>
      <c r="BQ105" s="24">
        <v>492.0</v>
      </c>
      <c r="BR105" s="24">
        <v>641.5</v>
      </c>
      <c r="BS105" s="24">
        <v>624.0</v>
      </c>
      <c r="BT105" s="24">
        <v>634.5</v>
      </c>
      <c r="BU105" s="24">
        <v>885.5</v>
      </c>
      <c r="BV105" s="24">
        <v>1014.5</v>
      </c>
      <c r="BW105" s="24">
        <v>911.5</v>
      </c>
      <c r="BX105" s="24">
        <v>1042.5</v>
      </c>
      <c r="BY105" s="24">
        <v>1064.0</v>
      </c>
      <c r="BZ105" s="24">
        <v>1056.5</v>
      </c>
      <c r="CA105" s="24">
        <v>1146.0</v>
      </c>
      <c r="CB105" s="24">
        <v>1056.0</v>
      </c>
      <c r="CC105" s="24">
        <v>1014.0</v>
      </c>
      <c r="CD105" s="24">
        <v>740.0</v>
      </c>
      <c r="CE105" s="24">
        <v>439.5</v>
      </c>
      <c r="CF105" s="24">
        <v>293.5</v>
      </c>
      <c r="CG105" s="24">
        <v>215.0</v>
      </c>
      <c r="CH105" s="24">
        <v>123.0</v>
      </c>
      <c r="CI105" s="24">
        <v>38.0</v>
      </c>
      <c r="CJ105" s="24">
        <v>8.0</v>
      </c>
      <c r="CK105" s="24">
        <v>1.0</v>
      </c>
      <c r="CL105" s="24">
        <v>14643.5</v>
      </c>
      <c r="CM105" s="24">
        <v>488.0</v>
      </c>
      <c r="CN105" s="24">
        <v>640.0</v>
      </c>
      <c r="CO105" s="24">
        <v>642.5</v>
      </c>
      <c r="CP105" s="24">
        <v>675.0</v>
      </c>
      <c r="CQ105" s="24">
        <v>907.0</v>
      </c>
      <c r="CR105" s="24">
        <v>1028.5</v>
      </c>
      <c r="CS105" s="24">
        <v>1060.0</v>
      </c>
      <c r="CT105" s="24">
        <v>1151.0</v>
      </c>
      <c r="CU105" s="24">
        <v>1179.0</v>
      </c>
      <c r="CV105" s="24">
        <v>1190.5</v>
      </c>
      <c r="CW105" s="24">
        <v>1263.0</v>
      </c>
      <c r="CX105" s="24">
        <v>1147.5</v>
      </c>
      <c r="CY105" s="24">
        <v>1060.5</v>
      </c>
      <c r="CZ105" s="24">
        <v>739.0</v>
      </c>
      <c r="DA105" s="24">
        <v>469.0</v>
      </c>
      <c r="DB105" s="24">
        <v>391.0</v>
      </c>
      <c r="DC105" s="24">
        <v>309.5</v>
      </c>
      <c r="DD105" s="24">
        <v>215.0</v>
      </c>
      <c r="DE105" s="24">
        <v>66.0</v>
      </c>
      <c r="DF105" s="24">
        <v>17.0</v>
      </c>
      <c r="DG105" s="24">
        <v>4.5</v>
      </c>
      <c r="DH105" s="24">
        <v>182.0</v>
      </c>
      <c r="DI105" s="24">
        <v>299.0</v>
      </c>
      <c r="DJ105" s="24">
        <v>136.0</v>
      </c>
      <c r="DK105" s="24">
        <v>163.0</v>
      </c>
      <c r="DL105" s="24">
        <v>0.0</v>
      </c>
      <c r="DM105" s="24">
        <v>8.0</v>
      </c>
      <c r="DN105" s="24">
        <v>8.0</v>
      </c>
      <c r="DO105" s="24">
        <v>0.0</v>
      </c>
      <c r="DP105" s="24">
        <v>0.0</v>
      </c>
      <c r="DQ105" s="24">
        <v>532.0</v>
      </c>
      <c r="DR105" s="24">
        <v>217.0</v>
      </c>
      <c r="DS105" s="24">
        <v>315.0</v>
      </c>
      <c r="DT105" s="24">
        <v>9413.0</v>
      </c>
      <c r="DU105" s="24">
        <v>11.0</v>
      </c>
      <c r="DV105" s="24">
        <v>3241.0</v>
      </c>
      <c r="DW105" s="24">
        <v>14.0</v>
      </c>
      <c r="DX105" s="24">
        <v>3.0</v>
      </c>
      <c r="DY105" s="24">
        <v>432.0</v>
      </c>
      <c r="DZ105" s="24">
        <v>64.0</v>
      </c>
      <c r="EA105" s="24">
        <v>0.0</v>
      </c>
      <c r="EB105" s="24">
        <v>1.0</v>
      </c>
      <c r="EC105" s="24">
        <v>12.0</v>
      </c>
      <c r="ED105" s="24">
        <v>444.0</v>
      </c>
      <c r="EE105" s="24">
        <v>2389.0</v>
      </c>
      <c r="EF105" s="24">
        <v>2801.0</v>
      </c>
      <c r="EG105" s="24">
        <v>1.0</v>
      </c>
      <c r="EH105" s="53">
        <v>139.3</v>
      </c>
      <c r="EI105" s="54"/>
    </row>
    <row r="106">
      <c r="A106" s="48" t="s">
        <v>690</v>
      </c>
      <c r="B106" s="49" t="s">
        <v>700</v>
      </c>
      <c r="C106" s="24">
        <v>46.7</v>
      </c>
      <c r="D106" s="24">
        <v>45.9</v>
      </c>
      <c r="E106" s="24">
        <v>47.5</v>
      </c>
      <c r="F106" s="50">
        <v>10088.0</v>
      </c>
      <c r="G106" s="50">
        <v>5722.0</v>
      </c>
      <c r="H106" s="50">
        <v>2111.0</v>
      </c>
      <c r="I106" s="24">
        <v>2255.0</v>
      </c>
      <c r="J106" s="50">
        <v>1248.0</v>
      </c>
      <c r="K106" s="24">
        <v>784.0</v>
      </c>
      <c r="L106" s="24">
        <v>173.0</v>
      </c>
      <c r="M106" s="24">
        <v>37.0</v>
      </c>
      <c r="N106" s="24">
        <v>10.0</v>
      </c>
      <c r="O106" s="24">
        <v>2.0</v>
      </c>
      <c r="P106" s="24">
        <v>0.0</v>
      </c>
      <c r="Q106" s="24">
        <v>1.0</v>
      </c>
      <c r="R106" s="50">
        <v>8325.0</v>
      </c>
      <c r="S106" s="50">
        <v>3751.0</v>
      </c>
      <c r="T106" s="50">
        <v>2129.0</v>
      </c>
      <c r="U106" s="24">
        <v>2445.0</v>
      </c>
      <c r="V106" s="50">
        <v>1343.0</v>
      </c>
      <c r="W106" s="24">
        <v>840.0</v>
      </c>
      <c r="X106" s="24">
        <v>203.0</v>
      </c>
      <c r="Y106" s="24">
        <v>46.0</v>
      </c>
      <c r="Z106" s="24">
        <v>13.0</v>
      </c>
      <c r="AA106" s="24">
        <v>17557.0</v>
      </c>
      <c r="AB106" s="45">
        <v>1058.0</v>
      </c>
      <c r="AC106" s="45">
        <v>495.5</v>
      </c>
      <c r="AD106" s="45">
        <v>2792.0</v>
      </c>
      <c r="AE106" s="45">
        <v>2659.5</v>
      </c>
      <c r="AF106" s="45">
        <v>2362.0</v>
      </c>
      <c r="AG106" s="45">
        <v>2990.0</v>
      </c>
      <c r="AH106" s="45">
        <v>5200.0</v>
      </c>
      <c r="AI106" s="51">
        <f t="shared" si="1"/>
        <v>1359817</v>
      </c>
      <c r="AJ106" s="52">
        <f>round(AU106*'연령별운전면허'!$G$18,0)</f>
        <v>3650</v>
      </c>
      <c r="AK106" s="52">
        <f>round(AD106*'연령별운전면허'!$G$19,0)</f>
        <v>186557</v>
      </c>
      <c r="AL106" s="52">
        <f>round(AE106*'연령별운전면허'!$G$20,0)</f>
        <v>245034</v>
      </c>
      <c r="AM106" s="52">
        <f>round(AF106*'연령별운전면허'!$G$21,0)</f>
        <v>236200</v>
      </c>
      <c r="AN106" s="52">
        <f>round(AG106*'연령별운전면허'!$G$22,0)</f>
        <v>299000</v>
      </c>
      <c r="AO106" s="52">
        <f>round(sum(BD106:BE106)*'연령별운전면허'!$G$23,0)</f>
        <v>285759</v>
      </c>
      <c r="AP106" s="52">
        <f>round(sum(BF106:BG106)*'연령별운전면허'!$G$24,0)</f>
        <v>88978</v>
      </c>
      <c r="AQ106" s="52">
        <f>round(sum(BH106:BL106)*'연령별운전면허'!$G$25,0)</f>
        <v>14639</v>
      </c>
      <c r="AR106" s="24">
        <v>335.0</v>
      </c>
      <c r="AS106" s="24">
        <v>357.0</v>
      </c>
      <c r="AT106" s="24">
        <v>366.0</v>
      </c>
      <c r="AU106" s="24">
        <v>495.5</v>
      </c>
      <c r="AV106" s="24">
        <v>1046.5</v>
      </c>
      <c r="AW106" s="24">
        <v>1745.5</v>
      </c>
      <c r="AX106" s="24">
        <v>1389.0</v>
      </c>
      <c r="AY106" s="24">
        <v>1270.5</v>
      </c>
      <c r="AZ106" s="24">
        <v>1129.0</v>
      </c>
      <c r="BA106" s="24">
        <v>1233.0</v>
      </c>
      <c r="BB106" s="24">
        <v>1419.0</v>
      </c>
      <c r="BC106" s="24">
        <v>1571.0</v>
      </c>
      <c r="BD106" s="24">
        <v>1675.0</v>
      </c>
      <c r="BE106" s="24">
        <v>1283.0</v>
      </c>
      <c r="BF106" s="24">
        <v>938.0</v>
      </c>
      <c r="BG106" s="24">
        <v>626.5</v>
      </c>
      <c r="BH106" s="24">
        <v>421.5</v>
      </c>
      <c r="BI106" s="24">
        <v>188.5</v>
      </c>
      <c r="BJ106" s="24">
        <v>59.5</v>
      </c>
      <c r="BK106" s="24">
        <v>7.0</v>
      </c>
      <c r="BL106" s="24">
        <v>1.0</v>
      </c>
      <c r="BM106" s="45">
        <v>692.0</v>
      </c>
      <c r="BN106" s="45">
        <v>861.5</v>
      </c>
      <c r="BO106" s="24">
        <v>3525.0</v>
      </c>
      <c r="BP106" s="24">
        <v>8729.0</v>
      </c>
      <c r="BQ106" s="24">
        <v>173.5</v>
      </c>
      <c r="BR106" s="24">
        <v>172.0</v>
      </c>
      <c r="BS106" s="24">
        <v>170.0</v>
      </c>
      <c r="BT106" s="24">
        <v>245.5</v>
      </c>
      <c r="BU106" s="24">
        <v>477.5</v>
      </c>
      <c r="BV106" s="24">
        <v>886.0</v>
      </c>
      <c r="BW106" s="24">
        <v>770.0</v>
      </c>
      <c r="BX106" s="24">
        <v>670.5</v>
      </c>
      <c r="BY106" s="24">
        <v>584.5</v>
      </c>
      <c r="BZ106" s="24">
        <v>645.0</v>
      </c>
      <c r="CA106" s="24">
        <v>727.5</v>
      </c>
      <c r="CB106" s="24">
        <v>841.0</v>
      </c>
      <c r="CC106" s="24">
        <v>808.5</v>
      </c>
      <c r="CD106" s="24">
        <v>600.5</v>
      </c>
      <c r="CE106" s="24">
        <v>427.5</v>
      </c>
      <c r="CF106" s="24">
        <v>282.5</v>
      </c>
      <c r="CG106" s="24">
        <v>169.0</v>
      </c>
      <c r="CH106" s="24">
        <v>63.5</v>
      </c>
      <c r="CI106" s="24">
        <v>12.5</v>
      </c>
      <c r="CJ106" s="24">
        <v>1.0</v>
      </c>
      <c r="CK106" s="24">
        <v>1.0</v>
      </c>
      <c r="CL106" s="24">
        <v>8828.0</v>
      </c>
      <c r="CM106" s="24">
        <v>161.5</v>
      </c>
      <c r="CN106" s="24">
        <v>185.0</v>
      </c>
      <c r="CO106" s="24">
        <v>196.0</v>
      </c>
      <c r="CP106" s="24">
        <v>250.0</v>
      </c>
      <c r="CQ106" s="24">
        <v>569.0</v>
      </c>
      <c r="CR106" s="24">
        <v>859.5</v>
      </c>
      <c r="CS106" s="24">
        <v>619.0</v>
      </c>
      <c r="CT106" s="24">
        <v>600.0</v>
      </c>
      <c r="CU106" s="24">
        <v>544.5</v>
      </c>
      <c r="CV106" s="24">
        <v>588.0</v>
      </c>
      <c r="CW106" s="24">
        <v>691.5</v>
      </c>
      <c r="CX106" s="24">
        <v>730.0</v>
      </c>
      <c r="CY106" s="24">
        <v>866.5</v>
      </c>
      <c r="CZ106" s="24">
        <v>682.5</v>
      </c>
      <c r="DA106" s="24">
        <v>510.5</v>
      </c>
      <c r="DB106" s="24">
        <v>344.0</v>
      </c>
      <c r="DC106" s="24">
        <v>252.5</v>
      </c>
      <c r="DD106" s="24">
        <v>125.0</v>
      </c>
      <c r="DE106" s="24">
        <v>47.0</v>
      </c>
      <c r="DF106" s="24">
        <v>6.0</v>
      </c>
      <c r="DG106" s="24">
        <v>0.0</v>
      </c>
      <c r="DH106" s="50">
        <v>2756.0</v>
      </c>
      <c r="DI106" s="50">
        <v>5188.0</v>
      </c>
      <c r="DJ106" s="50">
        <v>2442.0</v>
      </c>
      <c r="DK106" s="50">
        <v>2746.0</v>
      </c>
      <c r="DL106" s="24">
        <v>0.0</v>
      </c>
      <c r="DM106" s="24">
        <v>49.0</v>
      </c>
      <c r="DN106" s="24">
        <v>23.0</v>
      </c>
      <c r="DO106" s="24">
        <v>26.0</v>
      </c>
      <c r="DP106" s="24">
        <v>0.0</v>
      </c>
      <c r="DQ106" s="24">
        <v>48.0</v>
      </c>
      <c r="DR106" s="24">
        <v>11.0</v>
      </c>
      <c r="DS106" s="24">
        <v>37.0</v>
      </c>
      <c r="DT106" s="24">
        <v>4919.0</v>
      </c>
      <c r="DU106" s="24">
        <v>2.0</v>
      </c>
      <c r="DV106" s="24">
        <v>1942.0</v>
      </c>
      <c r="DW106" s="24">
        <v>10.0</v>
      </c>
      <c r="DX106" s="24">
        <v>1.0</v>
      </c>
      <c r="DY106" s="24">
        <v>368.0</v>
      </c>
      <c r="DZ106" s="24">
        <v>14.0</v>
      </c>
      <c r="EA106" s="24">
        <v>0.0</v>
      </c>
      <c r="EB106" s="24">
        <v>0.0</v>
      </c>
      <c r="EC106" s="24">
        <v>3.0</v>
      </c>
      <c r="ED106" s="24">
        <v>150.0</v>
      </c>
      <c r="EE106" s="24">
        <v>993.0</v>
      </c>
      <c r="EF106" s="24">
        <v>1432.0</v>
      </c>
      <c r="EG106" s="24">
        <v>4.0</v>
      </c>
      <c r="EH106" s="53">
        <v>139.3</v>
      </c>
      <c r="EI106" s="54"/>
    </row>
    <row r="107">
      <c r="A107" s="48" t="s">
        <v>690</v>
      </c>
      <c r="B107" s="49" t="s">
        <v>701</v>
      </c>
      <c r="C107" s="24">
        <v>44.2</v>
      </c>
      <c r="D107" s="24">
        <v>43.9</v>
      </c>
      <c r="E107" s="24">
        <v>44.4</v>
      </c>
      <c r="F107" s="50">
        <v>8370.0</v>
      </c>
      <c r="G107" s="50">
        <v>4468.0</v>
      </c>
      <c r="H107" s="50">
        <v>1928.0</v>
      </c>
      <c r="I107" s="24">
        <v>1974.0</v>
      </c>
      <c r="J107" s="50">
        <v>1075.0</v>
      </c>
      <c r="K107" s="24">
        <v>701.0</v>
      </c>
      <c r="L107" s="24">
        <v>153.0</v>
      </c>
      <c r="M107" s="24">
        <v>35.0</v>
      </c>
      <c r="N107" s="24">
        <v>8.0</v>
      </c>
      <c r="O107" s="24">
        <v>1.0</v>
      </c>
      <c r="P107" s="24">
        <v>1.0</v>
      </c>
      <c r="Q107" s="24">
        <v>0.0</v>
      </c>
      <c r="R107" s="50">
        <v>7345.0</v>
      </c>
      <c r="S107" s="50">
        <v>3282.0</v>
      </c>
      <c r="T107" s="50">
        <v>1922.0</v>
      </c>
      <c r="U107" s="24">
        <v>2141.0</v>
      </c>
      <c r="V107" s="50">
        <v>1186.0</v>
      </c>
      <c r="W107" s="24">
        <v>738.0</v>
      </c>
      <c r="X107" s="24">
        <v>170.0</v>
      </c>
      <c r="Y107" s="24">
        <v>36.0</v>
      </c>
      <c r="Z107" s="24">
        <v>11.0</v>
      </c>
      <c r="AA107" s="24">
        <v>15427.0</v>
      </c>
      <c r="AB107" s="45">
        <v>1073.0</v>
      </c>
      <c r="AC107" s="45">
        <v>401.5</v>
      </c>
      <c r="AD107" s="45">
        <v>2812.0</v>
      </c>
      <c r="AE107" s="45">
        <v>2956.5</v>
      </c>
      <c r="AF107" s="45">
        <v>2092.0</v>
      </c>
      <c r="AG107" s="45">
        <v>2443.5</v>
      </c>
      <c r="AH107" s="45">
        <v>3648.5</v>
      </c>
      <c r="AI107" s="51">
        <f t="shared" si="1"/>
        <v>1191154</v>
      </c>
      <c r="AJ107" s="52">
        <f>round(AU107*'연령별운전면허'!$G$18,0)</f>
        <v>2958</v>
      </c>
      <c r="AK107" s="52">
        <f>round(AD107*'연령별운전면허'!$G$19,0)</f>
        <v>187893</v>
      </c>
      <c r="AL107" s="52">
        <f>round(AE107*'연령별운전면허'!$G$20,0)</f>
        <v>272399</v>
      </c>
      <c r="AM107" s="52">
        <f>round(AF107*'연령별운전면허'!$G$21,0)</f>
        <v>209200</v>
      </c>
      <c r="AN107" s="52">
        <f>round(AG107*'연령별운전면허'!$G$22,0)</f>
        <v>244350</v>
      </c>
      <c r="AO107" s="52">
        <f>round(sum(BD107:BE107)*'연령별운전면허'!$G$23,0)</f>
        <v>200746</v>
      </c>
      <c r="AP107" s="52">
        <f>round(sum(BF107:BG107)*'연령별운전면허'!$G$24,0)</f>
        <v>63982</v>
      </c>
      <c r="AQ107" s="52">
        <f>round(sum(BH107:BL107)*'연령별운전면허'!$G$25,0)</f>
        <v>9626</v>
      </c>
      <c r="AR107" s="24">
        <v>372.5</v>
      </c>
      <c r="AS107" s="24">
        <v>364.0</v>
      </c>
      <c r="AT107" s="24">
        <v>336.5</v>
      </c>
      <c r="AU107" s="24">
        <v>401.5</v>
      </c>
      <c r="AV107" s="24">
        <v>1009.5</v>
      </c>
      <c r="AW107" s="24">
        <v>1802.5</v>
      </c>
      <c r="AX107" s="24">
        <v>1636.0</v>
      </c>
      <c r="AY107" s="24">
        <v>1320.5</v>
      </c>
      <c r="AZ107" s="24">
        <v>1045.5</v>
      </c>
      <c r="BA107" s="24">
        <v>1046.5</v>
      </c>
      <c r="BB107" s="24">
        <v>1244.0</v>
      </c>
      <c r="BC107" s="24">
        <v>1199.5</v>
      </c>
      <c r="BD107" s="24">
        <v>1210.5</v>
      </c>
      <c r="BE107" s="24">
        <v>867.5</v>
      </c>
      <c r="BF107" s="24">
        <v>645.0</v>
      </c>
      <c r="BG107" s="24">
        <v>480.0</v>
      </c>
      <c r="BH107" s="24">
        <v>289.5</v>
      </c>
      <c r="BI107" s="24">
        <v>111.5</v>
      </c>
      <c r="BJ107" s="24">
        <v>36.5</v>
      </c>
      <c r="BK107" s="24">
        <v>7.5</v>
      </c>
      <c r="BL107" s="24">
        <v>0.5</v>
      </c>
      <c r="BM107" s="45">
        <v>736.5</v>
      </c>
      <c r="BN107" s="45">
        <v>738.0</v>
      </c>
      <c r="BO107" s="24">
        <v>2438.0</v>
      </c>
      <c r="BP107" s="24">
        <v>7488.5</v>
      </c>
      <c r="BQ107" s="24">
        <v>185.0</v>
      </c>
      <c r="BR107" s="24">
        <v>198.5</v>
      </c>
      <c r="BS107" s="24">
        <v>180.5</v>
      </c>
      <c r="BT107" s="24">
        <v>200.5</v>
      </c>
      <c r="BU107" s="24">
        <v>447.0</v>
      </c>
      <c r="BV107" s="24">
        <v>804.0</v>
      </c>
      <c r="BW107" s="24">
        <v>798.5</v>
      </c>
      <c r="BX107" s="24">
        <v>697.0</v>
      </c>
      <c r="BY107" s="24">
        <v>557.5</v>
      </c>
      <c r="BZ107" s="24">
        <v>524.5</v>
      </c>
      <c r="CA107" s="24">
        <v>605.0</v>
      </c>
      <c r="CB107" s="24">
        <v>614.0</v>
      </c>
      <c r="CC107" s="24">
        <v>549.0</v>
      </c>
      <c r="CD107" s="24">
        <v>427.5</v>
      </c>
      <c r="CE107" s="24">
        <v>295.0</v>
      </c>
      <c r="CF107" s="24">
        <v>222.5</v>
      </c>
      <c r="CG107" s="24">
        <v>133.0</v>
      </c>
      <c r="CH107" s="24">
        <v>41.0</v>
      </c>
      <c r="CI107" s="24">
        <v>6.0</v>
      </c>
      <c r="CJ107" s="24">
        <v>2.0</v>
      </c>
      <c r="CK107" s="24">
        <v>0.5</v>
      </c>
      <c r="CL107" s="24">
        <v>7938.5</v>
      </c>
      <c r="CM107" s="24">
        <v>187.5</v>
      </c>
      <c r="CN107" s="24">
        <v>165.5</v>
      </c>
      <c r="CO107" s="24">
        <v>156.0</v>
      </c>
      <c r="CP107" s="24">
        <v>201.0</v>
      </c>
      <c r="CQ107" s="24">
        <v>562.5</v>
      </c>
      <c r="CR107" s="24">
        <v>998.5</v>
      </c>
      <c r="CS107" s="24">
        <v>837.5</v>
      </c>
      <c r="CT107" s="24">
        <v>623.5</v>
      </c>
      <c r="CU107" s="24">
        <v>488.0</v>
      </c>
      <c r="CV107" s="24">
        <v>522.0</v>
      </c>
      <c r="CW107" s="24">
        <v>639.0</v>
      </c>
      <c r="CX107" s="24">
        <v>585.5</v>
      </c>
      <c r="CY107" s="24">
        <v>661.5</v>
      </c>
      <c r="CZ107" s="24">
        <v>440.0</v>
      </c>
      <c r="DA107" s="24">
        <v>350.0</v>
      </c>
      <c r="DB107" s="24">
        <v>257.5</v>
      </c>
      <c r="DC107" s="24">
        <v>156.5</v>
      </c>
      <c r="DD107" s="24">
        <v>70.5</v>
      </c>
      <c r="DE107" s="24">
        <v>30.5</v>
      </c>
      <c r="DF107" s="24">
        <v>5.5</v>
      </c>
      <c r="DG107" s="24">
        <v>0.0</v>
      </c>
      <c r="DH107" s="24">
        <v>293.0</v>
      </c>
      <c r="DI107" s="24">
        <v>463.0</v>
      </c>
      <c r="DJ107" s="24">
        <v>208.0</v>
      </c>
      <c r="DK107" s="24">
        <v>255.0</v>
      </c>
      <c r="DL107" s="24">
        <v>0.0</v>
      </c>
      <c r="DM107" s="24">
        <v>0.0</v>
      </c>
      <c r="DN107" s="24">
        <v>0.0</v>
      </c>
      <c r="DO107" s="24">
        <v>0.0</v>
      </c>
      <c r="DP107" s="24">
        <v>0.0</v>
      </c>
      <c r="DQ107" s="24">
        <v>18.0</v>
      </c>
      <c r="DR107" s="24">
        <v>17.0</v>
      </c>
      <c r="DS107" s="24">
        <v>0.0</v>
      </c>
      <c r="DT107" s="24">
        <v>4831.0</v>
      </c>
      <c r="DU107" s="24">
        <v>1.0</v>
      </c>
      <c r="DV107" s="24">
        <v>1983.0</v>
      </c>
      <c r="DW107" s="24">
        <v>7.0</v>
      </c>
      <c r="DX107" s="24">
        <v>1.0</v>
      </c>
      <c r="DY107" s="24">
        <v>569.0</v>
      </c>
      <c r="DZ107" s="24">
        <v>22.0</v>
      </c>
      <c r="EA107" s="24">
        <v>0.0</v>
      </c>
      <c r="EB107" s="24">
        <v>3.0</v>
      </c>
      <c r="EC107" s="24">
        <v>4.0</v>
      </c>
      <c r="ED107" s="24">
        <v>121.0</v>
      </c>
      <c r="EE107" s="24">
        <v>805.0</v>
      </c>
      <c r="EF107" s="24">
        <v>1314.0</v>
      </c>
      <c r="EG107" s="24">
        <v>1.0</v>
      </c>
      <c r="EH107" s="53">
        <v>139.3</v>
      </c>
      <c r="EI107" s="54"/>
    </row>
    <row r="108">
      <c r="A108" s="48" t="s">
        <v>690</v>
      </c>
      <c r="B108" s="49" t="s">
        <v>702</v>
      </c>
      <c r="C108" s="24">
        <v>43.7</v>
      </c>
      <c r="D108" s="24">
        <v>43.3</v>
      </c>
      <c r="E108" s="24">
        <v>44.1</v>
      </c>
      <c r="F108" s="50">
        <v>10679.0</v>
      </c>
      <c r="G108" s="50">
        <v>5026.0</v>
      </c>
      <c r="H108" s="50">
        <v>2549.0</v>
      </c>
      <c r="I108" s="24">
        <v>3104.0</v>
      </c>
      <c r="J108" s="50">
        <v>1633.0</v>
      </c>
      <c r="K108" s="50">
        <v>1137.0</v>
      </c>
      <c r="L108" s="24">
        <v>265.0</v>
      </c>
      <c r="M108" s="24">
        <v>52.0</v>
      </c>
      <c r="N108" s="24">
        <v>11.0</v>
      </c>
      <c r="O108" s="24">
        <v>5.0</v>
      </c>
      <c r="P108" s="24">
        <v>1.0</v>
      </c>
      <c r="Q108" s="24">
        <v>0.0</v>
      </c>
      <c r="R108" s="50">
        <v>9615.0</v>
      </c>
      <c r="S108" s="50">
        <v>3780.0</v>
      </c>
      <c r="T108" s="50">
        <v>2545.0</v>
      </c>
      <c r="U108" s="24">
        <v>3290.0</v>
      </c>
      <c r="V108" s="50">
        <v>1702.0</v>
      </c>
      <c r="W108" s="50">
        <v>1225.0</v>
      </c>
      <c r="X108" s="24">
        <v>286.0</v>
      </c>
      <c r="Y108" s="24">
        <v>61.0</v>
      </c>
      <c r="Z108" s="24">
        <v>16.0</v>
      </c>
      <c r="AA108" s="24">
        <v>21433.0</v>
      </c>
      <c r="AB108" s="45">
        <v>1795.5</v>
      </c>
      <c r="AC108" s="45">
        <v>693.5</v>
      </c>
      <c r="AD108" s="45">
        <v>3803.5</v>
      </c>
      <c r="AE108" s="45">
        <v>3859.0</v>
      </c>
      <c r="AF108" s="45">
        <v>2954.0</v>
      </c>
      <c r="AG108" s="45">
        <v>3449.0</v>
      </c>
      <c r="AH108" s="45">
        <v>4878.5</v>
      </c>
      <c r="AI108" s="51">
        <f t="shared" si="1"/>
        <v>1625294</v>
      </c>
      <c r="AJ108" s="52">
        <f>round(AU108*'연령별운전면허'!$G$18,0)</f>
        <v>5109</v>
      </c>
      <c r="AK108" s="52">
        <f>round(AD108*'연령별운전면허'!$G$19,0)</f>
        <v>254144</v>
      </c>
      <c r="AL108" s="52">
        <f>round(AE108*'연령별운전면허'!$G$20,0)</f>
        <v>355551</v>
      </c>
      <c r="AM108" s="52">
        <f>round(AF108*'연령별운전면허'!$G$21,0)</f>
        <v>295400</v>
      </c>
      <c r="AN108" s="52">
        <f>round(AG108*'연령별운전면허'!$G$22,0)</f>
        <v>344900</v>
      </c>
      <c r="AO108" s="52">
        <f>round(sum(BD108:BE108)*'연령별운전면허'!$G$23,0)</f>
        <v>275036</v>
      </c>
      <c r="AP108" s="52">
        <f>round(sum(BF108:BG108)*'연령별운전면허'!$G$24,0)</f>
        <v>82665</v>
      </c>
      <c r="AQ108" s="52">
        <f>round(sum(BH108:BL108)*'연령별운전면허'!$G$25,0)</f>
        <v>12489</v>
      </c>
      <c r="AR108" s="24">
        <v>471.0</v>
      </c>
      <c r="AS108" s="24">
        <v>658.5</v>
      </c>
      <c r="AT108" s="24">
        <v>666.0</v>
      </c>
      <c r="AU108" s="24">
        <v>693.5</v>
      </c>
      <c r="AV108" s="24">
        <v>1357.5</v>
      </c>
      <c r="AW108" s="24">
        <v>2446.0</v>
      </c>
      <c r="AX108" s="24">
        <v>2063.0</v>
      </c>
      <c r="AY108" s="24">
        <v>1796.0</v>
      </c>
      <c r="AZ108" s="24">
        <v>1419.5</v>
      </c>
      <c r="BA108" s="24">
        <v>1534.5</v>
      </c>
      <c r="BB108" s="24">
        <v>1704.0</v>
      </c>
      <c r="BC108" s="24">
        <v>1745.0</v>
      </c>
      <c r="BD108" s="24">
        <v>1685.0</v>
      </c>
      <c r="BE108" s="24">
        <v>1162.0</v>
      </c>
      <c r="BF108" s="24">
        <v>841.0</v>
      </c>
      <c r="BG108" s="24">
        <v>612.5</v>
      </c>
      <c r="BH108" s="24">
        <v>363.0</v>
      </c>
      <c r="BI108" s="24">
        <v>148.0</v>
      </c>
      <c r="BJ108" s="24">
        <v>49.0</v>
      </c>
      <c r="BK108" s="24">
        <v>17.0</v>
      </c>
      <c r="BL108" s="24">
        <v>1.0</v>
      </c>
      <c r="BM108" s="45">
        <v>1129.5</v>
      </c>
      <c r="BN108" s="45">
        <v>1359.5</v>
      </c>
      <c r="BO108" s="24">
        <v>3193.5</v>
      </c>
      <c r="BP108" s="24">
        <v>10128.0</v>
      </c>
      <c r="BQ108" s="24">
        <v>223.0</v>
      </c>
      <c r="BR108" s="24">
        <v>354.5</v>
      </c>
      <c r="BS108" s="24">
        <v>333.5</v>
      </c>
      <c r="BT108" s="24">
        <v>348.0</v>
      </c>
      <c r="BU108" s="24">
        <v>610.0</v>
      </c>
      <c r="BV108" s="24">
        <v>1080.0</v>
      </c>
      <c r="BW108" s="24">
        <v>997.0</v>
      </c>
      <c r="BX108" s="24">
        <v>874.5</v>
      </c>
      <c r="BY108" s="24">
        <v>708.5</v>
      </c>
      <c r="BZ108" s="24">
        <v>751.0</v>
      </c>
      <c r="CA108" s="24">
        <v>798.0</v>
      </c>
      <c r="CB108" s="24">
        <v>818.0</v>
      </c>
      <c r="CC108" s="24">
        <v>800.0</v>
      </c>
      <c r="CD108" s="24">
        <v>527.5</v>
      </c>
      <c r="CE108" s="24">
        <v>395.0</v>
      </c>
      <c r="CF108" s="24">
        <v>287.5</v>
      </c>
      <c r="CG108" s="24">
        <v>159.5</v>
      </c>
      <c r="CH108" s="24">
        <v>52.5</v>
      </c>
      <c r="CI108" s="24">
        <v>7.0</v>
      </c>
      <c r="CJ108" s="24">
        <v>2.0</v>
      </c>
      <c r="CK108" s="24">
        <v>1.0</v>
      </c>
      <c r="CL108" s="24">
        <v>11305.0</v>
      </c>
      <c r="CM108" s="24">
        <v>248.0</v>
      </c>
      <c r="CN108" s="24">
        <v>304.0</v>
      </c>
      <c r="CO108" s="24">
        <v>332.5</v>
      </c>
      <c r="CP108" s="24">
        <v>345.5</v>
      </c>
      <c r="CQ108" s="24">
        <v>747.5</v>
      </c>
      <c r="CR108" s="24">
        <v>1366.0</v>
      </c>
      <c r="CS108" s="24">
        <v>1066.0</v>
      </c>
      <c r="CT108" s="24">
        <v>921.5</v>
      </c>
      <c r="CU108" s="24">
        <v>711.0</v>
      </c>
      <c r="CV108" s="24">
        <v>783.5</v>
      </c>
      <c r="CW108" s="24">
        <v>906.0</v>
      </c>
      <c r="CX108" s="24">
        <v>927.0</v>
      </c>
      <c r="CY108" s="24">
        <v>885.0</v>
      </c>
      <c r="CZ108" s="24">
        <v>634.5</v>
      </c>
      <c r="DA108" s="24">
        <v>446.0</v>
      </c>
      <c r="DB108" s="24">
        <v>325.0</v>
      </c>
      <c r="DC108" s="24">
        <v>203.5</v>
      </c>
      <c r="DD108" s="24">
        <v>95.5</v>
      </c>
      <c r="DE108" s="24">
        <v>42.0</v>
      </c>
      <c r="DF108" s="24">
        <v>15.0</v>
      </c>
      <c r="DG108" s="24">
        <v>0.0</v>
      </c>
      <c r="DH108" s="24">
        <v>239.0</v>
      </c>
      <c r="DI108" s="24">
        <v>403.0</v>
      </c>
      <c r="DJ108" s="24">
        <v>186.0</v>
      </c>
      <c r="DK108" s="24">
        <v>217.0</v>
      </c>
      <c r="DL108" s="24">
        <v>0.0</v>
      </c>
      <c r="DM108" s="24">
        <v>8.0</v>
      </c>
      <c r="DN108" s="24">
        <v>0.0</v>
      </c>
      <c r="DO108" s="24">
        <v>7.0</v>
      </c>
      <c r="DP108" s="24">
        <v>0.0</v>
      </c>
      <c r="DQ108" s="24">
        <v>51.0</v>
      </c>
      <c r="DR108" s="24">
        <v>13.0</v>
      </c>
      <c r="DS108" s="24">
        <v>38.0</v>
      </c>
      <c r="DT108" s="24">
        <v>5266.0</v>
      </c>
      <c r="DU108" s="24">
        <v>16.0</v>
      </c>
      <c r="DV108" s="24">
        <v>2032.0</v>
      </c>
      <c r="DW108" s="24">
        <v>8.0</v>
      </c>
      <c r="DX108" s="24">
        <v>1.0</v>
      </c>
      <c r="DY108" s="24">
        <v>449.0</v>
      </c>
      <c r="DZ108" s="24">
        <v>17.0</v>
      </c>
      <c r="EA108" s="24">
        <v>0.0</v>
      </c>
      <c r="EB108" s="24">
        <v>3.0</v>
      </c>
      <c r="EC108" s="24">
        <v>1.0</v>
      </c>
      <c r="ED108" s="24">
        <v>166.0</v>
      </c>
      <c r="EE108" s="24">
        <v>950.0</v>
      </c>
      <c r="EF108" s="24">
        <v>1621.0</v>
      </c>
      <c r="EG108" s="24">
        <v>2.0</v>
      </c>
      <c r="EH108" s="53">
        <v>139.3</v>
      </c>
      <c r="EI108" s="54"/>
    </row>
    <row r="109">
      <c r="A109" s="48" t="s">
        <v>690</v>
      </c>
      <c r="B109" s="49" t="s">
        <v>703</v>
      </c>
      <c r="C109" s="24">
        <v>45.5</v>
      </c>
      <c r="D109" s="24">
        <v>44.6</v>
      </c>
      <c r="E109" s="24">
        <v>46.4</v>
      </c>
      <c r="F109" s="50">
        <v>8499.0</v>
      </c>
      <c r="G109" s="50">
        <v>4342.0</v>
      </c>
      <c r="H109" s="50">
        <v>2012.0</v>
      </c>
      <c r="I109" s="24">
        <v>2145.0</v>
      </c>
      <c r="J109" s="50">
        <v>1130.0</v>
      </c>
      <c r="K109" s="24">
        <v>803.0</v>
      </c>
      <c r="L109" s="24">
        <v>181.0</v>
      </c>
      <c r="M109" s="24">
        <v>21.0</v>
      </c>
      <c r="N109" s="24">
        <v>8.0</v>
      </c>
      <c r="O109" s="24">
        <v>2.0</v>
      </c>
      <c r="P109" s="24">
        <v>0.0</v>
      </c>
      <c r="Q109" s="24">
        <v>0.0</v>
      </c>
      <c r="R109" s="50">
        <v>7555.0</v>
      </c>
      <c r="S109" s="50">
        <v>3144.0</v>
      </c>
      <c r="T109" s="50">
        <v>2008.0</v>
      </c>
      <c r="U109" s="24">
        <v>2399.0</v>
      </c>
      <c r="V109" s="50">
        <v>1296.0</v>
      </c>
      <c r="W109" s="24">
        <v>854.0</v>
      </c>
      <c r="X109" s="24">
        <v>213.0</v>
      </c>
      <c r="Y109" s="24">
        <v>36.0</v>
      </c>
      <c r="Z109" s="24">
        <v>0.0</v>
      </c>
      <c r="AA109" s="24">
        <v>16162.5</v>
      </c>
      <c r="AB109" s="45">
        <v>1127.5</v>
      </c>
      <c r="AC109" s="45">
        <v>508.0</v>
      </c>
      <c r="AD109" s="45">
        <v>2636.5</v>
      </c>
      <c r="AE109" s="45">
        <v>2687.5</v>
      </c>
      <c r="AF109" s="45">
        <v>2225.0</v>
      </c>
      <c r="AG109" s="45">
        <v>2804.5</v>
      </c>
      <c r="AH109" s="45">
        <v>4173.5</v>
      </c>
      <c r="AI109" s="51">
        <f t="shared" si="1"/>
        <v>1243093</v>
      </c>
      <c r="AJ109" s="52">
        <f>round(AU109*'연령별운전면허'!$G$18,0)</f>
        <v>3742</v>
      </c>
      <c r="AK109" s="52">
        <f>round(AD109*'연령별운전면허'!$G$19,0)</f>
        <v>176167</v>
      </c>
      <c r="AL109" s="52">
        <f>round(AE109*'연령별운전면허'!$G$20,0)</f>
        <v>247614</v>
      </c>
      <c r="AM109" s="52">
        <f>round(AF109*'연령별운전면허'!$G$21,0)</f>
        <v>222500</v>
      </c>
      <c r="AN109" s="52">
        <f>round(AG109*'연령별운전면허'!$G$22,0)</f>
        <v>280450</v>
      </c>
      <c r="AO109" s="52">
        <f>round(sum(BD109:BE109)*'연령별운전면허'!$G$23,0)</f>
        <v>229679</v>
      </c>
      <c r="AP109" s="52">
        <f>round(sum(BF109:BG109)*'연령별운전면허'!$G$24,0)</f>
        <v>71176</v>
      </c>
      <c r="AQ109" s="52">
        <f>round(sum(BH109:BL109)*'연령별운전면허'!$G$25,0)</f>
        <v>11765</v>
      </c>
      <c r="AR109" s="24">
        <v>334.0</v>
      </c>
      <c r="AS109" s="24">
        <v>391.5</v>
      </c>
      <c r="AT109" s="24">
        <v>402.0</v>
      </c>
      <c r="AU109" s="24">
        <v>508.0</v>
      </c>
      <c r="AV109" s="24">
        <v>1015.5</v>
      </c>
      <c r="AW109" s="24">
        <v>1621.0</v>
      </c>
      <c r="AX109" s="24">
        <v>1471.5</v>
      </c>
      <c r="AY109" s="24">
        <v>1216.0</v>
      </c>
      <c r="AZ109" s="24">
        <v>1031.5</v>
      </c>
      <c r="BA109" s="24">
        <v>1193.5</v>
      </c>
      <c r="BB109" s="24">
        <v>1394.5</v>
      </c>
      <c r="BC109" s="24">
        <v>1410.0</v>
      </c>
      <c r="BD109" s="24">
        <v>1413.0</v>
      </c>
      <c r="BE109" s="24">
        <v>964.5</v>
      </c>
      <c r="BF109" s="24">
        <v>713.0</v>
      </c>
      <c r="BG109" s="24">
        <v>538.5</v>
      </c>
      <c r="BH109" s="24">
        <v>349.0</v>
      </c>
      <c r="BI109" s="24">
        <v>132.0</v>
      </c>
      <c r="BJ109" s="24">
        <v>50.0</v>
      </c>
      <c r="BK109" s="24">
        <v>11.5</v>
      </c>
      <c r="BL109" s="24">
        <v>2.0</v>
      </c>
      <c r="BM109" s="45">
        <v>725.5</v>
      </c>
      <c r="BN109" s="45">
        <v>910.0</v>
      </c>
      <c r="BO109" s="24">
        <v>2760.5</v>
      </c>
      <c r="BP109" s="24">
        <v>8022.0</v>
      </c>
      <c r="BQ109" s="24">
        <v>196.0</v>
      </c>
      <c r="BR109" s="24">
        <v>199.0</v>
      </c>
      <c r="BS109" s="24">
        <v>213.0</v>
      </c>
      <c r="BT109" s="24">
        <v>252.5</v>
      </c>
      <c r="BU109" s="24">
        <v>499.5</v>
      </c>
      <c r="BV109" s="24">
        <v>805.5</v>
      </c>
      <c r="BW109" s="24">
        <v>744.5</v>
      </c>
      <c r="BX109" s="24">
        <v>664.0</v>
      </c>
      <c r="BY109" s="24">
        <v>540.5</v>
      </c>
      <c r="BZ109" s="24">
        <v>599.5</v>
      </c>
      <c r="CA109" s="24">
        <v>684.5</v>
      </c>
      <c r="CB109" s="24">
        <v>694.0</v>
      </c>
      <c r="CC109" s="24">
        <v>709.5</v>
      </c>
      <c r="CD109" s="24">
        <v>448.0</v>
      </c>
      <c r="CE109" s="24">
        <v>320.0</v>
      </c>
      <c r="CF109" s="24">
        <v>254.5</v>
      </c>
      <c r="CG109" s="24">
        <v>139.0</v>
      </c>
      <c r="CH109" s="24">
        <v>41.0</v>
      </c>
      <c r="CI109" s="24">
        <v>12.5</v>
      </c>
      <c r="CJ109" s="24">
        <v>4.5</v>
      </c>
      <c r="CK109" s="24">
        <v>0.5</v>
      </c>
      <c r="CL109" s="24">
        <v>8140.5</v>
      </c>
      <c r="CM109" s="24">
        <v>138.0</v>
      </c>
      <c r="CN109" s="24">
        <v>192.5</v>
      </c>
      <c r="CO109" s="24">
        <v>189.0</v>
      </c>
      <c r="CP109" s="24">
        <v>255.5</v>
      </c>
      <c r="CQ109" s="24">
        <v>516.0</v>
      </c>
      <c r="CR109" s="24">
        <v>815.5</v>
      </c>
      <c r="CS109" s="24">
        <v>727.0</v>
      </c>
      <c r="CT109" s="24">
        <v>552.0</v>
      </c>
      <c r="CU109" s="24">
        <v>491.0</v>
      </c>
      <c r="CV109" s="24">
        <v>594.0</v>
      </c>
      <c r="CW109" s="24">
        <v>710.0</v>
      </c>
      <c r="CX109" s="24">
        <v>716.0</v>
      </c>
      <c r="CY109" s="24">
        <v>703.5</v>
      </c>
      <c r="CZ109" s="24">
        <v>516.5</v>
      </c>
      <c r="DA109" s="24">
        <v>393.0</v>
      </c>
      <c r="DB109" s="24">
        <v>284.0</v>
      </c>
      <c r="DC109" s="24">
        <v>210.0</v>
      </c>
      <c r="DD109" s="24">
        <v>91.0</v>
      </c>
      <c r="DE109" s="24">
        <v>37.5</v>
      </c>
      <c r="DF109" s="24">
        <v>7.0</v>
      </c>
      <c r="DG109" s="24">
        <v>1.5</v>
      </c>
      <c r="DH109" s="24">
        <v>177.0</v>
      </c>
      <c r="DI109" s="24">
        <v>292.0</v>
      </c>
      <c r="DJ109" s="24">
        <v>132.0</v>
      </c>
      <c r="DK109" s="24">
        <v>160.0</v>
      </c>
      <c r="DL109" s="24">
        <v>0.0</v>
      </c>
      <c r="DM109" s="24">
        <v>0.0</v>
      </c>
      <c r="DN109" s="24">
        <v>0.0</v>
      </c>
      <c r="DO109" s="24">
        <v>0.0</v>
      </c>
      <c r="DP109" s="24">
        <v>0.0</v>
      </c>
      <c r="DQ109" s="24">
        <v>18.0</v>
      </c>
      <c r="DR109" s="24">
        <v>18.0</v>
      </c>
      <c r="DS109" s="24">
        <v>0.0</v>
      </c>
      <c r="DT109" s="24">
        <v>3990.0</v>
      </c>
      <c r="DU109" s="24">
        <v>1.0</v>
      </c>
      <c r="DV109" s="24">
        <v>1534.0</v>
      </c>
      <c r="DW109" s="24">
        <v>3.0</v>
      </c>
      <c r="DX109" s="24">
        <v>1.0</v>
      </c>
      <c r="DY109" s="24">
        <v>431.0</v>
      </c>
      <c r="DZ109" s="24">
        <v>13.0</v>
      </c>
      <c r="EA109" s="24">
        <v>0.0</v>
      </c>
      <c r="EB109" s="24">
        <v>3.0</v>
      </c>
      <c r="EC109" s="24">
        <v>3.0</v>
      </c>
      <c r="ED109" s="24">
        <v>104.0</v>
      </c>
      <c r="EE109" s="24">
        <v>655.0</v>
      </c>
      <c r="EF109" s="24">
        <v>1241.0</v>
      </c>
      <c r="EG109" s="24">
        <v>1.0</v>
      </c>
      <c r="EH109" s="53">
        <v>139.3</v>
      </c>
      <c r="EI109" s="54"/>
    </row>
    <row r="110">
      <c r="A110" s="48" t="s">
        <v>690</v>
      </c>
      <c r="B110" s="49" t="s">
        <v>704</v>
      </c>
      <c r="C110" s="24">
        <v>45.9</v>
      </c>
      <c r="D110" s="24">
        <v>44.8</v>
      </c>
      <c r="E110" s="24">
        <v>46.8</v>
      </c>
      <c r="F110" s="50">
        <v>13185.0</v>
      </c>
      <c r="G110" s="50">
        <v>5273.0</v>
      </c>
      <c r="H110" s="50">
        <v>3346.0</v>
      </c>
      <c r="I110" s="24">
        <v>4566.0</v>
      </c>
      <c r="J110" s="50">
        <v>2413.0</v>
      </c>
      <c r="K110" s="50">
        <v>1671.0</v>
      </c>
      <c r="L110" s="24">
        <v>375.0</v>
      </c>
      <c r="M110" s="24">
        <v>81.0</v>
      </c>
      <c r="N110" s="24">
        <v>19.0</v>
      </c>
      <c r="O110" s="24">
        <v>4.0</v>
      </c>
      <c r="P110" s="24">
        <v>2.0</v>
      </c>
      <c r="Q110" s="24">
        <v>1.0</v>
      </c>
      <c r="R110" s="50">
        <v>11930.0</v>
      </c>
      <c r="S110" s="50">
        <v>3747.0</v>
      </c>
      <c r="T110" s="50">
        <v>3366.0</v>
      </c>
      <c r="U110" s="24">
        <v>4817.0</v>
      </c>
      <c r="V110" s="50">
        <v>2560.0</v>
      </c>
      <c r="W110" s="50">
        <v>1760.0</v>
      </c>
      <c r="X110" s="24">
        <v>390.0</v>
      </c>
      <c r="Y110" s="24">
        <v>83.0</v>
      </c>
      <c r="Z110" s="24">
        <v>24.0</v>
      </c>
      <c r="AA110" s="24">
        <v>28620.0</v>
      </c>
      <c r="AB110" s="45">
        <v>2184.5</v>
      </c>
      <c r="AC110" s="45">
        <v>1072.5</v>
      </c>
      <c r="AD110" s="45">
        <v>4385.0</v>
      </c>
      <c r="AE110" s="45">
        <v>4263.0</v>
      </c>
      <c r="AF110" s="45">
        <v>3977.0</v>
      </c>
      <c r="AG110" s="45">
        <v>5197.5</v>
      </c>
      <c r="AH110" s="45">
        <v>7540.5</v>
      </c>
      <c r="AI110" s="51">
        <f t="shared" si="1"/>
        <v>2183581</v>
      </c>
      <c r="AJ110" s="52">
        <f>round(AU110*'연령별운전면허'!$G$18,0)</f>
        <v>7901</v>
      </c>
      <c r="AK110" s="52">
        <f>round(AD110*'연령별운전면허'!$G$19,0)</f>
        <v>292999</v>
      </c>
      <c r="AL110" s="52">
        <f>round(AE110*'연령별운전면허'!$G$20,0)</f>
        <v>392774</v>
      </c>
      <c r="AM110" s="52">
        <f>round(AF110*'연령별운전면허'!$G$21,0)</f>
        <v>397700</v>
      </c>
      <c r="AN110" s="52">
        <f>round(AG110*'연령별운전면허'!$G$22,0)</f>
        <v>519750</v>
      </c>
      <c r="AO110" s="52">
        <f>round(sum(BD110:BE110)*'연령별운전면허'!$G$23,0)</f>
        <v>425305</v>
      </c>
      <c r="AP110" s="52">
        <f>round(sum(BF110:BG110)*'연령별운전면허'!$G$24,0)</f>
        <v>127964</v>
      </c>
      <c r="AQ110" s="52">
        <f>round(sum(BH110:BL110)*'연령별운전면허'!$G$25,0)</f>
        <v>19188</v>
      </c>
      <c r="AR110" s="24">
        <v>645.0</v>
      </c>
      <c r="AS110" s="24">
        <v>736.5</v>
      </c>
      <c r="AT110" s="24">
        <v>803.0</v>
      </c>
      <c r="AU110" s="24">
        <v>1072.5</v>
      </c>
      <c r="AV110" s="24">
        <v>1848.0</v>
      </c>
      <c r="AW110" s="24">
        <v>2537.0</v>
      </c>
      <c r="AX110" s="24">
        <v>2237.0</v>
      </c>
      <c r="AY110" s="24">
        <v>2026.0</v>
      </c>
      <c r="AZ110" s="24">
        <v>1861.0</v>
      </c>
      <c r="BA110" s="24">
        <v>2116.0</v>
      </c>
      <c r="BB110" s="24">
        <v>2664.5</v>
      </c>
      <c r="BC110" s="24">
        <v>2533.0</v>
      </c>
      <c r="BD110" s="24">
        <v>2587.0</v>
      </c>
      <c r="BE110" s="24">
        <v>1815.5</v>
      </c>
      <c r="BF110" s="24">
        <v>1291.0</v>
      </c>
      <c r="BG110" s="24">
        <v>959.0</v>
      </c>
      <c r="BH110" s="24">
        <v>548.5</v>
      </c>
      <c r="BI110" s="24">
        <v>238.5</v>
      </c>
      <c r="BJ110" s="24">
        <v>79.5</v>
      </c>
      <c r="BK110" s="24">
        <v>16.5</v>
      </c>
      <c r="BL110" s="24">
        <v>5.0</v>
      </c>
      <c r="BM110" s="45">
        <v>1381.5</v>
      </c>
      <c r="BN110" s="45">
        <v>1875.5</v>
      </c>
      <c r="BO110" s="24">
        <v>4953.5</v>
      </c>
      <c r="BP110" s="24">
        <v>14034.5</v>
      </c>
      <c r="BQ110" s="24">
        <v>342.5</v>
      </c>
      <c r="BR110" s="24">
        <v>378.0</v>
      </c>
      <c r="BS110" s="24">
        <v>427.5</v>
      </c>
      <c r="BT110" s="24">
        <v>581.5</v>
      </c>
      <c r="BU110" s="24">
        <v>932.5</v>
      </c>
      <c r="BV110" s="24">
        <v>1261.5</v>
      </c>
      <c r="BW110" s="24">
        <v>1149.0</v>
      </c>
      <c r="BX110" s="24">
        <v>1009.0</v>
      </c>
      <c r="BY110" s="24">
        <v>967.0</v>
      </c>
      <c r="BZ110" s="24">
        <v>1052.5</v>
      </c>
      <c r="CA110" s="24">
        <v>1239.0</v>
      </c>
      <c r="CB110" s="24">
        <v>1214.5</v>
      </c>
      <c r="CC110" s="24">
        <v>1236.0</v>
      </c>
      <c r="CD110" s="24">
        <v>854.0</v>
      </c>
      <c r="CE110" s="24">
        <v>620.0</v>
      </c>
      <c r="CF110" s="24">
        <v>437.0</v>
      </c>
      <c r="CG110" s="24">
        <v>239.0</v>
      </c>
      <c r="CH110" s="24">
        <v>70.0</v>
      </c>
      <c r="CI110" s="24">
        <v>17.0</v>
      </c>
      <c r="CJ110" s="24">
        <v>4.5</v>
      </c>
      <c r="CK110" s="24">
        <v>2.5</v>
      </c>
      <c r="CL110" s="24">
        <v>14585.5</v>
      </c>
      <c r="CM110" s="24">
        <v>302.5</v>
      </c>
      <c r="CN110" s="24">
        <v>358.5</v>
      </c>
      <c r="CO110" s="24">
        <v>375.5</v>
      </c>
      <c r="CP110" s="24">
        <v>491.0</v>
      </c>
      <c r="CQ110" s="24">
        <v>915.5</v>
      </c>
      <c r="CR110" s="24">
        <v>1275.5</v>
      </c>
      <c r="CS110" s="24">
        <v>1088.0</v>
      </c>
      <c r="CT110" s="24">
        <v>1017.0</v>
      </c>
      <c r="CU110" s="24">
        <v>894.0</v>
      </c>
      <c r="CV110" s="24">
        <v>1063.5</v>
      </c>
      <c r="CW110" s="24">
        <v>1425.5</v>
      </c>
      <c r="CX110" s="24">
        <v>1318.5</v>
      </c>
      <c r="CY110" s="24">
        <v>1351.0</v>
      </c>
      <c r="CZ110" s="24">
        <v>961.5</v>
      </c>
      <c r="DA110" s="24">
        <v>671.0</v>
      </c>
      <c r="DB110" s="24">
        <v>522.0</v>
      </c>
      <c r="DC110" s="24">
        <v>309.5</v>
      </c>
      <c r="DD110" s="24">
        <v>168.5</v>
      </c>
      <c r="DE110" s="24">
        <v>62.5</v>
      </c>
      <c r="DF110" s="24">
        <v>12.0</v>
      </c>
      <c r="DG110" s="24">
        <v>2.5</v>
      </c>
      <c r="DH110" s="24">
        <v>174.0</v>
      </c>
      <c r="DI110" s="24">
        <v>364.0</v>
      </c>
      <c r="DJ110" s="24">
        <v>165.0</v>
      </c>
      <c r="DK110" s="24">
        <v>199.0</v>
      </c>
      <c r="DL110" s="24">
        <v>6.0</v>
      </c>
      <c r="DM110" s="24">
        <v>43.0</v>
      </c>
      <c r="DN110" s="24">
        <v>17.0</v>
      </c>
      <c r="DO110" s="24">
        <v>26.0</v>
      </c>
      <c r="DP110" s="24">
        <v>0.0</v>
      </c>
      <c r="DQ110" s="24">
        <v>16.0</v>
      </c>
      <c r="DR110" s="24">
        <v>0.0</v>
      </c>
      <c r="DS110" s="24">
        <v>15.0</v>
      </c>
      <c r="DT110" s="24">
        <v>7471.0</v>
      </c>
      <c r="DU110" s="24">
        <v>0.0</v>
      </c>
      <c r="DV110" s="24">
        <v>2835.0</v>
      </c>
      <c r="DW110" s="24">
        <v>8.0</v>
      </c>
      <c r="DX110" s="24">
        <v>2.0</v>
      </c>
      <c r="DY110" s="24">
        <v>673.0</v>
      </c>
      <c r="DZ110" s="24">
        <v>41.0</v>
      </c>
      <c r="EA110" s="24">
        <v>0.0</v>
      </c>
      <c r="EB110" s="24">
        <v>3.0</v>
      </c>
      <c r="EC110" s="24">
        <v>5.0</v>
      </c>
      <c r="ED110" s="24">
        <v>213.0</v>
      </c>
      <c r="EE110" s="24">
        <v>1333.0</v>
      </c>
      <c r="EF110" s="24">
        <v>2355.0</v>
      </c>
      <c r="EG110" s="24">
        <v>3.0</v>
      </c>
      <c r="EH110" s="53">
        <v>139.3</v>
      </c>
      <c r="EI110" s="54"/>
    </row>
    <row r="111">
      <c r="A111" s="48" t="s">
        <v>690</v>
      </c>
      <c r="B111" s="49" t="s">
        <v>705</v>
      </c>
      <c r="C111" s="24">
        <v>37.1</v>
      </c>
      <c r="D111" s="24">
        <v>37.8</v>
      </c>
      <c r="E111" s="24">
        <v>36.4</v>
      </c>
      <c r="F111" s="50">
        <v>18301.0</v>
      </c>
      <c r="G111" s="50">
        <v>14967.0</v>
      </c>
      <c r="H111" s="50">
        <v>2044.0</v>
      </c>
      <c r="I111" s="24">
        <v>1290.0</v>
      </c>
      <c r="J111" s="24">
        <v>696.0</v>
      </c>
      <c r="K111" s="24">
        <v>471.0</v>
      </c>
      <c r="L111" s="24">
        <v>91.0</v>
      </c>
      <c r="M111" s="24">
        <v>23.0</v>
      </c>
      <c r="N111" s="24">
        <v>7.0</v>
      </c>
      <c r="O111" s="24">
        <v>1.0</v>
      </c>
      <c r="P111" s="24">
        <v>0.0</v>
      </c>
      <c r="Q111" s="24">
        <v>1.0</v>
      </c>
      <c r="R111" s="50">
        <v>16621.0</v>
      </c>
      <c r="S111" s="50">
        <v>12704.0</v>
      </c>
      <c r="T111" s="50">
        <v>2435.0</v>
      </c>
      <c r="U111" s="24">
        <v>1482.0</v>
      </c>
      <c r="V111" s="24">
        <v>827.0</v>
      </c>
      <c r="W111" s="24">
        <v>516.0</v>
      </c>
      <c r="X111" s="24">
        <v>103.0</v>
      </c>
      <c r="Y111" s="24">
        <v>26.0</v>
      </c>
      <c r="Z111" s="24">
        <v>10.0</v>
      </c>
      <c r="AA111" s="24">
        <v>22503.0</v>
      </c>
      <c r="AB111" s="45">
        <v>608.0</v>
      </c>
      <c r="AC111" s="45">
        <v>458.5</v>
      </c>
      <c r="AD111" s="45">
        <v>9861.5</v>
      </c>
      <c r="AE111" s="45">
        <v>4410.0</v>
      </c>
      <c r="AF111" s="45">
        <v>2075.5</v>
      </c>
      <c r="AG111" s="45">
        <v>1990.5</v>
      </c>
      <c r="AH111" s="45">
        <v>3099.0</v>
      </c>
      <c r="AI111" s="51">
        <f t="shared" si="1"/>
        <v>1700715</v>
      </c>
      <c r="AJ111" s="52">
        <f>round(AU111*'연령별운전면허'!$G$18,0)</f>
        <v>3378</v>
      </c>
      <c r="AK111" s="52">
        <f>round(AD111*'연령별운전면허'!$G$19,0)</f>
        <v>658930</v>
      </c>
      <c r="AL111" s="52">
        <f>round(AE111*'연령별운전면허'!$G$20,0)</f>
        <v>406318</v>
      </c>
      <c r="AM111" s="52">
        <f>round(AF111*'연령별운전면허'!$G$21,0)</f>
        <v>207550</v>
      </c>
      <c r="AN111" s="52">
        <f>round(AG111*'연령별운전면허'!$G$22,0)</f>
        <v>199050</v>
      </c>
      <c r="AO111" s="52">
        <f>round(sum(BD111:BE111)*'연령별운전면허'!$G$23,0)</f>
        <v>159206</v>
      </c>
      <c r="AP111" s="52">
        <f>round(sum(BF111:BG111)*'연령별운전면허'!$G$24,0)</f>
        <v>56333</v>
      </c>
      <c r="AQ111" s="52">
        <f>round(sum(BH111:BL111)*'연령별운전면허'!$G$25,0)</f>
        <v>9950</v>
      </c>
      <c r="AR111" s="24">
        <v>162.0</v>
      </c>
      <c r="AS111" s="24">
        <v>202.0</v>
      </c>
      <c r="AT111" s="24">
        <v>244.0</v>
      </c>
      <c r="AU111" s="24">
        <v>458.5</v>
      </c>
      <c r="AV111" s="24">
        <v>4164.0</v>
      </c>
      <c r="AW111" s="24">
        <v>5697.5</v>
      </c>
      <c r="AX111" s="24">
        <v>2852.5</v>
      </c>
      <c r="AY111" s="24">
        <v>1557.5</v>
      </c>
      <c r="AZ111" s="24">
        <v>1072.0</v>
      </c>
      <c r="BA111" s="24">
        <v>1003.5</v>
      </c>
      <c r="BB111" s="24">
        <v>1065.0</v>
      </c>
      <c r="BC111" s="24">
        <v>925.5</v>
      </c>
      <c r="BD111" s="24">
        <v>869.0</v>
      </c>
      <c r="BE111" s="24">
        <v>779.0</v>
      </c>
      <c r="BF111" s="24">
        <v>540.5</v>
      </c>
      <c r="BG111" s="24">
        <v>450.0</v>
      </c>
      <c r="BH111" s="24">
        <v>290.0</v>
      </c>
      <c r="BI111" s="24">
        <v>116.5</v>
      </c>
      <c r="BJ111" s="24">
        <v>42.5</v>
      </c>
      <c r="BK111" s="24">
        <v>9.5</v>
      </c>
      <c r="BL111" s="24">
        <v>2.0</v>
      </c>
      <c r="BM111" s="45">
        <v>364.0</v>
      </c>
      <c r="BN111" s="45">
        <v>702.5</v>
      </c>
      <c r="BO111" s="24">
        <v>2230.0</v>
      </c>
      <c r="BP111" s="24">
        <v>10677.0</v>
      </c>
      <c r="BQ111" s="24">
        <v>78.5</v>
      </c>
      <c r="BR111" s="24">
        <v>100.0</v>
      </c>
      <c r="BS111" s="24">
        <v>113.0</v>
      </c>
      <c r="BT111" s="24">
        <v>213.5</v>
      </c>
      <c r="BU111" s="24">
        <v>1452.0</v>
      </c>
      <c r="BV111" s="24">
        <v>2788.0</v>
      </c>
      <c r="BW111" s="24">
        <v>1482.5</v>
      </c>
      <c r="BX111" s="24">
        <v>819.5</v>
      </c>
      <c r="BY111" s="24">
        <v>589.5</v>
      </c>
      <c r="BZ111" s="24">
        <v>570.0</v>
      </c>
      <c r="CA111" s="24">
        <v>573.5</v>
      </c>
      <c r="CB111" s="24">
        <v>482.5</v>
      </c>
      <c r="CC111" s="24">
        <v>428.5</v>
      </c>
      <c r="CD111" s="24">
        <v>348.0</v>
      </c>
      <c r="CE111" s="24">
        <v>240.5</v>
      </c>
      <c r="CF111" s="24">
        <v>214.0</v>
      </c>
      <c r="CG111" s="24">
        <v>127.5</v>
      </c>
      <c r="CH111" s="24">
        <v>42.0</v>
      </c>
      <c r="CI111" s="24">
        <v>10.5</v>
      </c>
      <c r="CJ111" s="24">
        <v>3.0</v>
      </c>
      <c r="CK111" s="24">
        <v>0.5</v>
      </c>
      <c r="CL111" s="24">
        <v>11826.0</v>
      </c>
      <c r="CM111" s="24">
        <v>83.5</v>
      </c>
      <c r="CN111" s="24">
        <v>102.0</v>
      </c>
      <c r="CO111" s="24">
        <v>131.0</v>
      </c>
      <c r="CP111" s="24">
        <v>245.0</v>
      </c>
      <c r="CQ111" s="24">
        <v>2712.0</v>
      </c>
      <c r="CR111" s="24">
        <v>2909.5</v>
      </c>
      <c r="CS111" s="24">
        <v>1370.0</v>
      </c>
      <c r="CT111" s="24">
        <v>738.0</v>
      </c>
      <c r="CU111" s="24">
        <v>482.5</v>
      </c>
      <c r="CV111" s="24">
        <v>433.5</v>
      </c>
      <c r="CW111" s="24">
        <v>491.5</v>
      </c>
      <c r="CX111" s="24">
        <v>443.0</v>
      </c>
      <c r="CY111" s="24">
        <v>440.5</v>
      </c>
      <c r="CZ111" s="24">
        <v>431.0</v>
      </c>
      <c r="DA111" s="24">
        <v>300.0</v>
      </c>
      <c r="DB111" s="24">
        <v>236.0</v>
      </c>
      <c r="DC111" s="24">
        <v>162.5</v>
      </c>
      <c r="DD111" s="24">
        <v>74.5</v>
      </c>
      <c r="DE111" s="24">
        <v>32.0</v>
      </c>
      <c r="DF111" s="24">
        <v>6.5</v>
      </c>
      <c r="DG111" s="24">
        <v>1.5</v>
      </c>
      <c r="DH111" s="50">
        <v>1711.0</v>
      </c>
      <c r="DI111" s="50">
        <v>2421.0</v>
      </c>
      <c r="DJ111" s="24">
        <v>900.0</v>
      </c>
      <c r="DK111" s="50">
        <v>1521.0</v>
      </c>
      <c r="DL111" s="24">
        <v>20.0</v>
      </c>
      <c r="DM111" s="24">
        <v>158.0</v>
      </c>
      <c r="DN111" s="24">
        <v>74.0</v>
      </c>
      <c r="DO111" s="24">
        <v>84.0</v>
      </c>
      <c r="DP111" s="24">
        <v>0.0</v>
      </c>
      <c r="DQ111" s="50">
        <v>1748.0</v>
      </c>
      <c r="DR111" s="24">
        <v>776.0</v>
      </c>
      <c r="DS111" s="24">
        <v>972.0</v>
      </c>
      <c r="DT111" s="24">
        <v>4054.0</v>
      </c>
      <c r="DU111" s="24">
        <v>0.0</v>
      </c>
      <c r="DV111" s="24">
        <v>1347.0</v>
      </c>
      <c r="DW111" s="24">
        <v>7.0</v>
      </c>
      <c r="DX111" s="24">
        <v>2.0</v>
      </c>
      <c r="DY111" s="24">
        <v>387.0</v>
      </c>
      <c r="DZ111" s="24">
        <v>27.0</v>
      </c>
      <c r="EA111" s="24">
        <v>0.0</v>
      </c>
      <c r="EB111" s="24">
        <v>3.0</v>
      </c>
      <c r="EC111" s="24">
        <v>2.0</v>
      </c>
      <c r="ED111" s="24">
        <v>120.0</v>
      </c>
      <c r="EE111" s="24">
        <v>881.0</v>
      </c>
      <c r="EF111" s="24">
        <v>1278.0</v>
      </c>
      <c r="EG111" s="24">
        <v>0.0</v>
      </c>
      <c r="EH111" s="53">
        <v>139.3</v>
      </c>
      <c r="EI111" s="54"/>
    </row>
    <row r="112">
      <c r="A112" s="48" t="s">
        <v>706</v>
      </c>
      <c r="B112" s="49" t="s">
        <v>707</v>
      </c>
      <c r="C112" s="24">
        <v>48.0</v>
      </c>
      <c r="D112" s="24">
        <v>47.0</v>
      </c>
      <c r="E112" s="24">
        <v>49.3</v>
      </c>
      <c r="F112" s="50">
        <v>6112.0</v>
      </c>
      <c r="G112" s="50">
        <v>4399.0</v>
      </c>
      <c r="H112" s="24">
        <v>983.0</v>
      </c>
      <c r="I112" s="24">
        <v>730.0</v>
      </c>
      <c r="J112" s="24">
        <v>437.0</v>
      </c>
      <c r="K112" s="24">
        <v>235.0</v>
      </c>
      <c r="L112" s="24">
        <v>46.0</v>
      </c>
      <c r="M112" s="24">
        <v>8.0</v>
      </c>
      <c r="N112" s="24">
        <v>3.0</v>
      </c>
      <c r="O112" s="24">
        <v>0.0</v>
      </c>
      <c r="P112" s="24">
        <v>0.0</v>
      </c>
      <c r="Q112" s="24">
        <v>1.0</v>
      </c>
      <c r="R112" s="50">
        <v>4901.0</v>
      </c>
      <c r="S112" s="50">
        <v>2849.0</v>
      </c>
      <c r="T112" s="50">
        <v>1168.0</v>
      </c>
      <c r="U112" s="24">
        <v>884.0</v>
      </c>
      <c r="V112" s="24">
        <v>518.0</v>
      </c>
      <c r="W112" s="24">
        <v>275.0</v>
      </c>
      <c r="X112" s="24">
        <v>70.0</v>
      </c>
      <c r="Y112" s="24">
        <v>15.0</v>
      </c>
      <c r="Z112" s="24">
        <v>6.0</v>
      </c>
      <c r="AA112" s="24">
        <v>8787.0</v>
      </c>
      <c r="AB112" s="45">
        <v>362.5</v>
      </c>
      <c r="AC112" s="45">
        <v>154.5</v>
      </c>
      <c r="AD112" s="45">
        <v>1540.0</v>
      </c>
      <c r="AE112" s="45">
        <v>1251.0</v>
      </c>
      <c r="AF112" s="45">
        <v>1055.5</v>
      </c>
      <c r="AG112" s="45">
        <v>1700.0</v>
      </c>
      <c r="AH112" s="45">
        <v>2723.5</v>
      </c>
      <c r="AI112" s="51">
        <f t="shared" si="1"/>
        <v>697537</v>
      </c>
      <c r="AJ112" s="52">
        <f>round(AU112*'연령별운전면허'!$G$18,0)</f>
        <v>1138</v>
      </c>
      <c r="AK112" s="52">
        <f>round(AD112*'연령별운전면허'!$G$19,0)</f>
        <v>102900</v>
      </c>
      <c r="AL112" s="52">
        <f>round(AE112*'연령별운전면허'!$G$20,0)</f>
        <v>115262</v>
      </c>
      <c r="AM112" s="52">
        <f>round(AF112*'연령별운전면허'!$G$21,0)</f>
        <v>105550</v>
      </c>
      <c r="AN112" s="52">
        <f>round(AG112*'연령별운전면허'!$G$22,0)</f>
        <v>170000</v>
      </c>
      <c r="AO112" s="52">
        <f>round(sum(BD112:BE112)*'연령별운전면허'!$G$23,0)</f>
        <v>148531</v>
      </c>
      <c r="AP112" s="52">
        <f>round(sum(BF112:BG112)*'연령별운전면허'!$G$24,0)</f>
        <v>46010</v>
      </c>
      <c r="AQ112" s="52">
        <f>round(sum(BH112:BL112)*'연령별운전면허'!$G$25,0)</f>
        <v>8146</v>
      </c>
      <c r="AR112" s="24">
        <v>112.0</v>
      </c>
      <c r="AS112" s="24">
        <v>124.5</v>
      </c>
      <c r="AT112" s="24">
        <v>126.0</v>
      </c>
      <c r="AU112" s="24">
        <v>154.5</v>
      </c>
      <c r="AV112" s="24">
        <v>495.5</v>
      </c>
      <c r="AW112" s="24">
        <v>1044.5</v>
      </c>
      <c r="AX112" s="24">
        <v>712.0</v>
      </c>
      <c r="AY112" s="24">
        <v>539.0</v>
      </c>
      <c r="AZ112" s="24">
        <v>443.5</v>
      </c>
      <c r="BA112" s="24">
        <v>612.0</v>
      </c>
      <c r="BB112" s="24">
        <v>821.0</v>
      </c>
      <c r="BC112" s="24">
        <v>879.0</v>
      </c>
      <c r="BD112" s="24">
        <v>882.5</v>
      </c>
      <c r="BE112" s="24">
        <v>655.0</v>
      </c>
      <c r="BF112" s="24">
        <v>483.5</v>
      </c>
      <c r="BG112" s="24">
        <v>325.5</v>
      </c>
      <c r="BH112" s="24">
        <v>224.5</v>
      </c>
      <c r="BI112" s="24">
        <v>110.5</v>
      </c>
      <c r="BJ112" s="24">
        <v>29.5</v>
      </c>
      <c r="BK112" s="24">
        <v>10.5</v>
      </c>
      <c r="BL112" s="24">
        <v>2.0</v>
      </c>
      <c r="BM112" s="45">
        <v>236.5</v>
      </c>
      <c r="BN112" s="45">
        <v>280.5</v>
      </c>
      <c r="BO112" s="24">
        <v>1841.0</v>
      </c>
      <c r="BP112" s="24">
        <v>4748.5</v>
      </c>
      <c r="BQ112" s="24">
        <v>58.5</v>
      </c>
      <c r="BR112" s="24">
        <v>67.5</v>
      </c>
      <c r="BS112" s="24">
        <v>69.0</v>
      </c>
      <c r="BT112" s="24">
        <v>86.0</v>
      </c>
      <c r="BU112" s="24">
        <v>216.0</v>
      </c>
      <c r="BV112" s="24">
        <v>617.5</v>
      </c>
      <c r="BW112" s="24">
        <v>414.0</v>
      </c>
      <c r="BX112" s="24">
        <v>323.5</v>
      </c>
      <c r="BY112" s="24">
        <v>250.0</v>
      </c>
      <c r="BZ112" s="24">
        <v>334.5</v>
      </c>
      <c r="CA112" s="24">
        <v>475.0</v>
      </c>
      <c r="CB112" s="24">
        <v>507.0</v>
      </c>
      <c r="CC112" s="24">
        <v>495.0</v>
      </c>
      <c r="CD112" s="24">
        <v>340.5</v>
      </c>
      <c r="CE112" s="24">
        <v>233.0</v>
      </c>
      <c r="CF112" s="24">
        <v>139.5</v>
      </c>
      <c r="CG112" s="24">
        <v>86.0</v>
      </c>
      <c r="CH112" s="24">
        <v>27.5</v>
      </c>
      <c r="CI112" s="24">
        <v>4.5</v>
      </c>
      <c r="CJ112" s="24">
        <v>4.0</v>
      </c>
      <c r="CK112" s="24">
        <v>0.0</v>
      </c>
      <c r="CL112" s="24">
        <v>4038.5</v>
      </c>
      <c r="CM112" s="24">
        <v>53.5</v>
      </c>
      <c r="CN112" s="24">
        <v>57.0</v>
      </c>
      <c r="CO112" s="24">
        <v>57.0</v>
      </c>
      <c r="CP112" s="24">
        <v>68.5</v>
      </c>
      <c r="CQ112" s="24">
        <v>279.5</v>
      </c>
      <c r="CR112" s="24">
        <v>427.0</v>
      </c>
      <c r="CS112" s="24">
        <v>298.0</v>
      </c>
      <c r="CT112" s="24">
        <v>215.5</v>
      </c>
      <c r="CU112" s="24">
        <v>193.5</v>
      </c>
      <c r="CV112" s="24">
        <v>277.5</v>
      </c>
      <c r="CW112" s="24">
        <v>346.0</v>
      </c>
      <c r="CX112" s="24">
        <v>372.0</v>
      </c>
      <c r="CY112" s="24">
        <v>387.5</v>
      </c>
      <c r="CZ112" s="24">
        <v>314.5</v>
      </c>
      <c r="DA112" s="24">
        <v>250.5</v>
      </c>
      <c r="DB112" s="24">
        <v>186.0</v>
      </c>
      <c r="DC112" s="24">
        <v>138.5</v>
      </c>
      <c r="DD112" s="24">
        <v>83.0</v>
      </c>
      <c r="DE112" s="24">
        <v>25.0</v>
      </c>
      <c r="DF112" s="24">
        <v>6.5</v>
      </c>
      <c r="DG112" s="24">
        <v>2.0</v>
      </c>
      <c r="DH112" s="50">
        <v>3262.0</v>
      </c>
      <c r="DI112" s="50">
        <v>7157.0</v>
      </c>
      <c r="DJ112" s="50">
        <v>4326.0</v>
      </c>
      <c r="DK112" s="50">
        <v>2831.0</v>
      </c>
      <c r="DL112" s="24">
        <v>9.0</v>
      </c>
      <c r="DM112" s="24">
        <v>70.0</v>
      </c>
      <c r="DN112" s="24">
        <v>44.0</v>
      </c>
      <c r="DO112" s="24">
        <v>26.0</v>
      </c>
      <c r="DP112" s="24">
        <v>5.0</v>
      </c>
      <c r="DQ112" s="24">
        <v>595.0</v>
      </c>
      <c r="DR112" s="24">
        <v>204.0</v>
      </c>
      <c r="DS112" s="24">
        <v>391.0</v>
      </c>
      <c r="DT112" s="24">
        <v>2769.0</v>
      </c>
      <c r="DU112" s="24">
        <v>0.0</v>
      </c>
      <c r="DV112" s="24">
        <v>1348.0</v>
      </c>
      <c r="DW112" s="24">
        <v>1.0</v>
      </c>
      <c r="DX112" s="24">
        <v>0.0</v>
      </c>
      <c r="DY112" s="24">
        <v>192.0</v>
      </c>
      <c r="DZ112" s="24">
        <v>7.0</v>
      </c>
      <c r="EA112" s="24">
        <v>0.0</v>
      </c>
      <c r="EB112" s="24">
        <v>4.0</v>
      </c>
      <c r="EC112" s="24">
        <v>0.0</v>
      </c>
      <c r="ED112" s="24">
        <v>66.0</v>
      </c>
      <c r="EE112" s="24">
        <v>420.0</v>
      </c>
      <c r="EF112" s="24">
        <v>731.0</v>
      </c>
      <c r="EG112" s="24">
        <v>0.0</v>
      </c>
      <c r="EH112" s="53">
        <v>130.5</v>
      </c>
      <c r="EI112" s="54"/>
    </row>
    <row r="113">
      <c r="A113" s="48" t="s">
        <v>706</v>
      </c>
      <c r="B113" s="49" t="s">
        <v>708</v>
      </c>
      <c r="C113" s="24">
        <v>45.3</v>
      </c>
      <c r="D113" s="24">
        <v>44.6</v>
      </c>
      <c r="E113" s="24">
        <v>45.9</v>
      </c>
      <c r="F113" s="50">
        <v>14938.0</v>
      </c>
      <c r="G113" s="50">
        <v>5373.0</v>
      </c>
      <c r="H113" s="50">
        <v>3952.0</v>
      </c>
      <c r="I113" s="24">
        <v>5613.0</v>
      </c>
      <c r="J113" s="50">
        <v>2898.0</v>
      </c>
      <c r="K113" s="50">
        <v>2092.0</v>
      </c>
      <c r="L113" s="24">
        <v>480.0</v>
      </c>
      <c r="M113" s="24">
        <v>104.0</v>
      </c>
      <c r="N113" s="24">
        <v>32.0</v>
      </c>
      <c r="O113" s="24">
        <v>5.0</v>
      </c>
      <c r="P113" s="24">
        <v>1.0</v>
      </c>
      <c r="Q113" s="24">
        <v>1.0</v>
      </c>
      <c r="R113" s="50">
        <v>13401.0</v>
      </c>
      <c r="S113" s="50">
        <v>3591.0</v>
      </c>
      <c r="T113" s="50">
        <v>4018.0</v>
      </c>
      <c r="U113" s="24">
        <v>5792.0</v>
      </c>
      <c r="V113" s="50">
        <v>3040.0</v>
      </c>
      <c r="W113" s="50">
        <v>2106.0</v>
      </c>
      <c r="X113" s="24">
        <v>521.0</v>
      </c>
      <c r="Y113" s="24">
        <v>99.0</v>
      </c>
      <c r="Z113" s="24">
        <v>26.0</v>
      </c>
      <c r="AA113" s="24">
        <v>33789.0</v>
      </c>
      <c r="AB113" s="45">
        <v>3237.5</v>
      </c>
      <c r="AC113" s="45">
        <v>1297.5</v>
      </c>
      <c r="AD113" s="45">
        <v>4508.0</v>
      </c>
      <c r="AE113" s="45">
        <v>5022.5</v>
      </c>
      <c r="AF113" s="45">
        <v>4821.0</v>
      </c>
      <c r="AG113" s="45">
        <v>5717.0</v>
      </c>
      <c r="AH113" s="45">
        <v>9185.5</v>
      </c>
      <c r="AI113" s="51">
        <f t="shared" si="1"/>
        <v>2512456</v>
      </c>
      <c r="AJ113" s="52">
        <f>round(AU113*'연령별운전면허'!$G$18,0)</f>
        <v>9559</v>
      </c>
      <c r="AK113" s="52">
        <f>round(AD113*'연령별운전면허'!$G$19,0)</f>
        <v>301218</v>
      </c>
      <c r="AL113" s="52">
        <f>round(AE113*'연령별운전면허'!$G$20,0)</f>
        <v>462751</v>
      </c>
      <c r="AM113" s="52">
        <f>round(AF113*'연령별운전면허'!$G$21,0)</f>
        <v>482100</v>
      </c>
      <c r="AN113" s="52">
        <f>round(AG113*'연령별운전면허'!$G$22,0)</f>
        <v>571700</v>
      </c>
      <c r="AO113" s="52">
        <f>round(sum(BD113:BE113)*'연령별운전면허'!$G$23,0)</f>
        <v>496648</v>
      </c>
      <c r="AP113" s="52">
        <f>round(sum(BF113:BG113)*'연령별운전면허'!$G$24,0)</f>
        <v>163026</v>
      </c>
      <c r="AQ113" s="52">
        <f>round(sum(BH113:BL113)*'연령별운전면허'!$G$25,0)</f>
        <v>25454</v>
      </c>
      <c r="AR113" s="24">
        <v>1075.0</v>
      </c>
      <c r="AS113" s="24">
        <v>1095.0</v>
      </c>
      <c r="AT113" s="24">
        <v>1067.5</v>
      </c>
      <c r="AU113" s="24">
        <v>1297.5</v>
      </c>
      <c r="AV113" s="24">
        <v>1974.5</v>
      </c>
      <c r="AW113" s="24">
        <v>2533.5</v>
      </c>
      <c r="AX113" s="24">
        <v>2565.5</v>
      </c>
      <c r="AY113" s="24">
        <v>2457.0</v>
      </c>
      <c r="AZ113" s="24">
        <v>2414.5</v>
      </c>
      <c r="BA113" s="24">
        <v>2406.5</v>
      </c>
      <c r="BB113" s="24">
        <v>2839.5</v>
      </c>
      <c r="BC113" s="24">
        <v>2877.5</v>
      </c>
      <c r="BD113" s="24">
        <v>2920.0</v>
      </c>
      <c r="BE113" s="24">
        <v>2221.0</v>
      </c>
      <c r="BF113" s="24">
        <v>1653.0</v>
      </c>
      <c r="BG113" s="24">
        <v>1213.5</v>
      </c>
      <c r="BH113" s="24">
        <v>731.0</v>
      </c>
      <c r="BI113" s="24">
        <v>308.0</v>
      </c>
      <c r="BJ113" s="24">
        <v>106.5</v>
      </c>
      <c r="BK113" s="24">
        <v>29.0</v>
      </c>
      <c r="BL113" s="24">
        <v>3.5</v>
      </c>
      <c r="BM113" s="45">
        <v>2170.0</v>
      </c>
      <c r="BN113" s="45">
        <v>2365.0</v>
      </c>
      <c r="BO113" s="24">
        <v>6265.5</v>
      </c>
      <c r="BP113" s="24">
        <v>16866.5</v>
      </c>
      <c r="BQ113" s="24">
        <v>537.0</v>
      </c>
      <c r="BR113" s="24">
        <v>537.5</v>
      </c>
      <c r="BS113" s="24">
        <v>531.5</v>
      </c>
      <c r="BT113" s="24">
        <v>672.5</v>
      </c>
      <c r="BU113" s="24">
        <v>1044.0</v>
      </c>
      <c r="BV113" s="24">
        <v>1270.5</v>
      </c>
      <c r="BW113" s="24">
        <v>1294.0</v>
      </c>
      <c r="BX113" s="24">
        <v>1319.5</v>
      </c>
      <c r="BY113" s="24">
        <v>1251.5</v>
      </c>
      <c r="BZ113" s="24">
        <v>1231.0</v>
      </c>
      <c r="CA113" s="24">
        <v>1396.5</v>
      </c>
      <c r="CB113" s="24">
        <v>1433.0</v>
      </c>
      <c r="CC113" s="24">
        <v>1437.0</v>
      </c>
      <c r="CD113" s="24">
        <v>1048.0</v>
      </c>
      <c r="CE113" s="24">
        <v>803.5</v>
      </c>
      <c r="CF113" s="24">
        <v>580.5</v>
      </c>
      <c r="CG113" s="24">
        <v>329.0</v>
      </c>
      <c r="CH113" s="24">
        <v>114.5</v>
      </c>
      <c r="CI113" s="24">
        <v>30.0</v>
      </c>
      <c r="CJ113" s="24">
        <v>5.0</v>
      </c>
      <c r="CK113" s="24">
        <v>0.5</v>
      </c>
      <c r="CL113" s="24">
        <v>16922.5</v>
      </c>
      <c r="CM113" s="24">
        <v>538.0</v>
      </c>
      <c r="CN113" s="24">
        <v>557.5</v>
      </c>
      <c r="CO113" s="24">
        <v>536.0</v>
      </c>
      <c r="CP113" s="24">
        <v>625.0</v>
      </c>
      <c r="CQ113" s="24">
        <v>930.5</v>
      </c>
      <c r="CR113" s="24">
        <v>1263.0</v>
      </c>
      <c r="CS113" s="24">
        <v>1271.5</v>
      </c>
      <c r="CT113" s="24">
        <v>1137.5</v>
      </c>
      <c r="CU113" s="24">
        <v>1163.0</v>
      </c>
      <c r="CV113" s="24">
        <v>1175.5</v>
      </c>
      <c r="CW113" s="24">
        <v>1443.0</v>
      </c>
      <c r="CX113" s="24">
        <v>1444.5</v>
      </c>
      <c r="CY113" s="24">
        <v>1483.0</v>
      </c>
      <c r="CZ113" s="24">
        <v>1173.0</v>
      </c>
      <c r="DA113" s="24">
        <v>849.5</v>
      </c>
      <c r="DB113" s="24">
        <v>633.0</v>
      </c>
      <c r="DC113" s="24">
        <v>402.0</v>
      </c>
      <c r="DD113" s="24">
        <v>193.5</v>
      </c>
      <c r="DE113" s="24">
        <v>76.5</v>
      </c>
      <c r="DF113" s="24">
        <v>24.0</v>
      </c>
      <c r="DG113" s="24">
        <v>3.0</v>
      </c>
      <c r="DH113" s="24">
        <v>627.0</v>
      </c>
      <c r="DI113" s="50">
        <v>1265.0</v>
      </c>
      <c r="DJ113" s="24">
        <v>656.0</v>
      </c>
      <c r="DK113" s="24">
        <v>609.0</v>
      </c>
      <c r="DL113" s="24">
        <v>0.0</v>
      </c>
      <c r="DM113" s="24">
        <v>8.0</v>
      </c>
      <c r="DN113" s="24">
        <v>0.0</v>
      </c>
      <c r="DO113" s="24">
        <v>8.0</v>
      </c>
      <c r="DP113" s="24">
        <v>0.0</v>
      </c>
      <c r="DQ113" s="24">
        <v>433.0</v>
      </c>
      <c r="DR113" s="24">
        <v>180.0</v>
      </c>
      <c r="DS113" s="24">
        <v>253.0</v>
      </c>
      <c r="DT113" s="24">
        <v>11023.0</v>
      </c>
      <c r="DU113" s="24">
        <v>120.0</v>
      </c>
      <c r="DV113" s="24">
        <v>4109.0</v>
      </c>
      <c r="DW113" s="24">
        <v>26.0</v>
      </c>
      <c r="DX113" s="24">
        <v>4.0</v>
      </c>
      <c r="DY113" s="24">
        <v>939.0</v>
      </c>
      <c r="DZ113" s="24">
        <v>58.0</v>
      </c>
      <c r="EA113" s="24">
        <v>0.0</v>
      </c>
      <c r="EB113" s="24">
        <v>4.0</v>
      </c>
      <c r="EC113" s="24">
        <v>2.0</v>
      </c>
      <c r="ED113" s="24">
        <v>363.0</v>
      </c>
      <c r="EE113" s="24">
        <v>1941.0</v>
      </c>
      <c r="EF113" s="24">
        <v>3453.0</v>
      </c>
      <c r="EG113" s="24">
        <v>4.0</v>
      </c>
      <c r="EH113" s="53">
        <v>130.5</v>
      </c>
      <c r="EI113" s="54"/>
    </row>
    <row r="114">
      <c r="A114" s="48" t="s">
        <v>706</v>
      </c>
      <c r="B114" s="49" t="s">
        <v>709</v>
      </c>
      <c r="C114" s="24">
        <v>46.0</v>
      </c>
      <c r="D114" s="24">
        <v>45.2</v>
      </c>
      <c r="E114" s="24">
        <v>46.9</v>
      </c>
      <c r="F114" s="50">
        <v>12561.0</v>
      </c>
      <c r="G114" s="50">
        <v>3489.0</v>
      </c>
      <c r="H114" s="50">
        <v>3549.0</v>
      </c>
      <c r="I114" s="24">
        <v>5523.0</v>
      </c>
      <c r="J114" s="50">
        <v>2802.0</v>
      </c>
      <c r="K114" s="50">
        <v>2086.0</v>
      </c>
      <c r="L114" s="24">
        <v>478.0</v>
      </c>
      <c r="M114" s="24">
        <v>116.0</v>
      </c>
      <c r="N114" s="24">
        <v>32.0</v>
      </c>
      <c r="O114" s="24">
        <v>7.0</v>
      </c>
      <c r="P114" s="24">
        <v>1.0</v>
      </c>
      <c r="Q114" s="24">
        <v>1.0</v>
      </c>
      <c r="R114" s="50">
        <v>11718.0</v>
      </c>
      <c r="S114" s="50">
        <v>2373.0</v>
      </c>
      <c r="T114" s="50">
        <v>3521.0</v>
      </c>
      <c r="U114" s="24">
        <v>5824.0</v>
      </c>
      <c r="V114" s="50">
        <v>3004.0</v>
      </c>
      <c r="W114" s="50">
        <v>2208.0</v>
      </c>
      <c r="X114" s="24">
        <v>480.0</v>
      </c>
      <c r="Y114" s="24">
        <v>110.0</v>
      </c>
      <c r="Z114" s="24">
        <v>22.0</v>
      </c>
      <c r="AA114" s="24">
        <v>31071.5</v>
      </c>
      <c r="AB114" s="45">
        <v>3132.5</v>
      </c>
      <c r="AC114" s="45">
        <v>1206.5</v>
      </c>
      <c r="AD114" s="45">
        <v>3753.5</v>
      </c>
      <c r="AE114" s="45">
        <v>4378.5</v>
      </c>
      <c r="AF114" s="45">
        <v>4724.0</v>
      </c>
      <c r="AG114" s="45">
        <v>4848.5</v>
      </c>
      <c r="AH114" s="45">
        <v>9028.0</v>
      </c>
      <c r="AI114" s="51">
        <f t="shared" si="1"/>
        <v>2297247</v>
      </c>
      <c r="AJ114" s="52">
        <f>round(AU114*'연령별운전면허'!$G$18,0)</f>
        <v>8888</v>
      </c>
      <c r="AK114" s="52">
        <f>round(AD114*'연령별운전면허'!$G$19,0)</f>
        <v>250803</v>
      </c>
      <c r="AL114" s="52">
        <f>round(AE114*'연령별운전면허'!$G$20,0)</f>
        <v>403415</v>
      </c>
      <c r="AM114" s="52">
        <f>round(AF114*'연령별운전면허'!$G$21,0)</f>
        <v>472400</v>
      </c>
      <c r="AN114" s="52">
        <f>round(AG114*'연령별운전면허'!$G$22,0)</f>
        <v>484850</v>
      </c>
      <c r="AO114" s="52">
        <f>round(sum(BD114:BE114)*'연령별운전면허'!$G$23,0)</f>
        <v>488195</v>
      </c>
      <c r="AP114" s="52">
        <f>round(sum(BF114:BG114)*'연령별운전면허'!$G$24,0)</f>
        <v>165813</v>
      </c>
      <c r="AQ114" s="52">
        <f>round(sum(BH114:BL114)*'연령별운전면허'!$G$25,0)</f>
        <v>22883</v>
      </c>
      <c r="AR114" s="24">
        <v>952.5</v>
      </c>
      <c r="AS114" s="24">
        <v>1122.0</v>
      </c>
      <c r="AT114" s="24">
        <v>1058.0</v>
      </c>
      <c r="AU114" s="24">
        <v>1206.5</v>
      </c>
      <c r="AV114" s="24">
        <v>1732.5</v>
      </c>
      <c r="AW114" s="24">
        <v>2021.0</v>
      </c>
      <c r="AX114" s="24">
        <v>2068.5</v>
      </c>
      <c r="AY114" s="24">
        <v>2310.0</v>
      </c>
      <c r="AZ114" s="24">
        <v>2371.0</v>
      </c>
      <c r="BA114" s="24">
        <v>2353.0</v>
      </c>
      <c r="BB114" s="24">
        <v>2427.5</v>
      </c>
      <c r="BC114" s="24">
        <v>2421.0</v>
      </c>
      <c r="BD114" s="24">
        <v>2748.0</v>
      </c>
      <c r="BE114" s="24">
        <v>2305.5</v>
      </c>
      <c r="BF114" s="24">
        <v>1768.0</v>
      </c>
      <c r="BG114" s="24">
        <v>1147.5</v>
      </c>
      <c r="BH114" s="24">
        <v>652.5</v>
      </c>
      <c r="BI114" s="24">
        <v>287.0</v>
      </c>
      <c r="BJ114" s="24">
        <v>99.0</v>
      </c>
      <c r="BK114" s="24">
        <v>17.5</v>
      </c>
      <c r="BL114" s="24">
        <v>3.0</v>
      </c>
      <c r="BM114" s="45">
        <v>2074.5</v>
      </c>
      <c r="BN114" s="45">
        <v>2264.5</v>
      </c>
      <c r="BO114" s="24">
        <v>6280.0</v>
      </c>
      <c r="BP114" s="24">
        <v>15145.0</v>
      </c>
      <c r="BQ114" s="24">
        <v>480.0</v>
      </c>
      <c r="BR114" s="24">
        <v>589.5</v>
      </c>
      <c r="BS114" s="24">
        <v>534.0</v>
      </c>
      <c r="BT114" s="24">
        <v>607.5</v>
      </c>
      <c r="BU114" s="24">
        <v>862.5</v>
      </c>
      <c r="BV114" s="24">
        <v>1015.0</v>
      </c>
      <c r="BW114" s="24">
        <v>1031.5</v>
      </c>
      <c r="BX114" s="24">
        <v>1162.5</v>
      </c>
      <c r="BY114" s="24">
        <v>1247.5</v>
      </c>
      <c r="BZ114" s="24">
        <v>1171.5</v>
      </c>
      <c r="CA114" s="24">
        <v>1161.0</v>
      </c>
      <c r="CB114" s="24">
        <v>1131.0</v>
      </c>
      <c r="CC114" s="24">
        <v>1224.5</v>
      </c>
      <c r="CD114" s="24">
        <v>1083.5</v>
      </c>
      <c r="CE114" s="24">
        <v>830.0</v>
      </c>
      <c r="CF114" s="24">
        <v>587.0</v>
      </c>
      <c r="CG114" s="24">
        <v>298.0</v>
      </c>
      <c r="CH114" s="24">
        <v>94.5</v>
      </c>
      <c r="CI114" s="24">
        <v>29.5</v>
      </c>
      <c r="CJ114" s="24">
        <v>4.5</v>
      </c>
      <c r="CK114" s="24">
        <v>0.0</v>
      </c>
      <c r="CL114" s="24">
        <v>15926.5</v>
      </c>
      <c r="CM114" s="24">
        <v>472.5</v>
      </c>
      <c r="CN114" s="24">
        <v>532.5</v>
      </c>
      <c r="CO114" s="24">
        <v>524.0</v>
      </c>
      <c r="CP114" s="24">
        <v>599.0</v>
      </c>
      <c r="CQ114" s="24">
        <v>870.0</v>
      </c>
      <c r="CR114" s="24">
        <v>1006.0</v>
      </c>
      <c r="CS114" s="24">
        <v>1037.0</v>
      </c>
      <c r="CT114" s="24">
        <v>1147.5</v>
      </c>
      <c r="CU114" s="24">
        <v>1123.5</v>
      </c>
      <c r="CV114" s="24">
        <v>1181.5</v>
      </c>
      <c r="CW114" s="24">
        <v>1266.5</v>
      </c>
      <c r="CX114" s="24">
        <v>1290.0</v>
      </c>
      <c r="CY114" s="24">
        <v>1523.5</v>
      </c>
      <c r="CZ114" s="24">
        <v>1222.0</v>
      </c>
      <c r="DA114" s="24">
        <v>938.0</v>
      </c>
      <c r="DB114" s="24">
        <v>560.5</v>
      </c>
      <c r="DC114" s="24">
        <v>354.5</v>
      </c>
      <c r="DD114" s="24">
        <v>192.5</v>
      </c>
      <c r="DE114" s="24">
        <v>69.5</v>
      </c>
      <c r="DF114" s="24">
        <v>13.0</v>
      </c>
      <c r="DG114" s="24">
        <v>3.0</v>
      </c>
      <c r="DH114" s="24">
        <v>256.0</v>
      </c>
      <c r="DI114" s="24">
        <v>568.0</v>
      </c>
      <c r="DJ114" s="24">
        <v>276.0</v>
      </c>
      <c r="DK114" s="24">
        <v>292.0</v>
      </c>
      <c r="DL114" s="24">
        <v>0.0</v>
      </c>
      <c r="DM114" s="24">
        <v>0.0</v>
      </c>
      <c r="DN114" s="24">
        <v>0.0</v>
      </c>
      <c r="DO114" s="24">
        <v>0.0</v>
      </c>
      <c r="DP114" s="24">
        <v>0.0</v>
      </c>
      <c r="DQ114" s="24">
        <v>85.0</v>
      </c>
      <c r="DR114" s="24">
        <v>18.0</v>
      </c>
      <c r="DS114" s="24">
        <v>67.0</v>
      </c>
      <c r="DT114" s="24">
        <v>9298.0</v>
      </c>
      <c r="DU114" s="24">
        <v>2.0</v>
      </c>
      <c r="DV114" s="24">
        <v>3246.0</v>
      </c>
      <c r="DW114" s="24">
        <v>22.0</v>
      </c>
      <c r="DX114" s="24">
        <v>5.0</v>
      </c>
      <c r="DY114" s="24">
        <v>776.0</v>
      </c>
      <c r="DZ114" s="24">
        <v>31.0</v>
      </c>
      <c r="EA114" s="24">
        <v>0.0</v>
      </c>
      <c r="EB114" s="24">
        <v>5.0</v>
      </c>
      <c r="EC114" s="24">
        <v>1.0</v>
      </c>
      <c r="ED114" s="24">
        <v>356.0</v>
      </c>
      <c r="EE114" s="24">
        <v>1790.0</v>
      </c>
      <c r="EF114" s="24">
        <v>3064.0</v>
      </c>
      <c r="EG114" s="24">
        <v>0.0</v>
      </c>
      <c r="EH114" s="53">
        <v>130.5</v>
      </c>
      <c r="EI114" s="54"/>
    </row>
    <row r="115">
      <c r="A115" s="48" t="s">
        <v>706</v>
      </c>
      <c r="B115" s="49" t="s">
        <v>710</v>
      </c>
      <c r="C115" s="24">
        <v>46.8</v>
      </c>
      <c r="D115" s="24">
        <v>45.7</v>
      </c>
      <c r="E115" s="24">
        <v>47.8</v>
      </c>
      <c r="F115" s="50">
        <v>8852.0</v>
      </c>
      <c r="G115" s="50">
        <v>2915.0</v>
      </c>
      <c r="H115" s="50">
        <v>2526.0</v>
      </c>
      <c r="I115" s="24">
        <v>3411.0</v>
      </c>
      <c r="J115" s="50">
        <v>1800.0</v>
      </c>
      <c r="K115" s="50">
        <v>1264.0</v>
      </c>
      <c r="L115" s="24">
        <v>284.0</v>
      </c>
      <c r="M115" s="24">
        <v>50.0</v>
      </c>
      <c r="N115" s="24">
        <v>9.0</v>
      </c>
      <c r="O115" s="24">
        <v>3.0</v>
      </c>
      <c r="P115" s="24">
        <v>1.0</v>
      </c>
      <c r="Q115" s="24">
        <v>0.0</v>
      </c>
      <c r="R115" s="50">
        <v>8073.0</v>
      </c>
      <c r="S115" s="50">
        <v>1860.0</v>
      </c>
      <c r="T115" s="50">
        <v>2565.0</v>
      </c>
      <c r="U115" s="24">
        <v>3648.0</v>
      </c>
      <c r="V115" s="50">
        <v>1944.0</v>
      </c>
      <c r="W115" s="50">
        <v>1340.0</v>
      </c>
      <c r="X115" s="24">
        <v>294.0</v>
      </c>
      <c r="Y115" s="24">
        <v>58.0</v>
      </c>
      <c r="Z115" s="24">
        <v>12.0</v>
      </c>
      <c r="AA115" s="24">
        <v>20365.0</v>
      </c>
      <c r="AB115" s="45">
        <v>1790.0</v>
      </c>
      <c r="AC115" s="45">
        <v>747.0</v>
      </c>
      <c r="AD115" s="45">
        <v>2561.5</v>
      </c>
      <c r="AE115" s="45">
        <v>2682.5</v>
      </c>
      <c r="AF115" s="45">
        <v>3102.0</v>
      </c>
      <c r="AG115" s="45">
        <v>3403.5</v>
      </c>
      <c r="AH115" s="45">
        <v>6078.5</v>
      </c>
      <c r="AI115" s="51">
        <f t="shared" si="1"/>
        <v>1530480</v>
      </c>
      <c r="AJ115" s="52">
        <f>round(AU115*'연령별운전면허'!$G$18,0)</f>
        <v>5503</v>
      </c>
      <c r="AK115" s="52">
        <f>round(AD115*'연령별운전면허'!$G$19,0)</f>
        <v>171155</v>
      </c>
      <c r="AL115" s="52">
        <f>round(AE115*'연령별운전면허'!$G$20,0)</f>
        <v>247154</v>
      </c>
      <c r="AM115" s="52">
        <f>round(AF115*'연령별운전면허'!$G$21,0)</f>
        <v>310200</v>
      </c>
      <c r="AN115" s="52">
        <f>round(AG115*'연령별운전면허'!$G$22,0)</f>
        <v>340350</v>
      </c>
      <c r="AO115" s="52">
        <f>round(sum(BD115:BE115)*'연령별운전면허'!$G$23,0)</f>
        <v>336332</v>
      </c>
      <c r="AP115" s="52">
        <f>round(sum(BF115:BG115)*'연령별운전면허'!$G$24,0)</f>
        <v>102684</v>
      </c>
      <c r="AQ115" s="52">
        <f>round(sum(BH115:BL115)*'연령별운전면허'!$G$25,0)</f>
        <v>17102</v>
      </c>
      <c r="AR115" s="24">
        <v>499.0</v>
      </c>
      <c r="AS115" s="24">
        <v>627.5</v>
      </c>
      <c r="AT115" s="24">
        <v>663.5</v>
      </c>
      <c r="AU115" s="24">
        <v>747.0</v>
      </c>
      <c r="AV115" s="24">
        <v>1146.0</v>
      </c>
      <c r="AW115" s="24">
        <v>1415.5</v>
      </c>
      <c r="AX115" s="24">
        <v>1314.0</v>
      </c>
      <c r="AY115" s="24">
        <v>1368.5</v>
      </c>
      <c r="AZ115" s="24">
        <v>1498.0</v>
      </c>
      <c r="BA115" s="24">
        <v>1604.0</v>
      </c>
      <c r="BB115" s="24">
        <v>1709.5</v>
      </c>
      <c r="BC115" s="24">
        <v>1694.0</v>
      </c>
      <c r="BD115" s="24">
        <v>1910.5</v>
      </c>
      <c r="BE115" s="24">
        <v>1571.0</v>
      </c>
      <c r="BF115" s="24">
        <v>1092.5</v>
      </c>
      <c r="BG115" s="24">
        <v>713.0</v>
      </c>
      <c r="BH115" s="24">
        <v>488.5</v>
      </c>
      <c r="BI115" s="24">
        <v>221.5</v>
      </c>
      <c r="BJ115" s="24">
        <v>64.5</v>
      </c>
      <c r="BK115" s="24">
        <v>14.5</v>
      </c>
      <c r="BL115" s="24">
        <v>2.5</v>
      </c>
      <c r="BM115" s="45">
        <v>1126.5</v>
      </c>
      <c r="BN115" s="45">
        <v>1410.5</v>
      </c>
      <c r="BO115" s="24">
        <v>4168.0</v>
      </c>
      <c r="BP115" s="24">
        <v>9925.5</v>
      </c>
      <c r="BQ115" s="24">
        <v>248.5</v>
      </c>
      <c r="BR115" s="24">
        <v>305.5</v>
      </c>
      <c r="BS115" s="24">
        <v>341.0</v>
      </c>
      <c r="BT115" s="24">
        <v>398.0</v>
      </c>
      <c r="BU115" s="24">
        <v>585.5</v>
      </c>
      <c r="BV115" s="24">
        <v>726.5</v>
      </c>
      <c r="BW115" s="24">
        <v>691.0</v>
      </c>
      <c r="BX115" s="24">
        <v>693.5</v>
      </c>
      <c r="BY115" s="24">
        <v>767.5</v>
      </c>
      <c r="BZ115" s="24">
        <v>825.0</v>
      </c>
      <c r="CA115" s="24">
        <v>815.5</v>
      </c>
      <c r="CB115" s="24">
        <v>777.0</v>
      </c>
      <c r="CC115" s="24">
        <v>878.0</v>
      </c>
      <c r="CD115" s="24">
        <v>712.0</v>
      </c>
      <c r="CE115" s="24">
        <v>536.0</v>
      </c>
      <c r="CF115" s="24">
        <v>325.5</v>
      </c>
      <c r="CG115" s="24">
        <v>203.0</v>
      </c>
      <c r="CH115" s="24">
        <v>77.5</v>
      </c>
      <c r="CI115" s="24">
        <v>16.0</v>
      </c>
      <c r="CJ115" s="24">
        <v>2.5</v>
      </c>
      <c r="CK115" s="24">
        <v>0.5</v>
      </c>
      <c r="CL115" s="24">
        <v>10439.5</v>
      </c>
      <c r="CM115" s="24">
        <v>250.5</v>
      </c>
      <c r="CN115" s="24">
        <v>322.0</v>
      </c>
      <c r="CO115" s="24">
        <v>322.5</v>
      </c>
      <c r="CP115" s="24">
        <v>349.0</v>
      </c>
      <c r="CQ115" s="24">
        <v>560.5</v>
      </c>
      <c r="CR115" s="24">
        <v>689.0</v>
      </c>
      <c r="CS115" s="24">
        <v>623.0</v>
      </c>
      <c r="CT115" s="24">
        <v>675.0</v>
      </c>
      <c r="CU115" s="24">
        <v>730.5</v>
      </c>
      <c r="CV115" s="24">
        <v>779.0</v>
      </c>
      <c r="CW115" s="24">
        <v>894.0</v>
      </c>
      <c r="CX115" s="24">
        <v>917.0</v>
      </c>
      <c r="CY115" s="24">
        <v>1032.5</v>
      </c>
      <c r="CZ115" s="24">
        <v>859.0</v>
      </c>
      <c r="DA115" s="24">
        <v>556.5</v>
      </c>
      <c r="DB115" s="24">
        <v>387.5</v>
      </c>
      <c r="DC115" s="24">
        <v>285.5</v>
      </c>
      <c r="DD115" s="24">
        <v>144.0</v>
      </c>
      <c r="DE115" s="24">
        <v>48.5</v>
      </c>
      <c r="DF115" s="24">
        <v>12.0</v>
      </c>
      <c r="DG115" s="24">
        <v>2.0</v>
      </c>
      <c r="DH115" s="24">
        <v>238.0</v>
      </c>
      <c r="DI115" s="24">
        <v>507.0</v>
      </c>
      <c r="DJ115" s="24">
        <v>255.0</v>
      </c>
      <c r="DK115" s="24">
        <v>252.0</v>
      </c>
      <c r="DL115" s="24">
        <v>0.0</v>
      </c>
      <c r="DM115" s="24">
        <v>0.0</v>
      </c>
      <c r="DN115" s="24">
        <v>0.0</v>
      </c>
      <c r="DO115" s="24">
        <v>0.0</v>
      </c>
      <c r="DP115" s="24">
        <v>0.0</v>
      </c>
      <c r="DQ115" s="24">
        <v>73.0</v>
      </c>
      <c r="DR115" s="24">
        <v>20.0</v>
      </c>
      <c r="DS115" s="24">
        <v>53.0</v>
      </c>
      <c r="DT115" s="24">
        <v>5682.0</v>
      </c>
      <c r="DU115" s="24">
        <v>1.0</v>
      </c>
      <c r="DV115" s="24">
        <v>2232.0</v>
      </c>
      <c r="DW115" s="24">
        <v>10.0</v>
      </c>
      <c r="DX115" s="24">
        <v>0.0</v>
      </c>
      <c r="DY115" s="24">
        <v>485.0</v>
      </c>
      <c r="DZ115" s="24">
        <v>13.0</v>
      </c>
      <c r="EA115" s="24">
        <v>0.0</v>
      </c>
      <c r="EB115" s="24">
        <v>5.0</v>
      </c>
      <c r="EC115" s="24">
        <v>0.0</v>
      </c>
      <c r="ED115" s="24">
        <v>141.0</v>
      </c>
      <c r="EE115" s="24">
        <v>956.0</v>
      </c>
      <c r="EF115" s="24">
        <v>1834.0</v>
      </c>
      <c r="EG115" s="24">
        <v>5.0</v>
      </c>
      <c r="EH115" s="53">
        <v>130.5</v>
      </c>
      <c r="EI115" s="54"/>
    </row>
    <row r="116">
      <c r="A116" s="48" t="s">
        <v>706</v>
      </c>
      <c r="B116" s="49" t="s">
        <v>711</v>
      </c>
      <c r="C116" s="24">
        <v>45.4</v>
      </c>
      <c r="D116" s="24">
        <v>44.6</v>
      </c>
      <c r="E116" s="24">
        <v>46.3</v>
      </c>
      <c r="F116" s="50">
        <v>9487.0</v>
      </c>
      <c r="G116" s="50">
        <v>3316.0</v>
      </c>
      <c r="H116" s="50">
        <v>2304.0</v>
      </c>
      <c r="I116" s="24">
        <v>3867.0</v>
      </c>
      <c r="J116" s="50">
        <v>1830.0</v>
      </c>
      <c r="K116" s="50">
        <v>1621.0</v>
      </c>
      <c r="L116" s="24">
        <v>333.0</v>
      </c>
      <c r="M116" s="24">
        <v>68.0</v>
      </c>
      <c r="N116" s="24">
        <v>11.0</v>
      </c>
      <c r="O116" s="24">
        <v>3.0</v>
      </c>
      <c r="P116" s="24">
        <v>1.0</v>
      </c>
      <c r="Q116" s="24">
        <v>0.0</v>
      </c>
      <c r="R116" s="50">
        <v>8802.0</v>
      </c>
      <c r="S116" s="50">
        <v>2216.0</v>
      </c>
      <c r="T116" s="50">
        <v>2481.0</v>
      </c>
      <c r="U116" s="24">
        <v>4105.0</v>
      </c>
      <c r="V116" s="50">
        <v>1992.0</v>
      </c>
      <c r="W116" s="50">
        <v>1683.0</v>
      </c>
      <c r="X116" s="24">
        <v>342.0</v>
      </c>
      <c r="Y116" s="24">
        <v>77.0</v>
      </c>
      <c r="Z116" s="24">
        <v>11.0</v>
      </c>
      <c r="AA116" s="24">
        <v>22566.5</v>
      </c>
      <c r="AB116" s="45">
        <v>2142.0</v>
      </c>
      <c r="AC116" s="45">
        <v>1030.0</v>
      </c>
      <c r="AD116" s="45">
        <v>3161.0</v>
      </c>
      <c r="AE116" s="45">
        <v>2822.5</v>
      </c>
      <c r="AF116" s="45">
        <v>3370.5</v>
      </c>
      <c r="AG116" s="45">
        <v>3842.5</v>
      </c>
      <c r="AH116" s="45">
        <v>6198.0</v>
      </c>
      <c r="AI116" s="51">
        <f t="shared" si="1"/>
        <v>1665526</v>
      </c>
      <c r="AJ116" s="52">
        <f>round(AU116*'연령별운전면허'!$G$18,0)</f>
        <v>7588</v>
      </c>
      <c r="AK116" s="52">
        <f>round(AD116*'연령별운전면허'!$G$19,0)</f>
        <v>211213</v>
      </c>
      <c r="AL116" s="52">
        <f>round(AE116*'연령별운전면허'!$G$20,0)</f>
        <v>260053</v>
      </c>
      <c r="AM116" s="52">
        <f>round(AF116*'연령별운전면허'!$G$21,0)</f>
        <v>337050</v>
      </c>
      <c r="AN116" s="52">
        <f>round(AG116*'연령별운전면허'!$G$22,0)</f>
        <v>384250</v>
      </c>
      <c r="AO116" s="52">
        <f>round(sum(BD116:BE116)*'연령별운전면허'!$G$23,0)</f>
        <v>339520</v>
      </c>
      <c r="AP116" s="52">
        <f>round(sum(BF116:BG116)*'연령별운전면허'!$G$24,0)</f>
        <v>109452</v>
      </c>
      <c r="AQ116" s="52">
        <f>round(sum(BH116:BL116)*'연령별운전면허'!$G$25,0)</f>
        <v>16400</v>
      </c>
      <c r="AR116" s="24">
        <v>543.0</v>
      </c>
      <c r="AS116" s="24">
        <v>736.5</v>
      </c>
      <c r="AT116" s="24">
        <v>862.5</v>
      </c>
      <c r="AU116" s="24">
        <v>1030.0</v>
      </c>
      <c r="AV116" s="24">
        <v>1509.0</v>
      </c>
      <c r="AW116" s="24">
        <v>1652.0</v>
      </c>
      <c r="AX116" s="24">
        <v>1421.0</v>
      </c>
      <c r="AY116" s="24">
        <v>1401.5</v>
      </c>
      <c r="AZ116" s="24">
        <v>1511.5</v>
      </c>
      <c r="BA116" s="24">
        <v>1859.0</v>
      </c>
      <c r="BB116" s="24">
        <v>1953.0</v>
      </c>
      <c r="BC116" s="24">
        <v>1889.5</v>
      </c>
      <c r="BD116" s="24">
        <v>1918.0</v>
      </c>
      <c r="BE116" s="24">
        <v>1596.5</v>
      </c>
      <c r="BF116" s="24">
        <v>1155.0</v>
      </c>
      <c r="BG116" s="24">
        <v>769.5</v>
      </c>
      <c r="BH116" s="24">
        <v>464.5</v>
      </c>
      <c r="BI116" s="24">
        <v>204.5</v>
      </c>
      <c r="BJ116" s="24">
        <v>73.5</v>
      </c>
      <c r="BK116" s="24">
        <v>14.5</v>
      </c>
      <c r="BL116" s="24">
        <v>2.0</v>
      </c>
      <c r="BM116" s="45">
        <v>1279.5</v>
      </c>
      <c r="BN116" s="45">
        <v>1892.5</v>
      </c>
      <c r="BO116" s="24">
        <v>4280.0</v>
      </c>
      <c r="BP116" s="24">
        <v>11235.5</v>
      </c>
      <c r="BQ116" s="24">
        <v>285.5</v>
      </c>
      <c r="BR116" s="24">
        <v>366.5</v>
      </c>
      <c r="BS116" s="24">
        <v>426.5</v>
      </c>
      <c r="BT116" s="24">
        <v>549.0</v>
      </c>
      <c r="BU116" s="24">
        <v>786.0</v>
      </c>
      <c r="BV116" s="24">
        <v>871.5</v>
      </c>
      <c r="BW116" s="24">
        <v>737.0</v>
      </c>
      <c r="BX116" s="24">
        <v>727.5</v>
      </c>
      <c r="BY116" s="24">
        <v>767.5</v>
      </c>
      <c r="BZ116" s="24">
        <v>940.5</v>
      </c>
      <c r="CA116" s="24">
        <v>940.5</v>
      </c>
      <c r="CB116" s="24">
        <v>946.0</v>
      </c>
      <c r="CC116" s="24">
        <v>925.5</v>
      </c>
      <c r="CD116" s="24">
        <v>755.0</v>
      </c>
      <c r="CE116" s="24">
        <v>575.5</v>
      </c>
      <c r="CF116" s="24">
        <v>362.5</v>
      </c>
      <c r="CG116" s="24">
        <v>186.0</v>
      </c>
      <c r="CH116" s="24">
        <v>64.5</v>
      </c>
      <c r="CI116" s="24">
        <v>19.0</v>
      </c>
      <c r="CJ116" s="24">
        <v>2.5</v>
      </c>
      <c r="CK116" s="24">
        <v>1.0</v>
      </c>
      <c r="CL116" s="24">
        <v>11331.0</v>
      </c>
      <c r="CM116" s="24">
        <v>257.5</v>
      </c>
      <c r="CN116" s="24">
        <v>370.0</v>
      </c>
      <c r="CO116" s="24">
        <v>436.0</v>
      </c>
      <c r="CP116" s="24">
        <v>481.0</v>
      </c>
      <c r="CQ116" s="24">
        <v>723.0</v>
      </c>
      <c r="CR116" s="24">
        <v>780.5</v>
      </c>
      <c r="CS116" s="24">
        <v>684.0</v>
      </c>
      <c r="CT116" s="24">
        <v>674.0</v>
      </c>
      <c r="CU116" s="24">
        <v>744.0</v>
      </c>
      <c r="CV116" s="24">
        <v>918.5</v>
      </c>
      <c r="CW116" s="24">
        <v>1012.5</v>
      </c>
      <c r="CX116" s="24">
        <v>943.5</v>
      </c>
      <c r="CY116" s="24">
        <v>992.5</v>
      </c>
      <c r="CZ116" s="24">
        <v>841.5</v>
      </c>
      <c r="DA116" s="24">
        <v>579.5</v>
      </c>
      <c r="DB116" s="24">
        <v>407.0</v>
      </c>
      <c r="DC116" s="24">
        <v>278.5</v>
      </c>
      <c r="DD116" s="24">
        <v>140.0</v>
      </c>
      <c r="DE116" s="24">
        <v>54.5</v>
      </c>
      <c r="DF116" s="24">
        <v>12.0</v>
      </c>
      <c r="DG116" s="24">
        <v>1.0</v>
      </c>
      <c r="DH116" s="24">
        <v>227.0</v>
      </c>
      <c r="DI116" s="24">
        <v>408.0</v>
      </c>
      <c r="DJ116" s="24">
        <v>223.0</v>
      </c>
      <c r="DK116" s="24">
        <v>185.0</v>
      </c>
      <c r="DL116" s="24">
        <v>5.0</v>
      </c>
      <c r="DM116" s="24">
        <v>42.0</v>
      </c>
      <c r="DN116" s="24">
        <v>28.0</v>
      </c>
      <c r="DO116" s="24">
        <v>14.0</v>
      </c>
      <c r="DP116" s="24">
        <v>5.0</v>
      </c>
      <c r="DQ116" s="24">
        <v>535.0</v>
      </c>
      <c r="DR116" s="24">
        <v>131.0</v>
      </c>
      <c r="DS116" s="24">
        <v>404.0</v>
      </c>
      <c r="DT116" s="24">
        <v>7891.0</v>
      </c>
      <c r="DU116" s="24">
        <v>2.0</v>
      </c>
      <c r="DV116" s="24">
        <v>3151.0</v>
      </c>
      <c r="DW116" s="24">
        <v>19.0</v>
      </c>
      <c r="DX116" s="24">
        <v>1.0</v>
      </c>
      <c r="DY116" s="24">
        <v>686.0</v>
      </c>
      <c r="DZ116" s="24">
        <v>46.0</v>
      </c>
      <c r="EA116" s="24">
        <v>0.0</v>
      </c>
      <c r="EB116" s="24">
        <v>3.0</v>
      </c>
      <c r="EC116" s="24">
        <v>0.0</v>
      </c>
      <c r="ED116" s="24">
        <v>231.0</v>
      </c>
      <c r="EE116" s="24">
        <v>1326.0</v>
      </c>
      <c r="EF116" s="24">
        <v>2423.0</v>
      </c>
      <c r="EG116" s="24">
        <v>3.0</v>
      </c>
      <c r="EH116" s="53">
        <v>130.5</v>
      </c>
      <c r="EI116" s="54"/>
    </row>
    <row r="117">
      <c r="A117" s="48" t="s">
        <v>706</v>
      </c>
      <c r="B117" s="49" t="s">
        <v>712</v>
      </c>
      <c r="C117" s="24">
        <v>45.8</v>
      </c>
      <c r="D117" s="24">
        <v>44.9</v>
      </c>
      <c r="E117" s="24">
        <v>46.6</v>
      </c>
      <c r="F117" s="50">
        <v>11483.0</v>
      </c>
      <c r="G117" s="50">
        <v>3983.0</v>
      </c>
      <c r="H117" s="50">
        <v>2916.0</v>
      </c>
      <c r="I117" s="24">
        <v>4584.0</v>
      </c>
      <c r="J117" s="50">
        <v>2243.0</v>
      </c>
      <c r="K117" s="50">
        <v>1833.0</v>
      </c>
      <c r="L117" s="24">
        <v>398.0</v>
      </c>
      <c r="M117" s="24">
        <v>97.0</v>
      </c>
      <c r="N117" s="24">
        <v>12.0</v>
      </c>
      <c r="O117" s="24">
        <v>1.0</v>
      </c>
      <c r="P117" s="24">
        <v>0.0</v>
      </c>
      <c r="Q117" s="24">
        <v>0.0</v>
      </c>
      <c r="R117" s="50">
        <v>10676.0</v>
      </c>
      <c r="S117" s="50">
        <v>2916.0</v>
      </c>
      <c r="T117" s="50">
        <v>2989.0</v>
      </c>
      <c r="U117" s="24">
        <v>4771.0</v>
      </c>
      <c r="V117" s="50">
        <v>2341.0</v>
      </c>
      <c r="W117" s="50">
        <v>1919.0</v>
      </c>
      <c r="X117" s="24">
        <v>395.0</v>
      </c>
      <c r="Y117" s="24">
        <v>94.0</v>
      </c>
      <c r="Z117" s="24">
        <v>22.0</v>
      </c>
      <c r="AA117" s="24">
        <v>26796.5</v>
      </c>
      <c r="AB117" s="45">
        <v>2764.5</v>
      </c>
      <c r="AC117" s="45">
        <v>1143.5</v>
      </c>
      <c r="AD117" s="45">
        <v>3508.0</v>
      </c>
      <c r="AE117" s="45">
        <v>3196.0</v>
      </c>
      <c r="AF117" s="45">
        <v>4168.5</v>
      </c>
      <c r="AG117" s="45">
        <v>4674.0</v>
      </c>
      <c r="AH117" s="45">
        <v>7342.0</v>
      </c>
      <c r="AI117" s="51">
        <f t="shared" si="1"/>
        <v>1961988</v>
      </c>
      <c r="AJ117" s="52">
        <f>round(AU117*'연령별운전면허'!$G$18,0)</f>
        <v>8424</v>
      </c>
      <c r="AK117" s="52">
        <f>round(AD117*'연령별운전면허'!$G$19,0)</f>
        <v>234399</v>
      </c>
      <c r="AL117" s="52">
        <f>round(AE117*'연령별운전면허'!$G$20,0)</f>
        <v>294465</v>
      </c>
      <c r="AM117" s="52">
        <f>round(AF117*'연령별운전면허'!$G$21,0)</f>
        <v>416850</v>
      </c>
      <c r="AN117" s="52">
        <f>round(AG117*'연령별운전면허'!$G$22,0)</f>
        <v>467400</v>
      </c>
      <c r="AO117" s="52">
        <f>round(sum(BD117:BE117)*'연령별운전면허'!$G$23,0)</f>
        <v>386422</v>
      </c>
      <c r="AP117" s="52">
        <f>round(sum(BF117:BG117)*'연령별운전면허'!$G$24,0)</f>
        <v>131945</v>
      </c>
      <c r="AQ117" s="52">
        <f>round(sum(BH117:BL117)*'연령별운전면허'!$G$25,0)</f>
        <v>22083</v>
      </c>
      <c r="AR117" s="24">
        <v>661.5</v>
      </c>
      <c r="AS117" s="24">
        <v>1061.0</v>
      </c>
      <c r="AT117" s="24">
        <v>1042.0</v>
      </c>
      <c r="AU117" s="24">
        <v>1143.5</v>
      </c>
      <c r="AV117" s="24">
        <v>1645.0</v>
      </c>
      <c r="AW117" s="24">
        <v>1863.0</v>
      </c>
      <c r="AX117" s="24">
        <v>1485.0</v>
      </c>
      <c r="AY117" s="24">
        <v>1711.0</v>
      </c>
      <c r="AZ117" s="24">
        <v>1958.0</v>
      </c>
      <c r="BA117" s="24">
        <v>2210.5</v>
      </c>
      <c r="BB117" s="24">
        <v>2442.0</v>
      </c>
      <c r="BC117" s="24">
        <v>2232.0</v>
      </c>
      <c r="BD117" s="24">
        <v>2256.5</v>
      </c>
      <c r="BE117" s="24">
        <v>1743.5</v>
      </c>
      <c r="BF117" s="24">
        <v>1337.5</v>
      </c>
      <c r="BG117" s="24">
        <v>982.5</v>
      </c>
      <c r="BH117" s="24">
        <v>628.5</v>
      </c>
      <c r="BI117" s="24">
        <v>286.5</v>
      </c>
      <c r="BJ117" s="24">
        <v>86.0</v>
      </c>
      <c r="BK117" s="24">
        <v>17.0</v>
      </c>
      <c r="BL117" s="24">
        <v>4.0</v>
      </c>
      <c r="BM117" s="45">
        <v>1722.5</v>
      </c>
      <c r="BN117" s="45">
        <v>2185.5</v>
      </c>
      <c r="BO117" s="24">
        <v>5085.5</v>
      </c>
      <c r="BP117" s="24">
        <v>13267.5</v>
      </c>
      <c r="BQ117" s="24">
        <v>337.5</v>
      </c>
      <c r="BR117" s="24">
        <v>532.5</v>
      </c>
      <c r="BS117" s="24">
        <v>544.0</v>
      </c>
      <c r="BT117" s="24">
        <v>577.0</v>
      </c>
      <c r="BU117" s="24">
        <v>854.0</v>
      </c>
      <c r="BV117" s="24">
        <v>956.0</v>
      </c>
      <c r="BW117" s="24">
        <v>749.5</v>
      </c>
      <c r="BX117" s="24">
        <v>872.0</v>
      </c>
      <c r="BY117" s="24">
        <v>962.0</v>
      </c>
      <c r="BZ117" s="24">
        <v>1123.5</v>
      </c>
      <c r="CA117" s="24">
        <v>1220.0</v>
      </c>
      <c r="CB117" s="24">
        <v>1093.5</v>
      </c>
      <c r="CC117" s="24">
        <v>1143.0</v>
      </c>
      <c r="CD117" s="24">
        <v>819.5</v>
      </c>
      <c r="CE117" s="24">
        <v>624.5</v>
      </c>
      <c r="CF117" s="24">
        <v>455.5</v>
      </c>
      <c r="CG117" s="24">
        <v>264.5</v>
      </c>
      <c r="CH117" s="24">
        <v>111.5</v>
      </c>
      <c r="CI117" s="24">
        <v>21.5</v>
      </c>
      <c r="CJ117" s="24">
        <v>5.5</v>
      </c>
      <c r="CK117" s="24">
        <v>0.5</v>
      </c>
      <c r="CL117" s="24">
        <v>13529.0</v>
      </c>
      <c r="CM117" s="24">
        <v>324.0</v>
      </c>
      <c r="CN117" s="24">
        <v>528.5</v>
      </c>
      <c r="CO117" s="24">
        <v>498.0</v>
      </c>
      <c r="CP117" s="24">
        <v>566.5</v>
      </c>
      <c r="CQ117" s="24">
        <v>791.0</v>
      </c>
      <c r="CR117" s="24">
        <v>907.0</v>
      </c>
      <c r="CS117" s="24">
        <v>735.5</v>
      </c>
      <c r="CT117" s="24">
        <v>839.0</v>
      </c>
      <c r="CU117" s="24">
        <v>996.0</v>
      </c>
      <c r="CV117" s="24">
        <v>1087.0</v>
      </c>
      <c r="CW117" s="24">
        <v>1222.0</v>
      </c>
      <c r="CX117" s="24">
        <v>1138.5</v>
      </c>
      <c r="CY117" s="24">
        <v>1113.5</v>
      </c>
      <c r="CZ117" s="24">
        <v>924.0</v>
      </c>
      <c r="DA117" s="24">
        <v>713.0</v>
      </c>
      <c r="DB117" s="24">
        <v>527.0</v>
      </c>
      <c r="DC117" s="24">
        <v>364.0</v>
      </c>
      <c r="DD117" s="24">
        <v>175.0</v>
      </c>
      <c r="DE117" s="24">
        <v>64.5</v>
      </c>
      <c r="DF117" s="24">
        <v>11.5</v>
      </c>
      <c r="DG117" s="24">
        <v>3.5</v>
      </c>
      <c r="DH117" s="24">
        <v>439.0</v>
      </c>
      <c r="DI117" s="24">
        <v>816.0</v>
      </c>
      <c r="DJ117" s="24">
        <v>412.0</v>
      </c>
      <c r="DK117" s="24">
        <v>404.0</v>
      </c>
      <c r="DL117" s="24">
        <v>0.0</v>
      </c>
      <c r="DM117" s="24">
        <v>6.0</v>
      </c>
      <c r="DN117" s="24">
        <v>0.0</v>
      </c>
      <c r="DO117" s="24">
        <v>0.0</v>
      </c>
      <c r="DP117" s="24">
        <v>0.0</v>
      </c>
      <c r="DQ117" s="24">
        <v>80.0</v>
      </c>
      <c r="DR117" s="24">
        <v>43.0</v>
      </c>
      <c r="DS117" s="24">
        <v>37.0</v>
      </c>
      <c r="DT117" s="24">
        <v>8750.0</v>
      </c>
      <c r="DU117" s="24">
        <v>9.0</v>
      </c>
      <c r="DV117" s="24">
        <v>3416.0</v>
      </c>
      <c r="DW117" s="24">
        <v>14.0</v>
      </c>
      <c r="DX117" s="24">
        <v>7.0</v>
      </c>
      <c r="DY117" s="24">
        <v>713.0</v>
      </c>
      <c r="DZ117" s="24">
        <v>34.0</v>
      </c>
      <c r="EA117" s="24">
        <v>0.0</v>
      </c>
      <c r="EB117" s="24">
        <v>8.0</v>
      </c>
      <c r="EC117" s="24">
        <v>0.0</v>
      </c>
      <c r="ED117" s="24">
        <v>276.0</v>
      </c>
      <c r="EE117" s="24">
        <v>1507.0</v>
      </c>
      <c r="EF117" s="24">
        <v>2764.0</v>
      </c>
      <c r="EG117" s="24">
        <v>2.0</v>
      </c>
      <c r="EH117" s="53">
        <v>130.5</v>
      </c>
      <c r="EI117" s="54"/>
    </row>
    <row r="118">
      <c r="A118" s="48" t="s">
        <v>706</v>
      </c>
      <c r="B118" s="49" t="s">
        <v>713</v>
      </c>
      <c r="C118" s="24">
        <v>41.1</v>
      </c>
      <c r="D118" s="24">
        <v>40.4</v>
      </c>
      <c r="E118" s="24">
        <v>41.7</v>
      </c>
      <c r="F118" s="50">
        <v>8367.0</v>
      </c>
      <c r="G118" s="50">
        <v>2400.0</v>
      </c>
      <c r="H118" s="50">
        <v>2054.0</v>
      </c>
      <c r="I118" s="24">
        <v>3913.0</v>
      </c>
      <c r="J118" s="50">
        <v>1850.0</v>
      </c>
      <c r="K118" s="50">
        <v>1667.0</v>
      </c>
      <c r="L118" s="24">
        <v>325.0</v>
      </c>
      <c r="M118" s="24">
        <v>56.0</v>
      </c>
      <c r="N118" s="24">
        <v>10.0</v>
      </c>
      <c r="O118" s="24">
        <v>3.0</v>
      </c>
      <c r="P118" s="24">
        <v>2.0</v>
      </c>
      <c r="Q118" s="24">
        <v>0.0</v>
      </c>
      <c r="R118" s="50">
        <v>7913.0</v>
      </c>
      <c r="S118" s="50">
        <v>1822.0</v>
      </c>
      <c r="T118" s="50">
        <v>2079.0</v>
      </c>
      <c r="U118" s="24">
        <v>4012.0</v>
      </c>
      <c r="V118" s="50">
        <v>1929.0</v>
      </c>
      <c r="W118" s="50">
        <v>1707.0</v>
      </c>
      <c r="X118" s="24">
        <v>308.0</v>
      </c>
      <c r="Y118" s="24">
        <v>61.0</v>
      </c>
      <c r="Z118" s="24">
        <v>7.0</v>
      </c>
      <c r="AA118" s="24">
        <v>20885.0</v>
      </c>
      <c r="AB118" s="45">
        <v>2856.5</v>
      </c>
      <c r="AC118" s="45">
        <v>899.5</v>
      </c>
      <c r="AD118" s="45">
        <v>2749.0</v>
      </c>
      <c r="AE118" s="45">
        <v>3774.5</v>
      </c>
      <c r="AF118" s="45">
        <v>3577.0</v>
      </c>
      <c r="AG118" s="45">
        <v>2954.5</v>
      </c>
      <c r="AH118" s="45">
        <v>4074.0</v>
      </c>
      <c r="AI118" s="51">
        <f t="shared" si="1"/>
        <v>1513370</v>
      </c>
      <c r="AJ118" s="52">
        <f>round(AU118*'연령별운전면허'!$G$18,0)</f>
        <v>6627</v>
      </c>
      <c r="AK118" s="52">
        <f>round(AD118*'연령별운전면허'!$G$19,0)</f>
        <v>183684</v>
      </c>
      <c r="AL118" s="52">
        <f>round(AE118*'연령별운전면허'!$G$20,0)</f>
        <v>347766</v>
      </c>
      <c r="AM118" s="52">
        <f>round(AF118*'연령별운전면허'!$G$21,0)</f>
        <v>357700</v>
      </c>
      <c r="AN118" s="52">
        <f>round(AG118*'연령별운전면허'!$G$22,0)</f>
        <v>295450</v>
      </c>
      <c r="AO118" s="52">
        <f>round(sum(BD118:BE118)*'연령별운전면허'!$G$23,0)</f>
        <v>257115</v>
      </c>
      <c r="AP118" s="52">
        <f>round(sum(BF118:BG118)*'연령별운전면허'!$G$24,0)</f>
        <v>55650</v>
      </c>
      <c r="AQ118" s="52">
        <f>round(sum(BH118:BL118)*'연령별운전면허'!$G$25,0)</f>
        <v>9378</v>
      </c>
      <c r="AR118" s="24">
        <v>813.5</v>
      </c>
      <c r="AS118" s="24">
        <v>1001.0</v>
      </c>
      <c r="AT118" s="24">
        <v>1042.0</v>
      </c>
      <c r="AU118" s="24">
        <v>899.5</v>
      </c>
      <c r="AV118" s="24">
        <v>1160.5</v>
      </c>
      <c r="AW118" s="24">
        <v>1588.5</v>
      </c>
      <c r="AX118" s="24">
        <v>1847.5</v>
      </c>
      <c r="AY118" s="24">
        <v>1927.0</v>
      </c>
      <c r="AZ118" s="24">
        <v>1859.0</v>
      </c>
      <c r="BA118" s="24">
        <v>1718.0</v>
      </c>
      <c r="BB118" s="24">
        <v>1534.0</v>
      </c>
      <c r="BC118" s="24">
        <v>1420.5</v>
      </c>
      <c r="BD118" s="24">
        <v>1537.0</v>
      </c>
      <c r="BE118" s="24">
        <v>1124.5</v>
      </c>
      <c r="BF118" s="24">
        <v>586.5</v>
      </c>
      <c r="BG118" s="24">
        <v>392.0</v>
      </c>
      <c r="BH118" s="24">
        <v>231.5</v>
      </c>
      <c r="BI118" s="24">
        <v>138.0</v>
      </c>
      <c r="BJ118" s="24">
        <v>50.0</v>
      </c>
      <c r="BK118" s="24">
        <v>13.0</v>
      </c>
      <c r="BL118" s="24">
        <v>1.5</v>
      </c>
      <c r="BM118" s="45">
        <v>1814.5</v>
      </c>
      <c r="BN118" s="45">
        <v>1941.5</v>
      </c>
      <c r="BO118" s="24">
        <v>2537.0</v>
      </c>
      <c r="BP118" s="24">
        <v>10240.0</v>
      </c>
      <c r="BQ118" s="24">
        <v>417.5</v>
      </c>
      <c r="BR118" s="24">
        <v>520.5</v>
      </c>
      <c r="BS118" s="24">
        <v>535.5</v>
      </c>
      <c r="BT118" s="24">
        <v>489.0</v>
      </c>
      <c r="BU118" s="24">
        <v>573.0</v>
      </c>
      <c r="BV118" s="24">
        <v>736.0</v>
      </c>
      <c r="BW118" s="24">
        <v>902.0</v>
      </c>
      <c r="BX118" s="24">
        <v>978.5</v>
      </c>
      <c r="BY118" s="24">
        <v>902.0</v>
      </c>
      <c r="BZ118" s="24">
        <v>894.5</v>
      </c>
      <c r="CA118" s="24">
        <v>739.0</v>
      </c>
      <c r="CB118" s="24">
        <v>670.5</v>
      </c>
      <c r="CC118" s="24">
        <v>687.0</v>
      </c>
      <c r="CD118" s="24">
        <v>549.0</v>
      </c>
      <c r="CE118" s="24">
        <v>313.5</v>
      </c>
      <c r="CF118" s="24">
        <v>169.0</v>
      </c>
      <c r="CG118" s="24">
        <v>95.0</v>
      </c>
      <c r="CH118" s="24">
        <v>49.5</v>
      </c>
      <c r="CI118" s="24">
        <v>14.5</v>
      </c>
      <c r="CJ118" s="24">
        <v>4.0</v>
      </c>
      <c r="CK118" s="24">
        <v>0.5</v>
      </c>
      <c r="CL118" s="24">
        <v>10645.0</v>
      </c>
      <c r="CM118" s="24">
        <v>396.0</v>
      </c>
      <c r="CN118" s="24">
        <v>480.5</v>
      </c>
      <c r="CO118" s="24">
        <v>506.5</v>
      </c>
      <c r="CP118" s="24">
        <v>410.5</v>
      </c>
      <c r="CQ118" s="24">
        <v>587.5</v>
      </c>
      <c r="CR118" s="24">
        <v>852.5</v>
      </c>
      <c r="CS118" s="24">
        <v>945.5</v>
      </c>
      <c r="CT118" s="24">
        <v>948.5</v>
      </c>
      <c r="CU118" s="24">
        <v>957.0</v>
      </c>
      <c r="CV118" s="24">
        <v>823.5</v>
      </c>
      <c r="CW118" s="24">
        <v>795.0</v>
      </c>
      <c r="CX118" s="24">
        <v>750.0</v>
      </c>
      <c r="CY118" s="24">
        <v>850.0</v>
      </c>
      <c r="CZ118" s="24">
        <v>575.5</v>
      </c>
      <c r="DA118" s="24">
        <v>273.0</v>
      </c>
      <c r="DB118" s="24">
        <v>223.0</v>
      </c>
      <c r="DC118" s="24">
        <v>136.5</v>
      </c>
      <c r="DD118" s="24">
        <v>88.5</v>
      </c>
      <c r="DE118" s="24">
        <v>35.5</v>
      </c>
      <c r="DF118" s="24">
        <v>9.0</v>
      </c>
      <c r="DG118" s="24">
        <v>1.0</v>
      </c>
      <c r="DH118" s="24">
        <v>50.0</v>
      </c>
      <c r="DI118" s="24">
        <v>102.0</v>
      </c>
      <c r="DJ118" s="24">
        <v>53.0</v>
      </c>
      <c r="DK118" s="24">
        <v>49.0</v>
      </c>
      <c r="DL118" s="24">
        <v>0.0</v>
      </c>
      <c r="DM118" s="24">
        <v>6.0</v>
      </c>
      <c r="DN118" s="24">
        <v>0.0</v>
      </c>
      <c r="DO118" s="24">
        <v>0.0</v>
      </c>
      <c r="DP118" s="24">
        <v>0.0</v>
      </c>
      <c r="DQ118" s="24">
        <v>0.0</v>
      </c>
      <c r="DR118" s="24">
        <v>0.0</v>
      </c>
      <c r="DS118" s="24">
        <v>0.0</v>
      </c>
      <c r="DT118" s="24">
        <v>17323.0</v>
      </c>
      <c r="DU118" s="24">
        <v>20.0</v>
      </c>
      <c r="DV118" s="24">
        <v>5955.0</v>
      </c>
      <c r="DW118" s="24">
        <v>25.0</v>
      </c>
      <c r="DX118" s="24">
        <v>6.0</v>
      </c>
      <c r="DY118" s="24">
        <v>2158.0</v>
      </c>
      <c r="DZ118" s="24">
        <v>1173.0</v>
      </c>
      <c r="EA118" s="24">
        <v>0.0</v>
      </c>
      <c r="EB118" s="24">
        <v>15.0</v>
      </c>
      <c r="EC118" s="24">
        <v>10.0</v>
      </c>
      <c r="ED118" s="24">
        <v>649.0</v>
      </c>
      <c r="EE118" s="24">
        <v>2294.0</v>
      </c>
      <c r="EF118" s="24">
        <v>5014.0</v>
      </c>
      <c r="EG118" s="24">
        <v>4.0</v>
      </c>
      <c r="EH118" s="53">
        <v>130.5</v>
      </c>
      <c r="EI118" s="54"/>
    </row>
    <row r="119">
      <c r="A119" s="48" t="s">
        <v>706</v>
      </c>
      <c r="B119" s="49" t="s">
        <v>714</v>
      </c>
      <c r="C119" s="24">
        <v>48.9</v>
      </c>
      <c r="D119" s="24">
        <v>47.8</v>
      </c>
      <c r="E119" s="24">
        <v>50.1</v>
      </c>
      <c r="F119" s="50">
        <v>12592.0</v>
      </c>
      <c r="G119" s="50">
        <v>6493.0</v>
      </c>
      <c r="H119" s="50">
        <v>2993.0</v>
      </c>
      <c r="I119" s="24">
        <v>3106.0</v>
      </c>
      <c r="J119" s="50">
        <v>1726.0</v>
      </c>
      <c r="K119" s="50">
        <v>1029.0</v>
      </c>
      <c r="L119" s="24">
        <v>264.0</v>
      </c>
      <c r="M119" s="24">
        <v>58.0</v>
      </c>
      <c r="N119" s="24">
        <v>23.0</v>
      </c>
      <c r="O119" s="24">
        <v>2.0</v>
      </c>
      <c r="P119" s="24">
        <v>2.0</v>
      </c>
      <c r="Q119" s="24">
        <v>2.0</v>
      </c>
      <c r="R119" s="50">
        <v>11189.0</v>
      </c>
      <c r="S119" s="50">
        <v>4383.0</v>
      </c>
      <c r="T119" s="50">
        <v>3239.0</v>
      </c>
      <c r="U119" s="24">
        <v>3567.0</v>
      </c>
      <c r="V119" s="50">
        <v>2021.0</v>
      </c>
      <c r="W119" s="50">
        <v>1134.0</v>
      </c>
      <c r="X119" s="24">
        <v>318.0</v>
      </c>
      <c r="Y119" s="24">
        <v>75.0</v>
      </c>
      <c r="Z119" s="24">
        <v>19.0</v>
      </c>
      <c r="AA119" s="24">
        <v>23771.5</v>
      </c>
      <c r="AB119" s="45">
        <v>1456.0</v>
      </c>
      <c r="AC119" s="45">
        <v>775.0</v>
      </c>
      <c r="AD119" s="45">
        <v>3187.0</v>
      </c>
      <c r="AE119" s="45">
        <v>2834.5</v>
      </c>
      <c r="AF119" s="45">
        <v>3300.0</v>
      </c>
      <c r="AG119" s="45">
        <v>4544.0</v>
      </c>
      <c r="AH119" s="45">
        <v>7675.0</v>
      </c>
      <c r="AI119" s="51">
        <f t="shared" si="1"/>
        <v>1819240</v>
      </c>
      <c r="AJ119" s="52">
        <f>round(AU119*'연령별운전면허'!$G$18,0)</f>
        <v>5709</v>
      </c>
      <c r="AK119" s="52">
        <f>round(AD119*'연령별운전면허'!$G$19,0)</f>
        <v>212950</v>
      </c>
      <c r="AL119" s="52">
        <f>round(AE119*'연령별운전면허'!$G$20,0)</f>
        <v>261158</v>
      </c>
      <c r="AM119" s="52">
        <f>round(AF119*'연령별운전면허'!$G$21,0)</f>
        <v>330000</v>
      </c>
      <c r="AN119" s="52">
        <f>round(AG119*'연령별운전면허'!$G$22,0)</f>
        <v>454400</v>
      </c>
      <c r="AO119" s="52">
        <f>round(sum(BD119:BE119)*'연령별운전면허'!$G$23,0)</f>
        <v>384296</v>
      </c>
      <c r="AP119" s="52">
        <f>round(sum(BF119:BG119)*'연령별운전면허'!$G$24,0)</f>
        <v>146505</v>
      </c>
      <c r="AQ119" s="52">
        <f>round(sum(BH119:BL119)*'연령별운전면허'!$G$25,0)</f>
        <v>24222</v>
      </c>
      <c r="AR119" s="24">
        <v>368.0</v>
      </c>
      <c r="AS119" s="24">
        <v>478.0</v>
      </c>
      <c r="AT119" s="24">
        <v>610.0</v>
      </c>
      <c r="AU119" s="24">
        <v>775.0</v>
      </c>
      <c r="AV119" s="24">
        <v>1293.5</v>
      </c>
      <c r="AW119" s="24">
        <v>1893.5</v>
      </c>
      <c r="AX119" s="24">
        <v>1471.5</v>
      </c>
      <c r="AY119" s="24">
        <v>1363.0</v>
      </c>
      <c r="AZ119" s="24">
        <v>1379.5</v>
      </c>
      <c r="BA119" s="24">
        <v>1920.5</v>
      </c>
      <c r="BB119" s="24">
        <v>2310.5</v>
      </c>
      <c r="BC119" s="24">
        <v>2233.5</v>
      </c>
      <c r="BD119" s="24">
        <v>2226.5</v>
      </c>
      <c r="BE119" s="24">
        <v>1751.5</v>
      </c>
      <c r="BF119" s="24">
        <v>1419.0</v>
      </c>
      <c r="BG119" s="24">
        <v>1157.0</v>
      </c>
      <c r="BH119" s="24">
        <v>721.5</v>
      </c>
      <c r="BI119" s="24">
        <v>283.5</v>
      </c>
      <c r="BJ119" s="24">
        <v>91.5</v>
      </c>
      <c r="BK119" s="24">
        <v>22.5</v>
      </c>
      <c r="BL119" s="24">
        <v>2.0</v>
      </c>
      <c r="BM119" s="45">
        <v>846.0</v>
      </c>
      <c r="BN119" s="45">
        <v>1385.0</v>
      </c>
      <c r="BO119" s="24">
        <v>5448.5</v>
      </c>
      <c r="BP119" s="24">
        <v>11999.0</v>
      </c>
      <c r="BQ119" s="24">
        <v>205.5</v>
      </c>
      <c r="BR119" s="24">
        <v>233.5</v>
      </c>
      <c r="BS119" s="24">
        <v>328.0</v>
      </c>
      <c r="BT119" s="24">
        <v>402.0</v>
      </c>
      <c r="BU119" s="24">
        <v>661.5</v>
      </c>
      <c r="BV119" s="24">
        <v>990.5</v>
      </c>
      <c r="BW119" s="24">
        <v>810.0</v>
      </c>
      <c r="BX119" s="24">
        <v>763.0</v>
      </c>
      <c r="BY119" s="24">
        <v>746.0</v>
      </c>
      <c r="BZ119" s="24">
        <v>998.5</v>
      </c>
      <c r="CA119" s="24">
        <v>1206.5</v>
      </c>
      <c r="CB119" s="24">
        <v>1165.0</v>
      </c>
      <c r="CC119" s="24">
        <v>1082.5</v>
      </c>
      <c r="CD119" s="24">
        <v>818.0</v>
      </c>
      <c r="CE119" s="24">
        <v>609.5</v>
      </c>
      <c r="CF119" s="24">
        <v>538.0</v>
      </c>
      <c r="CG119" s="24">
        <v>312.5</v>
      </c>
      <c r="CH119" s="24">
        <v>105.0</v>
      </c>
      <c r="CI119" s="24">
        <v>16.0</v>
      </c>
      <c r="CJ119" s="24">
        <v>7.5</v>
      </c>
      <c r="CK119" s="24">
        <v>0.0</v>
      </c>
      <c r="CL119" s="24">
        <v>11772.5</v>
      </c>
      <c r="CM119" s="24">
        <v>162.5</v>
      </c>
      <c r="CN119" s="24">
        <v>244.5</v>
      </c>
      <c r="CO119" s="24">
        <v>282.0</v>
      </c>
      <c r="CP119" s="24">
        <v>373.0</v>
      </c>
      <c r="CQ119" s="24">
        <v>632.0</v>
      </c>
      <c r="CR119" s="24">
        <v>903.0</v>
      </c>
      <c r="CS119" s="24">
        <v>661.5</v>
      </c>
      <c r="CT119" s="24">
        <v>600.0</v>
      </c>
      <c r="CU119" s="24">
        <v>633.5</v>
      </c>
      <c r="CV119" s="24">
        <v>922.0</v>
      </c>
      <c r="CW119" s="24">
        <v>1104.0</v>
      </c>
      <c r="CX119" s="24">
        <v>1068.5</v>
      </c>
      <c r="CY119" s="24">
        <v>1144.0</v>
      </c>
      <c r="CZ119" s="24">
        <v>933.5</v>
      </c>
      <c r="DA119" s="24">
        <v>809.5</v>
      </c>
      <c r="DB119" s="24">
        <v>619.0</v>
      </c>
      <c r="DC119" s="24">
        <v>409.0</v>
      </c>
      <c r="DD119" s="24">
        <v>178.5</v>
      </c>
      <c r="DE119" s="24">
        <v>75.5</v>
      </c>
      <c r="DF119" s="24">
        <v>15.0</v>
      </c>
      <c r="DG119" s="24">
        <v>2.0</v>
      </c>
      <c r="DH119" s="50">
        <v>5907.0</v>
      </c>
      <c r="DI119" s="50">
        <v>12308.0</v>
      </c>
      <c r="DJ119" s="50">
        <v>6719.0</v>
      </c>
      <c r="DK119" s="50">
        <v>5589.0</v>
      </c>
      <c r="DL119" s="24">
        <v>8.0</v>
      </c>
      <c r="DM119" s="24">
        <v>56.0</v>
      </c>
      <c r="DN119" s="24">
        <v>28.0</v>
      </c>
      <c r="DO119" s="24">
        <v>28.0</v>
      </c>
      <c r="DP119" s="24">
        <v>0.0</v>
      </c>
      <c r="DQ119" s="24">
        <v>48.0</v>
      </c>
      <c r="DR119" s="24">
        <v>21.0</v>
      </c>
      <c r="DS119" s="24">
        <v>27.0</v>
      </c>
      <c r="DT119" s="24">
        <v>10725.0</v>
      </c>
      <c r="DU119" s="24">
        <v>16.0</v>
      </c>
      <c r="DV119" s="24">
        <v>5211.0</v>
      </c>
      <c r="DW119" s="24">
        <v>30.0</v>
      </c>
      <c r="DX119" s="24">
        <v>2.0</v>
      </c>
      <c r="DY119" s="24">
        <v>732.0</v>
      </c>
      <c r="DZ119" s="24">
        <v>133.0</v>
      </c>
      <c r="EA119" s="24">
        <v>0.0</v>
      </c>
      <c r="EB119" s="24">
        <v>5.0</v>
      </c>
      <c r="EC119" s="24">
        <v>5.0</v>
      </c>
      <c r="ED119" s="24">
        <v>266.0</v>
      </c>
      <c r="EE119" s="24">
        <v>1555.0</v>
      </c>
      <c r="EF119" s="24">
        <v>2769.0</v>
      </c>
      <c r="EG119" s="24">
        <v>1.0</v>
      </c>
      <c r="EH119" s="53">
        <v>130.5</v>
      </c>
      <c r="EI119" s="54"/>
    </row>
    <row r="120">
      <c r="A120" s="48" t="s">
        <v>706</v>
      </c>
      <c r="B120" s="49" t="s">
        <v>715</v>
      </c>
      <c r="C120" s="24">
        <v>42.4</v>
      </c>
      <c r="D120" s="24">
        <v>41.7</v>
      </c>
      <c r="E120" s="24">
        <v>43.1</v>
      </c>
      <c r="F120" s="50">
        <v>13502.0</v>
      </c>
      <c r="G120" s="50">
        <v>8177.0</v>
      </c>
      <c r="H120" s="50">
        <v>2402.0</v>
      </c>
      <c r="I120" s="24">
        <v>2923.0</v>
      </c>
      <c r="J120" s="50">
        <v>1520.0</v>
      </c>
      <c r="K120" s="50">
        <v>1079.0</v>
      </c>
      <c r="L120" s="24">
        <v>254.0</v>
      </c>
      <c r="M120" s="24">
        <v>51.0</v>
      </c>
      <c r="N120" s="24">
        <v>14.0</v>
      </c>
      <c r="O120" s="24">
        <v>3.0</v>
      </c>
      <c r="P120" s="24">
        <v>2.0</v>
      </c>
      <c r="Q120" s="24">
        <v>0.0</v>
      </c>
      <c r="R120" s="50">
        <v>12041.0</v>
      </c>
      <c r="S120" s="50">
        <v>6197.0</v>
      </c>
      <c r="T120" s="50">
        <v>2625.0</v>
      </c>
      <c r="U120" s="24">
        <v>3219.0</v>
      </c>
      <c r="V120" s="50">
        <v>1688.0</v>
      </c>
      <c r="W120" s="50">
        <v>1198.0</v>
      </c>
      <c r="X120" s="24">
        <v>261.0</v>
      </c>
      <c r="Y120" s="24">
        <v>49.0</v>
      </c>
      <c r="Z120" s="24">
        <v>23.0</v>
      </c>
      <c r="AA120" s="24">
        <v>23442.0</v>
      </c>
      <c r="AB120" s="45">
        <v>1958.5</v>
      </c>
      <c r="AC120" s="45">
        <v>689.5</v>
      </c>
      <c r="AD120" s="45">
        <v>4161.0</v>
      </c>
      <c r="AE120" s="45">
        <v>4903.5</v>
      </c>
      <c r="AF120" s="45">
        <v>3946.0</v>
      </c>
      <c r="AG120" s="45">
        <v>3008.5</v>
      </c>
      <c r="AH120" s="45">
        <v>4775.0</v>
      </c>
      <c r="AI120" s="51">
        <f t="shared" si="1"/>
        <v>1779643</v>
      </c>
      <c r="AJ120" s="52">
        <f>round(AU120*'연령별운전면허'!$G$18,0)</f>
        <v>5080</v>
      </c>
      <c r="AK120" s="52">
        <f>round(AD120*'연령별운전면허'!$G$19,0)</f>
        <v>278032</v>
      </c>
      <c r="AL120" s="52">
        <f>round(AE120*'연령별운전면허'!$G$20,0)</f>
        <v>451787</v>
      </c>
      <c r="AM120" s="52">
        <f>round(AF120*'연령별운전면허'!$G$21,0)</f>
        <v>394600</v>
      </c>
      <c r="AN120" s="52">
        <f>round(AG120*'연령별운전면허'!$G$22,0)</f>
        <v>300850</v>
      </c>
      <c r="AO120" s="52">
        <f>round(sum(BD120:BE120)*'연령별운전면허'!$G$23,0)</f>
        <v>246730</v>
      </c>
      <c r="AP120" s="52">
        <f>round(sum(BF120:BG120)*'연령별운전면허'!$G$24,0)</f>
        <v>88011</v>
      </c>
      <c r="AQ120" s="52">
        <f>round(sum(BH120:BL120)*'연령별운전면허'!$G$25,0)</f>
        <v>14553</v>
      </c>
      <c r="AR120" s="24">
        <v>566.5</v>
      </c>
      <c r="AS120" s="24">
        <v>698.5</v>
      </c>
      <c r="AT120" s="24">
        <v>693.5</v>
      </c>
      <c r="AU120" s="24">
        <v>689.5</v>
      </c>
      <c r="AV120" s="24">
        <v>1397.5</v>
      </c>
      <c r="AW120" s="24">
        <v>2763.5</v>
      </c>
      <c r="AX120" s="24">
        <v>2660.0</v>
      </c>
      <c r="AY120" s="24">
        <v>2243.5</v>
      </c>
      <c r="AZ120" s="24">
        <v>2023.0</v>
      </c>
      <c r="BA120" s="24">
        <v>1923.0</v>
      </c>
      <c r="BB120" s="24">
        <v>1599.5</v>
      </c>
      <c r="BC120" s="24">
        <v>1409.0</v>
      </c>
      <c r="BD120" s="24">
        <v>1426.5</v>
      </c>
      <c r="BE120" s="24">
        <v>1127.5</v>
      </c>
      <c r="BF120" s="24">
        <v>921.5</v>
      </c>
      <c r="BG120" s="24">
        <v>626.0</v>
      </c>
      <c r="BH120" s="24">
        <v>403.0</v>
      </c>
      <c r="BI120" s="24">
        <v>204.0</v>
      </c>
      <c r="BJ120" s="24">
        <v>60.5</v>
      </c>
      <c r="BK120" s="24">
        <v>5.0</v>
      </c>
      <c r="BL120" s="24">
        <v>1.0</v>
      </c>
      <c r="BM120" s="45">
        <v>1265.0</v>
      </c>
      <c r="BN120" s="45">
        <v>1383.0</v>
      </c>
      <c r="BO120" s="24">
        <v>3348.5</v>
      </c>
      <c r="BP120" s="24">
        <v>11988.0</v>
      </c>
      <c r="BQ120" s="24">
        <v>300.0</v>
      </c>
      <c r="BR120" s="24">
        <v>361.5</v>
      </c>
      <c r="BS120" s="24">
        <v>343.0</v>
      </c>
      <c r="BT120" s="24">
        <v>357.0</v>
      </c>
      <c r="BU120" s="24">
        <v>617.5</v>
      </c>
      <c r="BV120" s="24">
        <v>1430.5</v>
      </c>
      <c r="BW120" s="24">
        <v>1462.5</v>
      </c>
      <c r="BX120" s="24">
        <v>1223.0</v>
      </c>
      <c r="BY120" s="24">
        <v>1115.5</v>
      </c>
      <c r="BZ120" s="24">
        <v>1053.5</v>
      </c>
      <c r="CA120" s="24">
        <v>866.0</v>
      </c>
      <c r="CB120" s="24">
        <v>727.5</v>
      </c>
      <c r="CC120" s="24">
        <v>661.0</v>
      </c>
      <c r="CD120" s="24">
        <v>507.0</v>
      </c>
      <c r="CE120" s="24">
        <v>427.5</v>
      </c>
      <c r="CF120" s="24">
        <v>282.5</v>
      </c>
      <c r="CG120" s="24">
        <v>159.5</v>
      </c>
      <c r="CH120" s="24">
        <v>71.5</v>
      </c>
      <c r="CI120" s="24">
        <v>20.5</v>
      </c>
      <c r="CJ120" s="24">
        <v>1.0</v>
      </c>
      <c r="CK120" s="24">
        <v>0.0</v>
      </c>
      <c r="CL120" s="24">
        <v>11454.0</v>
      </c>
      <c r="CM120" s="24">
        <v>266.5</v>
      </c>
      <c r="CN120" s="24">
        <v>337.0</v>
      </c>
      <c r="CO120" s="24">
        <v>350.5</v>
      </c>
      <c r="CP120" s="24">
        <v>332.5</v>
      </c>
      <c r="CQ120" s="24">
        <v>780.0</v>
      </c>
      <c r="CR120" s="24">
        <v>1333.0</v>
      </c>
      <c r="CS120" s="24">
        <v>1197.5</v>
      </c>
      <c r="CT120" s="24">
        <v>1020.5</v>
      </c>
      <c r="CU120" s="24">
        <v>907.5</v>
      </c>
      <c r="CV120" s="24">
        <v>869.5</v>
      </c>
      <c r="CW120" s="24">
        <v>733.5</v>
      </c>
      <c r="CX120" s="24">
        <v>681.5</v>
      </c>
      <c r="CY120" s="24">
        <v>765.5</v>
      </c>
      <c r="CZ120" s="24">
        <v>620.5</v>
      </c>
      <c r="DA120" s="24">
        <v>494.0</v>
      </c>
      <c r="DB120" s="24">
        <v>343.5</v>
      </c>
      <c r="DC120" s="24">
        <v>243.5</v>
      </c>
      <c r="DD120" s="24">
        <v>132.5</v>
      </c>
      <c r="DE120" s="24">
        <v>40.0</v>
      </c>
      <c r="DF120" s="24">
        <v>4.0</v>
      </c>
      <c r="DG120" s="24">
        <v>1.0</v>
      </c>
      <c r="DH120" s="50">
        <v>1268.0</v>
      </c>
      <c r="DI120" s="50">
        <v>2471.0</v>
      </c>
      <c r="DJ120" s="50">
        <v>1261.0</v>
      </c>
      <c r="DK120" s="50">
        <v>1210.0</v>
      </c>
      <c r="DL120" s="24">
        <v>6.0</v>
      </c>
      <c r="DM120" s="24">
        <v>71.0</v>
      </c>
      <c r="DN120" s="24">
        <v>36.0</v>
      </c>
      <c r="DO120" s="24">
        <v>35.0</v>
      </c>
      <c r="DP120" s="24">
        <v>0.0</v>
      </c>
      <c r="DQ120" s="24">
        <v>35.0</v>
      </c>
      <c r="DR120" s="24">
        <v>17.0</v>
      </c>
      <c r="DS120" s="24">
        <v>18.0</v>
      </c>
      <c r="DT120" s="24">
        <v>9527.0</v>
      </c>
      <c r="DU120" s="24">
        <v>107.0</v>
      </c>
      <c r="DV120" s="24">
        <v>3460.0</v>
      </c>
      <c r="DW120" s="24">
        <v>17.0</v>
      </c>
      <c r="DX120" s="24">
        <v>47.0</v>
      </c>
      <c r="DY120" s="24">
        <v>733.0</v>
      </c>
      <c r="DZ120" s="24">
        <v>62.0</v>
      </c>
      <c r="EA120" s="24">
        <v>0.0</v>
      </c>
      <c r="EB120" s="24">
        <v>4.0</v>
      </c>
      <c r="EC120" s="24">
        <v>4.0</v>
      </c>
      <c r="ED120" s="24">
        <v>310.0</v>
      </c>
      <c r="EE120" s="24">
        <v>1659.0</v>
      </c>
      <c r="EF120" s="24">
        <v>3123.0</v>
      </c>
      <c r="EG120" s="24">
        <v>1.0</v>
      </c>
      <c r="EH120" s="53">
        <v>130.5</v>
      </c>
      <c r="EI120" s="54"/>
    </row>
    <row r="121">
      <c r="A121" s="48" t="s">
        <v>706</v>
      </c>
      <c r="B121" s="49" t="s">
        <v>716</v>
      </c>
      <c r="C121" s="24">
        <v>48.0</v>
      </c>
      <c r="D121" s="24">
        <v>47.0</v>
      </c>
      <c r="E121" s="24">
        <v>48.9</v>
      </c>
      <c r="F121" s="50">
        <v>10616.0</v>
      </c>
      <c r="G121" s="50">
        <v>5553.0</v>
      </c>
      <c r="H121" s="50">
        <v>2534.0</v>
      </c>
      <c r="I121" s="24">
        <v>2529.0</v>
      </c>
      <c r="J121" s="50">
        <v>1450.0</v>
      </c>
      <c r="K121" s="24">
        <v>854.0</v>
      </c>
      <c r="L121" s="24">
        <v>178.0</v>
      </c>
      <c r="M121" s="24">
        <v>32.0</v>
      </c>
      <c r="N121" s="24">
        <v>9.0</v>
      </c>
      <c r="O121" s="24">
        <v>5.0</v>
      </c>
      <c r="P121" s="24">
        <v>1.0</v>
      </c>
      <c r="Q121" s="24">
        <v>0.0</v>
      </c>
      <c r="R121" s="50">
        <v>9426.0</v>
      </c>
      <c r="S121" s="50">
        <v>3764.0</v>
      </c>
      <c r="T121" s="50">
        <v>2750.0</v>
      </c>
      <c r="U121" s="24">
        <v>2912.0</v>
      </c>
      <c r="V121" s="50">
        <v>1681.0</v>
      </c>
      <c r="W121" s="24">
        <v>984.0</v>
      </c>
      <c r="X121" s="24">
        <v>195.0</v>
      </c>
      <c r="Y121" s="24">
        <v>37.0</v>
      </c>
      <c r="Z121" s="24">
        <v>15.0</v>
      </c>
      <c r="AA121" s="24">
        <v>19707.5</v>
      </c>
      <c r="AB121" s="45">
        <v>1242.5</v>
      </c>
      <c r="AC121" s="45">
        <v>600.0</v>
      </c>
      <c r="AD121" s="45">
        <v>2798.5</v>
      </c>
      <c r="AE121" s="45">
        <v>2866.0</v>
      </c>
      <c r="AF121" s="45">
        <v>2770.0</v>
      </c>
      <c r="AG121" s="45">
        <v>3390.0</v>
      </c>
      <c r="AH121" s="45">
        <v>6040.5</v>
      </c>
      <c r="AI121" s="51">
        <f t="shared" si="1"/>
        <v>1504167</v>
      </c>
      <c r="AJ121" s="52">
        <f>round(AU121*'연령별운전면허'!$G$18,0)</f>
        <v>4420</v>
      </c>
      <c r="AK121" s="52">
        <f>round(AD121*'연령별운전면허'!$G$19,0)</f>
        <v>186991</v>
      </c>
      <c r="AL121" s="52">
        <f>round(AE121*'연령별운전면허'!$G$20,0)</f>
        <v>264060</v>
      </c>
      <c r="AM121" s="52">
        <f>round(AF121*'연령별운전면허'!$G$21,0)</f>
        <v>277000</v>
      </c>
      <c r="AN121" s="52">
        <f>round(AG121*'연령별운전면허'!$G$22,0)</f>
        <v>339000</v>
      </c>
      <c r="AO121" s="52">
        <f>round(sum(BD121:BE121)*'연령별운전면허'!$G$23,0)</f>
        <v>294840</v>
      </c>
      <c r="AP121" s="52">
        <f>round(sum(BF121:BG121)*'연령별운전면허'!$G$24,0)</f>
        <v>118182</v>
      </c>
      <c r="AQ121" s="52">
        <f>round(sum(BH121:BL121)*'연령별운전면허'!$G$25,0)</f>
        <v>19674</v>
      </c>
      <c r="AR121" s="24">
        <v>384.0</v>
      </c>
      <c r="AS121" s="24">
        <v>398.5</v>
      </c>
      <c r="AT121" s="24">
        <v>460.0</v>
      </c>
      <c r="AU121" s="24">
        <v>600.0</v>
      </c>
      <c r="AV121" s="24">
        <v>1069.0</v>
      </c>
      <c r="AW121" s="24">
        <v>1729.5</v>
      </c>
      <c r="AX121" s="24">
        <v>1532.5</v>
      </c>
      <c r="AY121" s="24">
        <v>1333.5</v>
      </c>
      <c r="AZ121" s="24">
        <v>1283.0</v>
      </c>
      <c r="BA121" s="24">
        <v>1487.0</v>
      </c>
      <c r="BB121" s="24">
        <v>1668.5</v>
      </c>
      <c r="BC121" s="24">
        <v>1721.5</v>
      </c>
      <c r="BD121" s="24">
        <v>1701.0</v>
      </c>
      <c r="BE121" s="24">
        <v>1351.0</v>
      </c>
      <c r="BF121" s="24">
        <v>1176.5</v>
      </c>
      <c r="BG121" s="24">
        <v>901.5</v>
      </c>
      <c r="BH121" s="24">
        <v>601.0</v>
      </c>
      <c r="BI121" s="24">
        <v>235.0</v>
      </c>
      <c r="BJ121" s="24">
        <v>65.0</v>
      </c>
      <c r="BK121" s="24">
        <v>9.5</v>
      </c>
      <c r="BL121" s="24">
        <v>0.0</v>
      </c>
      <c r="BM121" s="45">
        <v>782.5</v>
      </c>
      <c r="BN121" s="45">
        <v>1060.0</v>
      </c>
      <c r="BO121" s="24">
        <v>4339.5</v>
      </c>
      <c r="BP121" s="24">
        <v>9547.0</v>
      </c>
      <c r="BQ121" s="24">
        <v>201.0</v>
      </c>
      <c r="BR121" s="24">
        <v>206.5</v>
      </c>
      <c r="BS121" s="24">
        <v>222.0</v>
      </c>
      <c r="BT121" s="24">
        <v>314.0</v>
      </c>
      <c r="BU121" s="24">
        <v>522.0</v>
      </c>
      <c r="BV121" s="24">
        <v>789.5</v>
      </c>
      <c r="BW121" s="24">
        <v>809.0</v>
      </c>
      <c r="BX121" s="24">
        <v>687.0</v>
      </c>
      <c r="BY121" s="24">
        <v>666.5</v>
      </c>
      <c r="BZ121" s="24">
        <v>752.0</v>
      </c>
      <c r="CA121" s="24">
        <v>843.5</v>
      </c>
      <c r="CB121" s="24">
        <v>859.0</v>
      </c>
      <c r="CC121" s="24">
        <v>780.0</v>
      </c>
      <c r="CD121" s="24">
        <v>593.5</v>
      </c>
      <c r="CE121" s="24">
        <v>564.5</v>
      </c>
      <c r="CF121" s="24">
        <v>378.5</v>
      </c>
      <c r="CG121" s="24">
        <v>246.5</v>
      </c>
      <c r="CH121" s="24">
        <v>94.0</v>
      </c>
      <c r="CI121" s="24">
        <v>14.0</v>
      </c>
      <c r="CJ121" s="24">
        <v>4.0</v>
      </c>
      <c r="CK121" s="24">
        <v>0.0</v>
      </c>
      <c r="CL121" s="24">
        <v>10160.5</v>
      </c>
      <c r="CM121" s="24">
        <v>183.0</v>
      </c>
      <c r="CN121" s="24">
        <v>192.0</v>
      </c>
      <c r="CO121" s="24">
        <v>238.0</v>
      </c>
      <c r="CP121" s="24">
        <v>286.0</v>
      </c>
      <c r="CQ121" s="24">
        <v>547.0</v>
      </c>
      <c r="CR121" s="24">
        <v>940.0</v>
      </c>
      <c r="CS121" s="24">
        <v>723.5</v>
      </c>
      <c r="CT121" s="24">
        <v>646.5</v>
      </c>
      <c r="CU121" s="24">
        <v>616.5</v>
      </c>
      <c r="CV121" s="24">
        <v>735.0</v>
      </c>
      <c r="CW121" s="24">
        <v>825.0</v>
      </c>
      <c r="CX121" s="24">
        <v>862.5</v>
      </c>
      <c r="CY121" s="24">
        <v>921.0</v>
      </c>
      <c r="CZ121" s="24">
        <v>757.5</v>
      </c>
      <c r="DA121" s="24">
        <v>612.0</v>
      </c>
      <c r="DB121" s="24">
        <v>523.0</v>
      </c>
      <c r="DC121" s="24">
        <v>354.5</v>
      </c>
      <c r="DD121" s="24">
        <v>141.0</v>
      </c>
      <c r="DE121" s="24">
        <v>51.0</v>
      </c>
      <c r="DF121" s="24">
        <v>5.5</v>
      </c>
      <c r="DG121" s="24">
        <v>0.0</v>
      </c>
      <c r="DH121" s="50">
        <v>2877.0</v>
      </c>
      <c r="DI121" s="50">
        <v>6619.0</v>
      </c>
      <c r="DJ121" s="50">
        <v>3642.0</v>
      </c>
      <c r="DK121" s="50">
        <v>2977.0</v>
      </c>
      <c r="DL121" s="24">
        <v>11.0</v>
      </c>
      <c r="DM121" s="24">
        <v>96.0</v>
      </c>
      <c r="DN121" s="24">
        <v>71.0</v>
      </c>
      <c r="DO121" s="24">
        <v>25.0</v>
      </c>
      <c r="DP121" s="24">
        <v>0.0</v>
      </c>
      <c r="DQ121" s="24">
        <v>59.0</v>
      </c>
      <c r="DR121" s="24">
        <v>16.0</v>
      </c>
      <c r="DS121" s="24">
        <v>43.0</v>
      </c>
      <c r="DT121" s="24">
        <v>6584.0</v>
      </c>
      <c r="DU121" s="24">
        <v>89.0</v>
      </c>
      <c r="DV121" s="24">
        <v>2253.0</v>
      </c>
      <c r="DW121" s="24">
        <v>6.0</v>
      </c>
      <c r="DX121" s="24">
        <v>43.0</v>
      </c>
      <c r="DY121" s="24">
        <v>434.0</v>
      </c>
      <c r="DZ121" s="24">
        <v>1103.0</v>
      </c>
      <c r="EA121" s="24">
        <v>0.0</v>
      </c>
      <c r="EB121" s="24">
        <v>1.0</v>
      </c>
      <c r="EC121" s="24">
        <v>2.0</v>
      </c>
      <c r="ED121" s="24">
        <v>144.0</v>
      </c>
      <c r="EE121" s="24">
        <v>884.0</v>
      </c>
      <c r="EF121" s="24">
        <v>1625.0</v>
      </c>
      <c r="EG121" s="24">
        <v>0.0</v>
      </c>
      <c r="EH121" s="53">
        <v>130.5</v>
      </c>
      <c r="EI121" s="54"/>
    </row>
    <row r="122">
      <c r="A122" s="48" t="s">
        <v>706</v>
      </c>
      <c r="B122" s="49" t="s">
        <v>717</v>
      </c>
      <c r="C122" s="24">
        <v>43.4</v>
      </c>
      <c r="D122" s="24">
        <v>43.2</v>
      </c>
      <c r="E122" s="24">
        <v>43.6</v>
      </c>
      <c r="F122" s="50">
        <v>15475.0</v>
      </c>
      <c r="G122" s="50">
        <v>8173.0</v>
      </c>
      <c r="H122" s="50">
        <v>3167.0</v>
      </c>
      <c r="I122" s="24">
        <v>4135.0</v>
      </c>
      <c r="J122" s="50">
        <v>2146.0</v>
      </c>
      <c r="K122" s="50">
        <v>1550.0</v>
      </c>
      <c r="L122" s="24">
        <v>345.0</v>
      </c>
      <c r="M122" s="24">
        <v>70.0</v>
      </c>
      <c r="N122" s="24">
        <v>19.0</v>
      </c>
      <c r="O122" s="24">
        <v>3.0</v>
      </c>
      <c r="P122" s="24">
        <v>2.0</v>
      </c>
      <c r="Q122" s="24">
        <v>0.0</v>
      </c>
      <c r="R122" s="50">
        <v>13234.0</v>
      </c>
      <c r="S122" s="50">
        <v>5350.0</v>
      </c>
      <c r="T122" s="50">
        <v>3468.0</v>
      </c>
      <c r="U122" s="24">
        <v>4416.0</v>
      </c>
      <c r="V122" s="50">
        <v>2366.0</v>
      </c>
      <c r="W122" s="50">
        <v>1612.0</v>
      </c>
      <c r="X122" s="24">
        <v>344.0</v>
      </c>
      <c r="Y122" s="24">
        <v>75.0</v>
      </c>
      <c r="Z122" s="24">
        <v>19.0</v>
      </c>
      <c r="AA122" s="24">
        <v>29032.0</v>
      </c>
      <c r="AB122" s="45">
        <v>2468.0</v>
      </c>
      <c r="AC122" s="45">
        <v>848.0</v>
      </c>
      <c r="AD122" s="45">
        <v>5026.5</v>
      </c>
      <c r="AE122" s="45">
        <v>5470.0</v>
      </c>
      <c r="AF122" s="45">
        <v>4036.5</v>
      </c>
      <c r="AG122" s="45">
        <v>4448.5</v>
      </c>
      <c r="AH122" s="45">
        <v>6734.5</v>
      </c>
      <c r="AI122" s="51">
        <f t="shared" si="1"/>
        <v>2196713</v>
      </c>
      <c r="AJ122" s="52">
        <f>round(AU122*'연령별운전면허'!$G$18,0)</f>
        <v>6247</v>
      </c>
      <c r="AK122" s="52">
        <f>round(AD122*'연령별운전면허'!$G$19,0)</f>
        <v>335863</v>
      </c>
      <c r="AL122" s="52">
        <f>round(AE122*'연령별운전면허'!$G$20,0)</f>
        <v>503981</v>
      </c>
      <c r="AM122" s="52">
        <f>round(AF122*'연령별운전면허'!$G$21,0)</f>
        <v>403650</v>
      </c>
      <c r="AN122" s="52">
        <f>round(AG122*'연령별운전면허'!$G$22,0)</f>
        <v>444850</v>
      </c>
      <c r="AO122" s="52">
        <f>round(sum(BD122:BE122)*'연령별운전면허'!$G$23,0)</f>
        <v>364589</v>
      </c>
      <c r="AP122" s="52">
        <f>round(sum(BF122:BG122)*'연령별운전면허'!$G$24,0)</f>
        <v>118637</v>
      </c>
      <c r="AQ122" s="52">
        <f>round(sum(BH122:BL122)*'연령별운전면허'!$G$25,0)</f>
        <v>18896</v>
      </c>
      <c r="AR122" s="24">
        <v>899.0</v>
      </c>
      <c r="AS122" s="24">
        <v>875.0</v>
      </c>
      <c r="AT122" s="24">
        <v>694.0</v>
      </c>
      <c r="AU122" s="24">
        <v>848.0</v>
      </c>
      <c r="AV122" s="24">
        <v>1846.5</v>
      </c>
      <c r="AW122" s="24">
        <v>3180.0</v>
      </c>
      <c r="AX122" s="24">
        <v>2884.5</v>
      </c>
      <c r="AY122" s="24">
        <v>2585.5</v>
      </c>
      <c r="AZ122" s="24">
        <v>2040.5</v>
      </c>
      <c r="BA122" s="24">
        <v>1996.0</v>
      </c>
      <c r="BB122" s="24">
        <v>2221.5</v>
      </c>
      <c r="BC122" s="24">
        <v>2227.0</v>
      </c>
      <c r="BD122" s="24">
        <v>2182.0</v>
      </c>
      <c r="BE122" s="24">
        <v>1592.0</v>
      </c>
      <c r="BF122" s="24">
        <v>1205.5</v>
      </c>
      <c r="BG122" s="24">
        <v>880.5</v>
      </c>
      <c r="BH122" s="24">
        <v>529.5</v>
      </c>
      <c r="BI122" s="24">
        <v>256.5</v>
      </c>
      <c r="BJ122" s="24">
        <v>71.5</v>
      </c>
      <c r="BK122" s="24">
        <v>14.5</v>
      </c>
      <c r="BL122" s="24">
        <v>2.5</v>
      </c>
      <c r="BM122" s="45">
        <v>1774.0</v>
      </c>
      <c r="BN122" s="45">
        <v>1542.0</v>
      </c>
      <c r="BO122" s="24">
        <v>4552.5</v>
      </c>
      <c r="BP122" s="24">
        <v>14081.5</v>
      </c>
      <c r="BQ122" s="24">
        <v>477.5</v>
      </c>
      <c r="BR122" s="24">
        <v>436.0</v>
      </c>
      <c r="BS122" s="24">
        <v>346.5</v>
      </c>
      <c r="BT122" s="24">
        <v>434.0</v>
      </c>
      <c r="BU122" s="24">
        <v>768.0</v>
      </c>
      <c r="BV122" s="24">
        <v>1430.5</v>
      </c>
      <c r="BW122" s="24">
        <v>1408.0</v>
      </c>
      <c r="BX122" s="24">
        <v>1337.5</v>
      </c>
      <c r="BY122" s="24">
        <v>1070.5</v>
      </c>
      <c r="BZ122" s="24">
        <v>1004.0</v>
      </c>
      <c r="CA122" s="24">
        <v>1087.5</v>
      </c>
      <c r="CB122" s="24">
        <v>1134.5</v>
      </c>
      <c r="CC122" s="24">
        <v>1040.5</v>
      </c>
      <c r="CD122" s="24">
        <v>785.5</v>
      </c>
      <c r="CE122" s="24">
        <v>563.5</v>
      </c>
      <c r="CF122" s="24">
        <v>415.0</v>
      </c>
      <c r="CG122" s="24">
        <v>235.0</v>
      </c>
      <c r="CH122" s="24">
        <v>86.5</v>
      </c>
      <c r="CI122" s="24">
        <v>17.0</v>
      </c>
      <c r="CJ122" s="24">
        <v>4.0</v>
      </c>
      <c r="CK122" s="24">
        <v>0.0</v>
      </c>
      <c r="CL122" s="24">
        <v>14950.5</v>
      </c>
      <c r="CM122" s="24">
        <v>421.5</v>
      </c>
      <c r="CN122" s="24">
        <v>439.0</v>
      </c>
      <c r="CO122" s="24">
        <v>347.5</v>
      </c>
      <c r="CP122" s="24">
        <v>414.0</v>
      </c>
      <c r="CQ122" s="24">
        <v>1078.5</v>
      </c>
      <c r="CR122" s="24">
        <v>1749.5</v>
      </c>
      <c r="CS122" s="24">
        <v>1476.5</v>
      </c>
      <c r="CT122" s="24">
        <v>1248.0</v>
      </c>
      <c r="CU122" s="24">
        <v>970.0</v>
      </c>
      <c r="CV122" s="24">
        <v>992.0</v>
      </c>
      <c r="CW122" s="24">
        <v>1134.0</v>
      </c>
      <c r="CX122" s="24">
        <v>1092.5</v>
      </c>
      <c r="CY122" s="24">
        <v>1141.5</v>
      </c>
      <c r="CZ122" s="24">
        <v>806.5</v>
      </c>
      <c r="DA122" s="24">
        <v>642.0</v>
      </c>
      <c r="DB122" s="24">
        <v>465.5</v>
      </c>
      <c r="DC122" s="24">
        <v>294.5</v>
      </c>
      <c r="DD122" s="24">
        <v>170.0</v>
      </c>
      <c r="DE122" s="24">
        <v>54.5</v>
      </c>
      <c r="DF122" s="24">
        <v>10.5</v>
      </c>
      <c r="DG122" s="24">
        <v>2.5</v>
      </c>
      <c r="DH122" s="50">
        <v>2099.0</v>
      </c>
      <c r="DI122" s="50">
        <v>4360.0</v>
      </c>
      <c r="DJ122" s="50">
        <v>2291.0</v>
      </c>
      <c r="DK122" s="50">
        <v>2069.0</v>
      </c>
      <c r="DL122" s="24">
        <v>0.0</v>
      </c>
      <c r="DM122" s="24">
        <v>24.0</v>
      </c>
      <c r="DN122" s="24">
        <v>21.0</v>
      </c>
      <c r="DO122" s="24">
        <v>0.0</v>
      </c>
      <c r="DP122" s="24">
        <v>0.0</v>
      </c>
      <c r="DQ122" s="24">
        <v>312.0</v>
      </c>
      <c r="DR122" s="24">
        <v>127.0</v>
      </c>
      <c r="DS122" s="24">
        <v>185.0</v>
      </c>
      <c r="DT122" s="24">
        <v>10322.0</v>
      </c>
      <c r="DU122" s="24">
        <v>1.0</v>
      </c>
      <c r="DV122" s="24">
        <v>3615.0</v>
      </c>
      <c r="DW122" s="24">
        <v>27.0</v>
      </c>
      <c r="DX122" s="24">
        <v>11.0</v>
      </c>
      <c r="DY122" s="24">
        <v>1131.0</v>
      </c>
      <c r="DZ122" s="24">
        <v>55.0</v>
      </c>
      <c r="EA122" s="24">
        <v>0.0</v>
      </c>
      <c r="EB122" s="24">
        <v>4.0</v>
      </c>
      <c r="EC122" s="24">
        <v>9.0</v>
      </c>
      <c r="ED122" s="24">
        <v>364.0</v>
      </c>
      <c r="EE122" s="24">
        <v>1929.0</v>
      </c>
      <c r="EF122" s="24">
        <v>3174.0</v>
      </c>
      <c r="EG122" s="24">
        <v>2.0</v>
      </c>
      <c r="EH122" s="53">
        <v>130.5</v>
      </c>
      <c r="EI122" s="54"/>
    </row>
    <row r="123">
      <c r="A123" s="48" t="s">
        <v>706</v>
      </c>
      <c r="B123" s="49" t="s">
        <v>718</v>
      </c>
      <c r="C123" s="24">
        <v>45.3</v>
      </c>
      <c r="D123" s="24">
        <v>44.0</v>
      </c>
      <c r="E123" s="24">
        <v>46.5</v>
      </c>
      <c r="F123" s="50">
        <v>10013.0</v>
      </c>
      <c r="G123" s="50">
        <v>3244.0</v>
      </c>
      <c r="H123" s="50">
        <v>2795.0</v>
      </c>
      <c r="I123" s="24">
        <v>3974.0</v>
      </c>
      <c r="J123" s="50">
        <v>2016.0</v>
      </c>
      <c r="K123" s="50">
        <v>1462.0</v>
      </c>
      <c r="L123" s="24">
        <v>376.0</v>
      </c>
      <c r="M123" s="24">
        <v>100.0</v>
      </c>
      <c r="N123" s="24">
        <v>13.0</v>
      </c>
      <c r="O123" s="24">
        <v>6.0</v>
      </c>
      <c r="P123" s="24">
        <v>1.0</v>
      </c>
      <c r="Q123" s="24">
        <v>0.0</v>
      </c>
      <c r="R123" s="50">
        <v>9087.0</v>
      </c>
      <c r="S123" s="50">
        <v>2086.0</v>
      </c>
      <c r="T123" s="50">
        <v>2881.0</v>
      </c>
      <c r="U123" s="24">
        <v>4120.0</v>
      </c>
      <c r="V123" s="50">
        <v>2188.0</v>
      </c>
      <c r="W123" s="50">
        <v>1463.0</v>
      </c>
      <c r="X123" s="24">
        <v>362.0</v>
      </c>
      <c r="Y123" s="24">
        <v>85.0</v>
      </c>
      <c r="Z123" s="24">
        <v>22.0</v>
      </c>
      <c r="AA123" s="24">
        <v>23552.0</v>
      </c>
      <c r="AB123" s="45">
        <v>2331.0</v>
      </c>
      <c r="AC123" s="45">
        <v>1065.0</v>
      </c>
      <c r="AD123" s="45">
        <v>2999.5</v>
      </c>
      <c r="AE123" s="45">
        <v>3251.5</v>
      </c>
      <c r="AF123" s="45">
        <v>3691.0</v>
      </c>
      <c r="AG123" s="45">
        <v>3875.5</v>
      </c>
      <c r="AH123" s="45">
        <v>6338.5</v>
      </c>
      <c r="AI123" s="51">
        <f t="shared" si="1"/>
        <v>1741606</v>
      </c>
      <c r="AJ123" s="52">
        <f>round(AU123*'연령별운전면허'!$G$18,0)</f>
        <v>7846</v>
      </c>
      <c r="AK123" s="52">
        <f>round(AD123*'연령별운전면허'!$G$19,0)</f>
        <v>200422</v>
      </c>
      <c r="AL123" s="52">
        <f>round(AE123*'연령별운전면허'!$G$20,0)</f>
        <v>299579</v>
      </c>
      <c r="AM123" s="52">
        <f>round(AF123*'연령별운전면허'!$G$21,0)</f>
        <v>369100</v>
      </c>
      <c r="AN123" s="52">
        <f>round(AG123*'연령별운전면허'!$G$22,0)</f>
        <v>387550</v>
      </c>
      <c r="AO123" s="52">
        <f>round(sum(BD123:BE123)*'연령별운전면허'!$G$23,0)</f>
        <v>348456</v>
      </c>
      <c r="AP123" s="52">
        <f>round(sum(BF123:BG123)*'연령별운전면허'!$G$24,0)</f>
        <v>112296</v>
      </c>
      <c r="AQ123" s="52">
        <f>round(sum(BH123:BL123)*'연령별운전면허'!$G$25,0)</f>
        <v>16357</v>
      </c>
      <c r="AR123" s="24">
        <v>641.5</v>
      </c>
      <c r="AS123" s="24">
        <v>790.0</v>
      </c>
      <c r="AT123" s="24">
        <v>899.5</v>
      </c>
      <c r="AU123" s="24">
        <v>1065.0</v>
      </c>
      <c r="AV123" s="24">
        <v>1345.5</v>
      </c>
      <c r="AW123" s="24">
        <v>1654.0</v>
      </c>
      <c r="AX123" s="24">
        <v>1598.5</v>
      </c>
      <c r="AY123" s="24">
        <v>1653.0</v>
      </c>
      <c r="AZ123" s="24">
        <v>1807.0</v>
      </c>
      <c r="BA123" s="24">
        <v>1884.0</v>
      </c>
      <c r="BB123" s="24">
        <v>1941.0</v>
      </c>
      <c r="BC123" s="24">
        <v>1934.5</v>
      </c>
      <c r="BD123" s="24">
        <v>2033.0</v>
      </c>
      <c r="BE123" s="24">
        <v>1574.0</v>
      </c>
      <c r="BF123" s="24">
        <v>1129.0</v>
      </c>
      <c r="BG123" s="24">
        <v>845.5</v>
      </c>
      <c r="BH123" s="24">
        <v>458.5</v>
      </c>
      <c r="BI123" s="24">
        <v>208.0</v>
      </c>
      <c r="BJ123" s="24">
        <v>70.0</v>
      </c>
      <c r="BK123" s="24">
        <v>18.5</v>
      </c>
      <c r="BL123" s="24">
        <v>2.0</v>
      </c>
      <c r="BM123" s="45">
        <v>1431.5</v>
      </c>
      <c r="BN123" s="45">
        <v>1964.5</v>
      </c>
      <c r="BO123" s="24">
        <v>4305.5</v>
      </c>
      <c r="BP123" s="24">
        <v>11624.5</v>
      </c>
      <c r="BQ123" s="24">
        <v>330.5</v>
      </c>
      <c r="BR123" s="24">
        <v>408.0</v>
      </c>
      <c r="BS123" s="24">
        <v>496.0</v>
      </c>
      <c r="BT123" s="24">
        <v>586.0</v>
      </c>
      <c r="BU123" s="24">
        <v>715.5</v>
      </c>
      <c r="BV123" s="24">
        <v>847.0</v>
      </c>
      <c r="BW123" s="24">
        <v>793.5</v>
      </c>
      <c r="BX123" s="24">
        <v>853.5</v>
      </c>
      <c r="BY123" s="24">
        <v>912.0</v>
      </c>
      <c r="BZ123" s="24">
        <v>925.5</v>
      </c>
      <c r="CA123" s="24">
        <v>952.0</v>
      </c>
      <c r="CB123" s="24">
        <v>890.0</v>
      </c>
      <c r="CC123" s="24">
        <v>983.5</v>
      </c>
      <c r="CD123" s="24">
        <v>719.5</v>
      </c>
      <c r="CE123" s="24">
        <v>532.5</v>
      </c>
      <c r="CF123" s="24">
        <v>400.0</v>
      </c>
      <c r="CG123" s="24">
        <v>192.5</v>
      </c>
      <c r="CH123" s="24">
        <v>65.0</v>
      </c>
      <c r="CI123" s="24">
        <v>18.0</v>
      </c>
      <c r="CJ123" s="24">
        <v>2.5</v>
      </c>
      <c r="CK123" s="24">
        <v>1.5</v>
      </c>
      <c r="CL123" s="24">
        <v>11927.5</v>
      </c>
      <c r="CM123" s="24">
        <v>311.0</v>
      </c>
      <c r="CN123" s="24">
        <v>382.0</v>
      </c>
      <c r="CO123" s="24">
        <v>403.5</v>
      </c>
      <c r="CP123" s="24">
        <v>479.0</v>
      </c>
      <c r="CQ123" s="24">
        <v>630.0</v>
      </c>
      <c r="CR123" s="24">
        <v>807.0</v>
      </c>
      <c r="CS123" s="24">
        <v>805.0</v>
      </c>
      <c r="CT123" s="24">
        <v>799.5</v>
      </c>
      <c r="CU123" s="24">
        <v>895.0</v>
      </c>
      <c r="CV123" s="24">
        <v>958.5</v>
      </c>
      <c r="CW123" s="24">
        <v>989.0</v>
      </c>
      <c r="CX123" s="24">
        <v>1044.5</v>
      </c>
      <c r="CY123" s="24">
        <v>1049.5</v>
      </c>
      <c r="CZ123" s="24">
        <v>854.5</v>
      </c>
      <c r="DA123" s="24">
        <v>596.5</v>
      </c>
      <c r="DB123" s="24">
        <v>445.5</v>
      </c>
      <c r="DC123" s="24">
        <v>266.0</v>
      </c>
      <c r="DD123" s="24">
        <v>143.0</v>
      </c>
      <c r="DE123" s="24">
        <v>52.0</v>
      </c>
      <c r="DF123" s="24">
        <v>16.0</v>
      </c>
      <c r="DG123" s="24">
        <v>0.5</v>
      </c>
      <c r="DH123" s="24">
        <v>182.0</v>
      </c>
      <c r="DI123" s="24">
        <v>401.0</v>
      </c>
      <c r="DJ123" s="24">
        <v>197.0</v>
      </c>
      <c r="DK123" s="24">
        <v>204.0</v>
      </c>
      <c r="DL123" s="24">
        <v>6.0</v>
      </c>
      <c r="DM123" s="24">
        <v>47.0</v>
      </c>
      <c r="DN123" s="24">
        <v>38.0</v>
      </c>
      <c r="DO123" s="24">
        <v>9.0</v>
      </c>
      <c r="DP123" s="24">
        <v>0.0</v>
      </c>
      <c r="DQ123" s="24">
        <v>396.0</v>
      </c>
      <c r="DR123" s="24">
        <v>319.0</v>
      </c>
      <c r="DS123" s="24">
        <v>77.0</v>
      </c>
      <c r="DT123" s="24">
        <v>8127.0</v>
      </c>
      <c r="DU123" s="24">
        <v>17.0</v>
      </c>
      <c r="DV123" s="24">
        <v>3088.0</v>
      </c>
      <c r="DW123" s="24">
        <v>14.0</v>
      </c>
      <c r="DX123" s="24">
        <v>4.0</v>
      </c>
      <c r="DY123" s="24">
        <v>913.0</v>
      </c>
      <c r="DZ123" s="24">
        <v>32.0</v>
      </c>
      <c r="EA123" s="24">
        <v>0.0</v>
      </c>
      <c r="EB123" s="24">
        <v>11.0</v>
      </c>
      <c r="EC123" s="24">
        <v>0.0</v>
      </c>
      <c r="ED123" s="24">
        <v>229.0</v>
      </c>
      <c r="EE123" s="24">
        <v>1356.0</v>
      </c>
      <c r="EF123" s="24">
        <v>2461.0</v>
      </c>
      <c r="EG123" s="24">
        <v>2.0</v>
      </c>
      <c r="EH123" s="53">
        <v>130.5</v>
      </c>
      <c r="EI123" s="54"/>
    </row>
    <row r="124">
      <c r="A124" s="48" t="s">
        <v>706</v>
      </c>
      <c r="B124" s="49" t="s">
        <v>719</v>
      </c>
      <c r="C124" s="24">
        <v>40.6</v>
      </c>
      <c r="D124" s="24">
        <v>40.3</v>
      </c>
      <c r="E124" s="24">
        <v>41.0</v>
      </c>
      <c r="F124" s="50">
        <v>13844.0</v>
      </c>
      <c r="G124" s="50">
        <v>3493.0</v>
      </c>
      <c r="H124" s="50">
        <v>3257.0</v>
      </c>
      <c r="I124" s="24">
        <v>7094.0</v>
      </c>
      <c r="J124" s="50">
        <v>3293.0</v>
      </c>
      <c r="K124" s="50">
        <v>3087.0</v>
      </c>
      <c r="L124" s="24">
        <v>552.0</v>
      </c>
      <c r="M124" s="24">
        <v>124.0</v>
      </c>
      <c r="N124" s="24">
        <v>26.0</v>
      </c>
      <c r="O124" s="24">
        <v>6.0</v>
      </c>
      <c r="P124" s="24">
        <v>6.0</v>
      </c>
      <c r="Q124" s="24">
        <v>0.0</v>
      </c>
      <c r="R124" s="50">
        <v>12727.0</v>
      </c>
      <c r="S124" s="50">
        <v>2324.0</v>
      </c>
      <c r="T124" s="50">
        <v>3286.0</v>
      </c>
      <c r="U124" s="24">
        <v>7117.0</v>
      </c>
      <c r="V124" s="50">
        <v>3478.0</v>
      </c>
      <c r="W124" s="50">
        <v>2969.0</v>
      </c>
      <c r="X124" s="24">
        <v>552.0</v>
      </c>
      <c r="Y124" s="24">
        <v>100.0</v>
      </c>
      <c r="Z124" s="24">
        <v>18.0</v>
      </c>
      <c r="AA124" s="24">
        <v>35935.5</v>
      </c>
      <c r="AB124" s="45">
        <v>5425.5</v>
      </c>
      <c r="AC124" s="45">
        <v>1646.5</v>
      </c>
      <c r="AD124" s="45">
        <v>4277.5</v>
      </c>
      <c r="AE124" s="45">
        <v>6147.0</v>
      </c>
      <c r="AF124" s="45">
        <v>6508.0</v>
      </c>
      <c r="AG124" s="45">
        <v>5071.5</v>
      </c>
      <c r="AH124" s="45">
        <v>6859.5</v>
      </c>
      <c r="AI124" s="51">
        <f t="shared" si="1"/>
        <v>2544736</v>
      </c>
      <c r="AJ124" s="52">
        <f>round(AU124*'연령별운전면허'!$G$18,0)</f>
        <v>12130</v>
      </c>
      <c r="AK124" s="52">
        <f>round(AD124*'연령별운전면허'!$G$19,0)</f>
        <v>285816</v>
      </c>
      <c r="AL124" s="52">
        <f>round(AE124*'연령별운전면허'!$G$20,0)</f>
        <v>566357</v>
      </c>
      <c r="AM124" s="52">
        <f>round(AF124*'연령별운전면허'!$G$21,0)</f>
        <v>650800</v>
      </c>
      <c r="AN124" s="52">
        <f>round(AG124*'연령별운전면허'!$G$22,0)</f>
        <v>507150</v>
      </c>
      <c r="AO124" s="52">
        <f>round(sum(BD124:BE124)*'연령별운전면허'!$G$23,0)</f>
        <v>392266</v>
      </c>
      <c r="AP124" s="52">
        <f>round(sum(BF124:BG124)*'연령별운전면허'!$G$24,0)</f>
        <v>112466</v>
      </c>
      <c r="AQ124" s="52">
        <f>round(sum(BH124:BL124)*'연령별운전면허'!$G$25,0)</f>
        <v>17751</v>
      </c>
      <c r="AR124" s="24">
        <v>1540.0</v>
      </c>
      <c r="AS124" s="24">
        <v>1991.5</v>
      </c>
      <c r="AT124" s="24">
        <v>1894.0</v>
      </c>
      <c r="AU124" s="24">
        <v>1646.5</v>
      </c>
      <c r="AV124" s="24">
        <v>1984.0</v>
      </c>
      <c r="AW124" s="24">
        <v>2293.5</v>
      </c>
      <c r="AX124" s="24">
        <v>2803.0</v>
      </c>
      <c r="AY124" s="24">
        <v>3344.0</v>
      </c>
      <c r="AZ124" s="24">
        <v>3372.5</v>
      </c>
      <c r="BA124" s="24">
        <v>3135.5</v>
      </c>
      <c r="BB124" s="24">
        <v>2671.0</v>
      </c>
      <c r="BC124" s="24">
        <v>2400.5</v>
      </c>
      <c r="BD124" s="24">
        <v>2238.0</v>
      </c>
      <c r="BE124" s="24">
        <v>1822.5</v>
      </c>
      <c r="BF124" s="24">
        <v>1249.0</v>
      </c>
      <c r="BG124" s="24">
        <v>728.5</v>
      </c>
      <c r="BH124" s="24">
        <v>489.0</v>
      </c>
      <c r="BI124" s="24">
        <v>234.0</v>
      </c>
      <c r="BJ124" s="24">
        <v>71.0</v>
      </c>
      <c r="BK124" s="24">
        <v>23.5</v>
      </c>
      <c r="BL124" s="24">
        <v>4.0</v>
      </c>
      <c r="BM124" s="45">
        <v>3531.5</v>
      </c>
      <c r="BN124" s="45">
        <v>3540.5</v>
      </c>
      <c r="BO124" s="24">
        <v>4621.5</v>
      </c>
      <c r="BP124" s="24">
        <v>17503.0</v>
      </c>
      <c r="BQ124" s="24">
        <v>811.0</v>
      </c>
      <c r="BR124" s="24">
        <v>961.5</v>
      </c>
      <c r="BS124" s="24">
        <v>963.5</v>
      </c>
      <c r="BT124" s="24">
        <v>846.0</v>
      </c>
      <c r="BU124" s="24">
        <v>965.5</v>
      </c>
      <c r="BV124" s="24">
        <v>1083.5</v>
      </c>
      <c r="BW124" s="24">
        <v>1302.5</v>
      </c>
      <c r="BX124" s="24">
        <v>1631.5</v>
      </c>
      <c r="BY124" s="24">
        <v>1644.5</v>
      </c>
      <c r="BZ124" s="24">
        <v>1542.5</v>
      </c>
      <c r="CA124" s="24">
        <v>1295.0</v>
      </c>
      <c r="CB124" s="24">
        <v>1203.0</v>
      </c>
      <c r="CC124" s="24">
        <v>1085.0</v>
      </c>
      <c r="CD124" s="24">
        <v>846.0</v>
      </c>
      <c r="CE124" s="24">
        <v>653.5</v>
      </c>
      <c r="CF124" s="24">
        <v>358.0</v>
      </c>
      <c r="CG124" s="24">
        <v>219.0</v>
      </c>
      <c r="CH124" s="24">
        <v>73.0</v>
      </c>
      <c r="CI124" s="24">
        <v>11.5</v>
      </c>
      <c r="CJ124" s="24">
        <v>5.5</v>
      </c>
      <c r="CK124" s="24">
        <v>1.5</v>
      </c>
      <c r="CL124" s="24">
        <v>18432.5</v>
      </c>
      <c r="CM124" s="24">
        <v>729.0</v>
      </c>
      <c r="CN124" s="24">
        <v>1030.0</v>
      </c>
      <c r="CO124" s="24">
        <v>930.5</v>
      </c>
      <c r="CP124" s="24">
        <v>800.5</v>
      </c>
      <c r="CQ124" s="24">
        <v>1018.5</v>
      </c>
      <c r="CR124" s="24">
        <v>1210.0</v>
      </c>
      <c r="CS124" s="24">
        <v>1500.5</v>
      </c>
      <c r="CT124" s="24">
        <v>1712.5</v>
      </c>
      <c r="CU124" s="24">
        <v>1728.0</v>
      </c>
      <c r="CV124" s="24">
        <v>1593.0</v>
      </c>
      <c r="CW124" s="24">
        <v>1376.0</v>
      </c>
      <c r="CX124" s="24">
        <v>1197.5</v>
      </c>
      <c r="CY124" s="24">
        <v>1153.0</v>
      </c>
      <c r="CZ124" s="24">
        <v>976.5</v>
      </c>
      <c r="DA124" s="24">
        <v>595.5</v>
      </c>
      <c r="DB124" s="24">
        <v>370.5</v>
      </c>
      <c r="DC124" s="24">
        <v>270.0</v>
      </c>
      <c r="DD124" s="24">
        <v>161.0</v>
      </c>
      <c r="DE124" s="24">
        <v>59.5</v>
      </c>
      <c r="DF124" s="24">
        <v>18.0</v>
      </c>
      <c r="DG124" s="24">
        <v>2.5</v>
      </c>
      <c r="DH124" s="24">
        <v>158.0</v>
      </c>
      <c r="DI124" s="24">
        <v>276.0</v>
      </c>
      <c r="DJ124" s="24">
        <v>160.0</v>
      </c>
      <c r="DK124" s="24">
        <v>116.0</v>
      </c>
      <c r="DL124" s="24">
        <v>0.0</v>
      </c>
      <c r="DM124" s="24">
        <v>0.0</v>
      </c>
      <c r="DN124" s="24">
        <v>0.0</v>
      </c>
      <c r="DO124" s="24">
        <v>0.0</v>
      </c>
      <c r="DP124" s="24">
        <v>0.0</v>
      </c>
      <c r="DQ124" s="24">
        <v>30.0</v>
      </c>
      <c r="DR124" s="24">
        <v>30.0</v>
      </c>
      <c r="DS124" s="24">
        <v>0.0</v>
      </c>
      <c r="DT124" s="24">
        <v>12683.0</v>
      </c>
      <c r="DU124" s="24">
        <v>15.0</v>
      </c>
      <c r="DV124" s="24">
        <v>4084.0</v>
      </c>
      <c r="DW124" s="24">
        <v>30.0</v>
      </c>
      <c r="DX124" s="24">
        <v>6.0</v>
      </c>
      <c r="DY124" s="24">
        <v>603.0</v>
      </c>
      <c r="DZ124" s="24">
        <v>70.0</v>
      </c>
      <c r="EA124" s="24">
        <v>0.0</v>
      </c>
      <c r="EB124" s="24">
        <v>8.0</v>
      </c>
      <c r="EC124" s="24">
        <v>4.0</v>
      </c>
      <c r="ED124" s="24">
        <v>615.0</v>
      </c>
      <c r="EE124" s="24">
        <v>2884.0</v>
      </c>
      <c r="EF124" s="24">
        <v>4358.0</v>
      </c>
      <c r="EG124" s="24">
        <v>6.0</v>
      </c>
      <c r="EH124" s="53">
        <v>130.5</v>
      </c>
      <c r="EI124" s="54"/>
    </row>
    <row r="125">
      <c r="A125" s="48" t="s">
        <v>706</v>
      </c>
      <c r="B125" s="49" t="s">
        <v>720</v>
      </c>
      <c r="C125" s="24">
        <v>43.9</v>
      </c>
      <c r="D125" s="24">
        <v>43.8</v>
      </c>
      <c r="E125" s="24">
        <v>44.0</v>
      </c>
      <c r="F125" s="50">
        <v>12146.0</v>
      </c>
      <c r="G125" s="50">
        <v>6567.0</v>
      </c>
      <c r="H125" s="50">
        <v>2644.0</v>
      </c>
      <c r="I125" s="24">
        <v>2935.0</v>
      </c>
      <c r="J125" s="50">
        <v>1567.0</v>
      </c>
      <c r="K125" s="50">
        <v>1044.0</v>
      </c>
      <c r="L125" s="24">
        <v>249.0</v>
      </c>
      <c r="M125" s="24">
        <v>52.0</v>
      </c>
      <c r="N125" s="24">
        <v>11.0</v>
      </c>
      <c r="O125" s="24">
        <v>9.0</v>
      </c>
      <c r="P125" s="24">
        <v>2.0</v>
      </c>
      <c r="Q125" s="24">
        <v>1.0</v>
      </c>
      <c r="R125" s="50">
        <v>10547.0</v>
      </c>
      <c r="S125" s="50">
        <v>4624.0</v>
      </c>
      <c r="T125" s="50">
        <v>2786.0</v>
      </c>
      <c r="U125" s="24">
        <v>3137.0</v>
      </c>
      <c r="V125" s="50">
        <v>1710.0</v>
      </c>
      <c r="W125" s="50">
        <v>1094.0</v>
      </c>
      <c r="X125" s="24">
        <v>263.0</v>
      </c>
      <c r="Y125" s="24">
        <v>48.0</v>
      </c>
      <c r="Z125" s="24">
        <v>22.0</v>
      </c>
      <c r="AA125" s="24">
        <v>22379.0</v>
      </c>
      <c r="AB125" s="45">
        <v>1707.0</v>
      </c>
      <c r="AC125" s="45">
        <v>687.5</v>
      </c>
      <c r="AD125" s="45">
        <v>3976.5</v>
      </c>
      <c r="AE125" s="45">
        <v>4365.5</v>
      </c>
      <c r="AF125" s="45">
        <v>3092.0</v>
      </c>
      <c r="AG125" s="45">
        <v>2993.5</v>
      </c>
      <c r="AH125" s="45">
        <v>5557.0</v>
      </c>
      <c r="AI125" s="51">
        <f t="shared" si="1"/>
        <v>1687703</v>
      </c>
      <c r="AJ125" s="52">
        <f>round(AU125*'연령별운전면허'!$G$18,0)</f>
        <v>5065</v>
      </c>
      <c r="AK125" s="52">
        <f>round(AD125*'연령별운전면허'!$G$19,0)</f>
        <v>265704</v>
      </c>
      <c r="AL125" s="52">
        <f>round(AE125*'연령별운전면허'!$G$20,0)</f>
        <v>402218</v>
      </c>
      <c r="AM125" s="52">
        <f>round(AF125*'연령별운전면허'!$G$21,0)</f>
        <v>309200</v>
      </c>
      <c r="AN125" s="52">
        <f>round(AG125*'연령별운전면허'!$G$22,0)</f>
        <v>299350</v>
      </c>
      <c r="AO125" s="52">
        <f>round(sum(BD125:BE125)*'연령별운전면허'!$G$23,0)</f>
        <v>286435</v>
      </c>
      <c r="AP125" s="52">
        <f>round(sum(BF125:BG125)*'연령별운전면허'!$G$24,0)</f>
        <v>102769</v>
      </c>
      <c r="AQ125" s="52">
        <f>round(sum(BH125:BL125)*'연령별운전면허'!$G$25,0)</f>
        <v>16962</v>
      </c>
      <c r="AR125" s="24">
        <v>635.5</v>
      </c>
      <c r="AS125" s="24">
        <v>553.5</v>
      </c>
      <c r="AT125" s="24">
        <v>518.0</v>
      </c>
      <c r="AU125" s="24">
        <v>687.5</v>
      </c>
      <c r="AV125" s="24">
        <v>1410.0</v>
      </c>
      <c r="AW125" s="24">
        <v>2566.5</v>
      </c>
      <c r="AX125" s="24">
        <v>2469.5</v>
      </c>
      <c r="AY125" s="24">
        <v>1896.0</v>
      </c>
      <c r="AZ125" s="24">
        <v>1560.5</v>
      </c>
      <c r="BA125" s="24">
        <v>1531.5</v>
      </c>
      <c r="BB125" s="24">
        <v>1525.5</v>
      </c>
      <c r="BC125" s="24">
        <v>1468.0</v>
      </c>
      <c r="BD125" s="24">
        <v>1661.5</v>
      </c>
      <c r="BE125" s="24">
        <v>1303.5</v>
      </c>
      <c r="BF125" s="24">
        <v>1039.5</v>
      </c>
      <c r="BG125" s="24">
        <v>767.5</v>
      </c>
      <c r="BH125" s="24">
        <v>501.0</v>
      </c>
      <c r="BI125" s="24">
        <v>196.0</v>
      </c>
      <c r="BJ125" s="24">
        <v>71.5</v>
      </c>
      <c r="BK125" s="24">
        <v>16.0</v>
      </c>
      <c r="BL125" s="24">
        <v>0.5</v>
      </c>
      <c r="BM125" s="45">
        <v>1189.0</v>
      </c>
      <c r="BN125" s="45">
        <v>1205.5</v>
      </c>
      <c r="BO125" s="24">
        <v>3895.5</v>
      </c>
      <c r="BP125" s="24">
        <v>10913.0</v>
      </c>
      <c r="BQ125" s="24">
        <v>331.0</v>
      </c>
      <c r="BR125" s="24">
        <v>257.5</v>
      </c>
      <c r="BS125" s="24">
        <v>263.0</v>
      </c>
      <c r="BT125" s="24">
        <v>351.5</v>
      </c>
      <c r="BU125" s="24">
        <v>577.0</v>
      </c>
      <c r="BV125" s="24">
        <v>1160.0</v>
      </c>
      <c r="BW125" s="24">
        <v>1238.0</v>
      </c>
      <c r="BX125" s="24">
        <v>1014.0</v>
      </c>
      <c r="BY125" s="24">
        <v>818.0</v>
      </c>
      <c r="BZ125" s="24">
        <v>801.5</v>
      </c>
      <c r="CA125" s="24">
        <v>773.0</v>
      </c>
      <c r="CB125" s="24">
        <v>736.0</v>
      </c>
      <c r="CC125" s="24">
        <v>806.0</v>
      </c>
      <c r="CD125" s="24">
        <v>618.0</v>
      </c>
      <c r="CE125" s="24">
        <v>499.5</v>
      </c>
      <c r="CF125" s="24">
        <v>370.0</v>
      </c>
      <c r="CG125" s="24">
        <v>206.5</v>
      </c>
      <c r="CH125" s="24">
        <v>78.0</v>
      </c>
      <c r="CI125" s="24">
        <v>13.5</v>
      </c>
      <c r="CJ125" s="24">
        <v>1.0</v>
      </c>
      <c r="CK125" s="24">
        <v>0.0</v>
      </c>
      <c r="CL125" s="24">
        <v>11466.0</v>
      </c>
      <c r="CM125" s="24">
        <v>304.5</v>
      </c>
      <c r="CN125" s="24">
        <v>296.0</v>
      </c>
      <c r="CO125" s="24">
        <v>255.0</v>
      </c>
      <c r="CP125" s="24">
        <v>336.0</v>
      </c>
      <c r="CQ125" s="24">
        <v>833.0</v>
      </c>
      <c r="CR125" s="24">
        <v>1406.5</v>
      </c>
      <c r="CS125" s="24">
        <v>1231.5</v>
      </c>
      <c r="CT125" s="24">
        <v>882.0</v>
      </c>
      <c r="CU125" s="24">
        <v>742.5</v>
      </c>
      <c r="CV125" s="24">
        <v>730.0</v>
      </c>
      <c r="CW125" s="24">
        <v>752.5</v>
      </c>
      <c r="CX125" s="24">
        <v>732.0</v>
      </c>
      <c r="CY125" s="24">
        <v>855.5</v>
      </c>
      <c r="CZ125" s="24">
        <v>685.5</v>
      </c>
      <c r="DA125" s="24">
        <v>540.0</v>
      </c>
      <c r="DB125" s="24">
        <v>397.5</v>
      </c>
      <c r="DC125" s="24">
        <v>294.5</v>
      </c>
      <c r="DD125" s="24">
        <v>118.0</v>
      </c>
      <c r="DE125" s="24">
        <v>58.0</v>
      </c>
      <c r="DF125" s="24">
        <v>15.0</v>
      </c>
      <c r="DG125" s="24">
        <v>0.5</v>
      </c>
      <c r="DH125" s="24">
        <v>431.0</v>
      </c>
      <c r="DI125" s="24">
        <v>854.0</v>
      </c>
      <c r="DJ125" s="24">
        <v>422.0</v>
      </c>
      <c r="DK125" s="24">
        <v>432.0</v>
      </c>
      <c r="DL125" s="24">
        <v>0.0</v>
      </c>
      <c r="DM125" s="24">
        <v>29.0</v>
      </c>
      <c r="DN125" s="24">
        <v>12.0</v>
      </c>
      <c r="DO125" s="24">
        <v>17.0</v>
      </c>
      <c r="DP125" s="24">
        <v>6.0</v>
      </c>
      <c r="DQ125" s="24">
        <v>408.0</v>
      </c>
      <c r="DR125" s="24">
        <v>200.0</v>
      </c>
      <c r="DS125" s="24">
        <v>208.0</v>
      </c>
      <c r="DT125" s="24">
        <v>6904.0</v>
      </c>
      <c r="DU125" s="24">
        <v>1.0</v>
      </c>
      <c r="DV125" s="24">
        <v>2471.0</v>
      </c>
      <c r="DW125" s="24">
        <v>11.0</v>
      </c>
      <c r="DX125" s="24">
        <v>4.0</v>
      </c>
      <c r="DY125" s="24">
        <v>737.0</v>
      </c>
      <c r="DZ125" s="24">
        <v>35.0</v>
      </c>
      <c r="EA125" s="24">
        <v>0.0</v>
      </c>
      <c r="EB125" s="24">
        <v>1.0</v>
      </c>
      <c r="EC125" s="24">
        <v>0.0</v>
      </c>
      <c r="ED125" s="24">
        <v>224.0</v>
      </c>
      <c r="EE125" s="24">
        <v>1191.0</v>
      </c>
      <c r="EF125" s="24">
        <v>2224.0</v>
      </c>
      <c r="EG125" s="24">
        <v>5.0</v>
      </c>
      <c r="EH125" s="53">
        <v>130.5</v>
      </c>
      <c r="EI125" s="54"/>
    </row>
    <row r="126">
      <c r="A126" s="48" t="s">
        <v>706</v>
      </c>
      <c r="B126" s="49" t="s">
        <v>721</v>
      </c>
      <c r="C126" s="24">
        <v>43.8</v>
      </c>
      <c r="D126" s="24">
        <v>42.7</v>
      </c>
      <c r="E126" s="24">
        <v>44.9</v>
      </c>
      <c r="F126" s="50">
        <v>15666.0</v>
      </c>
      <c r="G126" s="50">
        <v>4763.0</v>
      </c>
      <c r="H126" s="50">
        <v>4145.0</v>
      </c>
      <c r="I126" s="24">
        <v>6758.0</v>
      </c>
      <c r="J126" s="50">
        <v>3056.0</v>
      </c>
      <c r="K126" s="50">
        <v>2731.0</v>
      </c>
      <c r="L126" s="24">
        <v>779.0</v>
      </c>
      <c r="M126" s="24">
        <v>153.0</v>
      </c>
      <c r="N126" s="24">
        <v>26.0</v>
      </c>
      <c r="O126" s="24">
        <v>6.0</v>
      </c>
      <c r="P126" s="24">
        <v>3.0</v>
      </c>
      <c r="Q126" s="24">
        <v>4.0</v>
      </c>
      <c r="R126" s="50">
        <v>14360.0</v>
      </c>
      <c r="S126" s="50">
        <v>3258.0</v>
      </c>
      <c r="T126" s="50">
        <v>4256.0</v>
      </c>
      <c r="U126" s="24">
        <v>6846.0</v>
      </c>
      <c r="V126" s="50">
        <v>3141.0</v>
      </c>
      <c r="W126" s="50">
        <v>2767.0</v>
      </c>
      <c r="X126" s="24">
        <v>770.0</v>
      </c>
      <c r="Y126" s="24">
        <v>136.0</v>
      </c>
      <c r="Z126" s="24">
        <v>32.0</v>
      </c>
      <c r="AA126" s="24">
        <v>38460.0</v>
      </c>
      <c r="AB126" s="45">
        <v>5284.5</v>
      </c>
      <c r="AC126" s="45">
        <v>1744.0</v>
      </c>
      <c r="AD126" s="45">
        <v>4528.0</v>
      </c>
      <c r="AE126" s="45">
        <v>5027.5</v>
      </c>
      <c r="AF126" s="45">
        <v>6532.5</v>
      </c>
      <c r="AG126" s="45">
        <v>5632.5</v>
      </c>
      <c r="AH126" s="45">
        <v>9711.0</v>
      </c>
      <c r="AI126" s="51">
        <f t="shared" si="1"/>
        <v>2701509</v>
      </c>
      <c r="AJ126" s="52">
        <f>round(AU126*'연령별운전면허'!$G$18,0)</f>
        <v>12848</v>
      </c>
      <c r="AK126" s="52">
        <f>round(AD126*'연령별운전면허'!$G$19,0)</f>
        <v>302554</v>
      </c>
      <c r="AL126" s="52">
        <f>round(AE126*'연령별운전면허'!$G$20,0)</f>
        <v>463211</v>
      </c>
      <c r="AM126" s="52">
        <f>round(AF126*'연령별운전면허'!$G$21,0)</f>
        <v>653250</v>
      </c>
      <c r="AN126" s="52">
        <f>round(AG126*'연령별운전면허'!$G$22,0)</f>
        <v>563250</v>
      </c>
      <c r="AO126" s="52">
        <f>round(sum(BD126:BE126)*'연령별운전면허'!$G$23,0)</f>
        <v>491383</v>
      </c>
      <c r="AP126" s="52">
        <f>round(sum(BF126:BG126)*'연령별운전면허'!$G$24,0)</f>
        <v>185605</v>
      </c>
      <c r="AQ126" s="52">
        <f>round(sum(BH126:BL126)*'연령별운전면허'!$G$25,0)</f>
        <v>29408</v>
      </c>
      <c r="AR126" s="24">
        <v>1073.5</v>
      </c>
      <c r="AS126" s="24">
        <v>2009.0</v>
      </c>
      <c r="AT126" s="24">
        <v>2202.0</v>
      </c>
      <c r="AU126" s="24">
        <v>1744.0</v>
      </c>
      <c r="AV126" s="24">
        <v>2045.0</v>
      </c>
      <c r="AW126" s="24">
        <v>2483.0</v>
      </c>
      <c r="AX126" s="24">
        <v>2338.5</v>
      </c>
      <c r="AY126" s="24">
        <v>2689.0</v>
      </c>
      <c r="AZ126" s="24">
        <v>3271.0</v>
      </c>
      <c r="BA126" s="24">
        <v>3261.5</v>
      </c>
      <c r="BB126" s="24">
        <v>2987.5</v>
      </c>
      <c r="BC126" s="24">
        <v>2645.0</v>
      </c>
      <c r="BD126" s="24">
        <v>2834.5</v>
      </c>
      <c r="BE126" s="24">
        <v>2252.0</v>
      </c>
      <c r="BF126" s="24">
        <v>1854.5</v>
      </c>
      <c r="BG126" s="24">
        <v>1409.0</v>
      </c>
      <c r="BH126" s="24">
        <v>802.5</v>
      </c>
      <c r="BI126" s="24">
        <v>390.5</v>
      </c>
      <c r="BJ126" s="24">
        <v>136.0</v>
      </c>
      <c r="BK126" s="24">
        <v>31.0</v>
      </c>
      <c r="BL126" s="24">
        <v>1.0</v>
      </c>
      <c r="BM126" s="45">
        <v>3082.5</v>
      </c>
      <c r="BN126" s="45">
        <v>3946.0</v>
      </c>
      <c r="BO126" s="24">
        <v>6876.5</v>
      </c>
      <c r="BP126" s="24">
        <v>18521.0</v>
      </c>
      <c r="BQ126" s="24">
        <v>543.5</v>
      </c>
      <c r="BR126" s="24">
        <v>1033.0</v>
      </c>
      <c r="BS126" s="24">
        <v>1103.5</v>
      </c>
      <c r="BT126" s="24">
        <v>904.0</v>
      </c>
      <c r="BU126" s="24">
        <v>1044.0</v>
      </c>
      <c r="BV126" s="24">
        <v>1184.0</v>
      </c>
      <c r="BW126" s="24">
        <v>1132.5</v>
      </c>
      <c r="BX126" s="24">
        <v>1327.5</v>
      </c>
      <c r="BY126" s="24">
        <v>1596.0</v>
      </c>
      <c r="BZ126" s="24">
        <v>1672.5</v>
      </c>
      <c r="CA126" s="24">
        <v>1414.5</v>
      </c>
      <c r="CB126" s="24">
        <v>1277.5</v>
      </c>
      <c r="CC126" s="24">
        <v>1275.0</v>
      </c>
      <c r="CD126" s="24">
        <v>980.5</v>
      </c>
      <c r="CE126" s="24">
        <v>867.5</v>
      </c>
      <c r="CF126" s="24">
        <v>634.5</v>
      </c>
      <c r="CG126" s="24">
        <v>349.5</v>
      </c>
      <c r="CH126" s="24">
        <v>143.5</v>
      </c>
      <c r="CI126" s="24">
        <v>35.5</v>
      </c>
      <c r="CJ126" s="24">
        <v>2.5</v>
      </c>
      <c r="CK126" s="24">
        <v>0.0</v>
      </c>
      <c r="CL126" s="24">
        <v>19939.0</v>
      </c>
      <c r="CM126" s="24">
        <v>530.0</v>
      </c>
      <c r="CN126" s="24">
        <v>976.0</v>
      </c>
      <c r="CO126" s="24">
        <v>1098.5</v>
      </c>
      <c r="CP126" s="24">
        <v>840.0</v>
      </c>
      <c r="CQ126" s="24">
        <v>1001.0</v>
      </c>
      <c r="CR126" s="24">
        <v>1299.0</v>
      </c>
      <c r="CS126" s="24">
        <v>1206.0</v>
      </c>
      <c r="CT126" s="24">
        <v>1361.5</v>
      </c>
      <c r="CU126" s="24">
        <v>1675.0</v>
      </c>
      <c r="CV126" s="24">
        <v>1589.0</v>
      </c>
      <c r="CW126" s="24">
        <v>1573.0</v>
      </c>
      <c r="CX126" s="24">
        <v>1367.5</v>
      </c>
      <c r="CY126" s="24">
        <v>1559.5</v>
      </c>
      <c r="CZ126" s="24">
        <v>1271.5</v>
      </c>
      <c r="DA126" s="24">
        <v>987.0</v>
      </c>
      <c r="DB126" s="24">
        <v>774.5</v>
      </c>
      <c r="DC126" s="24">
        <v>453.0</v>
      </c>
      <c r="DD126" s="24">
        <v>247.0</v>
      </c>
      <c r="DE126" s="24">
        <v>100.5</v>
      </c>
      <c r="DF126" s="24">
        <v>28.5</v>
      </c>
      <c r="DG126" s="24">
        <v>1.0</v>
      </c>
      <c r="DH126" s="24">
        <v>409.0</v>
      </c>
      <c r="DI126" s="24">
        <v>795.0</v>
      </c>
      <c r="DJ126" s="24">
        <v>407.0</v>
      </c>
      <c r="DK126" s="24">
        <v>388.0</v>
      </c>
      <c r="DL126" s="24">
        <v>0.0</v>
      </c>
      <c r="DM126" s="24">
        <v>6.0</v>
      </c>
      <c r="DN126" s="24">
        <v>0.0</v>
      </c>
      <c r="DO126" s="24">
        <v>6.0</v>
      </c>
      <c r="DP126" s="24">
        <v>5.0</v>
      </c>
      <c r="DQ126" s="24">
        <v>333.0</v>
      </c>
      <c r="DR126" s="24">
        <v>77.0</v>
      </c>
      <c r="DS126" s="24">
        <v>256.0</v>
      </c>
      <c r="DT126" s="24">
        <v>14220.0</v>
      </c>
      <c r="DU126" s="24">
        <v>3.0</v>
      </c>
      <c r="DV126" s="24">
        <v>5117.0</v>
      </c>
      <c r="DW126" s="24">
        <v>40.0</v>
      </c>
      <c r="DX126" s="24">
        <v>10.0</v>
      </c>
      <c r="DY126" s="24">
        <v>1498.0</v>
      </c>
      <c r="DZ126" s="24">
        <v>73.0</v>
      </c>
      <c r="EA126" s="24">
        <v>0.0</v>
      </c>
      <c r="EB126" s="24">
        <v>12.0</v>
      </c>
      <c r="EC126" s="24">
        <v>3.0</v>
      </c>
      <c r="ED126" s="24">
        <v>446.0</v>
      </c>
      <c r="EE126" s="24">
        <v>2464.0</v>
      </c>
      <c r="EF126" s="24">
        <v>4550.0</v>
      </c>
      <c r="EG126" s="24">
        <v>4.0</v>
      </c>
      <c r="EH126" s="53">
        <v>130.5</v>
      </c>
      <c r="EI126" s="54"/>
    </row>
    <row r="127">
      <c r="A127" s="48" t="s">
        <v>706</v>
      </c>
      <c r="B127" s="54" t="s">
        <v>722</v>
      </c>
      <c r="C127" s="24">
        <v>37.0</v>
      </c>
      <c r="D127" s="24">
        <v>36.4</v>
      </c>
      <c r="E127" s="24">
        <v>37.7</v>
      </c>
      <c r="F127" s="50">
        <v>6262.0</v>
      </c>
      <c r="G127" s="50">
        <v>1605.0</v>
      </c>
      <c r="H127" s="50">
        <v>1365.0</v>
      </c>
      <c r="I127" s="24">
        <v>3292.0</v>
      </c>
      <c r="J127" s="50">
        <v>1531.0</v>
      </c>
      <c r="K127" s="50">
        <v>1385.0</v>
      </c>
      <c r="L127" s="24">
        <v>306.0</v>
      </c>
      <c r="M127" s="24">
        <v>52.0</v>
      </c>
      <c r="N127" s="24">
        <v>14.0</v>
      </c>
      <c r="O127" s="24">
        <v>3.0</v>
      </c>
      <c r="P127" s="24">
        <v>1.0</v>
      </c>
      <c r="Q127" s="24">
        <v>0.0</v>
      </c>
      <c r="R127" s="50">
        <v>5988.0</v>
      </c>
      <c r="S127" s="50">
        <v>1358.0</v>
      </c>
      <c r="T127" s="50">
        <v>1406.0</v>
      </c>
      <c r="U127" s="24">
        <v>3224.0</v>
      </c>
      <c r="V127" s="50">
        <v>1604.0</v>
      </c>
      <c r="W127" s="50">
        <v>1288.0</v>
      </c>
      <c r="X127" s="24">
        <v>281.0</v>
      </c>
      <c r="Y127" s="24">
        <v>41.0</v>
      </c>
      <c r="Z127" s="24">
        <v>10.0</v>
      </c>
      <c r="AA127" s="24">
        <v>16303.0</v>
      </c>
      <c r="AB127" s="45">
        <v>3446.5</v>
      </c>
      <c r="AC127" s="45">
        <v>510.5</v>
      </c>
      <c r="AD127" s="45">
        <v>1622.5</v>
      </c>
      <c r="AE127" s="45">
        <v>3723.5</v>
      </c>
      <c r="AF127" s="45">
        <v>2799.0</v>
      </c>
      <c r="AG127" s="45">
        <v>1776.0</v>
      </c>
      <c r="AH127" s="45">
        <v>2425.0</v>
      </c>
      <c r="AI127" s="51">
        <f t="shared" si="1"/>
        <v>1102701</v>
      </c>
      <c r="AJ127" s="52">
        <f>round(AU127*'연령별운전면허'!$G$18,0)</f>
        <v>3761</v>
      </c>
      <c r="AK127" s="52">
        <f>round(AD127*'연령별운전면허'!$G$19,0)</f>
        <v>108413</v>
      </c>
      <c r="AL127" s="52">
        <f>round(AE127*'연령별운전면허'!$G$20,0)</f>
        <v>343067</v>
      </c>
      <c r="AM127" s="52">
        <f>round(AF127*'연령별운전면허'!$G$21,0)</f>
        <v>279900</v>
      </c>
      <c r="AN127" s="52">
        <f>round(AG127*'연령별운전면허'!$G$22,0)</f>
        <v>177600</v>
      </c>
      <c r="AO127" s="52">
        <f>round(sum(BD127:BE127)*'연령별운전면허'!$G$23,0)</f>
        <v>148531</v>
      </c>
      <c r="AP127" s="52">
        <f>round(sum(BF127:BG127)*'연령별운전면허'!$G$24,0)</f>
        <v>35887</v>
      </c>
      <c r="AQ127" s="52">
        <f>round(sum(BH127:BL127)*'연령별운전면허'!$G$25,0)</f>
        <v>5542</v>
      </c>
      <c r="AR127" s="24">
        <v>1454.5</v>
      </c>
      <c r="AS127" s="24">
        <v>1278.0</v>
      </c>
      <c r="AT127" s="24">
        <v>714.0</v>
      </c>
      <c r="AU127" s="24">
        <v>510.5</v>
      </c>
      <c r="AV127" s="24">
        <v>677.0</v>
      </c>
      <c r="AW127" s="24">
        <v>945.5</v>
      </c>
      <c r="AX127" s="24">
        <v>1530.0</v>
      </c>
      <c r="AY127" s="24">
        <v>2193.5</v>
      </c>
      <c r="AZ127" s="24">
        <v>1709.5</v>
      </c>
      <c r="BA127" s="24">
        <v>1089.5</v>
      </c>
      <c r="BB127" s="24">
        <v>893.0</v>
      </c>
      <c r="BC127" s="24">
        <v>883.0</v>
      </c>
      <c r="BD127" s="24">
        <v>891.0</v>
      </c>
      <c r="BE127" s="24">
        <v>646.5</v>
      </c>
      <c r="BF127" s="24">
        <v>425.5</v>
      </c>
      <c r="BG127" s="24">
        <v>205.5</v>
      </c>
      <c r="BH127" s="24">
        <v>134.5</v>
      </c>
      <c r="BI127" s="24">
        <v>79.5</v>
      </c>
      <c r="BJ127" s="24">
        <v>33.0</v>
      </c>
      <c r="BK127" s="24">
        <v>8.0</v>
      </c>
      <c r="BL127" s="24">
        <v>1.5</v>
      </c>
      <c r="BM127" s="45">
        <v>2732.5</v>
      </c>
      <c r="BN127" s="45">
        <v>1224.5</v>
      </c>
      <c r="BO127" s="24">
        <v>1534.0</v>
      </c>
      <c r="BP127" s="24">
        <v>8016.5</v>
      </c>
      <c r="BQ127" s="24">
        <v>746.0</v>
      </c>
      <c r="BR127" s="24">
        <v>687.0</v>
      </c>
      <c r="BS127" s="24">
        <v>351.5</v>
      </c>
      <c r="BT127" s="24">
        <v>262.0</v>
      </c>
      <c r="BU127" s="24">
        <v>328.5</v>
      </c>
      <c r="BV127" s="24">
        <v>437.5</v>
      </c>
      <c r="BW127" s="24">
        <v>678.0</v>
      </c>
      <c r="BX127" s="24">
        <v>1100.0</v>
      </c>
      <c r="BY127" s="24">
        <v>916.5</v>
      </c>
      <c r="BZ127" s="24">
        <v>577.0</v>
      </c>
      <c r="CA127" s="24">
        <v>416.0</v>
      </c>
      <c r="CB127" s="24">
        <v>401.5</v>
      </c>
      <c r="CC127" s="24">
        <v>409.0</v>
      </c>
      <c r="CD127" s="24">
        <v>276.5</v>
      </c>
      <c r="CE127" s="24">
        <v>233.0</v>
      </c>
      <c r="CF127" s="24">
        <v>106.0</v>
      </c>
      <c r="CG127" s="24">
        <v>57.0</v>
      </c>
      <c r="CH127" s="24">
        <v>23.5</v>
      </c>
      <c r="CI127" s="24">
        <v>9.0</v>
      </c>
      <c r="CJ127" s="24">
        <v>1.0</v>
      </c>
      <c r="CK127" s="24">
        <v>0.0</v>
      </c>
      <c r="CL127" s="24">
        <v>8286.5</v>
      </c>
      <c r="CM127" s="24">
        <v>708.5</v>
      </c>
      <c r="CN127" s="24">
        <v>591.0</v>
      </c>
      <c r="CO127" s="24">
        <v>362.5</v>
      </c>
      <c r="CP127" s="24">
        <v>248.5</v>
      </c>
      <c r="CQ127" s="24">
        <v>348.5</v>
      </c>
      <c r="CR127" s="24">
        <v>508.0</v>
      </c>
      <c r="CS127" s="24">
        <v>852.0</v>
      </c>
      <c r="CT127" s="24">
        <v>1093.5</v>
      </c>
      <c r="CU127" s="24">
        <v>793.0</v>
      </c>
      <c r="CV127" s="24">
        <v>512.5</v>
      </c>
      <c r="CW127" s="24">
        <v>477.0</v>
      </c>
      <c r="CX127" s="24">
        <v>481.5</v>
      </c>
      <c r="CY127" s="24">
        <v>482.0</v>
      </c>
      <c r="CZ127" s="24">
        <v>370.0</v>
      </c>
      <c r="DA127" s="24">
        <v>192.5</v>
      </c>
      <c r="DB127" s="24">
        <v>99.5</v>
      </c>
      <c r="DC127" s="24">
        <v>77.5</v>
      </c>
      <c r="DD127" s="24">
        <v>56.0</v>
      </c>
      <c r="DE127" s="24">
        <v>24.0</v>
      </c>
      <c r="DF127" s="24">
        <v>7.0</v>
      </c>
      <c r="DG127" s="24">
        <v>1.5</v>
      </c>
      <c r="DH127" s="24">
        <v>27.0</v>
      </c>
      <c r="DI127" s="24">
        <v>69.0</v>
      </c>
      <c r="DJ127" s="24">
        <v>37.0</v>
      </c>
      <c r="DK127" s="24">
        <v>32.0</v>
      </c>
      <c r="DL127" s="24">
        <v>0.0</v>
      </c>
      <c r="DM127" s="24">
        <v>0.0</v>
      </c>
      <c r="DN127" s="24">
        <v>0.0</v>
      </c>
      <c r="DO127" s="24">
        <v>0.0</v>
      </c>
      <c r="DP127" s="24">
        <v>0.0</v>
      </c>
      <c r="DQ127" s="24">
        <v>188.0</v>
      </c>
      <c r="DR127" s="24">
        <v>78.0</v>
      </c>
      <c r="DS127" s="24">
        <v>110.0</v>
      </c>
      <c r="DT127" s="24">
        <v>3143.0</v>
      </c>
      <c r="DU127" s="24">
        <v>0.0</v>
      </c>
      <c r="DV127" s="24">
        <v>1092.0</v>
      </c>
      <c r="DW127" s="24">
        <v>16.0</v>
      </c>
      <c r="DX127" s="24">
        <v>8.0</v>
      </c>
      <c r="DY127" s="24">
        <v>199.0</v>
      </c>
      <c r="DZ127" s="24">
        <v>55.0</v>
      </c>
      <c r="EA127" s="24">
        <v>0.0</v>
      </c>
      <c r="EB127" s="24">
        <v>3.0</v>
      </c>
      <c r="EC127" s="24">
        <v>3.0</v>
      </c>
      <c r="ED127" s="24">
        <v>167.0</v>
      </c>
      <c r="EE127" s="24">
        <v>521.0</v>
      </c>
      <c r="EF127" s="24">
        <v>1076.0</v>
      </c>
      <c r="EG127" s="24">
        <v>3.0</v>
      </c>
      <c r="EH127" s="53">
        <v>130.5</v>
      </c>
      <c r="EI127" s="54"/>
    </row>
    <row r="128">
      <c r="A128" s="48" t="s">
        <v>723</v>
      </c>
      <c r="B128" s="49" t="s">
        <v>724</v>
      </c>
      <c r="C128" s="24">
        <v>40.5</v>
      </c>
      <c r="D128" s="24">
        <v>41.1</v>
      </c>
      <c r="E128" s="24">
        <v>39.9</v>
      </c>
      <c r="F128" s="50">
        <v>17076.0</v>
      </c>
      <c r="G128" s="50">
        <v>13114.0</v>
      </c>
      <c r="H128" s="50">
        <v>2141.0</v>
      </c>
      <c r="I128" s="24">
        <v>1821.0</v>
      </c>
      <c r="J128" s="50">
        <v>1034.0</v>
      </c>
      <c r="K128" s="24">
        <v>614.0</v>
      </c>
      <c r="L128" s="24">
        <v>139.0</v>
      </c>
      <c r="M128" s="24">
        <v>28.0</v>
      </c>
      <c r="N128" s="24">
        <v>4.0</v>
      </c>
      <c r="O128" s="24">
        <v>1.0</v>
      </c>
      <c r="P128" s="24">
        <v>0.0</v>
      </c>
      <c r="Q128" s="24">
        <v>1.0</v>
      </c>
      <c r="R128" s="50">
        <v>14124.0</v>
      </c>
      <c r="S128" s="50">
        <v>9775.0</v>
      </c>
      <c r="T128" s="50">
        <v>2339.0</v>
      </c>
      <c r="U128" s="24">
        <v>2010.0</v>
      </c>
      <c r="V128" s="50">
        <v>1133.0</v>
      </c>
      <c r="W128" s="24">
        <v>684.0</v>
      </c>
      <c r="X128" s="24">
        <v>156.0</v>
      </c>
      <c r="Y128" s="24">
        <v>30.0</v>
      </c>
      <c r="Z128" s="24">
        <v>7.0</v>
      </c>
      <c r="AA128" s="24">
        <v>22991.0</v>
      </c>
      <c r="AB128" s="45">
        <v>951.0</v>
      </c>
      <c r="AC128" s="45">
        <v>391.5</v>
      </c>
      <c r="AD128" s="45">
        <v>6648.0</v>
      </c>
      <c r="AE128" s="45">
        <v>5580.5</v>
      </c>
      <c r="AF128" s="45">
        <v>2694.5</v>
      </c>
      <c r="AG128" s="45">
        <v>2812.0</v>
      </c>
      <c r="AH128" s="45">
        <v>3913.5</v>
      </c>
      <c r="AI128" s="51">
        <f t="shared" si="1"/>
        <v>1812906</v>
      </c>
      <c r="AJ128" s="52">
        <f>round(AU128*'연령별운전면허'!$G$18,0)</f>
        <v>2884</v>
      </c>
      <c r="AK128" s="52">
        <f>round(AD128*'연령별운전면허'!$G$19,0)</f>
        <v>444209</v>
      </c>
      <c r="AL128" s="52">
        <f>round(AE128*'연령별운전면허'!$G$20,0)</f>
        <v>514162</v>
      </c>
      <c r="AM128" s="52">
        <f>round(AF128*'연령별운전면허'!$G$21,0)</f>
        <v>269450</v>
      </c>
      <c r="AN128" s="52">
        <f>round(AG128*'연령별운전면허'!$G$22,0)</f>
        <v>281200</v>
      </c>
      <c r="AO128" s="52">
        <f>round(sum(BD128:BE128)*'연령별운전면허'!$G$23,0)</f>
        <v>226491</v>
      </c>
      <c r="AP128" s="52">
        <f>round(sum(BF128:BG128)*'연령별운전면허'!$G$24,0)</f>
        <v>65489</v>
      </c>
      <c r="AQ128" s="52">
        <f>round(sum(BH128:BL128)*'연령별운전면허'!$G$25,0)</f>
        <v>9021</v>
      </c>
      <c r="AR128" s="24">
        <v>352.0</v>
      </c>
      <c r="AS128" s="24">
        <v>314.5</v>
      </c>
      <c r="AT128" s="24">
        <v>284.5</v>
      </c>
      <c r="AU128" s="24">
        <v>391.5</v>
      </c>
      <c r="AV128" s="24">
        <v>1808.5</v>
      </c>
      <c r="AW128" s="24">
        <v>4839.5</v>
      </c>
      <c r="AX128" s="24">
        <v>3481.0</v>
      </c>
      <c r="AY128" s="24">
        <v>2099.5</v>
      </c>
      <c r="AZ128" s="24">
        <v>1402.0</v>
      </c>
      <c r="BA128" s="24">
        <v>1292.5</v>
      </c>
      <c r="BB128" s="24">
        <v>1375.5</v>
      </c>
      <c r="BC128" s="24">
        <v>1436.5</v>
      </c>
      <c r="BD128" s="24">
        <v>1430.0</v>
      </c>
      <c r="BE128" s="24">
        <v>914.5</v>
      </c>
      <c r="BF128" s="24">
        <v>705.5</v>
      </c>
      <c r="BG128" s="24">
        <v>446.0</v>
      </c>
      <c r="BH128" s="24">
        <v>253.0</v>
      </c>
      <c r="BI128" s="24">
        <v>118.0</v>
      </c>
      <c r="BJ128" s="24">
        <v>38.0</v>
      </c>
      <c r="BK128" s="24">
        <v>8.5</v>
      </c>
      <c r="BL128" s="24">
        <v>0.0</v>
      </c>
      <c r="BM128" s="45">
        <v>666.5</v>
      </c>
      <c r="BN128" s="45">
        <v>676.0</v>
      </c>
      <c r="BO128" s="24">
        <v>2483.5</v>
      </c>
      <c r="BP128" s="24">
        <v>12504.5</v>
      </c>
      <c r="BQ128" s="24">
        <v>178.0</v>
      </c>
      <c r="BR128" s="24">
        <v>142.0</v>
      </c>
      <c r="BS128" s="24">
        <v>149.5</v>
      </c>
      <c r="BT128" s="24">
        <v>181.0</v>
      </c>
      <c r="BU128" s="24">
        <v>684.5</v>
      </c>
      <c r="BV128" s="24">
        <v>2389.5</v>
      </c>
      <c r="BW128" s="24">
        <v>2127.5</v>
      </c>
      <c r="BX128" s="24">
        <v>1325.0</v>
      </c>
      <c r="BY128" s="24">
        <v>888.0</v>
      </c>
      <c r="BZ128" s="24">
        <v>790.5</v>
      </c>
      <c r="CA128" s="24">
        <v>816.0</v>
      </c>
      <c r="CB128" s="24">
        <v>818.5</v>
      </c>
      <c r="CC128" s="24">
        <v>795.5</v>
      </c>
      <c r="CD128" s="24">
        <v>469.5</v>
      </c>
      <c r="CE128" s="24">
        <v>360.0</v>
      </c>
      <c r="CF128" s="24">
        <v>223.0</v>
      </c>
      <c r="CG128" s="24">
        <v>118.5</v>
      </c>
      <c r="CH128" s="24">
        <v>39.5</v>
      </c>
      <c r="CI128" s="24">
        <v>5.5</v>
      </c>
      <c r="CJ128" s="24">
        <v>3.0</v>
      </c>
      <c r="CK128" s="24">
        <v>0.0</v>
      </c>
      <c r="CL128" s="24">
        <v>10486.5</v>
      </c>
      <c r="CM128" s="24">
        <v>174.0</v>
      </c>
      <c r="CN128" s="24">
        <v>172.5</v>
      </c>
      <c r="CO128" s="24">
        <v>135.0</v>
      </c>
      <c r="CP128" s="24">
        <v>210.5</v>
      </c>
      <c r="CQ128" s="24">
        <v>1124.0</v>
      </c>
      <c r="CR128" s="24">
        <v>2450.0</v>
      </c>
      <c r="CS128" s="24">
        <v>1353.5</v>
      </c>
      <c r="CT128" s="24">
        <v>774.5</v>
      </c>
      <c r="CU128" s="24">
        <v>514.0</v>
      </c>
      <c r="CV128" s="24">
        <v>502.0</v>
      </c>
      <c r="CW128" s="24">
        <v>559.5</v>
      </c>
      <c r="CX128" s="24">
        <v>618.0</v>
      </c>
      <c r="CY128" s="24">
        <v>634.5</v>
      </c>
      <c r="CZ128" s="24">
        <v>445.0</v>
      </c>
      <c r="DA128" s="24">
        <v>345.5</v>
      </c>
      <c r="DB128" s="24">
        <v>223.0</v>
      </c>
      <c r="DC128" s="24">
        <v>134.5</v>
      </c>
      <c r="DD128" s="24">
        <v>78.5</v>
      </c>
      <c r="DE128" s="24">
        <v>32.5</v>
      </c>
      <c r="DF128" s="24">
        <v>5.5</v>
      </c>
      <c r="DG128" s="24">
        <v>0.0</v>
      </c>
      <c r="DH128" s="50">
        <v>2273.0</v>
      </c>
      <c r="DI128" s="50">
        <v>4201.0</v>
      </c>
      <c r="DJ128" s="50">
        <v>2412.0</v>
      </c>
      <c r="DK128" s="50">
        <v>1789.0</v>
      </c>
      <c r="DL128" s="24">
        <v>15.0</v>
      </c>
      <c r="DM128" s="24">
        <v>155.0</v>
      </c>
      <c r="DN128" s="24">
        <v>113.0</v>
      </c>
      <c r="DO128" s="24">
        <v>42.0</v>
      </c>
      <c r="DP128" s="24">
        <v>5.0</v>
      </c>
      <c r="DQ128" s="24">
        <v>188.0</v>
      </c>
      <c r="DR128" s="24">
        <v>98.0</v>
      </c>
      <c r="DS128" s="24">
        <v>90.0</v>
      </c>
      <c r="DT128" s="24">
        <v>20104.0</v>
      </c>
      <c r="DU128" s="24">
        <v>154.0</v>
      </c>
      <c r="DV128" s="24">
        <v>8982.0</v>
      </c>
      <c r="DW128" s="24">
        <v>64.0</v>
      </c>
      <c r="DX128" s="24">
        <v>11.0</v>
      </c>
      <c r="DY128" s="24">
        <v>916.0</v>
      </c>
      <c r="DZ128" s="24">
        <v>221.0</v>
      </c>
      <c r="EA128" s="24">
        <v>0.0</v>
      </c>
      <c r="EB128" s="24">
        <v>9.0</v>
      </c>
      <c r="EC128" s="24">
        <v>20.0</v>
      </c>
      <c r="ED128" s="24">
        <v>753.0</v>
      </c>
      <c r="EE128" s="24">
        <v>3000.0</v>
      </c>
      <c r="EF128" s="24">
        <v>5964.0</v>
      </c>
      <c r="EG128" s="24">
        <v>10.0</v>
      </c>
      <c r="EH128" s="53">
        <v>147.6</v>
      </c>
      <c r="EI128" s="54"/>
    </row>
    <row r="129">
      <c r="A129" s="48" t="s">
        <v>723</v>
      </c>
      <c r="B129" s="49" t="s">
        <v>725</v>
      </c>
      <c r="C129" s="24">
        <v>41.4</v>
      </c>
      <c r="D129" s="24">
        <v>41.0</v>
      </c>
      <c r="E129" s="24">
        <v>41.7</v>
      </c>
      <c r="F129" s="50">
        <v>23716.0</v>
      </c>
      <c r="G129" s="50">
        <v>12629.0</v>
      </c>
      <c r="H129" s="50">
        <v>4697.0</v>
      </c>
      <c r="I129" s="24">
        <v>6390.0</v>
      </c>
      <c r="J129" s="50">
        <v>3205.0</v>
      </c>
      <c r="K129" s="50">
        <v>2469.0</v>
      </c>
      <c r="L129" s="24">
        <v>565.0</v>
      </c>
      <c r="M129" s="24">
        <v>108.0</v>
      </c>
      <c r="N129" s="24">
        <v>28.0</v>
      </c>
      <c r="O129" s="24">
        <v>8.0</v>
      </c>
      <c r="P129" s="24">
        <v>6.0</v>
      </c>
      <c r="Q129" s="24">
        <v>1.0</v>
      </c>
      <c r="R129" s="50">
        <v>19691.0</v>
      </c>
      <c r="S129" s="50">
        <v>8983.0</v>
      </c>
      <c r="T129" s="50">
        <v>4434.0</v>
      </c>
      <c r="U129" s="24">
        <v>6274.0</v>
      </c>
      <c r="V129" s="50">
        <v>3212.0</v>
      </c>
      <c r="W129" s="50">
        <v>2431.0</v>
      </c>
      <c r="X129" s="24">
        <v>513.0</v>
      </c>
      <c r="Y129" s="24">
        <v>82.0</v>
      </c>
      <c r="Z129" s="24">
        <v>36.0</v>
      </c>
      <c r="AA129" s="24">
        <v>43156.0</v>
      </c>
      <c r="AB129" s="45">
        <v>4389.0</v>
      </c>
      <c r="AC129" s="45">
        <v>1162.5</v>
      </c>
      <c r="AD129" s="45">
        <v>7643.5</v>
      </c>
      <c r="AE129" s="45">
        <v>8877.0</v>
      </c>
      <c r="AF129" s="45">
        <v>6284.0</v>
      </c>
      <c r="AG129" s="45">
        <v>6226.5</v>
      </c>
      <c r="AH129" s="45">
        <v>8573.5</v>
      </c>
      <c r="AI129" s="51">
        <f t="shared" si="1"/>
        <v>3236884</v>
      </c>
      <c r="AJ129" s="52">
        <f>round(AU129*'연령별운전면허'!$G$18,0)</f>
        <v>8564</v>
      </c>
      <c r="AK129" s="52">
        <f>round(AD129*'연령별운전면허'!$G$19,0)</f>
        <v>510727</v>
      </c>
      <c r="AL129" s="52">
        <f>round(AE129*'연령별운전면허'!$G$20,0)</f>
        <v>817887</v>
      </c>
      <c r="AM129" s="52">
        <f>round(AF129*'연령별운전면허'!$G$21,0)</f>
        <v>628400</v>
      </c>
      <c r="AN129" s="52">
        <f>round(AG129*'연령별운전면허'!$G$22,0)</f>
        <v>622650</v>
      </c>
      <c r="AO129" s="52">
        <f>round(sum(BD129:BE129)*'연령별운전면허'!$G$23,0)</f>
        <v>481192</v>
      </c>
      <c r="AP129" s="52">
        <f>round(sum(BF129:BG129)*'연령별운전면허'!$G$24,0)</f>
        <v>144884</v>
      </c>
      <c r="AQ129" s="52">
        <f>round(sum(BH129:BL129)*'연령별운전면허'!$G$25,0)</f>
        <v>22580</v>
      </c>
      <c r="AR129" s="24">
        <v>1599.5</v>
      </c>
      <c r="AS129" s="24">
        <v>1646.5</v>
      </c>
      <c r="AT129" s="24">
        <v>1143.0</v>
      </c>
      <c r="AU129" s="24">
        <v>1162.5</v>
      </c>
      <c r="AV129" s="24">
        <v>2605.0</v>
      </c>
      <c r="AW129" s="24">
        <v>5038.5</v>
      </c>
      <c r="AX129" s="24">
        <v>4753.0</v>
      </c>
      <c r="AY129" s="24">
        <v>4124.0</v>
      </c>
      <c r="AZ129" s="24">
        <v>3337.5</v>
      </c>
      <c r="BA129" s="24">
        <v>2946.5</v>
      </c>
      <c r="BB129" s="24">
        <v>3082.0</v>
      </c>
      <c r="BC129" s="24">
        <v>3144.5</v>
      </c>
      <c r="BD129" s="24">
        <v>2952.5</v>
      </c>
      <c r="BE129" s="24">
        <v>2028.5</v>
      </c>
      <c r="BF129" s="24">
        <v>1424.0</v>
      </c>
      <c r="BG129" s="24">
        <v>1123.5</v>
      </c>
      <c r="BH129" s="24">
        <v>640.0</v>
      </c>
      <c r="BI129" s="24">
        <v>297.0</v>
      </c>
      <c r="BJ129" s="24">
        <v>86.5</v>
      </c>
      <c r="BK129" s="24">
        <v>17.5</v>
      </c>
      <c r="BL129" s="24">
        <v>4.0</v>
      </c>
      <c r="BM129" s="45">
        <v>3246.0</v>
      </c>
      <c r="BN129" s="45">
        <v>2305.5</v>
      </c>
      <c r="BO129" s="24">
        <v>5621.0</v>
      </c>
      <c r="BP129" s="24">
        <v>22130.5</v>
      </c>
      <c r="BQ129" s="24">
        <v>819.0</v>
      </c>
      <c r="BR129" s="24">
        <v>850.0</v>
      </c>
      <c r="BS129" s="24">
        <v>561.5</v>
      </c>
      <c r="BT129" s="24">
        <v>579.0</v>
      </c>
      <c r="BU129" s="24">
        <v>1184.5</v>
      </c>
      <c r="BV129" s="24">
        <v>2559.0</v>
      </c>
      <c r="BW129" s="24">
        <v>2625.0</v>
      </c>
      <c r="BX129" s="24">
        <v>2300.5</v>
      </c>
      <c r="BY129" s="24">
        <v>1840.0</v>
      </c>
      <c r="BZ129" s="24">
        <v>1596.5</v>
      </c>
      <c r="CA129" s="24">
        <v>1526.5</v>
      </c>
      <c r="CB129" s="24">
        <v>1609.0</v>
      </c>
      <c r="CC129" s="24">
        <v>1499.5</v>
      </c>
      <c r="CD129" s="24">
        <v>1000.0</v>
      </c>
      <c r="CE129" s="24">
        <v>654.0</v>
      </c>
      <c r="CF129" s="24">
        <v>495.0</v>
      </c>
      <c r="CG129" s="24">
        <v>295.5</v>
      </c>
      <c r="CH129" s="24">
        <v>109.5</v>
      </c>
      <c r="CI129" s="24">
        <v>23.5</v>
      </c>
      <c r="CJ129" s="24">
        <v>2.5</v>
      </c>
      <c r="CK129" s="24">
        <v>0.5</v>
      </c>
      <c r="CL129" s="24">
        <v>21025.5</v>
      </c>
      <c r="CM129" s="24">
        <v>780.5</v>
      </c>
      <c r="CN129" s="24">
        <v>796.5</v>
      </c>
      <c r="CO129" s="24">
        <v>581.5</v>
      </c>
      <c r="CP129" s="24">
        <v>583.5</v>
      </c>
      <c r="CQ129" s="24">
        <v>1420.5</v>
      </c>
      <c r="CR129" s="24">
        <v>2479.5</v>
      </c>
      <c r="CS129" s="24">
        <v>2128.0</v>
      </c>
      <c r="CT129" s="24">
        <v>1823.5</v>
      </c>
      <c r="CU129" s="24">
        <v>1497.5</v>
      </c>
      <c r="CV129" s="24">
        <v>1350.0</v>
      </c>
      <c r="CW129" s="24">
        <v>1555.5</v>
      </c>
      <c r="CX129" s="24">
        <v>1535.5</v>
      </c>
      <c r="CY129" s="24">
        <v>1453.0</v>
      </c>
      <c r="CZ129" s="24">
        <v>1028.5</v>
      </c>
      <c r="DA129" s="24">
        <v>770.0</v>
      </c>
      <c r="DB129" s="24">
        <v>628.5</v>
      </c>
      <c r="DC129" s="24">
        <v>344.5</v>
      </c>
      <c r="DD129" s="24">
        <v>187.5</v>
      </c>
      <c r="DE129" s="24">
        <v>63.0</v>
      </c>
      <c r="DF129" s="24">
        <v>15.0</v>
      </c>
      <c r="DG129" s="24">
        <v>3.5</v>
      </c>
      <c r="DH129" s="50">
        <v>1463.0</v>
      </c>
      <c r="DI129" s="50">
        <v>2775.0</v>
      </c>
      <c r="DJ129" s="50">
        <v>1528.0</v>
      </c>
      <c r="DK129" s="50">
        <v>1247.0</v>
      </c>
      <c r="DL129" s="24">
        <v>8.0</v>
      </c>
      <c r="DM129" s="24">
        <v>76.0</v>
      </c>
      <c r="DN129" s="24">
        <v>61.0</v>
      </c>
      <c r="DO129" s="24">
        <v>15.0</v>
      </c>
      <c r="DP129" s="24">
        <v>5.0</v>
      </c>
      <c r="DQ129" s="24">
        <v>199.0</v>
      </c>
      <c r="DR129" s="24">
        <v>97.0</v>
      </c>
      <c r="DS129" s="24">
        <v>102.0</v>
      </c>
      <c r="DT129" s="24">
        <v>17714.0</v>
      </c>
      <c r="DU129" s="24">
        <v>26.0</v>
      </c>
      <c r="DV129" s="24">
        <v>6468.0</v>
      </c>
      <c r="DW129" s="24">
        <v>28.0</v>
      </c>
      <c r="DX129" s="24">
        <v>8.0</v>
      </c>
      <c r="DY129" s="24">
        <v>1935.0</v>
      </c>
      <c r="DZ129" s="24">
        <v>113.0</v>
      </c>
      <c r="EA129" s="24">
        <v>0.0</v>
      </c>
      <c r="EB129" s="24">
        <v>35.0</v>
      </c>
      <c r="EC129" s="24">
        <v>12.0</v>
      </c>
      <c r="ED129" s="24">
        <v>629.0</v>
      </c>
      <c r="EE129" s="24">
        <v>2842.0</v>
      </c>
      <c r="EF129" s="24">
        <v>5613.0</v>
      </c>
      <c r="EG129" s="24">
        <v>5.0</v>
      </c>
      <c r="EH129" s="53">
        <v>147.6</v>
      </c>
      <c r="EI129" s="54"/>
    </row>
    <row r="130">
      <c r="A130" s="48" t="s">
        <v>723</v>
      </c>
      <c r="B130" s="49" t="s">
        <v>726</v>
      </c>
      <c r="C130" s="24">
        <v>46.5</v>
      </c>
      <c r="D130" s="24">
        <v>45.5</v>
      </c>
      <c r="E130" s="24">
        <v>47.4</v>
      </c>
      <c r="F130" s="50">
        <v>9569.0</v>
      </c>
      <c r="G130" s="50">
        <v>4592.0</v>
      </c>
      <c r="H130" s="50">
        <v>2356.0</v>
      </c>
      <c r="I130" s="24">
        <v>2621.0</v>
      </c>
      <c r="J130" s="50">
        <v>1426.0</v>
      </c>
      <c r="K130" s="24">
        <v>944.0</v>
      </c>
      <c r="L130" s="24">
        <v>201.0</v>
      </c>
      <c r="M130" s="24">
        <v>41.0</v>
      </c>
      <c r="N130" s="24">
        <v>4.0</v>
      </c>
      <c r="O130" s="24">
        <v>5.0</v>
      </c>
      <c r="P130" s="24">
        <v>0.0</v>
      </c>
      <c r="Q130" s="24">
        <v>0.0</v>
      </c>
      <c r="R130" s="50">
        <v>8408.0</v>
      </c>
      <c r="S130" s="50">
        <v>3209.0</v>
      </c>
      <c r="T130" s="50">
        <v>2287.0</v>
      </c>
      <c r="U130" s="24">
        <v>2912.0</v>
      </c>
      <c r="V130" s="50">
        <v>1595.0</v>
      </c>
      <c r="W130" s="50">
        <v>1024.0</v>
      </c>
      <c r="X130" s="24">
        <v>228.0</v>
      </c>
      <c r="Y130" s="24">
        <v>52.0</v>
      </c>
      <c r="Z130" s="24">
        <v>13.0</v>
      </c>
      <c r="AA130" s="24">
        <v>18625.5</v>
      </c>
      <c r="AB130" s="45">
        <v>1385.0</v>
      </c>
      <c r="AC130" s="45">
        <v>633.0</v>
      </c>
      <c r="AD130" s="45">
        <v>2789.5</v>
      </c>
      <c r="AE130" s="45">
        <v>2498.0</v>
      </c>
      <c r="AF130" s="45">
        <v>2508.0</v>
      </c>
      <c r="AG130" s="45">
        <v>3671.0</v>
      </c>
      <c r="AH130" s="45">
        <v>5141.0</v>
      </c>
      <c r="AI130" s="51">
        <f t="shared" si="1"/>
        <v>1431461</v>
      </c>
      <c r="AJ130" s="52">
        <f>round(AU130*'연령별운전면허'!$G$18,0)</f>
        <v>4663</v>
      </c>
      <c r="AK130" s="52">
        <f>round(AD130*'연령별운전면허'!$G$19,0)</f>
        <v>186390</v>
      </c>
      <c r="AL130" s="52">
        <f>round(AE130*'연령별운전면허'!$G$20,0)</f>
        <v>230155</v>
      </c>
      <c r="AM130" s="52">
        <f>round(AF130*'연령별운전면허'!$G$21,0)</f>
        <v>250800</v>
      </c>
      <c r="AN130" s="52">
        <f>round(AG130*'연령별운전면허'!$G$22,0)</f>
        <v>367100</v>
      </c>
      <c r="AO130" s="52">
        <f>round(sum(BD130:BE130)*'연령별운전면허'!$G$23,0)</f>
        <v>293053</v>
      </c>
      <c r="AP130" s="52">
        <f>round(sum(BF130:BG130)*'연령별운전면허'!$G$24,0)</f>
        <v>86703</v>
      </c>
      <c r="AQ130" s="52">
        <f>round(sum(BH130:BL130)*'연령별운전면허'!$G$25,0)</f>
        <v>12597</v>
      </c>
      <c r="AR130" s="24">
        <v>372.5</v>
      </c>
      <c r="AS130" s="24">
        <v>481.0</v>
      </c>
      <c r="AT130" s="24">
        <v>531.5</v>
      </c>
      <c r="AU130" s="24">
        <v>633.0</v>
      </c>
      <c r="AV130" s="24">
        <v>1094.0</v>
      </c>
      <c r="AW130" s="24">
        <v>1695.5</v>
      </c>
      <c r="AX130" s="24">
        <v>1321.0</v>
      </c>
      <c r="AY130" s="24">
        <v>1177.0</v>
      </c>
      <c r="AZ130" s="24">
        <v>1128.5</v>
      </c>
      <c r="BA130" s="24">
        <v>1379.5</v>
      </c>
      <c r="BB130" s="24">
        <v>1800.0</v>
      </c>
      <c r="BC130" s="24">
        <v>1871.0</v>
      </c>
      <c r="BD130" s="24">
        <v>1783.0</v>
      </c>
      <c r="BE130" s="24">
        <v>1250.5</v>
      </c>
      <c r="BF130" s="24">
        <v>918.5</v>
      </c>
      <c r="BG130" s="24">
        <v>606.0</v>
      </c>
      <c r="BH130" s="24">
        <v>342.5</v>
      </c>
      <c r="BI130" s="24">
        <v>166.0</v>
      </c>
      <c r="BJ130" s="24">
        <v>56.0</v>
      </c>
      <c r="BK130" s="24">
        <v>15.5</v>
      </c>
      <c r="BL130" s="24">
        <v>3.0</v>
      </c>
      <c r="BM130" s="45">
        <v>853.5</v>
      </c>
      <c r="BN130" s="45">
        <v>1164.5</v>
      </c>
      <c r="BO130" s="24">
        <v>3358.0</v>
      </c>
      <c r="BP130" s="24">
        <v>9420.5</v>
      </c>
      <c r="BQ130" s="24">
        <v>195.5</v>
      </c>
      <c r="BR130" s="24">
        <v>239.5</v>
      </c>
      <c r="BS130" s="24">
        <v>290.0</v>
      </c>
      <c r="BT130" s="24">
        <v>336.5</v>
      </c>
      <c r="BU130" s="24">
        <v>575.0</v>
      </c>
      <c r="BV130" s="24">
        <v>872.0</v>
      </c>
      <c r="BW130" s="24">
        <v>724.5</v>
      </c>
      <c r="BX130" s="24">
        <v>628.5</v>
      </c>
      <c r="BY130" s="24">
        <v>597.5</v>
      </c>
      <c r="BZ130" s="24">
        <v>687.5</v>
      </c>
      <c r="CA130" s="24">
        <v>871.0</v>
      </c>
      <c r="CB130" s="24">
        <v>974.0</v>
      </c>
      <c r="CC130" s="24">
        <v>864.0</v>
      </c>
      <c r="CD130" s="24">
        <v>610.5</v>
      </c>
      <c r="CE130" s="24">
        <v>451.5</v>
      </c>
      <c r="CF130" s="24">
        <v>287.5</v>
      </c>
      <c r="CG130" s="24">
        <v>140.0</v>
      </c>
      <c r="CH130" s="24">
        <v>55.0</v>
      </c>
      <c r="CI130" s="24">
        <v>17.0</v>
      </c>
      <c r="CJ130" s="24">
        <v>3.5</v>
      </c>
      <c r="CK130" s="24">
        <v>0.0</v>
      </c>
      <c r="CL130" s="24">
        <v>9205.0</v>
      </c>
      <c r="CM130" s="24">
        <v>177.0</v>
      </c>
      <c r="CN130" s="24">
        <v>241.5</v>
      </c>
      <c r="CO130" s="24">
        <v>241.5</v>
      </c>
      <c r="CP130" s="24">
        <v>296.5</v>
      </c>
      <c r="CQ130" s="24">
        <v>519.0</v>
      </c>
      <c r="CR130" s="24">
        <v>823.5</v>
      </c>
      <c r="CS130" s="24">
        <v>596.5</v>
      </c>
      <c r="CT130" s="24">
        <v>548.5</v>
      </c>
      <c r="CU130" s="24">
        <v>531.0</v>
      </c>
      <c r="CV130" s="24">
        <v>692.0</v>
      </c>
      <c r="CW130" s="24">
        <v>929.0</v>
      </c>
      <c r="CX130" s="24">
        <v>897.0</v>
      </c>
      <c r="CY130" s="24">
        <v>919.0</v>
      </c>
      <c r="CZ130" s="24">
        <v>640.0</v>
      </c>
      <c r="DA130" s="24">
        <v>467.0</v>
      </c>
      <c r="DB130" s="24">
        <v>318.5</v>
      </c>
      <c r="DC130" s="24">
        <v>202.5</v>
      </c>
      <c r="DD130" s="24">
        <v>111.0</v>
      </c>
      <c r="DE130" s="24">
        <v>39.0</v>
      </c>
      <c r="DF130" s="24">
        <v>12.0</v>
      </c>
      <c r="DG130" s="24">
        <v>3.0</v>
      </c>
      <c r="DH130" s="50">
        <v>1216.0</v>
      </c>
      <c r="DI130" s="50">
        <v>2514.0</v>
      </c>
      <c r="DJ130" s="50">
        <v>1328.0</v>
      </c>
      <c r="DK130" s="50">
        <v>1186.0</v>
      </c>
      <c r="DL130" s="24">
        <v>0.0</v>
      </c>
      <c r="DM130" s="24">
        <v>0.0</v>
      </c>
      <c r="DN130" s="24">
        <v>0.0</v>
      </c>
      <c r="DO130" s="24">
        <v>0.0</v>
      </c>
      <c r="DP130" s="24">
        <v>0.0</v>
      </c>
      <c r="DQ130" s="24">
        <v>43.0</v>
      </c>
      <c r="DR130" s="24">
        <v>10.0</v>
      </c>
      <c r="DS130" s="24">
        <v>33.0</v>
      </c>
      <c r="DT130" s="24">
        <v>5227.0</v>
      </c>
      <c r="DU130" s="24">
        <v>0.0</v>
      </c>
      <c r="DV130" s="24">
        <v>2172.0</v>
      </c>
      <c r="DW130" s="24">
        <v>3.0</v>
      </c>
      <c r="DX130" s="24">
        <v>1.0</v>
      </c>
      <c r="DY130" s="24">
        <v>469.0</v>
      </c>
      <c r="DZ130" s="24">
        <v>15.0</v>
      </c>
      <c r="EA130" s="24">
        <v>0.0</v>
      </c>
      <c r="EB130" s="24">
        <v>3.0</v>
      </c>
      <c r="EC130" s="24">
        <v>3.0</v>
      </c>
      <c r="ED130" s="24">
        <v>125.0</v>
      </c>
      <c r="EE130" s="24">
        <v>860.0</v>
      </c>
      <c r="EF130" s="24">
        <v>1573.0</v>
      </c>
      <c r="EG130" s="24">
        <v>3.0</v>
      </c>
      <c r="EH130" s="53">
        <v>147.6</v>
      </c>
      <c r="EI130" s="54"/>
    </row>
    <row r="131">
      <c r="A131" s="48" t="s">
        <v>723</v>
      </c>
      <c r="B131" s="49" t="s">
        <v>727</v>
      </c>
      <c r="C131" s="24">
        <v>46.4</v>
      </c>
      <c r="D131" s="24">
        <v>45.6</v>
      </c>
      <c r="E131" s="24">
        <v>47.2</v>
      </c>
      <c r="F131" s="50">
        <v>12883.0</v>
      </c>
      <c r="G131" s="50">
        <v>6585.0</v>
      </c>
      <c r="H131" s="50">
        <v>3054.0</v>
      </c>
      <c r="I131" s="24">
        <v>3244.0</v>
      </c>
      <c r="J131" s="50">
        <v>1805.0</v>
      </c>
      <c r="K131" s="50">
        <v>1130.0</v>
      </c>
      <c r="L131" s="24">
        <v>252.0</v>
      </c>
      <c r="M131" s="24">
        <v>40.0</v>
      </c>
      <c r="N131" s="24">
        <v>12.0</v>
      </c>
      <c r="O131" s="24">
        <v>3.0</v>
      </c>
      <c r="P131" s="24">
        <v>2.0</v>
      </c>
      <c r="Q131" s="24">
        <v>0.0</v>
      </c>
      <c r="R131" s="50">
        <v>11071.0</v>
      </c>
      <c r="S131" s="50">
        <v>4413.0</v>
      </c>
      <c r="T131" s="50">
        <v>3038.0</v>
      </c>
      <c r="U131" s="24">
        <v>3620.0</v>
      </c>
      <c r="V131" s="50">
        <v>2024.0</v>
      </c>
      <c r="W131" s="50">
        <v>1241.0</v>
      </c>
      <c r="X131" s="24">
        <v>271.0</v>
      </c>
      <c r="Y131" s="24">
        <v>62.0</v>
      </c>
      <c r="Z131" s="24">
        <v>22.0</v>
      </c>
      <c r="AA131" s="24">
        <v>23944.0</v>
      </c>
      <c r="AB131" s="45">
        <v>1519.5</v>
      </c>
      <c r="AC131" s="45">
        <v>752.5</v>
      </c>
      <c r="AD131" s="45">
        <v>3869.0</v>
      </c>
      <c r="AE131" s="45">
        <v>3560.0</v>
      </c>
      <c r="AF131" s="45">
        <v>3082.0</v>
      </c>
      <c r="AG131" s="45">
        <v>4559.0</v>
      </c>
      <c r="AH131" s="45">
        <v>6602.0</v>
      </c>
      <c r="AI131" s="51">
        <f t="shared" si="1"/>
        <v>1857708</v>
      </c>
      <c r="AJ131" s="52">
        <f>round(AU131*'연령별운전면허'!$G$18,0)</f>
        <v>5544</v>
      </c>
      <c r="AK131" s="52">
        <f>round(AD131*'연령별운전면허'!$G$19,0)</f>
        <v>258521</v>
      </c>
      <c r="AL131" s="52">
        <f>round(AE131*'연령별운전면허'!$G$20,0)</f>
        <v>328003</v>
      </c>
      <c r="AM131" s="52">
        <f>round(AF131*'연령별운전면허'!$G$21,0)</f>
        <v>308200</v>
      </c>
      <c r="AN131" s="52">
        <f>round(AG131*'연령별운전면허'!$G$22,0)</f>
        <v>455900</v>
      </c>
      <c r="AO131" s="52">
        <f>round(sum(BD131:BE131)*'연령별운전면허'!$G$23,0)</f>
        <v>375795</v>
      </c>
      <c r="AP131" s="52">
        <f>round(sum(BF131:BG131)*'연령별운전면허'!$G$24,0)</f>
        <v>108286</v>
      </c>
      <c r="AQ131" s="52">
        <f>round(sum(BH131:BL131)*'연령별운전면허'!$G$25,0)</f>
        <v>17459</v>
      </c>
      <c r="AR131" s="24">
        <v>438.5</v>
      </c>
      <c r="AS131" s="24">
        <v>528.5</v>
      </c>
      <c r="AT131" s="24">
        <v>552.5</v>
      </c>
      <c r="AU131" s="24">
        <v>752.5</v>
      </c>
      <c r="AV131" s="24">
        <v>1423.5</v>
      </c>
      <c r="AW131" s="24">
        <v>2445.5</v>
      </c>
      <c r="AX131" s="24">
        <v>1957.0</v>
      </c>
      <c r="AY131" s="24">
        <v>1603.0</v>
      </c>
      <c r="AZ131" s="24">
        <v>1406.0</v>
      </c>
      <c r="BA131" s="24">
        <v>1676.0</v>
      </c>
      <c r="BB131" s="24">
        <v>2213.0</v>
      </c>
      <c r="BC131" s="24">
        <v>2346.0</v>
      </c>
      <c r="BD131" s="24">
        <v>2284.5</v>
      </c>
      <c r="BE131" s="24">
        <v>1605.5</v>
      </c>
      <c r="BF131" s="24">
        <v>1131.0</v>
      </c>
      <c r="BG131" s="24">
        <v>773.0</v>
      </c>
      <c r="BH131" s="24">
        <v>492.0</v>
      </c>
      <c r="BI131" s="24">
        <v>210.0</v>
      </c>
      <c r="BJ131" s="24">
        <v>87.5</v>
      </c>
      <c r="BK131" s="24">
        <v>16.0</v>
      </c>
      <c r="BL131" s="24">
        <v>2.5</v>
      </c>
      <c r="BM131" s="45">
        <v>967.0</v>
      </c>
      <c r="BN131" s="45">
        <v>1305.0</v>
      </c>
      <c r="BO131" s="24">
        <v>4317.5</v>
      </c>
      <c r="BP131" s="24">
        <v>11995.5</v>
      </c>
      <c r="BQ131" s="24">
        <v>233.5</v>
      </c>
      <c r="BR131" s="24">
        <v>288.5</v>
      </c>
      <c r="BS131" s="24">
        <v>267.0</v>
      </c>
      <c r="BT131" s="24">
        <v>369.5</v>
      </c>
      <c r="BU131" s="24">
        <v>687.5</v>
      </c>
      <c r="BV131" s="24">
        <v>1216.5</v>
      </c>
      <c r="BW131" s="24">
        <v>1101.5</v>
      </c>
      <c r="BX131" s="24">
        <v>899.0</v>
      </c>
      <c r="BY131" s="24">
        <v>764.5</v>
      </c>
      <c r="BZ131" s="24">
        <v>836.5</v>
      </c>
      <c r="CA131" s="24">
        <v>1056.5</v>
      </c>
      <c r="CB131" s="24">
        <v>1175.5</v>
      </c>
      <c r="CC131" s="24">
        <v>1124.5</v>
      </c>
      <c r="CD131" s="24">
        <v>760.5</v>
      </c>
      <c r="CE131" s="24">
        <v>537.5</v>
      </c>
      <c r="CF131" s="24">
        <v>374.0</v>
      </c>
      <c r="CG131" s="24">
        <v>207.5</v>
      </c>
      <c r="CH131" s="24">
        <v>70.5</v>
      </c>
      <c r="CI131" s="24">
        <v>21.0</v>
      </c>
      <c r="CJ131" s="24">
        <v>3.0</v>
      </c>
      <c r="CK131" s="24">
        <v>1.0</v>
      </c>
      <c r="CL131" s="24">
        <v>11948.5</v>
      </c>
      <c r="CM131" s="24">
        <v>205.0</v>
      </c>
      <c r="CN131" s="24">
        <v>240.0</v>
      </c>
      <c r="CO131" s="24">
        <v>285.5</v>
      </c>
      <c r="CP131" s="24">
        <v>383.0</v>
      </c>
      <c r="CQ131" s="24">
        <v>736.0</v>
      </c>
      <c r="CR131" s="24">
        <v>1229.0</v>
      </c>
      <c r="CS131" s="24">
        <v>855.5</v>
      </c>
      <c r="CT131" s="24">
        <v>704.0</v>
      </c>
      <c r="CU131" s="24">
        <v>641.5</v>
      </c>
      <c r="CV131" s="24">
        <v>839.5</v>
      </c>
      <c r="CW131" s="24">
        <v>1156.5</v>
      </c>
      <c r="CX131" s="24">
        <v>1170.5</v>
      </c>
      <c r="CY131" s="24">
        <v>1160.0</v>
      </c>
      <c r="CZ131" s="24">
        <v>845.0</v>
      </c>
      <c r="DA131" s="24">
        <v>593.5</v>
      </c>
      <c r="DB131" s="24">
        <v>399.0</v>
      </c>
      <c r="DC131" s="24">
        <v>284.5</v>
      </c>
      <c r="DD131" s="24">
        <v>139.5</v>
      </c>
      <c r="DE131" s="24">
        <v>66.5</v>
      </c>
      <c r="DF131" s="24">
        <v>13.0</v>
      </c>
      <c r="DG131" s="24">
        <v>1.5</v>
      </c>
      <c r="DH131" s="50">
        <v>2874.0</v>
      </c>
      <c r="DI131" s="50">
        <v>5899.0</v>
      </c>
      <c r="DJ131" s="50">
        <v>3221.0</v>
      </c>
      <c r="DK131" s="50">
        <v>2678.0</v>
      </c>
      <c r="DL131" s="24">
        <v>5.0</v>
      </c>
      <c r="DM131" s="24">
        <v>44.0</v>
      </c>
      <c r="DN131" s="24">
        <v>12.0</v>
      </c>
      <c r="DO131" s="24">
        <v>32.0</v>
      </c>
      <c r="DP131" s="24">
        <v>0.0</v>
      </c>
      <c r="DQ131" s="24">
        <v>258.0</v>
      </c>
      <c r="DR131" s="24">
        <v>79.0</v>
      </c>
      <c r="DS131" s="24">
        <v>179.0</v>
      </c>
      <c r="DT131" s="24">
        <v>7440.0</v>
      </c>
      <c r="DU131" s="24">
        <v>2.0</v>
      </c>
      <c r="DV131" s="24">
        <v>3151.0</v>
      </c>
      <c r="DW131" s="24">
        <v>10.0</v>
      </c>
      <c r="DX131" s="24">
        <v>3.0</v>
      </c>
      <c r="DY131" s="24">
        <v>591.0</v>
      </c>
      <c r="DZ131" s="24">
        <v>24.0</v>
      </c>
      <c r="EA131" s="24">
        <v>0.0</v>
      </c>
      <c r="EB131" s="24">
        <v>2.0</v>
      </c>
      <c r="EC131" s="24">
        <v>1.0</v>
      </c>
      <c r="ED131" s="24">
        <v>188.0</v>
      </c>
      <c r="EE131" s="24">
        <v>1201.0</v>
      </c>
      <c r="EF131" s="24">
        <v>2264.0</v>
      </c>
      <c r="EG131" s="24">
        <v>3.0</v>
      </c>
      <c r="EH131" s="53">
        <v>147.6</v>
      </c>
      <c r="EI131" s="54"/>
    </row>
    <row r="132">
      <c r="A132" s="48" t="s">
        <v>723</v>
      </c>
      <c r="B132" s="49" t="s">
        <v>728</v>
      </c>
      <c r="C132" s="24">
        <v>47.0</v>
      </c>
      <c r="D132" s="24">
        <v>46.4</v>
      </c>
      <c r="E132" s="24">
        <v>47.7</v>
      </c>
      <c r="F132" s="50">
        <v>7684.0</v>
      </c>
      <c r="G132" s="50">
        <v>3700.0</v>
      </c>
      <c r="H132" s="50">
        <v>1829.0</v>
      </c>
      <c r="I132" s="24">
        <v>2155.0</v>
      </c>
      <c r="J132" s="50">
        <v>1179.0</v>
      </c>
      <c r="K132" s="24">
        <v>742.0</v>
      </c>
      <c r="L132" s="24">
        <v>187.0</v>
      </c>
      <c r="M132" s="24">
        <v>35.0</v>
      </c>
      <c r="N132" s="24">
        <v>8.0</v>
      </c>
      <c r="O132" s="24">
        <v>2.0</v>
      </c>
      <c r="P132" s="24">
        <v>2.0</v>
      </c>
      <c r="Q132" s="24">
        <v>0.0</v>
      </c>
      <c r="R132" s="50">
        <v>6858.0</v>
      </c>
      <c r="S132" s="50">
        <v>2608.0</v>
      </c>
      <c r="T132" s="50">
        <v>1868.0</v>
      </c>
      <c r="U132" s="24">
        <v>2382.0</v>
      </c>
      <c r="V132" s="50">
        <v>1270.0</v>
      </c>
      <c r="W132" s="24">
        <v>854.0</v>
      </c>
      <c r="X132" s="24">
        <v>202.0</v>
      </c>
      <c r="Y132" s="24">
        <v>44.0</v>
      </c>
      <c r="Z132" s="24">
        <v>12.0</v>
      </c>
      <c r="AA132" s="24">
        <v>15116.5</v>
      </c>
      <c r="AB132" s="45">
        <v>1052.0</v>
      </c>
      <c r="AC132" s="45">
        <v>514.5</v>
      </c>
      <c r="AD132" s="45">
        <v>2233.5</v>
      </c>
      <c r="AE132" s="45">
        <v>1969.0</v>
      </c>
      <c r="AF132" s="45">
        <v>1962.5</v>
      </c>
      <c r="AG132" s="45">
        <v>3112.5</v>
      </c>
      <c r="AH132" s="45">
        <v>4272.5</v>
      </c>
      <c r="AI132" s="51">
        <f t="shared" si="1"/>
        <v>1167666</v>
      </c>
      <c r="AJ132" s="52">
        <f>round(AU132*'연령별운전면허'!$G$18,0)</f>
        <v>3790</v>
      </c>
      <c r="AK132" s="52">
        <f>round(AD132*'연령별운전면허'!$G$19,0)</f>
        <v>149239</v>
      </c>
      <c r="AL132" s="52">
        <f>round(AE132*'연령별운전면허'!$G$20,0)</f>
        <v>181415</v>
      </c>
      <c r="AM132" s="52">
        <f>round(AF132*'연령별운전면허'!$G$21,0)</f>
        <v>196250</v>
      </c>
      <c r="AN132" s="52">
        <f>round(AG132*'연령별운전면허'!$G$22,0)</f>
        <v>311250</v>
      </c>
      <c r="AO132" s="52">
        <f>round(sum(BD132:BE132)*'연령별운전면허'!$G$23,0)</f>
        <v>241369</v>
      </c>
      <c r="AP132" s="52">
        <f>round(sum(BF132:BG132)*'연령별운전면허'!$G$24,0)</f>
        <v>74219</v>
      </c>
      <c r="AQ132" s="52">
        <f>round(sum(BH132:BL132)*'연령별운전면허'!$G$25,0)</f>
        <v>10134</v>
      </c>
      <c r="AR132" s="24">
        <v>300.0</v>
      </c>
      <c r="AS132" s="24">
        <v>324.5</v>
      </c>
      <c r="AT132" s="24">
        <v>427.5</v>
      </c>
      <c r="AU132" s="24">
        <v>514.5</v>
      </c>
      <c r="AV132" s="24">
        <v>914.5</v>
      </c>
      <c r="AW132" s="24">
        <v>1319.0</v>
      </c>
      <c r="AX132" s="24">
        <v>1072.0</v>
      </c>
      <c r="AY132" s="24">
        <v>897.0</v>
      </c>
      <c r="AZ132" s="24">
        <v>877.5</v>
      </c>
      <c r="BA132" s="24">
        <v>1085.0</v>
      </c>
      <c r="BB132" s="24">
        <v>1503.5</v>
      </c>
      <c r="BC132" s="24">
        <v>1609.0</v>
      </c>
      <c r="BD132" s="24">
        <v>1463.5</v>
      </c>
      <c r="BE132" s="24">
        <v>1035.0</v>
      </c>
      <c r="BF132" s="24">
        <v>782.0</v>
      </c>
      <c r="BG132" s="24">
        <v>523.0</v>
      </c>
      <c r="BH132" s="24">
        <v>302.0</v>
      </c>
      <c r="BI132" s="24">
        <v>118.5</v>
      </c>
      <c r="BJ132" s="24">
        <v>40.5</v>
      </c>
      <c r="BK132" s="24">
        <v>6.0</v>
      </c>
      <c r="BL132" s="24">
        <v>2.0</v>
      </c>
      <c r="BM132" s="45">
        <v>624.5</v>
      </c>
      <c r="BN132" s="45">
        <v>942.0</v>
      </c>
      <c r="BO132" s="24">
        <v>2809.0</v>
      </c>
      <c r="BP132" s="24">
        <v>7595.5</v>
      </c>
      <c r="BQ132" s="24">
        <v>161.0</v>
      </c>
      <c r="BR132" s="24">
        <v>169.5</v>
      </c>
      <c r="BS132" s="24">
        <v>208.0</v>
      </c>
      <c r="BT132" s="24">
        <v>256.5</v>
      </c>
      <c r="BU132" s="24">
        <v>458.0</v>
      </c>
      <c r="BV132" s="24">
        <v>675.0</v>
      </c>
      <c r="BW132" s="24">
        <v>589.5</v>
      </c>
      <c r="BX132" s="24">
        <v>485.0</v>
      </c>
      <c r="BY132" s="24">
        <v>461.5</v>
      </c>
      <c r="BZ132" s="24">
        <v>521.5</v>
      </c>
      <c r="CA132" s="24">
        <v>770.5</v>
      </c>
      <c r="CB132" s="24">
        <v>804.0</v>
      </c>
      <c r="CC132" s="24">
        <v>746.0</v>
      </c>
      <c r="CD132" s="24">
        <v>488.5</v>
      </c>
      <c r="CE132" s="24">
        <v>372.5</v>
      </c>
      <c r="CF132" s="24">
        <v>236.5</v>
      </c>
      <c r="CG132" s="24">
        <v>143.0</v>
      </c>
      <c r="CH132" s="24">
        <v>36.0</v>
      </c>
      <c r="CI132" s="24">
        <v>11.0</v>
      </c>
      <c r="CJ132" s="24">
        <v>2.0</v>
      </c>
      <c r="CK132" s="24">
        <v>0.0</v>
      </c>
      <c r="CL132" s="24">
        <v>7521.0</v>
      </c>
      <c r="CM132" s="24">
        <v>139.0</v>
      </c>
      <c r="CN132" s="24">
        <v>155.0</v>
      </c>
      <c r="CO132" s="24">
        <v>219.5</v>
      </c>
      <c r="CP132" s="24">
        <v>258.0</v>
      </c>
      <c r="CQ132" s="24">
        <v>456.5</v>
      </c>
      <c r="CR132" s="24">
        <v>644.0</v>
      </c>
      <c r="CS132" s="24">
        <v>482.5</v>
      </c>
      <c r="CT132" s="24">
        <v>412.0</v>
      </c>
      <c r="CU132" s="24">
        <v>416.0</v>
      </c>
      <c r="CV132" s="24">
        <v>563.5</v>
      </c>
      <c r="CW132" s="24">
        <v>733.0</v>
      </c>
      <c r="CX132" s="24">
        <v>805.0</v>
      </c>
      <c r="CY132" s="24">
        <v>717.5</v>
      </c>
      <c r="CZ132" s="24">
        <v>546.5</v>
      </c>
      <c r="DA132" s="24">
        <v>409.5</v>
      </c>
      <c r="DB132" s="24">
        <v>286.5</v>
      </c>
      <c r="DC132" s="24">
        <v>159.0</v>
      </c>
      <c r="DD132" s="24">
        <v>82.5</v>
      </c>
      <c r="DE132" s="24">
        <v>29.5</v>
      </c>
      <c r="DF132" s="24">
        <v>4.0</v>
      </c>
      <c r="DG132" s="24">
        <v>2.0</v>
      </c>
      <c r="DH132" s="50">
        <v>1358.0</v>
      </c>
      <c r="DI132" s="50">
        <v>2939.0</v>
      </c>
      <c r="DJ132" s="50">
        <v>1562.0</v>
      </c>
      <c r="DK132" s="50">
        <v>1377.0</v>
      </c>
      <c r="DL132" s="24">
        <v>0.0</v>
      </c>
      <c r="DM132" s="24">
        <v>0.0</v>
      </c>
      <c r="DN132" s="24">
        <v>0.0</v>
      </c>
      <c r="DO132" s="24">
        <v>0.0</v>
      </c>
      <c r="DP132" s="24">
        <v>0.0</v>
      </c>
      <c r="DQ132" s="24">
        <v>0.0</v>
      </c>
      <c r="DR132" s="24">
        <v>0.0</v>
      </c>
      <c r="DS132" s="24">
        <v>0.0</v>
      </c>
      <c r="DT132" s="24">
        <v>4464.0</v>
      </c>
      <c r="DU132" s="24">
        <v>1.0</v>
      </c>
      <c r="DV132" s="24">
        <v>1910.0</v>
      </c>
      <c r="DW132" s="24">
        <v>3.0</v>
      </c>
      <c r="DX132" s="24">
        <v>0.0</v>
      </c>
      <c r="DY132" s="24">
        <v>356.0</v>
      </c>
      <c r="DZ132" s="24">
        <v>16.0</v>
      </c>
      <c r="EA132" s="24">
        <v>0.0</v>
      </c>
      <c r="EB132" s="24">
        <v>3.0</v>
      </c>
      <c r="EC132" s="24">
        <v>1.0</v>
      </c>
      <c r="ED132" s="24">
        <v>87.0</v>
      </c>
      <c r="EE132" s="24">
        <v>735.0</v>
      </c>
      <c r="EF132" s="24">
        <v>1349.0</v>
      </c>
      <c r="EG132" s="24">
        <v>3.0</v>
      </c>
      <c r="EH132" s="53">
        <v>147.6</v>
      </c>
      <c r="EI132" s="54"/>
    </row>
    <row r="133">
      <c r="A133" s="48" t="s">
        <v>723</v>
      </c>
      <c r="B133" s="49" t="s">
        <v>729</v>
      </c>
      <c r="C133" s="24">
        <v>45.8</v>
      </c>
      <c r="D133" s="24">
        <v>44.8</v>
      </c>
      <c r="E133" s="24">
        <v>46.7</v>
      </c>
      <c r="F133" s="50">
        <v>16175.0</v>
      </c>
      <c r="G133" s="50">
        <v>7468.0</v>
      </c>
      <c r="H133" s="50">
        <v>3832.0</v>
      </c>
      <c r="I133" s="24">
        <v>4875.0</v>
      </c>
      <c r="J133" s="50">
        <v>2552.0</v>
      </c>
      <c r="K133" s="50">
        <v>1826.0</v>
      </c>
      <c r="L133" s="24">
        <v>404.0</v>
      </c>
      <c r="M133" s="24">
        <v>67.0</v>
      </c>
      <c r="N133" s="24">
        <v>21.0</v>
      </c>
      <c r="O133" s="24">
        <v>3.0</v>
      </c>
      <c r="P133" s="24">
        <v>1.0</v>
      </c>
      <c r="Q133" s="24">
        <v>1.0</v>
      </c>
      <c r="R133" s="50">
        <v>14439.0</v>
      </c>
      <c r="S133" s="50">
        <v>5285.0</v>
      </c>
      <c r="T133" s="50">
        <v>3873.0</v>
      </c>
      <c r="U133" s="24">
        <v>5281.0</v>
      </c>
      <c r="V133" s="50">
        <v>2758.0</v>
      </c>
      <c r="W133" s="50">
        <v>1987.0</v>
      </c>
      <c r="X133" s="24">
        <v>431.0</v>
      </c>
      <c r="Y133" s="24">
        <v>78.0</v>
      </c>
      <c r="Z133" s="24">
        <v>27.0</v>
      </c>
      <c r="AA133" s="24">
        <v>32826.0</v>
      </c>
      <c r="AB133" s="45">
        <v>2767.0</v>
      </c>
      <c r="AC133" s="45">
        <v>1219.5</v>
      </c>
      <c r="AD133" s="45">
        <v>4871.5</v>
      </c>
      <c r="AE133" s="45">
        <v>4723.0</v>
      </c>
      <c r="AF133" s="45">
        <v>4776.5</v>
      </c>
      <c r="AG133" s="45">
        <v>5746.0</v>
      </c>
      <c r="AH133" s="45">
        <v>8722.5</v>
      </c>
      <c r="AI133" s="51">
        <f t="shared" si="1"/>
        <v>2469286</v>
      </c>
      <c r="AJ133" s="52">
        <f>round(AU133*'연령별운전면허'!$G$18,0)</f>
        <v>8984</v>
      </c>
      <c r="AK133" s="52">
        <f>round(AD133*'연령별운전면허'!$G$19,0)</f>
        <v>325506</v>
      </c>
      <c r="AL133" s="52">
        <f>round(AE133*'연령별운전면허'!$G$20,0)</f>
        <v>435156</v>
      </c>
      <c r="AM133" s="52">
        <f>round(AF133*'연령별운전면허'!$G$21,0)</f>
        <v>477650</v>
      </c>
      <c r="AN133" s="52">
        <f>round(AG133*'연령별운전면허'!$G$22,0)</f>
        <v>574600</v>
      </c>
      <c r="AO133" s="52">
        <f>round(sum(BD133:BE133)*'연령별운전면허'!$G$23,0)</f>
        <v>467329</v>
      </c>
      <c r="AP133" s="52">
        <f>round(sum(BF133:BG133)*'연령별운전면허'!$G$24,0)</f>
        <v>155007</v>
      </c>
      <c r="AQ133" s="52">
        <f>round(sum(BH133:BL133)*'연령별운전면허'!$G$25,0)</f>
        <v>25054</v>
      </c>
      <c r="AR133" s="24">
        <v>796.0</v>
      </c>
      <c r="AS133" s="24">
        <v>959.0</v>
      </c>
      <c r="AT133" s="24">
        <v>1012.0</v>
      </c>
      <c r="AU133" s="24">
        <v>1219.5</v>
      </c>
      <c r="AV133" s="24">
        <v>1961.5</v>
      </c>
      <c r="AW133" s="24">
        <v>2910.0</v>
      </c>
      <c r="AX133" s="24">
        <v>2481.5</v>
      </c>
      <c r="AY133" s="24">
        <v>2241.5</v>
      </c>
      <c r="AZ133" s="24">
        <v>2265.0</v>
      </c>
      <c r="BA133" s="24">
        <v>2511.5</v>
      </c>
      <c r="BB133" s="24">
        <v>2846.5</v>
      </c>
      <c r="BC133" s="24">
        <v>2899.5</v>
      </c>
      <c r="BD133" s="24">
        <v>2757.0</v>
      </c>
      <c r="BE133" s="24">
        <v>2080.5</v>
      </c>
      <c r="BF133" s="24">
        <v>1547.5</v>
      </c>
      <c r="BG133" s="24">
        <v>1178.0</v>
      </c>
      <c r="BH133" s="24">
        <v>686.5</v>
      </c>
      <c r="BI133" s="24">
        <v>325.0</v>
      </c>
      <c r="BJ133" s="24">
        <v>121.0</v>
      </c>
      <c r="BK133" s="24">
        <v>24.5</v>
      </c>
      <c r="BL133" s="24">
        <v>2.5</v>
      </c>
      <c r="BM133" s="45">
        <v>1755.0</v>
      </c>
      <c r="BN133" s="45">
        <v>2231.5</v>
      </c>
      <c r="BO133" s="24">
        <v>5965.5</v>
      </c>
      <c r="BP133" s="24">
        <v>16344.5</v>
      </c>
      <c r="BQ133" s="24">
        <v>416.5</v>
      </c>
      <c r="BR133" s="24">
        <v>485.0</v>
      </c>
      <c r="BS133" s="24">
        <v>546.5</v>
      </c>
      <c r="BT133" s="24">
        <v>651.0</v>
      </c>
      <c r="BU133" s="24">
        <v>999.5</v>
      </c>
      <c r="BV133" s="24">
        <v>1456.0</v>
      </c>
      <c r="BW133" s="24">
        <v>1317.5</v>
      </c>
      <c r="BX133" s="24">
        <v>1195.5</v>
      </c>
      <c r="BY133" s="24">
        <v>1169.5</v>
      </c>
      <c r="BZ133" s="24">
        <v>1254.5</v>
      </c>
      <c r="CA133" s="24">
        <v>1394.0</v>
      </c>
      <c r="CB133" s="24">
        <v>1429.0</v>
      </c>
      <c r="CC133" s="24">
        <v>1343.0</v>
      </c>
      <c r="CD133" s="24">
        <v>988.0</v>
      </c>
      <c r="CE133" s="24">
        <v>724.5</v>
      </c>
      <c r="CF133" s="24">
        <v>540.5</v>
      </c>
      <c r="CG133" s="24">
        <v>286.0</v>
      </c>
      <c r="CH133" s="24">
        <v>104.5</v>
      </c>
      <c r="CI133" s="24">
        <v>34.0</v>
      </c>
      <c r="CJ133" s="24">
        <v>8.5</v>
      </c>
      <c r="CK133" s="24">
        <v>1.0</v>
      </c>
      <c r="CL133" s="24">
        <v>16481.5</v>
      </c>
      <c r="CM133" s="24">
        <v>379.5</v>
      </c>
      <c r="CN133" s="24">
        <v>474.0</v>
      </c>
      <c r="CO133" s="24">
        <v>465.5</v>
      </c>
      <c r="CP133" s="24">
        <v>568.5</v>
      </c>
      <c r="CQ133" s="24">
        <v>962.0</v>
      </c>
      <c r="CR133" s="24">
        <v>1454.0</v>
      </c>
      <c r="CS133" s="24">
        <v>1164.0</v>
      </c>
      <c r="CT133" s="24">
        <v>1046.0</v>
      </c>
      <c r="CU133" s="24">
        <v>1095.5</v>
      </c>
      <c r="CV133" s="24">
        <v>1257.0</v>
      </c>
      <c r="CW133" s="24">
        <v>1452.5</v>
      </c>
      <c r="CX133" s="24">
        <v>1470.5</v>
      </c>
      <c r="CY133" s="24">
        <v>1414.0</v>
      </c>
      <c r="CZ133" s="24">
        <v>1092.5</v>
      </c>
      <c r="DA133" s="24">
        <v>823.0</v>
      </c>
      <c r="DB133" s="24">
        <v>637.5</v>
      </c>
      <c r="DC133" s="24">
        <v>400.5</v>
      </c>
      <c r="DD133" s="24">
        <v>220.5</v>
      </c>
      <c r="DE133" s="24">
        <v>87.0</v>
      </c>
      <c r="DF133" s="24">
        <v>16.0</v>
      </c>
      <c r="DG133" s="24">
        <v>1.5</v>
      </c>
      <c r="DH133" s="50">
        <v>1482.0</v>
      </c>
      <c r="DI133" s="50">
        <v>2983.0</v>
      </c>
      <c r="DJ133" s="50">
        <v>1566.0</v>
      </c>
      <c r="DK133" s="50">
        <v>1417.0</v>
      </c>
      <c r="DL133" s="24">
        <v>8.0</v>
      </c>
      <c r="DM133" s="24">
        <v>61.0</v>
      </c>
      <c r="DN133" s="24">
        <v>40.0</v>
      </c>
      <c r="DO133" s="24">
        <v>21.0</v>
      </c>
      <c r="DP133" s="24">
        <v>7.0</v>
      </c>
      <c r="DQ133" s="24">
        <v>497.0</v>
      </c>
      <c r="DR133" s="24">
        <v>152.0</v>
      </c>
      <c r="DS133" s="24">
        <v>345.0</v>
      </c>
      <c r="DT133" s="24">
        <v>11703.0</v>
      </c>
      <c r="DU133" s="24">
        <v>3.0</v>
      </c>
      <c r="DV133" s="24">
        <v>4896.0</v>
      </c>
      <c r="DW133" s="24">
        <v>14.0</v>
      </c>
      <c r="DX133" s="24">
        <v>3.0</v>
      </c>
      <c r="DY133" s="24">
        <v>1052.0</v>
      </c>
      <c r="DZ133" s="24">
        <v>69.0</v>
      </c>
      <c r="EA133" s="24">
        <v>0.0</v>
      </c>
      <c r="EB133" s="24">
        <v>8.0</v>
      </c>
      <c r="EC133" s="24">
        <v>4.0</v>
      </c>
      <c r="ED133" s="24">
        <v>317.0</v>
      </c>
      <c r="EE133" s="24">
        <v>1771.0</v>
      </c>
      <c r="EF133" s="24">
        <v>3562.0</v>
      </c>
      <c r="EG133" s="24">
        <v>4.0</v>
      </c>
      <c r="EH133" s="53">
        <v>147.6</v>
      </c>
      <c r="EI133" s="54"/>
    </row>
    <row r="134">
      <c r="A134" s="48" t="s">
        <v>723</v>
      </c>
      <c r="B134" s="49" t="s">
        <v>730</v>
      </c>
      <c r="C134" s="24">
        <v>45.3</v>
      </c>
      <c r="D134" s="24">
        <v>44.4</v>
      </c>
      <c r="E134" s="24">
        <v>46.2</v>
      </c>
      <c r="F134" s="50">
        <v>8266.0</v>
      </c>
      <c r="G134" s="50">
        <v>2181.0</v>
      </c>
      <c r="H134" s="50">
        <v>2211.0</v>
      </c>
      <c r="I134" s="24">
        <v>3874.0</v>
      </c>
      <c r="J134" s="50">
        <v>1785.0</v>
      </c>
      <c r="K134" s="50">
        <v>1555.0</v>
      </c>
      <c r="L134" s="24">
        <v>400.0</v>
      </c>
      <c r="M134" s="24">
        <v>95.0</v>
      </c>
      <c r="N134" s="24">
        <v>24.0</v>
      </c>
      <c r="O134" s="24">
        <v>11.0</v>
      </c>
      <c r="P134" s="24">
        <v>3.0</v>
      </c>
      <c r="Q134" s="24">
        <v>1.0</v>
      </c>
      <c r="R134" s="50">
        <v>7825.0</v>
      </c>
      <c r="S134" s="50">
        <v>1592.0</v>
      </c>
      <c r="T134" s="50">
        <v>2272.0</v>
      </c>
      <c r="U134" s="24">
        <v>3961.0</v>
      </c>
      <c r="V134" s="50">
        <v>1872.0</v>
      </c>
      <c r="W134" s="50">
        <v>1586.0</v>
      </c>
      <c r="X134" s="24">
        <v>386.0</v>
      </c>
      <c r="Y134" s="24">
        <v>100.0</v>
      </c>
      <c r="Z134" s="24">
        <v>17.0</v>
      </c>
      <c r="AA134" s="24">
        <v>21356.0</v>
      </c>
      <c r="AB134" s="45">
        <v>2561.5</v>
      </c>
      <c r="AC134" s="45">
        <v>1042.0</v>
      </c>
      <c r="AD134" s="45">
        <v>2404.5</v>
      </c>
      <c r="AE134" s="45">
        <v>2405.5</v>
      </c>
      <c r="AF134" s="45">
        <v>3383.0</v>
      </c>
      <c r="AG134" s="45">
        <v>3699.0</v>
      </c>
      <c r="AH134" s="45">
        <v>5860.5</v>
      </c>
      <c r="AI134" s="51">
        <f t="shared" si="1"/>
        <v>1532423</v>
      </c>
      <c r="AJ134" s="52">
        <f>round(AU134*'연령별운전면허'!$G$18,0)</f>
        <v>7676</v>
      </c>
      <c r="AK134" s="52">
        <f>round(AD134*'연령별운전면허'!$G$19,0)</f>
        <v>160665</v>
      </c>
      <c r="AL134" s="52">
        <f>round(AE134*'연령별운전면허'!$G$20,0)</f>
        <v>221632</v>
      </c>
      <c r="AM134" s="52">
        <f>round(AF134*'연령별운전면허'!$G$21,0)</f>
        <v>338300</v>
      </c>
      <c r="AN134" s="52">
        <f>round(AG134*'연령별운전면허'!$G$22,0)</f>
        <v>369900</v>
      </c>
      <c r="AO134" s="52">
        <f>round(sum(BD134:BE134)*'연령별운전면허'!$G$23,0)</f>
        <v>316093</v>
      </c>
      <c r="AP134" s="52">
        <f>round(sum(BF134:BG134)*'연령별운전면허'!$G$24,0)</f>
        <v>100352</v>
      </c>
      <c r="AQ134" s="52">
        <f>round(sum(BH134:BL134)*'연령별운전면허'!$G$25,0)</f>
        <v>17805</v>
      </c>
      <c r="AR134" s="24">
        <v>564.0</v>
      </c>
      <c r="AS134" s="24">
        <v>937.5</v>
      </c>
      <c r="AT134" s="24">
        <v>1060.0</v>
      </c>
      <c r="AU134" s="24">
        <v>1042.0</v>
      </c>
      <c r="AV134" s="24">
        <v>1228.0</v>
      </c>
      <c r="AW134" s="24">
        <v>1176.5</v>
      </c>
      <c r="AX134" s="24">
        <v>1086.0</v>
      </c>
      <c r="AY134" s="24">
        <v>1319.5</v>
      </c>
      <c r="AZ134" s="24">
        <v>1555.0</v>
      </c>
      <c r="BA134" s="24">
        <v>1828.0</v>
      </c>
      <c r="BB134" s="24">
        <v>1866.0</v>
      </c>
      <c r="BC134" s="24">
        <v>1833.0</v>
      </c>
      <c r="BD134" s="24">
        <v>1899.5</v>
      </c>
      <c r="BE134" s="24">
        <v>1372.5</v>
      </c>
      <c r="BF134" s="24">
        <v>1000.5</v>
      </c>
      <c r="BG134" s="24">
        <v>764.0</v>
      </c>
      <c r="BH134" s="24">
        <v>504.5</v>
      </c>
      <c r="BI134" s="24">
        <v>217.5</v>
      </c>
      <c r="BJ134" s="24">
        <v>78.0</v>
      </c>
      <c r="BK134" s="24">
        <v>19.5</v>
      </c>
      <c r="BL134" s="24">
        <v>4.5</v>
      </c>
      <c r="BM134" s="45">
        <v>1501.5</v>
      </c>
      <c r="BN134" s="45">
        <v>2102.0</v>
      </c>
      <c r="BO134" s="24">
        <v>3961.0</v>
      </c>
      <c r="BP134" s="24">
        <v>10281.5</v>
      </c>
      <c r="BQ134" s="24">
        <v>302.0</v>
      </c>
      <c r="BR134" s="24">
        <v>461.5</v>
      </c>
      <c r="BS134" s="24">
        <v>505.5</v>
      </c>
      <c r="BT134" s="24">
        <v>514.5</v>
      </c>
      <c r="BU134" s="24">
        <v>622.0</v>
      </c>
      <c r="BV134" s="24">
        <v>615.0</v>
      </c>
      <c r="BW134" s="24">
        <v>549.5</v>
      </c>
      <c r="BX134" s="24">
        <v>635.0</v>
      </c>
      <c r="BY134" s="24">
        <v>752.5</v>
      </c>
      <c r="BZ134" s="24">
        <v>904.0</v>
      </c>
      <c r="CA134" s="24">
        <v>872.5</v>
      </c>
      <c r="CB134" s="24">
        <v>874.0</v>
      </c>
      <c r="CC134" s="24">
        <v>908.0</v>
      </c>
      <c r="CD134" s="24">
        <v>661.0</v>
      </c>
      <c r="CE134" s="24">
        <v>475.5</v>
      </c>
      <c r="CF134" s="24">
        <v>338.0</v>
      </c>
      <c r="CG134" s="24">
        <v>205.0</v>
      </c>
      <c r="CH134" s="24">
        <v>68.5</v>
      </c>
      <c r="CI134" s="24">
        <v>13.0</v>
      </c>
      <c r="CJ134" s="24">
        <v>3.5</v>
      </c>
      <c r="CK134" s="24">
        <v>1.0</v>
      </c>
      <c r="CL134" s="24">
        <v>11074.5</v>
      </c>
      <c r="CM134" s="24">
        <v>262.0</v>
      </c>
      <c r="CN134" s="24">
        <v>476.0</v>
      </c>
      <c r="CO134" s="24">
        <v>554.5</v>
      </c>
      <c r="CP134" s="24">
        <v>527.5</v>
      </c>
      <c r="CQ134" s="24">
        <v>606.0</v>
      </c>
      <c r="CR134" s="24">
        <v>561.5</v>
      </c>
      <c r="CS134" s="24">
        <v>536.5</v>
      </c>
      <c r="CT134" s="24">
        <v>684.5</v>
      </c>
      <c r="CU134" s="24">
        <v>802.5</v>
      </c>
      <c r="CV134" s="24">
        <v>924.0</v>
      </c>
      <c r="CW134" s="24">
        <v>993.5</v>
      </c>
      <c r="CX134" s="24">
        <v>959.0</v>
      </c>
      <c r="CY134" s="24">
        <v>991.5</v>
      </c>
      <c r="CZ134" s="24">
        <v>711.5</v>
      </c>
      <c r="DA134" s="24">
        <v>525.0</v>
      </c>
      <c r="DB134" s="24">
        <v>426.0</v>
      </c>
      <c r="DC134" s="24">
        <v>299.5</v>
      </c>
      <c r="DD134" s="24">
        <v>149.0</v>
      </c>
      <c r="DE134" s="24">
        <v>65.0</v>
      </c>
      <c r="DF134" s="24">
        <v>16.0</v>
      </c>
      <c r="DG134" s="24">
        <v>3.5</v>
      </c>
      <c r="DH134" s="24">
        <v>41.0</v>
      </c>
      <c r="DI134" s="24">
        <v>79.0</v>
      </c>
      <c r="DJ134" s="24">
        <v>33.0</v>
      </c>
      <c r="DK134" s="24">
        <v>46.0</v>
      </c>
      <c r="DL134" s="24">
        <v>0.0</v>
      </c>
      <c r="DM134" s="24">
        <v>6.0</v>
      </c>
      <c r="DN134" s="24">
        <v>0.0</v>
      </c>
      <c r="DO134" s="24">
        <v>0.0</v>
      </c>
      <c r="DP134" s="24">
        <v>0.0</v>
      </c>
      <c r="DQ134" s="24">
        <v>175.0</v>
      </c>
      <c r="DR134" s="24">
        <v>62.0</v>
      </c>
      <c r="DS134" s="24">
        <v>113.0</v>
      </c>
      <c r="DT134" s="24">
        <v>7167.0</v>
      </c>
      <c r="DU134" s="24">
        <v>0.0</v>
      </c>
      <c r="DV134" s="24">
        <v>2440.0</v>
      </c>
      <c r="DW134" s="24">
        <v>21.0</v>
      </c>
      <c r="DX134" s="24">
        <v>3.0</v>
      </c>
      <c r="DY134" s="24">
        <v>622.0</v>
      </c>
      <c r="DZ134" s="24">
        <v>29.0</v>
      </c>
      <c r="EA134" s="24">
        <v>0.0</v>
      </c>
      <c r="EB134" s="24">
        <v>7.0</v>
      </c>
      <c r="EC134" s="24">
        <v>7.0</v>
      </c>
      <c r="ED134" s="24">
        <v>278.0</v>
      </c>
      <c r="EE134" s="24">
        <v>1270.0</v>
      </c>
      <c r="EF134" s="24">
        <v>2485.0</v>
      </c>
      <c r="EG134" s="24">
        <v>5.0</v>
      </c>
      <c r="EH134" s="53">
        <v>147.6</v>
      </c>
      <c r="EI134" s="54"/>
    </row>
    <row r="135">
      <c r="A135" s="48" t="s">
        <v>723</v>
      </c>
      <c r="B135" s="49" t="s">
        <v>731</v>
      </c>
      <c r="C135" s="24">
        <v>47.8</v>
      </c>
      <c r="D135" s="24">
        <v>46.8</v>
      </c>
      <c r="E135" s="24">
        <v>48.8</v>
      </c>
      <c r="F135" s="50">
        <v>4732.0</v>
      </c>
      <c r="G135" s="50">
        <v>1593.0</v>
      </c>
      <c r="H135" s="50">
        <v>1366.0</v>
      </c>
      <c r="I135" s="24">
        <v>1773.0</v>
      </c>
      <c r="J135" s="24">
        <v>927.0</v>
      </c>
      <c r="K135" s="24">
        <v>643.0</v>
      </c>
      <c r="L135" s="24">
        <v>168.0</v>
      </c>
      <c r="M135" s="24">
        <v>26.0</v>
      </c>
      <c r="N135" s="24">
        <v>5.0</v>
      </c>
      <c r="O135" s="24">
        <v>3.0</v>
      </c>
      <c r="P135" s="24">
        <v>1.0</v>
      </c>
      <c r="Q135" s="24">
        <v>0.0</v>
      </c>
      <c r="R135" s="50">
        <v>4372.0</v>
      </c>
      <c r="S135" s="50">
        <v>1142.0</v>
      </c>
      <c r="T135" s="50">
        <v>1372.0</v>
      </c>
      <c r="U135" s="24">
        <v>1854.0</v>
      </c>
      <c r="V135" s="24">
        <v>978.0</v>
      </c>
      <c r="W135" s="24">
        <v>684.0</v>
      </c>
      <c r="X135" s="24">
        <v>167.0</v>
      </c>
      <c r="Y135" s="24">
        <v>25.0</v>
      </c>
      <c r="Z135" s="24">
        <v>0.0</v>
      </c>
      <c r="AA135" s="24">
        <v>10833.0</v>
      </c>
      <c r="AB135" s="45">
        <v>824.5</v>
      </c>
      <c r="AC135" s="45">
        <v>383.5</v>
      </c>
      <c r="AD135" s="45">
        <v>1402.5</v>
      </c>
      <c r="AE135" s="45">
        <v>1378.5</v>
      </c>
      <c r="AF135" s="45">
        <v>1478.5</v>
      </c>
      <c r="AG135" s="45">
        <v>1957.0</v>
      </c>
      <c r="AH135" s="45">
        <v>3408.5</v>
      </c>
      <c r="AI135" s="51">
        <f t="shared" si="1"/>
        <v>823141</v>
      </c>
      <c r="AJ135" s="52">
        <f>round(AU135*'연령별운전면허'!$G$18,0)</f>
        <v>2825</v>
      </c>
      <c r="AK135" s="52">
        <f>round(AD135*'연령별운전면허'!$G$19,0)</f>
        <v>93713</v>
      </c>
      <c r="AL135" s="52">
        <f>round(AE135*'연령별운전면허'!$G$20,0)</f>
        <v>127009</v>
      </c>
      <c r="AM135" s="52">
        <f>round(AF135*'연령별운전면허'!$G$21,0)</f>
        <v>147850</v>
      </c>
      <c r="AN135" s="52">
        <f>round(AG135*'연령별운전면허'!$G$22,0)</f>
        <v>195700</v>
      </c>
      <c r="AO135" s="52">
        <f>round(sum(BD135:BE135)*'연령별운전면허'!$G$23,0)</f>
        <v>187656</v>
      </c>
      <c r="AP135" s="52">
        <f>round(sum(BF135:BG135)*'연령별운전면허'!$G$24,0)</f>
        <v>59205</v>
      </c>
      <c r="AQ135" s="52">
        <f>round(sum(BH135:BL135)*'연령별운전면허'!$G$25,0)</f>
        <v>9183</v>
      </c>
      <c r="AR135" s="24">
        <v>229.5</v>
      </c>
      <c r="AS135" s="24">
        <v>295.5</v>
      </c>
      <c r="AT135" s="24">
        <v>299.5</v>
      </c>
      <c r="AU135" s="24">
        <v>383.5</v>
      </c>
      <c r="AV135" s="24">
        <v>644.5</v>
      </c>
      <c r="AW135" s="24">
        <v>758.0</v>
      </c>
      <c r="AX135" s="24">
        <v>716.0</v>
      </c>
      <c r="AY135" s="24">
        <v>662.5</v>
      </c>
      <c r="AZ135" s="24">
        <v>642.5</v>
      </c>
      <c r="BA135" s="24">
        <v>836.0</v>
      </c>
      <c r="BB135" s="24">
        <v>945.5</v>
      </c>
      <c r="BC135" s="24">
        <v>1011.5</v>
      </c>
      <c r="BD135" s="24">
        <v>1108.5</v>
      </c>
      <c r="BE135" s="24">
        <v>834.0</v>
      </c>
      <c r="BF135" s="24">
        <v>580.0</v>
      </c>
      <c r="BG135" s="24">
        <v>461.0</v>
      </c>
      <c r="BH135" s="24">
        <v>262.5</v>
      </c>
      <c r="BI135" s="24">
        <v>124.5</v>
      </c>
      <c r="BJ135" s="24">
        <v>30.0</v>
      </c>
      <c r="BK135" s="24">
        <v>7.5</v>
      </c>
      <c r="BL135" s="24">
        <v>0.5</v>
      </c>
      <c r="BM135" s="45">
        <v>525.0</v>
      </c>
      <c r="BN135" s="45">
        <v>683.0</v>
      </c>
      <c r="BO135" s="24">
        <v>2300.0</v>
      </c>
      <c r="BP135" s="24">
        <v>5387.0</v>
      </c>
      <c r="BQ135" s="24">
        <v>111.5</v>
      </c>
      <c r="BR135" s="24">
        <v>150.5</v>
      </c>
      <c r="BS135" s="24">
        <v>145.5</v>
      </c>
      <c r="BT135" s="24">
        <v>189.0</v>
      </c>
      <c r="BU135" s="24">
        <v>347.0</v>
      </c>
      <c r="BV135" s="24">
        <v>405.0</v>
      </c>
      <c r="BW135" s="24">
        <v>380.0</v>
      </c>
      <c r="BX135" s="24">
        <v>365.5</v>
      </c>
      <c r="BY135" s="24">
        <v>336.5</v>
      </c>
      <c r="BZ135" s="24">
        <v>427.0</v>
      </c>
      <c r="CA135" s="24">
        <v>475.5</v>
      </c>
      <c r="CB135" s="24">
        <v>469.0</v>
      </c>
      <c r="CC135" s="24">
        <v>535.0</v>
      </c>
      <c r="CD135" s="24">
        <v>384.5</v>
      </c>
      <c r="CE135" s="24">
        <v>295.0</v>
      </c>
      <c r="CF135" s="24">
        <v>210.5</v>
      </c>
      <c r="CG135" s="24">
        <v>106.0</v>
      </c>
      <c r="CH135" s="24">
        <v>48.5</v>
      </c>
      <c r="CI135" s="24">
        <v>4.5</v>
      </c>
      <c r="CJ135" s="24">
        <v>1.0</v>
      </c>
      <c r="CK135" s="24">
        <v>0.0</v>
      </c>
      <c r="CL135" s="24">
        <v>5446.0</v>
      </c>
      <c r="CM135" s="24">
        <v>118.0</v>
      </c>
      <c r="CN135" s="24">
        <v>145.0</v>
      </c>
      <c r="CO135" s="24">
        <v>154.0</v>
      </c>
      <c r="CP135" s="24">
        <v>194.5</v>
      </c>
      <c r="CQ135" s="24">
        <v>297.5</v>
      </c>
      <c r="CR135" s="24">
        <v>353.0</v>
      </c>
      <c r="CS135" s="24">
        <v>336.0</v>
      </c>
      <c r="CT135" s="24">
        <v>297.0</v>
      </c>
      <c r="CU135" s="24">
        <v>306.0</v>
      </c>
      <c r="CV135" s="24">
        <v>409.0</v>
      </c>
      <c r="CW135" s="24">
        <v>470.0</v>
      </c>
      <c r="CX135" s="24">
        <v>542.5</v>
      </c>
      <c r="CY135" s="24">
        <v>573.5</v>
      </c>
      <c r="CZ135" s="24">
        <v>449.5</v>
      </c>
      <c r="DA135" s="24">
        <v>285.0</v>
      </c>
      <c r="DB135" s="24">
        <v>250.5</v>
      </c>
      <c r="DC135" s="24">
        <v>156.5</v>
      </c>
      <c r="DD135" s="24">
        <v>76.0</v>
      </c>
      <c r="DE135" s="24">
        <v>25.5</v>
      </c>
      <c r="DF135" s="24">
        <v>6.5</v>
      </c>
      <c r="DG135" s="24">
        <v>0.5</v>
      </c>
      <c r="DH135" s="24">
        <v>83.0</v>
      </c>
      <c r="DI135" s="24">
        <v>167.0</v>
      </c>
      <c r="DJ135" s="24">
        <v>90.0</v>
      </c>
      <c r="DK135" s="24">
        <v>77.0</v>
      </c>
      <c r="DL135" s="24">
        <v>0.0</v>
      </c>
      <c r="DM135" s="24">
        <v>0.0</v>
      </c>
      <c r="DN135" s="24">
        <v>0.0</v>
      </c>
      <c r="DO135" s="24">
        <v>0.0</v>
      </c>
      <c r="DP135" s="24">
        <v>0.0</v>
      </c>
      <c r="DQ135" s="24">
        <v>211.0</v>
      </c>
      <c r="DR135" s="24">
        <v>36.0</v>
      </c>
      <c r="DS135" s="24">
        <v>175.0</v>
      </c>
      <c r="DT135" s="24">
        <v>4340.0</v>
      </c>
      <c r="DU135" s="24">
        <v>1.0</v>
      </c>
      <c r="DV135" s="24">
        <v>1908.0</v>
      </c>
      <c r="DW135" s="24">
        <v>4.0</v>
      </c>
      <c r="DX135" s="24">
        <v>0.0</v>
      </c>
      <c r="DY135" s="24">
        <v>432.0</v>
      </c>
      <c r="DZ135" s="24">
        <v>25.0</v>
      </c>
      <c r="EA135" s="24">
        <v>0.0</v>
      </c>
      <c r="EB135" s="24">
        <v>6.0</v>
      </c>
      <c r="EC135" s="24">
        <v>1.0</v>
      </c>
      <c r="ED135" s="24">
        <v>96.0</v>
      </c>
      <c r="EE135" s="24">
        <v>652.0</v>
      </c>
      <c r="EF135" s="24">
        <v>1211.0</v>
      </c>
      <c r="EG135" s="24">
        <v>4.0</v>
      </c>
      <c r="EH135" s="53">
        <v>147.6</v>
      </c>
      <c r="EI135" s="54"/>
    </row>
    <row r="136">
      <c r="A136" s="48" t="s">
        <v>723</v>
      </c>
      <c r="B136" s="49" t="s">
        <v>732</v>
      </c>
      <c r="C136" s="24">
        <v>47.0</v>
      </c>
      <c r="D136" s="24">
        <v>46.2</v>
      </c>
      <c r="E136" s="24">
        <v>47.8</v>
      </c>
      <c r="F136" s="50">
        <v>9223.0</v>
      </c>
      <c r="G136" s="50">
        <v>3513.0</v>
      </c>
      <c r="H136" s="50">
        <v>2461.0</v>
      </c>
      <c r="I136" s="24">
        <v>3249.0</v>
      </c>
      <c r="J136" s="50">
        <v>1670.0</v>
      </c>
      <c r="K136" s="50">
        <v>1216.0</v>
      </c>
      <c r="L136" s="24">
        <v>269.0</v>
      </c>
      <c r="M136" s="24">
        <v>67.0</v>
      </c>
      <c r="N136" s="24">
        <v>20.0</v>
      </c>
      <c r="O136" s="24">
        <v>6.0</v>
      </c>
      <c r="P136" s="24">
        <v>1.0</v>
      </c>
      <c r="Q136" s="24">
        <v>0.0</v>
      </c>
      <c r="R136" s="50">
        <v>8304.0</v>
      </c>
      <c r="S136" s="50">
        <v>2417.0</v>
      </c>
      <c r="T136" s="50">
        <v>2427.0</v>
      </c>
      <c r="U136" s="24">
        <v>3460.0</v>
      </c>
      <c r="V136" s="50">
        <v>1782.0</v>
      </c>
      <c r="W136" s="50">
        <v>1297.0</v>
      </c>
      <c r="X136" s="24">
        <v>294.0</v>
      </c>
      <c r="Y136" s="24">
        <v>67.0</v>
      </c>
      <c r="Z136" s="24">
        <v>20.0</v>
      </c>
      <c r="AA136" s="24">
        <v>20250.5</v>
      </c>
      <c r="AB136" s="45">
        <v>1712.5</v>
      </c>
      <c r="AC136" s="45">
        <v>789.5</v>
      </c>
      <c r="AD136" s="45">
        <v>2640.5</v>
      </c>
      <c r="AE136" s="45">
        <v>2534.0</v>
      </c>
      <c r="AF136" s="45">
        <v>2827.5</v>
      </c>
      <c r="AG136" s="45">
        <v>3789.5</v>
      </c>
      <c r="AH136" s="45">
        <v>5957.0</v>
      </c>
      <c r="AI136" s="51">
        <f t="shared" si="1"/>
        <v>1525563</v>
      </c>
      <c r="AJ136" s="52">
        <f>round(AU136*'연령별운전면허'!$G$18,0)</f>
        <v>5816</v>
      </c>
      <c r="AK136" s="52">
        <f>round(AD136*'연령별운전면허'!$G$19,0)</f>
        <v>176434</v>
      </c>
      <c r="AL136" s="52">
        <f>round(AE136*'연령별운전면허'!$G$20,0)</f>
        <v>233471</v>
      </c>
      <c r="AM136" s="52">
        <f>round(AF136*'연령별운전면허'!$G$21,0)</f>
        <v>282750</v>
      </c>
      <c r="AN136" s="52">
        <f>round(AG136*'연령별운전면허'!$G$22,0)</f>
        <v>378950</v>
      </c>
      <c r="AO136" s="52">
        <f>round(sum(BD136:BE136)*'연령별운전면허'!$G$23,0)</f>
        <v>329280</v>
      </c>
      <c r="AP136" s="52">
        <f>round(sum(BF136:BG136)*'연령별운전면허'!$G$24,0)</f>
        <v>102883</v>
      </c>
      <c r="AQ136" s="52">
        <f>round(sum(BH136:BL136)*'연령별운전면허'!$G$25,0)</f>
        <v>15979</v>
      </c>
      <c r="AR136" s="24">
        <v>454.0</v>
      </c>
      <c r="AS136" s="24">
        <v>594.0</v>
      </c>
      <c r="AT136" s="24">
        <v>664.5</v>
      </c>
      <c r="AU136" s="24">
        <v>789.5</v>
      </c>
      <c r="AV136" s="24">
        <v>1137.0</v>
      </c>
      <c r="AW136" s="24">
        <v>1503.5</v>
      </c>
      <c r="AX136" s="24">
        <v>1288.5</v>
      </c>
      <c r="AY136" s="24">
        <v>1245.5</v>
      </c>
      <c r="AZ136" s="24">
        <v>1310.0</v>
      </c>
      <c r="BA136" s="24">
        <v>1517.5</v>
      </c>
      <c r="BB136" s="24">
        <v>1850.0</v>
      </c>
      <c r="BC136" s="24">
        <v>1939.5</v>
      </c>
      <c r="BD136" s="24">
        <v>1941.0</v>
      </c>
      <c r="BE136" s="24">
        <v>1467.5</v>
      </c>
      <c r="BF136" s="24">
        <v>1061.5</v>
      </c>
      <c r="BG136" s="24">
        <v>747.5</v>
      </c>
      <c r="BH136" s="24">
        <v>466.5</v>
      </c>
      <c r="BI136" s="24">
        <v>198.0</v>
      </c>
      <c r="BJ136" s="24">
        <v>59.0</v>
      </c>
      <c r="BK136" s="24">
        <v>12.5</v>
      </c>
      <c r="BL136" s="24">
        <v>3.5</v>
      </c>
      <c r="BM136" s="45">
        <v>1048.0</v>
      </c>
      <c r="BN136" s="45">
        <v>1454.0</v>
      </c>
      <c r="BO136" s="24">
        <v>4016.0</v>
      </c>
      <c r="BP136" s="24">
        <v>10028.0</v>
      </c>
      <c r="BQ136" s="24">
        <v>225.0</v>
      </c>
      <c r="BR136" s="24">
        <v>306.0</v>
      </c>
      <c r="BS136" s="24">
        <v>346.5</v>
      </c>
      <c r="BT136" s="24">
        <v>399.5</v>
      </c>
      <c r="BU136" s="24">
        <v>568.0</v>
      </c>
      <c r="BV136" s="24">
        <v>797.0</v>
      </c>
      <c r="BW136" s="24">
        <v>670.5</v>
      </c>
      <c r="BX136" s="24">
        <v>675.5</v>
      </c>
      <c r="BY136" s="24">
        <v>665.0</v>
      </c>
      <c r="BZ136" s="24">
        <v>748.0</v>
      </c>
      <c r="CA136" s="24">
        <v>905.0</v>
      </c>
      <c r="CB136" s="24">
        <v>907.5</v>
      </c>
      <c r="CC136" s="24">
        <v>967.5</v>
      </c>
      <c r="CD136" s="24">
        <v>698.0</v>
      </c>
      <c r="CE136" s="24">
        <v>519.5</v>
      </c>
      <c r="CF136" s="24">
        <v>348.0</v>
      </c>
      <c r="CG136" s="24">
        <v>191.5</v>
      </c>
      <c r="CH136" s="24">
        <v>67.5</v>
      </c>
      <c r="CI136" s="24">
        <v>16.5</v>
      </c>
      <c r="CJ136" s="24">
        <v>4.5</v>
      </c>
      <c r="CK136" s="24">
        <v>1.5</v>
      </c>
      <c r="CL136" s="24">
        <v>10222.5</v>
      </c>
      <c r="CM136" s="24">
        <v>229.0</v>
      </c>
      <c r="CN136" s="24">
        <v>288.0</v>
      </c>
      <c r="CO136" s="24">
        <v>318.0</v>
      </c>
      <c r="CP136" s="24">
        <v>390.0</v>
      </c>
      <c r="CQ136" s="24">
        <v>569.0</v>
      </c>
      <c r="CR136" s="24">
        <v>706.5</v>
      </c>
      <c r="CS136" s="24">
        <v>618.0</v>
      </c>
      <c r="CT136" s="24">
        <v>570.0</v>
      </c>
      <c r="CU136" s="24">
        <v>645.0</v>
      </c>
      <c r="CV136" s="24">
        <v>769.5</v>
      </c>
      <c r="CW136" s="24">
        <v>945.0</v>
      </c>
      <c r="CX136" s="24">
        <v>1032.0</v>
      </c>
      <c r="CY136" s="24">
        <v>973.5</v>
      </c>
      <c r="CZ136" s="24">
        <v>769.5</v>
      </c>
      <c r="DA136" s="24">
        <v>542.0</v>
      </c>
      <c r="DB136" s="24">
        <v>399.5</v>
      </c>
      <c r="DC136" s="24">
        <v>275.0</v>
      </c>
      <c r="DD136" s="24">
        <v>130.5</v>
      </c>
      <c r="DE136" s="24">
        <v>42.5</v>
      </c>
      <c r="DF136" s="24">
        <v>8.0</v>
      </c>
      <c r="DG136" s="24">
        <v>2.0</v>
      </c>
      <c r="DH136" s="24">
        <v>502.0</v>
      </c>
      <c r="DI136" s="24">
        <v>986.0</v>
      </c>
      <c r="DJ136" s="24">
        <v>494.0</v>
      </c>
      <c r="DK136" s="24">
        <v>492.0</v>
      </c>
      <c r="DL136" s="24">
        <v>0.0</v>
      </c>
      <c r="DM136" s="24">
        <v>6.0</v>
      </c>
      <c r="DN136" s="24">
        <v>0.0</v>
      </c>
      <c r="DO136" s="24">
        <v>0.0</v>
      </c>
      <c r="DP136" s="24">
        <v>0.0</v>
      </c>
      <c r="DQ136" s="24">
        <v>39.0</v>
      </c>
      <c r="DR136" s="24">
        <v>12.0</v>
      </c>
      <c r="DS136" s="24">
        <v>27.0</v>
      </c>
      <c r="DT136" s="24">
        <v>6244.0</v>
      </c>
      <c r="DU136" s="24">
        <v>4.0</v>
      </c>
      <c r="DV136" s="24">
        <v>2569.0</v>
      </c>
      <c r="DW136" s="24">
        <v>7.0</v>
      </c>
      <c r="DX136" s="24">
        <v>1.0</v>
      </c>
      <c r="DY136" s="24">
        <v>588.0</v>
      </c>
      <c r="DZ136" s="24">
        <v>22.0</v>
      </c>
      <c r="EA136" s="24">
        <v>0.0</v>
      </c>
      <c r="EB136" s="24">
        <v>3.0</v>
      </c>
      <c r="EC136" s="24">
        <v>0.0</v>
      </c>
      <c r="ED136" s="24">
        <v>179.0</v>
      </c>
      <c r="EE136" s="24">
        <v>944.0</v>
      </c>
      <c r="EF136" s="24">
        <v>1927.0</v>
      </c>
      <c r="EG136" s="24">
        <v>0.0</v>
      </c>
      <c r="EH136" s="53">
        <v>147.6</v>
      </c>
      <c r="EI136" s="54"/>
    </row>
    <row r="137">
      <c r="A137" s="48" t="s">
        <v>723</v>
      </c>
      <c r="B137" s="49" t="s">
        <v>733</v>
      </c>
      <c r="C137" s="24">
        <v>48.0</v>
      </c>
      <c r="D137" s="24">
        <v>46.4</v>
      </c>
      <c r="E137" s="24">
        <v>49.5</v>
      </c>
      <c r="F137" s="50">
        <v>9373.0</v>
      </c>
      <c r="G137" s="50">
        <v>4175.0</v>
      </c>
      <c r="H137" s="50">
        <v>2425.0</v>
      </c>
      <c r="I137" s="24">
        <v>2773.0</v>
      </c>
      <c r="J137" s="50">
        <v>1501.0</v>
      </c>
      <c r="K137" s="24">
        <v>943.0</v>
      </c>
      <c r="L137" s="24">
        <v>263.0</v>
      </c>
      <c r="M137" s="24">
        <v>50.0</v>
      </c>
      <c r="N137" s="24">
        <v>12.0</v>
      </c>
      <c r="O137" s="24">
        <v>1.0</v>
      </c>
      <c r="P137" s="24">
        <v>2.0</v>
      </c>
      <c r="Q137" s="24">
        <v>1.0</v>
      </c>
      <c r="R137" s="50">
        <v>8340.0</v>
      </c>
      <c r="S137" s="50">
        <v>2910.0</v>
      </c>
      <c r="T137" s="50">
        <v>2421.0</v>
      </c>
      <c r="U137" s="24">
        <v>3009.0</v>
      </c>
      <c r="V137" s="50">
        <v>1602.0</v>
      </c>
      <c r="W137" s="50">
        <v>1075.0</v>
      </c>
      <c r="X137" s="24">
        <v>265.0</v>
      </c>
      <c r="Y137" s="24">
        <v>52.0</v>
      </c>
      <c r="Z137" s="24">
        <v>15.0</v>
      </c>
      <c r="AA137" s="24">
        <v>19201.0</v>
      </c>
      <c r="AB137" s="45">
        <v>1497.0</v>
      </c>
      <c r="AC137" s="45">
        <v>799.5</v>
      </c>
      <c r="AD137" s="45">
        <v>2499.5</v>
      </c>
      <c r="AE137" s="45">
        <v>2216.5</v>
      </c>
      <c r="AF137" s="45">
        <v>2743.5</v>
      </c>
      <c r="AG137" s="45">
        <v>3450.0</v>
      </c>
      <c r="AH137" s="45">
        <v>5995.0</v>
      </c>
      <c r="AI137" s="51">
        <f t="shared" si="1"/>
        <v>1426794</v>
      </c>
      <c r="AJ137" s="52">
        <f>round(AU137*'연령별운전면허'!$G$18,0)</f>
        <v>5890</v>
      </c>
      <c r="AK137" s="52">
        <f>round(AD137*'연령별운전면허'!$G$19,0)</f>
        <v>167013</v>
      </c>
      <c r="AL137" s="52">
        <f>round(AE137*'연령별운전면허'!$G$20,0)</f>
        <v>204218</v>
      </c>
      <c r="AM137" s="52">
        <f>round(AF137*'연령별운전면허'!$G$21,0)</f>
        <v>274350</v>
      </c>
      <c r="AN137" s="52">
        <f>round(AG137*'연령별운전면허'!$G$22,0)</f>
        <v>345000</v>
      </c>
      <c r="AO137" s="52">
        <f>round(sum(BD137:BE137)*'연령별운전면허'!$G$23,0)</f>
        <v>298752</v>
      </c>
      <c r="AP137" s="52">
        <f>round(sum(BF137:BG137)*'연령별운전면허'!$G$24,0)</f>
        <v>111044</v>
      </c>
      <c r="AQ137" s="52">
        <f>round(sum(BH137:BL137)*'연령별운전면허'!$G$25,0)</f>
        <v>20527</v>
      </c>
      <c r="AR137" s="24">
        <v>400.0</v>
      </c>
      <c r="AS137" s="24">
        <v>505.5</v>
      </c>
      <c r="AT137" s="24">
        <v>591.5</v>
      </c>
      <c r="AU137" s="24">
        <v>799.5</v>
      </c>
      <c r="AV137" s="24">
        <v>1122.5</v>
      </c>
      <c r="AW137" s="24">
        <v>1377.0</v>
      </c>
      <c r="AX137" s="24">
        <v>1112.0</v>
      </c>
      <c r="AY137" s="24">
        <v>1104.5</v>
      </c>
      <c r="AZ137" s="24">
        <v>1193.5</v>
      </c>
      <c r="BA137" s="24">
        <v>1550.0</v>
      </c>
      <c r="BB137" s="24">
        <v>1705.0</v>
      </c>
      <c r="BC137" s="24">
        <v>1745.0</v>
      </c>
      <c r="BD137" s="24">
        <v>1728.5</v>
      </c>
      <c r="BE137" s="24">
        <v>1364.0</v>
      </c>
      <c r="BF137" s="24">
        <v>1092.0</v>
      </c>
      <c r="BG137" s="24">
        <v>860.5</v>
      </c>
      <c r="BH137" s="24">
        <v>578.5</v>
      </c>
      <c r="BI137" s="24">
        <v>276.0</v>
      </c>
      <c r="BJ137" s="24">
        <v>76.0</v>
      </c>
      <c r="BK137" s="24">
        <v>16.5</v>
      </c>
      <c r="BL137" s="24">
        <v>3.0</v>
      </c>
      <c r="BM137" s="45">
        <v>905.5</v>
      </c>
      <c r="BN137" s="45">
        <v>1391.0</v>
      </c>
      <c r="BO137" s="24">
        <v>4266.5</v>
      </c>
      <c r="BP137" s="24">
        <v>9563.5</v>
      </c>
      <c r="BQ137" s="24">
        <v>210.5</v>
      </c>
      <c r="BR137" s="24">
        <v>262.5</v>
      </c>
      <c r="BS137" s="24">
        <v>310.5</v>
      </c>
      <c r="BT137" s="24">
        <v>388.0</v>
      </c>
      <c r="BU137" s="24">
        <v>584.0</v>
      </c>
      <c r="BV137" s="24">
        <v>753.0</v>
      </c>
      <c r="BW137" s="24">
        <v>602.0</v>
      </c>
      <c r="BX137" s="24">
        <v>594.5</v>
      </c>
      <c r="BY137" s="24">
        <v>638.0</v>
      </c>
      <c r="BZ137" s="24">
        <v>786.5</v>
      </c>
      <c r="CA137" s="24">
        <v>864.0</v>
      </c>
      <c r="CB137" s="24">
        <v>896.0</v>
      </c>
      <c r="CC137" s="24">
        <v>856.0</v>
      </c>
      <c r="CD137" s="24">
        <v>620.5</v>
      </c>
      <c r="CE137" s="24">
        <v>480.5</v>
      </c>
      <c r="CF137" s="24">
        <v>377.0</v>
      </c>
      <c r="CG137" s="24">
        <v>223.0</v>
      </c>
      <c r="CH137" s="24">
        <v>94.0</v>
      </c>
      <c r="CI137" s="24">
        <v>18.0</v>
      </c>
      <c r="CJ137" s="24">
        <v>4.5</v>
      </c>
      <c r="CK137" s="24">
        <v>0.5</v>
      </c>
      <c r="CL137" s="24">
        <v>9637.5</v>
      </c>
      <c r="CM137" s="24">
        <v>189.5</v>
      </c>
      <c r="CN137" s="24">
        <v>243.0</v>
      </c>
      <c r="CO137" s="24">
        <v>281.0</v>
      </c>
      <c r="CP137" s="24">
        <v>411.5</v>
      </c>
      <c r="CQ137" s="24">
        <v>538.5</v>
      </c>
      <c r="CR137" s="24">
        <v>624.0</v>
      </c>
      <c r="CS137" s="24">
        <v>510.0</v>
      </c>
      <c r="CT137" s="24">
        <v>510.0</v>
      </c>
      <c r="CU137" s="24">
        <v>555.5</v>
      </c>
      <c r="CV137" s="24">
        <v>763.5</v>
      </c>
      <c r="CW137" s="24">
        <v>841.0</v>
      </c>
      <c r="CX137" s="24">
        <v>849.0</v>
      </c>
      <c r="CY137" s="24">
        <v>872.5</v>
      </c>
      <c r="CZ137" s="24">
        <v>743.5</v>
      </c>
      <c r="DA137" s="24">
        <v>611.5</v>
      </c>
      <c r="DB137" s="24">
        <v>483.5</v>
      </c>
      <c r="DC137" s="24">
        <v>355.5</v>
      </c>
      <c r="DD137" s="24">
        <v>182.0</v>
      </c>
      <c r="DE137" s="24">
        <v>58.0</v>
      </c>
      <c r="DF137" s="24">
        <v>12.0</v>
      </c>
      <c r="DG137" s="24">
        <v>2.5</v>
      </c>
      <c r="DH137" s="24">
        <v>463.0</v>
      </c>
      <c r="DI137" s="24">
        <v>858.0</v>
      </c>
      <c r="DJ137" s="24">
        <v>429.0</v>
      </c>
      <c r="DK137" s="24">
        <v>429.0</v>
      </c>
      <c r="DL137" s="24">
        <v>0.0</v>
      </c>
      <c r="DM137" s="24">
        <v>0.0</v>
      </c>
      <c r="DN137" s="24">
        <v>0.0</v>
      </c>
      <c r="DO137" s="24">
        <v>0.0</v>
      </c>
      <c r="DP137" s="24">
        <v>0.0</v>
      </c>
      <c r="DQ137" s="24">
        <v>91.0</v>
      </c>
      <c r="DR137" s="24">
        <v>33.0</v>
      </c>
      <c r="DS137" s="24">
        <v>58.0</v>
      </c>
      <c r="DT137" s="24">
        <v>5407.0</v>
      </c>
      <c r="DU137" s="24">
        <v>204.0</v>
      </c>
      <c r="DV137" s="24">
        <v>2112.0</v>
      </c>
      <c r="DW137" s="24">
        <v>10.0</v>
      </c>
      <c r="DX137" s="24">
        <v>0.0</v>
      </c>
      <c r="DY137" s="24">
        <v>470.0</v>
      </c>
      <c r="DZ137" s="24">
        <v>30.0</v>
      </c>
      <c r="EA137" s="24">
        <v>0.0</v>
      </c>
      <c r="EB137" s="24">
        <v>5.0</v>
      </c>
      <c r="EC137" s="24">
        <v>0.0</v>
      </c>
      <c r="ED137" s="24">
        <v>132.0</v>
      </c>
      <c r="EE137" s="24">
        <v>855.0</v>
      </c>
      <c r="EF137" s="24">
        <v>1587.0</v>
      </c>
      <c r="EG137" s="24">
        <v>2.0</v>
      </c>
      <c r="EH137" s="53">
        <v>147.6</v>
      </c>
      <c r="EI137" s="54"/>
    </row>
    <row r="138">
      <c r="A138" s="48" t="s">
        <v>734</v>
      </c>
      <c r="B138" s="49" t="s">
        <v>735</v>
      </c>
      <c r="C138" s="24">
        <v>44.2</v>
      </c>
      <c r="D138" s="24">
        <v>43.3</v>
      </c>
      <c r="E138" s="24">
        <v>45.0</v>
      </c>
      <c r="F138" s="50">
        <v>18452.0</v>
      </c>
      <c r="G138" s="50">
        <v>9111.0</v>
      </c>
      <c r="H138" s="50">
        <v>3846.0</v>
      </c>
      <c r="I138" s="24">
        <v>5495.0</v>
      </c>
      <c r="J138" s="50">
        <v>2761.0</v>
      </c>
      <c r="K138" s="50">
        <v>2183.0</v>
      </c>
      <c r="L138" s="24">
        <v>433.0</v>
      </c>
      <c r="M138" s="24">
        <v>95.0</v>
      </c>
      <c r="N138" s="24">
        <v>18.0</v>
      </c>
      <c r="O138" s="24">
        <v>2.0</v>
      </c>
      <c r="P138" s="24">
        <v>3.0</v>
      </c>
      <c r="Q138" s="24">
        <v>0.0</v>
      </c>
      <c r="R138" s="50">
        <v>17254.0</v>
      </c>
      <c r="S138" s="50">
        <v>7356.0</v>
      </c>
      <c r="T138" s="50">
        <v>4078.0</v>
      </c>
      <c r="U138" s="24">
        <v>5820.0</v>
      </c>
      <c r="V138" s="50">
        <v>3000.0</v>
      </c>
      <c r="W138" s="50">
        <v>2219.0</v>
      </c>
      <c r="X138" s="24">
        <v>468.0</v>
      </c>
      <c r="Y138" s="24">
        <v>112.0</v>
      </c>
      <c r="Z138" s="24">
        <v>21.0</v>
      </c>
      <c r="AA138" s="24">
        <v>36766.5</v>
      </c>
      <c r="AB138" s="45">
        <v>3187.5</v>
      </c>
      <c r="AC138" s="45">
        <v>1409.5</v>
      </c>
      <c r="AD138" s="45">
        <v>6645.0</v>
      </c>
      <c r="AE138" s="45">
        <v>5200.5</v>
      </c>
      <c r="AF138" s="45">
        <v>5284.0</v>
      </c>
      <c r="AG138" s="45">
        <v>5650.0</v>
      </c>
      <c r="AH138" s="45">
        <v>9390.0</v>
      </c>
      <c r="AI138" s="51">
        <f t="shared" si="1"/>
        <v>2733366</v>
      </c>
      <c r="AJ138" s="52">
        <f>round(AU138*'연령별운전면허'!$G$18,0)</f>
        <v>10384</v>
      </c>
      <c r="AK138" s="52">
        <f>round(AD138*'연령별운전면허'!$G$19,0)</f>
        <v>444009</v>
      </c>
      <c r="AL138" s="52">
        <f>round(AE138*'연령별운전면허'!$G$20,0)</f>
        <v>479151</v>
      </c>
      <c r="AM138" s="52">
        <f>round(AF138*'연령별운전면허'!$G$21,0)</f>
        <v>528400</v>
      </c>
      <c r="AN138" s="52">
        <f>round(AG138*'연령별운전면허'!$G$22,0)</f>
        <v>565000</v>
      </c>
      <c r="AO138" s="52">
        <f>round(sum(BD138:BE138)*'연령별운전면허'!$G$23,0)</f>
        <v>522973</v>
      </c>
      <c r="AP138" s="52">
        <f>round(sum(BF138:BG138)*'연령별운전면허'!$G$24,0)</f>
        <v>157282</v>
      </c>
      <c r="AQ138" s="52">
        <f>round(sum(BH138:BL138)*'연령별운전면허'!$G$25,0)</f>
        <v>26167</v>
      </c>
      <c r="AR138" s="24">
        <v>870.0</v>
      </c>
      <c r="AS138" s="24">
        <v>1140.5</v>
      </c>
      <c r="AT138" s="24">
        <v>1177.0</v>
      </c>
      <c r="AU138" s="24">
        <v>1409.5</v>
      </c>
      <c r="AV138" s="24">
        <v>3215.5</v>
      </c>
      <c r="AW138" s="24">
        <v>3429.5</v>
      </c>
      <c r="AX138" s="24">
        <v>2572.5</v>
      </c>
      <c r="AY138" s="24">
        <v>2628.0</v>
      </c>
      <c r="AZ138" s="24">
        <v>2605.0</v>
      </c>
      <c r="BA138" s="24">
        <v>2679.0</v>
      </c>
      <c r="BB138" s="24">
        <v>2896.0</v>
      </c>
      <c r="BC138" s="24">
        <v>2754.0</v>
      </c>
      <c r="BD138" s="24">
        <v>3020.0</v>
      </c>
      <c r="BE138" s="24">
        <v>2393.5</v>
      </c>
      <c r="BF138" s="24">
        <v>1563.0</v>
      </c>
      <c r="BG138" s="24">
        <v>1202.5</v>
      </c>
      <c r="BH138" s="24">
        <v>709.0</v>
      </c>
      <c r="BI138" s="24">
        <v>341.5</v>
      </c>
      <c r="BJ138" s="24">
        <v>126.5</v>
      </c>
      <c r="BK138" s="24">
        <v>33.0</v>
      </c>
      <c r="BL138" s="24">
        <v>1.0</v>
      </c>
      <c r="BM138" s="45">
        <v>2010.5</v>
      </c>
      <c r="BN138" s="45">
        <v>2586.5</v>
      </c>
      <c r="BO138" s="24">
        <v>6370.0</v>
      </c>
      <c r="BP138" s="24">
        <v>17909.5</v>
      </c>
      <c r="BQ138" s="24">
        <v>448.0</v>
      </c>
      <c r="BR138" s="24">
        <v>581.0</v>
      </c>
      <c r="BS138" s="24">
        <v>614.5</v>
      </c>
      <c r="BT138" s="24">
        <v>698.5</v>
      </c>
      <c r="BU138" s="24">
        <v>1509.5</v>
      </c>
      <c r="BV138" s="24">
        <v>1778.5</v>
      </c>
      <c r="BW138" s="24">
        <v>1283.0</v>
      </c>
      <c r="BX138" s="24">
        <v>1350.0</v>
      </c>
      <c r="BY138" s="24">
        <v>1353.5</v>
      </c>
      <c r="BZ138" s="24">
        <v>1349.0</v>
      </c>
      <c r="CA138" s="24">
        <v>1428.5</v>
      </c>
      <c r="CB138" s="24">
        <v>1295.5</v>
      </c>
      <c r="CC138" s="24">
        <v>1398.0</v>
      </c>
      <c r="CD138" s="24">
        <v>1120.5</v>
      </c>
      <c r="CE138" s="24">
        <v>722.5</v>
      </c>
      <c r="CF138" s="24">
        <v>529.0</v>
      </c>
      <c r="CG138" s="24">
        <v>295.0</v>
      </c>
      <c r="CH138" s="24">
        <v>115.0</v>
      </c>
      <c r="CI138" s="24">
        <v>33.5</v>
      </c>
      <c r="CJ138" s="24">
        <v>6.0</v>
      </c>
      <c r="CK138" s="24">
        <v>0.5</v>
      </c>
      <c r="CL138" s="24">
        <v>18857.0</v>
      </c>
      <c r="CM138" s="24">
        <v>422.0</v>
      </c>
      <c r="CN138" s="24">
        <v>559.5</v>
      </c>
      <c r="CO138" s="24">
        <v>562.5</v>
      </c>
      <c r="CP138" s="24">
        <v>711.0</v>
      </c>
      <c r="CQ138" s="24">
        <v>1706.0</v>
      </c>
      <c r="CR138" s="24">
        <v>1651.0</v>
      </c>
      <c r="CS138" s="24">
        <v>1289.5</v>
      </c>
      <c r="CT138" s="24">
        <v>1278.0</v>
      </c>
      <c r="CU138" s="24">
        <v>1251.5</v>
      </c>
      <c r="CV138" s="24">
        <v>1330.0</v>
      </c>
      <c r="CW138" s="24">
        <v>1467.5</v>
      </c>
      <c r="CX138" s="24">
        <v>1458.5</v>
      </c>
      <c r="CY138" s="24">
        <v>1622.0</v>
      </c>
      <c r="CZ138" s="24">
        <v>1273.0</v>
      </c>
      <c r="DA138" s="24">
        <v>840.5</v>
      </c>
      <c r="DB138" s="24">
        <v>673.5</v>
      </c>
      <c r="DC138" s="24">
        <v>414.0</v>
      </c>
      <c r="DD138" s="24">
        <v>226.5</v>
      </c>
      <c r="DE138" s="24">
        <v>93.0</v>
      </c>
      <c r="DF138" s="24">
        <v>27.0</v>
      </c>
      <c r="DG138" s="24">
        <v>0.5</v>
      </c>
      <c r="DH138" s="24">
        <v>278.0</v>
      </c>
      <c r="DI138" s="24">
        <v>447.0</v>
      </c>
      <c r="DJ138" s="24">
        <v>213.0</v>
      </c>
      <c r="DK138" s="24">
        <v>234.0</v>
      </c>
      <c r="DL138" s="24">
        <v>5.0</v>
      </c>
      <c r="DM138" s="24">
        <v>37.0</v>
      </c>
      <c r="DN138" s="24">
        <v>22.0</v>
      </c>
      <c r="DO138" s="24">
        <v>15.0</v>
      </c>
      <c r="DP138" s="24">
        <v>0.0</v>
      </c>
      <c r="DQ138" s="24">
        <v>164.0</v>
      </c>
      <c r="DR138" s="24">
        <v>25.0</v>
      </c>
      <c r="DS138" s="24">
        <v>139.0</v>
      </c>
      <c r="DT138" s="24">
        <v>11093.0</v>
      </c>
      <c r="DU138" s="24">
        <v>59.0</v>
      </c>
      <c r="DV138" s="24">
        <v>3873.0</v>
      </c>
      <c r="DW138" s="24">
        <v>18.0</v>
      </c>
      <c r="DX138" s="24">
        <v>6.0</v>
      </c>
      <c r="DY138" s="24">
        <v>1473.0</v>
      </c>
      <c r="DZ138" s="24">
        <v>64.0</v>
      </c>
      <c r="EA138" s="24">
        <v>0.0</v>
      </c>
      <c r="EB138" s="24">
        <v>9.0</v>
      </c>
      <c r="EC138" s="24">
        <v>1.0</v>
      </c>
      <c r="ED138" s="24">
        <v>361.0</v>
      </c>
      <c r="EE138" s="24">
        <v>1872.0</v>
      </c>
      <c r="EF138" s="24">
        <v>3354.0</v>
      </c>
      <c r="EG138" s="24">
        <v>3.0</v>
      </c>
      <c r="EH138" s="53">
        <v>120.8</v>
      </c>
      <c r="EI138" s="54"/>
    </row>
    <row r="139">
      <c r="A139" s="48" t="s">
        <v>734</v>
      </c>
      <c r="B139" s="49" t="s">
        <v>736</v>
      </c>
      <c r="C139" s="24">
        <v>40.8</v>
      </c>
      <c r="D139" s="24">
        <v>40.0</v>
      </c>
      <c r="E139" s="24">
        <v>41.6</v>
      </c>
      <c r="F139" s="50">
        <v>17677.0</v>
      </c>
      <c r="G139" s="50">
        <v>6365.0</v>
      </c>
      <c r="H139" s="50">
        <v>3667.0</v>
      </c>
      <c r="I139" s="24">
        <v>7645.0</v>
      </c>
      <c r="J139" s="50">
        <v>3500.0</v>
      </c>
      <c r="K139" s="50">
        <v>3348.0</v>
      </c>
      <c r="L139" s="24">
        <v>640.0</v>
      </c>
      <c r="M139" s="24">
        <v>123.0</v>
      </c>
      <c r="N139" s="24">
        <v>25.0</v>
      </c>
      <c r="O139" s="24">
        <v>6.0</v>
      </c>
      <c r="P139" s="24">
        <v>2.0</v>
      </c>
      <c r="Q139" s="24">
        <v>1.0</v>
      </c>
      <c r="R139" s="50">
        <v>15508.0</v>
      </c>
      <c r="S139" s="50">
        <v>4783.0</v>
      </c>
      <c r="T139" s="50">
        <v>3581.0</v>
      </c>
      <c r="U139" s="24">
        <v>7144.0</v>
      </c>
      <c r="V139" s="50">
        <v>3296.0</v>
      </c>
      <c r="W139" s="50">
        <v>3113.0</v>
      </c>
      <c r="X139" s="24">
        <v>597.0</v>
      </c>
      <c r="Y139" s="24">
        <v>113.0</v>
      </c>
      <c r="Z139" s="24">
        <v>25.0</v>
      </c>
      <c r="AA139" s="24">
        <v>39760.0</v>
      </c>
      <c r="AB139" s="45">
        <v>4987.0</v>
      </c>
      <c r="AC139" s="45">
        <v>2279.0</v>
      </c>
      <c r="AD139" s="45">
        <v>6660.0</v>
      </c>
      <c r="AE139" s="45">
        <v>5337.5</v>
      </c>
      <c r="AF139" s="45">
        <v>6490.0</v>
      </c>
      <c r="AG139" s="45">
        <v>6067.5</v>
      </c>
      <c r="AH139" s="45">
        <v>7939.0</v>
      </c>
      <c r="AI139" s="51">
        <f t="shared" si="1"/>
        <v>2803923</v>
      </c>
      <c r="AJ139" s="52">
        <f>round(AU139*'연령별운전면허'!$G$18,0)</f>
        <v>16789</v>
      </c>
      <c r="AK139" s="52">
        <f>round(AD139*'연령별운전면허'!$G$19,0)</f>
        <v>445011</v>
      </c>
      <c r="AL139" s="52">
        <f>round(AE139*'연령별운전면허'!$G$20,0)</f>
        <v>491773</v>
      </c>
      <c r="AM139" s="52">
        <f>round(AF139*'연령별운전면허'!$G$21,0)</f>
        <v>649000</v>
      </c>
      <c r="AN139" s="52">
        <f>round(AG139*'연령별운전면허'!$G$22,0)</f>
        <v>606750</v>
      </c>
      <c r="AO139" s="52">
        <f>round(sum(BD139:BE139)*'연령별운전면허'!$G$23,0)</f>
        <v>443032</v>
      </c>
      <c r="AP139" s="52">
        <f>round(sum(BF139:BG139)*'연령별운전면허'!$G$24,0)</f>
        <v>127594</v>
      </c>
      <c r="AQ139" s="52">
        <f>round(sum(BH139:BL139)*'연령별운전면허'!$G$25,0)</f>
        <v>23974</v>
      </c>
      <c r="AR139" s="24">
        <v>1216.5</v>
      </c>
      <c r="AS139" s="24">
        <v>1733.5</v>
      </c>
      <c r="AT139" s="24">
        <v>2037.0</v>
      </c>
      <c r="AU139" s="24">
        <v>2279.0</v>
      </c>
      <c r="AV139" s="24">
        <v>3653.0</v>
      </c>
      <c r="AW139" s="24">
        <v>3007.0</v>
      </c>
      <c r="AX139" s="24">
        <v>2523.0</v>
      </c>
      <c r="AY139" s="24">
        <v>2814.5</v>
      </c>
      <c r="AZ139" s="24">
        <v>3063.5</v>
      </c>
      <c r="BA139" s="24">
        <v>3426.5</v>
      </c>
      <c r="BB139" s="24">
        <v>3335.5</v>
      </c>
      <c r="BC139" s="24">
        <v>2732.0</v>
      </c>
      <c r="BD139" s="24">
        <v>2651.5</v>
      </c>
      <c r="BE139" s="24">
        <v>1934.5</v>
      </c>
      <c r="BF139" s="24">
        <v>1295.0</v>
      </c>
      <c r="BG139" s="24">
        <v>948.5</v>
      </c>
      <c r="BH139" s="24">
        <v>645.5</v>
      </c>
      <c r="BI139" s="24">
        <v>329.0</v>
      </c>
      <c r="BJ139" s="24">
        <v>105.5</v>
      </c>
      <c r="BK139" s="24">
        <v>25.0</v>
      </c>
      <c r="BL139" s="24">
        <v>4.5</v>
      </c>
      <c r="BM139" s="45">
        <v>2950.0</v>
      </c>
      <c r="BN139" s="45">
        <v>4316.0</v>
      </c>
      <c r="BO139" s="24">
        <v>5287.5</v>
      </c>
      <c r="BP139" s="24">
        <v>19373.5</v>
      </c>
      <c r="BQ139" s="24">
        <v>644.0</v>
      </c>
      <c r="BR139" s="24">
        <v>890.5</v>
      </c>
      <c r="BS139" s="24">
        <v>1049.0</v>
      </c>
      <c r="BT139" s="24">
        <v>1161.0</v>
      </c>
      <c r="BU139" s="24">
        <v>1697.0</v>
      </c>
      <c r="BV139" s="24">
        <v>1601.0</v>
      </c>
      <c r="BW139" s="24">
        <v>1275.5</v>
      </c>
      <c r="BX139" s="24">
        <v>1389.5</v>
      </c>
      <c r="BY139" s="24">
        <v>1463.0</v>
      </c>
      <c r="BZ139" s="24">
        <v>1604.5</v>
      </c>
      <c r="CA139" s="24">
        <v>1640.0</v>
      </c>
      <c r="CB139" s="24">
        <v>1331.5</v>
      </c>
      <c r="CC139" s="24">
        <v>1260.5</v>
      </c>
      <c r="CD139" s="24">
        <v>910.0</v>
      </c>
      <c r="CE139" s="24">
        <v>621.0</v>
      </c>
      <c r="CF139" s="24">
        <v>432.0</v>
      </c>
      <c r="CG139" s="24">
        <v>249.0</v>
      </c>
      <c r="CH139" s="24">
        <v>114.5</v>
      </c>
      <c r="CI139" s="24">
        <v>37.5</v>
      </c>
      <c r="CJ139" s="24">
        <v>2.0</v>
      </c>
      <c r="CK139" s="24">
        <v>0.5</v>
      </c>
      <c r="CL139" s="24">
        <v>20386.5</v>
      </c>
      <c r="CM139" s="24">
        <v>572.5</v>
      </c>
      <c r="CN139" s="24">
        <v>843.0</v>
      </c>
      <c r="CO139" s="24">
        <v>988.0</v>
      </c>
      <c r="CP139" s="24">
        <v>1118.0</v>
      </c>
      <c r="CQ139" s="24">
        <v>1956.0</v>
      </c>
      <c r="CR139" s="24">
        <v>1406.0</v>
      </c>
      <c r="CS139" s="24">
        <v>1247.5</v>
      </c>
      <c r="CT139" s="24">
        <v>1425.0</v>
      </c>
      <c r="CU139" s="24">
        <v>1600.5</v>
      </c>
      <c r="CV139" s="24">
        <v>1822.0</v>
      </c>
      <c r="CW139" s="24">
        <v>1695.5</v>
      </c>
      <c r="CX139" s="24">
        <v>1400.5</v>
      </c>
      <c r="CY139" s="24">
        <v>1391.0</v>
      </c>
      <c r="CZ139" s="24">
        <v>1024.5</v>
      </c>
      <c r="DA139" s="24">
        <v>674.0</v>
      </c>
      <c r="DB139" s="24">
        <v>516.5</v>
      </c>
      <c r="DC139" s="24">
        <v>396.5</v>
      </c>
      <c r="DD139" s="24">
        <v>214.5</v>
      </c>
      <c r="DE139" s="24">
        <v>68.0</v>
      </c>
      <c r="DF139" s="24">
        <v>23.0</v>
      </c>
      <c r="DG139" s="24">
        <v>4.0</v>
      </c>
      <c r="DH139" s="24">
        <v>232.0</v>
      </c>
      <c r="DI139" s="24">
        <v>381.0</v>
      </c>
      <c r="DJ139" s="24">
        <v>208.0</v>
      </c>
      <c r="DK139" s="24">
        <v>173.0</v>
      </c>
      <c r="DL139" s="24">
        <v>16.0</v>
      </c>
      <c r="DM139" s="24">
        <v>127.0</v>
      </c>
      <c r="DN139" s="24">
        <v>21.0</v>
      </c>
      <c r="DO139" s="24">
        <v>106.0</v>
      </c>
      <c r="DP139" s="24">
        <v>0.0</v>
      </c>
      <c r="DQ139" s="50">
        <v>1208.0</v>
      </c>
      <c r="DR139" s="24">
        <v>360.0</v>
      </c>
      <c r="DS139" s="24">
        <v>848.0</v>
      </c>
      <c r="DT139" s="24">
        <v>12122.0</v>
      </c>
      <c r="DU139" s="24">
        <v>7.0</v>
      </c>
      <c r="DV139" s="24">
        <v>4021.0</v>
      </c>
      <c r="DW139" s="24">
        <v>35.0</v>
      </c>
      <c r="DX139" s="24">
        <v>12.0</v>
      </c>
      <c r="DY139" s="24">
        <v>1057.0</v>
      </c>
      <c r="DZ139" s="24">
        <v>56.0</v>
      </c>
      <c r="EA139" s="24">
        <v>0.0</v>
      </c>
      <c r="EB139" s="24">
        <v>8.0</v>
      </c>
      <c r="EC139" s="24">
        <v>3.0</v>
      </c>
      <c r="ED139" s="24">
        <v>529.0</v>
      </c>
      <c r="EE139" s="24">
        <v>2312.0</v>
      </c>
      <c r="EF139" s="24">
        <v>4080.0</v>
      </c>
      <c r="EG139" s="24">
        <v>2.0</v>
      </c>
      <c r="EH139" s="53">
        <v>120.8</v>
      </c>
      <c r="EI139" s="54"/>
    </row>
    <row r="140">
      <c r="A140" s="48" t="s">
        <v>734</v>
      </c>
      <c r="B140" s="49" t="s">
        <v>737</v>
      </c>
      <c r="C140" s="24">
        <v>43.0</v>
      </c>
      <c r="D140" s="24">
        <v>41.7</v>
      </c>
      <c r="E140" s="24">
        <v>44.0</v>
      </c>
      <c r="F140" s="50">
        <v>7651.0</v>
      </c>
      <c r="G140" s="50">
        <v>2130.0</v>
      </c>
      <c r="H140" s="50">
        <v>2147.0</v>
      </c>
      <c r="I140" s="24">
        <v>3374.0</v>
      </c>
      <c r="J140" s="50">
        <v>1718.0</v>
      </c>
      <c r="K140" s="50">
        <v>1381.0</v>
      </c>
      <c r="L140" s="24">
        <v>211.0</v>
      </c>
      <c r="M140" s="24">
        <v>47.0</v>
      </c>
      <c r="N140" s="24">
        <v>14.0</v>
      </c>
      <c r="O140" s="24">
        <v>2.0</v>
      </c>
      <c r="P140" s="24">
        <v>1.0</v>
      </c>
      <c r="Q140" s="24">
        <v>0.0</v>
      </c>
      <c r="R140" s="50">
        <v>6248.0</v>
      </c>
      <c r="S140" s="50">
        <v>1431.0</v>
      </c>
      <c r="T140" s="50">
        <v>1967.0</v>
      </c>
      <c r="U140" s="24">
        <v>2850.0</v>
      </c>
      <c r="V140" s="50">
        <v>1517.0</v>
      </c>
      <c r="W140" s="50">
        <v>1153.0</v>
      </c>
      <c r="X140" s="24">
        <v>140.0</v>
      </c>
      <c r="Y140" s="24">
        <v>31.0</v>
      </c>
      <c r="Z140" s="24">
        <v>9.0</v>
      </c>
      <c r="AA140" s="24">
        <v>17980.5</v>
      </c>
      <c r="AB140" s="45">
        <v>1890.5</v>
      </c>
      <c r="AC140" s="45">
        <v>890.0</v>
      </c>
      <c r="AD140" s="45">
        <v>2553.5</v>
      </c>
      <c r="AE140" s="45">
        <v>2778.0</v>
      </c>
      <c r="AF140" s="45">
        <v>2804.0</v>
      </c>
      <c r="AG140" s="45">
        <v>3130.5</v>
      </c>
      <c r="AH140" s="45">
        <v>3934.0</v>
      </c>
      <c r="AI140" s="51">
        <f t="shared" si="1"/>
        <v>1323034</v>
      </c>
      <c r="AJ140" s="52">
        <f>round(AU140*'연령별운전면허'!$G$18,0)</f>
        <v>6557</v>
      </c>
      <c r="AK140" s="52">
        <f>round(AD140*'연령별운전면허'!$G$19,0)</f>
        <v>170621</v>
      </c>
      <c r="AL140" s="52">
        <f>round(AE140*'연령별운전면허'!$G$20,0)</f>
        <v>255953</v>
      </c>
      <c r="AM140" s="52">
        <f>round(AF140*'연령별운전면허'!$G$21,0)</f>
        <v>280400</v>
      </c>
      <c r="AN140" s="52">
        <f>round(AG140*'연령별운전면허'!$G$22,0)</f>
        <v>313050</v>
      </c>
      <c r="AO140" s="52">
        <f>round(sum(BD140:BE140)*'연령별운전면허'!$G$23,0)</f>
        <v>227216</v>
      </c>
      <c r="AP140" s="52">
        <f>round(sum(BF140:BG140)*'연령별운전면허'!$G$24,0)</f>
        <v>56532</v>
      </c>
      <c r="AQ140" s="52">
        <f>round(sum(BH140:BL140)*'연령별운전면허'!$G$25,0)</f>
        <v>12705</v>
      </c>
      <c r="AR140" s="24">
        <v>550.0</v>
      </c>
      <c r="AS140" s="24">
        <v>657.0</v>
      </c>
      <c r="AT140" s="24">
        <v>683.5</v>
      </c>
      <c r="AU140" s="24">
        <v>890.0</v>
      </c>
      <c r="AV140" s="24">
        <v>1218.0</v>
      </c>
      <c r="AW140" s="24">
        <v>1335.5</v>
      </c>
      <c r="AX140" s="24">
        <v>1358.0</v>
      </c>
      <c r="AY140" s="24">
        <v>1420.0</v>
      </c>
      <c r="AZ140" s="24">
        <v>1290.5</v>
      </c>
      <c r="BA140" s="24">
        <v>1513.5</v>
      </c>
      <c r="BB140" s="24">
        <v>1719.0</v>
      </c>
      <c r="BC140" s="24">
        <v>1411.5</v>
      </c>
      <c r="BD140" s="24">
        <v>1367.5</v>
      </c>
      <c r="BE140" s="24">
        <v>984.5</v>
      </c>
      <c r="BF140" s="24">
        <v>606.5</v>
      </c>
      <c r="BG140" s="24">
        <v>387.5</v>
      </c>
      <c r="BH140" s="24">
        <v>301.0</v>
      </c>
      <c r="BI140" s="24">
        <v>203.5</v>
      </c>
      <c r="BJ140" s="24">
        <v>72.5</v>
      </c>
      <c r="BK140" s="24">
        <v>10.0</v>
      </c>
      <c r="BL140" s="24">
        <v>1.0</v>
      </c>
      <c r="BM140" s="45">
        <v>1207.0</v>
      </c>
      <c r="BN140" s="45">
        <v>1573.5</v>
      </c>
      <c r="BO140" s="24">
        <v>2566.5</v>
      </c>
      <c r="BP140" s="24">
        <v>8314.0</v>
      </c>
      <c r="BQ140" s="24">
        <v>266.0</v>
      </c>
      <c r="BR140" s="24">
        <v>339.5</v>
      </c>
      <c r="BS140" s="24">
        <v>353.0</v>
      </c>
      <c r="BT140" s="24">
        <v>437.0</v>
      </c>
      <c r="BU140" s="24">
        <v>591.0</v>
      </c>
      <c r="BV140" s="24">
        <v>622.0</v>
      </c>
      <c r="BW140" s="24">
        <v>651.5</v>
      </c>
      <c r="BX140" s="24">
        <v>706.0</v>
      </c>
      <c r="BY140" s="24">
        <v>616.5</v>
      </c>
      <c r="BZ140" s="24">
        <v>645.0</v>
      </c>
      <c r="CA140" s="24">
        <v>753.5</v>
      </c>
      <c r="CB140" s="24">
        <v>657.5</v>
      </c>
      <c r="CC140" s="24">
        <v>576.0</v>
      </c>
      <c r="CD140" s="24">
        <v>476.0</v>
      </c>
      <c r="CE140" s="24">
        <v>281.5</v>
      </c>
      <c r="CF140" s="24">
        <v>160.5</v>
      </c>
      <c r="CG140" s="24">
        <v>96.5</v>
      </c>
      <c r="CH140" s="24">
        <v>63.5</v>
      </c>
      <c r="CI140" s="24">
        <v>18.0</v>
      </c>
      <c r="CJ140" s="24">
        <v>3.5</v>
      </c>
      <c r="CK140" s="24">
        <v>0.0</v>
      </c>
      <c r="CL140" s="24">
        <v>9666.5</v>
      </c>
      <c r="CM140" s="24">
        <v>284.0</v>
      </c>
      <c r="CN140" s="24">
        <v>317.5</v>
      </c>
      <c r="CO140" s="24">
        <v>330.5</v>
      </c>
      <c r="CP140" s="24">
        <v>453.0</v>
      </c>
      <c r="CQ140" s="24">
        <v>627.0</v>
      </c>
      <c r="CR140" s="24">
        <v>713.5</v>
      </c>
      <c r="CS140" s="24">
        <v>706.5</v>
      </c>
      <c r="CT140" s="24">
        <v>714.0</v>
      </c>
      <c r="CU140" s="24">
        <v>674.0</v>
      </c>
      <c r="CV140" s="24">
        <v>868.5</v>
      </c>
      <c r="CW140" s="24">
        <v>965.5</v>
      </c>
      <c r="CX140" s="24">
        <v>754.0</v>
      </c>
      <c r="CY140" s="24">
        <v>791.5</v>
      </c>
      <c r="CZ140" s="24">
        <v>508.5</v>
      </c>
      <c r="DA140" s="24">
        <v>325.0</v>
      </c>
      <c r="DB140" s="24">
        <v>227.0</v>
      </c>
      <c r="DC140" s="24">
        <v>204.5</v>
      </c>
      <c r="DD140" s="24">
        <v>140.0</v>
      </c>
      <c r="DE140" s="24">
        <v>54.5</v>
      </c>
      <c r="DF140" s="24">
        <v>6.5</v>
      </c>
      <c r="DG140" s="24">
        <v>1.0</v>
      </c>
      <c r="DH140" s="24">
        <v>18.0</v>
      </c>
      <c r="DI140" s="24">
        <v>35.0</v>
      </c>
      <c r="DJ140" s="24">
        <v>17.0</v>
      </c>
      <c r="DK140" s="24">
        <v>18.0</v>
      </c>
      <c r="DL140" s="24">
        <v>0.0</v>
      </c>
      <c r="DM140" s="24">
        <v>6.0</v>
      </c>
      <c r="DN140" s="24">
        <v>6.0</v>
      </c>
      <c r="DO140" s="24">
        <v>0.0</v>
      </c>
      <c r="DP140" s="24">
        <v>0.0</v>
      </c>
      <c r="DQ140" s="24">
        <v>0.0</v>
      </c>
      <c r="DR140" s="24">
        <v>0.0</v>
      </c>
      <c r="DS140" s="24">
        <v>0.0</v>
      </c>
      <c r="DT140" s="24">
        <v>5355.0</v>
      </c>
      <c r="DU140" s="24">
        <v>2.0</v>
      </c>
      <c r="DV140" s="24">
        <v>1571.0</v>
      </c>
      <c r="DW140" s="24">
        <v>9.0</v>
      </c>
      <c r="DX140" s="24">
        <v>5.0</v>
      </c>
      <c r="DY140" s="24">
        <v>471.0</v>
      </c>
      <c r="DZ140" s="24">
        <v>22.0</v>
      </c>
      <c r="EA140" s="24">
        <v>0.0</v>
      </c>
      <c r="EB140" s="24">
        <v>2.0</v>
      </c>
      <c r="EC140" s="24">
        <v>4.0</v>
      </c>
      <c r="ED140" s="24">
        <v>214.0</v>
      </c>
      <c r="EE140" s="24">
        <v>1118.0</v>
      </c>
      <c r="EF140" s="24">
        <v>1933.0</v>
      </c>
      <c r="EG140" s="24">
        <v>4.0</v>
      </c>
      <c r="EH140" s="53">
        <v>120.8</v>
      </c>
      <c r="EI140" s="54"/>
    </row>
    <row r="141">
      <c r="A141" s="48" t="s">
        <v>734</v>
      </c>
      <c r="B141" s="49" t="s">
        <v>738</v>
      </c>
      <c r="C141" s="24">
        <v>45.5</v>
      </c>
      <c r="D141" s="24">
        <v>44.5</v>
      </c>
      <c r="E141" s="24">
        <v>46.5</v>
      </c>
      <c r="F141" s="50">
        <v>15605.0</v>
      </c>
      <c r="G141" s="50">
        <v>4803.0</v>
      </c>
      <c r="H141" s="50">
        <v>4047.0</v>
      </c>
      <c r="I141" s="24">
        <v>6755.0</v>
      </c>
      <c r="J141" s="50">
        <v>3217.0</v>
      </c>
      <c r="K141" s="50">
        <v>2727.0</v>
      </c>
      <c r="L141" s="24">
        <v>644.0</v>
      </c>
      <c r="M141" s="24">
        <v>130.0</v>
      </c>
      <c r="N141" s="24">
        <v>24.0</v>
      </c>
      <c r="O141" s="24">
        <v>7.0</v>
      </c>
      <c r="P141" s="24">
        <v>1.0</v>
      </c>
      <c r="Q141" s="24">
        <v>5.0</v>
      </c>
      <c r="R141" s="50">
        <v>14538.0</v>
      </c>
      <c r="S141" s="50">
        <v>3454.0</v>
      </c>
      <c r="T141" s="50">
        <v>4129.0</v>
      </c>
      <c r="U141" s="24">
        <v>6955.0</v>
      </c>
      <c r="V141" s="50">
        <v>3405.0</v>
      </c>
      <c r="W141" s="50">
        <v>2775.0</v>
      </c>
      <c r="X141" s="24">
        <v>631.0</v>
      </c>
      <c r="Y141" s="24">
        <v>117.0</v>
      </c>
      <c r="Z141" s="24">
        <v>27.0</v>
      </c>
      <c r="AA141" s="24">
        <v>38205.0</v>
      </c>
      <c r="AB141" s="45">
        <v>3739.5</v>
      </c>
      <c r="AC141" s="45">
        <v>1787.0</v>
      </c>
      <c r="AD141" s="45">
        <v>5154.0</v>
      </c>
      <c r="AE141" s="45">
        <v>4779.0</v>
      </c>
      <c r="AF141" s="45">
        <v>5541.5</v>
      </c>
      <c r="AG141" s="45">
        <v>6854.5</v>
      </c>
      <c r="AH141" s="45">
        <v>10349.5</v>
      </c>
      <c r="AI141" s="51">
        <f t="shared" si="1"/>
        <v>2812150</v>
      </c>
      <c r="AJ141" s="52">
        <f>round(AU141*'연령별운전면허'!$G$18,0)</f>
        <v>13165</v>
      </c>
      <c r="AK141" s="52">
        <f>round(AD141*'연령별운전면허'!$G$19,0)</f>
        <v>344382</v>
      </c>
      <c r="AL141" s="52">
        <f>round(AE141*'연령별운전면허'!$G$20,0)</f>
        <v>440316</v>
      </c>
      <c r="AM141" s="52">
        <f>round(AF141*'연령별운전면허'!$G$21,0)</f>
        <v>554150</v>
      </c>
      <c r="AN141" s="52">
        <f>round(AG141*'연령별운전면허'!$G$22,0)</f>
        <v>685450</v>
      </c>
      <c r="AO141" s="52">
        <f>round(sum(BD141:BE141)*'연령별운전면허'!$G$23,0)</f>
        <v>578135</v>
      </c>
      <c r="AP141" s="52">
        <f>round(sum(BF141:BG141)*'연령별운전면허'!$G$24,0)</f>
        <v>164875</v>
      </c>
      <c r="AQ141" s="52">
        <f>round(sum(BH141:BL141)*'연령별운전면허'!$G$25,0)</f>
        <v>31677</v>
      </c>
      <c r="AR141" s="24">
        <v>942.0</v>
      </c>
      <c r="AS141" s="24">
        <v>1292.5</v>
      </c>
      <c r="AT141" s="24">
        <v>1505.0</v>
      </c>
      <c r="AU141" s="24">
        <v>1787.0</v>
      </c>
      <c r="AV141" s="24">
        <v>2511.0</v>
      </c>
      <c r="AW141" s="24">
        <v>2643.0</v>
      </c>
      <c r="AX141" s="24">
        <v>2280.5</v>
      </c>
      <c r="AY141" s="24">
        <v>2498.5</v>
      </c>
      <c r="AZ141" s="24">
        <v>2539.5</v>
      </c>
      <c r="BA141" s="24">
        <v>3002.0</v>
      </c>
      <c r="BB141" s="24">
        <v>3553.5</v>
      </c>
      <c r="BC141" s="24">
        <v>3301.0</v>
      </c>
      <c r="BD141" s="24">
        <v>3492.0</v>
      </c>
      <c r="BE141" s="24">
        <v>2492.5</v>
      </c>
      <c r="BF141" s="24">
        <v>1620.5</v>
      </c>
      <c r="BG141" s="24">
        <v>1278.5</v>
      </c>
      <c r="BH141" s="24">
        <v>845.5</v>
      </c>
      <c r="BI141" s="24">
        <v>416.0</v>
      </c>
      <c r="BJ141" s="24">
        <v>157.0</v>
      </c>
      <c r="BK141" s="24">
        <v>40.0</v>
      </c>
      <c r="BL141" s="24">
        <v>7.5</v>
      </c>
      <c r="BM141" s="45">
        <v>2234.5</v>
      </c>
      <c r="BN141" s="45">
        <v>3292.0</v>
      </c>
      <c r="BO141" s="24">
        <v>6857.5</v>
      </c>
      <c r="BP141" s="24">
        <v>18518.5</v>
      </c>
      <c r="BQ141" s="24">
        <v>484.5</v>
      </c>
      <c r="BR141" s="24">
        <v>662.5</v>
      </c>
      <c r="BS141" s="24">
        <v>776.5</v>
      </c>
      <c r="BT141" s="24">
        <v>932.0</v>
      </c>
      <c r="BU141" s="24">
        <v>1316.5</v>
      </c>
      <c r="BV141" s="24">
        <v>1310.0</v>
      </c>
      <c r="BW141" s="24">
        <v>1172.5</v>
      </c>
      <c r="BX141" s="24">
        <v>1219.5</v>
      </c>
      <c r="BY141" s="24">
        <v>1244.5</v>
      </c>
      <c r="BZ141" s="24">
        <v>1421.0</v>
      </c>
      <c r="CA141" s="24">
        <v>1670.0</v>
      </c>
      <c r="CB141" s="24">
        <v>1560.0</v>
      </c>
      <c r="CC141" s="24">
        <v>1635.5</v>
      </c>
      <c r="CD141" s="24">
        <v>1243.5</v>
      </c>
      <c r="CE141" s="24">
        <v>766.0</v>
      </c>
      <c r="CF141" s="24">
        <v>564.0</v>
      </c>
      <c r="CG141" s="24">
        <v>348.5</v>
      </c>
      <c r="CH141" s="24">
        <v>146.0</v>
      </c>
      <c r="CI141" s="24">
        <v>38.0</v>
      </c>
      <c r="CJ141" s="24">
        <v>4.5</v>
      </c>
      <c r="CK141" s="24">
        <v>3.0</v>
      </c>
      <c r="CL141" s="24">
        <v>19686.5</v>
      </c>
      <c r="CM141" s="24">
        <v>457.5</v>
      </c>
      <c r="CN141" s="24">
        <v>630.0</v>
      </c>
      <c r="CO141" s="24">
        <v>728.5</v>
      </c>
      <c r="CP141" s="24">
        <v>855.0</v>
      </c>
      <c r="CQ141" s="24">
        <v>1194.5</v>
      </c>
      <c r="CR141" s="24">
        <v>1333.0</v>
      </c>
      <c r="CS141" s="24">
        <v>1108.0</v>
      </c>
      <c r="CT141" s="24">
        <v>1279.0</v>
      </c>
      <c r="CU141" s="24">
        <v>1295.0</v>
      </c>
      <c r="CV141" s="24">
        <v>1581.0</v>
      </c>
      <c r="CW141" s="24">
        <v>1883.5</v>
      </c>
      <c r="CX141" s="24">
        <v>1741.0</v>
      </c>
      <c r="CY141" s="24">
        <v>1856.5</v>
      </c>
      <c r="CZ141" s="24">
        <v>1249.0</v>
      </c>
      <c r="DA141" s="24">
        <v>854.5</v>
      </c>
      <c r="DB141" s="24">
        <v>714.5</v>
      </c>
      <c r="DC141" s="24">
        <v>497.0</v>
      </c>
      <c r="DD141" s="24">
        <v>270.0</v>
      </c>
      <c r="DE141" s="24">
        <v>119.0</v>
      </c>
      <c r="DF141" s="24">
        <v>35.5</v>
      </c>
      <c r="DG141" s="24">
        <v>4.5</v>
      </c>
      <c r="DH141" s="24">
        <v>52.0</v>
      </c>
      <c r="DI141" s="24">
        <v>74.0</v>
      </c>
      <c r="DJ141" s="24">
        <v>33.0</v>
      </c>
      <c r="DK141" s="24">
        <v>41.0</v>
      </c>
      <c r="DL141" s="24">
        <v>0.0</v>
      </c>
      <c r="DM141" s="24">
        <v>6.0</v>
      </c>
      <c r="DN141" s="24">
        <v>0.0</v>
      </c>
      <c r="DO141" s="24">
        <v>6.0</v>
      </c>
      <c r="DP141" s="24">
        <v>6.0</v>
      </c>
      <c r="DQ141" s="24">
        <v>483.0</v>
      </c>
      <c r="DR141" s="24">
        <v>134.0</v>
      </c>
      <c r="DS141" s="24">
        <v>349.0</v>
      </c>
      <c r="DT141" s="24">
        <v>13770.0</v>
      </c>
      <c r="DU141" s="24">
        <v>28.0</v>
      </c>
      <c r="DV141" s="24">
        <v>4548.0</v>
      </c>
      <c r="DW141" s="24">
        <v>23.0</v>
      </c>
      <c r="DX141" s="24">
        <v>2.0</v>
      </c>
      <c r="DY141" s="24">
        <v>2392.0</v>
      </c>
      <c r="DZ141" s="24">
        <v>121.0</v>
      </c>
      <c r="EA141" s="24">
        <v>0.0</v>
      </c>
      <c r="EB141" s="24">
        <v>9.0</v>
      </c>
      <c r="EC141" s="24">
        <v>4.0</v>
      </c>
      <c r="ED141" s="24">
        <v>405.0</v>
      </c>
      <c r="EE141" s="24">
        <v>2208.0</v>
      </c>
      <c r="EF141" s="24">
        <v>4029.0</v>
      </c>
      <c r="EG141" s="24">
        <v>1.0</v>
      </c>
      <c r="EH141" s="53">
        <v>120.8</v>
      </c>
      <c r="EI141" s="54"/>
    </row>
    <row r="142">
      <c r="A142" s="48" t="s">
        <v>734</v>
      </c>
      <c r="B142" s="49" t="s">
        <v>739</v>
      </c>
      <c r="C142" s="24">
        <v>45.0</v>
      </c>
      <c r="D142" s="24">
        <v>44.3</v>
      </c>
      <c r="E142" s="24">
        <v>45.7</v>
      </c>
      <c r="F142" s="50">
        <v>8655.0</v>
      </c>
      <c r="G142" s="50">
        <v>3344.0</v>
      </c>
      <c r="H142" s="50">
        <v>1799.0</v>
      </c>
      <c r="I142" s="24">
        <v>3512.0</v>
      </c>
      <c r="J142" s="50">
        <v>1625.0</v>
      </c>
      <c r="K142" s="50">
        <v>1515.0</v>
      </c>
      <c r="L142" s="24">
        <v>276.0</v>
      </c>
      <c r="M142" s="24">
        <v>77.0</v>
      </c>
      <c r="N142" s="24">
        <v>15.0</v>
      </c>
      <c r="O142" s="24">
        <v>3.0</v>
      </c>
      <c r="P142" s="24">
        <v>1.0</v>
      </c>
      <c r="Q142" s="24">
        <v>0.0</v>
      </c>
      <c r="R142" s="50">
        <v>7961.0</v>
      </c>
      <c r="S142" s="50">
        <v>2415.0</v>
      </c>
      <c r="T142" s="50">
        <v>1945.0</v>
      </c>
      <c r="U142" s="24">
        <v>3601.0</v>
      </c>
      <c r="V142" s="50">
        <v>1692.0</v>
      </c>
      <c r="W142" s="50">
        <v>1524.0</v>
      </c>
      <c r="X142" s="24">
        <v>296.0</v>
      </c>
      <c r="Y142" s="24">
        <v>72.0</v>
      </c>
      <c r="Z142" s="24">
        <v>17.0</v>
      </c>
      <c r="AA142" s="24">
        <v>20046.5</v>
      </c>
      <c r="AB142" s="45">
        <v>1697.5</v>
      </c>
      <c r="AC142" s="45">
        <v>1068.0</v>
      </c>
      <c r="AD142" s="45">
        <v>3220.5</v>
      </c>
      <c r="AE142" s="45">
        <v>2279.0</v>
      </c>
      <c r="AF142" s="45">
        <v>2953.5</v>
      </c>
      <c r="AG142" s="45">
        <v>3856.0</v>
      </c>
      <c r="AH142" s="45">
        <v>4972.0</v>
      </c>
      <c r="AI142" s="51">
        <f t="shared" si="1"/>
        <v>1487537</v>
      </c>
      <c r="AJ142" s="52">
        <f>round(AU142*'연령별운전면허'!$G$18,0)</f>
        <v>7868</v>
      </c>
      <c r="AK142" s="52">
        <f>round(AD142*'연령별운전면허'!$G$19,0)</f>
        <v>215189</v>
      </c>
      <c r="AL142" s="52">
        <f>round(AE142*'연령별운전면허'!$G$20,0)</f>
        <v>209977</v>
      </c>
      <c r="AM142" s="52">
        <f>round(AF142*'연령별운전면허'!$G$21,0)</f>
        <v>295350</v>
      </c>
      <c r="AN142" s="52">
        <f>round(AG142*'연령별운전면허'!$G$22,0)</f>
        <v>385600</v>
      </c>
      <c r="AO142" s="52">
        <f>round(sum(BD142:BE142)*'연령별운전면허'!$G$23,0)</f>
        <v>279673</v>
      </c>
      <c r="AP142" s="52">
        <f>round(sum(BF142:BG142)*'연령별운전면허'!$G$24,0)</f>
        <v>79025</v>
      </c>
      <c r="AQ142" s="52">
        <f>round(sum(BH142:BL142)*'연령별운전면허'!$G$25,0)</f>
        <v>14855</v>
      </c>
      <c r="AR142" s="24">
        <v>379.5</v>
      </c>
      <c r="AS142" s="24">
        <v>565.5</v>
      </c>
      <c r="AT142" s="24">
        <v>752.5</v>
      </c>
      <c r="AU142" s="24">
        <v>1068.0</v>
      </c>
      <c r="AV142" s="24">
        <v>1595.0</v>
      </c>
      <c r="AW142" s="24">
        <v>1625.5</v>
      </c>
      <c r="AX142" s="24">
        <v>1170.5</v>
      </c>
      <c r="AY142" s="24">
        <v>1108.5</v>
      </c>
      <c r="AZ142" s="24">
        <v>1272.0</v>
      </c>
      <c r="BA142" s="24">
        <v>1681.5</v>
      </c>
      <c r="BB142" s="24">
        <v>2023.0</v>
      </c>
      <c r="BC142" s="24">
        <v>1833.0</v>
      </c>
      <c r="BD142" s="24">
        <v>1691.0</v>
      </c>
      <c r="BE142" s="24">
        <v>1204.0</v>
      </c>
      <c r="BF142" s="24">
        <v>770.5</v>
      </c>
      <c r="BG142" s="24">
        <v>619.0</v>
      </c>
      <c r="BH142" s="24">
        <v>398.0</v>
      </c>
      <c r="BI142" s="24">
        <v>200.0</v>
      </c>
      <c r="BJ142" s="24">
        <v>66.5</v>
      </c>
      <c r="BK142" s="24">
        <v>21.0</v>
      </c>
      <c r="BL142" s="24">
        <v>2.0</v>
      </c>
      <c r="BM142" s="45">
        <v>945.0</v>
      </c>
      <c r="BN142" s="45">
        <v>1820.5</v>
      </c>
      <c r="BO142" s="24">
        <v>3281.0</v>
      </c>
      <c r="BP142" s="24">
        <v>9922.0</v>
      </c>
      <c r="BQ142" s="24">
        <v>188.5</v>
      </c>
      <c r="BR142" s="24">
        <v>279.0</v>
      </c>
      <c r="BS142" s="24">
        <v>368.0</v>
      </c>
      <c r="BT142" s="24">
        <v>553.0</v>
      </c>
      <c r="BU142" s="24">
        <v>780.0</v>
      </c>
      <c r="BV142" s="24">
        <v>845.0</v>
      </c>
      <c r="BW142" s="24">
        <v>615.5</v>
      </c>
      <c r="BX142" s="24">
        <v>584.0</v>
      </c>
      <c r="BY142" s="24">
        <v>636.0</v>
      </c>
      <c r="BZ142" s="24">
        <v>803.5</v>
      </c>
      <c r="CA142" s="24">
        <v>974.0</v>
      </c>
      <c r="CB142" s="24">
        <v>950.0</v>
      </c>
      <c r="CC142" s="24">
        <v>836.0</v>
      </c>
      <c r="CD142" s="24">
        <v>593.5</v>
      </c>
      <c r="CE142" s="24">
        <v>388.5</v>
      </c>
      <c r="CF142" s="24">
        <v>276.5</v>
      </c>
      <c r="CG142" s="24">
        <v>161.5</v>
      </c>
      <c r="CH142" s="24">
        <v>68.0</v>
      </c>
      <c r="CI142" s="24">
        <v>15.0</v>
      </c>
      <c r="CJ142" s="24">
        <v>6.0</v>
      </c>
      <c r="CK142" s="24">
        <v>0.5</v>
      </c>
      <c r="CL142" s="24">
        <v>10124.5</v>
      </c>
      <c r="CM142" s="24">
        <v>191.0</v>
      </c>
      <c r="CN142" s="24">
        <v>286.5</v>
      </c>
      <c r="CO142" s="24">
        <v>384.5</v>
      </c>
      <c r="CP142" s="24">
        <v>515.0</v>
      </c>
      <c r="CQ142" s="24">
        <v>815.0</v>
      </c>
      <c r="CR142" s="24">
        <v>780.5</v>
      </c>
      <c r="CS142" s="24">
        <v>555.0</v>
      </c>
      <c r="CT142" s="24">
        <v>524.5</v>
      </c>
      <c r="CU142" s="24">
        <v>636.0</v>
      </c>
      <c r="CV142" s="24">
        <v>878.0</v>
      </c>
      <c r="CW142" s="24">
        <v>1049.0</v>
      </c>
      <c r="CX142" s="24">
        <v>883.0</v>
      </c>
      <c r="CY142" s="24">
        <v>855.0</v>
      </c>
      <c r="CZ142" s="24">
        <v>610.5</v>
      </c>
      <c r="DA142" s="24">
        <v>382.0</v>
      </c>
      <c r="DB142" s="24">
        <v>342.5</v>
      </c>
      <c r="DC142" s="24">
        <v>236.5</v>
      </c>
      <c r="DD142" s="24">
        <v>132.0</v>
      </c>
      <c r="DE142" s="24">
        <v>51.5</v>
      </c>
      <c r="DF142" s="24">
        <v>15.0</v>
      </c>
      <c r="DG142" s="24">
        <v>1.5</v>
      </c>
      <c r="DH142" s="24">
        <v>94.0</v>
      </c>
      <c r="DI142" s="24">
        <v>143.0</v>
      </c>
      <c r="DJ142" s="24">
        <v>72.0</v>
      </c>
      <c r="DK142" s="24">
        <v>71.0</v>
      </c>
      <c r="DL142" s="24">
        <v>6.0</v>
      </c>
      <c r="DM142" s="24">
        <v>61.0</v>
      </c>
      <c r="DN142" s="24">
        <v>44.0</v>
      </c>
      <c r="DO142" s="24">
        <v>17.0</v>
      </c>
      <c r="DP142" s="24">
        <v>0.0</v>
      </c>
      <c r="DQ142" s="24">
        <v>103.0</v>
      </c>
      <c r="DR142" s="24">
        <v>39.0</v>
      </c>
      <c r="DS142" s="24">
        <v>64.0</v>
      </c>
      <c r="DT142" s="24">
        <v>6154.0</v>
      </c>
      <c r="DU142" s="24">
        <v>0.0</v>
      </c>
      <c r="DV142" s="24">
        <v>1989.0</v>
      </c>
      <c r="DW142" s="24">
        <v>13.0</v>
      </c>
      <c r="DX142" s="24">
        <v>0.0</v>
      </c>
      <c r="DY142" s="24">
        <v>803.0</v>
      </c>
      <c r="DZ142" s="24">
        <v>48.0</v>
      </c>
      <c r="EA142" s="24">
        <v>0.0</v>
      </c>
      <c r="EB142" s="24">
        <v>3.0</v>
      </c>
      <c r="EC142" s="24">
        <v>3.0</v>
      </c>
      <c r="ED142" s="24">
        <v>215.0</v>
      </c>
      <c r="EE142" s="24">
        <v>1103.0</v>
      </c>
      <c r="EF142" s="24">
        <v>1974.0</v>
      </c>
      <c r="EG142" s="24">
        <v>3.0</v>
      </c>
      <c r="EH142" s="53">
        <v>120.8</v>
      </c>
      <c r="EI142" s="54"/>
    </row>
    <row r="143">
      <c r="A143" s="48" t="s">
        <v>734</v>
      </c>
      <c r="B143" s="49" t="s">
        <v>740</v>
      </c>
      <c r="C143" s="24">
        <v>47.9</v>
      </c>
      <c r="D143" s="24">
        <v>46.4</v>
      </c>
      <c r="E143" s="24">
        <v>49.4</v>
      </c>
      <c r="F143" s="50">
        <v>11967.0</v>
      </c>
      <c r="G143" s="50">
        <v>4808.0</v>
      </c>
      <c r="H143" s="50">
        <v>3065.0</v>
      </c>
      <c r="I143" s="24">
        <v>4094.0</v>
      </c>
      <c r="J143" s="50">
        <v>2040.0</v>
      </c>
      <c r="K143" s="50">
        <v>1544.0</v>
      </c>
      <c r="L143" s="24">
        <v>399.0</v>
      </c>
      <c r="M143" s="24">
        <v>83.0</v>
      </c>
      <c r="N143" s="24">
        <v>19.0</v>
      </c>
      <c r="O143" s="24">
        <v>8.0</v>
      </c>
      <c r="P143" s="24">
        <v>1.0</v>
      </c>
      <c r="Q143" s="24">
        <v>0.0</v>
      </c>
      <c r="R143" s="50">
        <v>10884.0</v>
      </c>
      <c r="S143" s="50">
        <v>3275.0</v>
      </c>
      <c r="T143" s="50">
        <v>3309.0</v>
      </c>
      <c r="U143" s="24">
        <v>4300.0</v>
      </c>
      <c r="V143" s="50">
        <v>2209.0</v>
      </c>
      <c r="W143" s="50">
        <v>1621.0</v>
      </c>
      <c r="X143" s="24">
        <v>384.0</v>
      </c>
      <c r="Y143" s="24">
        <v>67.0</v>
      </c>
      <c r="Z143" s="24">
        <v>19.0</v>
      </c>
      <c r="AA143" s="24">
        <v>26196.0</v>
      </c>
      <c r="AB143" s="45">
        <v>2253.5</v>
      </c>
      <c r="AC143" s="45">
        <v>1148.0</v>
      </c>
      <c r="AD143" s="45">
        <v>3150.5</v>
      </c>
      <c r="AE143" s="45">
        <v>2860.5</v>
      </c>
      <c r="AF143" s="45">
        <v>3796.5</v>
      </c>
      <c r="AG143" s="45">
        <v>4642.5</v>
      </c>
      <c r="AH143" s="45">
        <v>8344.5</v>
      </c>
      <c r="AI143" s="51">
        <f t="shared" si="1"/>
        <v>1924981</v>
      </c>
      <c r="AJ143" s="52">
        <f>round(AU143*'연령별운전면허'!$G$18,0)</f>
        <v>8457</v>
      </c>
      <c r="AK143" s="52">
        <f>round(AD143*'연령별운전면허'!$G$19,0)</f>
        <v>210511</v>
      </c>
      <c r="AL143" s="52">
        <f>round(AE143*'연령별운전면허'!$G$20,0)</f>
        <v>263554</v>
      </c>
      <c r="AM143" s="52">
        <f>round(AF143*'연령별운전면허'!$G$21,0)</f>
        <v>379650</v>
      </c>
      <c r="AN143" s="52">
        <f>round(AG143*'연령별운전면허'!$G$22,0)</f>
        <v>464250</v>
      </c>
      <c r="AO143" s="52">
        <f>round(sum(BD143:BE143)*'연령별운전면허'!$G$23,0)</f>
        <v>416563</v>
      </c>
      <c r="AP143" s="52">
        <f>round(sum(BF143:BG143)*'연령별운전면허'!$G$24,0)</f>
        <v>152988</v>
      </c>
      <c r="AQ143" s="52">
        <f>round(sum(BH143:BL143)*'연령별운전면허'!$G$25,0)</f>
        <v>29008</v>
      </c>
      <c r="AR143" s="24">
        <v>529.5</v>
      </c>
      <c r="AS143" s="24">
        <v>837.0</v>
      </c>
      <c r="AT143" s="24">
        <v>887.0</v>
      </c>
      <c r="AU143" s="24">
        <v>1148.0</v>
      </c>
      <c r="AV143" s="24">
        <v>1580.0</v>
      </c>
      <c r="AW143" s="24">
        <v>1570.5</v>
      </c>
      <c r="AX143" s="24">
        <v>1318.5</v>
      </c>
      <c r="AY143" s="24">
        <v>1542.0</v>
      </c>
      <c r="AZ143" s="24">
        <v>1719.0</v>
      </c>
      <c r="BA143" s="24">
        <v>2077.5</v>
      </c>
      <c r="BB143" s="24">
        <v>2357.5</v>
      </c>
      <c r="BC143" s="24">
        <v>2285.0</v>
      </c>
      <c r="BD143" s="24">
        <v>2396.5</v>
      </c>
      <c r="BE143" s="24">
        <v>1915.5</v>
      </c>
      <c r="BF143" s="24">
        <v>1469.0</v>
      </c>
      <c r="BG143" s="24">
        <v>1221.0</v>
      </c>
      <c r="BH143" s="24">
        <v>871.5</v>
      </c>
      <c r="BI143" s="24">
        <v>349.0</v>
      </c>
      <c r="BJ143" s="24">
        <v>92.5</v>
      </c>
      <c r="BK143" s="24">
        <v>26.5</v>
      </c>
      <c r="BL143" s="24">
        <v>3.0</v>
      </c>
      <c r="BM143" s="45">
        <v>1366.5</v>
      </c>
      <c r="BN143" s="45">
        <v>2035.0</v>
      </c>
      <c r="BO143" s="24">
        <v>5948.0</v>
      </c>
      <c r="BP143" s="24">
        <v>13029.5</v>
      </c>
      <c r="BQ143" s="24">
        <v>261.0</v>
      </c>
      <c r="BR143" s="24">
        <v>430.0</v>
      </c>
      <c r="BS143" s="24">
        <v>480.5</v>
      </c>
      <c r="BT143" s="24">
        <v>626.5</v>
      </c>
      <c r="BU143" s="24">
        <v>835.0</v>
      </c>
      <c r="BV143" s="24">
        <v>850.0</v>
      </c>
      <c r="BW143" s="24">
        <v>706.5</v>
      </c>
      <c r="BX143" s="24">
        <v>811.5</v>
      </c>
      <c r="BY143" s="24">
        <v>896.5</v>
      </c>
      <c r="BZ143" s="24">
        <v>1019.5</v>
      </c>
      <c r="CA143" s="24">
        <v>1186.5</v>
      </c>
      <c r="CB143" s="24">
        <v>1154.0</v>
      </c>
      <c r="CC143" s="24">
        <v>1150.5</v>
      </c>
      <c r="CD143" s="24">
        <v>924.5</v>
      </c>
      <c r="CE143" s="24">
        <v>689.0</v>
      </c>
      <c r="CF143" s="24">
        <v>506.0</v>
      </c>
      <c r="CG143" s="24">
        <v>349.5</v>
      </c>
      <c r="CH143" s="24">
        <v>126.0</v>
      </c>
      <c r="CI143" s="24">
        <v>20.5</v>
      </c>
      <c r="CJ143" s="24">
        <v>6.0</v>
      </c>
      <c r="CK143" s="24">
        <v>0.0</v>
      </c>
      <c r="CL143" s="24">
        <v>13166.5</v>
      </c>
      <c r="CM143" s="24">
        <v>268.5</v>
      </c>
      <c r="CN143" s="24">
        <v>407.0</v>
      </c>
      <c r="CO143" s="24">
        <v>406.5</v>
      </c>
      <c r="CP143" s="24">
        <v>521.5</v>
      </c>
      <c r="CQ143" s="24">
        <v>745.0</v>
      </c>
      <c r="CR143" s="24">
        <v>720.5</v>
      </c>
      <c r="CS143" s="24">
        <v>612.0</v>
      </c>
      <c r="CT143" s="24">
        <v>730.5</v>
      </c>
      <c r="CU143" s="24">
        <v>822.5</v>
      </c>
      <c r="CV143" s="24">
        <v>1058.0</v>
      </c>
      <c r="CW143" s="24">
        <v>1171.0</v>
      </c>
      <c r="CX143" s="24">
        <v>1131.0</v>
      </c>
      <c r="CY143" s="24">
        <v>1246.0</v>
      </c>
      <c r="CZ143" s="24">
        <v>991.0</v>
      </c>
      <c r="DA143" s="24">
        <v>780.0</v>
      </c>
      <c r="DB143" s="24">
        <v>715.0</v>
      </c>
      <c r="DC143" s="24">
        <v>522.0</v>
      </c>
      <c r="DD143" s="24">
        <v>223.0</v>
      </c>
      <c r="DE143" s="24">
        <v>72.0</v>
      </c>
      <c r="DF143" s="24">
        <v>20.5</v>
      </c>
      <c r="DG143" s="24">
        <v>3.0</v>
      </c>
      <c r="DH143" s="24">
        <v>44.0</v>
      </c>
      <c r="DI143" s="24">
        <v>73.0</v>
      </c>
      <c r="DJ143" s="24">
        <v>35.0</v>
      </c>
      <c r="DK143" s="24">
        <v>38.0</v>
      </c>
      <c r="DL143" s="24">
        <v>0.0</v>
      </c>
      <c r="DM143" s="24">
        <v>34.0</v>
      </c>
      <c r="DN143" s="24">
        <v>13.0</v>
      </c>
      <c r="DO143" s="24">
        <v>21.0</v>
      </c>
      <c r="DP143" s="24">
        <v>0.0</v>
      </c>
      <c r="DQ143" s="24">
        <v>0.0</v>
      </c>
      <c r="DR143" s="24">
        <v>0.0</v>
      </c>
      <c r="DS143" s="24">
        <v>0.0</v>
      </c>
      <c r="DT143" s="24">
        <v>8076.0</v>
      </c>
      <c r="DU143" s="24">
        <v>345.0</v>
      </c>
      <c r="DV143" s="24">
        <v>2899.0</v>
      </c>
      <c r="DW143" s="24">
        <v>19.0</v>
      </c>
      <c r="DX143" s="24">
        <v>3.0</v>
      </c>
      <c r="DY143" s="24">
        <v>823.0</v>
      </c>
      <c r="DZ143" s="24">
        <v>62.0</v>
      </c>
      <c r="EA143" s="24">
        <v>31.0</v>
      </c>
      <c r="EB143" s="24">
        <v>6.0</v>
      </c>
      <c r="EC143" s="24">
        <v>0.0</v>
      </c>
      <c r="ED143" s="24">
        <v>182.0</v>
      </c>
      <c r="EE143" s="24">
        <v>1313.0</v>
      </c>
      <c r="EF143" s="24">
        <v>2389.0</v>
      </c>
      <c r="EG143" s="24">
        <v>4.0</v>
      </c>
      <c r="EH143" s="53">
        <v>120.8</v>
      </c>
      <c r="EI143" s="54"/>
    </row>
    <row r="144">
      <c r="A144" s="48" t="s">
        <v>734</v>
      </c>
      <c r="B144" s="49" t="s">
        <v>741</v>
      </c>
      <c r="C144" s="24">
        <v>47.0</v>
      </c>
      <c r="D144" s="24">
        <v>45.5</v>
      </c>
      <c r="E144" s="24">
        <v>48.5</v>
      </c>
      <c r="F144" s="50">
        <v>10941.0</v>
      </c>
      <c r="G144" s="50">
        <v>4255.0</v>
      </c>
      <c r="H144" s="50">
        <v>2835.0</v>
      </c>
      <c r="I144" s="24">
        <v>3851.0</v>
      </c>
      <c r="J144" s="50">
        <v>2023.0</v>
      </c>
      <c r="K144" s="50">
        <v>1416.0</v>
      </c>
      <c r="L144" s="24">
        <v>325.0</v>
      </c>
      <c r="M144" s="24">
        <v>65.0</v>
      </c>
      <c r="N144" s="24">
        <v>14.0</v>
      </c>
      <c r="O144" s="24">
        <v>5.0</v>
      </c>
      <c r="P144" s="24">
        <v>2.0</v>
      </c>
      <c r="Q144" s="24">
        <v>1.0</v>
      </c>
      <c r="R144" s="50">
        <v>10025.0</v>
      </c>
      <c r="S144" s="50">
        <v>3030.0</v>
      </c>
      <c r="T144" s="50">
        <v>2916.0</v>
      </c>
      <c r="U144" s="24">
        <v>4079.0</v>
      </c>
      <c r="V144" s="50">
        <v>2156.0</v>
      </c>
      <c r="W144" s="50">
        <v>1527.0</v>
      </c>
      <c r="X144" s="24">
        <v>323.0</v>
      </c>
      <c r="Y144" s="24">
        <v>59.0</v>
      </c>
      <c r="Z144" s="24">
        <v>14.0</v>
      </c>
      <c r="AA144" s="24">
        <v>24003.5</v>
      </c>
      <c r="AB144" s="45">
        <v>1897.0</v>
      </c>
      <c r="AC144" s="45">
        <v>1154.0</v>
      </c>
      <c r="AD144" s="45">
        <v>3366.0</v>
      </c>
      <c r="AE144" s="45">
        <v>2590.5</v>
      </c>
      <c r="AF144" s="45">
        <v>3536.5</v>
      </c>
      <c r="AG144" s="45">
        <v>4418.0</v>
      </c>
      <c r="AH144" s="45">
        <v>7041.5</v>
      </c>
      <c r="AI144" s="51">
        <f t="shared" si="1"/>
        <v>1775654</v>
      </c>
      <c r="AJ144" s="52">
        <f>round(AU144*'연령별운전면허'!$G$18,0)</f>
        <v>8502</v>
      </c>
      <c r="AK144" s="52">
        <f>round(AD144*'연령별운전면허'!$G$19,0)</f>
        <v>224911</v>
      </c>
      <c r="AL144" s="52">
        <f>round(AE144*'연령별운전면허'!$G$20,0)</f>
        <v>238677</v>
      </c>
      <c r="AM144" s="52">
        <f>round(AF144*'연령별운전면허'!$G$21,0)</f>
        <v>353650</v>
      </c>
      <c r="AN144" s="52">
        <f>round(AG144*'연령별운전면허'!$G$22,0)</f>
        <v>441800</v>
      </c>
      <c r="AO144" s="52">
        <f>round(sum(BD144:BE144)*'연령별운전면허'!$G$23,0)</f>
        <v>356426</v>
      </c>
      <c r="AP144" s="52">
        <f>round(sum(BF144:BG144)*'연령별운전면허'!$G$24,0)</f>
        <v>127822</v>
      </c>
      <c r="AQ144" s="52">
        <f>round(sum(BH144:BL144)*'연령별운전면허'!$G$25,0)</f>
        <v>23866</v>
      </c>
      <c r="AR144" s="24">
        <v>425.5</v>
      </c>
      <c r="AS144" s="24">
        <v>636.5</v>
      </c>
      <c r="AT144" s="24">
        <v>835.0</v>
      </c>
      <c r="AU144" s="24">
        <v>1154.0</v>
      </c>
      <c r="AV144" s="24">
        <v>1622.5</v>
      </c>
      <c r="AW144" s="24">
        <v>1743.5</v>
      </c>
      <c r="AX144" s="24">
        <v>1304.5</v>
      </c>
      <c r="AY144" s="24">
        <v>1286.0</v>
      </c>
      <c r="AZ144" s="24">
        <v>1459.5</v>
      </c>
      <c r="BA144" s="24">
        <v>2077.0</v>
      </c>
      <c r="BB144" s="24">
        <v>2311.0</v>
      </c>
      <c r="BC144" s="24">
        <v>2107.0</v>
      </c>
      <c r="BD144" s="24">
        <v>2121.5</v>
      </c>
      <c r="BE144" s="24">
        <v>1568.0</v>
      </c>
      <c r="BF144" s="24">
        <v>1226.5</v>
      </c>
      <c r="BG144" s="24">
        <v>1021.0</v>
      </c>
      <c r="BH144" s="24">
        <v>637.0</v>
      </c>
      <c r="BI144" s="24">
        <v>313.0</v>
      </c>
      <c r="BJ144" s="24">
        <v>129.5</v>
      </c>
      <c r="BK144" s="24">
        <v>20.0</v>
      </c>
      <c r="BL144" s="24">
        <v>5.0</v>
      </c>
      <c r="BM144" s="45">
        <v>1062.0</v>
      </c>
      <c r="BN144" s="45">
        <v>1989.0</v>
      </c>
      <c r="BO144" s="24">
        <v>4920.0</v>
      </c>
      <c r="BP144" s="24">
        <v>11657.5</v>
      </c>
      <c r="BQ144" s="24">
        <v>223.5</v>
      </c>
      <c r="BR144" s="24">
        <v>317.0</v>
      </c>
      <c r="BS144" s="24">
        <v>429.0</v>
      </c>
      <c r="BT144" s="24">
        <v>586.5</v>
      </c>
      <c r="BU144" s="24">
        <v>839.5</v>
      </c>
      <c r="BV144" s="24">
        <v>935.0</v>
      </c>
      <c r="BW144" s="24">
        <v>678.5</v>
      </c>
      <c r="BX144" s="24">
        <v>687.5</v>
      </c>
      <c r="BY144" s="24">
        <v>734.0</v>
      </c>
      <c r="BZ144" s="24">
        <v>1000.5</v>
      </c>
      <c r="CA144" s="24">
        <v>1099.0</v>
      </c>
      <c r="CB144" s="24">
        <v>1048.5</v>
      </c>
      <c r="CC144" s="24">
        <v>1003.0</v>
      </c>
      <c r="CD144" s="24">
        <v>729.0</v>
      </c>
      <c r="CE144" s="24">
        <v>551.5</v>
      </c>
      <c r="CF144" s="24">
        <v>425.5</v>
      </c>
      <c r="CG144" s="24">
        <v>228.5</v>
      </c>
      <c r="CH144" s="24">
        <v>101.0</v>
      </c>
      <c r="CI144" s="24">
        <v>35.0</v>
      </c>
      <c r="CJ144" s="24">
        <v>5.5</v>
      </c>
      <c r="CK144" s="24">
        <v>0.0</v>
      </c>
      <c r="CL144" s="24">
        <v>12346.0</v>
      </c>
      <c r="CM144" s="24">
        <v>202.0</v>
      </c>
      <c r="CN144" s="24">
        <v>319.5</v>
      </c>
      <c r="CO144" s="24">
        <v>406.0</v>
      </c>
      <c r="CP144" s="24">
        <v>567.5</v>
      </c>
      <c r="CQ144" s="24">
        <v>783.0</v>
      </c>
      <c r="CR144" s="24">
        <v>808.5</v>
      </c>
      <c r="CS144" s="24">
        <v>626.0</v>
      </c>
      <c r="CT144" s="24">
        <v>598.5</v>
      </c>
      <c r="CU144" s="24">
        <v>725.5</v>
      </c>
      <c r="CV144" s="24">
        <v>1076.5</v>
      </c>
      <c r="CW144" s="24">
        <v>1212.0</v>
      </c>
      <c r="CX144" s="24">
        <v>1058.5</v>
      </c>
      <c r="CY144" s="24">
        <v>1118.5</v>
      </c>
      <c r="CZ144" s="24">
        <v>839.0</v>
      </c>
      <c r="DA144" s="24">
        <v>675.0</v>
      </c>
      <c r="DB144" s="24">
        <v>595.5</v>
      </c>
      <c r="DC144" s="24">
        <v>408.5</v>
      </c>
      <c r="DD144" s="24">
        <v>212.0</v>
      </c>
      <c r="DE144" s="24">
        <v>94.5</v>
      </c>
      <c r="DF144" s="24">
        <v>14.5</v>
      </c>
      <c r="DG144" s="24">
        <v>5.0</v>
      </c>
      <c r="DH144" s="24">
        <v>56.0</v>
      </c>
      <c r="DI144" s="24">
        <v>87.0</v>
      </c>
      <c r="DJ144" s="24">
        <v>38.0</v>
      </c>
      <c r="DK144" s="24">
        <v>49.0</v>
      </c>
      <c r="DL144" s="24">
        <v>0.0</v>
      </c>
      <c r="DM144" s="24">
        <v>20.0</v>
      </c>
      <c r="DN144" s="24">
        <v>5.0</v>
      </c>
      <c r="DO144" s="24">
        <v>15.0</v>
      </c>
      <c r="DP144" s="24">
        <v>0.0</v>
      </c>
      <c r="DQ144" s="24">
        <v>118.0</v>
      </c>
      <c r="DR144" s="24">
        <v>20.0</v>
      </c>
      <c r="DS144" s="24">
        <v>98.0</v>
      </c>
      <c r="DT144" s="24">
        <v>5907.0</v>
      </c>
      <c r="DU144" s="24">
        <v>0.0</v>
      </c>
      <c r="DV144" s="24">
        <v>2133.0</v>
      </c>
      <c r="DW144" s="24">
        <v>11.0</v>
      </c>
      <c r="DX144" s="24">
        <v>0.0</v>
      </c>
      <c r="DY144" s="24">
        <v>634.0</v>
      </c>
      <c r="DZ144" s="24">
        <v>25.0</v>
      </c>
      <c r="EA144" s="24">
        <v>0.0</v>
      </c>
      <c r="EB144" s="24">
        <v>7.0</v>
      </c>
      <c r="EC144" s="24">
        <v>0.0</v>
      </c>
      <c r="ED144" s="24">
        <v>154.0</v>
      </c>
      <c r="EE144" s="24">
        <v>1042.0</v>
      </c>
      <c r="EF144" s="24">
        <v>1899.0</v>
      </c>
      <c r="EG144" s="24">
        <v>2.0</v>
      </c>
      <c r="EH144" s="53">
        <v>120.8</v>
      </c>
      <c r="EI144" s="54"/>
    </row>
    <row r="145">
      <c r="A145" s="48" t="s">
        <v>734</v>
      </c>
      <c r="B145" s="49" t="s">
        <v>742</v>
      </c>
      <c r="C145" s="24">
        <v>43.3</v>
      </c>
      <c r="D145" s="24">
        <v>41.8</v>
      </c>
      <c r="E145" s="24">
        <v>44.6</v>
      </c>
      <c r="F145" s="50">
        <v>13883.0</v>
      </c>
      <c r="G145" s="50">
        <v>4653.0</v>
      </c>
      <c r="H145" s="50">
        <v>3475.0</v>
      </c>
      <c r="I145" s="24">
        <v>5755.0</v>
      </c>
      <c r="J145" s="50">
        <v>2882.0</v>
      </c>
      <c r="K145" s="50">
        <v>2394.0</v>
      </c>
      <c r="L145" s="24">
        <v>388.0</v>
      </c>
      <c r="M145" s="24">
        <v>66.0</v>
      </c>
      <c r="N145" s="24">
        <v>19.0</v>
      </c>
      <c r="O145" s="24">
        <v>4.0</v>
      </c>
      <c r="P145" s="24">
        <v>0.0</v>
      </c>
      <c r="Q145" s="24">
        <v>2.0</v>
      </c>
      <c r="R145" s="50">
        <v>13044.0</v>
      </c>
      <c r="S145" s="50">
        <v>3524.0</v>
      </c>
      <c r="T145" s="50">
        <v>3646.0</v>
      </c>
      <c r="U145" s="24">
        <v>5874.0</v>
      </c>
      <c r="V145" s="50">
        <v>3071.0</v>
      </c>
      <c r="W145" s="50">
        <v>2361.0</v>
      </c>
      <c r="X145" s="24">
        <v>380.0</v>
      </c>
      <c r="Y145" s="24">
        <v>52.0</v>
      </c>
      <c r="Z145" s="24">
        <v>10.0</v>
      </c>
      <c r="AA145" s="24">
        <v>32742.5</v>
      </c>
      <c r="AB145" s="45">
        <v>3772.0</v>
      </c>
      <c r="AC145" s="45">
        <v>1549.0</v>
      </c>
      <c r="AD145" s="45">
        <v>4483.5</v>
      </c>
      <c r="AE145" s="45">
        <v>4823.5</v>
      </c>
      <c r="AF145" s="45">
        <v>5339.5</v>
      </c>
      <c r="AG145" s="45">
        <v>5569.5</v>
      </c>
      <c r="AH145" s="45">
        <v>7205.5</v>
      </c>
      <c r="AI145" s="51">
        <f t="shared" si="1"/>
        <v>2373559</v>
      </c>
      <c r="AJ145" s="52">
        <f>round(AU145*'연령별운전면허'!$G$18,0)</f>
        <v>11412</v>
      </c>
      <c r="AK145" s="52">
        <f>round(AD145*'연령별운전면허'!$G$19,0)</f>
        <v>299580</v>
      </c>
      <c r="AL145" s="52">
        <f>round(AE145*'연령별운전면허'!$G$20,0)</f>
        <v>444416</v>
      </c>
      <c r="AM145" s="52">
        <f>round(AF145*'연령별운전면허'!$G$21,0)</f>
        <v>533950</v>
      </c>
      <c r="AN145" s="52">
        <f>round(AG145*'연령별운전면허'!$G$22,0)</f>
        <v>556950</v>
      </c>
      <c r="AO145" s="52">
        <f>round(sum(BD145:BE145)*'연령별운전면허'!$G$23,0)</f>
        <v>389368</v>
      </c>
      <c r="AP145" s="52">
        <f>round(sum(BF145:BG145)*'연령별운전면허'!$G$24,0)</f>
        <v>111727</v>
      </c>
      <c r="AQ145" s="52">
        <f>round(sum(BH145:BL145)*'연령별운전면허'!$G$25,0)</f>
        <v>26156</v>
      </c>
      <c r="AR145" s="24">
        <v>997.5</v>
      </c>
      <c r="AS145" s="24">
        <v>1367.5</v>
      </c>
      <c r="AT145" s="24">
        <v>1407.0</v>
      </c>
      <c r="AU145" s="24">
        <v>1549.0</v>
      </c>
      <c r="AV145" s="24">
        <v>2100.0</v>
      </c>
      <c r="AW145" s="24">
        <v>2383.5</v>
      </c>
      <c r="AX145" s="24">
        <v>2359.5</v>
      </c>
      <c r="AY145" s="24">
        <v>2464.0</v>
      </c>
      <c r="AZ145" s="24">
        <v>2477.0</v>
      </c>
      <c r="BA145" s="24">
        <v>2862.5</v>
      </c>
      <c r="BB145" s="24">
        <v>3061.0</v>
      </c>
      <c r="BC145" s="24">
        <v>2508.5</v>
      </c>
      <c r="BD145" s="24">
        <v>2289.0</v>
      </c>
      <c r="BE145" s="24">
        <v>1741.5</v>
      </c>
      <c r="BF145" s="24">
        <v>1114.0</v>
      </c>
      <c r="BG145" s="24">
        <v>850.5</v>
      </c>
      <c r="BH145" s="24">
        <v>646.0</v>
      </c>
      <c r="BI145" s="24">
        <v>369.5</v>
      </c>
      <c r="BJ145" s="24">
        <v>158.5</v>
      </c>
      <c r="BK145" s="24">
        <v>31.0</v>
      </c>
      <c r="BL145" s="24">
        <v>5.5</v>
      </c>
      <c r="BM145" s="45">
        <v>2365.0</v>
      </c>
      <c r="BN145" s="45">
        <v>2956.0</v>
      </c>
      <c r="BO145" s="24">
        <v>4916.5</v>
      </c>
      <c r="BP145" s="24">
        <v>15148.0</v>
      </c>
      <c r="BQ145" s="24">
        <v>533.0</v>
      </c>
      <c r="BR145" s="24">
        <v>692.5</v>
      </c>
      <c r="BS145" s="24">
        <v>733.5</v>
      </c>
      <c r="BT145" s="24">
        <v>798.5</v>
      </c>
      <c r="BU145" s="24">
        <v>1013.0</v>
      </c>
      <c r="BV145" s="24">
        <v>1145.0</v>
      </c>
      <c r="BW145" s="24">
        <v>1107.5</v>
      </c>
      <c r="BX145" s="24">
        <v>1153.5</v>
      </c>
      <c r="BY145" s="24">
        <v>1141.0</v>
      </c>
      <c r="BZ145" s="24">
        <v>1309.0</v>
      </c>
      <c r="CA145" s="24">
        <v>1376.5</v>
      </c>
      <c r="CB145" s="24">
        <v>1139.5</v>
      </c>
      <c r="CC145" s="24">
        <v>983.0</v>
      </c>
      <c r="CD145" s="24">
        <v>802.5</v>
      </c>
      <c r="CE145" s="24">
        <v>481.0</v>
      </c>
      <c r="CF145" s="24">
        <v>359.0</v>
      </c>
      <c r="CG145" s="24">
        <v>234.0</v>
      </c>
      <c r="CH145" s="24">
        <v>103.0</v>
      </c>
      <c r="CI145" s="24">
        <v>36.5</v>
      </c>
      <c r="CJ145" s="24">
        <v>6.0</v>
      </c>
      <c r="CK145" s="24">
        <v>0.5</v>
      </c>
      <c r="CL145" s="24">
        <v>17594.5</v>
      </c>
      <c r="CM145" s="24">
        <v>464.5</v>
      </c>
      <c r="CN145" s="24">
        <v>675.0</v>
      </c>
      <c r="CO145" s="24">
        <v>673.5</v>
      </c>
      <c r="CP145" s="24">
        <v>750.5</v>
      </c>
      <c r="CQ145" s="24">
        <v>1087.0</v>
      </c>
      <c r="CR145" s="24">
        <v>1238.5</v>
      </c>
      <c r="CS145" s="24">
        <v>1252.0</v>
      </c>
      <c r="CT145" s="24">
        <v>1310.5</v>
      </c>
      <c r="CU145" s="24">
        <v>1336.0</v>
      </c>
      <c r="CV145" s="24">
        <v>1553.5</v>
      </c>
      <c r="CW145" s="24">
        <v>1684.5</v>
      </c>
      <c r="CX145" s="24">
        <v>1369.0</v>
      </c>
      <c r="CY145" s="24">
        <v>1306.0</v>
      </c>
      <c r="CZ145" s="24">
        <v>939.0</v>
      </c>
      <c r="DA145" s="24">
        <v>633.0</v>
      </c>
      <c r="DB145" s="24">
        <v>491.5</v>
      </c>
      <c r="DC145" s="24">
        <v>412.0</v>
      </c>
      <c r="DD145" s="24">
        <v>266.5</v>
      </c>
      <c r="DE145" s="24">
        <v>122.0</v>
      </c>
      <c r="DF145" s="24">
        <v>25.0</v>
      </c>
      <c r="DG145" s="24">
        <v>5.0</v>
      </c>
      <c r="DH145" s="24">
        <v>52.0</v>
      </c>
      <c r="DI145" s="24">
        <v>86.0</v>
      </c>
      <c r="DJ145" s="24">
        <v>35.0</v>
      </c>
      <c r="DK145" s="24">
        <v>51.0</v>
      </c>
      <c r="DL145" s="24">
        <v>0.0</v>
      </c>
      <c r="DM145" s="24">
        <v>30.0</v>
      </c>
      <c r="DN145" s="24">
        <v>18.0</v>
      </c>
      <c r="DO145" s="24">
        <v>12.0</v>
      </c>
      <c r="DP145" s="24">
        <v>0.0</v>
      </c>
      <c r="DQ145" s="24">
        <v>280.0</v>
      </c>
      <c r="DR145" s="24">
        <v>100.0</v>
      </c>
      <c r="DS145" s="24">
        <v>180.0</v>
      </c>
      <c r="DT145" s="24">
        <v>8990.0</v>
      </c>
      <c r="DU145" s="24">
        <v>6.0</v>
      </c>
      <c r="DV145" s="24">
        <v>2706.0</v>
      </c>
      <c r="DW145" s="24">
        <v>9.0</v>
      </c>
      <c r="DX145" s="24">
        <v>3.0</v>
      </c>
      <c r="DY145" s="24">
        <v>873.0</v>
      </c>
      <c r="DZ145" s="24">
        <v>44.0</v>
      </c>
      <c r="EA145" s="24">
        <v>0.0</v>
      </c>
      <c r="EB145" s="24">
        <v>8.0</v>
      </c>
      <c r="EC145" s="24">
        <v>1.0</v>
      </c>
      <c r="ED145" s="24">
        <v>329.0</v>
      </c>
      <c r="EE145" s="24">
        <v>1786.0</v>
      </c>
      <c r="EF145" s="24">
        <v>3221.0</v>
      </c>
      <c r="EG145" s="24">
        <v>4.0</v>
      </c>
      <c r="EH145" s="53">
        <v>120.8</v>
      </c>
      <c r="EI145" s="54"/>
    </row>
    <row r="146">
      <c r="A146" s="48" t="s">
        <v>734</v>
      </c>
      <c r="B146" s="49" t="s">
        <v>743</v>
      </c>
      <c r="C146" s="24">
        <v>40.4</v>
      </c>
      <c r="D146" s="24">
        <v>39.0</v>
      </c>
      <c r="E146" s="24">
        <v>41.6</v>
      </c>
      <c r="F146" s="50">
        <v>9243.0</v>
      </c>
      <c r="G146" s="50">
        <v>2552.0</v>
      </c>
      <c r="H146" s="50">
        <v>2552.0</v>
      </c>
      <c r="I146" s="24">
        <v>4139.0</v>
      </c>
      <c r="J146" s="50">
        <v>2179.0</v>
      </c>
      <c r="K146" s="50">
        <v>1634.0</v>
      </c>
      <c r="L146" s="24">
        <v>276.0</v>
      </c>
      <c r="M146" s="24">
        <v>35.0</v>
      </c>
      <c r="N146" s="24">
        <v>10.0</v>
      </c>
      <c r="O146" s="24">
        <v>1.0</v>
      </c>
      <c r="P146" s="24">
        <v>2.0</v>
      </c>
      <c r="Q146" s="24">
        <v>2.0</v>
      </c>
      <c r="R146" s="50">
        <v>8738.0</v>
      </c>
      <c r="S146" s="50">
        <v>1954.0</v>
      </c>
      <c r="T146" s="50">
        <v>2463.0</v>
      </c>
      <c r="U146" s="24">
        <v>4321.0</v>
      </c>
      <c r="V146" s="50">
        <v>2311.0</v>
      </c>
      <c r="W146" s="50">
        <v>1728.0</v>
      </c>
      <c r="X146" s="24">
        <v>242.0</v>
      </c>
      <c r="Y146" s="24">
        <v>32.0</v>
      </c>
      <c r="Z146" s="24">
        <v>8.0</v>
      </c>
      <c r="AA146" s="24">
        <v>22586.5</v>
      </c>
      <c r="AB146" s="45">
        <v>3350.0</v>
      </c>
      <c r="AC146" s="45">
        <v>992.5</v>
      </c>
      <c r="AD146" s="45">
        <v>2653.5</v>
      </c>
      <c r="AE146" s="45">
        <v>4712.0</v>
      </c>
      <c r="AF146" s="45">
        <v>3822.0</v>
      </c>
      <c r="AG146" s="45">
        <v>2989.0</v>
      </c>
      <c r="AH146" s="45">
        <v>4067.5</v>
      </c>
      <c r="AI146" s="51">
        <f t="shared" si="1"/>
        <v>1599943</v>
      </c>
      <c r="AJ146" s="52">
        <f>round(AU146*'연령별운전면허'!$G$18,0)</f>
        <v>7312</v>
      </c>
      <c r="AK146" s="52">
        <f>round(AD146*'연령별운전면허'!$G$19,0)</f>
        <v>177303</v>
      </c>
      <c r="AL146" s="52">
        <f>round(AE146*'연령별운전면허'!$G$20,0)</f>
        <v>434143</v>
      </c>
      <c r="AM146" s="52">
        <f>round(AF146*'연령별운전면허'!$G$21,0)</f>
        <v>382200</v>
      </c>
      <c r="AN146" s="52">
        <f>round(AG146*'연령별운전면허'!$G$22,0)</f>
        <v>298900</v>
      </c>
      <c r="AO146" s="52">
        <f>round(sum(BD146:BE146)*'연령별운전면허'!$G$23,0)</f>
        <v>220115</v>
      </c>
      <c r="AP146" s="52">
        <f>round(sum(BF146:BG146)*'연령별운전면허'!$G$24,0)</f>
        <v>66627</v>
      </c>
      <c r="AQ146" s="52">
        <f>round(sum(BH146:BL146)*'연령별운전면허'!$G$25,0)</f>
        <v>13343</v>
      </c>
      <c r="AR146" s="24">
        <v>1228.0</v>
      </c>
      <c r="AS146" s="24">
        <v>1157.5</v>
      </c>
      <c r="AT146" s="24">
        <v>964.5</v>
      </c>
      <c r="AU146" s="24">
        <v>992.5</v>
      </c>
      <c r="AV146" s="24">
        <v>1203.5</v>
      </c>
      <c r="AW146" s="24">
        <v>1450.0</v>
      </c>
      <c r="AX146" s="24">
        <v>2258.5</v>
      </c>
      <c r="AY146" s="24">
        <v>2453.5</v>
      </c>
      <c r="AZ146" s="24">
        <v>2041.5</v>
      </c>
      <c r="BA146" s="24">
        <v>1780.5</v>
      </c>
      <c r="BB146" s="24">
        <v>1717.5</v>
      </c>
      <c r="BC146" s="24">
        <v>1271.5</v>
      </c>
      <c r="BD146" s="24">
        <v>1244.5</v>
      </c>
      <c r="BE146" s="24">
        <v>1034.0</v>
      </c>
      <c r="BF146" s="24">
        <v>687.5</v>
      </c>
      <c r="BG146" s="24">
        <v>484.0</v>
      </c>
      <c r="BH146" s="24">
        <v>344.5</v>
      </c>
      <c r="BI146" s="24">
        <v>185.5</v>
      </c>
      <c r="BJ146" s="24">
        <v>69.5</v>
      </c>
      <c r="BK146" s="24">
        <v>16.5</v>
      </c>
      <c r="BL146" s="24">
        <v>1.5</v>
      </c>
      <c r="BM146" s="45">
        <v>2385.5</v>
      </c>
      <c r="BN146" s="45">
        <v>1957.0</v>
      </c>
      <c r="BO146" s="24">
        <v>2823.0</v>
      </c>
      <c r="BP146" s="24">
        <v>10850.0</v>
      </c>
      <c r="BQ146" s="24">
        <v>618.0</v>
      </c>
      <c r="BR146" s="24">
        <v>617.5</v>
      </c>
      <c r="BS146" s="24">
        <v>476.0</v>
      </c>
      <c r="BT146" s="24">
        <v>510.5</v>
      </c>
      <c r="BU146" s="24">
        <v>631.0</v>
      </c>
      <c r="BV146" s="24">
        <v>691.5</v>
      </c>
      <c r="BW146" s="24">
        <v>1093.0</v>
      </c>
      <c r="BX146" s="24">
        <v>1219.5</v>
      </c>
      <c r="BY146" s="24">
        <v>1021.0</v>
      </c>
      <c r="BZ146" s="24">
        <v>876.0</v>
      </c>
      <c r="CA146" s="24">
        <v>807.0</v>
      </c>
      <c r="CB146" s="24">
        <v>600.0</v>
      </c>
      <c r="CC146" s="24">
        <v>517.5</v>
      </c>
      <c r="CD146" s="24">
        <v>456.0</v>
      </c>
      <c r="CE146" s="24">
        <v>312.5</v>
      </c>
      <c r="CF146" s="24">
        <v>200.5</v>
      </c>
      <c r="CG146" s="24">
        <v>126.5</v>
      </c>
      <c r="CH146" s="24">
        <v>53.5</v>
      </c>
      <c r="CI146" s="24">
        <v>16.5</v>
      </c>
      <c r="CJ146" s="24">
        <v>6.0</v>
      </c>
      <c r="CK146" s="24">
        <v>0.0</v>
      </c>
      <c r="CL146" s="24">
        <v>11736.5</v>
      </c>
      <c r="CM146" s="24">
        <v>610.0</v>
      </c>
      <c r="CN146" s="24">
        <v>540.0</v>
      </c>
      <c r="CO146" s="24">
        <v>488.5</v>
      </c>
      <c r="CP146" s="24">
        <v>482.0</v>
      </c>
      <c r="CQ146" s="24">
        <v>572.5</v>
      </c>
      <c r="CR146" s="24">
        <v>758.5</v>
      </c>
      <c r="CS146" s="24">
        <v>1165.5</v>
      </c>
      <c r="CT146" s="24">
        <v>1234.0</v>
      </c>
      <c r="CU146" s="24">
        <v>1020.5</v>
      </c>
      <c r="CV146" s="24">
        <v>904.5</v>
      </c>
      <c r="CW146" s="24">
        <v>910.5</v>
      </c>
      <c r="CX146" s="24">
        <v>671.5</v>
      </c>
      <c r="CY146" s="24">
        <v>727.0</v>
      </c>
      <c r="CZ146" s="24">
        <v>578.0</v>
      </c>
      <c r="DA146" s="24">
        <v>375.0</v>
      </c>
      <c r="DB146" s="24">
        <v>283.5</v>
      </c>
      <c r="DC146" s="24">
        <v>218.0</v>
      </c>
      <c r="DD146" s="24">
        <v>132.0</v>
      </c>
      <c r="DE146" s="24">
        <v>53.0</v>
      </c>
      <c r="DF146" s="24">
        <v>10.5</v>
      </c>
      <c r="DG146" s="24">
        <v>1.5</v>
      </c>
      <c r="DH146" s="24">
        <v>9.0</v>
      </c>
      <c r="DI146" s="24">
        <v>13.0</v>
      </c>
      <c r="DJ146" s="24">
        <v>5.0</v>
      </c>
      <c r="DK146" s="24">
        <v>8.0</v>
      </c>
      <c r="DL146" s="24">
        <v>0.0</v>
      </c>
      <c r="DM146" s="24">
        <v>0.0</v>
      </c>
      <c r="DN146" s="24">
        <v>0.0</v>
      </c>
      <c r="DO146" s="24">
        <v>0.0</v>
      </c>
      <c r="DP146" s="24">
        <v>0.0</v>
      </c>
      <c r="DQ146" s="24">
        <v>0.0</v>
      </c>
      <c r="DR146" s="24">
        <v>0.0</v>
      </c>
      <c r="DS146" s="24">
        <v>0.0</v>
      </c>
      <c r="DT146" s="24">
        <v>6529.0</v>
      </c>
      <c r="DU146" s="24">
        <v>0.0</v>
      </c>
      <c r="DV146" s="24">
        <v>1913.0</v>
      </c>
      <c r="DW146" s="24">
        <v>4.0</v>
      </c>
      <c r="DX146" s="24">
        <v>2.0</v>
      </c>
      <c r="DY146" s="24">
        <v>634.0</v>
      </c>
      <c r="DZ146" s="24">
        <v>30.0</v>
      </c>
      <c r="EA146" s="24">
        <v>0.0</v>
      </c>
      <c r="EB146" s="24">
        <v>6.0</v>
      </c>
      <c r="EC146" s="24">
        <v>1.0</v>
      </c>
      <c r="ED146" s="24">
        <v>256.0</v>
      </c>
      <c r="EE146" s="24">
        <v>1275.0</v>
      </c>
      <c r="EF146" s="24">
        <v>2405.0</v>
      </c>
      <c r="EG146" s="24">
        <v>3.0</v>
      </c>
      <c r="EH146" s="53">
        <v>120.8</v>
      </c>
      <c r="EI146" s="54"/>
    </row>
    <row r="147">
      <c r="A147" s="48" t="s">
        <v>734</v>
      </c>
      <c r="B147" s="49" t="s">
        <v>744</v>
      </c>
      <c r="C147" s="24">
        <v>44.2</v>
      </c>
      <c r="D147" s="24">
        <v>42.6</v>
      </c>
      <c r="E147" s="24">
        <v>45.7</v>
      </c>
      <c r="F147" s="50">
        <v>8355.0</v>
      </c>
      <c r="G147" s="50">
        <v>2361.0</v>
      </c>
      <c r="H147" s="50">
        <v>2276.0</v>
      </c>
      <c r="I147" s="24">
        <v>3718.0</v>
      </c>
      <c r="J147" s="50">
        <v>1902.0</v>
      </c>
      <c r="K147" s="50">
        <v>1502.0</v>
      </c>
      <c r="L147" s="24">
        <v>263.0</v>
      </c>
      <c r="M147" s="24">
        <v>39.0</v>
      </c>
      <c r="N147" s="24">
        <v>10.0</v>
      </c>
      <c r="O147" s="24">
        <v>1.0</v>
      </c>
      <c r="P147" s="24">
        <v>1.0</v>
      </c>
      <c r="Q147" s="24">
        <v>0.0</v>
      </c>
      <c r="R147" s="50">
        <v>7994.0</v>
      </c>
      <c r="S147" s="50">
        <v>1765.0</v>
      </c>
      <c r="T147" s="50">
        <v>2361.0</v>
      </c>
      <c r="U147" s="24">
        <v>3868.0</v>
      </c>
      <c r="V147" s="50">
        <v>2042.0</v>
      </c>
      <c r="W147" s="50">
        <v>1538.0</v>
      </c>
      <c r="X147" s="24">
        <v>238.0</v>
      </c>
      <c r="Y147" s="24">
        <v>36.0</v>
      </c>
      <c r="Z147" s="24">
        <v>14.0</v>
      </c>
      <c r="AA147" s="24">
        <v>20661.5</v>
      </c>
      <c r="AB147" s="45">
        <v>2223.5</v>
      </c>
      <c r="AC147" s="45">
        <v>1139.0</v>
      </c>
      <c r="AD147" s="45">
        <v>2692.5</v>
      </c>
      <c r="AE147" s="45">
        <v>2738.0</v>
      </c>
      <c r="AF147" s="45">
        <v>3364.5</v>
      </c>
      <c r="AG147" s="45">
        <v>3575.0</v>
      </c>
      <c r="AH147" s="45">
        <v>4929.0</v>
      </c>
      <c r="AI147" s="51">
        <f t="shared" si="1"/>
        <v>1497645</v>
      </c>
      <c r="AJ147" s="52">
        <f>round(AU147*'연령별운전면허'!$G$18,0)</f>
        <v>8391</v>
      </c>
      <c r="AK147" s="52">
        <f>round(AD147*'연령별운전면허'!$G$19,0)</f>
        <v>179909</v>
      </c>
      <c r="AL147" s="52">
        <f>round(AE147*'연령별운전면허'!$G$20,0)</f>
        <v>252267</v>
      </c>
      <c r="AM147" s="52">
        <f>round(AF147*'연령별운전면허'!$G$21,0)</f>
        <v>336450</v>
      </c>
      <c r="AN147" s="52">
        <f>round(AG147*'연령별운전면허'!$G$22,0)</f>
        <v>357500</v>
      </c>
      <c r="AO147" s="52">
        <f>round(sum(BD147:BE147)*'연령별운전면허'!$G$23,0)</f>
        <v>268418</v>
      </c>
      <c r="AP147" s="52">
        <f>round(sum(BF147:BG147)*'연령별운전면허'!$G$24,0)</f>
        <v>77802</v>
      </c>
      <c r="AQ147" s="52">
        <f>round(sum(BH147:BL147)*'연령별운전면허'!$G$25,0)</f>
        <v>16908</v>
      </c>
      <c r="AR147" s="24">
        <v>548.0</v>
      </c>
      <c r="AS147" s="24">
        <v>755.0</v>
      </c>
      <c r="AT147" s="24">
        <v>920.5</v>
      </c>
      <c r="AU147" s="24">
        <v>1139.0</v>
      </c>
      <c r="AV147" s="24">
        <v>1398.0</v>
      </c>
      <c r="AW147" s="24">
        <v>1294.5</v>
      </c>
      <c r="AX147" s="24">
        <v>1296.5</v>
      </c>
      <c r="AY147" s="24">
        <v>1441.5</v>
      </c>
      <c r="AZ147" s="24">
        <v>1528.5</v>
      </c>
      <c r="BA147" s="24">
        <v>1836.0</v>
      </c>
      <c r="BB147" s="24">
        <v>1999.0</v>
      </c>
      <c r="BC147" s="24">
        <v>1576.0</v>
      </c>
      <c r="BD147" s="24">
        <v>1554.0</v>
      </c>
      <c r="BE147" s="24">
        <v>1224.5</v>
      </c>
      <c r="BF147" s="24">
        <v>821.0</v>
      </c>
      <c r="BG147" s="24">
        <v>547.0</v>
      </c>
      <c r="BH147" s="24">
        <v>439.5</v>
      </c>
      <c r="BI147" s="24">
        <v>225.0</v>
      </c>
      <c r="BJ147" s="24">
        <v>96.0</v>
      </c>
      <c r="BK147" s="24">
        <v>20.5</v>
      </c>
      <c r="BL147" s="24">
        <v>1.5</v>
      </c>
      <c r="BM147" s="45">
        <v>1303.0</v>
      </c>
      <c r="BN147" s="45">
        <v>2059.5</v>
      </c>
      <c r="BO147" s="24">
        <v>3375.0</v>
      </c>
      <c r="BP147" s="24">
        <v>9791.5</v>
      </c>
      <c r="BQ147" s="24">
        <v>283.0</v>
      </c>
      <c r="BR147" s="24">
        <v>377.5</v>
      </c>
      <c r="BS147" s="24">
        <v>474.5</v>
      </c>
      <c r="BT147" s="24">
        <v>596.0</v>
      </c>
      <c r="BU147" s="24">
        <v>760.5</v>
      </c>
      <c r="BV147" s="24">
        <v>637.0</v>
      </c>
      <c r="BW147" s="24">
        <v>657.0</v>
      </c>
      <c r="BX147" s="24">
        <v>726.5</v>
      </c>
      <c r="BY147" s="24">
        <v>701.5</v>
      </c>
      <c r="BZ147" s="24">
        <v>821.0</v>
      </c>
      <c r="CA147" s="24">
        <v>926.5</v>
      </c>
      <c r="CB147" s="24">
        <v>729.5</v>
      </c>
      <c r="CC147" s="24">
        <v>669.0</v>
      </c>
      <c r="CD147" s="24">
        <v>587.0</v>
      </c>
      <c r="CE147" s="24">
        <v>371.5</v>
      </c>
      <c r="CF147" s="24">
        <v>230.0</v>
      </c>
      <c r="CG147" s="24">
        <v>157.0</v>
      </c>
      <c r="CH147" s="24">
        <v>61.5</v>
      </c>
      <c r="CI147" s="24">
        <v>20.5</v>
      </c>
      <c r="CJ147" s="24">
        <v>3.5</v>
      </c>
      <c r="CK147" s="24">
        <v>1.0</v>
      </c>
      <c r="CL147" s="24">
        <v>10870.0</v>
      </c>
      <c r="CM147" s="24">
        <v>265.0</v>
      </c>
      <c r="CN147" s="24">
        <v>377.5</v>
      </c>
      <c r="CO147" s="24">
        <v>446.0</v>
      </c>
      <c r="CP147" s="24">
        <v>543.0</v>
      </c>
      <c r="CQ147" s="24">
        <v>637.5</v>
      </c>
      <c r="CR147" s="24">
        <v>657.5</v>
      </c>
      <c r="CS147" s="24">
        <v>639.5</v>
      </c>
      <c r="CT147" s="24">
        <v>715.0</v>
      </c>
      <c r="CU147" s="24">
        <v>827.0</v>
      </c>
      <c r="CV147" s="24">
        <v>1015.0</v>
      </c>
      <c r="CW147" s="24">
        <v>1072.5</v>
      </c>
      <c r="CX147" s="24">
        <v>846.5</v>
      </c>
      <c r="CY147" s="24">
        <v>885.0</v>
      </c>
      <c r="CZ147" s="24">
        <v>637.5</v>
      </c>
      <c r="DA147" s="24">
        <v>449.5</v>
      </c>
      <c r="DB147" s="24">
        <v>317.0</v>
      </c>
      <c r="DC147" s="24">
        <v>282.5</v>
      </c>
      <c r="DD147" s="24">
        <v>163.5</v>
      </c>
      <c r="DE147" s="24">
        <v>75.5</v>
      </c>
      <c r="DF147" s="24">
        <v>17.0</v>
      </c>
      <c r="DG147" s="24">
        <v>0.5</v>
      </c>
      <c r="DH147" s="24">
        <v>15.0</v>
      </c>
      <c r="DI147" s="24">
        <v>32.0</v>
      </c>
      <c r="DJ147" s="24">
        <v>12.0</v>
      </c>
      <c r="DK147" s="24">
        <v>20.0</v>
      </c>
      <c r="DL147" s="24">
        <v>0.0</v>
      </c>
      <c r="DM147" s="24">
        <v>0.0</v>
      </c>
      <c r="DN147" s="24">
        <v>0.0</v>
      </c>
      <c r="DO147" s="24">
        <v>0.0</v>
      </c>
      <c r="DP147" s="24">
        <v>0.0</v>
      </c>
      <c r="DQ147" s="24">
        <v>0.0</v>
      </c>
      <c r="DR147" s="24">
        <v>0.0</v>
      </c>
      <c r="DS147" s="24">
        <v>0.0</v>
      </c>
      <c r="DT147" s="24">
        <v>5802.0</v>
      </c>
      <c r="DU147" s="24">
        <v>0.0</v>
      </c>
      <c r="DV147" s="24">
        <v>1774.0</v>
      </c>
      <c r="DW147" s="24">
        <v>8.0</v>
      </c>
      <c r="DX147" s="24">
        <v>2.0</v>
      </c>
      <c r="DY147" s="24">
        <v>579.0</v>
      </c>
      <c r="DZ147" s="24">
        <v>24.0</v>
      </c>
      <c r="EA147" s="24">
        <v>0.0</v>
      </c>
      <c r="EB147" s="24">
        <v>1.0</v>
      </c>
      <c r="EC147" s="24">
        <v>1.0</v>
      </c>
      <c r="ED147" s="24">
        <v>177.0</v>
      </c>
      <c r="EE147" s="24">
        <v>1160.0</v>
      </c>
      <c r="EF147" s="24">
        <v>2073.0</v>
      </c>
      <c r="EG147" s="24">
        <v>3.0</v>
      </c>
      <c r="EH147" s="53">
        <v>120.8</v>
      </c>
      <c r="EI147" s="54"/>
    </row>
    <row r="148">
      <c r="A148" s="48" t="s">
        <v>734</v>
      </c>
      <c r="B148" s="49" t="s">
        <v>745</v>
      </c>
      <c r="C148" s="24">
        <v>45.0</v>
      </c>
      <c r="D148" s="24">
        <v>43.5</v>
      </c>
      <c r="E148" s="24">
        <v>46.6</v>
      </c>
      <c r="F148" s="50">
        <v>10291.0</v>
      </c>
      <c r="G148" s="50">
        <v>4661.0</v>
      </c>
      <c r="H148" s="50">
        <v>2229.0</v>
      </c>
      <c r="I148" s="24">
        <v>3401.0</v>
      </c>
      <c r="J148" s="50">
        <v>1655.0</v>
      </c>
      <c r="K148" s="50">
        <v>1364.0</v>
      </c>
      <c r="L148" s="24">
        <v>317.0</v>
      </c>
      <c r="M148" s="24">
        <v>47.0</v>
      </c>
      <c r="N148" s="24">
        <v>15.0</v>
      </c>
      <c r="O148" s="24">
        <v>3.0</v>
      </c>
      <c r="P148" s="24">
        <v>0.0</v>
      </c>
      <c r="Q148" s="24">
        <v>0.0</v>
      </c>
      <c r="R148" s="50">
        <v>9576.0</v>
      </c>
      <c r="S148" s="50">
        <v>3440.0</v>
      </c>
      <c r="T148" s="50">
        <v>2542.0</v>
      </c>
      <c r="U148" s="24">
        <v>3594.0</v>
      </c>
      <c r="V148" s="50">
        <v>1799.0</v>
      </c>
      <c r="W148" s="50">
        <v>1413.0</v>
      </c>
      <c r="X148" s="24">
        <v>314.0</v>
      </c>
      <c r="Y148" s="24">
        <v>55.0</v>
      </c>
      <c r="Z148" s="24">
        <v>13.0</v>
      </c>
      <c r="AA148" s="24">
        <v>21743.0</v>
      </c>
      <c r="AB148" s="45">
        <v>1902.0</v>
      </c>
      <c r="AC148" s="45">
        <v>899.0</v>
      </c>
      <c r="AD148" s="45">
        <v>3763.0</v>
      </c>
      <c r="AE148" s="45">
        <v>2621.5</v>
      </c>
      <c r="AF148" s="45">
        <v>3284.5</v>
      </c>
      <c r="AG148" s="45">
        <v>3434.0</v>
      </c>
      <c r="AH148" s="45">
        <v>5839.0</v>
      </c>
      <c r="AI148" s="51">
        <f t="shared" si="1"/>
        <v>1596197</v>
      </c>
      <c r="AJ148" s="52">
        <f>round(AU148*'연령별운전면허'!$G$18,0)</f>
        <v>6623</v>
      </c>
      <c r="AK148" s="52">
        <f>round(AD148*'연령별운전면허'!$G$19,0)</f>
        <v>251438</v>
      </c>
      <c r="AL148" s="52">
        <f>round(AE148*'연령별운전면허'!$G$20,0)</f>
        <v>241533</v>
      </c>
      <c r="AM148" s="52">
        <f>round(AF148*'연령별운전면허'!$G$21,0)</f>
        <v>328450</v>
      </c>
      <c r="AN148" s="52">
        <f>round(AG148*'연령별운전면허'!$G$22,0)</f>
        <v>343400</v>
      </c>
      <c r="AO148" s="52">
        <f>round(sum(BD148:BE148)*'연령별운전면허'!$G$23,0)</f>
        <v>297303</v>
      </c>
      <c r="AP148" s="52">
        <f>round(sum(BF148:BG148)*'연령별운전면허'!$G$24,0)</f>
        <v>109310</v>
      </c>
      <c r="AQ148" s="52">
        <f>round(sum(BH148:BL148)*'연령별운전면허'!$G$25,0)</f>
        <v>18140</v>
      </c>
      <c r="AR148" s="24">
        <v>492.5</v>
      </c>
      <c r="AS148" s="24">
        <v>661.0</v>
      </c>
      <c r="AT148" s="24">
        <v>748.5</v>
      </c>
      <c r="AU148" s="24">
        <v>899.0</v>
      </c>
      <c r="AV148" s="24">
        <v>1978.5</v>
      </c>
      <c r="AW148" s="24">
        <v>1784.5</v>
      </c>
      <c r="AX148" s="24">
        <v>1293.0</v>
      </c>
      <c r="AY148" s="24">
        <v>1328.5</v>
      </c>
      <c r="AZ148" s="24">
        <v>1577.5</v>
      </c>
      <c r="BA148" s="24">
        <v>1707.0</v>
      </c>
      <c r="BB148" s="24">
        <v>1753.0</v>
      </c>
      <c r="BC148" s="24">
        <v>1681.0</v>
      </c>
      <c r="BD148" s="24">
        <v>1697.5</v>
      </c>
      <c r="BE148" s="24">
        <v>1380.0</v>
      </c>
      <c r="BF148" s="24">
        <v>1107.5</v>
      </c>
      <c r="BG148" s="24">
        <v>814.5</v>
      </c>
      <c r="BH148" s="24">
        <v>516.5</v>
      </c>
      <c r="BI148" s="24">
        <v>216.5</v>
      </c>
      <c r="BJ148" s="24">
        <v>83.0</v>
      </c>
      <c r="BK148" s="24">
        <v>17.0</v>
      </c>
      <c r="BL148" s="24">
        <v>6.5</v>
      </c>
      <c r="BM148" s="45">
        <v>1153.5</v>
      </c>
      <c r="BN148" s="45">
        <v>1647.5</v>
      </c>
      <c r="BO148" s="24">
        <v>4141.5</v>
      </c>
      <c r="BP148" s="24">
        <v>11204.0</v>
      </c>
      <c r="BQ148" s="24">
        <v>254.5</v>
      </c>
      <c r="BR148" s="24">
        <v>333.0</v>
      </c>
      <c r="BS148" s="24">
        <v>397.5</v>
      </c>
      <c r="BT148" s="24">
        <v>497.0</v>
      </c>
      <c r="BU148" s="24">
        <v>1108.5</v>
      </c>
      <c r="BV148" s="24">
        <v>1061.5</v>
      </c>
      <c r="BW148" s="24">
        <v>699.5</v>
      </c>
      <c r="BX148" s="24">
        <v>729.0</v>
      </c>
      <c r="BY148" s="24">
        <v>816.0</v>
      </c>
      <c r="BZ148" s="24">
        <v>885.0</v>
      </c>
      <c r="CA148" s="24">
        <v>852.0</v>
      </c>
      <c r="CB148" s="24">
        <v>873.5</v>
      </c>
      <c r="CC148" s="24">
        <v>824.5</v>
      </c>
      <c r="CD148" s="24">
        <v>660.0</v>
      </c>
      <c r="CE148" s="24">
        <v>513.0</v>
      </c>
      <c r="CF148" s="24">
        <v>362.0</v>
      </c>
      <c r="CG148" s="24">
        <v>229.5</v>
      </c>
      <c r="CH148" s="24">
        <v>83.0</v>
      </c>
      <c r="CI148" s="24">
        <v>20.0</v>
      </c>
      <c r="CJ148" s="24">
        <v>3.5</v>
      </c>
      <c r="CK148" s="24">
        <v>1.5</v>
      </c>
      <c r="CL148" s="24">
        <v>10539.0</v>
      </c>
      <c r="CM148" s="24">
        <v>238.0</v>
      </c>
      <c r="CN148" s="24">
        <v>328.0</v>
      </c>
      <c r="CO148" s="24">
        <v>351.0</v>
      </c>
      <c r="CP148" s="24">
        <v>402.0</v>
      </c>
      <c r="CQ148" s="24">
        <v>870.0</v>
      </c>
      <c r="CR148" s="24">
        <v>723.0</v>
      </c>
      <c r="CS148" s="24">
        <v>593.5</v>
      </c>
      <c r="CT148" s="24">
        <v>599.5</v>
      </c>
      <c r="CU148" s="24">
        <v>761.5</v>
      </c>
      <c r="CV148" s="24">
        <v>822.0</v>
      </c>
      <c r="CW148" s="24">
        <v>901.0</v>
      </c>
      <c r="CX148" s="24">
        <v>807.5</v>
      </c>
      <c r="CY148" s="24">
        <v>873.0</v>
      </c>
      <c r="CZ148" s="24">
        <v>720.0</v>
      </c>
      <c r="DA148" s="24">
        <v>594.5</v>
      </c>
      <c r="DB148" s="24">
        <v>452.5</v>
      </c>
      <c r="DC148" s="24">
        <v>287.0</v>
      </c>
      <c r="DD148" s="24">
        <v>133.5</v>
      </c>
      <c r="DE148" s="24">
        <v>63.0</v>
      </c>
      <c r="DF148" s="24">
        <v>13.5</v>
      </c>
      <c r="DG148" s="24">
        <v>5.0</v>
      </c>
      <c r="DH148" s="24">
        <v>303.0</v>
      </c>
      <c r="DI148" s="24">
        <v>490.0</v>
      </c>
      <c r="DJ148" s="24">
        <v>293.0</v>
      </c>
      <c r="DK148" s="24">
        <v>197.0</v>
      </c>
      <c r="DL148" s="24">
        <v>5.0</v>
      </c>
      <c r="DM148" s="24">
        <v>39.0</v>
      </c>
      <c r="DN148" s="24">
        <v>23.0</v>
      </c>
      <c r="DO148" s="24">
        <v>16.0</v>
      </c>
      <c r="DP148" s="24">
        <v>5.0</v>
      </c>
      <c r="DQ148" s="24">
        <v>699.0</v>
      </c>
      <c r="DR148" s="24">
        <v>357.0</v>
      </c>
      <c r="DS148" s="24">
        <v>342.0</v>
      </c>
      <c r="DT148" s="24">
        <v>6905.0</v>
      </c>
      <c r="DU148" s="24">
        <v>120.0</v>
      </c>
      <c r="DV148" s="24">
        <v>2410.0</v>
      </c>
      <c r="DW148" s="24">
        <v>15.0</v>
      </c>
      <c r="DX148" s="24">
        <v>0.0</v>
      </c>
      <c r="DY148" s="24">
        <v>810.0</v>
      </c>
      <c r="DZ148" s="24">
        <v>40.0</v>
      </c>
      <c r="EA148" s="24">
        <v>0.0</v>
      </c>
      <c r="EB148" s="24">
        <v>8.0</v>
      </c>
      <c r="EC148" s="24">
        <v>2.0</v>
      </c>
      <c r="ED148" s="24">
        <v>220.0</v>
      </c>
      <c r="EE148" s="24">
        <v>1197.0</v>
      </c>
      <c r="EF148" s="24">
        <v>2080.0</v>
      </c>
      <c r="EG148" s="24">
        <v>3.0</v>
      </c>
      <c r="EH148" s="53">
        <v>120.8</v>
      </c>
      <c r="EI148" s="54"/>
    </row>
    <row r="149">
      <c r="A149" s="48" t="s">
        <v>734</v>
      </c>
      <c r="B149" s="49" t="s">
        <v>746</v>
      </c>
      <c r="C149" s="24">
        <v>46.9</v>
      </c>
      <c r="D149" s="24">
        <v>45.2</v>
      </c>
      <c r="E149" s="24">
        <v>48.5</v>
      </c>
      <c r="F149" s="50">
        <v>11904.0</v>
      </c>
      <c r="G149" s="50">
        <v>4394.0</v>
      </c>
      <c r="H149" s="50">
        <v>3189.0</v>
      </c>
      <c r="I149" s="24">
        <v>4321.0</v>
      </c>
      <c r="J149" s="50">
        <v>2225.0</v>
      </c>
      <c r="K149" s="50">
        <v>1648.0</v>
      </c>
      <c r="L149" s="24">
        <v>362.0</v>
      </c>
      <c r="M149" s="24">
        <v>71.0</v>
      </c>
      <c r="N149" s="24">
        <v>9.0</v>
      </c>
      <c r="O149" s="24">
        <v>3.0</v>
      </c>
      <c r="P149" s="24">
        <v>2.0</v>
      </c>
      <c r="Q149" s="24">
        <v>1.0</v>
      </c>
      <c r="R149" s="50">
        <v>11385.0</v>
      </c>
      <c r="S149" s="50">
        <v>3531.0</v>
      </c>
      <c r="T149" s="50">
        <v>3296.0</v>
      </c>
      <c r="U149" s="24">
        <v>4558.0</v>
      </c>
      <c r="V149" s="50">
        <v>2484.0</v>
      </c>
      <c r="W149" s="50">
        <v>1636.0</v>
      </c>
      <c r="X149" s="24">
        <v>360.0</v>
      </c>
      <c r="Y149" s="24">
        <v>69.0</v>
      </c>
      <c r="Z149" s="24">
        <v>9.0</v>
      </c>
      <c r="AA149" s="24">
        <v>26791.5</v>
      </c>
      <c r="AB149" s="45">
        <v>2613.0</v>
      </c>
      <c r="AC149" s="45">
        <v>1135.0</v>
      </c>
      <c r="AD149" s="45">
        <v>3154.0</v>
      </c>
      <c r="AE149" s="45">
        <v>3117.0</v>
      </c>
      <c r="AF149" s="45">
        <v>4154.5</v>
      </c>
      <c r="AG149" s="45">
        <v>4526.0</v>
      </c>
      <c r="AH149" s="45">
        <v>8092.0</v>
      </c>
      <c r="AI149" s="51">
        <f t="shared" si="1"/>
        <v>1965674</v>
      </c>
      <c r="AJ149" s="52">
        <f>round(AU149*'연령별운전면허'!$G$18,0)</f>
        <v>8362</v>
      </c>
      <c r="AK149" s="52">
        <f>round(AD149*'연령별운전면허'!$G$19,0)</f>
        <v>210745</v>
      </c>
      <c r="AL149" s="52">
        <f>round(AE149*'연령별운전면허'!$G$20,0)</f>
        <v>287187</v>
      </c>
      <c r="AM149" s="52">
        <f>round(AF149*'연령별운전면허'!$G$21,0)</f>
        <v>415450</v>
      </c>
      <c r="AN149" s="52">
        <f>round(AG149*'연령별운전면허'!$G$22,0)</f>
        <v>452600</v>
      </c>
      <c r="AO149" s="52">
        <f>round(sum(BD149:BE149)*'연령별운전면허'!$G$23,0)</f>
        <v>423228</v>
      </c>
      <c r="AP149" s="52">
        <f>round(sum(BF149:BG149)*'연령별운전면허'!$G$24,0)</f>
        <v>141784</v>
      </c>
      <c r="AQ149" s="52">
        <f>round(sum(BH149:BL149)*'연령별운전면허'!$G$25,0)</f>
        <v>26318</v>
      </c>
      <c r="AR149" s="24">
        <v>727.5</v>
      </c>
      <c r="AS149" s="24">
        <v>944.5</v>
      </c>
      <c r="AT149" s="24">
        <v>941.0</v>
      </c>
      <c r="AU149" s="24">
        <v>1135.0</v>
      </c>
      <c r="AV149" s="24">
        <v>1606.0</v>
      </c>
      <c r="AW149" s="24">
        <v>1548.0</v>
      </c>
      <c r="AX149" s="24">
        <v>1388.5</v>
      </c>
      <c r="AY149" s="24">
        <v>1728.5</v>
      </c>
      <c r="AZ149" s="24">
        <v>2015.5</v>
      </c>
      <c r="BA149" s="24">
        <v>2139.0</v>
      </c>
      <c r="BB149" s="24">
        <v>2329.0</v>
      </c>
      <c r="BC149" s="24">
        <v>2197.0</v>
      </c>
      <c r="BD149" s="24">
        <v>2366.5</v>
      </c>
      <c r="BE149" s="24">
        <v>2014.5</v>
      </c>
      <c r="BF149" s="24">
        <v>1428.5</v>
      </c>
      <c r="BG149" s="24">
        <v>1064.5</v>
      </c>
      <c r="BH149" s="24">
        <v>666.0</v>
      </c>
      <c r="BI149" s="24">
        <v>375.5</v>
      </c>
      <c r="BJ149" s="24">
        <v>140.0</v>
      </c>
      <c r="BK149" s="24">
        <v>32.5</v>
      </c>
      <c r="BL149" s="24">
        <v>4.0</v>
      </c>
      <c r="BM149" s="45">
        <v>1672.0</v>
      </c>
      <c r="BN149" s="45">
        <v>2076.0</v>
      </c>
      <c r="BO149" s="24">
        <v>5725.5</v>
      </c>
      <c r="BP149" s="24">
        <v>12918.5</v>
      </c>
      <c r="BQ149" s="24">
        <v>383.0</v>
      </c>
      <c r="BR149" s="24">
        <v>469.5</v>
      </c>
      <c r="BS149" s="24">
        <v>488.0</v>
      </c>
      <c r="BT149" s="24">
        <v>589.5</v>
      </c>
      <c r="BU149" s="24">
        <v>858.5</v>
      </c>
      <c r="BV149" s="24">
        <v>817.0</v>
      </c>
      <c r="BW149" s="24">
        <v>684.5</v>
      </c>
      <c r="BX149" s="24">
        <v>882.5</v>
      </c>
      <c r="BY149" s="24">
        <v>1026.0</v>
      </c>
      <c r="BZ149" s="24">
        <v>1077.5</v>
      </c>
      <c r="CA149" s="24">
        <v>1130.5</v>
      </c>
      <c r="CB149" s="24">
        <v>1049.0</v>
      </c>
      <c r="CC149" s="24">
        <v>1067.0</v>
      </c>
      <c r="CD149" s="24">
        <v>897.5</v>
      </c>
      <c r="CE149" s="24">
        <v>647.5</v>
      </c>
      <c r="CF149" s="24">
        <v>470.5</v>
      </c>
      <c r="CG149" s="24">
        <v>244.0</v>
      </c>
      <c r="CH149" s="24">
        <v>93.0</v>
      </c>
      <c r="CI149" s="24">
        <v>35.5</v>
      </c>
      <c r="CJ149" s="24">
        <v>7.5</v>
      </c>
      <c r="CK149" s="24">
        <v>0.5</v>
      </c>
      <c r="CL149" s="24">
        <v>13873.0</v>
      </c>
      <c r="CM149" s="24">
        <v>344.5</v>
      </c>
      <c r="CN149" s="24">
        <v>475.0</v>
      </c>
      <c r="CO149" s="24">
        <v>453.0</v>
      </c>
      <c r="CP149" s="24">
        <v>545.5</v>
      </c>
      <c r="CQ149" s="24">
        <v>747.5</v>
      </c>
      <c r="CR149" s="24">
        <v>731.0</v>
      </c>
      <c r="CS149" s="24">
        <v>704.0</v>
      </c>
      <c r="CT149" s="24">
        <v>846.0</v>
      </c>
      <c r="CU149" s="24">
        <v>989.5</v>
      </c>
      <c r="CV149" s="24">
        <v>1061.5</v>
      </c>
      <c r="CW149" s="24">
        <v>1198.5</v>
      </c>
      <c r="CX149" s="24">
        <v>1148.0</v>
      </c>
      <c r="CY149" s="24">
        <v>1299.5</v>
      </c>
      <c r="CZ149" s="24">
        <v>1117.0</v>
      </c>
      <c r="DA149" s="24">
        <v>781.0</v>
      </c>
      <c r="DB149" s="24">
        <v>594.0</v>
      </c>
      <c r="DC149" s="24">
        <v>422.0</v>
      </c>
      <c r="DD149" s="24">
        <v>282.5</v>
      </c>
      <c r="DE149" s="24">
        <v>104.5</v>
      </c>
      <c r="DF149" s="24">
        <v>25.0</v>
      </c>
      <c r="DG149" s="24">
        <v>3.5</v>
      </c>
      <c r="DH149" s="24">
        <v>39.0</v>
      </c>
      <c r="DI149" s="24">
        <v>69.0</v>
      </c>
      <c r="DJ149" s="24">
        <v>30.0</v>
      </c>
      <c r="DK149" s="24">
        <v>39.0</v>
      </c>
      <c r="DL149" s="24">
        <v>0.0</v>
      </c>
      <c r="DM149" s="24">
        <v>0.0</v>
      </c>
      <c r="DN149" s="24">
        <v>0.0</v>
      </c>
      <c r="DO149" s="24">
        <v>0.0</v>
      </c>
      <c r="DP149" s="24">
        <v>0.0</v>
      </c>
      <c r="DQ149" s="24">
        <v>16.0</v>
      </c>
      <c r="DR149" s="24">
        <v>0.0</v>
      </c>
      <c r="DS149" s="24">
        <v>12.0</v>
      </c>
      <c r="DT149" s="24">
        <v>7851.0</v>
      </c>
      <c r="DU149" s="24">
        <v>0.0</v>
      </c>
      <c r="DV149" s="24">
        <v>2704.0</v>
      </c>
      <c r="DW149" s="24">
        <v>13.0</v>
      </c>
      <c r="DX149" s="24">
        <v>3.0</v>
      </c>
      <c r="DY149" s="24">
        <v>978.0</v>
      </c>
      <c r="DZ149" s="24">
        <v>35.0</v>
      </c>
      <c r="EA149" s="24">
        <v>0.0</v>
      </c>
      <c r="EB149" s="24">
        <v>9.0</v>
      </c>
      <c r="EC149" s="24">
        <v>0.0</v>
      </c>
      <c r="ED149" s="24">
        <v>232.0</v>
      </c>
      <c r="EE149" s="24">
        <v>1343.0</v>
      </c>
      <c r="EF149" s="24">
        <v>2528.0</v>
      </c>
      <c r="EG149" s="24">
        <v>6.0</v>
      </c>
      <c r="EH149" s="53">
        <v>120.8</v>
      </c>
      <c r="EI149" s="54"/>
    </row>
    <row r="150">
      <c r="A150" s="48" t="s">
        <v>734</v>
      </c>
      <c r="B150" s="49" t="s">
        <v>747</v>
      </c>
      <c r="C150" s="24">
        <v>45.7</v>
      </c>
      <c r="D150" s="24">
        <v>44.1</v>
      </c>
      <c r="E150" s="24">
        <v>47.1</v>
      </c>
      <c r="F150" s="50">
        <v>12981.0</v>
      </c>
      <c r="G150" s="50">
        <v>4349.0</v>
      </c>
      <c r="H150" s="50">
        <v>3559.0</v>
      </c>
      <c r="I150" s="24">
        <v>5073.0</v>
      </c>
      <c r="J150" s="50">
        <v>2707.0</v>
      </c>
      <c r="K150" s="50">
        <v>1854.0</v>
      </c>
      <c r="L150" s="24">
        <v>401.0</v>
      </c>
      <c r="M150" s="24">
        <v>88.0</v>
      </c>
      <c r="N150" s="24">
        <v>17.0</v>
      </c>
      <c r="O150" s="24">
        <v>4.0</v>
      </c>
      <c r="P150" s="24">
        <v>1.0</v>
      </c>
      <c r="Q150" s="24">
        <v>1.0</v>
      </c>
      <c r="R150" s="50">
        <v>12265.0</v>
      </c>
      <c r="S150" s="50">
        <v>3359.0</v>
      </c>
      <c r="T150" s="50">
        <v>3696.0</v>
      </c>
      <c r="U150" s="24">
        <v>5210.0</v>
      </c>
      <c r="V150" s="50">
        <v>2893.0</v>
      </c>
      <c r="W150" s="50">
        <v>1867.0</v>
      </c>
      <c r="X150" s="24">
        <v>377.0</v>
      </c>
      <c r="Y150" s="24">
        <v>64.0</v>
      </c>
      <c r="Z150" s="24">
        <v>9.0</v>
      </c>
      <c r="AA150" s="24">
        <v>29981.5</v>
      </c>
      <c r="AB150" s="45">
        <v>3223.5</v>
      </c>
      <c r="AC150" s="45">
        <v>1044.5</v>
      </c>
      <c r="AD150" s="45">
        <v>3495.0</v>
      </c>
      <c r="AE150" s="45">
        <v>4517.0</v>
      </c>
      <c r="AF150" s="45">
        <v>4531.0</v>
      </c>
      <c r="AG150" s="45">
        <v>4690.5</v>
      </c>
      <c r="AH150" s="45">
        <v>8480.0</v>
      </c>
      <c r="AI150" s="51">
        <f t="shared" si="1"/>
        <v>2199454</v>
      </c>
      <c r="AJ150" s="52">
        <f>round(AU150*'연령별운전면허'!$G$18,0)</f>
        <v>7695</v>
      </c>
      <c r="AK150" s="52">
        <f>round(AD150*'연령별운전면허'!$G$19,0)</f>
        <v>233530</v>
      </c>
      <c r="AL150" s="52">
        <f>round(AE150*'연령별운전면허'!$G$20,0)</f>
        <v>416176</v>
      </c>
      <c r="AM150" s="52">
        <f>round(AF150*'연령별운전면허'!$G$21,0)</f>
        <v>453100</v>
      </c>
      <c r="AN150" s="52">
        <f>round(AG150*'연령별운전면허'!$G$22,0)</f>
        <v>469050</v>
      </c>
      <c r="AO150" s="52">
        <f>round(sum(BD150:BE150)*'연령별운전면허'!$G$23,0)</f>
        <v>445303</v>
      </c>
      <c r="AP150" s="52">
        <f>round(sum(BF150:BG150)*'연령별운전면허'!$G$24,0)</f>
        <v>146704</v>
      </c>
      <c r="AQ150" s="52">
        <f>round(sum(BH150:BL150)*'연령별운전면허'!$G$25,0)</f>
        <v>27896</v>
      </c>
      <c r="AR150" s="24">
        <v>1006.5</v>
      </c>
      <c r="AS150" s="24">
        <v>1159.5</v>
      </c>
      <c r="AT150" s="24">
        <v>1057.5</v>
      </c>
      <c r="AU150" s="24">
        <v>1044.5</v>
      </c>
      <c r="AV150" s="24">
        <v>1626.0</v>
      </c>
      <c r="AW150" s="24">
        <v>1869.0</v>
      </c>
      <c r="AX150" s="24">
        <v>2101.0</v>
      </c>
      <c r="AY150" s="24">
        <v>2416.0</v>
      </c>
      <c r="AZ150" s="24">
        <v>2294.0</v>
      </c>
      <c r="BA150" s="24">
        <v>2237.0</v>
      </c>
      <c r="BB150" s="24">
        <v>2367.0</v>
      </c>
      <c r="BC150" s="24">
        <v>2323.5</v>
      </c>
      <c r="BD150" s="24">
        <v>2519.5</v>
      </c>
      <c r="BE150" s="24">
        <v>2090.0</v>
      </c>
      <c r="BF150" s="24">
        <v>1464.5</v>
      </c>
      <c r="BG150" s="24">
        <v>1115.0</v>
      </c>
      <c r="BH150" s="24">
        <v>780.5</v>
      </c>
      <c r="BI150" s="24">
        <v>362.0</v>
      </c>
      <c r="BJ150" s="24">
        <v>122.5</v>
      </c>
      <c r="BK150" s="24">
        <v>21.0</v>
      </c>
      <c r="BL150" s="24">
        <v>5.0</v>
      </c>
      <c r="BM150" s="45">
        <v>2166.0</v>
      </c>
      <c r="BN150" s="45">
        <v>2102.0</v>
      </c>
      <c r="BO150" s="24">
        <v>5960.5</v>
      </c>
      <c r="BP150" s="24">
        <v>14340.5</v>
      </c>
      <c r="BQ150" s="24">
        <v>513.5</v>
      </c>
      <c r="BR150" s="24">
        <v>590.5</v>
      </c>
      <c r="BS150" s="24">
        <v>570.0</v>
      </c>
      <c r="BT150" s="24">
        <v>539.5</v>
      </c>
      <c r="BU150" s="24">
        <v>790.5</v>
      </c>
      <c r="BV150" s="24">
        <v>951.5</v>
      </c>
      <c r="BW150" s="24">
        <v>1025.5</v>
      </c>
      <c r="BX150" s="24">
        <v>1242.0</v>
      </c>
      <c r="BY150" s="24">
        <v>1176.0</v>
      </c>
      <c r="BZ150" s="24">
        <v>1115.5</v>
      </c>
      <c r="CA150" s="24">
        <v>1118.0</v>
      </c>
      <c r="CB150" s="24">
        <v>1062.0</v>
      </c>
      <c r="CC150" s="24">
        <v>1117.0</v>
      </c>
      <c r="CD150" s="24">
        <v>937.0</v>
      </c>
      <c r="CE150" s="24">
        <v>697.5</v>
      </c>
      <c r="CF150" s="24">
        <v>453.0</v>
      </c>
      <c r="CG150" s="24">
        <v>310.0</v>
      </c>
      <c r="CH150" s="24">
        <v>104.5</v>
      </c>
      <c r="CI150" s="24">
        <v>23.5</v>
      </c>
      <c r="CJ150" s="24">
        <v>3.5</v>
      </c>
      <c r="CK150" s="24">
        <v>0.0</v>
      </c>
      <c r="CL150" s="24">
        <v>15641.0</v>
      </c>
      <c r="CM150" s="24">
        <v>493.0</v>
      </c>
      <c r="CN150" s="24">
        <v>569.0</v>
      </c>
      <c r="CO150" s="24">
        <v>487.5</v>
      </c>
      <c r="CP150" s="24">
        <v>505.0</v>
      </c>
      <c r="CQ150" s="24">
        <v>835.5</v>
      </c>
      <c r="CR150" s="24">
        <v>917.5</v>
      </c>
      <c r="CS150" s="24">
        <v>1075.5</v>
      </c>
      <c r="CT150" s="24">
        <v>1174.0</v>
      </c>
      <c r="CU150" s="24">
        <v>1118.0</v>
      </c>
      <c r="CV150" s="24">
        <v>1121.5</v>
      </c>
      <c r="CW150" s="24">
        <v>1249.0</v>
      </c>
      <c r="CX150" s="24">
        <v>1261.5</v>
      </c>
      <c r="CY150" s="24">
        <v>1402.5</v>
      </c>
      <c r="CZ150" s="24">
        <v>1153.0</v>
      </c>
      <c r="DA150" s="24">
        <v>767.0</v>
      </c>
      <c r="DB150" s="24">
        <v>662.0</v>
      </c>
      <c r="DC150" s="24">
        <v>470.5</v>
      </c>
      <c r="DD150" s="24">
        <v>257.5</v>
      </c>
      <c r="DE150" s="24">
        <v>99.0</v>
      </c>
      <c r="DF150" s="24">
        <v>17.5</v>
      </c>
      <c r="DG150" s="24">
        <v>5.0</v>
      </c>
      <c r="DH150" s="24">
        <v>43.0</v>
      </c>
      <c r="DI150" s="24">
        <v>97.0</v>
      </c>
      <c r="DJ150" s="24">
        <v>42.0</v>
      </c>
      <c r="DK150" s="24">
        <v>55.0</v>
      </c>
      <c r="DL150" s="24">
        <v>0.0</v>
      </c>
      <c r="DM150" s="24">
        <v>6.0</v>
      </c>
      <c r="DN150" s="24">
        <v>5.0</v>
      </c>
      <c r="DO150" s="24">
        <v>0.0</v>
      </c>
      <c r="DP150" s="24">
        <v>0.0</v>
      </c>
      <c r="DQ150" s="24">
        <v>0.0</v>
      </c>
      <c r="DR150" s="24">
        <v>0.0</v>
      </c>
      <c r="DS150" s="24">
        <v>0.0</v>
      </c>
      <c r="DT150" s="24">
        <v>8872.0</v>
      </c>
      <c r="DU150" s="24">
        <v>23.0</v>
      </c>
      <c r="DV150" s="24">
        <v>2924.0</v>
      </c>
      <c r="DW150" s="24">
        <v>24.0</v>
      </c>
      <c r="DX150" s="24">
        <v>3.0</v>
      </c>
      <c r="DY150" s="24">
        <v>871.0</v>
      </c>
      <c r="DZ150" s="24">
        <v>41.0</v>
      </c>
      <c r="EA150" s="24">
        <v>0.0</v>
      </c>
      <c r="EB150" s="24">
        <v>3.0</v>
      </c>
      <c r="EC150" s="24">
        <v>0.0</v>
      </c>
      <c r="ED150" s="24">
        <v>308.0</v>
      </c>
      <c r="EE150" s="24">
        <v>1676.0</v>
      </c>
      <c r="EF150" s="24">
        <v>2998.0</v>
      </c>
      <c r="EG150" s="24">
        <v>1.0</v>
      </c>
      <c r="EH150" s="53">
        <v>120.8</v>
      </c>
      <c r="EI150" s="54"/>
    </row>
    <row r="151">
      <c r="A151" s="48" t="s">
        <v>734</v>
      </c>
      <c r="B151" s="49" t="s">
        <v>748</v>
      </c>
      <c r="C151" s="24">
        <v>38.6</v>
      </c>
      <c r="D151" s="24">
        <v>37.4</v>
      </c>
      <c r="E151" s="24">
        <v>39.8</v>
      </c>
      <c r="F151" s="50">
        <v>8943.0</v>
      </c>
      <c r="G151" s="50">
        <v>1490.0</v>
      </c>
      <c r="H151" s="50">
        <v>1459.0</v>
      </c>
      <c r="I151" s="24">
        <v>5994.0</v>
      </c>
      <c r="J151" s="50">
        <v>2385.0</v>
      </c>
      <c r="K151" s="50">
        <v>3071.0</v>
      </c>
      <c r="L151" s="24">
        <v>462.0</v>
      </c>
      <c r="M151" s="24">
        <v>59.0</v>
      </c>
      <c r="N151" s="24">
        <v>10.0</v>
      </c>
      <c r="O151" s="24">
        <v>7.0</v>
      </c>
      <c r="P151" s="24">
        <v>0.0</v>
      </c>
      <c r="Q151" s="24">
        <v>0.0</v>
      </c>
      <c r="R151" s="50">
        <v>8642.0</v>
      </c>
      <c r="S151" s="50">
        <v>1070.0</v>
      </c>
      <c r="T151" s="50">
        <v>1571.0</v>
      </c>
      <c r="U151" s="24">
        <v>6001.0</v>
      </c>
      <c r="V151" s="50">
        <v>2536.0</v>
      </c>
      <c r="W151" s="50">
        <v>2980.0</v>
      </c>
      <c r="X151" s="24">
        <v>439.0</v>
      </c>
      <c r="Y151" s="24">
        <v>39.0</v>
      </c>
      <c r="Z151" s="24">
        <v>7.0</v>
      </c>
      <c r="AA151" s="24">
        <v>26954.0</v>
      </c>
      <c r="AB151" s="45">
        <v>4797.5</v>
      </c>
      <c r="AC151" s="45">
        <v>2760.0</v>
      </c>
      <c r="AD151" s="45">
        <v>2918.5</v>
      </c>
      <c r="AE151" s="45">
        <v>1954.5</v>
      </c>
      <c r="AF151" s="45">
        <v>6411.0</v>
      </c>
      <c r="AG151" s="45">
        <v>4487.5</v>
      </c>
      <c r="AH151" s="45">
        <v>3625.0</v>
      </c>
      <c r="AI151" s="51">
        <f t="shared" si="1"/>
        <v>1754428</v>
      </c>
      <c r="AJ151" s="52">
        <f>round(AU151*'연령별운전면허'!$G$18,0)</f>
        <v>20333</v>
      </c>
      <c r="AK151" s="52">
        <f>round(AD151*'연령별운전면허'!$G$19,0)</f>
        <v>195010</v>
      </c>
      <c r="AL151" s="52">
        <f>round(AE151*'연령별운전면허'!$G$20,0)</f>
        <v>180079</v>
      </c>
      <c r="AM151" s="52">
        <f>round(AF151*'연령별운전면허'!$G$21,0)</f>
        <v>641100</v>
      </c>
      <c r="AN151" s="52">
        <f>round(AG151*'연령별운전면허'!$G$22,0)</f>
        <v>448750</v>
      </c>
      <c r="AO151" s="52">
        <f>round(sum(BD151:BE151)*'연령별운전면허'!$G$23,0)</f>
        <v>202630</v>
      </c>
      <c r="AP151" s="52">
        <f>round(sum(BF151:BG151)*'연령별운전면허'!$G$24,0)</f>
        <v>54058</v>
      </c>
      <c r="AQ151" s="52">
        <f>round(sum(BH151:BL151)*'연령별운전면허'!$G$25,0)</f>
        <v>12468</v>
      </c>
      <c r="AR151" s="24">
        <v>395.5</v>
      </c>
      <c r="AS151" s="24">
        <v>1535.0</v>
      </c>
      <c r="AT151" s="24">
        <v>2867.0</v>
      </c>
      <c r="AU151" s="24">
        <v>2760.0</v>
      </c>
      <c r="AV151" s="24">
        <v>1747.0</v>
      </c>
      <c r="AW151" s="24">
        <v>1171.5</v>
      </c>
      <c r="AX151" s="24">
        <v>777.5</v>
      </c>
      <c r="AY151" s="24">
        <v>1177.0</v>
      </c>
      <c r="AZ151" s="24">
        <v>2552.0</v>
      </c>
      <c r="BA151" s="24">
        <v>3859.0</v>
      </c>
      <c r="BB151" s="24">
        <v>2842.5</v>
      </c>
      <c r="BC151" s="24">
        <v>1645.0</v>
      </c>
      <c r="BD151" s="24">
        <v>1320.5</v>
      </c>
      <c r="BE151" s="24">
        <v>777.0</v>
      </c>
      <c r="BF151" s="24">
        <v>531.5</v>
      </c>
      <c r="BG151" s="24">
        <v>419.0</v>
      </c>
      <c r="BH151" s="24">
        <v>340.0</v>
      </c>
      <c r="BI151" s="24">
        <v>168.0</v>
      </c>
      <c r="BJ151" s="24">
        <v>58.5</v>
      </c>
      <c r="BK151" s="24">
        <v>8.0</v>
      </c>
      <c r="BL151" s="24">
        <v>2.5</v>
      </c>
      <c r="BM151" s="45">
        <v>1930.5</v>
      </c>
      <c r="BN151" s="45">
        <v>5627.0</v>
      </c>
      <c r="BO151" s="24">
        <v>2304.5</v>
      </c>
      <c r="BP151" s="24">
        <v>13106.5</v>
      </c>
      <c r="BQ151" s="24">
        <v>203.0</v>
      </c>
      <c r="BR151" s="24">
        <v>829.5</v>
      </c>
      <c r="BS151" s="24">
        <v>1512.0</v>
      </c>
      <c r="BT151" s="24">
        <v>1445.0</v>
      </c>
      <c r="BU151" s="24">
        <v>909.0</v>
      </c>
      <c r="BV151" s="24">
        <v>610.5</v>
      </c>
      <c r="BW151" s="24">
        <v>375.0</v>
      </c>
      <c r="BX151" s="24">
        <v>462.0</v>
      </c>
      <c r="BY151" s="24">
        <v>991.5</v>
      </c>
      <c r="BZ151" s="24">
        <v>1794.5</v>
      </c>
      <c r="CA151" s="24">
        <v>1516.0</v>
      </c>
      <c r="CB151" s="24">
        <v>859.5</v>
      </c>
      <c r="CC151" s="24">
        <v>645.5</v>
      </c>
      <c r="CD151" s="24">
        <v>385.0</v>
      </c>
      <c r="CE151" s="24">
        <v>237.5</v>
      </c>
      <c r="CF151" s="24">
        <v>159.0</v>
      </c>
      <c r="CG151" s="24">
        <v>107.0</v>
      </c>
      <c r="CH151" s="24">
        <v>47.0</v>
      </c>
      <c r="CI151" s="24">
        <v>14.5</v>
      </c>
      <c r="CJ151" s="24">
        <v>3.5</v>
      </c>
      <c r="CK151" s="24">
        <v>0.0</v>
      </c>
      <c r="CL151" s="24">
        <v>13847.5</v>
      </c>
      <c r="CM151" s="24">
        <v>192.5</v>
      </c>
      <c r="CN151" s="24">
        <v>705.5</v>
      </c>
      <c r="CO151" s="24">
        <v>1355.0</v>
      </c>
      <c r="CP151" s="24">
        <v>1315.0</v>
      </c>
      <c r="CQ151" s="24">
        <v>838.0</v>
      </c>
      <c r="CR151" s="24">
        <v>561.0</v>
      </c>
      <c r="CS151" s="24">
        <v>402.5</v>
      </c>
      <c r="CT151" s="24">
        <v>715.0</v>
      </c>
      <c r="CU151" s="24">
        <v>1560.5</v>
      </c>
      <c r="CV151" s="24">
        <v>2064.5</v>
      </c>
      <c r="CW151" s="24">
        <v>1326.5</v>
      </c>
      <c r="CX151" s="24">
        <v>785.5</v>
      </c>
      <c r="CY151" s="24">
        <v>675.0</v>
      </c>
      <c r="CZ151" s="24">
        <v>392.0</v>
      </c>
      <c r="DA151" s="24">
        <v>294.0</v>
      </c>
      <c r="DB151" s="24">
        <v>260.0</v>
      </c>
      <c r="DC151" s="24">
        <v>233.0</v>
      </c>
      <c r="DD151" s="24">
        <v>121.0</v>
      </c>
      <c r="DE151" s="24">
        <v>44.0</v>
      </c>
      <c r="DF151" s="24">
        <v>4.5</v>
      </c>
      <c r="DG151" s="24">
        <v>2.5</v>
      </c>
      <c r="DH151" s="24">
        <v>57.0</v>
      </c>
      <c r="DI151" s="24">
        <v>74.0</v>
      </c>
      <c r="DJ151" s="24">
        <v>36.0</v>
      </c>
      <c r="DK151" s="24">
        <v>38.0</v>
      </c>
      <c r="DL151" s="24">
        <v>0.0</v>
      </c>
      <c r="DM151" s="24">
        <v>0.0</v>
      </c>
      <c r="DN151" s="24">
        <v>0.0</v>
      </c>
      <c r="DO151" s="24">
        <v>0.0</v>
      </c>
      <c r="DP151" s="24">
        <v>0.0</v>
      </c>
      <c r="DQ151" s="24">
        <v>29.0</v>
      </c>
      <c r="DR151" s="24">
        <v>9.0</v>
      </c>
      <c r="DS151" s="24">
        <v>20.0</v>
      </c>
      <c r="DT151" s="24">
        <v>8500.0</v>
      </c>
      <c r="DU151" s="24">
        <v>2.0</v>
      </c>
      <c r="DV151" s="24">
        <v>2653.0</v>
      </c>
      <c r="DW151" s="24">
        <v>21.0</v>
      </c>
      <c r="DX151" s="24">
        <v>2.0</v>
      </c>
      <c r="DY151" s="24">
        <v>596.0</v>
      </c>
      <c r="DZ151" s="24">
        <v>33.0</v>
      </c>
      <c r="EA151" s="24">
        <v>0.0</v>
      </c>
      <c r="EB151" s="24">
        <v>2.0</v>
      </c>
      <c r="EC151" s="24">
        <v>2.0</v>
      </c>
      <c r="ED151" s="24">
        <v>424.0</v>
      </c>
      <c r="EE151" s="24">
        <v>1768.0</v>
      </c>
      <c r="EF151" s="24">
        <v>2994.0</v>
      </c>
      <c r="EG151" s="24">
        <v>3.0</v>
      </c>
      <c r="EH151" s="53">
        <v>120.8</v>
      </c>
      <c r="EI151" s="54"/>
    </row>
    <row r="152">
      <c r="A152" s="48" t="s">
        <v>734</v>
      </c>
      <c r="B152" s="49" t="s">
        <v>749</v>
      </c>
      <c r="C152" s="24">
        <v>46.5</v>
      </c>
      <c r="D152" s="24">
        <v>44.4</v>
      </c>
      <c r="E152" s="24">
        <v>48.3</v>
      </c>
      <c r="F152" s="50">
        <v>15218.0</v>
      </c>
      <c r="G152" s="50">
        <v>5433.0</v>
      </c>
      <c r="H152" s="50">
        <v>4156.0</v>
      </c>
      <c r="I152" s="24">
        <v>5629.0</v>
      </c>
      <c r="J152" s="50">
        <v>2940.0</v>
      </c>
      <c r="K152" s="50">
        <v>2222.0</v>
      </c>
      <c r="L152" s="24">
        <v>398.0</v>
      </c>
      <c r="M152" s="24">
        <v>56.0</v>
      </c>
      <c r="N152" s="24">
        <v>10.0</v>
      </c>
      <c r="O152" s="24">
        <v>1.0</v>
      </c>
      <c r="P152" s="24">
        <v>1.0</v>
      </c>
      <c r="Q152" s="24">
        <v>1.0</v>
      </c>
      <c r="R152" s="50">
        <v>14359.0</v>
      </c>
      <c r="S152" s="50">
        <v>4119.0</v>
      </c>
      <c r="T152" s="50">
        <v>4302.0</v>
      </c>
      <c r="U152" s="24">
        <v>5938.0</v>
      </c>
      <c r="V152" s="50">
        <v>3158.0</v>
      </c>
      <c r="W152" s="50">
        <v>2321.0</v>
      </c>
      <c r="X152" s="24">
        <v>382.0</v>
      </c>
      <c r="Y152" s="24">
        <v>69.0</v>
      </c>
      <c r="Z152" s="24">
        <v>8.0</v>
      </c>
      <c r="AA152" s="24">
        <v>34512.5</v>
      </c>
      <c r="AB152" s="45">
        <v>3282.5</v>
      </c>
      <c r="AC152" s="45">
        <v>1770.5</v>
      </c>
      <c r="AD152" s="45">
        <v>4182.0</v>
      </c>
      <c r="AE152" s="45">
        <v>4174.5</v>
      </c>
      <c r="AF152" s="45">
        <v>5600.0</v>
      </c>
      <c r="AG152" s="45">
        <v>5570.5</v>
      </c>
      <c r="AH152" s="45">
        <v>9932.5</v>
      </c>
      <c r="AI152" s="51">
        <f t="shared" si="1"/>
        <v>2487607</v>
      </c>
      <c r="AJ152" s="52">
        <f>round(AU152*'연령별운전면허'!$G$18,0)</f>
        <v>13043</v>
      </c>
      <c r="AK152" s="52">
        <f>round(AD152*'연령별운전면허'!$G$19,0)</f>
        <v>279435</v>
      </c>
      <c r="AL152" s="52">
        <f>round(AE152*'연령별운전면허'!$G$20,0)</f>
        <v>384620</v>
      </c>
      <c r="AM152" s="52">
        <f>round(AF152*'연령별운전면허'!$G$21,0)</f>
        <v>560000</v>
      </c>
      <c r="AN152" s="52">
        <f>round(AG152*'연령별운전면허'!$G$22,0)</f>
        <v>557050</v>
      </c>
      <c r="AO152" s="52">
        <f>round(sum(BD152:BE152)*'연령별운전면허'!$G$23,0)</f>
        <v>467667</v>
      </c>
      <c r="AP152" s="52">
        <f>round(sum(BF152:BG152)*'연령별운전면허'!$G$24,0)</f>
        <v>186714</v>
      </c>
      <c r="AQ152" s="52">
        <f>round(sum(BH152:BL152)*'연령별운전면허'!$G$25,0)</f>
        <v>39078</v>
      </c>
      <c r="AR152" s="24">
        <v>784.0</v>
      </c>
      <c r="AS152" s="24">
        <v>1179.5</v>
      </c>
      <c r="AT152" s="24">
        <v>1319.0</v>
      </c>
      <c r="AU152" s="24">
        <v>1770.5</v>
      </c>
      <c r="AV152" s="24">
        <v>2162.0</v>
      </c>
      <c r="AW152" s="24">
        <v>2020.0</v>
      </c>
      <c r="AX152" s="24">
        <v>1980.5</v>
      </c>
      <c r="AY152" s="24">
        <v>2194.0</v>
      </c>
      <c r="AZ152" s="24">
        <v>2508.5</v>
      </c>
      <c r="BA152" s="24">
        <v>3091.5</v>
      </c>
      <c r="BB152" s="24">
        <v>2987.0</v>
      </c>
      <c r="BC152" s="24">
        <v>2583.5</v>
      </c>
      <c r="BD152" s="24">
        <v>2661.5</v>
      </c>
      <c r="BE152" s="24">
        <v>2179.5</v>
      </c>
      <c r="BF152" s="24">
        <v>1807.0</v>
      </c>
      <c r="BG152" s="24">
        <v>1476.0</v>
      </c>
      <c r="BH152" s="24">
        <v>1041.5</v>
      </c>
      <c r="BI152" s="24">
        <v>546.0</v>
      </c>
      <c r="BJ152" s="24">
        <v>185.0</v>
      </c>
      <c r="BK152" s="24">
        <v>29.5</v>
      </c>
      <c r="BL152" s="24">
        <v>6.5</v>
      </c>
      <c r="BM152" s="45">
        <v>1963.5</v>
      </c>
      <c r="BN152" s="45">
        <v>3089.5</v>
      </c>
      <c r="BO152" s="24">
        <v>7271.0</v>
      </c>
      <c r="BP152" s="24">
        <v>15876.5</v>
      </c>
      <c r="BQ152" s="24">
        <v>379.5</v>
      </c>
      <c r="BR152" s="24">
        <v>611.5</v>
      </c>
      <c r="BS152" s="24">
        <v>681.5</v>
      </c>
      <c r="BT152" s="24">
        <v>814.5</v>
      </c>
      <c r="BU152" s="24">
        <v>1104.0</v>
      </c>
      <c r="BV152" s="24">
        <v>1020.5</v>
      </c>
      <c r="BW152" s="24">
        <v>970.5</v>
      </c>
      <c r="BX152" s="24">
        <v>1050.5</v>
      </c>
      <c r="BY152" s="24">
        <v>1260.0</v>
      </c>
      <c r="BZ152" s="24">
        <v>1473.0</v>
      </c>
      <c r="CA152" s="24">
        <v>1414.5</v>
      </c>
      <c r="CB152" s="24">
        <v>1207.0</v>
      </c>
      <c r="CC152" s="24">
        <v>1186.5</v>
      </c>
      <c r="CD152" s="24">
        <v>933.5</v>
      </c>
      <c r="CE152" s="24">
        <v>696.0</v>
      </c>
      <c r="CF152" s="24">
        <v>514.5</v>
      </c>
      <c r="CG152" s="24">
        <v>355.0</v>
      </c>
      <c r="CH152" s="24">
        <v>151.5</v>
      </c>
      <c r="CI152" s="24">
        <v>48.5</v>
      </c>
      <c r="CJ152" s="24">
        <v>4.0</v>
      </c>
      <c r="CK152" s="24">
        <v>0.0</v>
      </c>
      <c r="CL152" s="24">
        <v>18636.0</v>
      </c>
      <c r="CM152" s="24">
        <v>404.5</v>
      </c>
      <c r="CN152" s="24">
        <v>568.0</v>
      </c>
      <c r="CO152" s="24">
        <v>637.5</v>
      </c>
      <c r="CP152" s="24">
        <v>956.0</v>
      </c>
      <c r="CQ152" s="24">
        <v>1058.0</v>
      </c>
      <c r="CR152" s="24">
        <v>999.5</v>
      </c>
      <c r="CS152" s="24">
        <v>1010.0</v>
      </c>
      <c r="CT152" s="24">
        <v>1143.5</v>
      </c>
      <c r="CU152" s="24">
        <v>1248.5</v>
      </c>
      <c r="CV152" s="24">
        <v>1618.5</v>
      </c>
      <c r="CW152" s="24">
        <v>1572.5</v>
      </c>
      <c r="CX152" s="24">
        <v>1376.5</v>
      </c>
      <c r="CY152" s="24">
        <v>1475.0</v>
      </c>
      <c r="CZ152" s="24">
        <v>1246.0</v>
      </c>
      <c r="DA152" s="24">
        <v>1111.0</v>
      </c>
      <c r="DB152" s="24">
        <v>961.5</v>
      </c>
      <c r="DC152" s="24">
        <v>686.5</v>
      </c>
      <c r="DD152" s="24">
        <v>394.5</v>
      </c>
      <c r="DE152" s="24">
        <v>136.5</v>
      </c>
      <c r="DF152" s="24">
        <v>25.5</v>
      </c>
      <c r="DG152" s="24">
        <v>6.5</v>
      </c>
      <c r="DH152" s="24">
        <v>37.0</v>
      </c>
      <c r="DI152" s="24">
        <v>60.0</v>
      </c>
      <c r="DJ152" s="24">
        <v>27.0</v>
      </c>
      <c r="DK152" s="24">
        <v>33.0</v>
      </c>
      <c r="DL152" s="24">
        <v>0.0</v>
      </c>
      <c r="DM152" s="24">
        <v>13.0</v>
      </c>
      <c r="DN152" s="24">
        <v>7.0</v>
      </c>
      <c r="DO152" s="24">
        <v>6.0</v>
      </c>
      <c r="DP152" s="24">
        <v>0.0</v>
      </c>
      <c r="DQ152" s="24">
        <v>282.0</v>
      </c>
      <c r="DR152" s="24">
        <v>65.0</v>
      </c>
      <c r="DS152" s="24">
        <v>217.0</v>
      </c>
      <c r="DT152" s="24">
        <v>8582.0</v>
      </c>
      <c r="DU152" s="24">
        <v>1.0</v>
      </c>
      <c r="DV152" s="24">
        <v>2807.0</v>
      </c>
      <c r="DW152" s="24">
        <v>19.0</v>
      </c>
      <c r="DX152" s="24">
        <v>2.0</v>
      </c>
      <c r="DY152" s="24">
        <v>986.0</v>
      </c>
      <c r="DZ152" s="24">
        <v>44.0</v>
      </c>
      <c r="EA152" s="24">
        <v>0.0</v>
      </c>
      <c r="EB152" s="24">
        <v>7.0</v>
      </c>
      <c r="EC152" s="24">
        <v>1.0</v>
      </c>
      <c r="ED152" s="24">
        <v>311.0</v>
      </c>
      <c r="EE152" s="24">
        <v>1569.0</v>
      </c>
      <c r="EF152" s="24">
        <v>2835.0</v>
      </c>
      <c r="EG152" s="24">
        <v>0.0</v>
      </c>
      <c r="EH152" s="53">
        <v>120.8</v>
      </c>
      <c r="EI152" s="54"/>
    </row>
    <row r="153">
      <c r="A153" s="48" t="s">
        <v>734</v>
      </c>
      <c r="B153" s="49" t="s">
        <v>750</v>
      </c>
      <c r="C153" s="24">
        <v>45.7</v>
      </c>
      <c r="D153" s="24">
        <v>43.8</v>
      </c>
      <c r="E153" s="24">
        <v>47.4</v>
      </c>
      <c r="F153" s="50">
        <v>8327.0</v>
      </c>
      <c r="G153" s="50">
        <v>2811.0</v>
      </c>
      <c r="H153" s="50">
        <v>1994.0</v>
      </c>
      <c r="I153" s="24">
        <v>3522.0</v>
      </c>
      <c r="J153" s="50">
        <v>1596.0</v>
      </c>
      <c r="K153" s="50">
        <v>1532.0</v>
      </c>
      <c r="L153" s="24">
        <v>323.0</v>
      </c>
      <c r="M153" s="24">
        <v>53.0</v>
      </c>
      <c r="N153" s="24">
        <v>11.0</v>
      </c>
      <c r="O153" s="24">
        <v>5.0</v>
      </c>
      <c r="P153" s="24">
        <v>1.0</v>
      </c>
      <c r="Q153" s="24">
        <v>1.0</v>
      </c>
      <c r="R153" s="50">
        <v>7865.0</v>
      </c>
      <c r="S153" s="50">
        <v>2081.0</v>
      </c>
      <c r="T153" s="50">
        <v>2132.0</v>
      </c>
      <c r="U153" s="24">
        <v>3652.0</v>
      </c>
      <c r="V153" s="50">
        <v>1763.0</v>
      </c>
      <c r="W153" s="50">
        <v>1519.0</v>
      </c>
      <c r="X153" s="24">
        <v>311.0</v>
      </c>
      <c r="Y153" s="24">
        <v>44.0</v>
      </c>
      <c r="Z153" s="24">
        <v>15.0</v>
      </c>
      <c r="AA153" s="24">
        <v>20156.5</v>
      </c>
      <c r="AB153" s="45">
        <v>2100.5</v>
      </c>
      <c r="AC153" s="45">
        <v>1248.0</v>
      </c>
      <c r="AD153" s="45">
        <v>2528.5</v>
      </c>
      <c r="AE153" s="45">
        <v>1932.0</v>
      </c>
      <c r="AF153" s="45">
        <v>3389.0</v>
      </c>
      <c r="AG153" s="45">
        <v>3556.5</v>
      </c>
      <c r="AH153" s="45">
        <v>5402.0</v>
      </c>
      <c r="AI153" s="51">
        <f t="shared" si="1"/>
        <v>1430503</v>
      </c>
      <c r="AJ153" s="52">
        <f>round(AU153*'연령별운전면허'!$G$18,0)</f>
        <v>9194</v>
      </c>
      <c r="AK153" s="52">
        <f>round(AD153*'연령별운전면허'!$G$19,0)</f>
        <v>168950</v>
      </c>
      <c r="AL153" s="52">
        <f>round(AE153*'연령별운전면허'!$G$20,0)</f>
        <v>178006</v>
      </c>
      <c r="AM153" s="52">
        <f>round(AF153*'연령별운전면허'!$G$21,0)</f>
        <v>338900</v>
      </c>
      <c r="AN153" s="52">
        <f>round(AG153*'연령별운전면허'!$G$22,0)</f>
        <v>355650</v>
      </c>
      <c r="AO153" s="52">
        <f>round(sum(BD153:BE153)*'연령별운전면허'!$G$23,0)</f>
        <v>254314</v>
      </c>
      <c r="AP153" s="52">
        <f>round(sum(BF153:BG153)*'연령별운전면허'!$G$24,0)</f>
        <v>105869</v>
      </c>
      <c r="AQ153" s="52">
        <f>round(sum(BH153:BL153)*'연령별운전면허'!$G$25,0)</f>
        <v>19620</v>
      </c>
      <c r="AR153" s="24">
        <v>387.5</v>
      </c>
      <c r="AS153" s="24">
        <v>734.5</v>
      </c>
      <c r="AT153" s="24">
        <v>978.5</v>
      </c>
      <c r="AU153" s="24">
        <v>1248.0</v>
      </c>
      <c r="AV153" s="24">
        <v>1380.5</v>
      </c>
      <c r="AW153" s="24">
        <v>1148.0</v>
      </c>
      <c r="AX153" s="24">
        <v>853.0</v>
      </c>
      <c r="AY153" s="24">
        <v>1079.0</v>
      </c>
      <c r="AZ153" s="24">
        <v>1386.5</v>
      </c>
      <c r="BA153" s="24">
        <v>2002.5</v>
      </c>
      <c r="BB153" s="24">
        <v>1951.5</v>
      </c>
      <c r="BC153" s="24">
        <v>1605.0</v>
      </c>
      <c r="BD153" s="24">
        <v>1459.5</v>
      </c>
      <c r="BE153" s="24">
        <v>1173.0</v>
      </c>
      <c r="BF153" s="24">
        <v>1049.5</v>
      </c>
      <c r="BG153" s="24">
        <v>812.0</v>
      </c>
      <c r="BH153" s="24">
        <v>526.5</v>
      </c>
      <c r="BI153" s="24">
        <v>254.5</v>
      </c>
      <c r="BJ153" s="24">
        <v>105.0</v>
      </c>
      <c r="BK153" s="24">
        <v>19.0</v>
      </c>
      <c r="BL153" s="24">
        <v>3.0</v>
      </c>
      <c r="BM153" s="45">
        <v>1122.0</v>
      </c>
      <c r="BN153" s="45">
        <v>2226.5</v>
      </c>
      <c r="BO153" s="24">
        <v>3942.5</v>
      </c>
      <c r="BP153" s="24">
        <v>9712.5</v>
      </c>
      <c r="BQ153" s="24">
        <v>196.5</v>
      </c>
      <c r="BR153" s="24">
        <v>373.0</v>
      </c>
      <c r="BS153" s="24">
        <v>523.5</v>
      </c>
      <c r="BT153" s="24">
        <v>704.0</v>
      </c>
      <c r="BU153" s="24">
        <v>718.5</v>
      </c>
      <c r="BV153" s="24">
        <v>594.5</v>
      </c>
      <c r="BW153" s="24">
        <v>447.5</v>
      </c>
      <c r="BX153" s="24">
        <v>523.5</v>
      </c>
      <c r="BY153" s="24">
        <v>639.5</v>
      </c>
      <c r="BZ153" s="24">
        <v>953.5</v>
      </c>
      <c r="CA153" s="24">
        <v>971.5</v>
      </c>
      <c r="CB153" s="24">
        <v>794.5</v>
      </c>
      <c r="CC153" s="24">
        <v>707.5</v>
      </c>
      <c r="CD153" s="24">
        <v>527.5</v>
      </c>
      <c r="CE153" s="24">
        <v>409.0</v>
      </c>
      <c r="CF153" s="24">
        <v>325.0</v>
      </c>
      <c r="CG153" s="24">
        <v>201.5</v>
      </c>
      <c r="CH153" s="24">
        <v>69.5</v>
      </c>
      <c r="CI153" s="24">
        <v>29.5</v>
      </c>
      <c r="CJ153" s="24">
        <v>3.0</v>
      </c>
      <c r="CK153" s="24">
        <v>0.0</v>
      </c>
      <c r="CL153" s="24">
        <v>10444.0</v>
      </c>
      <c r="CM153" s="24">
        <v>191.0</v>
      </c>
      <c r="CN153" s="24">
        <v>361.5</v>
      </c>
      <c r="CO153" s="24">
        <v>455.0</v>
      </c>
      <c r="CP153" s="24">
        <v>544.0</v>
      </c>
      <c r="CQ153" s="24">
        <v>662.0</v>
      </c>
      <c r="CR153" s="24">
        <v>553.5</v>
      </c>
      <c r="CS153" s="24">
        <v>405.5</v>
      </c>
      <c r="CT153" s="24">
        <v>555.5</v>
      </c>
      <c r="CU153" s="24">
        <v>747.0</v>
      </c>
      <c r="CV153" s="24">
        <v>1049.0</v>
      </c>
      <c r="CW153" s="24">
        <v>980.0</v>
      </c>
      <c r="CX153" s="24">
        <v>810.5</v>
      </c>
      <c r="CY153" s="24">
        <v>752.0</v>
      </c>
      <c r="CZ153" s="24">
        <v>645.5</v>
      </c>
      <c r="DA153" s="24">
        <v>640.5</v>
      </c>
      <c r="DB153" s="24">
        <v>487.0</v>
      </c>
      <c r="DC153" s="24">
        <v>325.0</v>
      </c>
      <c r="DD153" s="24">
        <v>185.0</v>
      </c>
      <c r="DE153" s="24">
        <v>75.5</v>
      </c>
      <c r="DF153" s="24">
        <v>16.0</v>
      </c>
      <c r="DG153" s="24">
        <v>3.0</v>
      </c>
      <c r="DH153" s="24">
        <v>18.0</v>
      </c>
      <c r="DI153" s="24">
        <v>26.0</v>
      </c>
      <c r="DJ153" s="24">
        <v>14.0</v>
      </c>
      <c r="DK153" s="24">
        <v>12.0</v>
      </c>
      <c r="DL153" s="24">
        <v>0.0</v>
      </c>
      <c r="DM153" s="24">
        <v>12.0</v>
      </c>
      <c r="DN153" s="24">
        <v>11.0</v>
      </c>
      <c r="DO153" s="24">
        <v>0.0</v>
      </c>
      <c r="DP153" s="24">
        <v>0.0</v>
      </c>
      <c r="DQ153" s="24">
        <v>204.0</v>
      </c>
      <c r="DR153" s="24">
        <v>70.0</v>
      </c>
      <c r="DS153" s="24">
        <v>134.0</v>
      </c>
      <c r="DT153" s="24">
        <v>5771.0</v>
      </c>
      <c r="DU153" s="24">
        <v>5.0</v>
      </c>
      <c r="DV153" s="24">
        <v>1938.0</v>
      </c>
      <c r="DW153" s="24">
        <v>12.0</v>
      </c>
      <c r="DX153" s="24">
        <v>1.0</v>
      </c>
      <c r="DY153" s="24">
        <v>518.0</v>
      </c>
      <c r="DZ153" s="24">
        <v>36.0</v>
      </c>
      <c r="EA153" s="24">
        <v>0.0</v>
      </c>
      <c r="EB153" s="24">
        <v>4.0</v>
      </c>
      <c r="EC153" s="24">
        <v>3.0</v>
      </c>
      <c r="ED153" s="24">
        <v>198.0</v>
      </c>
      <c r="EE153" s="24">
        <v>1097.0</v>
      </c>
      <c r="EF153" s="24">
        <v>1958.0</v>
      </c>
      <c r="EG153" s="24">
        <v>1.0</v>
      </c>
      <c r="EH153" s="53">
        <v>120.8</v>
      </c>
      <c r="EI153" s="54"/>
    </row>
    <row r="154">
      <c r="A154" s="48" t="s">
        <v>734</v>
      </c>
      <c r="B154" s="49" t="s">
        <v>751</v>
      </c>
      <c r="C154" s="24">
        <v>40.2</v>
      </c>
      <c r="D154" s="24">
        <v>39.4</v>
      </c>
      <c r="E154" s="24">
        <v>40.9</v>
      </c>
      <c r="F154" s="50">
        <v>8380.0</v>
      </c>
      <c r="G154" s="50">
        <v>1891.0</v>
      </c>
      <c r="H154" s="50">
        <v>1474.0</v>
      </c>
      <c r="I154" s="24">
        <v>5015.0</v>
      </c>
      <c r="J154" s="50">
        <v>1882.0</v>
      </c>
      <c r="K154" s="50">
        <v>2470.0</v>
      </c>
      <c r="L154" s="24">
        <v>551.0</v>
      </c>
      <c r="M154" s="24">
        <v>88.0</v>
      </c>
      <c r="N154" s="24">
        <v>19.0</v>
      </c>
      <c r="O154" s="24">
        <v>4.0</v>
      </c>
      <c r="P154" s="24">
        <v>1.0</v>
      </c>
      <c r="Q154" s="24">
        <v>0.0</v>
      </c>
      <c r="R154" s="50">
        <v>7869.0</v>
      </c>
      <c r="S154" s="50">
        <v>1105.0</v>
      </c>
      <c r="T154" s="50">
        <v>1631.0</v>
      </c>
      <c r="U154" s="24">
        <v>5133.0</v>
      </c>
      <c r="V154" s="50">
        <v>2054.0</v>
      </c>
      <c r="W154" s="50">
        <v>2443.0</v>
      </c>
      <c r="X154" s="24">
        <v>528.0</v>
      </c>
      <c r="Y154" s="24">
        <v>86.0</v>
      </c>
      <c r="Z154" s="24">
        <v>22.0</v>
      </c>
      <c r="AA154" s="24">
        <v>24213.0</v>
      </c>
      <c r="AB154" s="45">
        <v>3624.5</v>
      </c>
      <c r="AC154" s="45">
        <v>2332.0</v>
      </c>
      <c r="AD154" s="45">
        <v>3129.0</v>
      </c>
      <c r="AE154" s="45">
        <v>1826.5</v>
      </c>
      <c r="AF154" s="45">
        <v>4902.5</v>
      </c>
      <c r="AG154" s="45">
        <v>4504.5</v>
      </c>
      <c r="AH154" s="45">
        <v>3894.0</v>
      </c>
      <c r="AI154" s="51">
        <f t="shared" si="1"/>
        <v>1623892</v>
      </c>
      <c r="AJ154" s="52">
        <f>round(AU154*'연령별운전면허'!$G$18,0)</f>
        <v>17180</v>
      </c>
      <c r="AK154" s="52">
        <f>round(AD154*'연령별운전면허'!$G$19,0)</f>
        <v>209075</v>
      </c>
      <c r="AL154" s="52">
        <f>round(AE154*'연령별운전면허'!$G$20,0)</f>
        <v>168286</v>
      </c>
      <c r="AM154" s="52">
        <f>round(AF154*'연령별운전면허'!$G$21,0)</f>
        <v>490250</v>
      </c>
      <c r="AN154" s="52">
        <f>round(AG154*'연령별운전면허'!$G$22,0)</f>
        <v>450450</v>
      </c>
      <c r="AO154" s="52">
        <f>round(sum(BD154:BE154)*'연령별운전면허'!$G$23,0)</f>
        <v>216348</v>
      </c>
      <c r="AP154" s="52">
        <f>round(sum(BF154:BG154)*'연령별운전면허'!$G$24,0)</f>
        <v>58949</v>
      </c>
      <c r="AQ154" s="52">
        <f>round(sum(BH154:BL154)*'연령별운전면허'!$G$25,0)</f>
        <v>13354</v>
      </c>
      <c r="AR154" s="24">
        <v>357.5</v>
      </c>
      <c r="AS154" s="24">
        <v>1128.0</v>
      </c>
      <c r="AT154" s="24">
        <v>2139.0</v>
      </c>
      <c r="AU154" s="24">
        <v>2332.0</v>
      </c>
      <c r="AV154" s="24">
        <v>1803.5</v>
      </c>
      <c r="AW154" s="24">
        <v>1325.5</v>
      </c>
      <c r="AX154" s="24">
        <v>805.0</v>
      </c>
      <c r="AY154" s="24">
        <v>1021.5</v>
      </c>
      <c r="AZ154" s="24">
        <v>1951.5</v>
      </c>
      <c r="BA154" s="24">
        <v>2951.0</v>
      </c>
      <c r="BB154" s="24">
        <v>2648.5</v>
      </c>
      <c r="BC154" s="24">
        <v>1856.0</v>
      </c>
      <c r="BD154" s="24">
        <v>1404.5</v>
      </c>
      <c r="BE154" s="24">
        <v>835.0</v>
      </c>
      <c r="BF154" s="24">
        <v>574.5</v>
      </c>
      <c r="BG154" s="24">
        <v>462.0</v>
      </c>
      <c r="BH154" s="24">
        <v>363.5</v>
      </c>
      <c r="BI154" s="24">
        <v>177.5</v>
      </c>
      <c r="BJ154" s="24">
        <v>58.0</v>
      </c>
      <c r="BK154" s="24">
        <v>17.5</v>
      </c>
      <c r="BL154" s="24">
        <v>1.5</v>
      </c>
      <c r="BM154" s="45">
        <v>1485.5</v>
      </c>
      <c r="BN154" s="45">
        <v>4471.0</v>
      </c>
      <c r="BO154" s="24">
        <v>2489.5</v>
      </c>
      <c r="BP154" s="24">
        <v>11819.5</v>
      </c>
      <c r="BQ154" s="24">
        <v>182.5</v>
      </c>
      <c r="BR154" s="24">
        <v>611.0</v>
      </c>
      <c r="BS154" s="24">
        <v>1080.0</v>
      </c>
      <c r="BT154" s="24">
        <v>1177.0</v>
      </c>
      <c r="BU154" s="24">
        <v>920.5</v>
      </c>
      <c r="BV154" s="24">
        <v>697.5</v>
      </c>
      <c r="BW154" s="24">
        <v>417.5</v>
      </c>
      <c r="BX154" s="24">
        <v>459.5</v>
      </c>
      <c r="BY154" s="24">
        <v>776.0</v>
      </c>
      <c r="BZ154" s="24">
        <v>1338.5</v>
      </c>
      <c r="CA154" s="24">
        <v>1378.5</v>
      </c>
      <c r="CB154" s="24">
        <v>949.0</v>
      </c>
      <c r="CC154" s="24">
        <v>746.5</v>
      </c>
      <c r="CD154" s="24">
        <v>425.0</v>
      </c>
      <c r="CE154" s="24">
        <v>262.5</v>
      </c>
      <c r="CF154" s="24">
        <v>184.5</v>
      </c>
      <c r="CG154" s="24">
        <v>142.5</v>
      </c>
      <c r="CH154" s="24">
        <v>52.0</v>
      </c>
      <c r="CI154" s="24">
        <v>14.0</v>
      </c>
      <c r="CJ154" s="24">
        <v>5.0</v>
      </c>
      <c r="CK154" s="24">
        <v>0.0</v>
      </c>
      <c r="CL154" s="24">
        <v>12393.5</v>
      </c>
      <c r="CM154" s="24">
        <v>175.0</v>
      </c>
      <c r="CN154" s="24">
        <v>517.0</v>
      </c>
      <c r="CO154" s="24">
        <v>1059.0</v>
      </c>
      <c r="CP154" s="24">
        <v>1155.0</v>
      </c>
      <c r="CQ154" s="24">
        <v>883.0</v>
      </c>
      <c r="CR154" s="24">
        <v>628.0</v>
      </c>
      <c r="CS154" s="24">
        <v>387.5</v>
      </c>
      <c r="CT154" s="24">
        <v>562.0</v>
      </c>
      <c r="CU154" s="24">
        <v>1175.5</v>
      </c>
      <c r="CV154" s="24">
        <v>1612.5</v>
      </c>
      <c r="CW154" s="24">
        <v>1270.0</v>
      </c>
      <c r="CX154" s="24">
        <v>907.0</v>
      </c>
      <c r="CY154" s="24">
        <v>658.0</v>
      </c>
      <c r="CZ154" s="24">
        <v>410.0</v>
      </c>
      <c r="DA154" s="24">
        <v>312.0</v>
      </c>
      <c r="DB154" s="24">
        <v>277.5</v>
      </c>
      <c r="DC154" s="24">
        <v>221.0</v>
      </c>
      <c r="DD154" s="24">
        <v>125.5</v>
      </c>
      <c r="DE154" s="24">
        <v>44.0</v>
      </c>
      <c r="DF154" s="24">
        <v>12.5</v>
      </c>
      <c r="DG154" s="24">
        <v>1.5</v>
      </c>
      <c r="DH154" s="24">
        <v>13.0</v>
      </c>
      <c r="DI154" s="24">
        <v>25.0</v>
      </c>
      <c r="DJ154" s="24">
        <v>11.0</v>
      </c>
      <c r="DK154" s="24">
        <v>14.0</v>
      </c>
      <c r="DL154" s="24">
        <v>0.0</v>
      </c>
      <c r="DM154" s="24">
        <v>8.0</v>
      </c>
      <c r="DN154" s="24">
        <v>0.0</v>
      </c>
      <c r="DO154" s="24">
        <v>0.0</v>
      </c>
      <c r="DP154" s="24">
        <v>0.0</v>
      </c>
      <c r="DQ154" s="24">
        <v>81.0</v>
      </c>
      <c r="DR154" s="24">
        <v>41.0</v>
      </c>
      <c r="DS154" s="24">
        <v>40.0</v>
      </c>
      <c r="DT154" s="24">
        <v>7870.0</v>
      </c>
      <c r="DU154" s="24">
        <v>4.0</v>
      </c>
      <c r="DV154" s="24">
        <v>2504.0</v>
      </c>
      <c r="DW154" s="24">
        <v>14.0</v>
      </c>
      <c r="DX154" s="24">
        <v>7.0</v>
      </c>
      <c r="DY154" s="24">
        <v>612.0</v>
      </c>
      <c r="DZ154" s="24">
        <v>27.0</v>
      </c>
      <c r="EA154" s="24">
        <v>0.0</v>
      </c>
      <c r="EB154" s="24">
        <v>3.0</v>
      </c>
      <c r="EC154" s="24">
        <v>6.0</v>
      </c>
      <c r="ED154" s="24">
        <v>336.0</v>
      </c>
      <c r="EE154" s="24">
        <v>1708.0</v>
      </c>
      <c r="EF154" s="24">
        <v>2647.0</v>
      </c>
      <c r="EG154" s="24">
        <v>2.0</v>
      </c>
      <c r="EH154" s="53">
        <v>120.8</v>
      </c>
      <c r="EI154" s="54"/>
    </row>
    <row r="155">
      <c r="A155" s="48" t="s">
        <v>734</v>
      </c>
      <c r="B155" s="49" t="s">
        <v>752</v>
      </c>
      <c r="C155" s="24">
        <v>43.6</v>
      </c>
      <c r="D155" s="24">
        <v>41.2</v>
      </c>
      <c r="E155" s="24">
        <v>45.9</v>
      </c>
      <c r="F155" s="50">
        <v>12398.0</v>
      </c>
      <c r="G155" s="50">
        <v>5346.0</v>
      </c>
      <c r="H155" s="50">
        <v>2466.0</v>
      </c>
      <c r="I155" s="24">
        <v>4586.0</v>
      </c>
      <c r="J155" s="50">
        <v>2053.0</v>
      </c>
      <c r="K155" s="50">
        <v>2052.0</v>
      </c>
      <c r="L155" s="24">
        <v>390.0</v>
      </c>
      <c r="M155" s="24">
        <v>69.0</v>
      </c>
      <c r="N155" s="24">
        <v>14.0</v>
      </c>
      <c r="O155" s="24">
        <v>5.0</v>
      </c>
      <c r="P155" s="24">
        <v>1.0</v>
      </c>
      <c r="Q155" s="24">
        <v>2.0</v>
      </c>
      <c r="R155" s="50">
        <v>10616.0</v>
      </c>
      <c r="S155" s="50">
        <v>3265.0</v>
      </c>
      <c r="T155" s="50">
        <v>2623.0</v>
      </c>
      <c r="U155" s="24">
        <v>4728.0</v>
      </c>
      <c r="V155" s="50">
        <v>2273.0</v>
      </c>
      <c r="W155" s="50">
        <v>2032.0</v>
      </c>
      <c r="X155" s="24">
        <v>358.0</v>
      </c>
      <c r="Y155" s="24">
        <v>48.0</v>
      </c>
      <c r="Z155" s="24">
        <v>17.0</v>
      </c>
      <c r="AA155" s="24">
        <v>26804.0</v>
      </c>
      <c r="AB155" s="45">
        <v>2328.0</v>
      </c>
      <c r="AC155" s="45">
        <v>1831.5</v>
      </c>
      <c r="AD155" s="45">
        <v>4501.5</v>
      </c>
      <c r="AE155" s="45">
        <v>2691.0</v>
      </c>
      <c r="AF155" s="45">
        <v>4042.5</v>
      </c>
      <c r="AG155" s="45">
        <v>4897.5</v>
      </c>
      <c r="AH155" s="45">
        <v>6512.0</v>
      </c>
      <c r="AI155" s="51">
        <f t="shared" si="1"/>
        <v>1931256</v>
      </c>
      <c r="AJ155" s="52">
        <f>round(AU155*'연령별운전면허'!$G$18,0)</f>
        <v>13493</v>
      </c>
      <c r="AK155" s="52">
        <f>round(AD155*'연령별운전면허'!$G$19,0)</f>
        <v>300783</v>
      </c>
      <c r="AL155" s="52">
        <f>round(AE155*'연령별운전면허'!$G$20,0)</f>
        <v>247937</v>
      </c>
      <c r="AM155" s="52">
        <f>round(AF155*'연령별운전면허'!$G$21,0)</f>
        <v>404250</v>
      </c>
      <c r="AN155" s="52">
        <f>round(AG155*'연령별운전면허'!$G$22,0)</f>
        <v>489750</v>
      </c>
      <c r="AO155" s="52">
        <f>round(sum(BD155:BE155)*'연령별운전면허'!$G$23,0)</f>
        <v>348166</v>
      </c>
      <c r="AP155" s="52">
        <f>round(sum(BF155:BG155)*'연령별운전면허'!$G$24,0)</f>
        <v>103281</v>
      </c>
      <c r="AQ155" s="52">
        <f>round(sum(BH155:BL155)*'연령별운전면허'!$G$25,0)</f>
        <v>23596</v>
      </c>
      <c r="AR155" s="24">
        <v>472.5</v>
      </c>
      <c r="AS155" s="24">
        <v>645.5</v>
      </c>
      <c r="AT155" s="24">
        <v>1210.0</v>
      </c>
      <c r="AU155" s="24">
        <v>1831.5</v>
      </c>
      <c r="AV155" s="24">
        <v>2503.5</v>
      </c>
      <c r="AW155" s="24">
        <v>1998.0</v>
      </c>
      <c r="AX155" s="24">
        <v>1434.5</v>
      </c>
      <c r="AY155" s="24">
        <v>1256.5</v>
      </c>
      <c r="AZ155" s="24">
        <v>1583.0</v>
      </c>
      <c r="BA155" s="24">
        <v>2459.5</v>
      </c>
      <c r="BB155" s="24">
        <v>2687.5</v>
      </c>
      <c r="BC155" s="24">
        <v>2210.0</v>
      </c>
      <c r="BD155" s="24">
        <v>2137.0</v>
      </c>
      <c r="BE155" s="24">
        <v>1467.0</v>
      </c>
      <c r="BF155" s="24">
        <v>1039.0</v>
      </c>
      <c r="BG155" s="24">
        <v>777.0</v>
      </c>
      <c r="BH155" s="24">
        <v>614.0</v>
      </c>
      <c r="BI155" s="24">
        <v>343.5</v>
      </c>
      <c r="BJ155" s="24">
        <v>109.0</v>
      </c>
      <c r="BK155" s="24">
        <v>21.0</v>
      </c>
      <c r="BL155" s="24">
        <v>4.5</v>
      </c>
      <c r="BM155" s="45">
        <v>1118.0</v>
      </c>
      <c r="BN155" s="45">
        <v>3041.5</v>
      </c>
      <c r="BO155" s="24">
        <v>4375.0</v>
      </c>
      <c r="BP155" s="24">
        <v>12889.5</v>
      </c>
      <c r="BQ155" s="24">
        <v>246.5</v>
      </c>
      <c r="BR155" s="24">
        <v>346.5</v>
      </c>
      <c r="BS155" s="24">
        <v>651.5</v>
      </c>
      <c r="BT155" s="24">
        <v>1050.0</v>
      </c>
      <c r="BU155" s="24">
        <v>1327.0</v>
      </c>
      <c r="BV155" s="24">
        <v>1084.5</v>
      </c>
      <c r="BW155" s="24">
        <v>747.5</v>
      </c>
      <c r="BX155" s="24">
        <v>602.0</v>
      </c>
      <c r="BY155" s="24">
        <v>722.0</v>
      </c>
      <c r="BZ155" s="24">
        <v>1070.5</v>
      </c>
      <c r="CA155" s="24">
        <v>1339.5</v>
      </c>
      <c r="CB155" s="24">
        <v>1029.5</v>
      </c>
      <c r="CC155" s="24">
        <v>1047.0</v>
      </c>
      <c r="CD155" s="24">
        <v>616.0</v>
      </c>
      <c r="CE155" s="24">
        <v>401.5</v>
      </c>
      <c r="CF155" s="24">
        <v>291.0</v>
      </c>
      <c r="CG155" s="24">
        <v>187.5</v>
      </c>
      <c r="CH155" s="24">
        <v>90.5</v>
      </c>
      <c r="CI155" s="24">
        <v>31.5</v>
      </c>
      <c r="CJ155" s="24">
        <v>7.0</v>
      </c>
      <c r="CK155" s="24">
        <v>0.5</v>
      </c>
      <c r="CL155" s="24">
        <v>13914.5</v>
      </c>
      <c r="CM155" s="24">
        <v>226.0</v>
      </c>
      <c r="CN155" s="24">
        <v>299.0</v>
      </c>
      <c r="CO155" s="24">
        <v>558.5</v>
      </c>
      <c r="CP155" s="24">
        <v>781.5</v>
      </c>
      <c r="CQ155" s="24">
        <v>1176.5</v>
      </c>
      <c r="CR155" s="24">
        <v>913.5</v>
      </c>
      <c r="CS155" s="24">
        <v>687.0</v>
      </c>
      <c r="CT155" s="24">
        <v>654.5</v>
      </c>
      <c r="CU155" s="24">
        <v>861.0</v>
      </c>
      <c r="CV155" s="24">
        <v>1389.0</v>
      </c>
      <c r="CW155" s="24">
        <v>1348.0</v>
      </c>
      <c r="CX155" s="24">
        <v>1180.5</v>
      </c>
      <c r="CY155" s="24">
        <v>1090.0</v>
      </c>
      <c r="CZ155" s="24">
        <v>851.0</v>
      </c>
      <c r="DA155" s="24">
        <v>637.5</v>
      </c>
      <c r="DB155" s="24">
        <v>486.0</v>
      </c>
      <c r="DC155" s="24">
        <v>426.5</v>
      </c>
      <c r="DD155" s="24">
        <v>253.0</v>
      </c>
      <c r="DE155" s="24">
        <v>77.5</v>
      </c>
      <c r="DF155" s="24">
        <v>14.0</v>
      </c>
      <c r="DG155" s="24">
        <v>4.0</v>
      </c>
      <c r="DH155" s="24">
        <v>55.0</v>
      </c>
      <c r="DI155" s="24">
        <v>83.0</v>
      </c>
      <c r="DJ155" s="24">
        <v>39.0</v>
      </c>
      <c r="DK155" s="24">
        <v>44.0</v>
      </c>
      <c r="DL155" s="24">
        <v>0.0</v>
      </c>
      <c r="DM155" s="24">
        <v>15.0</v>
      </c>
      <c r="DN155" s="24">
        <v>12.0</v>
      </c>
      <c r="DO155" s="24">
        <v>0.0</v>
      </c>
      <c r="DP155" s="24">
        <v>6.0</v>
      </c>
      <c r="DQ155" s="50">
        <v>1388.0</v>
      </c>
      <c r="DR155" s="24">
        <v>694.0</v>
      </c>
      <c r="DS155" s="24">
        <v>694.0</v>
      </c>
      <c r="DT155" s="24">
        <v>7535.0</v>
      </c>
      <c r="DU155" s="24">
        <v>1.0</v>
      </c>
      <c r="DV155" s="24">
        <v>2403.0</v>
      </c>
      <c r="DW155" s="24">
        <v>12.0</v>
      </c>
      <c r="DX155" s="24">
        <v>6.0</v>
      </c>
      <c r="DY155" s="24">
        <v>654.0</v>
      </c>
      <c r="DZ155" s="24">
        <v>42.0</v>
      </c>
      <c r="EA155" s="24">
        <v>0.0</v>
      </c>
      <c r="EB155" s="24">
        <v>3.0</v>
      </c>
      <c r="EC155" s="24">
        <v>5.0</v>
      </c>
      <c r="ED155" s="24">
        <v>328.0</v>
      </c>
      <c r="EE155" s="24">
        <v>1483.0</v>
      </c>
      <c r="EF155" s="24">
        <v>2598.0</v>
      </c>
      <c r="EG155" s="24">
        <v>0.0</v>
      </c>
      <c r="EH155" s="53">
        <v>120.8</v>
      </c>
      <c r="EI155" s="54"/>
    </row>
    <row r="156">
      <c r="A156" s="48" t="s">
        <v>734</v>
      </c>
      <c r="B156" s="49" t="s">
        <v>753</v>
      </c>
      <c r="C156" s="24">
        <v>42.8</v>
      </c>
      <c r="D156" s="24">
        <v>41.3</v>
      </c>
      <c r="E156" s="24">
        <v>44.2</v>
      </c>
      <c r="F156" s="50">
        <v>8194.0</v>
      </c>
      <c r="G156" s="50">
        <v>1895.0</v>
      </c>
      <c r="H156" s="50">
        <v>1923.0</v>
      </c>
      <c r="I156" s="24">
        <v>4376.0</v>
      </c>
      <c r="J156" s="50">
        <v>1938.0</v>
      </c>
      <c r="K156" s="50">
        <v>2027.0</v>
      </c>
      <c r="L156" s="24">
        <v>348.0</v>
      </c>
      <c r="M156" s="24">
        <v>49.0</v>
      </c>
      <c r="N156" s="24">
        <v>11.0</v>
      </c>
      <c r="O156" s="24">
        <v>1.0</v>
      </c>
      <c r="P156" s="24">
        <v>2.0</v>
      </c>
      <c r="Q156" s="24">
        <v>0.0</v>
      </c>
      <c r="R156" s="50">
        <v>7924.0</v>
      </c>
      <c r="S156" s="50">
        <v>1481.0</v>
      </c>
      <c r="T156" s="50">
        <v>2013.0</v>
      </c>
      <c r="U156" s="24">
        <v>4430.0</v>
      </c>
      <c r="V156" s="50">
        <v>2021.0</v>
      </c>
      <c r="W156" s="50">
        <v>2024.0</v>
      </c>
      <c r="X156" s="24">
        <v>333.0</v>
      </c>
      <c r="Y156" s="24">
        <v>44.0</v>
      </c>
      <c r="Z156" s="24">
        <v>8.0</v>
      </c>
      <c r="AA156" s="24">
        <v>22170.0</v>
      </c>
      <c r="AB156" s="45">
        <v>2829.0</v>
      </c>
      <c r="AC156" s="45">
        <v>1373.5</v>
      </c>
      <c r="AD156" s="45">
        <v>2978.5</v>
      </c>
      <c r="AE156" s="45">
        <v>2509.0</v>
      </c>
      <c r="AF156" s="45">
        <v>3908.5</v>
      </c>
      <c r="AG156" s="45">
        <v>3866.5</v>
      </c>
      <c r="AH156" s="45">
        <v>4705.0</v>
      </c>
      <c r="AI156" s="51">
        <f t="shared" si="1"/>
        <v>1558797</v>
      </c>
      <c r="AJ156" s="52">
        <f>round(AU156*'연령별운전면허'!$G$18,0)</f>
        <v>10119</v>
      </c>
      <c r="AK156" s="52">
        <f>round(AD156*'연령별운전면허'!$G$19,0)</f>
        <v>199019</v>
      </c>
      <c r="AL156" s="52">
        <f>round(AE156*'연령별운전면허'!$G$20,0)</f>
        <v>231168</v>
      </c>
      <c r="AM156" s="52">
        <f>round(AF156*'연령별운전면허'!$G$21,0)</f>
        <v>390850</v>
      </c>
      <c r="AN156" s="52">
        <f>round(AG156*'연령별운전면허'!$G$22,0)</f>
        <v>386650</v>
      </c>
      <c r="AO156" s="52">
        <f>round(sum(BD156:BE156)*'연령별운전면허'!$G$23,0)</f>
        <v>246682</v>
      </c>
      <c r="AP156" s="52">
        <f>round(sum(BF156:BG156)*'연령별운전면허'!$G$24,0)</f>
        <v>77120</v>
      </c>
      <c r="AQ156" s="52">
        <f>round(sum(BH156:BL156)*'연령별운전면허'!$G$25,0)</f>
        <v>17189</v>
      </c>
      <c r="AR156" s="24">
        <v>500.5</v>
      </c>
      <c r="AS156" s="24">
        <v>947.0</v>
      </c>
      <c r="AT156" s="24">
        <v>1381.5</v>
      </c>
      <c r="AU156" s="24">
        <v>1373.5</v>
      </c>
      <c r="AV156" s="24">
        <v>1566.0</v>
      </c>
      <c r="AW156" s="24">
        <v>1412.5</v>
      </c>
      <c r="AX156" s="24">
        <v>1186.5</v>
      </c>
      <c r="AY156" s="24">
        <v>1322.5</v>
      </c>
      <c r="AZ156" s="24">
        <v>1751.0</v>
      </c>
      <c r="BA156" s="24">
        <v>2157.5</v>
      </c>
      <c r="BB156" s="24">
        <v>2106.0</v>
      </c>
      <c r="BC156" s="24">
        <v>1760.5</v>
      </c>
      <c r="BD156" s="24">
        <v>1564.0</v>
      </c>
      <c r="BE156" s="24">
        <v>989.5</v>
      </c>
      <c r="BF156" s="24">
        <v>751.5</v>
      </c>
      <c r="BG156" s="24">
        <v>604.5</v>
      </c>
      <c r="BH156" s="24">
        <v>448.0</v>
      </c>
      <c r="BI156" s="24">
        <v>250.0</v>
      </c>
      <c r="BJ156" s="24">
        <v>82.0</v>
      </c>
      <c r="BK156" s="24">
        <v>15.0</v>
      </c>
      <c r="BL156" s="24">
        <v>0.5</v>
      </c>
      <c r="BM156" s="45">
        <v>1447.5</v>
      </c>
      <c r="BN156" s="45">
        <v>2755.0</v>
      </c>
      <c r="BO156" s="24">
        <v>3141.0</v>
      </c>
      <c r="BP156" s="24">
        <v>10570.5</v>
      </c>
      <c r="BQ156" s="24">
        <v>285.0</v>
      </c>
      <c r="BR156" s="24">
        <v>470.5</v>
      </c>
      <c r="BS156" s="24">
        <v>699.5</v>
      </c>
      <c r="BT156" s="24">
        <v>715.0</v>
      </c>
      <c r="BU156" s="24">
        <v>818.5</v>
      </c>
      <c r="BV156" s="24">
        <v>703.0</v>
      </c>
      <c r="BW156" s="24">
        <v>572.5</v>
      </c>
      <c r="BX156" s="24">
        <v>628.5</v>
      </c>
      <c r="BY156" s="24">
        <v>782.0</v>
      </c>
      <c r="BZ156" s="24">
        <v>1039.5</v>
      </c>
      <c r="CA156" s="24">
        <v>1001.0</v>
      </c>
      <c r="CB156" s="24">
        <v>853.5</v>
      </c>
      <c r="CC156" s="24">
        <v>747.0</v>
      </c>
      <c r="CD156" s="24">
        <v>440.0</v>
      </c>
      <c r="CE156" s="24">
        <v>312.0</v>
      </c>
      <c r="CF156" s="24">
        <v>257.5</v>
      </c>
      <c r="CG156" s="24">
        <v>147.0</v>
      </c>
      <c r="CH156" s="24">
        <v>74.0</v>
      </c>
      <c r="CI156" s="24">
        <v>21.5</v>
      </c>
      <c r="CJ156" s="24">
        <v>3.0</v>
      </c>
      <c r="CK156" s="24">
        <v>0.0</v>
      </c>
      <c r="CL156" s="24">
        <v>11599.5</v>
      </c>
      <c r="CM156" s="24">
        <v>215.5</v>
      </c>
      <c r="CN156" s="24">
        <v>476.5</v>
      </c>
      <c r="CO156" s="24">
        <v>682.0</v>
      </c>
      <c r="CP156" s="24">
        <v>658.5</v>
      </c>
      <c r="CQ156" s="24">
        <v>747.5</v>
      </c>
      <c r="CR156" s="24">
        <v>709.5</v>
      </c>
      <c r="CS156" s="24">
        <v>614.0</v>
      </c>
      <c r="CT156" s="24">
        <v>694.0</v>
      </c>
      <c r="CU156" s="24">
        <v>969.0</v>
      </c>
      <c r="CV156" s="24">
        <v>1118.0</v>
      </c>
      <c r="CW156" s="24">
        <v>1105.0</v>
      </c>
      <c r="CX156" s="24">
        <v>907.0</v>
      </c>
      <c r="CY156" s="24">
        <v>817.0</v>
      </c>
      <c r="CZ156" s="24">
        <v>549.5</v>
      </c>
      <c r="DA156" s="24">
        <v>439.5</v>
      </c>
      <c r="DB156" s="24">
        <v>347.0</v>
      </c>
      <c r="DC156" s="24">
        <v>301.0</v>
      </c>
      <c r="DD156" s="24">
        <v>176.0</v>
      </c>
      <c r="DE156" s="24">
        <v>60.5</v>
      </c>
      <c r="DF156" s="24">
        <v>12.0</v>
      </c>
      <c r="DG156" s="24">
        <v>0.5</v>
      </c>
      <c r="DH156" s="24">
        <v>14.0</v>
      </c>
      <c r="DI156" s="24">
        <v>24.0</v>
      </c>
      <c r="DJ156" s="24">
        <v>13.0</v>
      </c>
      <c r="DK156" s="24">
        <v>11.0</v>
      </c>
      <c r="DL156" s="24">
        <v>0.0</v>
      </c>
      <c r="DM156" s="24">
        <v>0.0</v>
      </c>
      <c r="DN156" s="24">
        <v>0.0</v>
      </c>
      <c r="DO156" s="24">
        <v>0.0</v>
      </c>
      <c r="DP156" s="24">
        <v>0.0</v>
      </c>
      <c r="DQ156" s="24">
        <v>71.0</v>
      </c>
      <c r="DR156" s="24">
        <v>6.0</v>
      </c>
      <c r="DS156" s="24">
        <v>65.0</v>
      </c>
      <c r="DT156" s="24">
        <v>6245.0</v>
      </c>
      <c r="DU156" s="24">
        <v>3.0</v>
      </c>
      <c r="DV156" s="24">
        <v>1917.0</v>
      </c>
      <c r="DW156" s="24">
        <v>9.0</v>
      </c>
      <c r="DX156" s="24">
        <v>1.0</v>
      </c>
      <c r="DY156" s="24">
        <v>493.0</v>
      </c>
      <c r="DZ156" s="24">
        <v>16.0</v>
      </c>
      <c r="EA156" s="24">
        <v>0.0</v>
      </c>
      <c r="EB156" s="24">
        <v>2.0</v>
      </c>
      <c r="EC156" s="24">
        <v>2.0</v>
      </c>
      <c r="ED156" s="24">
        <v>267.0</v>
      </c>
      <c r="EE156" s="24">
        <v>1274.0</v>
      </c>
      <c r="EF156" s="24">
        <v>2258.0</v>
      </c>
      <c r="EG156" s="24">
        <v>3.0</v>
      </c>
      <c r="EH156" s="53">
        <v>120.8</v>
      </c>
      <c r="EI156" s="54"/>
    </row>
    <row r="157">
      <c r="A157" s="48" t="s">
        <v>754</v>
      </c>
      <c r="B157" s="49" t="s">
        <v>755</v>
      </c>
      <c r="C157" s="24">
        <v>50.5</v>
      </c>
      <c r="D157" s="24">
        <v>49.2</v>
      </c>
      <c r="E157" s="24">
        <v>51.7</v>
      </c>
      <c r="F157" s="50">
        <v>10364.0</v>
      </c>
      <c r="G157" s="50">
        <v>4552.0</v>
      </c>
      <c r="H157" s="50">
        <v>2827.0</v>
      </c>
      <c r="I157" s="24">
        <v>2985.0</v>
      </c>
      <c r="J157" s="50">
        <v>1679.0</v>
      </c>
      <c r="K157" s="24">
        <v>991.0</v>
      </c>
      <c r="L157" s="24">
        <v>238.0</v>
      </c>
      <c r="M157" s="24">
        <v>54.0</v>
      </c>
      <c r="N157" s="24">
        <v>17.0</v>
      </c>
      <c r="O157" s="24">
        <v>5.0</v>
      </c>
      <c r="P157" s="24">
        <v>1.0</v>
      </c>
      <c r="Q157" s="24">
        <v>0.0</v>
      </c>
      <c r="R157" s="50">
        <v>9137.0</v>
      </c>
      <c r="S157" s="50">
        <v>3023.0</v>
      </c>
      <c r="T157" s="50">
        <v>2976.0</v>
      </c>
      <c r="U157" s="24">
        <v>3138.0</v>
      </c>
      <c r="V157" s="50">
        <v>1762.0</v>
      </c>
      <c r="W157" s="50">
        <v>1056.0</v>
      </c>
      <c r="X157" s="24">
        <v>245.0</v>
      </c>
      <c r="Y157" s="24">
        <v>47.0</v>
      </c>
      <c r="Z157" s="24">
        <v>28.0</v>
      </c>
      <c r="AA157" s="24">
        <v>21021.5</v>
      </c>
      <c r="AB157" s="45">
        <v>1368.5</v>
      </c>
      <c r="AC157" s="45">
        <v>625.0</v>
      </c>
      <c r="AD157" s="45">
        <v>2536.5</v>
      </c>
      <c r="AE157" s="45">
        <v>2302.0</v>
      </c>
      <c r="AF157" s="45">
        <v>2816.5</v>
      </c>
      <c r="AG157" s="45">
        <v>3687.5</v>
      </c>
      <c r="AH157" s="45">
        <v>7685.5</v>
      </c>
      <c r="AI157" s="51">
        <f t="shared" si="1"/>
        <v>1587809</v>
      </c>
      <c r="AJ157" s="52">
        <f>round(AU157*'연령별운전면허'!$G$18,0)</f>
        <v>4604</v>
      </c>
      <c r="AK157" s="52">
        <f>round(AD157*'연령별운전면허'!$G$19,0)</f>
        <v>169485</v>
      </c>
      <c r="AL157" s="52">
        <f>round(AE157*'연령별운전면허'!$G$20,0)</f>
        <v>212096</v>
      </c>
      <c r="AM157" s="52">
        <f>round(AF157*'연령별운전면허'!$G$21,0)</f>
        <v>281650</v>
      </c>
      <c r="AN157" s="52">
        <f>round(AG157*'연령별운전면허'!$G$22,0)</f>
        <v>368750</v>
      </c>
      <c r="AO157" s="52">
        <f>round(sum(BD157:BE157)*'연령별운전면허'!$G$23,0)</f>
        <v>375022</v>
      </c>
      <c r="AP157" s="52">
        <f>round(sum(BF157:BG157)*'연령별운전면허'!$G$24,0)</f>
        <v>151623</v>
      </c>
      <c r="AQ157" s="52">
        <f>round(sum(BH157:BL157)*'연령별운전면허'!$G$25,0)</f>
        <v>24579</v>
      </c>
      <c r="AR157" s="24">
        <v>344.5</v>
      </c>
      <c r="AS157" s="24">
        <v>490.0</v>
      </c>
      <c r="AT157" s="24">
        <v>534.0</v>
      </c>
      <c r="AU157" s="24">
        <v>625.0</v>
      </c>
      <c r="AV157" s="24">
        <v>1120.0</v>
      </c>
      <c r="AW157" s="24">
        <v>1416.5</v>
      </c>
      <c r="AX157" s="24">
        <v>1122.0</v>
      </c>
      <c r="AY157" s="24">
        <v>1180.0</v>
      </c>
      <c r="AZ157" s="24">
        <v>1263.0</v>
      </c>
      <c r="BA157" s="24">
        <v>1553.5</v>
      </c>
      <c r="BB157" s="24">
        <v>1785.5</v>
      </c>
      <c r="BC157" s="24">
        <v>1902.0</v>
      </c>
      <c r="BD157" s="24">
        <v>2068.5</v>
      </c>
      <c r="BE157" s="24">
        <v>1813.5</v>
      </c>
      <c r="BF157" s="24">
        <v>1476.0</v>
      </c>
      <c r="BG157" s="24">
        <v>1190.0</v>
      </c>
      <c r="BH157" s="24">
        <v>713.0</v>
      </c>
      <c r="BI157" s="24">
        <v>311.0</v>
      </c>
      <c r="BJ157" s="24">
        <v>87.5</v>
      </c>
      <c r="BK157" s="24">
        <v>24.5</v>
      </c>
      <c r="BL157" s="24">
        <v>1.5</v>
      </c>
      <c r="BM157" s="45">
        <v>834.5</v>
      </c>
      <c r="BN157" s="45">
        <v>1159.0</v>
      </c>
      <c r="BO157" s="24">
        <v>5617.0</v>
      </c>
      <c r="BP157" s="24">
        <v>10622.0</v>
      </c>
      <c r="BQ157" s="24">
        <v>173.0</v>
      </c>
      <c r="BR157" s="24">
        <v>241.5</v>
      </c>
      <c r="BS157" s="24">
        <v>286.0</v>
      </c>
      <c r="BT157" s="24">
        <v>334.0</v>
      </c>
      <c r="BU157" s="24">
        <v>592.5</v>
      </c>
      <c r="BV157" s="24">
        <v>769.0</v>
      </c>
      <c r="BW157" s="24">
        <v>606.5</v>
      </c>
      <c r="BX157" s="24">
        <v>661.5</v>
      </c>
      <c r="BY157" s="24">
        <v>690.5</v>
      </c>
      <c r="BZ157" s="24">
        <v>847.0</v>
      </c>
      <c r="CA157" s="24">
        <v>883.0</v>
      </c>
      <c r="CB157" s="24">
        <v>947.0</v>
      </c>
      <c r="CC157" s="24">
        <v>1013.0</v>
      </c>
      <c r="CD157" s="24">
        <v>865.0</v>
      </c>
      <c r="CE157" s="24">
        <v>688.0</v>
      </c>
      <c r="CF157" s="24">
        <v>569.5</v>
      </c>
      <c r="CG157" s="24">
        <v>304.5</v>
      </c>
      <c r="CH157" s="24">
        <v>113.0</v>
      </c>
      <c r="CI157" s="24">
        <v>30.0</v>
      </c>
      <c r="CJ157" s="24">
        <v>7.5</v>
      </c>
      <c r="CK157" s="24">
        <v>0.0</v>
      </c>
      <c r="CL157" s="24">
        <v>10399.5</v>
      </c>
      <c r="CM157" s="24">
        <v>171.5</v>
      </c>
      <c r="CN157" s="24">
        <v>248.5</v>
      </c>
      <c r="CO157" s="24">
        <v>248.0</v>
      </c>
      <c r="CP157" s="24">
        <v>291.0</v>
      </c>
      <c r="CQ157" s="24">
        <v>527.5</v>
      </c>
      <c r="CR157" s="24">
        <v>647.5</v>
      </c>
      <c r="CS157" s="24">
        <v>515.5</v>
      </c>
      <c r="CT157" s="24">
        <v>518.5</v>
      </c>
      <c r="CU157" s="24">
        <v>572.5</v>
      </c>
      <c r="CV157" s="24">
        <v>706.5</v>
      </c>
      <c r="CW157" s="24">
        <v>902.5</v>
      </c>
      <c r="CX157" s="24">
        <v>955.0</v>
      </c>
      <c r="CY157" s="24">
        <v>1055.5</v>
      </c>
      <c r="CZ157" s="24">
        <v>948.5</v>
      </c>
      <c r="DA157" s="24">
        <v>788.0</v>
      </c>
      <c r="DB157" s="24">
        <v>620.5</v>
      </c>
      <c r="DC157" s="24">
        <v>408.5</v>
      </c>
      <c r="DD157" s="24">
        <v>198.0</v>
      </c>
      <c r="DE157" s="24">
        <v>57.5</v>
      </c>
      <c r="DF157" s="24">
        <v>17.0</v>
      </c>
      <c r="DG157" s="24">
        <v>1.5</v>
      </c>
      <c r="DH157" s="24">
        <v>78.0</v>
      </c>
      <c r="DI157" s="24">
        <v>111.0</v>
      </c>
      <c r="DJ157" s="24">
        <v>57.0</v>
      </c>
      <c r="DK157" s="24">
        <v>54.0</v>
      </c>
      <c r="DL157" s="24">
        <v>0.0</v>
      </c>
      <c r="DM157" s="24">
        <v>32.0</v>
      </c>
      <c r="DN157" s="24">
        <v>15.0</v>
      </c>
      <c r="DO157" s="24">
        <v>17.0</v>
      </c>
      <c r="DP157" s="24">
        <v>0.0</v>
      </c>
      <c r="DQ157" s="24">
        <v>121.0</v>
      </c>
      <c r="DR157" s="24">
        <v>46.0</v>
      </c>
      <c r="DS157" s="24">
        <v>75.0</v>
      </c>
      <c r="DT157" s="24">
        <v>6697.0</v>
      </c>
      <c r="DU157" s="24">
        <v>289.0</v>
      </c>
      <c r="DV157" s="24">
        <v>2555.0</v>
      </c>
      <c r="DW157" s="24">
        <v>10.0</v>
      </c>
      <c r="DX157" s="24">
        <v>1.0</v>
      </c>
      <c r="DY157" s="24">
        <v>886.0</v>
      </c>
      <c r="DZ157" s="24">
        <v>41.0</v>
      </c>
      <c r="EA157" s="24">
        <v>8.0</v>
      </c>
      <c r="EB157" s="24">
        <v>4.0</v>
      </c>
      <c r="EC157" s="24">
        <v>3.0</v>
      </c>
      <c r="ED157" s="24">
        <v>126.0</v>
      </c>
      <c r="EE157" s="24">
        <v>1022.0</v>
      </c>
      <c r="EF157" s="24">
        <v>1748.0</v>
      </c>
      <c r="EG157" s="24">
        <v>4.0</v>
      </c>
      <c r="EH157" s="53">
        <v>117.0</v>
      </c>
      <c r="EI157" s="54"/>
    </row>
    <row r="158">
      <c r="A158" s="48" t="s">
        <v>754</v>
      </c>
      <c r="B158" s="49" t="s">
        <v>756</v>
      </c>
      <c r="C158" s="24">
        <v>48.1</v>
      </c>
      <c r="D158" s="24">
        <v>47.0</v>
      </c>
      <c r="E158" s="24">
        <v>49.1</v>
      </c>
      <c r="F158" s="50">
        <v>11856.0</v>
      </c>
      <c r="G158" s="50">
        <v>4226.0</v>
      </c>
      <c r="H158" s="50">
        <v>3201.0</v>
      </c>
      <c r="I158" s="24">
        <v>4429.0</v>
      </c>
      <c r="J158" s="50">
        <v>2332.0</v>
      </c>
      <c r="K158" s="50">
        <v>1599.0</v>
      </c>
      <c r="L158" s="24">
        <v>383.0</v>
      </c>
      <c r="M158" s="24">
        <v>85.0</v>
      </c>
      <c r="N158" s="24">
        <v>24.0</v>
      </c>
      <c r="O158" s="24">
        <v>3.0</v>
      </c>
      <c r="P158" s="24">
        <v>3.0</v>
      </c>
      <c r="Q158" s="24">
        <v>0.0</v>
      </c>
      <c r="R158" s="50">
        <v>10932.0</v>
      </c>
      <c r="S158" s="50">
        <v>2935.0</v>
      </c>
      <c r="T158" s="50">
        <v>3364.0</v>
      </c>
      <c r="U158" s="24">
        <v>4633.0</v>
      </c>
      <c r="V158" s="50">
        <v>2498.0</v>
      </c>
      <c r="W158" s="50">
        <v>1661.0</v>
      </c>
      <c r="X158" s="24">
        <v>388.0</v>
      </c>
      <c r="Y158" s="24">
        <v>66.0</v>
      </c>
      <c r="Z158" s="24">
        <v>20.0</v>
      </c>
      <c r="AA158" s="24">
        <v>26997.5</v>
      </c>
      <c r="AB158" s="45">
        <v>2344.0</v>
      </c>
      <c r="AC158" s="45">
        <v>893.0</v>
      </c>
      <c r="AD158" s="45">
        <v>3237.0</v>
      </c>
      <c r="AE158" s="45">
        <v>3517.5</v>
      </c>
      <c r="AF158" s="45">
        <v>3671.5</v>
      </c>
      <c r="AG158" s="45">
        <v>4372.5</v>
      </c>
      <c r="AH158" s="45">
        <v>8962.0</v>
      </c>
      <c r="AI158" s="51">
        <f t="shared" si="1"/>
        <v>2006621</v>
      </c>
      <c r="AJ158" s="52">
        <f>round(AU158*'연령별운전면허'!$G$18,0)</f>
        <v>6579</v>
      </c>
      <c r="AK158" s="52">
        <f>round(AD158*'연령별운전면허'!$G$19,0)</f>
        <v>216291</v>
      </c>
      <c r="AL158" s="52">
        <f>round(AE158*'연령별운전면허'!$G$20,0)</f>
        <v>324087</v>
      </c>
      <c r="AM158" s="52">
        <f>round(AF158*'연령별운전면허'!$G$21,0)</f>
        <v>367150</v>
      </c>
      <c r="AN158" s="52">
        <f>round(AG158*'연령별운전면허'!$G$22,0)</f>
        <v>437250</v>
      </c>
      <c r="AO158" s="52">
        <f>round(sum(BD158:BE158)*'연령별운전면허'!$G$23,0)</f>
        <v>468488</v>
      </c>
      <c r="AP158" s="52">
        <f>round(sum(BF158:BG158)*'연령별운전면허'!$G$24,0)</f>
        <v>157908</v>
      </c>
      <c r="AQ158" s="52">
        <f>round(sum(BH158:BL158)*'연령별운전면허'!$G$25,0)</f>
        <v>28868</v>
      </c>
      <c r="AR158" s="24">
        <v>752.5</v>
      </c>
      <c r="AS158" s="24">
        <v>830.0</v>
      </c>
      <c r="AT158" s="24">
        <v>761.5</v>
      </c>
      <c r="AU158" s="24">
        <v>893.0</v>
      </c>
      <c r="AV158" s="24">
        <v>1462.0</v>
      </c>
      <c r="AW158" s="24">
        <v>1775.0</v>
      </c>
      <c r="AX158" s="24">
        <v>1642.0</v>
      </c>
      <c r="AY158" s="24">
        <v>1875.5</v>
      </c>
      <c r="AZ158" s="24">
        <v>1816.5</v>
      </c>
      <c r="BA158" s="24">
        <v>1855.0</v>
      </c>
      <c r="BB158" s="24">
        <v>2128.5</v>
      </c>
      <c r="BC158" s="24">
        <v>2244.0</v>
      </c>
      <c r="BD158" s="24">
        <v>2654.0</v>
      </c>
      <c r="BE158" s="24">
        <v>2195.5</v>
      </c>
      <c r="BF158" s="24">
        <v>1623.0</v>
      </c>
      <c r="BG158" s="24">
        <v>1153.5</v>
      </c>
      <c r="BH158" s="24">
        <v>800.0</v>
      </c>
      <c r="BI158" s="24">
        <v>354.0</v>
      </c>
      <c r="BJ158" s="24">
        <v>153.5</v>
      </c>
      <c r="BK158" s="24">
        <v>23.0</v>
      </c>
      <c r="BL158" s="24">
        <v>5.5</v>
      </c>
      <c r="BM158" s="45">
        <v>1582.5</v>
      </c>
      <c r="BN158" s="45">
        <v>1654.5</v>
      </c>
      <c r="BO158" s="24">
        <v>6308.0</v>
      </c>
      <c r="BP158" s="24">
        <v>13191.5</v>
      </c>
      <c r="BQ158" s="24">
        <v>394.5</v>
      </c>
      <c r="BR158" s="24">
        <v>418.5</v>
      </c>
      <c r="BS158" s="24">
        <v>388.0</v>
      </c>
      <c r="BT158" s="24">
        <v>470.5</v>
      </c>
      <c r="BU158" s="24">
        <v>744.0</v>
      </c>
      <c r="BV158" s="24">
        <v>885.5</v>
      </c>
      <c r="BW158" s="24">
        <v>827.5</v>
      </c>
      <c r="BX158" s="24">
        <v>965.5</v>
      </c>
      <c r="BY158" s="24">
        <v>932.0</v>
      </c>
      <c r="BZ158" s="24">
        <v>929.0</v>
      </c>
      <c r="CA158" s="24">
        <v>1016.5</v>
      </c>
      <c r="CB158" s="24">
        <v>1120.0</v>
      </c>
      <c r="CC158" s="24">
        <v>1251.0</v>
      </c>
      <c r="CD158" s="24">
        <v>1028.5</v>
      </c>
      <c r="CE158" s="24">
        <v>783.5</v>
      </c>
      <c r="CF158" s="24">
        <v>541.5</v>
      </c>
      <c r="CG158" s="24">
        <v>330.5</v>
      </c>
      <c r="CH158" s="24">
        <v>123.5</v>
      </c>
      <c r="CI158" s="24">
        <v>35.5</v>
      </c>
      <c r="CJ158" s="24">
        <v>6.0</v>
      </c>
      <c r="CK158" s="24">
        <v>0.0</v>
      </c>
      <c r="CL158" s="24">
        <v>13806.0</v>
      </c>
      <c r="CM158" s="24">
        <v>358.0</v>
      </c>
      <c r="CN158" s="24">
        <v>411.5</v>
      </c>
      <c r="CO158" s="24">
        <v>373.5</v>
      </c>
      <c r="CP158" s="24">
        <v>422.5</v>
      </c>
      <c r="CQ158" s="24">
        <v>718.0</v>
      </c>
      <c r="CR158" s="24">
        <v>889.5</v>
      </c>
      <c r="CS158" s="24">
        <v>814.5</v>
      </c>
      <c r="CT158" s="24">
        <v>910.0</v>
      </c>
      <c r="CU158" s="24">
        <v>884.5</v>
      </c>
      <c r="CV158" s="24">
        <v>926.0</v>
      </c>
      <c r="CW158" s="24">
        <v>1112.0</v>
      </c>
      <c r="CX158" s="24">
        <v>1124.0</v>
      </c>
      <c r="CY158" s="24">
        <v>1403.0</v>
      </c>
      <c r="CZ158" s="24">
        <v>1167.0</v>
      </c>
      <c r="DA158" s="24">
        <v>839.5</v>
      </c>
      <c r="DB158" s="24">
        <v>612.0</v>
      </c>
      <c r="DC158" s="24">
        <v>469.5</v>
      </c>
      <c r="DD158" s="24">
        <v>230.5</v>
      </c>
      <c r="DE158" s="24">
        <v>118.0</v>
      </c>
      <c r="DF158" s="24">
        <v>17.0</v>
      </c>
      <c r="DG158" s="24">
        <v>5.5</v>
      </c>
      <c r="DH158" s="24">
        <v>53.0</v>
      </c>
      <c r="DI158" s="24">
        <v>80.0</v>
      </c>
      <c r="DJ158" s="24">
        <v>27.0</v>
      </c>
      <c r="DK158" s="24">
        <v>53.0</v>
      </c>
      <c r="DL158" s="24">
        <v>0.0</v>
      </c>
      <c r="DM158" s="24">
        <v>11.0</v>
      </c>
      <c r="DN158" s="24">
        <v>11.0</v>
      </c>
      <c r="DO158" s="24">
        <v>0.0</v>
      </c>
      <c r="DP158" s="24">
        <v>0.0</v>
      </c>
      <c r="DQ158" s="24">
        <v>219.0</v>
      </c>
      <c r="DR158" s="24">
        <v>52.0</v>
      </c>
      <c r="DS158" s="24">
        <v>167.0</v>
      </c>
      <c r="DT158" s="24">
        <v>8430.0</v>
      </c>
      <c r="DU158" s="24">
        <v>0.0</v>
      </c>
      <c r="DV158" s="24">
        <v>2857.0</v>
      </c>
      <c r="DW158" s="24">
        <v>14.0</v>
      </c>
      <c r="DX158" s="24">
        <v>2.0</v>
      </c>
      <c r="DY158" s="24">
        <v>974.0</v>
      </c>
      <c r="DZ158" s="24">
        <v>42.0</v>
      </c>
      <c r="EA158" s="24">
        <v>0.0</v>
      </c>
      <c r="EB158" s="24">
        <v>6.0</v>
      </c>
      <c r="EC158" s="24">
        <v>5.0</v>
      </c>
      <c r="ED158" s="24">
        <v>277.0</v>
      </c>
      <c r="EE158" s="24">
        <v>1574.0</v>
      </c>
      <c r="EF158" s="24">
        <v>2677.0</v>
      </c>
      <c r="EG158" s="24">
        <v>2.0</v>
      </c>
      <c r="EH158" s="53">
        <v>117.0</v>
      </c>
      <c r="EI158" s="54"/>
    </row>
    <row r="159">
      <c r="A159" s="48" t="s">
        <v>754</v>
      </c>
      <c r="B159" s="49" t="s">
        <v>757</v>
      </c>
      <c r="C159" s="24">
        <v>46.7</v>
      </c>
      <c r="D159" s="24">
        <v>46.0</v>
      </c>
      <c r="E159" s="24">
        <v>47.3</v>
      </c>
      <c r="F159" s="50">
        <v>13010.0</v>
      </c>
      <c r="G159" s="50">
        <v>5157.0</v>
      </c>
      <c r="H159" s="50">
        <v>3232.0</v>
      </c>
      <c r="I159" s="24">
        <v>4621.0</v>
      </c>
      <c r="J159" s="50">
        <v>2258.0</v>
      </c>
      <c r="K159" s="50">
        <v>1793.0</v>
      </c>
      <c r="L159" s="24">
        <v>449.0</v>
      </c>
      <c r="M159" s="24">
        <v>91.0</v>
      </c>
      <c r="N159" s="24">
        <v>21.0</v>
      </c>
      <c r="O159" s="24">
        <v>6.0</v>
      </c>
      <c r="P159" s="24">
        <v>2.0</v>
      </c>
      <c r="Q159" s="24">
        <v>1.0</v>
      </c>
      <c r="R159" s="50">
        <v>11541.0</v>
      </c>
      <c r="S159" s="50">
        <v>3502.0</v>
      </c>
      <c r="T159" s="50">
        <v>3281.0</v>
      </c>
      <c r="U159" s="24">
        <v>4758.0</v>
      </c>
      <c r="V159" s="50">
        <v>2386.0</v>
      </c>
      <c r="W159" s="50">
        <v>1832.0</v>
      </c>
      <c r="X159" s="24">
        <v>443.0</v>
      </c>
      <c r="Y159" s="24">
        <v>80.0</v>
      </c>
      <c r="Z159" s="24">
        <v>17.0</v>
      </c>
      <c r="AA159" s="24">
        <v>28548.5</v>
      </c>
      <c r="AB159" s="45">
        <v>2522.0</v>
      </c>
      <c r="AC159" s="45">
        <v>1142.5</v>
      </c>
      <c r="AD159" s="45">
        <v>3871.5</v>
      </c>
      <c r="AE159" s="45">
        <v>3267.5</v>
      </c>
      <c r="AF159" s="45">
        <v>4126.5</v>
      </c>
      <c r="AG159" s="45">
        <v>5288.5</v>
      </c>
      <c r="AH159" s="45">
        <v>8330.0</v>
      </c>
      <c r="AI159" s="51">
        <f t="shared" si="1"/>
        <v>2128374</v>
      </c>
      <c r="AJ159" s="52">
        <f>round(AU159*'연령별운전면허'!$G$18,0)</f>
        <v>8417</v>
      </c>
      <c r="AK159" s="52">
        <f>round(AD159*'연령별운전면허'!$G$19,0)</f>
        <v>258688</v>
      </c>
      <c r="AL159" s="52">
        <f>round(AE159*'연령별운전면허'!$G$20,0)</f>
        <v>301053</v>
      </c>
      <c r="AM159" s="52">
        <f>round(AF159*'연령별운전면허'!$G$21,0)</f>
        <v>412650</v>
      </c>
      <c r="AN159" s="52">
        <f>round(AG159*'연령별운전면허'!$G$22,0)</f>
        <v>528850</v>
      </c>
      <c r="AO159" s="52">
        <f>round(sum(BD159:BE159)*'연령별운전면허'!$G$23,0)</f>
        <v>447042</v>
      </c>
      <c r="AP159" s="52">
        <f>round(sum(BF159:BG159)*'연령별운전면허'!$G$24,0)</f>
        <v>147841</v>
      </c>
      <c r="AQ159" s="52">
        <f>round(sum(BH159:BL159)*'연령별운전면허'!$G$25,0)</f>
        <v>23833</v>
      </c>
      <c r="AR159" s="24">
        <v>575.0</v>
      </c>
      <c r="AS159" s="24">
        <v>917.5</v>
      </c>
      <c r="AT159" s="24">
        <v>1029.5</v>
      </c>
      <c r="AU159" s="24">
        <v>1142.5</v>
      </c>
      <c r="AV159" s="24">
        <v>1817.5</v>
      </c>
      <c r="AW159" s="24">
        <v>2054.0</v>
      </c>
      <c r="AX159" s="24">
        <v>1606.5</v>
      </c>
      <c r="AY159" s="24">
        <v>1661.0</v>
      </c>
      <c r="AZ159" s="24">
        <v>1895.5</v>
      </c>
      <c r="BA159" s="24">
        <v>2231.0</v>
      </c>
      <c r="BB159" s="24">
        <v>2667.5</v>
      </c>
      <c r="BC159" s="24">
        <v>2621.0</v>
      </c>
      <c r="BD159" s="24">
        <v>2651.0</v>
      </c>
      <c r="BE159" s="24">
        <v>1976.5</v>
      </c>
      <c r="BF159" s="24">
        <v>1471.0</v>
      </c>
      <c r="BG159" s="24">
        <v>1128.5</v>
      </c>
      <c r="BH159" s="24">
        <v>657.5</v>
      </c>
      <c r="BI159" s="24">
        <v>298.5</v>
      </c>
      <c r="BJ159" s="24">
        <v>109.5</v>
      </c>
      <c r="BK159" s="24">
        <v>33.5</v>
      </c>
      <c r="BL159" s="24">
        <v>4.0</v>
      </c>
      <c r="BM159" s="45">
        <v>1492.5</v>
      </c>
      <c r="BN159" s="45">
        <v>2172.0</v>
      </c>
      <c r="BO159" s="24">
        <v>5679.0</v>
      </c>
      <c r="BP159" s="24">
        <v>14172.0</v>
      </c>
      <c r="BQ159" s="24">
        <v>278.5</v>
      </c>
      <c r="BR159" s="24">
        <v>467.0</v>
      </c>
      <c r="BS159" s="24">
        <v>517.5</v>
      </c>
      <c r="BT159" s="24">
        <v>587.0</v>
      </c>
      <c r="BU159" s="24">
        <v>925.5</v>
      </c>
      <c r="BV159" s="24">
        <v>1068.0</v>
      </c>
      <c r="BW159" s="24">
        <v>826.5</v>
      </c>
      <c r="BX159" s="24">
        <v>858.5</v>
      </c>
      <c r="BY159" s="24">
        <v>947.0</v>
      </c>
      <c r="BZ159" s="24">
        <v>1095.5</v>
      </c>
      <c r="CA159" s="24">
        <v>1343.5</v>
      </c>
      <c r="CB159" s="24">
        <v>1310.5</v>
      </c>
      <c r="CC159" s="24">
        <v>1321.5</v>
      </c>
      <c r="CD159" s="24">
        <v>926.0</v>
      </c>
      <c r="CE159" s="24">
        <v>711.0</v>
      </c>
      <c r="CF159" s="24">
        <v>561.5</v>
      </c>
      <c r="CG159" s="24">
        <v>289.0</v>
      </c>
      <c r="CH159" s="24">
        <v>101.5</v>
      </c>
      <c r="CI159" s="24">
        <v>31.0</v>
      </c>
      <c r="CJ159" s="24">
        <v>4.5</v>
      </c>
      <c r="CK159" s="24">
        <v>1.0</v>
      </c>
      <c r="CL159" s="24">
        <v>14376.5</v>
      </c>
      <c r="CM159" s="24">
        <v>296.5</v>
      </c>
      <c r="CN159" s="24">
        <v>450.5</v>
      </c>
      <c r="CO159" s="24">
        <v>512.0</v>
      </c>
      <c r="CP159" s="24">
        <v>555.5</v>
      </c>
      <c r="CQ159" s="24">
        <v>892.0</v>
      </c>
      <c r="CR159" s="24">
        <v>986.0</v>
      </c>
      <c r="CS159" s="24">
        <v>780.0</v>
      </c>
      <c r="CT159" s="24">
        <v>802.5</v>
      </c>
      <c r="CU159" s="24">
        <v>948.5</v>
      </c>
      <c r="CV159" s="24">
        <v>1135.5</v>
      </c>
      <c r="CW159" s="24">
        <v>1324.0</v>
      </c>
      <c r="CX159" s="24">
        <v>1310.5</v>
      </c>
      <c r="CY159" s="24">
        <v>1329.5</v>
      </c>
      <c r="CZ159" s="24">
        <v>1050.5</v>
      </c>
      <c r="DA159" s="24">
        <v>760.0</v>
      </c>
      <c r="DB159" s="24">
        <v>567.0</v>
      </c>
      <c r="DC159" s="24">
        <v>368.5</v>
      </c>
      <c r="DD159" s="24">
        <v>197.0</v>
      </c>
      <c r="DE159" s="24">
        <v>78.5</v>
      </c>
      <c r="DF159" s="24">
        <v>29.0</v>
      </c>
      <c r="DG159" s="24">
        <v>3.0</v>
      </c>
      <c r="DH159" s="24">
        <v>139.0</v>
      </c>
      <c r="DI159" s="24">
        <v>195.0</v>
      </c>
      <c r="DJ159" s="24">
        <v>91.0</v>
      </c>
      <c r="DK159" s="24">
        <v>104.0</v>
      </c>
      <c r="DL159" s="24">
        <v>0.0</v>
      </c>
      <c r="DM159" s="24">
        <v>28.0</v>
      </c>
      <c r="DN159" s="24">
        <v>7.0</v>
      </c>
      <c r="DO159" s="24">
        <v>21.0</v>
      </c>
      <c r="DP159" s="24">
        <v>0.0</v>
      </c>
      <c r="DQ159" s="24">
        <v>135.0</v>
      </c>
      <c r="DR159" s="24">
        <v>20.0</v>
      </c>
      <c r="DS159" s="24">
        <v>115.0</v>
      </c>
      <c r="DT159" s="24">
        <v>10216.0</v>
      </c>
      <c r="DU159" s="24">
        <v>10.0</v>
      </c>
      <c r="DV159" s="24">
        <v>3285.0</v>
      </c>
      <c r="DW159" s="24">
        <v>18.0</v>
      </c>
      <c r="DX159" s="24">
        <v>4.0</v>
      </c>
      <c r="DY159" s="24">
        <v>1951.0</v>
      </c>
      <c r="DZ159" s="24">
        <v>134.0</v>
      </c>
      <c r="EA159" s="24">
        <v>0.0</v>
      </c>
      <c r="EB159" s="24">
        <v>4.0</v>
      </c>
      <c r="EC159" s="24">
        <v>2.0</v>
      </c>
      <c r="ED159" s="24">
        <v>280.0</v>
      </c>
      <c r="EE159" s="24">
        <v>1652.0</v>
      </c>
      <c r="EF159" s="24">
        <v>2873.0</v>
      </c>
      <c r="EG159" s="24">
        <v>3.0</v>
      </c>
      <c r="EH159" s="53">
        <v>117.0</v>
      </c>
      <c r="EI159" s="54"/>
    </row>
    <row r="160">
      <c r="A160" s="48" t="s">
        <v>754</v>
      </c>
      <c r="B160" s="49" t="s">
        <v>758</v>
      </c>
      <c r="C160" s="24">
        <v>48.0</v>
      </c>
      <c r="D160" s="24">
        <v>46.7</v>
      </c>
      <c r="E160" s="24">
        <v>49.4</v>
      </c>
      <c r="F160" s="50">
        <v>9406.0</v>
      </c>
      <c r="G160" s="50">
        <v>3999.0</v>
      </c>
      <c r="H160" s="50">
        <v>2452.0</v>
      </c>
      <c r="I160" s="24">
        <v>2955.0</v>
      </c>
      <c r="J160" s="50">
        <v>1590.0</v>
      </c>
      <c r="K160" s="50">
        <v>1034.0</v>
      </c>
      <c r="L160" s="24">
        <v>263.0</v>
      </c>
      <c r="M160" s="24">
        <v>54.0</v>
      </c>
      <c r="N160" s="24">
        <v>9.0</v>
      </c>
      <c r="O160" s="24">
        <v>3.0</v>
      </c>
      <c r="P160" s="24">
        <v>2.0</v>
      </c>
      <c r="Q160" s="24">
        <v>0.0</v>
      </c>
      <c r="R160" s="50">
        <v>8473.0</v>
      </c>
      <c r="S160" s="50">
        <v>2768.0</v>
      </c>
      <c r="T160" s="50">
        <v>2612.0</v>
      </c>
      <c r="U160" s="24">
        <v>3093.0</v>
      </c>
      <c r="V160" s="50">
        <v>1647.0</v>
      </c>
      <c r="W160" s="50">
        <v>1114.0</v>
      </c>
      <c r="X160" s="24">
        <v>255.0</v>
      </c>
      <c r="Y160" s="24">
        <v>63.0</v>
      </c>
      <c r="Z160" s="24">
        <v>14.0</v>
      </c>
      <c r="AA160" s="24">
        <v>19681.0</v>
      </c>
      <c r="AB160" s="45">
        <v>1498.5</v>
      </c>
      <c r="AC160" s="45">
        <v>822.5</v>
      </c>
      <c r="AD160" s="45">
        <v>2626.0</v>
      </c>
      <c r="AE160" s="45">
        <v>2141.5</v>
      </c>
      <c r="AF160" s="45">
        <v>2755.0</v>
      </c>
      <c r="AG160" s="45">
        <v>3685.0</v>
      </c>
      <c r="AH160" s="45">
        <v>6152.5</v>
      </c>
      <c r="AI160" s="51">
        <f t="shared" si="1"/>
        <v>1473697</v>
      </c>
      <c r="AJ160" s="52">
        <f>round(AU160*'연령별운전면허'!$G$18,0)</f>
        <v>6059</v>
      </c>
      <c r="AK160" s="52">
        <f>round(AD160*'연령별운전면허'!$G$19,0)</f>
        <v>175465</v>
      </c>
      <c r="AL160" s="52">
        <f>round(AE160*'연령별운전면허'!$G$20,0)</f>
        <v>197308</v>
      </c>
      <c r="AM160" s="52">
        <f>round(AF160*'연령별운전면허'!$G$21,0)</f>
        <v>275500</v>
      </c>
      <c r="AN160" s="52">
        <f>round(AG160*'연령별운전면허'!$G$22,0)</f>
        <v>368500</v>
      </c>
      <c r="AO160" s="52">
        <f>round(sum(BD160:BE160)*'연령별운전면허'!$G$23,0)</f>
        <v>322372</v>
      </c>
      <c r="AP160" s="52">
        <f>round(sum(BF160:BG160)*'연령별운전면허'!$G$24,0)</f>
        <v>109111</v>
      </c>
      <c r="AQ160" s="52">
        <f>round(sum(BH160:BL160)*'연령별운전면허'!$G$25,0)</f>
        <v>19382</v>
      </c>
      <c r="AR160" s="24">
        <v>331.5</v>
      </c>
      <c r="AS160" s="24">
        <v>546.0</v>
      </c>
      <c r="AT160" s="24">
        <v>621.0</v>
      </c>
      <c r="AU160" s="24">
        <v>822.5</v>
      </c>
      <c r="AV160" s="24">
        <v>1262.5</v>
      </c>
      <c r="AW160" s="24">
        <v>1363.5</v>
      </c>
      <c r="AX160" s="24">
        <v>1023.0</v>
      </c>
      <c r="AY160" s="24">
        <v>1118.5</v>
      </c>
      <c r="AZ160" s="24">
        <v>1225.5</v>
      </c>
      <c r="BA160" s="24">
        <v>1529.5</v>
      </c>
      <c r="BB160" s="24">
        <v>1910.5</v>
      </c>
      <c r="BC160" s="24">
        <v>1774.5</v>
      </c>
      <c r="BD160" s="24">
        <v>1892.5</v>
      </c>
      <c r="BE160" s="24">
        <v>1444.5</v>
      </c>
      <c r="BF160" s="24">
        <v>1028.0</v>
      </c>
      <c r="BG160" s="24">
        <v>890.5</v>
      </c>
      <c r="BH160" s="24">
        <v>559.0</v>
      </c>
      <c r="BI160" s="24">
        <v>234.5</v>
      </c>
      <c r="BJ160" s="24">
        <v>84.0</v>
      </c>
      <c r="BK160" s="24">
        <v>16.0</v>
      </c>
      <c r="BL160" s="24">
        <v>3.5</v>
      </c>
      <c r="BM160" s="45">
        <v>877.5</v>
      </c>
      <c r="BN160" s="45">
        <v>1443.5</v>
      </c>
      <c r="BO160" s="24">
        <v>4260.0</v>
      </c>
      <c r="BP160" s="24">
        <v>9933.5</v>
      </c>
      <c r="BQ160" s="24">
        <v>180.0</v>
      </c>
      <c r="BR160" s="24">
        <v>274.0</v>
      </c>
      <c r="BS160" s="24">
        <v>318.0</v>
      </c>
      <c r="BT160" s="24">
        <v>433.0</v>
      </c>
      <c r="BU160" s="24">
        <v>658.5</v>
      </c>
      <c r="BV160" s="24">
        <v>772.5</v>
      </c>
      <c r="BW160" s="24">
        <v>583.5</v>
      </c>
      <c r="BX160" s="24">
        <v>608.0</v>
      </c>
      <c r="BY160" s="24">
        <v>643.0</v>
      </c>
      <c r="BZ160" s="24">
        <v>777.0</v>
      </c>
      <c r="CA160" s="24">
        <v>941.5</v>
      </c>
      <c r="CB160" s="24">
        <v>884.5</v>
      </c>
      <c r="CC160" s="24">
        <v>931.0</v>
      </c>
      <c r="CD160" s="24">
        <v>713.0</v>
      </c>
      <c r="CE160" s="24">
        <v>484.0</v>
      </c>
      <c r="CF160" s="24">
        <v>390.0</v>
      </c>
      <c r="CG160" s="24">
        <v>237.0</v>
      </c>
      <c r="CH160" s="24">
        <v>79.5</v>
      </c>
      <c r="CI160" s="24">
        <v>19.5</v>
      </c>
      <c r="CJ160" s="24">
        <v>6.0</v>
      </c>
      <c r="CK160" s="24">
        <v>0.0</v>
      </c>
      <c r="CL160" s="24">
        <v>9747.5</v>
      </c>
      <c r="CM160" s="24">
        <v>151.5</v>
      </c>
      <c r="CN160" s="24">
        <v>272.0</v>
      </c>
      <c r="CO160" s="24">
        <v>303.0</v>
      </c>
      <c r="CP160" s="24">
        <v>389.5</v>
      </c>
      <c r="CQ160" s="24">
        <v>604.0</v>
      </c>
      <c r="CR160" s="24">
        <v>591.0</v>
      </c>
      <c r="CS160" s="24">
        <v>439.5</v>
      </c>
      <c r="CT160" s="24">
        <v>510.5</v>
      </c>
      <c r="CU160" s="24">
        <v>582.5</v>
      </c>
      <c r="CV160" s="24">
        <v>752.5</v>
      </c>
      <c r="CW160" s="24">
        <v>969.0</v>
      </c>
      <c r="CX160" s="24">
        <v>890.0</v>
      </c>
      <c r="CY160" s="24">
        <v>961.5</v>
      </c>
      <c r="CZ160" s="24">
        <v>731.5</v>
      </c>
      <c r="DA160" s="24">
        <v>544.0</v>
      </c>
      <c r="DB160" s="24">
        <v>500.5</v>
      </c>
      <c r="DC160" s="24">
        <v>322.0</v>
      </c>
      <c r="DD160" s="24">
        <v>155.0</v>
      </c>
      <c r="DE160" s="24">
        <v>64.5</v>
      </c>
      <c r="DF160" s="24">
        <v>10.0</v>
      </c>
      <c r="DG160" s="24">
        <v>3.5</v>
      </c>
      <c r="DH160" s="24">
        <v>105.0</v>
      </c>
      <c r="DI160" s="24">
        <v>185.0</v>
      </c>
      <c r="DJ160" s="24">
        <v>95.0</v>
      </c>
      <c r="DK160" s="24">
        <v>90.0</v>
      </c>
      <c r="DL160" s="24">
        <v>0.0</v>
      </c>
      <c r="DM160" s="24">
        <v>7.0</v>
      </c>
      <c r="DN160" s="24">
        <v>0.0</v>
      </c>
      <c r="DO160" s="24">
        <v>6.0</v>
      </c>
      <c r="DP160" s="24">
        <v>0.0</v>
      </c>
      <c r="DQ160" s="24">
        <v>0.0</v>
      </c>
      <c r="DR160" s="24">
        <v>0.0</v>
      </c>
      <c r="DS160" s="24">
        <v>0.0</v>
      </c>
      <c r="DT160" s="24">
        <v>4880.0</v>
      </c>
      <c r="DU160" s="24">
        <v>0.0</v>
      </c>
      <c r="DV160" s="24">
        <v>1939.0</v>
      </c>
      <c r="DW160" s="24">
        <v>6.0</v>
      </c>
      <c r="DX160" s="24">
        <v>0.0</v>
      </c>
      <c r="DY160" s="24">
        <v>597.0</v>
      </c>
      <c r="DZ160" s="24">
        <v>25.0</v>
      </c>
      <c r="EA160" s="24">
        <v>0.0</v>
      </c>
      <c r="EB160" s="24">
        <v>2.0</v>
      </c>
      <c r="EC160" s="24">
        <v>0.0</v>
      </c>
      <c r="ED160" s="24">
        <v>98.0</v>
      </c>
      <c r="EE160" s="24">
        <v>747.0</v>
      </c>
      <c r="EF160" s="24">
        <v>1463.0</v>
      </c>
      <c r="EG160" s="24">
        <v>3.0</v>
      </c>
      <c r="EH160" s="53">
        <v>117.0</v>
      </c>
      <c r="EI160" s="54"/>
    </row>
    <row r="161">
      <c r="A161" s="48" t="s">
        <v>754</v>
      </c>
      <c r="B161" s="49" t="s">
        <v>759</v>
      </c>
      <c r="C161" s="24">
        <v>45.2</v>
      </c>
      <c r="D161" s="24">
        <v>43.4</v>
      </c>
      <c r="E161" s="24">
        <v>47.0</v>
      </c>
      <c r="F161" s="50">
        <v>9986.0</v>
      </c>
      <c r="G161" s="50">
        <v>2057.0</v>
      </c>
      <c r="H161" s="50">
        <v>2624.0</v>
      </c>
      <c r="I161" s="24">
        <v>5305.0</v>
      </c>
      <c r="J161" s="50">
        <v>2471.0</v>
      </c>
      <c r="K161" s="50">
        <v>2192.0</v>
      </c>
      <c r="L161" s="24">
        <v>506.0</v>
      </c>
      <c r="M161" s="24">
        <v>100.0</v>
      </c>
      <c r="N161" s="24">
        <v>26.0</v>
      </c>
      <c r="O161" s="24">
        <v>5.0</v>
      </c>
      <c r="P161" s="24">
        <v>4.0</v>
      </c>
      <c r="Q161" s="24">
        <v>1.0</v>
      </c>
      <c r="R161" s="50">
        <v>9537.0</v>
      </c>
      <c r="S161" s="50">
        <v>1399.0</v>
      </c>
      <c r="T161" s="50">
        <v>2811.0</v>
      </c>
      <c r="U161" s="24">
        <v>5327.0</v>
      </c>
      <c r="V161" s="50">
        <v>2557.0</v>
      </c>
      <c r="W161" s="50">
        <v>2201.0</v>
      </c>
      <c r="X161" s="24">
        <v>457.0</v>
      </c>
      <c r="Y161" s="24">
        <v>95.0</v>
      </c>
      <c r="Z161" s="24">
        <v>17.0</v>
      </c>
      <c r="AA161" s="24">
        <v>27237.0</v>
      </c>
      <c r="AB161" s="45">
        <v>3254.5</v>
      </c>
      <c r="AC161" s="45">
        <v>1339.0</v>
      </c>
      <c r="AD161" s="45">
        <v>3245.5</v>
      </c>
      <c r="AE161" s="45">
        <v>3103.5</v>
      </c>
      <c r="AF161" s="45">
        <v>4096.0</v>
      </c>
      <c r="AG161" s="45">
        <v>4708.5</v>
      </c>
      <c r="AH161" s="45">
        <v>7490.0</v>
      </c>
      <c r="AI161" s="51">
        <f t="shared" si="1"/>
        <v>1954477</v>
      </c>
      <c r="AJ161" s="52">
        <f>round(AU161*'연령별운전면허'!$G$18,0)</f>
        <v>9864</v>
      </c>
      <c r="AK161" s="52">
        <f>round(AD161*'연령별운전면허'!$G$19,0)</f>
        <v>216859</v>
      </c>
      <c r="AL161" s="52">
        <f>round(AE161*'연령별운전면허'!$G$20,0)</f>
        <v>285943</v>
      </c>
      <c r="AM161" s="52">
        <f>round(AF161*'연령별운전면허'!$G$21,0)</f>
        <v>409600</v>
      </c>
      <c r="AN161" s="52">
        <f>round(AG161*'연령별운전면허'!$G$22,0)</f>
        <v>470850</v>
      </c>
      <c r="AO161" s="52">
        <f>round(sum(BD161:BE161)*'연령별운전면허'!$G$23,0)</f>
        <v>428976</v>
      </c>
      <c r="AP161" s="52">
        <f>round(sum(BF161:BG161)*'연령별운전면허'!$G$24,0)</f>
        <v>107234</v>
      </c>
      <c r="AQ161" s="52">
        <f>round(sum(BH161:BL161)*'연령별운전면허'!$G$25,0)</f>
        <v>25151</v>
      </c>
      <c r="AR161" s="24">
        <v>717.0</v>
      </c>
      <c r="AS161" s="24">
        <v>1166.5</v>
      </c>
      <c r="AT161" s="24">
        <v>1371.0</v>
      </c>
      <c r="AU161" s="24">
        <v>1339.0</v>
      </c>
      <c r="AV161" s="24">
        <v>1623.0</v>
      </c>
      <c r="AW161" s="24">
        <v>1622.5</v>
      </c>
      <c r="AX161" s="24">
        <v>1484.0</v>
      </c>
      <c r="AY161" s="24">
        <v>1619.5</v>
      </c>
      <c r="AZ161" s="24">
        <v>1833.5</v>
      </c>
      <c r="BA161" s="24">
        <v>2262.5</v>
      </c>
      <c r="BB161" s="24">
        <v>2372.5</v>
      </c>
      <c r="BC161" s="24">
        <v>2336.0</v>
      </c>
      <c r="BD161" s="24">
        <v>2595.5</v>
      </c>
      <c r="BE161" s="24">
        <v>1845.0</v>
      </c>
      <c r="BF161" s="24">
        <v>1105.0</v>
      </c>
      <c r="BG161" s="24">
        <v>780.5</v>
      </c>
      <c r="BH161" s="24">
        <v>627.0</v>
      </c>
      <c r="BI161" s="24">
        <v>377.0</v>
      </c>
      <c r="BJ161" s="24">
        <v>130.5</v>
      </c>
      <c r="BK161" s="24">
        <v>25.5</v>
      </c>
      <c r="BL161" s="24">
        <v>4.0</v>
      </c>
      <c r="BM161" s="45">
        <v>1883.5</v>
      </c>
      <c r="BN161" s="45">
        <v>2710.0</v>
      </c>
      <c r="BO161" s="24">
        <v>4894.5</v>
      </c>
      <c r="BP161" s="24">
        <v>13256.0</v>
      </c>
      <c r="BQ161" s="24">
        <v>390.0</v>
      </c>
      <c r="BR161" s="24">
        <v>636.5</v>
      </c>
      <c r="BS161" s="24">
        <v>725.5</v>
      </c>
      <c r="BT161" s="24">
        <v>730.0</v>
      </c>
      <c r="BU161" s="24">
        <v>887.0</v>
      </c>
      <c r="BV161" s="24">
        <v>870.5</v>
      </c>
      <c r="BW161" s="24">
        <v>786.0</v>
      </c>
      <c r="BX161" s="24">
        <v>778.5</v>
      </c>
      <c r="BY161" s="24">
        <v>867.0</v>
      </c>
      <c r="BZ161" s="24">
        <v>1051.5</v>
      </c>
      <c r="CA161" s="24">
        <v>1121.0</v>
      </c>
      <c r="CB161" s="24">
        <v>1072.5</v>
      </c>
      <c r="CC161" s="24">
        <v>1202.0</v>
      </c>
      <c r="CD161" s="24">
        <v>900.0</v>
      </c>
      <c r="CE161" s="24">
        <v>543.0</v>
      </c>
      <c r="CF161" s="24">
        <v>321.5</v>
      </c>
      <c r="CG161" s="24">
        <v>215.5</v>
      </c>
      <c r="CH161" s="24">
        <v>118.5</v>
      </c>
      <c r="CI161" s="24">
        <v>36.5</v>
      </c>
      <c r="CJ161" s="24">
        <v>2.5</v>
      </c>
      <c r="CK161" s="24">
        <v>0.5</v>
      </c>
      <c r="CL161" s="24">
        <v>13981.0</v>
      </c>
      <c r="CM161" s="24">
        <v>327.0</v>
      </c>
      <c r="CN161" s="24">
        <v>530.0</v>
      </c>
      <c r="CO161" s="24">
        <v>645.5</v>
      </c>
      <c r="CP161" s="24">
        <v>609.0</v>
      </c>
      <c r="CQ161" s="24">
        <v>736.0</v>
      </c>
      <c r="CR161" s="24">
        <v>752.0</v>
      </c>
      <c r="CS161" s="24">
        <v>698.0</v>
      </c>
      <c r="CT161" s="24">
        <v>841.0</v>
      </c>
      <c r="CU161" s="24">
        <v>966.5</v>
      </c>
      <c r="CV161" s="24">
        <v>1211.0</v>
      </c>
      <c r="CW161" s="24">
        <v>1251.5</v>
      </c>
      <c r="CX161" s="24">
        <v>1263.5</v>
      </c>
      <c r="CY161" s="24">
        <v>1393.5</v>
      </c>
      <c r="CZ161" s="24">
        <v>945.0</v>
      </c>
      <c r="DA161" s="24">
        <v>562.0</v>
      </c>
      <c r="DB161" s="24">
        <v>459.0</v>
      </c>
      <c r="DC161" s="24">
        <v>411.5</v>
      </c>
      <c r="DD161" s="24">
        <v>258.5</v>
      </c>
      <c r="DE161" s="24">
        <v>94.0</v>
      </c>
      <c r="DF161" s="24">
        <v>23.0</v>
      </c>
      <c r="DG161" s="24">
        <v>3.5</v>
      </c>
      <c r="DH161" s="24">
        <v>18.0</v>
      </c>
      <c r="DI161" s="24">
        <v>39.0</v>
      </c>
      <c r="DJ161" s="24">
        <v>23.0</v>
      </c>
      <c r="DK161" s="24">
        <v>16.0</v>
      </c>
      <c r="DL161" s="24">
        <v>0.0</v>
      </c>
      <c r="DM161" s="24">
        <v>6.0</v>
      </c>
      <c r="DN161" s="24">
        <v>0.0</v>
      </c>
      <c r="DO161" s="24">
        <v>6.0</v>
      </c>
      <c r="DP161" s="24">
        <v>0.0</v>
      </c>
      <c r="DQ161" s="24">
        <v>369.0</v>
      </c>
      <c r="DR161" s="24">
        <v>95.0</v>
      </c>
      <c r="DS161" s="24">
        <v>274.0</v>
      </c>
      <c r="DT161" s="24">
        <v>8435.0</v>
      </c>
      <c r="DU161" s="24">
        <v>2.0</v>
      </c>
      <c r="DV161" s="24">
        <v>2879.0</v>
      </c>
      <c r="DW161" s="24">
        <v>24.0</v>
      </c>
      <c r="DX161" s="24">
        <v>1.0</v>
      </c>
      <c r="DY161" s="24">
        <v>861.0</v>
      </c>
      <c r="DZ161" s="24">
        <v>40.0</v>
      </c>
      <c r="EA161" s="24">
        <v>0.0</v>
      </c>
      <c r="EB161" s="24">
        <v>3.0</v>
      </c>
      <c r="EC161" s="24">
        <v>1.0</v>
      </c>
      <c r="ED161" s="24">
        <v>242.0</v>
      </c>
      <c r="EE161" s="24">
        <v>1559.0</v>
      </c>
      <c r="EF161" s="24">
        <v>2820.0</v>
      </c>
      <c r="EG161" s="24">
        <v>3.0</v>
      </c>
      <c r="EH161" s="53">
        <v>117.0</v>
      </c>
      <c r="EI161" s="54"/>
    </row>
    <row r="162">
      <c r="A162" s="48" t="s">
        <v>754</v>
      </c>
      <c r="B162" s="49" t="s">
        <v>760</v>
      </c>
      <c r="C162" s="24">
        <v>46.9</v>
      </c>
      <c r="D162" s="24">
        <v>46.1</v>
      </c>
      <c r="E162" s="24">
        <v>47.7</v>
      </c>
      <c r="F162" s="50">
        <v>9426.0</v>
      </c>
      <c r="G162" s="50">
        <v>3348.0</v>
      </c>
      <c r="H162" s="50">
        <v>2518.0</v>
      </c>
      <c r="I162" s="24">
        <v>3560.0</v>
      </c>
      <c r="J162" s="50">
        <v>1867.0</v>
      </c>
      <c r="K162" s="50">
        <v>1241.0</v>
      </c>
      <c r="L162" s="24">
        <v>349.0</v>
      </c>
      <c r="M162" s="24">
        <v>80.0</v>
      </c>
      <c r="N162" s="24">
        <v>17.0</v>
      </c>
      <c r="O162" s="24">
        <v>4.0</v>
      </c>
      <c r="P162" s="24">
        <v>2.0</v>
      </c>
      <c r="Q162" s="24">
        <v>0.0</v>
      </c>
      <c r="R162" s="50">
        <v>8698.0</v>
      </c>
      <c r="S162" s="50">
        <v>2489.0</v>
      </c>
      <c r="T162" s="50">
        <v>2565.0</v>
      </c>
      <c r="U162" s="24">
        <v>3644.0</v>
      </c>
      <c r="V162" s="50">
        <v>1919.0</v>
      </c>
      <c r="W162" s="50">
        <v>1313.0</v>
      </c>
      <c r="X162" s="24">
        <v>321.0</v>
      </c>
      <c r="Y162" s="24">
        <v>73.0</v>
      </c>
      <c r="Z162" s="24">
        <v>18.0</v>
      </c>
      <c r="AA162" s="24">
        <v>21280.0</v>
      </c>
      <c r="AB162" s="45">
        <v>1828.0</v>
      </c>
      <c r="AC162" s="45">
        <v>876.0</v>
      </c>
      <c r="AD162" s="45">
        <v>2960.0</v>
      </c>
      <c r="AE162" s="45">
        <v>2543.5</v>
      </c>
      <c r="AF162" s="45">
        <v>3106.0</v>
      </c>
      <c r="AG162" s="45">
        <v>3650.5</v>
      </c>
      <c r="AH162" s="45">
        <v>6316.0</v>
      </c>
      <c r="AI162" s="51">
        <f t="shared" si="1"/>
        <v>1572036</v>
      </c>
      <c r="AJ162" s="52">
        <f>round(AU162*'연령별운전면허'!$G$18,0)</f>
        <v>6454</v>
      </c>
      <c r="AK162" s="52">
        <f>round(AD162*'연령별운전면허'!$G$19,0)</f>
        <v>197783</v>
      </c>
      <c r="AL162" s="52">
        <f>round(AE162*'연령별운전면허'!$G$20,0)</f>
        <v>234347</v>
      </c>
      <c r="AM162" s="52">
        <f>round(AF162*'연령별운전면허'!$G$21,0)</f>
        <v>310600</v>
      </c>
      <c r="AN162" s="52">
        <f>round(AG162*'연령별운전면허'!$G$22,0)</f>
        <v>365050</v>
      </c>
      <c r="AO162" s="52">
        <f>round(sum(BD162:BE162)*'연령별운전면허'!$G$23,0)</f>
        <v>322034</v>
      </c>
      <c r="AP162" s="52">
        <f>round(sum(BF162:BG162)*'연령별운전면허'!$G$24,0)</f>
        <v>115025</v>
      </c>
      <c r="AQ162" s="52">
        <f>round(sum(BH162:BL162)*'연령별운전면허'!$G$25,0)</f>
        <v>20743</v>
      </c>
      <c r="AR162" s="24">
        <v>461.5</v>
      </c>
      <c r="AS162" s="24">
        <v>677.5</v>
      </c>
      <c r="AT162" s="24">
        <v>689.0</v>
      </c>
      <c r="AU162" s="24">
        <v>876.0</v>
      </c>
      <c r="AV162" s="24">
        <v>1425.5</v>
      </c>
      <c r="AW162" s="24">
        <v>1534.5</v>
      </c>
      <c r="AX162" s="24">
        <v>1236.5</v>
      </c>
      <c r="AY162" s="24">
        <v>1307.0</v>
      </c>
      <c r="AZ162" s="24">
        <v>1369.5</v>
      </c>
      <c r="BA162" s="24">
        <v>1736.5</v>
      </c>
      <c r="BB162" s="24">
        <v>1874.0</v>
      </c>
      <c r="BC162" s="24">
        <v>1776.5</v>
      </c>
      <c r="BD162" s="24">
        <v>1892.0</v>
      </c>
      <c r="BE162" s="24">
        <v>1441.5</v>
      </c>
      <c r="BF162" s="24">
        <v>1070.5</v>
      </c>
      <c r="BG162" s="24">
        <v>952.0</v>
      </c>
      <c r="BH162" s="24">
        <v>605.0</v>
      </c>
      <c r="BI162" s="24">
        <v>254.0</v>
      </c>
      <c r="BJ162" s="24">
        <v>84.0</v>
      </c>
      <c r="BK162" s="24">
        <v>15.0</v>
      </c>
      <c r="BL162" s="24">
        <v>2.0</v>
      </c>
      <c r="BM162" s="45">
        <v>1139.0</v>
      </c>
      <c r="BN162" s="45">
        <v>1565.0</v>
      </c>
      <c r="BO162" s="24">
        <v>4424.0</v>
      </c>
      <c r="BP162" s="24">
        <v>10246.0</v>
      </c>
      <c r="BQ162" s="24">
        <v>237.5</v>
      </c>
      <c r="BR162" s="24">
        <v>355.0</v>
      </c>
      <c r="BS162" s="24">
        <v>319.0</v>
      </c>
      <c r="BT162" s="24">
        <v>437.0</v>
      </c>
      <c r="BU162" s="24">
        <v>635.0</v>
      </c>
      <c r="BV162" s="24">
        <v>764.0</v>
      </c>
      <c r="BW162" s="24">
        <v>624.5</v>
      </c>
      <c r="BX162" s="24">
        <v>683.5</v>
      </c>
      <c r="BY162" s="24">
        <v>728.0</v>
      </c>
      <c r="BZ162" s="24">
        <v>851.0</v>
      </c>
      <c r="CA162" s="24">
        <v>912.0</v>
      </c>
      <c r="CB162" s="24">
        <v>847.5</v>
      </c>
      <c r="CC162" s="24">
        <v>866.0</v>
      </c>
      <c r="CD162" s="24">
        <v>696.0</v>
      </c>
      <c r="CE162" s="24">
        <v>483.0</v>
      </c>
      <c r="CF162" s="24">
        <v>442.5</v>
      </c>
      <c r="CG162" s="24">
        <v>259.0</v>
      </c>
      <c r="CH162" s="24">
        <v>81.5</v>
      </c>
      <c r="CI162" s="24">
        <v>21.5</v>
      </c>
      <c r="CJ162" s="24">
        <v>2.0</v>
      </c>
      <c r="CK162" s="24">
        <v>0.5</v>
      </c>
      <c r="CL162" s="24">
        <v>11034.0</v>
      </c>
      <c r="CM162" s="24">
        <v>224.0</v>
      </c>
      <c r="CN162" s="24">
        <v>322.5</v>
      </c>
      <c r="CO162" s="24">
        <v>370.0</v>
      </c>
      <c r="CP162" s="24">
        <v>439.0</v>
      </c>
      <c r="CQ162" s="24">
        <v>790.5</v>
      </c>
      <c r="CR162" s="24">
        <v>770.5</v>
      </c>
      <c r="CS162" s="24">
        <v>612.0</v>
      </c>
      <c r="CT162" s="24">
        <v>623.5</v>
      </c>
      <c r="CU162" s="24">
        <v>641.5</v>
      </c>
      <c r="CV162" s="24">
        <v>885.5</v>
      </c>
      <c r="CW162" s="24">
        <v>962.0</v>
      </c>
      <c r="CX162" s="24">
        <v>929.0</v>
      </c>
      <c r="CY162" s="24">
        <v>1026.0</v>
      </c>
      <c r="CZ162" s="24">
        <v>745.5</v>
      </c>
      <c r="DA162" s="24">
        <v>587.5</v>
      </c>
      <c r="DB162" s="24">
        <v>509.5</v>
      </c>
      <c r="DC162" s="24">
        <v>346.0</v>
      </c>
      <c r="DD162" s="24">
        <v>172.5</v>
      </c>
      <c r="DE162" s="24">
        <v>62.5</v>
      </c>
      <c r="DF162" s="24">
        <v>13.0</v>
      </c>
      <c r="DG162" s="24">
        <v>1.5</v>
      </c>
      <c r="DH162" s="24">
        <v>45.0</v>
      </c>
      <c r="DI162" s="24">
        <v>74.0</v>
      </c>
      <c r="DJ162" s="24">
        <v>32.0</v>
      </c>
      <c r="DK162" s="24">
        <v>42.0</v>
      </c>
      <c r="DL162" s="24">
        <v>0.0</v>
      </c>
      <c r="DM162" s="24">
        <v>0.0</v>
      </c>
      <c r="DN162" s="24">
        <v>0.0</v>
      </c>
      <c r="DO162" s="24">
        <v>0.0</v>
      </c>
      <c r="DP162" s="24">
        <v>7.0</v>
      </c>
      <c r="DQ162" s="24">
        <v>689.0</v>
      </c>
      <c r="DR162" s="24">
        <v>154.0</v>
      </c>
      <c r="DS162" s="24">
        <v>535.0</v>
      </c>
      <c r="DT162" s="24">
        <v>6449.0</v>
      </c>
      <c r="DU162" s="24">
        <v>15.0</v>
      </c>
      <c r="DV162" s="24">
        <v>2402.0</v>
      </c>
      <c r="DW162" s="24">
        <v>13.0</v>
      </c>
      <c r="DX162" s="24">
        <v>1.0</v>
      </c>
      <c r="DY162" s="24">
        <v>823.0</v>
      </c>
      <c r="DZ162" s="24">
        <v>45.0</v>
      </c>
      <c r="EA162" s="24">
        <v>0.0</v>
      </c>
      <c r="EB162" s="24">
        <v>3.0</v>
      </c>
      <c r="EC162" s="24">
        <v>3.0</v>
      </c>
      <c r="ED162" s="24">
        <v>166.0</v>
      </c>
      <c r="EE162" s="24">
        <v>1043.0</v>
      </c>
      <c r="EF162" s="24">
        <v>1930.0</v>
      </c>
      <c r="EG162" s="24">
        <v>5.0</v>
      </c>
      <c r="EH162" s="53">
        <v>117.0</v>
      </c>
      <c r="EI162" s="54"/>
    </row>
    <row r="163">
      <c r="A163" s="48" t="s">
        <v>754</v>
      </c>
      <c r="B163" s="49" t="s">
        <v>761</v>
      </c>
      <c r="C163" s="24">
        <v>46.8</v>
      </c>
      <c r="D163" s="24">
        <v>45.1</v>
      </c>
      <c r="E163" s="24">
        <v>48.3</v>
      </c>
      <c r="F163" s="50">
        <v>8601.0</v>
      </c>
      <c r="G163" s="50">
        <v>3305.0</v>
      </c>
      <c r="H163" s="50">
        <v>2323.0</v>
      </c>
      <c r="I163" s="24">
        <v>2973.0</v>
      </c>
      <c r="J163" s="50">
        <v>1564.0</v>
      </c>
      <c r="K163" s="50">
        <v>1092.0</v>
      </c>
      <c r="L163" s="24">
        <v>250.0</v>
      </c>
      <c r="M163" s="24">
        <v>51.0</v>
      </c>
      <c r="N163" s="24">
        <v>11.0</v>
      </c>
      <c r="O163" s="24">
        <v>3.0</v>
      </c>
      <c r="P163" s="24">
        <v>0.0</v>
      </c>
      <c r="Q163" s="24">
        <v>2.0</v>
      </c>
      <c r="R163" s="50">
        <v>7935.0</v>
      </c>
      <c r="S163" s="50">
        <v>2457.0</v>
      </c>
      <c r="T163" s="50">
        <v>2376.0</v>
      </c>
      <c r="U163" s="24">
        <v>3102.0</v>
      </c>
      <c r="V163" s="50">
        <v>1659.0</v>
      </c>
      <c r="W163" s="50">
        <v>1152.0</v>
      </c>
      <c r="X163" s="24">
        <v>228.0</v>
      </c>
      <c r="Y163" s="24">
        <v>46.0</v>
      </c>
      <c r="Z163" s="24">
        <v>17.0</v>
      </c>
      <c r="AA163" s="24">
        <v>18747.0</v>
      </c>
      <c r="AB163" s="45">
        <v>1567.5</v>
      </c>
      <c r="AC163" s="45">
        <v>755.0</v>
      </c>
      <c r="AD163" s="45">
        <v>2482.5</v>
      </c>
      <c r="AE163" s="45">
        <v>2533.0</v>
      </c>
      <c r="AF163" s="45">
        <v>2676.5</v>
      </c>
      <c r="AG163" s="45">
        <v>3233.0</v>
      </c>
      <c r="AH163" s="45">
        <v>5499.5</v>
      </c>
      <c r="AI163" s="51">
        <f t="shared" si="1"/>
        <v>1398742</v>
      </c>
      <c r="AJ163" s="52">
        <f>round(AU163*'연령별운전면허'!$G$18,0)</f>
        <v>5562</v>
      </c>
      <c r="AK163" s="52">
        <f>round(AD163*'연령별운전면허'!$G$19,0)</f>
        <v>165877</v>
      </c>
      <c r="AL163" s="52">
        <f>round(AE163*'연령별운전면허'!$G$20,0)</f>
        <v>233379</v>
      </c>
      <c r="AM163" s="52">
        <f>round(AF163*'연령별운전면허'!$G$21,0)</f>
        <v>267650</v>
      </c>
      <c r="AN163" s="52">
        <f>round(AG163*'연령별운전면허'!$G$22,0)</f>
        <v>323300</v>
      </c>
      <c r="AO163" s="52">
        <f>round(sum(BD163:BE163)*'연령별운전면허'!$G$23,0)</f>
        <v>293053</v>
      </c>
      <c r="AP163" s="52">
        <f>round(sum(BF163:BG163)*'연령별운전면허'!$G$24,0)</f>
        <v>91338</v>
      </c>
      <c r="AQ163" s="52">
        <f>round(sum(BH163:BL163)*'연령별운전면허'!$G$25,0)</f>
        <v>18583</v>
      </c>
      <c r="AR163" s="24">
        <v>456.0</v>
      </c>
      <c r="AS163" s="24">
        <v>515.0</v>
      </c>
      <c r="AT163" s="24">
        <v>596.5</v>
      </c>
      <c r="AU163" s="24">
        <v>755.0</v>
      </c>
      <c r="AV163" s="24">
        <v>1100.0</v>
      </c>
      <c r="AW163" s="24">
        <v>1382.5</v>
      </c>
      <c r="AX163" s="24">
        <v>1235.0</v>
      </c>
      <c r="AY163" s="24">
        <v>1298.0</v>
      </c>
      <c r="AZ163" s="24">
        <v>1305.5</v>
      </c>
      <c r="BA163" s="24">
        <v>1371.0</v>
      </c>
      <c r="BB163" s="24">
        <v>1669.0</v>
      </c>
      <c r="BC163" s="24">
        <v>1564.0</v>
      </c>
      <c r="BD163" s="24">
        <v>1722.5</v>
      </c>
      <c r="BE163" s="24">
        <v>1311.0</v>
      </c>
      <c r="BF163" s="24">
        <v>905.0</v>
      </c>
      <c r="BG163" s="24">
        <v>701.0</v>
      </c>
      <c r="BH163" s="24">
        <v>481.5</v>
      </c>
      <c r="BI163" s="24">
        <v>270.5</v>
      </c>
      <c r="BJ163" s="24">
        <v>84.0</v>
      </c>
      <c r="BK163" s="24">
        <v>20.5</v>
      </c>
      <c r="BL163" s="24">
        <v>3.5</v>
      </c>
      <c r="BM163" s="45">
        <v>971.0</v>
      </c>
      <c r="BN163" s="45">
        <v>1351.5</v>
      </c>
      <c r="BO163" s="24">
        <v>3777.0</v>
      </c>
      <c r="BP163" s="24">
        <v>8982.0</v>
      </c>
      <c r="BQ163" s="24">
        <v>225.5</v>
      </c>
      <c r="BR163" s="24">
        <v>275.5</v>
      </c>
      <c r="BS163" s="24">
        <v>326.5</v>
      </c>
      <c r="BT163" s="24">
        <v>387.0</v>
      </c>
      <c r="BU163" s="24">
        <v>563.5</v>
      </c>
      <c r="BV163" s="24">
        <v>697.5</v>
      </c>
      <c r="BW163" s="24">
        <v>626.5</v>
      </c>
      <c r="BX163" s="24">
        <v>686.0</v>
      </c>
      <c r="BY163" s="24">
        <v>666.5</v>
      </c>
      <c r="BZ163" s="24">
        <v>683.0</v>
      </c>
      <c r="CA163" s="24">
        <v>768.5</v>
      </c>
      <c r="CB163" s="24">
        <v>675.0</v>
      </c>
      <c r="CC163" s="24">
        <v>780.5</v>
      </c>
      <c r="CD163" s="24">
        <v>631.5</v>
      </c>
      <c r="CE163" s="24">
        <v>400.0</v>
      </c>
      <c r="CF163" s="24">
        <v>288.0</v>
      </c>
      <c r="CG163" s="24">
        <v>192.5</v>
      </c>
      <c r="CH163" s="24">
        <v>83.0</v>
      </c>
      <c r="CI163" s="24">
        <v>21.0</v>
      </c>
      <c r="CJ163" s="24">
        <v>4.0</v>
      </c>
      <c r="CK163" s="24">
        <v>0.5</v>
      </c>
      <c r="CL163" s="24">
        <v>9765.0</v>
      </c>
      <c r="CM163" s="24">
        <v>230.5</v>
      </c>
      <c r="CN163" s="24">
        <v>239.5</v>
      </c>
      <c r="CO163" s="24">
        <v>270.0</v>
      </c>
      <c r="CP163" s="24">
        <v>368.0</v>
      </c>
      <c r="CQ163" s="24">
        <v>536.5</v>
      </c>
      <c r="CR163" s="24">
        <v>685.0</v>
      </c>
      <c r="CS163" s="24">
        <v>608.5</v>
      </c>
      <c r="CT163" s="24">
        <v>612.0</v>
      </c>
      <c r="CU163" s="24">
        <v>639.0</v>
      </c>
      <c r="CV163" s="24">
        <v>688.0</v>
      </c>
      <c r="CW163" s="24">
        <v>900.5</v>
      </c>
      <c r="CX163" s="24">
        <v>889.0</v>
      </c>
      <c r="CY163" s="24">
        <v>942.0</v>
      </c>
      <c r="CZ163" s="24">
        <v>679.5</v>
      </c>
      <c r="DA163" s="24">
        <v>505.0</v>
      </c>
      <c r="DB163" s="24">
        <v>413.0</v>
      </c>
      <c r="DC163" s="24">
        <v>289.0</v>
      </c>
      <c r="DD163" s="24">
        <v>187.5</v>
      </c>
      <c r="DE163" s="24">
        <v>63.0</v>
      </c>
      <c r="DF163" s="24">
        <v>16.5</v>
      </c>
      <c r="DG163" s="24">
        <v>3.0</v>
      </c>
      <c r="DH163" s="24">
        <v>76.0</v>
      </c>
      <c r="DI163" s="24">
        <v>134.0</v>
      </c>
      <c r="DJ163" s="24">
        <v>76.0</v>
      </c>
      <c r="DK163" s="24">
        <v>58.0</v>
      </c>
      <c r="DL163" s="24">
        <v>0.0</v>
      </c>
      <c r="DM163" s="24">
        <v>20.0</v>
      </c>
      <c r="DN163" s="24">
        <v>6.0</v>
      </c>
      <c r="DO163" s="24">
        <v>14.0</v>
      </c>
      <c r="DP163" s="24">
        <v>0.0</v>
      </c>
      <c r="DQ163" s="24">
        <v>99.0</v>
      </c>
      <c r="DR163" s="24">
        <v>9.0</v>
      </c>
      <c r="DS163" s="24">
        <v>90.0</v>
      </c>
      <c r="DT163" s="24">
        <v>4956.0</v>
      </c>
      <c r="DU163" s="24">
        <v>0.0</v>
      </c>
      <c r="DV163" s="24">
        <v>1825.0</v>
      </c>
      <c r="DW163" s="24">
        <v>10.0</v>
      </c>
      <c r="DX163" s="24">
        <v>0.0</v>
      </c>
      <c r="DY163" s="24">
        <v>515.0</v>
      </c>
      <c r="DZ163" s="24">
        <v>24.0</v>
      </c>
      <c r="EA163" s="24">
        <v>0.0</v>
      </c>
      <c r="EB163" s="24">
        <v>6.0</v>
      </c>
      <c r="EC163" s="24">
        <v>1.0</v>
      </c>
      <c r="ED163" s="24">
        <v>112.0</v>
      </c>
      <c r="EE163" s="24">
        <v>862.0</v>
      </c>
      <c r="EF163" s="24">
        <v>1600.0</v>
      </c>
      <c r="EG163" s="24">
        <v>1.0</v>
      </c>
      <c r="EH163" s="53">
        <v>117.0</v>
      </c>
      <c r="EI163" s="54"/>
    </row>
    <row r="164">
      <c r="A164" s="48" t="s">
        <v>754</v>
      </c>
      <c r="B164" s="49" t="s">
        <v>762</v>
      </c>
      <c r="C164" s="24">
        <v>46.5</v>
      </c>
      <c r="D164" s="24">
        <v>45.5</v>
      </c>
      <c r="E164" s="24">
        <v>47.3</v>
      </c>
      <c r="F164" s="50">
        <v>8018.0</v>
      </c>
      <c r="G164" s="50">
        <v>3434.0</v>
      </c>
      <c r="H164" s="50">
        <v>1987.0</v>
      </c>
      <c r="I164" s="24">
        <v>2597.0</v>
      </c>
      <c r="J164" s="50">
        <v>1382.0</v>
      </c>
      <c r="K164" s="24">
        <v>954.0</v>
      </c>
      <c r="L164" s="24">
        <v>218.0</v>
      </c>
      <c r="M164" s="24">
        <v>33.0</v>
      </c>
      <c r="N164" s="24">
        <v>10.0</v>
      </c>
      <c r="O164" s="24">
        <v>0.0</v>
      </c>
      <c r="P164" s="24">
        <v>0.0</v>
      </c>
      <c r="Q164" s="24">
        <v>0.0</v>
      </c>
      <c r="R164" s="50">
        <v>7363.0</v>
      </c>
      <c r="S164" s="50">
        <v>2761.0</v>
      </c>
      <c r="T164" s="50">
        <v>1943.0</v>
      </c>
      <c r="U164" s="24">
        <v>2659.0</v>
      </c>
      <c r="V164" s="50">
        <v>1458.0</v>
      </c>
      <c r="W164" s="24">
        <v>954.0</v>
      </c>
      <c r="X164" s="24">
        <v>199.0</v>
      </c>
      <c r="Y164" s="24">
        <v>38.0</v>
      </c>
      <c r="Z164" s="24">
        <v>10.0</v>
      </c>
      <c r="AA164" s="24">
        <v>16493.0</v>
      </c>
      <c r="AB164" s="45">
        <v>1230.5</v>
      </c>
      <c r="AC164" s="45">
        <v>563.5</v>
      </c>
      <c r="AD164" s="45">
        <v>2449.5</v>
      </c>
      <c r="AE164" s="45">
        <v>2331.0</v>
      </c>
      <c r="AF164" s="45">
        <v>2375.5</v>
      </c>
      <c r="AG164" s="45">
        <v>2806.0</v>
      </c>
      <c r="AH164" s="45">
        <v>4737.0</v>
      </c>
      <c r="AI164" s="51">
        <f t="shared" si="1"/>
        <v>1243300</v>
      </c>
      <c r="AJ164" s="52">
        <f>round(AU164*'연령별운전면허'!$G$18,0)</f>
        <v>4151</v>
      </c>
      <c r="AK164" s="52">
        <f>round(AD164*'연령별운전면허'!$G$19,0)</f>
        <v>163672</v>
      </c>
      <c r="AL164" s="52">
        <f>round(AE164*'연령별운전면허'!$G$20,0)</f>
        <v>214768</v>
      </c>
      <c r="AM164" s="52">
        <f>round(AF164*'연령별운전면허'!$G$21,0)</f>
        <v>237550</v>
      </c>
      <c r="AN164" s="52">
        <f>round(AG164*'연령별운전면허'!$G$22,0)</f>
        <v>280600</v>
      </c>
      <c r="AO164" s="52">
        <f>round(sum(BD164:BE164)*'연령별운전면허'!$G$23,0)</f>
        <v>237408</v>
      </c>
      <c r="AP164" s="52">
        <f>round(sum(BF164:BG164)*'연령별운전면허'!$G$24,0)</f>
        <v>90144</v>
      </c>
      <c r="AQ164" s="52">
        <f>round(sum(BH164:BL164)*'연령별운전면허'!$G$25,0)</f>
        <v>15007</v>
      </c>
      <c r="AR164" s="24">
        <v>357.5</v>
      </c>
      <c r="AS164" s="24">
        <v>428.0</v>
      </c>
      <c r="AT164" s="24">
        <v>445.0</v>
      </c>
      <c r="AU164" s="24">
        <v>563.5</v>
      </c>
      <c r="AV164" s="24">
        <v>1038.5</v>
      </c>
      <c r="AW164" s="24">
        <v>1411.0</v>
      </c>
      <c r="AX164" s="24">
        <v>1175.0</v>
      </c>
      <c r="AY164" s="24">
        <v>1156.0</v>
      </c>
      <c r="AZ164" s="24">
        <v>1141.5</v>
      </c>
      <c r="BA164" s="24">
        <v>1234.0</v>
      </c>
      <c r="BB164" s="24">
        <v>1406.0</v>
      </c>
      <c r="BC164" s="24">
        <v>1400.0</v>
      </c>
      <c r="BD164" s="24">
        <v>1372.5</v>
      </c>
      <c r="BE164" s="24">
        <v>1085.0</v>
      </c>
      <c r="BF164" s="24">
        <v>854.0</v>
      </c>
      <c r="BG164" s="24">
        <v>731.0</v>
      </c>
      <c r="BH164" s="24">
        <v>445.0</v>
      </c>
      <c r="BI164" s="24">
        <v>173.0</v>
      </c>
      <c r="BJ164" s="24">
        <v>58.5</v>
      </c>
      <c r="BK164" s="24">
        <v>14.0</v>
      </c>
      <c r="BL164" s="24">
        <v>4.0</v>
      </c>
      <c r="BM164" s="45">
        <v>785.5</v>
      </c>
      <c r="BN164" s="45">
        <v>1008.5</v>
      </c>
      <c r="BO164" s="24">
        <v>3364.5</v>
      </c>
      <c r="BP164" s="24">
        <v>7987.0</v>
      </c>
      <c r="BQ164" s="24">
        <v>190.0</v>
      </c>
      <c r="BR164" s="24">
        <v>208.5</v>
      </c>
      <c r="BS164" s="24">
        <v>230.0</v>
      </c>
      <c r="BT164" s="24">
        <v>288.5</v>
      </c>
      <c r="BU164" s="24">
        <v>506.5</v>
      </c>
      <c r="BV164" s="24">
        <v>701.0</v>
      </c>
      <c r="BW164" s="24">
        <v>590.0</v>
      </c>
      <c r="BX164" s="24">
        <v>620.0</v>
      </c>
      <c r="BY164" s="24">
        <v>587.0</v>
      </c>
      <c r="BZ164" s="24">
        <v>629.5</v>
      </c>
      <c r="CA164" s="24">
        <v>653.5</v>
      </c>
      <c r="CB164" s="24">
        <v>653.0</v>
      </c>
      <c r="CC164" s="24">
        <v>654.5</v>
      </c>
      <c r="CD164" s="24">
        <v>494.5</v>
      </c>
      <c r="CE164" s="24">
        <v>381.0</v>
      </c>
      <c r="CF164" s="24">
        <v>312.0</v>
      </c>
      <c r="CG164" s="24">
        <v>212.5</v>
      </c>
      <c r="CH164" s="24">
        <v>55.0</v>
      </c>
      <c r="CI164" s="24">
        <v>15.5</v>
      </c>
      <c r="CJ164" s="24">
        <v>3.5</v>
      </c>
      <c r="CK164" s="24">
        <v>1.0</v>
      </c>
      <c r="CL164" s="24">
        <v>8506.0</v>
      </c>
      <c r="CM164" s="24">
        <v>167.5</v>
      </c>
      <c r="CN164" s="24">
        <v>219.5</v>
      </c>
      <c r="CO164" s="24">
        <v>215.0</v>
      </c>
      <c r="CP164" s="24">
        <v>275.0</v>
      </c>
      <c r="CQ164" s="24">
        <v>532.0</v>
      </c>
      <c r="CR164" s="24">
        <v>710.0</v>
      </c>
      <c r="CS164" s="24">
        <v>585.0</v>
      </c>
      <c r="CT164" s="24">
        <v>536.0</v>
      </c>
      <c r="CU164" s="24">
        <v>554.5</v>
      </c>
      <c r="CV164" s="24">
        <v>604.5</v>
      </c>
      <c r="CW164" s="24">
        <v>752.5</v>
      </c>
      <c r="CX164" s="24">
        <v>747.0</v>
      </c>
      <c r="CY164" s="24">
        <v>718.0</v>
      </c>
      <c r="CZ164" s="24">
        <v>590.5</v>
      </c>
      <c r="DA164" s="24">
        <v>473.0</v>
      </c>
      <c r="DB164" s="24">
        <v>419.0</v>
      </c>
      <c r="DC164" s="24">
        <v>232.5</v>
      </c>
      <c r="DD164" s="24">
        <v>118.0</v>
      </c>
      <c r="DE164" s="24">
        <v>43.0</v>
      </c>
      <c r="DF164" s="24">
        <v>10.5</v>
      </c>
      <c r="DG164" s="24">
        <v>3.0</v>
      </c>
      <c r="DH164" s="24">
        <v>100.0</v>
      </c>
      <c r="DI164" s="24">
        <v>145.0</v>
      </c>
      <c r="DJ164" s="24">
        <v>65.0</v>
      </c>
      <c r="DK164" s="24">
        <v>80.0</v>
      </c>
      <c r="DL164" s="24">
        <v>0.0</v>
      </c>
      <c r="DM164" s="24">
        <v>26.0</v>
      </c>
      <c r="DN164" s="24">
        <v>8.0</v>
      </c>
      <c r="DO164" s="24">
        <v>18.0</v>
      </c>
      <c r="DP164" s="24">
        <v>0.0</v>
      </c>
      <c r="DQ164" s="24">
        <v>0.0</v>
      </c>
      <c r="DR164" s="24">
        <v>0.0</v>
      </c>
      <c r="DS164" s="24">
        <v>0.0</v>
      </c>
      <c r="DT164" s="24">
        <v>3861.0</v>
      </c>
      <c r="DU164" s="24">
        <v>0.0</v>
      </c>
      <c r="DV164" s="24">
        <v>1383.0</v>
      </c>
      <c r="DW164" s="24">
        <v>3.0</v>
      </c>
      <c r="DX164" s="24">
        <v>0.0</v>
      </c>
      <c r="DY164" s="24">
        <v>388.0</v>
      </c>
      <c r="DZ164" s="24">
        <v>14.0</v>
      </c>
      <c r="EA164" s="24">
        <v>0.0</v>
      </c>
      <c r="EB164" s="24">
        <v>2.0</v>
      </c>
      <c r="EC164" s="24">
        <v>1.0</v>
      </c>
      <c r="ED164" s="24">
        <v>115.0</v>
      </c>
      <c r="EE164" s="24">
        <v>672.0</v>
      </c>
      <c r="EF164" s="24">
        <v>1283.0</v>
      </c>
      <c r="EG164" s="24">
        <v>0.0</v>
      </c>
      <c r="EH164" s="53">
        <v>117.0</v>
      </c>
      <c r="EI164" s="54"/>
    </row>
    <row r="165">
      <c r="A165" s="48" t="s">
        <v>754</v>
      </c>
      <c r="B165" s="49" t="s">
        <v>763</v>
      </c>
      <c r="C165" s="24">
        <v>44.2</v>
      </c>
      <c r="D165" s="24">
        <v>42.9</v>
      </c>
      <c r="E165" s="24">
        <v>45.4</v>
      </c>
      <c r="F165" s="50">
        <v>7117.0</v>
      </c>
      <c r="G165" s="50">
        <v>1711.0</v>
      </c>
      <c r="H165" s="50">
        <v>1764.0</v>
      </c>
      <c r="I165" s="24">
        <v>3642.0</v>
      </c>
      <c r="J165" s="50">
        <v>1718.0</v>
      </c>
      <c r="K165" s="50">
        <v>1564.0</v>
      </c>
      <c r="L165" s="24">
        <v>303.0</v>
      </c>
      <c r="M165" s="24">
        <v>47.0</v>
      </c>
      <c r="N165" s="24">
        <v>8.0</v>
      </c>
      <c r="O165" s="24">
        <v>1.0</v>
      </c>
      <c r="P165" s="24">
        <v>1.0</v>
      </c>
      <c r="Q165" s="24">
        <v>0.0</v>
      </c>
      <c r="R165" s="50">
        <v>6768.0</v>
      </c>
      <c r="S165" s="50">
        <v>1238.0</v>
      </c>
      <c r="T165" s="50">
        <v>1827.0</v>
      </c>
      <c r="U165" s="24">
        <v>3703.0</v>
      </c>
      <c r="V165" s="50">
        <v>1799.0</v>
      </c>
      <c r="W165" s="50">
        <v>1575.0</v>
      </c>
      <c r="X165" s="24">
        <v>277.0</v>
      </c>
      <c r="Y165" s="24">
        <v>45.0</v>
      </c>
      <c r="Z165" s="24">
        <v>7.0</v>
      </c>
      <c r="AA165" s="24">
        <v>18787.0</v>
      </c>
      <c r="AB165" s="45">
        <v>2106.0</v>
      </c>
      <c r="AC165" s="45">
        <v>1039.0</v>
      </c>
      <c r="AD165" s="45">
        <v>2474.5</v>
      </c>
      <c r="AE165" s="45">
        <v>2258.5</v>
      </c>
      <c r="AF165" s="45">
        <v>2891.5</v>
      </c>
      <c r="AG165" s="45">
        <v>3365.5</v>
      </c>
      <c r="AH165" s="45">
        <v>4652.0</v>
      </c>
      <c r="AI165" s="51">
        <f t="shared" si="1"/>
        <v>1359171</v>
      </c>
      <c r="AJ165" s="52">
        <f>round(AU165*'연령별운전면허'!$G$18,0)</f>
        <v>7654</v>
      </c>
      <c r="AK165" s="52">
        <f>round(AD165*'연령별운전면허'!$G$19,0)</f>
        <v>165342</v>
      </c>
      <c r="AL165" s="52">
        <f>round(AE165*'연령별운전면허'!$G$20,0)</f>
        <v>208088</v>
      </c>
      <c r="AM165" s="52">
        <f>round(AF165*'연령별운전면허'!$G$21,0)</f>
        <v>289150</v>
      </c>
      <c r="AN165" s="52">
        <f>round(AG165*'연령별운전면허'!$G$22,0)</f>
        <v>336550</v>
      </c>
      <c r="AO165" s="52">
        <f>round(sum(BD165:BE165)*'연령별운전면허'!$G$23,0)</f>
        <v>271944</v>
      </c>
      <c r="AP165" s="52">
        <f>round(sum(BF165:BG165)*'연령별운전면허'!$G$24,0)</f>
        <v>65717</v>
      </c>
      <c r="AQ165" s="52">
        <f>round(sum(BH165:BL165)*'연령별운전면허'!$G$25,0)</f>
        <v>14726</v>
      </c>
      <c r="AR165" s="24">
        <v>419.5</v>
      </c>
      <c r="AS165" s="24">
        <v>747.0</v>
      </c>
      <c r="AT165" s="24">
        <v>939.5</v>
      </c>
      <c r="AU165" s="24">
        <v>1039.0</v>
      </c>
      <c r="AV165" s="24">
        <v>1213.5</v>
      </c>
      <c r="AW165" s="24">
        <v>1261.0</v>
      </c>
      <c r="AX165" s="24">
        <v>1028.5</v>
      </c>
      <c r="AY165" s="24">
        <v>1230.0</v>
      </c>
      <c r="AZ165" s="24">
        <v>1292.0</v>
      </c>
      <c r="BA165" s="24">
        <v>1599.5</v>
      </c>
      <c r="BB165" s="24">
        <v>1760.0</v>
      </c>
      <c r="BC165" s="24">
        <v>1605.5</v>
      </c>
      <c r="BD165" s="24">
        <v>1660.5</v>
      </c>
      <c r="BE165" s="24">
        <v>1154.5</v>
      </c>
      <c r="BF165" s="24">
        <v>653.0</v>
      </c>
      <c r="BG165" s="24">
        <v>502.5</v>
      </c>
      <c r="BH165" s="24">
        <v>391.0</v>
      </c>
      <c r="BI165" s="24">
        <v>188.0</v>
      </c>
      <c r="BJ165" s="24">
        <v>85.0</v>
      </c>
      <c r="BK165" s="24">
        <v>14.0</v>
      </c>
      <c r="BL165" s="24">
        <v>3.5</v>
      </c>
      <c r="BM165" s="45">
        <v>1166.5</v>
      </c>
      <c r="BN165" s="45">
        <v>1978.5</v>
      </c>
      <c r="BO165" s="24">
        <v>2991.5</v>
      </c>
      <c r="BP165" s="24">
        <v>8878.5</v>
      </c>
      <c r="BQ165" s="24">
        <v>229.5</v>
      </c>
      <c r="BR165" s="24">
        <v>393.0</v>
      </c>
      <c r="BS165" s="24">
        <v>467.0</v>
      </c>
      <c r="BT165" s="24">
        <v>519.5</v>
      </c>
      <c r="BU165" s="24">
        <v>604.5</v>
      </c>
      <c r="BV165" s="24">
        <v>637.0</v>
      </c>
      <c r="BW165" s="24">
        <v>497.5</v>
      </c>
      <c r="BX165" s="24">
        <v>598.0</v>
      </c>
      <c r="BY165" s="24">
        <v>606.0</v>
      </c>
      <c r="BZ165" s="24">
        <v>711.5</v>
      </c>
      <c r="CA165" s="24">
        <v>809.0</v>
      </c>
      <c r="CB165" s="24">
        <v>712.0</v>
      </c>
      <c r="CC165" s="24">
        <v>759.5</v>
      </c>
      <c r="CD165" s="24">
        <v>577.5</v>
      </c>
      <c r="CE165" s="24">
        <v>325.5</v>
      </c>
      <c r="CF165" s="24">
        <v>213.0</v>
      </c>
      <c r="CG165" s="24">
        <v>138.5</v>
      </c>
      <c r="CH165" s="24">
        <v>52.0</v>
      </c>
      <c r="CI165" s="24">
        <v>26.0</v>
      </c>
      <c r="CJ165" s="24">
        <v>1.5</v>
      </c>
      <c r="CK165" s="24">
        <v>0.5</v>
      </c>
      <c r="CL165" s="24">
        <v>9908.5</v>
      </c>
      <c r="CM165" s="24">
        <v>190.0</v>
      </c>
      <c r="CN165" s="24">
        <v>354.0</v>
      </c>
      <c r="CO165" s="24">
        <v>472.5</v>
      </c>
      <c r="CP165" s="24">
        <v>519.5</v>
      </c>
      <c r="CQ165" s="24">
        <v>609.0</v>
      </c>
      <c r="CR165" s="24">
        <v>624.0</v>
      </c>
      <c r="CS165" s="24">
        <v>531.0</v>
      </c>
      <c r="CT165" s="24">
        <v>632.0</v>
      </c>
      <c r="CU165" s="24">
        <v>686.0</v>
      </c>
      <c r="CV165" s="24">
        <v>888.0</v>
      </c>
      <c r="CW165" s="24">
        <v>951.0</v>
      </c>
      <c r="CX165" s="24">
        <v>893.5</v>
      </c>
      <c r="CY165" s="24">
        <v>901.0</v>
      </c>
      <c r="CZ165" s="24">
        <v>577.0</v>
      </c>
      <c r="DA165" s="24">
        <v>327.5</v>
      </c>
      <c r="DB165" s="24">
        <v>289.5</v>
      </c>
      <c r="DC165" s="24">
        <v>252.5</v>
      </c>
      <c r="DD165" s="24">
        <v>136.0</v>
      </c>
      <c r="DE165" s="24">
        <v>59.0</v>
      </c>
      <c r="DF165" s="24">
        <v>12.5</v>
      </c>
      <c r="DG165" s="24">
        <v>3.0</v>
      </c>
      <c r="DH165" s="24">
        <v>15.0</v>
      </c>
      <c r="DI165" s="24">
        <v>25.0</v>
      </c>
      <c r="DJ165" s="24">
        <v>9.0</v>
      </c>
      <c r="DK165" s="24">
        <v>16.0</v>
      </c>
      <c r="DL165" s="24">
        <v>0.0</v>
      </c>
      <c r="DM165" s="24">
        <v>0.0</v>
      </c>
      <c r="DN165" s="24">
        <v>0.0</v>
      </c>
      <c r="DO165" s="24">
        <v>0.0</v>
      </c>
      <c r="DP165" s="24">
        <v>0.0</v>
      </c>
      <c r="DQ165" s="24">
        <v>0.0</v>
      </c>
      <c r="DR165" s="24">
        <v>0.0</v>
      </c>
      <c r="DS165" s="24">
        <v>0.0</v>
      </c>
      <c r="DT165" s="24">
        <v>5448.0</v>
      </c>
      <c r="DU165" s="24">
        <v>0.0</v>
      </c>
      <c r="DV165" s="24">
        <v>1793.0</v>
      </c>
      <c r="DW165" s="24">
        <v>7.0</v>
      </c>
      <c r="DX165" s="24">
        <v>1.0</v>
      </c>
      <c r="DY165" s="24">
        <v>529.0</v>
      </c>
      <c r="DZ165" s="24">
        <v>17.0</v>
      </c>
      <c r="EA165" s="24">
        <v>0.0</v>
      </c>
      <c r="EB165" s="24">
        <v>1.0</v>
      </c>
      <c r="EC165" s="24">
        <v>2.0</v>
      </c>
      <c r="ED165" s="24">
        <v>173.0</v>
      </c>
      <c r="EE165" s="24">
        <v>1014.0</v>
      </c>
      <c r="EF165" s="24">
        <v>1909.0</v>
      </c>
      <c r="EG165" s="24">
        <v>2.0</v>
      </c>
      <c r="EH165" s="53">
        <v>117.0</v>
      </c>
      <c r="EI165" s="54"/>
    </row>
    <row r="166">
      <c r="A166" s="48" t="s">
        <v>754</v>
      </c>
      <c r="B166" s="49" t="s">
        <v>764</v>
      </c>
      <c r="C166" s="24">
        <v>45.3</v>
      </c>
      <c r="D166" s="24">
        <v>44.0</v>
      </c>
      <c r="E166" s="24">
        <v>46.3</v>
      </c>
      <c r="F166" s="50">
        <v>10971.0</v>
      </c>
      <c r="G166" s="50">
        <v>4081.0</v>
      </c>
      <c r="H166" s="50">
        <v>2726.0</v>
      </c>
      <c r="I166" s="24">
        <v>4164.0</v>
      </c>
      <c r="J166" s="50">
        <v>2096.0</v>
      </c>
      <c r="K166" s="50">
        <v>1677.0</v>
      </c>
      <c r="L166" s="24">
        <v>300.0</v>
      </c>
      <c r="M166" s="24">
        <v>71.0</v>
      </c>
      <c r="N166" s="24">
        <v>14.0</v>
      </c>
      <c r="O166" s="24">
        <v>4.0</v>
      </c>
      <c r="P166" s="24">
        <v>2.0</v>
      </c>
      <c r="Q166" s="24">
        <v>0.0</v>
      </c>
      <c r="R166" s="50">
        <v>10103.0</v>
      </c>
      <c r="S166" s="50">
        <v>2919.0</v>
      </c>
      <c r="T166" s="50">
        <v>2875.0</v>
      </c>
      <c r="U166" s="24">
        <v>4309.0</v>
      </c>
      <c r="V166" s="50">
        <v>2289.0</v>
      </c>
      <c r="W166" s="50">
        <v>1653.0</v>
      </c>
      <c r="X166" s="24">
        <v>298.0</v>
      </c>
      <c r="Y166" s="24">
        <v>53.0</v>
      </c>
      <c r="Z166" s="24">
        <v>16.0</v>
      </c>
      <c r="AA166" s="24">
        <v>24677.5</v>
      </c>
      <c r="AB166" s="45">
        <v>2517.0</v>
      </c>
      <c r="AC166" s="45">
        <v>1082.5</v>
      </c>
      <c r="AD166" s="45">
        <v>3234.5</v>
      </c>
      <c r="AE166" s="45">
        <v>3304.5</v>
      </c>
      <c r="AF166" s="45">
        <v>3963.5</v>
      </c>
      <c r="AG166" s="45">
        <v>4131.5</v>
      </c>
      <c r="AH166" s="45">
        <v>6444.0</v>
      </c>
      <c r="AI166" s="51">
        <f t="shared" si="1"/>
        <v>1805792</v>
      </c>
      <c r="AJ166" s="52">
        <f>round(AU166*'연령별운전면허'!$G$18,0)</f>
        <v>7975</v>
      </c>
      <c r="AK166" s="52">
        <f>round(AD166*'연령별운전면허'!$G$19,0)</f>
        <v>216124</v>
      </c>
      <c r="AL166" s="52">
        <f>round(AE166*'연령별운전면허'!$G$20,0)</f>
        <v>304462</v>
      </c>
      <c r="AM166" s="52">
        <f>round(AF166*'연령별운전면허'!$G$21,0)</f>
        <v>396350</v>
      </c>
      <c r="AN166" s="52">
        <f>round(AG166*'연령별운전면허'!$G$22,0)</f>
        <v>413150</v>
      </c>
      <c r="AO166" s="52">
        <f>round(sum(BD166:BE166)*'연령별운전면허'!$G$23,0)</f>
        <v>335462</v>
      </c>
      <c r="AP166" s="52">
        <f>round(sum(BF166:BG166)*'연령별운전면허'!$G$24,0)</f>
        <v>109765</v>
      </c>
      <c r="AQ166" s="52">
        <f>round(sum(BH166:BL166)*'연령별운전면허'!$G$25,0)</f>
        <v>22504</v>
      </c>
      <c r="AR166" s="24">
        <v>571.5</v>
      </c>
      <c r="AS166" s="24">
        <v>926.0</v>
      </c>
      <c r="AT166" s="24">
        <v>1019.5</v>
      </c>
      <c r="AU166" s="24">
        <v>1082.5</v>
      </c>
      <c r="AV166" s="24">
        <v>1530.0</v>
      </c>
      <c r="AW166" s="24">
        <v>1704.5</v>
      </c>
      <c r="AX166" s="24">
        <v>1594.0</v>
      </c>
      <c r="AY166" s="24">
        <v>1710.5</v>
      </c>
      <c r="AZ166" s="24">
        <v>1837.0</v>
      </c>
      <c r="BA166" s="24">
        <v>2126.5</v>
      </c>
      <c r="BB166" s="24">
        <v>2212.5</v>
      </c>
      <c r="BC166" s="24">
        <v>1919.0</v>
      </c>
      <c r="BD166" s="24">
        <v>2000.0</v>
      </c>
      <c r="BE166" s="24">
        <v>1472.5</v>
      </c>
      <c r="BF166" s="24">
        <v>1070.5</v>
      </c>
      <c r="BG166" s="24">
        <v>859.5</v>
      </c>
      <c r="BH166" s="24">
        <v>624.5</v>
      </c>
      <c r="BI166" s="24">
        <v>298.0</v>
      </c>
      <c r="BJ166" s="24">
        <v>96.5</v>
      </c>
      <c r="BK166" s="24">
        <v>20.5</v>
      </c>
      <c r="BL166" s="24">
        <v>2.0</v>
      </c>
      <c r="BM166" s="45">
        <v>1497.5</v>
      </c>
      <c r="BN166" s="45">
        <v>2102.0</v>
      </c>
      <c r="BO166" s="24">
        <v>4444.0</v>
      </c>
      <c r="BP166" s="24">
        <v>11747.0</v>
      </c>
      <c r="BQ166" s="24">
        <v>290.5</v>
      </c>
      <c r="BR166" s="24">
        <v>475.5</v>
      </c>
      <c r="BS166" s="24">
        <v>522.5</v>
      </c>
      <c r="BT166" s="24">
        <v>535.0</v>
      </c>
      <c r="BU166" s="24">
        <v>741.5</v>
      </c>
      <c r="BV166" s="24">
        <v>854.5</v>
      </c>
      <c r="BW166" s="24">
        <v>797.0</v>
      </c>
      <c r="BX166" s="24">
        <v>850.0</v>
      </c>
      <c r="BY166" s="24">
        <v>901.0</v>
      </c>
      <c r="BZ166" s="24">
        <v>1025.5</v>
      </c>
      <c r="CA166" s="24">
        <v>1011.5</v>
      </c>
      <c r="CB166" s="24">
        <v>919.5</v>
      </c>
      <c r="CC166" s="24">
        <v>889.0</v>
      </c>
      <c r="CD166" s="24">
        <v>714.0</v>
      </c>
      <c r="CE166" s="24">
        <v>457.5</v>
      </c>
      <c r="CF166" s="24">
        <v>379.5</v>
      </c>
      <c r="CG166" s="24">
        <v>246.5</v>
      </c>
      <c r="CH166" s="24">
        <v>102.5</v>
      </c>
      <c r="CI166" s="24">
        <v>29.0</v>
      </c>
      <c r="CJ166" s="24">
        <v>3.0</v>
      </c>
      <c r="CK166" s="24">
        <v>2.0</v>
      </c>
      <c r="CL166" s="24">
        <v>12930.5</v>
      </c>
      <c r="CM166" s="24">
        <v>281.0</v>
      </c>
      <c r="CN166" s="24">
        <v>450.5</v>
      </c>
      <c r="CO166" s="24">
        <v>497.0</v>
      </c>
      <c r="CP166" s="24">
        <v>547.5</v>
      </c>
      <c r="CQ166" s="24">
        <v>788.5</v>
      </c>
      <c r="CR166" s="24">
        <v>850.0</v>
      </c>
      <c r="CS166" s="24">
        <v>797.0</v>
      </c>
      <c r="CT166" s="24">
        <v>860.5</v>
      </c>
      <c r="CU166" s="24">
        <v>936.0</v>
      </c>
      <c r="CV166" s="24">
        <v>1101.0</v>
      </c>
      <c r="CW166" s="24">
        <v>1201.0</v>
      </c>
      <c r="CX166" s="24">
        <v>999.5</v>
      </c>
      <c r="CY166" s="24">
        <v>1111.0</v>
      </c>
      <c r="CZ166" s="24">
        <v>758.5</v>
      </c>
      <c r="DA166" s="24">
        <v>613.0</v>
      </c>
      <c r="DB166" s="24">
        <v>480.0</v>
      </c>
      <c r="DC166" s="24">
        <v>378.0</v>
      </c>
      <c r="DD166" s="24">
        <v>195.5</v>
      </c>
      <c r="DE166" s="24">
        <v>67.5</v>
      </c>
      <c r="DF166" s="24">
        <v>17.5</v>
      </c>
      <c r="DG166" s="24">
        <v>0.0</v>
      </c>
      <c r="DH166" s="24">
        <v>79.0</v>
      </c>
      <c r="DI166" s="24">
        <v>115.0</v>
      </c>
      <c r="DJ166" s="24">
        <v>44.0</v>
      </c>
      <c r="DK166" s="24">
        <v>71.0</v>
      </c>
      <c r="DL166" s="24">
        <v>0.0</v>
      </c>
      <c r="DM166" s="24">
        <v>12.0</v>
      </c>
      <c r="DN166" s="24">
        <v>10.0</v>
      </c>
      <c r="DO166" s="24">
        <v>0.0</v>
      </c>
      <c r="DP166" s="24">
        <v>0.0</v>
      </c>
      <c r="DQ166" s="24">
        <v>0.0</v>
      </c>
      <c r="DR166" s="24">
        <v>0.0</v>
      </c>
      <c r="DS166" s="24">
        <v>0.0</v>
      </c>
      <c r="DT166" s="24">
        <v>8140.0</v>
      </c>
      <c r="DU166" s="24">
        <v>30.0</v>
      </c>
      <c r="DV166" s="24">
        <v>2936.0</v>
      </c>
      <c r="DW166" s="24">
        <v>11.0</v>
      </c>
      <c r="DX166" s="24">
        <v>5.0</v>
      </c>
      <c r="DY166" s="24">
        <v>1011.0</v>
      </c>
      <c r="DZ166" s="24">
        <v>49.0</v>
      </c>
      <c r="EA166" s="24">
        <v>0.0</v>
      </c>
      <c r="EB166" s="24">
        <v>7.0</v>
      </c>
      <c r="EC166" s="24">
        <v>4.0</v>
      </c>
      <c r="ED166" s="24">
        <v>267.0</v>
      </c>
      <c r="EE166" s="24">
        <v>1358.0</v>
      </c>
      <c r="EF166" s="24">
        <v>2462.0</v>
      </c>
      <c r="EG166" s="24">
        <v>0.0</v>
      </c>
      <c r="EH166" s="53">
        <v>117.0</v>
      </c>
      <c r="EI166" s="54"/>
    </row>
    <row r="167">
      <c r="A167" s="48" t="s">
        <v>754</v>
      </c>
      <c r="B167" s="49" t="s">
        <v>765</v>
      </c>
      <c r="C167" s="24">
        <v>45.2</v>
      </c>
      <c r="D167" s="24">
        <v>44.2</v>
      </c>
      <c r="E167" s="24">
        <v>46.2</v>
      </c>
      <c r="F167" s="50">
        <v>12602.0</v>
      </c>
      <c r="G167" s="50">
        <v>4276.0</v>
      </c>
      <c r="H167" s="50">
        <v>3391.0</v>
      </c>
      <c r="I167" s="24">
        <v>4935.0</v>
      </c>
      <c r="J167" s="50">
        <v>2577.0</v>
      </c>
      <c r="K167" s="50">
        <v>1795.0</v>
      </c>
      <c r="L167" s="24">
        <v>434.0</v>
      </c>
      <c r="M167" s="24">
        <v>82.0</v>
      </c>
      <c r="N167" s="24">
        <v>33.0</v>
      </c>
      <c r="O167" s="24">
        <v>9.0</v>
      </c>
      <c r="P167" s="24">
        <v>5.0</v>
      </c>
      <c r="Q167" s="24">
        <v>0.0</v>
      </c>
      <c r="R167" s="50">
        <v>11418.0</v>
      </c>
      <c r="S167" s="50">
        <v>2889.0</v>
      </c>
      <c r="T167" s="50">
        <v>3391.0</v>
      </c>
      <c r="U167" s="24">
        <v>5138.0</v>
      </c>
      <c r="V167" s="50">
        <v>2661.0</v>
      </c>
      <c r="W167" s="50">
        <v>1935.0</v>
      </c>
      <c r="X167" s="24">
        <v>429.0</v>
      </c>
      <c r="Y167" s="24">
        <v>88.0</v>
      </c>
      <c r="Z167" s="24">
        <v>25.0</v>
      </c>
      <c r="AA167" s="24">
        <v>29150.0</v>
      </c>
      <c r="AB167" s="45">
        <v>2728.5</v>
      </c>
      <c r="AC167" s="45">
        <v>1197.0</v>
      </c>
      <c r="AD167" s="45">
        <v>4111.5</v>
      </c>
      <c r="AE167" s="45">
        <v>4007.0</v>
      </c>
      <c r="AF167" s="45">
        <v>4460.5</v>
      </c>
      <c r="AG167" s="45">
        <v>5088.5</v>
      </c>
      <c r="AH167" s="45">
        <v>7557.0</v>
      </c>
      <c r="AI167" s="51">
        <f t="shared" si="1"/>
        <v>2165539</v>
      </c>
      <c r="AJ167" s="52">
        <f>round(AU167*'연령별운전면허'!$G$18,0)</f>
        <v>8818</v>
      </c>
      <c r="AK167" s="52">
        <f>round(AD167*'연령별운전면허'!$G$19,0)</f>
        <v>274724</v>
      </c>
      <c r="AL167" s="52">
        <f>round(AE167*'연령별운전면허'!$G$20,0)</f>
        <v>369187</v>
      </c>
      <c r="AM167" s="52">
        <f>round(AF167*'연령별운전면허'!$G$21,0)</f>
        <v>446050</v>
      </c>
      <c r="AN167" s="52">
        <f>round(AG167*'연령별운전면허'!$G$22,0)</f>
        <v>508850</v>
      </c>
      <c r="AO167" s="52">
        <f>round(sum(BD167:BE167)*'연령별운전면허'!$G$23,0)</f>
        <v>403473</v>
      </c>
      <c r="AP167" s="52">
        <f>round(sum(BF167:BG167)*'연령별운전면허'!$G$24,0)</f>
        <v>131263</v>
      </c>
      <c r="AQ167" s="52">
        <f>round(sum(BH167:BL167)*'연령별운전면허'!$G$25,0)</f>
        <v>23174</v>
      </c>
      <c r="AR167" s="24">
        <v>763.5</v>
      </c>
      <c r="AS167" s="24">
        <v>951.5</v>
      </c>
      <c r="AT167" s="24">
        <v>1013.5</v>
      </c>
      <c r="AU167" s="24">
        <v>1197.0</v>
      </c>
      <c r="AV167" s="24">
        <v>1866.0</v>
      </c>
      <c r="AW167" s="24">
        <v>2245.5</v>
      </c>
      <c r="AX167" s="24">
        <v>1931.5</v>
      </c>
      <c r="AY167" s="24">
        <v>2075.5</v>
      </c>
      <c r="AZ167" s="24">
        <v>2117.0</v>
      </c>
      <c r="BA167" s="24">
        <v>2343.5</v>
      </c>
      <c r="BB167" s="24">
        <v>2627.5</v>
      </c>
      <c r="BC167" s="24">
        <v>2461.0</v>
      </c>
      <c r="BD167" s="24">
        <v>2427.5</v>
      </c>
      <c r="BE167" s="24">
        <v>1749.0</v>
      </c>
      <c r="BF167" s="24">
        <v>1298.0</v>
      </c>
      <c r="BG167" s="24">
        <v>1010.0</v>
      </c>
      <c r="BH167" s="24">
        <v>659.5</v>
      </c>
      <c r="BI167" s="24">
        <v>306.0</v>
      </c>
      <c r="BJ167" s="24">
        <v>91.5</v>
      </c>
      <c r="BK167" s="24">
        <v>14.0</v>
      </c>
      <c r="BL167" s="24">
        <v>1.5</v>
      </c>
      <c r="BM167" s="45">
        <v>1715.0</v>
      </c>
      <c r="BN167" s="45">
        <v>2210.5</v>
      </c>
      <c r="BO167" s="24">
        <v>5129.5</v>
      </c>
      <c r="BP167" s="24">
        <v>14202.5</v>
      </c>
      <c r="BQ167" s="24">
        <v>398.5</v>
      </c>
      <c r="BR167" s="24">
        <v>494.0</v>
      </c>
      <c r="BS167" s="24">
        <v>518.0</v>
      </c>
      <c r="BT167" s="24">
        <v>636.0</v>
      </c>
      <c r="BU167" s="24">
        <v>934.5</v>
      </c>
      <c r="BV167" s="24">
        <v>1116.0</v>
      </c>
      <c r="BW167" s="24">
        <v>967.5</v>
      </c>
      <c r="BX167" s="24">
        <v>1048.0</v>
      </c>
      <c r="BY167" s="24">
        <v>1083.5</v>
      </c>
      <c r="BZ167" s="24">
        <v>1173.0</v>
      </c>
      <c r="CA167" s="24">
        <v>1236.0</v>
      </c>
      <c r="CB167" s="24">
        <v>1176.0</v>
      </c>
      <c r="CC167" s="24">
        <v>1126.0</v>
      </c>
      <c r="CD167" s="24">
        <v>821.0</v>
      </c>
      <c r="CE167" s="24">
        <v>611.5</v>
      </c>
      <c r="CF167" s="24">
        <v>428.5</v>
      </c>
      <c r="CG167" s="24">
        <v>299.5</v>
      </c>
      <c r="CH167" s="24">
        <v>110.0</v>
      </c>
      <c r="CI167" s="24">
        <v>22.0</v>
      </c>
      <c r="CJ167" s="24">
        <v>3.0</v>
      </c>
      <c r="CK167" s="24">
        <v>0.0</v>
      </c>
      <c r="CL167" s="24">
        <v>14947.5</v>
      </c>
      <c r="CM167" s="24">
        <v>365.0</v>
      </c>
      <c r="CN167" s="24">
        <v>457.5</v>
      </c>
      <c r="CO167" s="24">
        <v>495.5</v>
      </c>
      <c r="CP167" s="24">
        <v>561.0</v>
      </c>
      <c r="CQ167" s="24">
        <v>931.5</v>
      </c>
      <c r="CR167" s="24">
        <v>1129.5</v>
      </c>
      <c r="CS167" s="24">
        <v>964.0</v>
      </c>
      <c r="CT167" s="24">
        <v>1027.5</v>
      </c>
      <c r="CU167" s="24">
        <v>1033.5</v>
      </c>
      <c r="CV167" s="24">
        <v>1170.5</v>
      </c>
      <c r="CW167" s="24">
        <v>1391.5</v>
      </c>
      <c r="CX167" s="24">
        <v>1285.0</v>
      </c>
      <c r="CY167" s="24">
        <v>1301.5</v>
      </c>
      <c r="CZ167" s="24">
        <v>928.0</v>
      </c>
      <c r="DA167" s="24">
        <v>686.5</v>
      </c>
      <c r="DB167" s="24">
        <v>581.5</v>
      </c>
      <c r="DC167" s="24">
        <v>360.0</v>
      </c>
      <c r="DD167" s="24">
        <v>196.0</v>
      </c>
      <c r="DE167" s="24">
        <v>69.5</v>
      </c>
      <c r="DF167" s="24">
        <v>11.0</v>
      </c>
      <c r="DG167" s="24">
        <v>1.5</v>
      </c>
      <c r="DH167" s="24">
        <v>100.0</v>
      </c>
      <c r="DI167" s="24">
        <v>198.0</v>
      </c>
      <c r="DJ167" s="24">
        <v>102.0</v>
      </c>
      <c r="DK167" s="24">
        <v>96.0</v>
      </c>
      <c r="DL167" s="24">
        <v>0.0</v>
      </c>
      <c r="DM167" s="24">
        <v>20.0</v>
      </c>
      <c r="DN167" s="24">
        <v>10.0</v>
      </c>
      <c r="DO167" s="24">
        <v>10.0</v>
      </c>
      <c r="DP167" s="24">
        <v>0.0</v>
      </c>
      <c r="DQ167" s="24">
        <v>218.0</v>
      </c>
      <c r="DR167" s="24">
        <v>100.0</v>
      </c>
      <c r="DS167" s="24">
        <v>118.0</v>
      </c>
      <c r="DT167" s="24">
        <v>8170.0</v>
      </c>
      <c r="DU167" s="24">
        <v>0.0</v>
      </c>
      <c r="DV167" s="24">
        <v>3156.0</v>
      </c>
      <c r="DW167" s="24">
        <v>11.0</v>
      </c>
      <c r="DX167" s="24">
        <v>3.0</v>
      </c>
      <c r="DY167" s="24">
        <v>787.0</v>
      </c>
      <c r="DZ167" s="24">
        <v>39.0</v>
      </c>
      <c r="EA167" s="24">
        <v>0.0</v>
      </c>
      <c r="EB167" s="24">
        <v>9.0</v>
      </c>
      <c r="EC167" s="24">
        <v>5.0</v>
      </c>
      <c r="ED167" s="24">
        <v>220.0</v>
      </c>
      <c r="EE167" s="24">
        <v>1399.0</v>
      </c>
      <c r="EF167" s="24">
        <v>2540.0</v>
      </c>
      <c r="EG167" s="24">
        <v>1.0</v>
      </c>
      <c r="EH167" s="53">
        <v>117.0</v>
      </c>
      <c r="EI167" s="54"/>
    </row>
    <row r="168">
      <c r="A168" s="48" t="s">
        <v>754</v>
      </c>
      <c r="B168" s="49" t="s">
        <v>766</v>
      </c>
      <c r="C168" s="24">
        <v>47.2</v>
      </c>
      <c r="D168" s="24">
        <v>46.0</v>
      </c>
      <c r="E168" s="24">
        <v>48.5</v>
      </c>
      <c r="F168" s="50">
        <v>6541.0</v>
      </c>
      <c r="G168" s="50">
        <v>2690.0</v>
      </c>
      <c r="H168" s="50">
        <v>1761.0</v>
      </c>
      <c r="I168" s="24">
        <v>2090.0</v>
      </c>
      <c r="J168" s="50">
        <v>1090.0</v>
      </c>
      <c r="K168" s="24">
        <v>773.0</v>
      </c>
      <c r="L168" s="24">
        <v>181.0</v>
      </c>
      <c r="M168" s="24">
        <v>29.0</v>
      </c>
      <c r="N168" s="24">
        <v>14.0</v>
      </c>
      <c r="O168" s="24">
        <v>3.0</v>
      </c>
      <c r="P168" s="24">
        <v>0.0</v>
      </c>
      <c r="Q168" s="24">
        <v>0.0</v>
      </c>
      <c r="R168" s="50">
        <v>5919.0</v>
      </c>
      <c r="S168" s="50">
        <v>1901.0</v>
      </c>
      <c r="T168" s="50">
        <v>1717.0</v>
      </c>
      <c r="U168" s="24">
        <v>2301.0</v>
      </c>
      <c r="V168" s="50">
        <v>1225.0</v>
      </c>
      <c r="W168" s="24">
        <v>828.0</v>
      </c>
      <c r="X168" s="24">
        <v>202.0</v>
      </c>
      <c r="Y168" s="24">
        <v>35.0</v>
      </c>
      <c r="Z168" s="24">
        <v>11.0</v>
      </c>
      <c r="AA168" s="24">
        <v>13912.0</v>
      </c>
      <c r="AB168" s="45">
        <v>1232.5</v>
      </c>
      <c r="AC168" s="45">
        <v>549.5</v>
      </c>
      <c r="AD168" s="45">
        <v>1770.0</v>
      </c>
      <c r="AE168" s="45">
        <v>1641.5</v>
      </c>
      <c r="AF168" s="45">
        <v>2091.0</v>
      </c>
      <c r="AG168" s="45">
        <v>2519.0</v>
      </c>
      <c r="AH168" s="45">
        <v>4108.5</v>
      </c>
      <c r="AI168" s="51">
        <f t="shared" si="1"/>
        <v>1033891</v>
      </c>
      <c r="AJ168" s="52">
        <f>round(AU168*'연령별운전면허'!$G$18,0)</f>
        <v>4048</v>
      </c>
      <c r="AK168" s="52">
        <f>round(AD168*'연령별운전면허'!$G$19,0)</f>
        <v>118269</v>
      </c>
      <c r="AL168" s="52">
        <f>round(AE168*'연령별운전면허'!$G$20,0)</f>
        <v>151241</v>
      </c>
      <c r="AM168" s="52">
        <f>round(AF168*'연령별운전면허'!$G$21,0)</f>
        <v>209100</v>
      </c>
      <c r="AN168" s="52">
        <f>round(AG168*'연령별운전면허'!$G$22,0)</f>
        <v>251900</v>
      </c>
      <c r="AO168" s="52">
        <f>round(sum(BD168:BE168)*'연령별운전면허'!$G$23,0)</f>
        <v>209875</v>
      </c>
      <c r="AP168" s="52">
        <f>round(sum(BF168:BG168)*'연령별운전면허'!$G$24,0)</f>
        <v>76807</v>
      </c>
      <c r="AQ168" s="52">
        <f>round(sum(BH168:BL168)*'연령별운전면허'!$G$25,0)</f>
        <v>12651</v>
      </c>
      <c r="AR168" s="24">
        <v>277.5</v>
      </c>
      <c r="AS168" s="24">
        <v>448.5</v>
      </c>
      <c r="AT168" s="24">
        <v>506.5</v>
      </c>
      <c r="AU168" s="24">
        <v>549.5</v>
      </c>
      <c r="AV168" s="24">
        <v>828.5</v>
      </c>
      <c r="AW168" s="24">
        <v>941.5</v>
      </c>
      <c r="AX168" s="24">
        <v>781.0</v>
      </c>
      <c r="AY168" s="24">
        <v>860.5</v>
      </c>
      <c r="AZ168" s="24">
        <v>960.5</v>
      </c>
      <c r="BA168" s="24">
        <v>1130.5</v>
      </c>
      <c r="BB168" s="24">
        <v>1280.0</v>
      </c>
      <c r="BC168" s="24">
        <v>1239.0</v>
      </c>
      <c r="BD168" s="24">
        <v>1239.0</v>
      </c>
      <c r="BE168" s="24">
        <v>933.5</v>
      </c>
      <c r="BF168" s="24">
        <v>740.0</v>
      </c>
      <c r="BG168" s="24">
        <v>610.5</v>
      </c>
      <c r="BH168" s="24">
        <v>382.0</v>
      </c>
      <c r="BI168" s="24">
        <v>152.5</v>
      </c>
      <c r="BJ168" s="24">
        <v>38.5</v>
      </c>
      <c r="BK168" s="24">
        <v>8.0</v>
      </c>
      <c r="BL168" s="24">
        <v>4.5</v>
      </c>
      <c r="BM168" s="45">
        <v>726.0</v>
      </c>
      <c r="BN168" s="45">
        <v>1056.0</v>
      </c>
      <c r="BO168" s="24">
        <v>2869.5</v>
      </c>
      <c r="BP168" s="24">
        <v>6950.0</v>
      </c>
      <c r="BQ168" s="24">
        <v>157.0</v>
      </c>
      <c r="BR168" s="24">
        <v>225.0</v>
      </c>
      <c r="BS168" s="24">
        <v>270.0</v>
      </c>
      <c r="BT168" s="24">
        <v>283.5</v>
      </c>
      <c r="BU168" s="24">
        <v>443.0</v>
      </c>
      <c r="BV168" s="24">
        <v>481.0</v>
      </c>
      <c r="BW168" s="24">
        <v>414.0</v>
      </c>
      <c r="BX168" s="24">
        <v>456.5</v>
      </c>
      <c r="BY168" s="24">
        <v>513.5</v>
      </c>
      <c r="BZ168" s="24">
        <v>566.0</v>
      </c>
      <c r="CA168" s="24">
        <v>640.5</v>
      </c>
      <c r="CB168" s="24">
        <v>619.5</v>
      </c>
      <c r="CC168" s="24">
        <v>603.5</v>
      </c>
      <c r="CD168" s="24">
        <v>442.5</v>
      </c>
      <c r="CE168" s="24">
        <v>328.5</v>
      </c>
      <c r="CF168" s="24">
        <v>277.0</v>
      </c>
      <c r="CG168" s="24">
        <v>169.5</v>
      </c>
      <c r="CH168" s="24">
        <v>47.0</v>
      </c>
      <c r="CI168" s="24">
        <v>10.0</v>
      </c>
      <c r="CJ168" s="24">
        <v>0.5</v>
      </c>
      <c r="CK168" s="24">
        <v>2.0</v>
      </c>
      <c r="CL168" s="24">
        <v>6962.0</v>
      </c>
      <c r="CM168" s="24">
        <v>120.5</v>
      </c>
      <c r="CN168" s="24">
        <v>223.5</v>
      </c>
      <c r="CO168" s="24">
        <v>236.5</v>
      </c>
      <c r="CP168" s="24">
        <v>266.0</v>
      </c>
      <c r="CQ168" s="24">
        <v>385.5</v>
      </c>
      <c r="CR168" s="24">
        <v>460.5</v>
      </c>
      <c r="CS168" s="24">
        <v>367.0</v>
      </c>
      <c r="CT168" s="24">
        <v>404.0</v>
      </c>
      <c r="CU168" s="24">
        <v>447.0</v>
      </c>
      <c r="CV168" s="24">
        <v>564.5</v>
      </c>
      <c r="CW168" s="24">
        <v>639.5</v>
      </c>
      <c r="CX168" s="24">
        <v>619.5</v>
      </c>
      <c r="CY168" s="24">
        <v>635.5</v>
      </c>
      <c r="CZ168" s="24">
        <v>491.0</v>
      </c>
      <c r="DA168" s="24">
        <v>411.5</v>
      </c>
      <c r="DB168" s="24">
        <v>333.5</v>
      </c>
      <c r="DC168" s="24">
        <v>212.5</v>
      </c>
      <c r="DD168" s="24">
        <v>105.5</v>
      </c>
      <c r="DE168" s="24">
        <v>28.5</v>
      </c>
      <c r="DF168" s="24">
        <v>7.5</v>
      </c>
      <c r="DG168" s="24">
        <v>2.5</v>
      </c>
      <c r="DH168" s="24">
        <v>57.0</v>
      </c>
      <c r="DI168" s="24">
        <v>88.0</v>
      </c>
      <c r="DJ168" s="24">
        <v>39.0</v>
      </c>
      <c r="DK168" s="24">
        <v>49.0</v>
      </c>
      <c r="DL168" s="24">
        <v>0.0</v>
      </c>
      <c r="DM168" s="24">
        <v>0.0</v>
      </c>
      <c r="DN168" s="24">
        <v>0.0</v>
      </c>
      <c r="DO168" s="24">
        <v>0.0</v>
      </c>
      <c r="DP168" s="24">
        <v>0.0</v>
      </c>
      <c r="DQ168" s="24">
        <v>38.0</v>
      </c>
      <c r="DR168" s="24">
        <v>8.0</v>
      </c>
      <c r="DS168" s="24">
        <v>30.0</v>
      </c>
      <c r="DT168" s="24">
        <v>3649.0</v>
      </c>
      <c r="DU168" s="24">
        <v>3.0</v>
      </c>
      <c r="DV168" s="24">
        <v>1431.0</v>
      </c>
      <c r="DW168" s="24">
        <v>4.0</v>
      </c>
      <c r="DX168" s="24">
        <v>3.0</v>
      </c>
      <c r="DY168" s="24">
        <v>437.0</v>
      </c>
      <c r="DZ168" s="24">
        <v>19.0</v>
      </c>
      <c r="EA168" s="24">
        <v>0.0</v>
      </c>
      <c r="EB168" s="24">
        <v>2.0</v>
      </c>
      <c r="EC168" s="24">
        <v>1.0</v>
      </c>
      <c r="ED168" s="24">
        <v>87.0</v>
      </c>
      <c r="EE168" s="24">
        <v>584.0</v>
      </c>
      <c r="EF168" s="24">
        <v>1076.0</v>
      </c>
      <c r="EG168" s="24">
        <v>2.0</v>
      </c>
      <c r="EH168" s="53">
        <v>117.0</v>
      </c>
      <c r="EI168" s="54"/>
    </row>
    <row r="169">
      <c r="A169" s="48" t="s">
        <v>754</v>
      </c>
      <c r="B169" s="49" t="s">
        <v>767</v>
      </c>
      <c r="C169" s="24">
        <v>44.2</v>
      </c>
      <c r="D169" s="24">
        <v>43.1</v>
      </c>
      <c r="E169" s="24">
        <v>45.2</v>
      </c>
      <c r="F169" s="50">
        <v>10703.0</v>
      </c>
      <c r="G169" s="50">
        <v>3167.0</v>
      </c>
      <c r="H169" s="50">
        <v>2563.0</v>
      </c>
      <c r="I169" s="24">
        <v>4973.0</v>
      </c>
      <c r="J169" s="50">
        <v>2402.0</v>
      </c>
      <c r="K169" s="50">
        <v>2077.0</v>
      </c>
      <c r="L169" s="24">
        <v>396.0</v>
      </c>
      <c r="M169" s="24">
        <v>73.0</v>
      </c>
      <c r="N169" s="24">
        <v>15.0</v>
      </c>
      <c r="O169" s="24">
        <v>8.0</v>
      </c>
      <c r="P169" s="24">
        <v>1.0</v>
      </c>
      <c r="Q169" s="24">
        <v>1.0</v>
      </c>
      <c r="R169" s="50">
        <v>9984.0</v>
      </c>
      <c r="S169" s="50">
        <v>2256.0</v>
      </c>
      <c r="T169" s="50">
        <v>2729.0</v>
      </c>
      <c r="U169" s="24">
        <v>4999.0</v>
      </c>
      <c r="V169" s="50">
        <v>2458.0</v>
      </c>
      <c r="W169" s="50">
        <v>2075.0</v>
      </c>
      <c r="X169" s="24">
        <v>389.0</v>
      </c>
      <c r="Y169" s="24">
        <v>61.0</v>
      </c>
      <c r="Z169" s="24">
        <v>16.0</v>
      </c>
      <c r="AA169" s="24">
        <v>26608.0</v>
      </c>
      <c r="AB169" s="45">
        <v>2901.5</v>
      </c>
      <c r="AC169" s="45">
        <v>1373.5</v>
      </c>
      <c r="AD169" s="45">
        <v>3603.0</v>
      </c>
      <c r="AE169" s="45">
        <v>3320.5</v>
      </c>
      <c r="AF169" s="45">
        <v>4272.5</v>
      </c>
      <c r="AG169" s="45">
        <v>4821.0</v>
      </c>
      <c r="AH169" s="45">
        <v>6316.0</v>
      </c>
      <c r="AI169" s="51">
        <f t="shared" si="1"/>
        <v>1929864</v>
      </c>
      <c r="AJ169" s="52">
        <f>round(AU169*'연령별운전면허'!$G$18,0)</f>
        <v>10119</v>
      </c>
      <c r="AK169" s="52">
        <f>round(AD169*'연령별운전면허'!$G$19,0)</f>
        <v>240747</v>
      </c>
      <c r="AL169" s="52">
        <f>round(AE169*'연령별운전면허'!$G$20,0)</f>
        <v>305936</v>
      </c>
      <c r="AM169" s="52">
        <f>round(AF169*'연령별운전면허'!$G$21,0)</f>
        <v>427250</v>
      </c>
      <c r="AN169" s="52">
        <f>round(AG169*'연령별운전면허'!$G$22,0)</f>
        <v>482100</v>
      </c>
      <c r="AO169" s="52">
        <f>round(sum(BD169:BE169)*'연령별운전면허'!$G$23,0)</f>
        <v>343819</v>
      </c>
      <c r="AP169" s="52">
        <f>round(sum(BF169:BG169)*'연령별운전면허'!$G$24,0)</f>
        <v>97281</v>
      </c>
      <c r="AQ169" s="52">
        <f>round(sum(BH169:BL169)*'연령별운전면허'!$G$25,0)</f>
        <v>22612</v>
      </c>
      <c r="AR169" s="24">
        <v>719.5</v>
      </c>
      <c r="AS169" s="24">
        <v>995.0</v>
      </c>
      <c r="AT169" s="24">
        <v>1187.0</v>
      </c>
      <c r="AU169" s="24">
        <v>1373.5</v>
      </c>
      <c r="AV169" s="24">
        <v>1745.0</v>
      </c>
      <c r="AW169" s="24">
        <v>1858.0</v>
      </c>
      <c r="AX169" s="24">
        <v>1575.0</v>
      </c>
      <c r="AY169" s="24">
        <v>1745.5</v>
      </c>
      <c r="AZ169" s="24">
        <v>1955.5</v>
      </c>
      <c r="BA169" s="24">
        <v>2317.0</v>
      </c>
      <c r="BB169" s="24">
        <v>2550.5</v>
      </c>
      <c r="BC169" s="24">
        <v>2270.5</v>
      </c>
      <c r="BD169" s="24">
        <v>2171.0</v>
      </c>
      <c r="BE169" s="24">
        <v>1388.0</v>
      </c>
      <c r="BF169" s="24">
        <v>979.0</v>
      </c>
      <c r="BG169" s="24">
        <v>731.5</v>
      </c>
      <c r="BH169" s="24">
        <v>574.5</v>
      </c>
      <c r="BI169" s="24">
        <v>327.0</v>
      </c>
      <c r="BJ169" s="24">
        <v>114.5</v>
      </c>
      <c r="BK169" s="24">
        <v>26.0</v>
      </c>
      <c r="BL169" s="24">
        <v>4.5</v>
      </c>
      <c r="BM169" s="45">
        <v>1714.5</v>
      </c>
      <c r="BN169" s="45">
        <v>2560.5</v>
      </c>
      <c r="BO169" s="24">
        <v>4145.0</v>
      </c>
      <c r="BP169" s="24">
        <v>12800.5</v>
      </c>
      <c r="BQ169" s="24">
        <v>401.5</v>
      </c>
      <c r="BR169" s="24">
        <v>499.5</v>
      </c>
      <c r="BS169" s="24">
        <v>624.0</v>
      </c>
      <c r="BT169" s="24">
        <v>681.5</v>
      </c>
      <c r="BU169" s="24">
        <v>880.5</v>
      </c>
      <c r="BV169" s="24">
        <v>951.5</v>
      </c>
      <c r="BW169" s="24">
        <v>762.0</v>
      </c>
      <c r="BX169" s="24">
        <v>842.0</v>
      </c>
      <c r="BY169" s="24">
        <v>932.0</v>
      </c>
      <c r="BZ169" s="24">
        <v>1088.5</v>
      </c>
      <c r="CA169" s="24">
        <v>1177.0</v>
      </c>
      <c r="CB169" s="24">
        <v>1092.5</v>
      </c>
      <c r="CC169" s="24">
        <v>1051.0</v>
      </c>
      <c r="CD169" s="24">
        <v>659.5</v>
      </c>
      <c r="CE169" s="24">
        <v>473.0</v>
      </c>
      <c r="CF169" s="24">
        <v>312.0</v>
      </c>
      <c r="CG169" s="24">
        <v>218.0</v>
      </c>
      <c r="CH169" s="24">
        <v>105.5</v>
      </c>
      <c r="CI169" s="24">
        <v>34.5</v>
      </c>
      <c r="CJ169" s="24">
        <v>11.5</v>
      </c>
      <c r="CK169" s="24">
        <v>3.0</v>
      </c>
      <c r="CL169" s="24">
        <v>13807.5</v>
      </c>
      <c r="CM169" s="24">
        <v>318.0</v>
      </c>
      <c r="CN169" s="24">
        <v>495.5</v>
      </c>
      <c r="CO169" s="24">
        <v>563.0</v>
      </c>
      <c r="CP169" s="24">
        <v>692.0</v>
      </c>
      <c r="CQ169" s="24">
        <v>864.5</v>
      </c>
      <c r="CR169" s="24">
        <v>906.5</v>
      </c>
      <c r="CS169" s="24">
        <v>813.0</v>
      </c>
      <c r="CT169" s="24">
        <v>903.5</v>
      </c>
      <c r="CU169" s="24">
        <v>1023.5</v>
      </c>
      <c r="CV169" s="24">
        <v>1228.5</v>
      </c>
      <c r="CW169" s="24">
        <v>1373.5</v>
      </c>
      <c r="CX169" s="24">
        <v>1178.0</v>
      </c>
      <c r="CY169" s="24">
        <v>1120.0</v>
      </c>
      <c r="CZ169" s="24">
        <v>728.5</v>
      </c>
      <c r="DA169" s="24">
        <v>506.0</v>
      </c>
      <c r="DB169" s="24">
        <v>419.5</v>
      </c>
      <c r="DC169" s="24">
        <v>356.5</v>
      </c>
      <c r="DD169" s="24">
        <v>221.5</v>
      </c>
      <c r="DE169" s="24">
        <v>80.0</v>
      </c>
      <c r="DF169" s="24">
        <v>14.5</v>
      </c>
      <c r="DG169" s="24">
        <v>1.5</v>
      </c>
      <c r="DH169" s="24">
        <v>34.0</v>
      </c>
      <c r="DI169" s="24">
        <v>59.0</v>
      </c>
      <c r="DJ169" s="24">
        <v>29.0</v>
      </c>
      <c r="DK169" s="24">
        <v>30.0</v>
      </c>
      <c r="DL169" s="24">
        <v>0.0</v>
      </c>
      <c r="DM169" s="24">
        <v>0.0</v>
      </c>
      <c r="DN169" s="24">
        <v>0.0</v>
      </c>
      <c r="DO169" s="24">
        <v>0.0</v>
      </c>
      <c r="DP169" s="24">
        <v>0.0</v>
      </c>
      <c r="DQ169" s="24">
        <v>0.0</v>
      </c>
      <c r="DR169" s="24">
        <v>0.0</v>
      </c>
      <c r="DS169" s="24">
        <v>0.0</v>
      </c>
      <c r="DT169" s="24">
        <v>8528.0</v>
      </c>
      <c r="DU169" s="24">
        <v>1.0</v>
      </c>
      <c r="DV169" s="24">
        <v>2528.0</v>
      </c>
      <c r="DW169" s="24">
        <v>16.0</v>
      </c>
      <c r="DX169" s="24">
        <v>1.0</v>
      </c>
      <c r="DY169" s="24">
        <v>769.0</v>
      </c>
      <c r="DZ169" s="24">
        <v>50.0</v>
      </c>
      <c r="EA169" s="24">
        <v>0.0</v>
      </c>
      <c r="EB169" s="24">
        <v>5.0</v>
      </c>
      <c r="EC169" s="24">
        <v>1.0</v>
      </c>
      <c r="ED169" s="24">
        <v>351.0</v>
      </c>
      <c r="EE169" s="24">
        <v>1736.0</v>
      </c>
      <c r="EF169" s="24">
        <v>3065.0</v>
      </c>
      <c r="EG169" s="24">
        <v>5.0</v>
      </c>
      <c r="EH169" s="53">
        <v>117.0</v>
      </c>
      <c r="EI169" s="54"/>
    </row>
    <row r="170">
      <c r="A170" s="48" t="s">
        <v>754</v>
      </c>
      <c r="B170" s="49" t="s">
        <v>768</v>
      </c>
      <c r="C170" s="24">
        <v>45.0</v>
      </c>
      <c r="D170" s="24">
        <v>44.0</v>
      </c>
      <c r="E170" s="24">
        <v>46.0</v>
      </c>
      <c r="F170" s="50">
        <v>10235.0</v>
      </c>
      <c r="G170" s="50">
        <v>3194.0</v>
      </c>
      <c r="H170" s="50">
        <v>2643.0</v>
      </c>
      <c r="I170" s="24">
        <v>4398.0</v>
      </c>
      <c r="J170" s="50">
        <v>2205.0</v>
      </c>
      <c r="K170" s="50">
        <v>1730.0</v>
      </c>
      <c r="L170" s="24">
        <v>361.0</v>
      </c>
      <c r="M170" s="24">
        <v>75.0</v>
      </c>
      <c r="N170" s="24">
        <v>16.0</v>
      </c>
      <c r="O170" s="24">
        <v>6.0</v>
      </c>
      <c r="P170" s="24">
        <v>5.0</v>
      </c>
      <c r="Q170" s="24">
        <v>0.0</v>
      </c>
      <c r="R170" s="50">
        <v>9554.0</v>
      </c>
      <c r="S170" s="50">
        <v>2347.0</v>
      </c>
      <c r="T170" s="50">
        <v>2699.0</v>
      </c>
      <c r="U170" s="24">
        <v>4508.0</v>
      </c>
      <c r="V170" s="50">
        <v>2340.0</v>
      </c>
      <c r="W170" s="50">
        <v>1740.0</v>
      </c>
      <c r="X170" s="24">
        <v>347.0</v>
      </c>
      <c r="Y170" s="24">
        <v>66.0</v>
      </c>
      <c r="Z170" s="24">
        <v>15.0</v>
      </c>
      <c r="AA170" s="24">
        <v>24654.5</v>
      </c>
      <c r="AB170" s="45">
        <v>2327.5</v>
      </c>
      <c r="AC170" s="45">
        <v>1077.5</v>
      </c>
      <c r="AD170" s="45">
        <v>3621.5</v>
      </c>
      <c r="AE170" s="45">
        <v>3485.5</v>
      </c>
      <c r="AF170" s="45">
        <v>3443.5</v>
      </c>
      <c r="AG170" s="45">
        <v>4309.5</v>
      </c>
      <c r="AH170" s="45">
        <v>6389.5</v>
      </c>
      <c r="AI170" s="51">
        <f t="shared" si="1"/>
        <v>1822526</v>
      </c>
      <c r="AJ170" s="52">
        <f>round(AU170*'연령별운전면허'!$G$18,0)</f>
        <v>7938</v>
      </c>
      <c r="AK170" s="52">
        <f>round(AD170*'연령별운전면허'!$G$19,0)</f>
        <v>241983</v>
      </c>
      <c r="AL170" s="52">
        <f>round(AE170*'연령별운전면허'!$G$20,0)</f>
        <v>321138</v>
      </c>
      <c r="AM170" s="52">
        <f>round(AF170*'연령별운전면허'!$G$21,0)</f>
        <v>344350</v>
      </c>
      <c r="AN170" s="52">
        <f>round(AG170*'연령별운전면허'!$G$22,0)</f>
        <v>430950</v>
      </c>
      <c r="AO170" s="52">
        <f>round(sum(BD170:BE170)*'연령별운전면허'!$G$23,0)</f>
        <v>355363</v>
      </c>
      <c r="AP170" s="52">
        <f>round(sum(BF170:BG170)*'연령별운전면허'!$G$24,0)</f>
        <v>100352</v>
      </c>
      <c r="AQ170" s="52">
        <f>round(sum(BH170:BL170)*'연령별운전면허'!$G$25,0)</f>
        <v>20452</v>
      </c>
      <c r="AR170" s="24">
        <v>649.0</v>
      </c>
      <c r="AS170" s="24">
        <v>852.0</v>
      </c>
      <c r="AT170" s="24">
        <v>826.5</v>
      </c>
      <c r="AU170" s="24">
        <v>1077.5</v>
      </c>
      <c r="AV170" s="24">
        <v>1666.0</v>
      </c>
      <c r="AW170" s="24">
        <v>1955.5</v>
      </c>
      <c r="AX170" s="24">
        <v>1691.5</v>
      </c>
      <c r="AY170" s="24">
        <v>1794.0</v>
      </c>
      <c r="AZ170" s="24">
        <v>1608.5</v>
      </c>
      <c r="BA170" s="24">
        <v>1835.0</v>
      </c>
      <c r="BB170" s="24">
        <v>2183.5</v>
      </c>
      <c r="BC170" s="24">
        <v>2126.0</v>
      </c>
      <c r="BD170" s="24">
        <v>2144.0</v>
      </c>
      <c r="BE170" s="24">
        <v>1534.5</v>
      </c>
      <c r="BF170" s="24">
        <v>1013.5</v>
      </c>
      <c r="BG170" s="24">
        <v>751.0</v>
      </c>
      <c r="BH170" s="24">
        <v>557.0</v>
      </c>
      <c r="BI170" s="24">
        <v>260.5</v>
      </c>
      <c r="BJ170" s="24">
        <v>104.0</v>
      </c>
      <c r="BK170" s="24">
        <v>22.5</v>
      </c>
      <c r="BL170" s="24">
        <v>2.5</v>
      </c>
      <c r="BM170" s="45">
        <v>1501.0</v>
      </c>
      <c r="BN170" s="45">
        <v>1904.0</v>
      </c>
      <c r="BO170" s="24">
        <v>4245.5</v>
      </c>
      <c r="BP170" s="24">
        <v>11802.5</v>
      </c>
      <c r="BQ170" s="24">
        <v>339.0</v>
      </c>
      <c r="BR170" s="24">
        <v>442.0</v>
      </c>
      <c r="BS170" s="24">
        <v>418.0</v>
      </c>
      <c r="BT170" s="24">
        <v>553.0</v>
      </c>
      <c r="BU170" s="24">
        <v>812.0</v>
      </c>
      <c r="BV170" s="24">
        <v>956.0</v>
      </c>
      <c r="BW170" s="24">
        <v>859.0</v>
      </c>
      <c r="BX170" s="24">
        <v>909.5</v>
      </c>
      <c r="BY170" s="24">
        <v>794.0</v>
      </c>
      <c r="BZ170" s="24">
        <v>844.5</v>
      </c>
      <c r="CA170" s="24">
        <v>988.5</v>
      </c>
      <c r="CB170" s="24">
        <v>992.0</v>
      </c>
      <c r="CC170" s="24">
        <v>983.0</v>
      </c>
      <c r="CD170" s="24">
        <v>743.0</v>
      </c>
      <c r="CE170" s="24">
        <v>488.0</v>
      </c>
      <c r="CF170" s="24">
        <v>330.0</v>
      </c>
      <c r="CG170" s="24">
        <v>232.0</v>
      </c>
      <c r="CH170" s="24">
        <v>82.0</v>
      </c>
      <c r="CI170" s="24">
        <v>30.0</v>
      </c>
      <c r="CJ170" s="24">
        <v>6.5</v>
      </c>
      <c r="CK170" s="24">
        <v>0.5</v>
      </c>
      <c r="CL170" s="24">
        <v>12852.0</v>
      </c>
      <c r="CM170" s="24">
        <v>310.0</v>
      </c>
      <c r="CN170" s="24">
        <v>410.0</v>
      </c>
      <c r="CO170" s="24">
        <v>408.5</v>
      </c>
      <c r="CP170" s="24">
        <v>524.5</v>
      </c>
      <c r="CQ170" s="24">
        <v>854.0</v>
      </c>
      <c r="CR170" s="24">
        <v>999.5</v>
      </c>
      <c r="CS170" s="24">
        <v>832.5</v>
      </c>
      <c r="CT170" s="24">
        <v>884.5</v>
      </c>
      <c r="CU170" s="24">
        <v>814.5</v>
      </c>
      <c r="CV170" s="24">
        <v>990.5</v>
      </c>
      <c r="CW170" s="24">
        <v>1195.0</v>
      </c>
      <c r="CX170" s="24">
        <v>1134.0</v>
      </c>
      <c r="CY170" s="24">
        <v>1161.0</v>
      </c>
      <c r="CZ170" s="24">
        <v>791.5</v>
      </c>
      <c r="DA170" s="24">
        <v>525.5</v>
      </c>
      <c r="DB170" s="24">
        <v>421.0</v>
      </c>
      <c r="DC170" s="24">
        <v>325.0</v>
      </c>
      <c r="DD170" s="24">
        <v>178.5</v>
      </c>
      <c r="DE170" s="24">
        <v>74.0</v>
      </c>
      <c r="DF170" s="24">
        <v>16.0</v>
      </c>
      <c r="DG170" s="24">
        <v>2.0</v>
      </c>
      <c r="DH170" s="24">
        <v>68.0</v>
      </c>
      <c r="DI170" s="24">
        <v>91.0</v>
      </c>
      <c r="DJ170" s="24">
        <v>35.0</v>
      </c>
      <c r="DK170" s="24">
        <v>56.0</v>
      </c>
      <c r="DL170" s="24">
        <v>0.0</v>
      </c>
      <c r="DM170" s="24">
        <v>6.0</v>
      </c>
      <c r="DN170" s="24">
        <v>0.0</v>
      </c>
      <c r="DO170" s="24">
        <v>6.0</v>
      </c>
      <c r="DP170" s="24">
        <v>0.0</v>
      </c>
      <c r="DQ170" s="24">
        <v>141.0</v>
      </c>
      <c r="DR170" s="24">
        <v>26.0</v>
      </c>
      <c r="DS170" s="24">
        <v>115.0</v>
      </c>
      <c r="DT170" s="24">
        <v>7801.0</v>
      </c>
      <c r="DU170" s="24">
        <v>2.0</v>
      </c>
      <c r="DV170" s="24">
        <v>2470.0</v>
      </c>
      <c r="DW170" s="24">
        <v>10.0</v>
      </c>
      <c r="DX170" s="24">
        <v>2.0</v>
      </c>
      <c r="DY170" s="24">
        <v>654.0</v>
      </c>
      <c r="DZ170" s="24">
        <v>31.0</v>
      </c>
      <c r="EA170" s="24">
        <v>0.0</v>
      </c>
      <c r="EB170" s="24">
        <v>5.0</v>
      </c>
      <c r="EC170" s="24">
        <v>7.0</v>
      </c>
      <c r="ED170" s="24">
        <v>294.0</v>
      </c>
      <c r="EE170" s="24">
        <v>1595.0</v>
      </c>
      <c r="EF170" s="24">
        <v>2727.0</v>
      </c>
      <c r="EG170" s="24">
        <v>4.0</v>
      </c>
      <c r="EH170" s="53">
        <v>117.0</v>
      </c>
      <c r="EI170" s="54"/>
    </row>
    <row r="171">
      <c r="A171" s="48" t="s">
        <v>769</v>
      </c>
      <c r="B171" s="49" t="s">
        <v>770</v>
      </c>
      <c r="C171" s="24">
        <v>41.7</v>
      </c>
      <c r="D171" s="24">
        <v>41.3</v>
      </c>
      <c r="E171" s="24">
        <v>42.1</v>
      </c>
      <c r="F171" s="50">
        <v>13139.0</v>
      </c>
      <c r="G171" s="50">
        <v>5394.0</v>
      </c>
      <c r="H171" s="50">
        <v>2808.0</v>
      </c>
      <c r="I171" s="24">
        <v>4937.0</v>
      </c>
      <c r="J171" s="50">
        <v>2525.0</v>
      </c>
      <c r="K171" s="50">
        <v>1861.0</v>
      </c>
      <c r="L171" s="24">
        <v>430.0</v>
      </c>
      <c r="M171" s="24">
        <v>86.0</v>
      </c>
      <c r="N171" s="24">
        <v>22.0</v>
      </c>
      <c r="O171" s="24">
        <v>10.0</v>
      </c>
      <c r="P171" s="24">
        <v>3.0</v>
      </c>
      <c r="Q171" s="24">
        <v>0.0</v>
      </c>
      <c r="R171" s="50">
        <v>11567.0</v>
      </c>
      <c r="S171" s="50">
        <v>3717.0</v>
      </c>
      <c r="T171" s="50">
        <v>2869.0</v>
      </c>
      <c r="U171" s="24">
        <v>4981.0</v>
      </c>
      <c r="V171" s="50">
        <v>2577.0</v>
      </c>
      <c r="W171" s="50">
        <v>1828.0</v>
      </c>
      <c r="X171" s="24">
        <v>470.0</v>
      </c>
      <c r="Y171" s="24">
        <v>82.0</v>
      </c>
      <c r="Z171" s="24">
        <v>24.0</v>
      </c>
      <c r="AA171" s="24">
        <v>28635.0</v>
      </c>
      <c r="AB171" s="45">
        <v>3687.0</v>
      </c>
      <c r="AC171" s="45">
        <v>980.0</v>
      </c>
      <c r="AD171" s="45">
        <v>4048.5</v>
      </c>
      <c r="AE171" s="45">
        <v>5192.5</v>
      </c>
      <c r="AF171" s="45">
        <v>4686.5</v>
      </c>
      <c r="AG171" s="45">
        <v>4154.5</v>
      </c>
      <c r="AH171" s="45">
        <v>5886.0</v>
      </c>
      <c r="AI171" s="51">
        <f t="shared" si="1"/>
        <v>2073330</v>
      </c>
      <c r="AJ171" s="52">
        <f>round(AU171*'연령별운전면허'!$G$18,0)</f>
        <v>7220</v>
      </c>
      <c r="AK171" s="52">
        <f>round(AD171*'연령별운전면허'!$G$19,0)</f>
        <v>270514</v>
      </c>
      <c r="AL171" s="52">
        <f>round(AE171*'연령별운전면허'!$G$20,0)</f>
        <v>478414</v>
      </c>
      <c r="AM171" s="52">
        <f>round(AF171*'연령별운전면허'!$G$21,0)</f>
        <v>468650</v>
      </c>
      <c r="AN171" s="52">
        <f>round(AG171*'연령별운전면허'!$G$22,0)</f>
        <v>415450</v>
      </c>
      <c r="AO171" s="52">
        <f>round(sum(BD171:BE171)*'연령별운전면허'!$G$23,0)</f>
        <v>314402</v>
      </c>
      <c r="AP171" s="52">
        <f>round(sum(BF171:BG171)*'연령별운전면허'!$G$24,0)</f>
        <v>99698</v>
      </c>
      <c r="AQ171" s="52">
        <f>round(sum(BH171:BL171)*'연령별운전면허'!$G$25,0)</f>
        <v>18982</v>
      </c>
      <c r="AR171" s="24">
        <v>1286.5</v>
      </c>
      <c r="AS171" s="24">
        <v>1412.0</v>
      </c>
      <c r="AT171" s="24">
        <v>988.5</v>
      </c>
      <c r="AU171" s="24">
        <v>980.0</v>
      </c>
      <c r="AV171" s="24">
        <v>1749.0</v>
      </c>
      <c r="AW171" s="24">
        <v>2299.5</v>
      </c>
      <c r="AX171" s="24">
        <v>2353.5</v>
      </c>
      <c r="AY171" s="24">
        <v>2839.0</v>
      </c>
      <c r="AZ171" s="24">
        <v>2519.0</v>
      </c>
      <c r="BA171" s="24">
        <v>2167.5</v>
      </c>
      <c r="BB171" s="24">
        <v>2112.0</v>
      </c>
      <c r="BC171" s="24">
        <v>2042.5</v>
      </c>
      <c r="BD171" s="24">
        <v>1925.5</v>
      </c>
      <c r="BE171" s="24">
        <v>1329.0</v>
      </c>
      <c r="BF171" s="24">
        <v>989.5</v>
      </c>
      <c r="BG171" s="24">
        <v>763.5</v>
      </c>
      <c r="BH171" s="24">
        <v>533.5</v>
      </c>
      <c r="BI171" s="24">
        <v>251.0</v>
      </c>
      <c r="BJ171" s="24">
        <v>72.0</v>
      </c>
      <c r="BK171" s="24">
        <v>16.5</v>
      </c>
      <c r="BL171" s="24">
        <v>5.5</v>
      </c>
      <c r="BM171" s="45">
        <v>2698.5</v>
      </c>
      <c r="BN171" s="45">
        <v>1968.5</v>
      </c>
      <c r="BO171" s="24">
        <v>3960.5</v>
      </c>
      <c r="BP171" s="24">
        <v>13842.5</v>
      </c>
      <c r="BQ171" s="24">
        <v>649.5</v>
      </c>
      <c r="BR171" s="24">
        <v>712.5</v>
      </c>
      <c r="BS171" s="24">
        <v>506.0</v>
      </c>
      <c r="BT171" s="24">
        <v>507.0</v>
      </c>
      <c r="BU171" s="24">
        <v>783.5</v>
      </c>
      <c r="BV171" s="24">
        <v>1078.5</v>
      </c>
      <c r="BW171" s="24">
        <v>1077.0</v>
      </c>
      <c r="BX171" s="24">
        <v>1378.0</v>
      </c>
      <c r="BY171" s="24">
        <v>1317.5</v>
      </c>
      <c r="BZ171" s="24">
        <v>1107.0</v>
      </c>
      <c r="CA171" s="24">
        <v>1001.5</v>
      </c>
      <c r="CB171" s="24">
        <v>1022.0</v>
      </c>
      <c r="CC171" s="24">
        <v>970.5</v>
      </c>
      <c r="CD171" s="24">
        <v>623.0</v>
      </c>
      <c r="CE171" s="24">
        <v>459.5</v>
      </c>
      <c r="CF171" s="24">
        <v>335.0</v>
      </c>
      <c r="CG171" s="24">
        <v>217.0</v>
      </c>
      <c r="CH171" s="24">
        <v>72.5</v>
      </c>
      <c r="CI171" s="24">
        <v>20.5</v>
      </c>
      <c r="CJ171" s="24">
        <v>3.5</v>
      </c>
      <c r="CK171" s="24">
        <v>1.0</v>
      </c>
      <c r="CL171" s="24">
        <v>14792.5</v>
      </c>
      <c r="CM171" s="24">
        <v>637.0</v>
      </c>
      <c r="CN171" s="24">
        <v>699.5</v>
      </c>
      <c r="CO171" s="24">
        <v>482.5</v>
      </c>
      <c r="CP171" s="24">
        <v>473.0</v>
      </c>
      <c r="CQ171" s="24">
        <v>965.5</v>
      </c>
      <c r="CR171" s="24">
        <v>1221.0</v>
      </c>
      <c r="CS171" s="24">
        <v>1276.5</v>
      </c>
      <c r="CT171" s="24">
        <v>1461.0</v>
      </c>
      <c r="CU171" s="24">
        <v>1201.5</v>
      </c>
      <c r="CV171" s="24">
        <v>1060.5</v>
      </c>
      <c r="CW171" s="24">
        <v>1110.5</v>
      </c>
      <c r="CX171" s="24">
        <v>1020.5</v>
      </c>
      <c r="CY171" s="24">
        <v>955.0</v>
      </c>
      <c r="CZ171" s="24">
        <v>706.0</v>
      </c>
      <c r="DA171" s="24">
        <v>530.0</v>
      </c>
      <c r="DB171" s="24">
        <v>428.5</v>
      </c>
      <c r="DC171" s="24">
        <v>316.5</v>
      </c>
      <c r="DD171" s="24">
        <v>178.5</v>
      </c>
      <c r="DE171" s="24">
        <v>51.5</v>
      </c>
      <c r="DF171" s="24">
        <v>13.0</v>
      </c>
      <c r="DG171" s="24">
        <v>4.5</v>
      </c>
      <c r="DH171" s="24">
        <v>214.0</v>
      </c>
      <c r="DI171" s="24">
        <v>372.0</v>
      </c>
      <c r="DJ171" s="24">
        <v>169.0</v>
      </c>
      <c r="DK171" s="24">
        <v>203.0</v>
      </c>
      <c r="DL171" s="24">
        <v>0.0</v>
      </c>
      <c r="DM171" s="24">
        <v>8.0</v>
      </c>
      <c r="DN171" s="24">
        <v>0.0</v>
      </c>
      <c r="DO171" s="24">
        <v>0.0</v>
      </c>
      <c r="DP171" s="24">
        <v>0.0</v>
      </c>
      <c r="DQ171" s="24">
        <v>190.0</v>
      </c>
      <c r="DR171" s="24">
        <v>115.0</v>
      </c>
      <c r="DS171" s="24">
        <v>75.0</v>
      </c>
      <c r="DT171" s="24">
        <v>9517.0</v>
      </c>
      <c r="DU171" s="24">
        <v>10.0</v>
      </c>
      <c r="DV171" s="24">
        <v>3391.0</v>
      </c>
      <c r="DW171" s="24">
        <v>19.0</v>
      </c>
      <c r="DX171" s="24">
        <v>3.0</v>
      </c>
      <c r="DY171" s="24">
        <v>820.0</v>
      </c>
      <c r="DZ171" s="24">
        <v>66.0</v>
      </c>
      <c r="EA171" s="24">
        <v>0.0</v>
      </c>
      <c r="EB171" s="24">
        <v>4.0</v>
      </c>
      <c r="EC171" s="24">
        <v>8.0</v>
      </c>
      <c r="ED171" s="24">
        <v>381.0</v>
      </c>
      <c r="EE171" s="24">
        <v>1922.0</v>
      </c>
      <c r="EF171" s="24">
        <v>2891.0</v>
      </c>
      <c r="EG171" s="24">
        <v>2.0</v>
      </c>
      <c r="EH171" s="53">
        <v>150.4</v>
      </c>
      <c r="EI171" s="54"/>
    </row>
    <row r="172">
      <c r="A172" s="48" t="s">
        <v>769</v>
      </c>
      <c r="B172" s="49" t="s">
        <v>771</v>
      </c>
      <c r="C172" s="24">
        <v>45.7</v>
      </c>
      <c r="D172" s="24">
        <v>44.7</v>
      </c>
      <c r="E172" s="24">
        <v>46.7</v>
      </c>
      <c r="F172" s="50">
        <v>12621.0</v>
      </c>
      <c r="G172" s="50">
        <v>4721.0</v>
      </c>
      <c r="H172" s="50">
        <v>3231.0</v>
      </c>
      <c r="I172" s="24">
        <v>4669.0</v>
      </c>
      <c r="J172" s="50">
        <v>2402.0</v>
      </c>
      <c r="K172" s="50">
        <v>1754.0</v>
      </c>
      <c r="L172" s="24">
        <v>393.0</v>
      </c>
      <c r="M172" s="24">
        <v>94.0</v>
      </c>
      <c r="N172" s="24">
        <v>20.0</v>
      </c>
      <c r="O172" s="24">
        <v>5.0</v>
      </c>
      <c r="P172" s="24">
        <v>1.0</v>
      </c>
      <c r="Q172" s="24">
        <v>0.0</v>
      </c>
      <c r="R172" s="50">
        <v>11756.0</v>
      </c>
      <c r="S172" s="50">
        <v>3448.0</v>
      </c>
      <c r="T172" s="50">
        <v>3396.0</v>
      </c>
      <c r="U172" s="24">
        <v>4912.0</v>
      </c>
      <c r="V172" s="50">
        <v>2573.0</v>
      </c>
      <c r="W172" s="50">
        <v>1818.0</v>
      </c>
      <c r="X172" s="24">
        <v>409.0</v>
      </c>
      <c r="Y172" s="24">
        <v>97.0</v>
      </c>
      <c r="Z172" s="24">
        <v>15.0</v>
      </c>
      <c r="AA172" s="24">
        <v>28449.5</v>
      </c>
      <c r="AB172" s="45">
        <v>2689.0</v>
      </c>
      <c r="AC172" s="45">
        <v>1032.0</v>
      </c>
      <c r="AD172" s="45">
        <v>3659.5</v>
      </c>
      <c r="AE172" s="45">
        <v>4384.5</v>
      </c>
      <c r="AF172" s="45">
        <v>4094.5</v>
      </c>
      <c r="AG172" s="45">
        <v>4798.5</v>
      </c>
      <c r="AH172" s="45">
        <v>7791.5</v>
      </c>
      <c r="AI172" s="51">
        <f t="shared" si="1"/>
        <v>2116294</v>
      </c>
      <c r="AJ172" s="52">
        <f>round(AU172*'연령별운전면허'!$G$18,0)</f>
        <v>7603</v>
      </c>
      <c r="AK172" s="52">
        <f>round(AD172*'연령별운전면허'!$G$19,0)</f>
        <v>244522</v>
      </c>
      <c r="AL172" s="52">
        <f>round(AE172*'연령별운전면허'!$G$20,0)</f>
        <v>403968</v>
      </c>
      <c r="AM172" s="52">
        <f>round(AF172*'연령별운전면허'!$G$21,0)</f>
        <v>409450</v>
      </c>
      <c r="AN172" s="52">
        <f>round(AG172*'연령별운전면허'!$G$22,0)</f>
        <v>479850</v>
      </c>
      <c r="AO172" s="52">
        <f>round(sum(BD172:BE172)*'연령별운전면허'!$G$23,0)</f>
        <v>408206</v>
      </c>
      <c r="AP172" s="52">
        <f>round(sum(BF172:BG172)*'연령별운전면허'!$G$24,0)</f>
        <v>138116</v>
      </c>
      <c r="AQ172" s="52">
        <f>round(sum(BH172:BL172)*'연령별운전면허'!$G$25,0)</f>
        <v>24579</v>
      </c>
      <c r="AR172" s="24">
        <v>889.0</v>
      </c>
      <c r="AS172" s="24">
        <v>910.5</v>
      </c>
      <c r="AT172" s="24">
        <v>889.5</v>
      </c>
      <c r="AU172" s="24">
        <v>1032.0</v>
      </c>
      <c r="AV172" s="24">
        <v>1590.5</v>
      </c>
      <c r="AW172" s="24">
        <v>2069.0</v>
      </c>
      <c r="AX172" s="24">
        <v>2182.5</v>
      </c>
      <c r="AY172" s="24">
        <v>2202.0</v>
      </c>
      <c r="AZ172" s="24">
        <v>1947.5</v>
      </c>
      <c r="BA172" s="24">
        <v>2147.0</v>
      </c>
      <c r="BB172" s="24">
        <v>2442.0</v>
      </c>
      <c r="BC172" s="24">
        <v>2356.5</v>
      </c>
      <c r="BD172" s="24">
        <v>2361.5</v>
      </c>
      <c r="BE172" s="24">
        <v>1864.0</v>
      </c>
      <c r="BF172" s="24">
        <v>1330.0</v>
      </c>
      <c r="BG172" s="24">
        <v>1098.5</v>
      </c>
      <c r="BH172" s="24">
        <v>694.5</v>
      </c>
      <c r="BI172" s="24">
        <v>326.5</v>
      </c>
      <c r="BJ172" s="24">
        <v>97.0</v>
      </c>
      <c r="BK172" s="24">
        <v>17.5</v>
      </c>
      <c r="BL172" s="24">
        <v>2.0</v>
      </c>
      <c r="BM172" s="45">
        <v>1799.5</v>
      </c>
      <c r="BN172" s="45">
        <v>1921.5</v>
      </c>
      <c r="BO172" s="24">
        <v>5430.0</v>
      </c>
      <c r="BP172" s="24">
        <v>13806.0</v>
      </c>
      <c r="BQ172" s="24">
        <v>445.5</v>
      </c>
      <c r="BR172" s="24">
        <v>459.5</v>
      </c>
      <c r="BS172" s="24">
        <v>445.5</v>
      </c>
      <c r="BT172" s="24">
        <v>503.5</v>
      </c>
      <c r="BU172" s="24">
        <v>798.5</v>
      </c>
      <c r="BV172" s="24">
        <v>1038.5</v>
      </c>
      <c r="BW172" s="24">
        <v>1089.0</v>
      </c>
      <c r="BX172" s="24">
        <v>1147.5</v>
      </c>
      <c r="BY172" s="24">
        <v>990.0</v>
      </c>
      <c r="BZ172" s="24">
        <v>1069.5</v>
      </c>
      <c r="CA172" s="24">
        <v>1199.5</v>
      </c>
      <c r="CB172" s="24">
        <v>1143.5</v>
      </c>
      <c r="CC172" s="24">
        <v>1107.0</v>
      </c>
      <c r="CD172" s="24">
        <v>878.0</v>
      </c>
      <c r="CE172" s="24">
        <v>600.5</v>
      </c>
      <c r="CF172" s="24">
        <v>489.5</v>
      </c>
      <c r="CG172" s="24">
        <v>274.0</v>
      </c>
      <c r="CH172" s="24">
        <v>103.0</v>
      </c>
      <c r="CI172" s="24">
        <v>19.5</v>
      </c>
      <c r="CJ172" s="24">
        <v>3.0</v>
      </c>
      <c r="CK172" s="24">
        <v>1.5</v>
      </c>
      <c r="CL172" s="24">
        <v>14643.5</v>
      </c>
      <c r="CM172" s="24">
        <v>443.5</v>
      </c>
      <c r="CN172" s="24">
        <v>451.0</v>
      </c>
      <c r="CO172" s="24">
        <v>444.0</v>
      </c>
      <c r="CP172" s="24">
        <v>528.5</v>
      </c>
      <c r="CQ172" s="24">
        <v>792.0</v>
      </c>
      <c r="CR172" s="24">
        <v>1030.5</v>
      </c>
      <c r="CS172" s="24">
        <v>1093.5</v>
      </c>
      <c r="CT172" s="24">
        <v>1054.5</v>
      </c>
      <c r="CU172" s="24">
        <v>957.5</v>
      </c>
      <c r="CV172" s="24">
        <v>1077.5</v>
      </c>
      <c r="CW172" s="24">
        <v>1242.5</v>
      </c>
      <c r="CX172" s="24">
        <v>1213.0</v>
      </c>
      <c r="CY172" s="24">
        <v>1254.5</v>
      </c>
      <c r="CZ172" s="24">
        <v>986.0</v>
      </c>
      <c r="DA172" s="24">
        <v>729.5</v>
      </c>
      <c r="DB172" s="24">
        <v>609.0</v>
      </c>
      <c r="DC172" s="24">
        <v>420.5</v>
      </c>
      <c r="DD172" s="24">
        <v>223.5</v>
      </c>
      <c r="DE172" s="24">
        <v>77.5</v>
      </c>
      <c r="DF172" s="24">
        <v>14.5</v>
      </c>
      <c r="DG172" s="24">
        <v>0.5</v>
      </c>
      <c r="DH172" s="24">
        <v>180.0</v>
      </c>
      <c r="DI172" s="24">
        <v>287.0</v>
      </c>
      <c r="DJ172" s="24">
        <v>157.0</v>
      </c>
      <c r="DK172" s="24">
        <v>130.0</v>
      </c>
      <c r="DL172" s="24">
        <v>0.0</v>
      </c>
      <c r="DM172" s="24">
        <v>9.0</v>
      </c>
      <c r="DN172" s="24">
        <v>0.0</v>
      </c>
      <c r="DO172" s="24">
        <v>9.0</v>
      </c>
      <c r="DP172" s="24">
        <v>0.0</v>
      </c>
      <c r="DQ172" s="24">
        <v>0.0</v>
      </c>
      <c r="DR172" s="24">
        <v>0.0</v>
      </c>
      <c r="DS172" s="24">
        <v>0.0</v>
      </c>
      <c r="DT172" s="24">
        <v>8661.0</v>
      </c>
      <c r="DU172" s="24">
        <v>1.0</v>
      </c>
      <c r="DV172" s="24">
        <v>3135.0</v>
      </c>
      <c r="DW172" s="24">
        <v>16.0</v>
      </c>
      <c r="DX172" s="24">
        <v>4.0</v>
      </c>
      <c r="DY172" s="24">
        <v>688.0</v>
      </c>
      <c r="DZ172" s="24">
        <v>71.0</v>
      </c>
      <c r="EA172" s="24">
        <v>0.0</v>
      </c>
      <c r="EB172" s="24">
        <v>3.0</v>
      </c>
      <c r="EC172" s="24">
        <v>8.0</v>
      </c>
      <c r="ED172" s="24">
        <v>317.0</v>
      </c>
      <c r="EE172" s="24">
        <v>1660.0</v>
      </c>
      <c r="EF172" s="24">
        <v>2755.0</v>
      </c>
      <c r="EG172" s="24">
        <v>3.0</v>
      </c>
      <c r="EH172" s="53">
        <v>150.4</v>
      </c>
      <c r="EI172" s="54"/>
    </row>
    <row r="173">
      <c r="A173" s="48" t="s">
        <v>769</v>
      </c>
      <c r="B173" s="49" t="s">
        <v>772</v>
      </c>
      <c r="C173" s="24">
        <v>44.3</v>
      </c>
      <c r="D173" s="24">
        <v>44.3</v>
      </c>
      <c r="E173" s="24">
        <v>44.3</v>
      </c>
      <c r="F173" s="50">
        <v>19469.0</v>
      </c>
      <c r="G173" s="50">
        <v>12348.0</v>
      </c>
      <c r="H173" s="50">
        <v>3411.0</v>
      </c>
      <c r="I173" s="24">
        <v>3710.0</v>
      </c>
      <c r="J173" s="50">
        <v>1976.0</v>
      </c>
      <c r="K173" s="50">
        <v>1345.0</v>
      </c>
      <c r="L173" s="24">
        <v>297.0</v>
      </c>
      <c r="M173" s="24">
        <v>70.0</v>
      </c>
      <c r="N173" s="24">
        <v>19.0</v>
      </c>
      <c r="O173" s="24">
        <v>3.0</v>
      </c>
      <c r="P173" s="24">
        <v>0.0</v>
      </c>
      <c r="Q173" s="24">
        <v>0.0</v>
      </c>
      <c r="R173" s="50">
        <v>15702.0</v>
      </c>
      <c r="S173" s="50">
        <v>8464.0</v>
      </c>
      <c r="T173" s="50">
        <v>3551.0</v>
      </c>
      <c r="U173" s="24">
        <v>3687.0</v>
      </c>
      <c r="V173" s="50">
        <v>2035.0</v>
      </c>
      <c r="W173" s="50">
        <v>1273.0</v>
      </c>
      <c r="X173" s="24">
        <v>279.0</v>
      </c>
      <c r="Y173" s="24">
        <v>71.0</v>
      </c>
      <c r="Z173" s="24">
        <v>29.0</v>
      </c>
      <c r="AA173" s="24">
        <v>30866.0</v>
      </c>
      <c r="AB173" s="45">
        <v>1951.5</v>
      </c>
      <c r="AC173" s="45">
        <v>752.0</v>
      </c>
      <c r="AD173" s="45">
        <v>6151.5</v>
      </c>
      <c r="AE173" s="45">
        <v>5453.5</v>
      </c>
      <c r="AF173" s="45">
        <v>4142.0</v>
      </c>
      <c r="AG173" s="45">
        <v>4554.5</v>
      </c>
      <c r="AH173" s="45">
        <v>7861.0</v>
      </c>
      <c r="AI173" s="51">
        <f t="shared" si="1"/>
        <v>2355931</v>
      </c>
      <c r="AJ173" s="52">
        <f>round(AU173*'연령별운전면허'!$G$18,0)</f>
        <v>5540</v>
      </c>
      <c r="AK173" s="52">
        <f>round(AD173*'연령별운전면허'!$G$19,0)</f>
        <v>411034</v>
      </c>
      <c r="AL173" s="52">
        <f>round(AE173*'연령별운전면허'!$G$20,0)</f>
        <v>502461</v>
      </c>
      <c r="AM173" s="52">
        <f>round(AF173*'연령별운전면허'!$G$21,0)</f>
        <v>414200</v>
      </c>
      <c r="AN173" s="52">
        <f>round(AG173*'연령별운전면허'!$G$22,0)</f>
        <v>455450</v>
      </c>
      <c r="AO173" s="52">
        <f>round(sum(BD173:BE173)*'연령별운전면허'!$G$23,0)</f>
        <v>399270</v>
      </c>
      <c r="AP173" s="52">
        <f>round(sum(BF173:BG173)*'연령별운전면허'!$G$24,0)</f>
        <v>140988</v>
      </c>
      <c r="AQ173" s="52">
        <f>round(sum(BH173:BL173)*'연령별운전면허'!$G$25,0)</f>
        <v>26988</v>
      </c>
      <c r="AR173" s="24">
        <v>645.0</v>
      </c>
      <c r="AS173" s="24">
        <v>647.5</v>
      </c>
      <c r="AT173" s="24">
        <v>659.0</v>
      </c>
      <c r="AU173" s="24">
        <v>752.0</v>
      </c>
      <c r="AV173" s="24">
        <v>2281.5</v>
      </c>
      <c r="AW173" s="24">
        <v>3870.0</v>
      </c>
      <c r="AX173" s="24">
        <v>3061.0</v>
      </c>
      <c r="AY173" s="24">
        <v>2392.5</v>
      </c>
      <c r="AZ173" s="24">
        <v>2023.0</v>
      </c>
      <c r="BA173" s="24">
        <v>2119.0</v>
      </c>
      <c r="BB173" s="24">
        <v>2237.5</v>
      </c>
      <c r="BC173" s="24">
        <v>2317.0</v>
      </c>
      <c r="BD173" s="24">
        <v>2349.0</v>
      </c>
      <c r="BE173" s="24">
        <v>1784.0</v>
      </c>
      <c r="BF173" s="24">
        <v>1324.0</v>
      </c>
      <c r="BG173" s="24">
        <v>1155.0</v>
      </c>
      <c r="BH173" s="24">
        <v>775.5</v>
      </c>
      <c r="BI173" s="24">
        <v>342.0</v>
      </c>
      <c r="BJ173" s="24">
        <v>95.5</v>
      </c>
      <c r="BK173" s="24">
        <v>31.0</v>
      </c>
      <c r="BL173" s="24">
        <v>5.0</v>
      </c>
      <c r="BM173" s="45">
        <v>1292.5</v>
      </c>
      <c r="BN173" s="45">
        <v>1411.0</v>
      </c>
      <c r="BO173" s="24">
        <v>5512.0</v>
      </c>
      <c r="BP173" s="24">
        <v>15561.0</v>
      </c>
      <c r="BQ173" s="24">
        <v>323.0</v>
      </c>
      <c r="BR173" s="24">
        <v>339.0</v>
      </c>
      <c r="BS173" s="24">
        <v>328.5</v>
      </c>
      <c r="BT173" s="24">
        <v>408.5</v>
      </c>
      <c r="BU173" s="24">
        <v>970.0</v>
      </c>
      <c r="BV173" s="24">
        <v>1890.0</v>
      </c>
      <c r="BW173" s="24">
        <v>1578.5</v>
      </c>
      <c r="BX173" s="24">
        <v>1246.0</v>
      </c>
      <c r="BY173" s="24">
        <v>1098.5</v>
      </c>
      <c r="BZ173" s="24">
        <v>1163.0</v>
      </c>
      <c r="CA173" s="24">
        <v>1204.5</v>
      </c>
      <c r="CB173" s="24">
        <v>1254.0</v>
      </c>
      <c r="CC173" s="24">
        <v>1206.0</v>
      </c>
      <c r="CD173" s="24">
        <v>909.5</v>
      </c>
      <c r="CE173" s="24">
        <v>628.5</v>
      </c>
      <c r="CF173" s="24">
        <v>515.0</v>
      </c>
      <c r="CG173" s="24">
        <v>340.5</v>
      </c>
      <c r="CH173" s="24">
        <v>121.5</v>
      </c>
      <c r="CI173" s="24">
        <v>29.0</v>
      </c>
      <c r="CJ173" s="24">
        <v>7.0</v>
      </c>
      <c r="CK173" s="24">
        <v>0.5</v>
      </c>
      <c r="CL173" s="24">
        <v>15305.0</v>
      </c>
      <c r="CM173" s="24">
        <v>322.0</v>
      </c>
      <c r="CN173" s="24">
        <v>308.5</v>
      </c>
      <c r="CO173" s="24">
        <v>330.5</v>
      </c>
      <c r="CP173" s="24">
        <v>343.5</v>
      </c>
      <c r="CQ173" s="24">
        <v>1311.5</v>
      </c>
      <c r="CR173" s="24">
        <v>1980.0</v>
      </c>
      <c r="CS173" s="24">
        <v>1482.5</v>
      </c>
      <c r="CT173" s="24">
        <v>1146.5</v>
      </c>
      <c r="CU173" s="24">
        <v>924.5</v>
      </c>
      <c r="CV173" s="24">
        <v>956.0</v>
      </c>
      <c r="CW173" s="24">
        <v>1033.0</v>
      </c>
      <c r="CX173" s="24">
        <v>1063.0</v>
      </c>
      <c r="CY173" s="24">
        <v>1143.0</v>
      </c>
      <c r="CZ173" s="24">
        <v>874.5</v>
      </c>
      <c r="DA173" s="24">
        <v>695.5</v>
      </c>
      <c r="DB173" s="24">
        <v>640.0</v>
      </c>
      <c r="DC173" s="24">
        <v>435.0</v>
      </c>
      <c r="DD173" s="24">
        <v>220.5</v>
      </c>
      <c r="DE173" s="24">
        <v>66.5</v>
      </c>
      <c r="DF173" s="24">
        <v>24.0</v>
      </c>
      <c r="DG173" s="24">
        <v>4.5</v>
      </c>
      <c r="DH173" s="24">
        <v>892.0</v>
      </c>
      <c r="DI173" s="50">
        <v>1516.0</v>
      </c>
      <c r="DJ173" s="24">
        <v>741.0</v>
      </c>
      <c r="DK173" s="24">
        <v>775.0</v>
      </c>
      <c r="DL173" s="24">
        <v>16.0</v>
      </c>
      <c r="DM173" s="24">
        <v>160.0</v>
      </c>
      <c r="DN173" s="24">
        <v>113.0</v>
      </c>
      <c r="DO173" s="24">
        <v>47.0</v>
      </c>
      <c r="DP173" s="24">
        <v>7.0</v>
      </c>
      <c r="DQ173" s="24">
        <v>663.0</v>
      </c>
      <c r="DR173" s="24">
        <v>311.0</v>
      </c>
      <c r="DS173" s="24">
        <v>352.0</v>
      </c>
      <c r="DT173" s="24">
        <v>9797.0</v>
      </c>
      <c r="DU173" s="24">
        <v>10.0</v>
      </c>
      <c r="DV173" s="24">
        <v>4075.0</v>
      </c>
      <c r="DW173" s="24">
        <v>18.0</v>
      </c>
      <c r="DX173" s="24">
        <v>2.0</v>
      </c>
      <c r="DY173" s="24">
        <v>659.0</v>
      </c>
      <c r="DZ173" s="24">
        <v>66.0</v>
      </c>
      <c r="EA173" s="24">
        <v>0.0</v>
      </c>
      <c r="EB173" s="24">
        <v>3.0</v>
      </c>
      <c r="EC173" s="24">
        <v>3.0</v>
      </c>
      <c r="ED173" s="24">
        <v>300.0</v>
      </c>
      <c r="EE173" s="24">
        <v>1795.0</v>
      </c>
      <c r="EF173" s="24">
        <v>2859.0</v>
      </c>
      <c r="EG173" s="24">
        <v>7.0</v>
      </c>
      <c r="EH173" s="53">
        <v>150.4</v>
      </c>
      <c r="EI173" s="54"/>
    </row>
    <row r="174">
      <c r="A174" s="48" t="s">
        <v>769</v>
      </c>
      <c r="B174" s="49" t="s">
        <v>773</v>
      </c>
      <c r="C174" s="24">
        <v>42.7</v>
      </c>
      <c r="D174" s="24">
        <v>42.0</v>
      </c>
      <c r="E174" s="24">
        <v>43.4</v>
      </c>
      <c r="F174" s="50">
        <v>10684.0</v>
      </c>
      <c r="G174" s="50">
        <v>6784.0</v>
      </c>
      <c r="H174" s="50">
        <v>1759.0</v>
      </c>
      <c r="I174" s="24">
        <v>2141.0</v>
      </c>
      <c r="J174" s="50">
        <v>1052.0</v>
      </c>
      <c r="K174" s="24">
        <v>837.0</v>
      </c>
      <c r="L174" s="24">
        <v>189.0</v>
      </c>
      <c r="M174" s="24">
        <v>47.0</v>
      </c>
      <c r="N174" s="24">
        <v>10.0</v>
      </c>
      <c r="O174" s="24">
        <v>3.0</v>
      </c>
      <c r="P174" s="24">
        <v>2.0</v>
      </c>
      <c r="Q174" s="24">
        <v>1.0</v>
      </c>
      <c r="R174" s="50">
        <v>9934.0</v>
      </c>
      <c r="S174" s="50">
        <v>5774.0</v>
      </c>
      <c r="T174" s="50">
        <v>1856.0</v>
      </c>
      <c r="U174" s="24">
        <v>2304.0</v>
      </c>
      <c r="V174" s="50">
        <v>1130.0</v>
      </c>
      <c r="W174" s="24">
        <v>886.0</v>
      </c>
      <c r="X174" s="24">
        <v>217.0</v>
      </c>
      <c r="Y174" s="24">
        <v>59.0</v>
      </c>
      <c r="Z174" s="24">
        <v>12.0</v>
      </c>
      <c r="AA174" s="24">
        <v>17825.0</v>
      </c>
      <c r="AB174" s="45">
        <v>1227.0</v>
      </c>
      <c r="AC174" s="45">
        <v>679.5</v>
      </c>
      <c r="AD174" s="45">
        <v>4717.5</v>
      </c>
      <c r="AE174" s="45">
        <v>2133.5</v>
      </c>
      <c r="AF174" s="45">
        <v>2269.5</v>
      </c>
      <c r="AG174" s="45">
        <v>2512.5</v>
      </c>
      <c r="AH174" s="45">
        <v>4285.5</v>
      </c>
      <c r="AI174" s="51">
        <f t="shared" si="1"/>
        <v>1294870</v>
      </c>
      <c r="AJ174" s="52">
        <f>round(AU174*'연령별운전면허'!$G$18,0)</f>
        <v>5006</v>
      </c>
      <c r="AK174" s="52">
        <f>round(AD174*'연령별운전면허'!$G$19,0)</f>
        <v>315216</v>
      </c>
      <c r="AL174" s="52">
        <f>round(AE174*'연령별운전면허'!$G$20,0)</f>
        <v>196571</v>
      </c>
      <c r="AM174" s="52">
        <f>round(AF174*'연령별운전면허'!$G$21,0)</f>
        <v>226950</v>
      </c>
      <c r="AN174" s="52">
        <f>round(AG174*'연령별운전면허'!$G$22,0)</f>
        <v>251250</v>
      </c>
      <c r="AO174" s="52">
        <f>round(sum(BD174:BE174)*'연령별운전면허'!$G$23,0)</f>
        <v>202243</v>
      </c>
      <c r="AP174" s="52">
        <f>round(sum(BF174:BG174)*'연령별운전면허'!$G$24,0)</f>
        <v>81072</v>
      </c>
      <c r="AQ174" s="52">
        <f>round(sum(BH174:BL174)*'연령별운전면허'!$G$25,0)</f>
        <v>16562</v>
      </c>
      <c r="AR174" s="24">
        <v>288.5</v>
      </c>
      <c r="AS174" s="24">
        <v>402.0</v>
      </c>
      <c r="AT174" s="24">
        <v>536.5</v>
      </c>
      <c r="AU174" s="24">
        <v>679.5</v>
      </c>
      <c r="AV174" s="24">
        <v>2477.5</v>
      </c>
      <c r="AW174" s="24">
        <v>2240.0</v>
      </c>
      <c r="AX174" s="24">
        <v>1193.0</v>
      </c>
      <c r="AY174" s="24">
        <v>940.5</v>
      </c>
      <c r="AZ174" s="24">
        <v>1012.5</v>
      </c>
      <c r="BA174" s="24">
        <v>1257.0</v>
      </c>
      <c r="BB174" s="24">
        <v>1351.5</v>
      </c>
      <c r="BC174" s="24">
        <v>1161.0</v>
      </c>
      <c r="BD174" s="24">
        <v>1203.0</v>
      </c>
      <c r="BE174" s="24">
        <v>890.5</v>
      </c>
      <c r="BF174" s="24">
        <v>733.0</v>
      </c>
      <c r="BG174" s="24">
        <v>692.5</v>
      </c>
      <c r="BH174" s="24">
        <v>476.5</v>
      </c>
      <c r="BI174" s="24">
        <v>211.5</v>
      </c>
      <c r="BJ174" s="24">
        <v>60.0</v>
      </c>
      <c r="BK174" s="24">
        <v>15.5</v>
      </c>
      <c r="BL174" s="24">
        <v>3.0</v>
      </c>
      <c r="BM174" s="45">
        <v>690.5</v>
      </c>
      <c r="BN174" s="45">
        <v>1216.0</v>
      </c>
      <c r="BO174" s="24">
        <v>3082.5</v>
      </c>
      <c r="BP174" s="24">
        <v>8898.5</v>
      </c>
      <c r="BQ174" s="24">
        <v>139.5</v>
      </c>
      <c r="BR174" s="24">
        <v>212.0</v>
      </c>
      <c r="BS174" s="24">
        <v>287.5</v>
      </c>
      <c r="BT174" s="24">
        <v>338.5</v>
      </c>
      <c r="BU174" s="24">
        <v>1014.5</v>
      </c>
      <c r="BV174" s="24">
        <v>1322.0</v>
      </c>
      <c r="BW174" s="24">
        <v>697.0</v>
      </c>
      <c r="BX174" s="24">
        <v>513.0</v>
      </c>
      <c r="BY174" s="24">
        <v>519.5</v>
      </c>
      <c r="BZ174" s="24">
        <v>644.5</v>
      </c>
      <c r="CA174" s="24">
        <v>682.0</v>
      </c>
      <c r="CB174" s="24">
        <v>611.5</v>
      </c>
      <c r="CC174" s="24">
        <v>575.0</v>
      </c>
      <c r="CD174" s="24">
        <v>411.5</v>
      </c>
      <c r="CE174" s="24">
        <v>315.0</v>
      </c>
      <c r="CF174" s="24">
        <v>302.0</v>
      </c>
      <c r="CG174" s="24">
        <v>209.0</v>
      </c>
      <c r="CH174" s="24">
        <v>82.0</v>
      </c>
      <c r="CI174" s="24">
        <v>17.0</v>
      </c>
      <c r="CJ174" s="24">
        <v>4.5</v>
      </c>
      <c r="CK174" s="24">
        <v>1.0</v>
      </c>
      <c r="CL174" s="24">
        <v>8926.5</v>
      </c>
      <c r="CM174" s="24">
        <v>149.0</v>
      </c>
      <c r="CN174" s="24">
        <v>190.0</v>
      </c>
      <c r="CO174" s="24">
        <v>249.0</v>
      </c>
      <c r="CP174" s="24">
        <v>341.0</v>
      </c>
      <c r="CQ174" s="24">
        <v>1463.0</v>
      </c>
      <c r="CR174" s="24">
        <v>918.0</v>
      </c>
      <c r="CS174" s="24">
        <v>496.0</v>
      </c>
      <c r="CT174" s="24">
        <v>427.5</v>
      </c>
      <c r="CU174" s="24">
        <v>493.0</v>
      </c>
      <c r="CV174" s="24">
        <v>612.5</v>
      </c>
      <c r="CW174" s="24">
        <v>669.5</v>
      </c>
      <c r="CX174" s="24">
        <v>549.5</v>
      </c>
      <c r="CY174" s="24">
        <v>628.0</v>
      </c>
      <c r="CZ174" s="24">
        <v>479.0</v>
      </c>
      <c r="DA174" s="24">
        <v>418.0</v>
      </c>
      <c r="DB174" s="24">
        <v>390.5</v>
      </c>
      <c r="DC174" s="24">
        <v>267.5</v>
      </c>
      <c r="DD174" s="24">
        <v>129.5</v>
      </c>
      <c r="DE174" s="24">
        <v>43.0</v>
      </c>
      <c r="DF174" s="24">
        <v>11.0</v>
      </c>
      <c r="DG174" s="24">
        <v>2.0</v>
      </c>
      <c r="DH174" s="50">
        <v>1545.0</v>
      </c>
      <c r="DI174" s="50">
        <v>2296.0</v>
      </c>
      <c r="DJ174" s="24">
        <v>876.0</v>
      </c>
      <c r="DK174" s="50">
        <v>1420.0</v>
      </c>
      <c r="DL174" s="24">
        <v>13.0</v>
      </c>
      <c r="DM174" s="24">
        <v>119.0</v>
      </c>
      <c r="DN174" s="24">
        <v>65.0</v>
      </c>
      <c r="DO174" s="24">
        <v>54.0</v>
      </c>
      <c r="DP174" s="24">
        <v>8.0</v>
      </c>
      <c r="DQ174" s="24">
        <v>832.0</v>
      </c>
      <c r="DR174" s="24">
        <v>314.0</v>
      </c>
      <c r="DS174" s="24">
        <v>518.0</v>
      </c>
      <c r="DT174" s="24">
        <v>4094.0</v>
      </c>
      <c r="DU174" s="24">
        <v>1.0</v>
      </c>
      <c r="DV174" s="24">
        <v>1450.0</v>
      </c>
      <c r="DW174" s="24">
        <v>11.0</v>
      </c>
      <c r="DX174" s="24">
        <v>3.0</v>
      </c>
      <c r="DY174" s="24">
        <v>358.0</v>
      </c>
      <c r="DZ174" s="24">
        <v>19.0</v>
      </c>
      <c r="EA174" s="24">
        <v>0.0</v>
      </c>
      <c r="EB174" s="24">
        <v>0.0</v>
      </c>
      <c r="EC174" s="24">
        <v>1.0</v>
      </c>
      <c r="ED174" s="24">
        <v>134.0</v>
      </c>
      <c r="EE174" s="24">
        <v>818.0</v>
      </c>
      <c r="EF174" s="24">
        <v>1297.0</v>
      </c>
      <c r="EG174" s="24">
        <v>2.0</v>
      </c>
      <c r="EH174" s="53">
        <v>150.4</v>
      </c>
      <c r="EI174" s="54"/>
    </row>
    <row r="175">
      <c r="A175" s="48" t="s">
        <v>769</v>
      </c>
      <c r="B175" s="49" t="s">
        <v>774</v>
      </c>
      <c r="C175" s="24">
        <v>45.1</v>
      </c>
      <c r="D175" s="24">
        <v>44.3</v>
      </c>
      <c r="E175" s="24">
        <v>45.9</v>
      </c>
      <c r="F175" s="50">
        <v>8780.0</v>
      </c>
      <c r="G175" s="50">
        <v>3335.0</v>
      </c>
      <c r="H175" s="50">
        <v>2049.0</v>
      </c>
      <c r="I175" s="24">
        <v>3396.0</v>
      </c>
      <c r="J175" s="50">
        <v>1630.0</v>
      </c>
      <c r="K175" s="50">
        <v>1341.0</v>
      </c>
      <c r="L175" s="24">
        <v>330.0</v>
      </c>
      <c r="M175" s="24">
        <v>69.0</v>
      </c>
      <c r="N175" s="24">
        <v>22.0</v>
      </c>
      <c r="O175" s="24">
        <v>1.0</v>
      </c>
      <c r="P175" s="24">
        <v>2.0</v>
      </c>
      <c r="Q175" s="24">
        <v>1.0</v>
      </c>
      <c r="R175" s="50">
        <v>8173.0</v>
      </c>
      <c r="S175" s="50">
        <v>2503.0</v>
      </c>
      <c r="T175" s="50">
        <v>2120.0</v>
      </c>
      <c r="U175" s="24">
        <v>3550.0</v>
      </c>
      <c r="V175" s="50">
        <v>1740.0</v>
      </c>
      <c r="W175" s="50">
        <v>1366.0</v>
      </c>
      <c r="X175" s="24">
        <v>347.0</v>
      </c>
      <c r="Y175" s="24">
        <v>74.0</v>
      </c>
      <c r="Z175" s="24">
        <v>23.0</v>
      </c>
      <c r="AA175" s="24">
        <v>19993.5</v>
      </c>
      <c r="AB175" s="45">
        <v>2102.0</v>
      </c>
      <c r="AC175" s="45">
        <v>899.5</v>
      </c>
      <c r="AD175" s="45">
        <v>2785.5</v>
      </c>
      <c r="AE175" s="45">
        <v>2452.0</v>
      </c>
      <c r="AF175" s="45">
        <v>3093.5</v>
      </c>
      <c r="AG175" s="45">
        <v>3334.0</v>
      </c>
      <c r="AH175" s="45">
        <v>5327.0</v>
      </c>
      <c r="AI175" s="51">
        <f t="shared" si="1"/>
        <v>1444237</v>
      </c>
      <c r="AJ175" s="52">
        <f>round(AU175*'연령별운전면허'!$G$18,0)</f>
        <v>6627</v>
      </c>
      <c r="AK175" s="52">
        <f>round(AD175*'연령별운전면허'!$G$19,0)</f>
        <v>186123</v>
      </c>
      <c r="AL175" s="52">
        <f>round(AE175*'연령별운전면허'!$G$20,0)</f>
        <v>225916</v>
      </c>
      <c r="AM175" s="52">
        <f>round(AF175*'연령별운전면허'!$G$21,0)</f>
        <v>309350</v>
      </c>
      <c r="AN175" s="52">
        <f>round(AG175*'연령별운전면허'!$G$22,0)</f>
        <v>333400</v>
      </c>
      <c r="AO175" s="52">
        <f>round(sum(BD175:BE175)*'연령별운전면허'!$G$23,0)</f>
        <v>263105</v>
      </c>
      <c r="AP175" s="52">
        <f>round(sum(BF175:BG175)*'연령별운전면허'!$G$24,0)</f>
        <v>102343</v>
      </c>
      <c r="AQ175" s="52">
        <f>round(sum(BH175:BL175)*'연령별운전면허'!$G$25,0)</f>
        <v>17373</v>
      </c>
      <c r="AR175" s="24">
        <v>509.0</v>
      </c>
      <c r="AS175" s="24">
        <v>728.5</v>
      </c>
      <c r="AT175" s="24">
        <v>864.5</v>
      </c>
      <c r="AU175" s="24">
        <v>899.5</v>
      </c>
      <c r="AV175" s="24">
        <v>1367.0</v>
      </c>
      <c r="AW175" s="24">
        <v>1418.5</v>
      </c>
      <c r="AX175" s="24">
        <v>1155.5</v>
      </c>
      <c r="AY175" s="24">
        <v>1296.5</v>
      </c>
      <c r="AZ175" s="24">
        <v>1447.5</v>
      </c>
      <c r="BA175" s="24">
        <v>1646.0</v>
      </c>
      <c r="BB175" s="24">
        <v>1786.0</v>
      </c>
      <c r="BC175" s="24">
        <v>1548.0</v>
      </c>
      <c r="BD175" s="24">
        <v>1486.0</v>
      </c>
      <c r="BE175" s="24">
        <v>1237.5</v>
      </c>
      <c r="BF175" s="24">
        <v>1000.0</v>
      </c>
      <c r="BG175" s="24">
        <v>799.5</v>
      </c>
      <c r="BH175" s="24">
        <v>494.5</v>
      </c>
      <c r="BI175" s="24">
        <v>216.5</v>
      </c>
      <c r="BJ175" s="24">
        <v>81.0</v>
      </c>
      <c r="BK175" s="24">
        <v>10.5</v>
      </c>
      <c r="BL175" s="24">
        <v>1.5</v>
      </c>
      <c r="BM175" s="45">
        <v>1237.5</v>
      </c>
      <c r="BN175" s="45">
        <v>1764.0</v>
      </c>
      <c r="BO175" s="24">
        <v>3841.0</v>
      </c>
      <c r="BP175" s="24">
        <v>9676.5</v>
      </c>
      <c r="BQ175" s="24">
        <v>244.0</v>
      </c>
      <c r="BR175" s="24">
        <v>391.0</v>
      </c>
      <c r="BS175" s="24">
        <v>440.5</v>
      </c>
      <c r="BT175" s="24">
        <v>441.5</v>
      </c>
      <c r="BU175" s="24">
        <v>627.0</v>
      </c>
      <c r="BV175" s="24">
        <v>702.0</v>
      </c>
      <c r="BW175" s="24">
        <v>557.0</v>
      </c>
      <c r="BX175" s="24">
        <v>662.5</v>
      </c>
      <c r="BY175" s="24">
        <v>738.5</v>
      </c>
      <c r="BZ175" s="24">
        <v>803.5</v>
      </c>
      <c r="CA175" s="24">
        <v>884.5</v>
      </c>
      <c r="CB175" s="24">
        <v>789.0</v>
      </c>
      <c r="CC175" s="24">
        <v>724.5</v>
      </c>
      <c r="CD175" s="24">
        <v>570.5</v>
      </c>
      <c r="CE175" s="24">
        <v>446.0</v>
      </c>
      <c r="CF175" s="24">
        <v>344.0</v>
      </c>
      <c r="CG175" s="24">
        <v>207.0</v>
      </c>
      <c r="CH175" s="24">
        <v>83.0</v>
      </c>
      <c r="CI175" s="24">
        <v>18.0</v>
      </c>
      <c r="CJ175" s="24">
        <v>1.5</v>
      </c>
      <c r="CK175" s="24">
        <v>1.0</v>
      </c>
      <c r="CL175" s="24">
        <v>10317.0</v>
      </c>
      <c r="CM175" s="24">
        <v>265.0</v>
      </c>
      <c r="CN175" s="24">
        <v>337.5</v>
      </c>
      <c r="CO175" s="24">
        <v>424.0</v>
      </c>
      <c r="CP175" s="24">
        <v>458.0</v>
      </c>
      <c r="CQ175" s="24">
        <v>740.0</v>
      </c>
      <c r="CR175" s="24">
        <v>716.5</v>
      </c>
      <c r="CS175" s="24">
        <v>598.5</v>
      </c>
      <c r="CT175" s="24">
        <v>634.0</v>
      </c>
      <c r="CU175" s="24">
        <v>709.0</v>
      </c>
      <c r="CV175" s="24">
        <v>842.5</v>
      </c>
      <c r="CW175" s="24">
        <v>901.5</v>
      </c>
      <c r="CX175" s="24">
        <v>759.0</v>
      </c>
      <c r="CY175" s="24">
        <v>761.5</v>
      </c>
      <c r="CZ175" s="24">
        <v>667.0</v>
      </c>
      <c r="DA175" s="24">
        <v>554.0</v>
      </c>
      <c r="DB175" s="24">
        <v>455.5</v>
      </c>
      <c r="DC175" s="24">
        <v>287.5</v>
      </c>
      <c r="DD175" s="24">
        <v>133.5</v>
      </c>
      <c r="DE175" s="24">
        <v>63.0</v>
      </c>
      <c r="DF175" s="24">
        <v>9.0</v>
      </c>
      <c r="DG175" s="24">
        <v>0.5</v>
      </c>
      <c r="DH175" s="24">
        <v>266.0</v>
      </c>
      <c r="DI175" s="24">
        <v>452.0</v>
      </c>
      <c r="DJ175" s="24">
        <v>219.0</v>
      </c>
      <c r="DK175" s="24">
        <v>233.0</v>
      </c>
      <c r="DL175" s="24">
        <v>0.0</v>
      </c>
      <c r="DM175" s="24">
        <v>7.0</v>
      </c>
      <c r="DN175" s="24">
        <v>0.0</v>
      </c>
      <c r="DO175" s="24">
        <v>0.0</v>
      </c>
      <c r="DP175" s="24">
        <v>0.0</v>
      </c>
      <c r="DQ175" s="24">
        <v>125.0</v>
      </c>
      <c r="DR175" s="24">
        <v>44.0</v>
      </c>
      <c r="DS175" s="24">
        <v>81.0</v>
      </c>
      <c r="DT175" s="24">
        <v>5353.0</v>
      </c>
      <c r="DU175" s="24">
        <v>1.0</v>
      </c>
      <c r="DV175" s="24">
        <v>1848.0</v>
      </c>
      <c r="DW175" s="24">
        <v>12.0</v>
      </c>
      <c r="DX175" s="24">
        <v>2.0</v>
      </c>
      <c r="DY175" s="24">
        <v>463.0</v>
      </c>
      <c r="DZ175" s="24">
        <v>23.0</v>
      </c>
      <c r="EA175" s="24">
        <v>0.0</v>
      </c>
      <c r="EB175" s="24">
        <v>3.0</v>
      </c>
      <c r="EC175" s="24">
        <v>3.0</v>
      </c>
      <c r="ED175" s="24">
        <v>190.0</v>
      </c>
      <c r="EE175" s="24">
        <v>1075.0</v>
      </c>
      <c r="EF175" s="24">
        <v>1732.0</v>
      </c>
      <c r="EG175" s="24">
        <v>1.0</v>
      </c>
      <c r="EH175" s="53">
        <v>150.4</v>
      </c>
      <c r="EI175" s="54"/>
    </row>
    <row r="176">
      <c r="A176" s="48" t="s">
        <v>769</v>
      </c>
      <c r="B176" s="49" t="s">
        <v>775</v>
      </c>
      <c r="C176" s="24">
        <v>44.2</v>
      </c>
      <c r="D176" s="24">
        <v>43.7</v>
      </c>
      <c r="E176" s="24">
        <v>44.7</v>
      </c>
      <c r="F176" s="50">
        <v>18443.0</v>
      </c>
      <c r="G176" s="50">
        <v>8379.0</v>
      </c>
      <c r="H176" s="50">
        <v>4161.0</v>
      </c>
      <c r="I176" s="24">
        <v>5903.0</v>
      </c>
      <c r="J176" s="50">
        <v>3019.0</v>
      </c>
      <c r="K176" s="50">
        <v>2203.0</v>
      </c>
      <c r="L176" s="24">
        <v>548.0</v>
      </c>
      <c r="M176" s="24">
        <v>97.0</v>
      </c>
      <c r="N176" s="24">
        <v>25.0</v>
      </c>
      <c r="O176" s="24">
        <v>8.0</v>
      </c>
      <c r="P176" s="24">
        <v>3.0</v>
      </c>
      <c r="Q176" s="24">
        <v>0.0</v>
      </c>
      <c r="R176" s="50">
        <v>15931.0</v>
      </c>
      <c r="S176" s="50">
        <v>5502.0</v>
      </c>
      <c r="T176" s="50">
        <v>4191.0</v>
      </c>
      <c r="U176" s="24">
        <v>6238.0</v>
      </c>
      <c r="V176" s="50">
        <v>3234.0</v>
      </c>
      <c r="W176" s="50">
        <v>2276.0</v>
      </c>
      <c r="X176" s="24">
        <v>566.0</v>
      </c>
      <c r="Y176" s="24">
        <v>133.0</v>
      </c>
      <c r="Z176" s="24">
        <v>29.0</v>
      </c>
      <c r="AA176" s="24">
        <v>37976.0</v>
      </c>
      <c r="AB176" s="45">
        <v>3734.5</v>
      </c>
      <c r="AC176" s="45">
        <v>1313.5</v>
      </c>
      <c r="AD176" s="45">
        <v>5250.5</v>
      </c>
      <c r="AE176" s="45">
        <v>6217.5</v>
      </c>
      <c r="AF176" s="45">
        <v>6214.0</v>
      </c>
      <c r="AG176" s="45">
        <v>5875.0</v>
      </c>
      <c r="AH176" s="45">
        <v>9371.0</v>
      </c>
      <c r="AI176" s="51">
        <f t="shared" si="1"/>
        <v>2851261</v>
      </c>
      <c r="AJ176" s="52">
        <f>round(AU176*'연령별운전면허'!$G$18,0)</f>
        <v>9677</v>
      </c>
      <c r="AK176" s="52">
        <f>round(AD176*'연령별운전면허'!$G$19,0)</f>
        <v>350830</v>
      </c>
      <c r="AL176" s="52">
        <f>round(AE176*'연령별운전면허'!$G$20,0)</f>
        <v>572853</v>
      </c>
      <c r="AM176" s="52">
        <f>round(AF176*'연령별운전면허'!$G$21,0)</f>
        <v>621400</v>
      </c>
      <c r="AN176" s="52">
        <f>round(AG176*'연령별운전면허'!$G$22,0)</f>
        <v>587500</v>
      </c>
      <c r="AO176" s="52">
        <f>round(sum(BD176:BE176)*'연령별운전면허'!$G$23,0)</f>
        <v>523553</v>
      </c>
      <c r="AP176" s="52">
        <f>round(sum(BF176:BG176)*'연령별운전면허'!$G$24,0)</f>
        <v>161377</v>
      </c>
      <c r="AQ176" s="52">
        <f>round(sum(BH176:BL176)*'연령별운전면허'!$G$25,0)</f>
        <v>24071</v>
      </c>
      <c r="AR176" s="24">
        <v>1134.0</v>
      </c>
      <c r="AS176" s="24">
        <v>1304.5</v>
      </c>
      <c r="AT176" s="24">
        <v>1296.0</v>
      </c>
      <c r="AU176" s="24">
        <v>1313.5</v>
      </c>
      <c r="AV176" s="24">
        <v>2133.5</v>
      </c>
      <c r="AW176" s="24">
        <v>3117.0</v>
      </c>
      <c r="AX176" s="24">
        <v>3045.0</v>
      </c>
      <c r="AY176" s="24">
        <v>3172.5</v>
      </c>
      <c r="AZ176" s="24">
        <v>3256.5</v>
      </c>
      <c r="BA176" s="24">
        <v>2957.5</v>
      </c>
      <c r="BB176" s="24">
        <v>3012.5</v>
      </c>
      <c r="BC176" s="24">
        <v>2862.5</v>
      </c>
      <c r="BD176" s="24">
        <v>3077.0</v>
      </c>
      <c r="BE176" s="24">
        <v>2342.5</v>
      </c>
      <c r="BF176" s="24">
        <v>1664.0</v>
      </c>
      <c r="BG176" s="24">
        <v>1173.5</v>
      </c>
      <c r="BH176" s="24">
        <v>673.0</v>
      </c>
      <c r="BI176" s="24">
        <v>307.5</v>
      </c>
      <c r="BJ176" s="24">
        <v>101.0</v>
      </c>
      <c r="BK176" s="24">
        <v>26.0</v>
      </c>
      <c r="BL176" s="24">
        <v>6.5</v>
      </c>
      <c r="BM176" s="45">
        <v>2438.5</v>
      </c>
      <c r="BN176" s="45">
        <v>2609.5</v>
      </c>
      <c r="BO176" s="24">
        <v>6294.0</v>
      </c>
      <c r="BP176" s="24">
        <v>18810.0</v>
      </c>
      <c r="BQ176" s="24">
        <v>600.0</v>
      </c>
      <c r="BR176" s="24">
        <v>664.0</v>
      </c>
      <c r="BS176" s="24">
        <v>666.0</v>
      </c>
      <c r="BT176" s="24">
        <v>661.5</v>
      </c>
      <c r="BU176" s="24">
        <v>1002.5</v>
      </c>
      <c r="BV176" s="24">
        <v>1480.5</v>
      </c>
      <c r="BW176" s="24">
        <v>1530.0</v>
      </c>
      <c r="BX176" s="24">
        <v>1662.0</v>
      </c>
      <c r="BY176" s="24">
        <v>1663.0</v>
      </c>
      <c r="BZ176" s="24">
        <v>1567.0</v>
      </c>
      <c r="CA176" s="24">
        <v>1508.5</v>
      </c>
      <c r="CB176" s="24">
        <v>1394.5</v>
      </c>
      <c r="CC176" s="24">
        <v>1463.0</v>
      </c>
      <c r="CD176" s="24">
        <v>1140.5</v>
      </c>
      <c r="CE176" s="24">
        <v>800.0</v>
      </c>
      <c r="CF176" s="24">
        <v>572.5</v>
      </c>
      <c r="CG176" s="24">
        <v>288.0</v>
      </c>
      <c r="CH176" s="24">
        <v>108.5</v>
      </c>
      <c r="CI176" s="24">
        <v>32.0</v>
      </c>
      <c r="CJ176" s="24">
        <v>6.0</v>
      </c>
      <c r="CK176" s="24">
        <v>0.0</v>
      </c>
      <c r="CL176" s="24">
        <v>19166.0</v>
      </c>
      <c r="CM176" s="24">
        <v>534.0</v>
      </c>
      <c r="CN176" s="24">
        <v>640.5</v>
      </c>
      <c r="CO176" s="24">
        <v>630.0</v>
      </c>
      <c r="CP176" s="24">
        <v>652.0</v>
      </c>
      <c r="CQ176" s="24">
        <v>1131.0</v>
      </c>
      <c r="CR176" s="24">
        <v>1636.5</v>
      </c>
      <c r="CS176" s="24">
        <v>1515.0</v>
      </c>
      <c r="CT176" s="24">
        <v>1510.5</v>
      </c>
      <c r="CU176" s="24">
        <v>1593.5</v>
      </c>
      <c r="CV176" s="24">
        <v>1390.5</v>
      </c>
      <c r="CW176" s="24">
        <v>1504.0</v>
      </c>
      <c r="CX176" s="24">
        <v>1468.0</v>
      </c>
      <c r="CY176" s="24">
        <v>1614.0</v>
      </c>
      <c r="CZ176" s="24">
        <v>1202.0</v>
      </c>
      <c r="DA176" s="24">
        <v>864.0</v>
      </c>
      <c r="DB176" s="24">
        <v>601.0</v>
      </c>
      <c r="DC176" s="24">
        <v>385.0</v>
      </c>
      <c r="DD176" s="24">
        <v>199.0</v>
      </c>
      <c r="DE176" s="24">
        <v>69.0</v>
      </c>
      <c r="DF176" s="24">
        <v>20.0</v>
      </c>
      <c r="DG176" s="24">
        <v>6.5</v>
      </c>
      <c r="DH176" s="24">
        <v>316.0</v>
      </c>
      <c r="DI176" s="24">
        <v>513.0</v>
      </c>
      <c r="DJ176" s="24">
        <v>232.0</v>
      </c>
      <c r="DK176" s="24">
        <v>281.0</v>
      </c>
      <c r="DL176" s="24">
        <v>0.0</v>
      </c>
      <c r="DM176" s="24">
        <v>25.0</v>
      </c>
      <c r="DN176" s="24">
        <v>19.0</v>
      </c>
      <c r="DO176" s="24">
        <v>6.0</v>
      </c>
      <c r="DP176" s="24">
        <v>0.0</v>
      </c>
      <c r="DQ176" s="24">
        <v>0.0</v>
      </c>
      <c r="DR176" s="24">
        <v>0.0</v>
      </c>
      <c r="DS176" s="24">
        <v>0.0</v>
      </c>
      <c r="DT176" s="24">
        <v>13088.0</v>
      </c>
      <c r="DU176" s="24">
        <v>0.0</v>
      </c>
      <c r="DV176" s="24">
        <v>4924.0</v>
      </c>
      <c r="DW176" s="24">
        <v>35.0</v>
      </c>
      <c r="DX176" s="24">
        <v>11.0</v>
      </c>
      <c r="DY176" s="24">
        <v>1332.0</v>
      </c>
      <c r="DZ176" s="24">
        <v>64.0</v>
      </c>
      <c r="EA176" s="24">
        <v>0.0</v>
      </c>
      <c r="EB176" s="24">
        <v>6.0</v>
      </c>
      <c r="EC176" s="24">
        <v>9.0</v>
      </c>
      <c r="ED176" s="24">
        <v>427.0</v>
      </c>
      <c r="EE176" s="24">
        <v>2475.0</v>
      </c>
      <c r="EF176" s="24">
        <v>3798.0</v>
      </c>
      <c r="EG176" s="24">
        <v>7.0</v>
      </c>
      <c r="EH176" s="53">
        <v>150.4</v>
      </c>
      <c r="EI176" s="54"/>
    </row>
    <row r="177">
      <c r="A177" s="48" t="s">
        <v>769</v>
      </c>
      <c r="B177" s="49" t="s">
        <v>776</v>
      </c>
      <c r="C177" s="24">
        <v>42.8</v>
      </c>
      <c r="D177" s="24">
        <v>41.8</v>
      </c>
      <c r="E177" s="24">
        <v>43.8</v>
      </c>
      <c r="F177" s="50">
        <v>14109.0</v>
      </c>
      <c r="G177" s="50">
        <v>5187.0</v>
      </c>
      <c r="H177" s="50">
        <v>3210.0</v>
      </c>
      <c r="I177" s="24">
        <v>5712.0</v>
      </c>
      <c r="J177" s="50">
        <v>2813.0</v>
      </c>
      <c r="K177" s="50">
        <v>2290.0</v>
      </c>
      <c r="L177" s="24">
        <v>450.0</v>
      </c>
      <c r="M177" s="24">
        <v>122.0</v>
      </c>
      <c r="N177" s="24">
        <v>29.0</v>
      </c>
      <c r="O177" s="24">
        <v>4.0</v>
      </c>
      <c r="P177" s="24">
        <v>2.0</v>
      </c>
      <c r="Q177" s="24">
        <v>2.0</v>
      </c>
      <c r="R177" s="50">
        <v>12363.0</v>
      </c>
      <c r="S177" s="50">
        <v>3212.0</v>
      </c>
      <c r="T177" s="50">
        <v>3275.0</v>
      </c>
      <c r="U177" s="24">
        <v>5876.0</v>
      </c>
      <c r="V177" s="50">
        <v>2947.0</v>
      </c>
      <c r="W177" s="50">
        <v>2306.0</v>
      </c>
      <c r="X177" s="24">
        <v>464.0</v>
      </c>
      <c r="Y177" s="24">
        <v>134.0</v>
      </c>
      <c r="Z177" s="24">
        <v>25.0</v>
      </c>
      <c r="AA177" s="24">
        <v>32367.5</v>
      </c>
      <c r="AB177" s="45">
        <v>4277.0</v>
      </c>
      <c r="AC177" s="45">
        <v>1325.0</v>
      </c>
      <c r="AD177" s="45">
        <v>3814.0</v>
      </c>
      <c r="AE177" s="45">
        <v>4984.0</v>
      </c>
      <c r="AF177" s="45">
        <v>5674.0</v>
      </c>
      <c r="AG177" s="45">
        <v>4870.0</v>
      </c>
      <c r="AH177" s="45">
        <v>7423.5</v>
      </c>
      <c r="AI177" s="51">
        <f t="shared" si="1"/>
        <v>2339533</v>
      </c>
      <c r="AJ177" s="52">
        <f>round(AU177*'연령별운전면허'!$G$18,0)</f>
        <v>9761</v>
      </c>
      <c r="AK177" s="52">
        <f>round(AD177*'연령별운전면허'!$G$19,0)</f>
        <v>254846</v>
      </c>
      <c r="AL177" s="52">
        <f>round(AE177*'연령별운전면허'!$G$20,0)</f>
        <v>459204</v>
      </c>
      <c r="AM177" s="52">
        <f>round(AF177*'연령별운전면허'!$G$21,0)</f>
        <v>567400</v>
      </c>
      <c r="AN177" s="52">
        <f>round(AG177*'연령별운전면허'!$G$22,0)</f>
        <v>487000</v>
      </c>
      <c r="AO177" s="52">
        <f>round(sum(BD177:BE177)*'연령별운전면허'!$G$23,0)</f>
        <v>414582</v>
      </c>
      <c r="AP177" s="52">
        <f>round(sum(BF177:BG177)*'연령별운전면허'!$G$24,0)</f>
        <v>127509</v>
      </c>
      <c r="AQ177" s="52">
        <f>round(sum(BH177:BL177)*'연령별운전면허'!$G$25,0)</f>
        <v>19231</v>
      </c>
      <c r="AR177" s="24">
        <v>1237.0</v>
      </c>
      <c r="AS177" s="24">
        <v>1568.5</v>
      </c>
      <c r="AT177" s="24">
        <v>1471.5</v>
      </c>
      <c r="AU177" s="24">
        <v>1325.0</v>
      </c>
      <c r="AV177" s="24">
        <v>1814.0</v>
      </c>
      <c r="AW177" s="24">
        <v>2000.0</v>
      </c>
      <c r="AX177" s="24">
        <v>2174.0</v>
      </c>
      <c r="AY177" s="24">
        <v>2810.0</v>
      </c>
      <c r="AZ177" s="24">
        <v>2900.5</v>
      </c>
      <c r="BA177" s="24">
        <v>2773.5</v>
      </c>
      <c r="BB177" s="24">
        <v>2584.5</v>
      </c>
      <c r="BC177" s="24">
        <v>2285.5</v>
      </c>
      <c r="BD177" s="24">
        <v>2385.0</v>
      </c>
      <c r="BE177" s="24">
        <v>1906.5</v>
      </c>
      <c r="BF177" s="24">
        <v>1293.5</v>
      </c>
      <c r="BG177" s="24">
        <v>948.5</v>
      </c>
      <c r="BH177" s="24">
        <v>526.5</v>
      </c>
      <c r="BI177" s="24">
        <v>256.5</v>
      </c>
      <c r="BJ177" s="24">
        <v>84.0</v>
      </c>
      <c r="BK177" s="24">
        <v>18.0</v>
      </c>
      <c r="BL177" s="24">
        <v>5.0</v>
      </c>
      <c r="BM177" s="45">
        <v>2805.5</v>
      </c>
      <c r="BN177" s="45">
        <v>2796.5</v>
      </c>
      <c r="BO177" s="24">
        <v>5038.5</v>
      </c>
      <c r="BP177" s="24">
        <v>16170.5</v>
      </c>
      <c r="BQ177" s="24">
        <v>634.5</v>
      </c>
      <c r="BR177" s="24">
        <v>818.5</v>
      </c>
      <c r="BS177" s="24">
        <v>791.5</v>
      </c>
      <c r="BT177" s="24">
        <v>716.5</v>
      </c>
      <c r="BU177" s="24">
        <v>937.5</v>
      </c>
      <c r="BV177" s="24">
        <v>1020.0</v>
      </c>
      <c r="BW177" s="24">
        <v>1089.5</v>
      </c>
      <c r="BX177" s="24">
        <v>1399.5</v>
      </c>
      <c r="BY177" s="24">
        <v>1455.5</v>
      </c>
      <c r="BZ177" s="24">
        <v>1438.0</v>
      </c>
      <c r="CA177" s="24">
        <v>1299.5</v>
      </c>
      <c r="CB177" s="24">
        <v>1140.5</v>
      </c>
      <c r="CC177" s="24">
        <v>1166.0</v>
      </c>
      <c r="CD177" s="24">
        <v>884.5</v>
      </c>
      <c r="CE177" s="24">
        <v>631.0</v>
      </c>
      <c r="CF177" s="24">
        <v>421.5</v>
      </c>
      <c r="CG177" s="24">
        <v>213.5</v>
      </c>
      <c r="CH177" s="24">
        <v>88.5</v>
      </c>
      <c r="CI177" s="24">
        <v>19.5</v>
      </c>
      <c r="CJ177" s="24">
        <v>4.0</v>
      </c>
      <c r="CK177" s="24">
        <v>1.0</v>
      </c>
      <c r="CL177" s="24">
        <v>16197.0</v>
      </c>
      <c r="CM177" s="24">
        <v>602.5</v>
      </c>
      <c r="CN177" s="24">
        <v>750.0</v>
      </c>
      <c r="CO177" s="24">
        <v>680.0</v>
      </c>
      <c r="CP177" s="24">
        <v>608.5</v>
      </c>
      <c r="CQ177" s="24">
        <v>876.5</v>
      </c>
      <c r="CR177" s="24">
        <v>980.0</v>
      </c>
      <c r="CS177" s="24">
        <v>1084.5</v>
      </c>
      <c r="CT177" s="24">
        <v>1410.5</v>
      </c>
      <c r="CU177" s="24">
        <v>1445.0</v>
      </c>
      <c r="CV177" s="24">
        <v>1335.5</v>
      </c>
      <c r="CW177" s="24">
        <v>1285.0</v>
      </c>
      <c r="CX177" s="24">
        <v>1145.0</v>
      </c>
      <c r="CY177" s="24">
        <v>1219.0</v>
      </c>
      <c r="CZ177" s="24">
        <v>1022.0</v>
      </c>
      <c r="DA177" s="24">
        <v>662.5</v>
      </c>
      <c r="DB177" s="24">
        <v>527.0</v>
      </c>
      <c r="DC177" s="24">
        <v>313.0</v>
      </c>
      <c r="DD177" s="24">
        <v>168.0</v>
      </c>
      <c r="DE177" s="24">
        <v>64.5</v>
      </c>
      <c r="DF177" s="24">
        <v>14.0</v>
      </c>
      <c r="DG177" s="24">
        <v>4.0</v>
      </c>
      <c r="DH177" s="24">
        <v>173.0</v>
      </c>
      <c r="DI177" s="24">
        <v>276.0</v>
      </c>
      <c r="DJ177" s="24">
        <v>121.0</v>
      </c>
      <c r="DK177" s="24">
        <v>155.0</v>
      </c>
      <c r="DL177" s="24">
        <v>0.0</v>
      </c>
      <c r="DM177" s="24">
        <v>25.0</v>
      </c>
      <c r="DN177" s="24">
        <v>16.0</v>
      </c>
      <c r="DO177" s="24">
        <v>9.0</v>
      </c>
      <c r="DP177" s="24">
        <v>8.0</v>
      </c>
      <c r="DQ177" s="24">
        <v>756.0</v>
      </c>
      <c r="DR177" s="24">
        <v>299.0</v>
      </c>
      <c r="DS177" s="24">
        <v>457.0</v>
      </c>
      <c r="DT177" s="24">
        <v>10615.0</v>
      </c>
      <c r="DU177" s="24">
        <v>3.0</v>
      </c>
      <c r="DV177" s="24">
        <v>4052.0</v>
      </c>
      <c r="DW177" s="24">
        <v>31.0</v>
      </c>
      <c r="DX177" s="24">
        <v>3.0</v>
      </c>
      <c r="DY177" s="24">
        <v>891.0</v>
      </c>
      <c r="DZ177" s="24">
        <v>60.0</v>
      </c>
      <c r="EA177" s="24">
        <v>0.0</v>
      </c>
      <c r="EB177" s="24">
        <v>4.0</v>
      </c>
      <c r="EC177" s="24">
        <v>7.0</v>
      </c>
      <c r="ED177" s="24">
        <v>358.0</v>
      </c>
      <c r="EE177" s="24">
        <v>2051.0</v>
      </c>
      <c r="EF177" s="24">
        <v>3155.0</v>
      </c>
      <c r="EG177" s="24">
        <v>0.0</v>
      </c>
      <c r="EH177" s="53">
        <v>150.4</v>
      </c>
      <c r="EI177" s="54"/>
    </row>
    <row r="178">
      <c r="A178" s="48" t="s">
        <v>769</v>
      </c>
      <c r="B178" s="49" t="s">
        <v>777</v>
      </c>
      <c r="C178" s="24">
        <v>45.2</v>
      </c>
      <c r="D178" s="24">
        <v>44.4</v>
      </c>
      <c r="E178" s="24">
        <v>46.1</v>
      </c>
      <c r="F178" s="50">
        <v>14885.0</v>
      </c>
      <c r="G178" s="50">
        <v>7507.0</v>
      </c>
      <c r="H178" s="50">
        <v>3132.0</v>
      </c>
      <c r="I178" s="24">
        <v>4246.0</v>
      </c>
      <c r="J178" s="50">
        <v>2263.0</v>
      </c>
      <c r="K178" s="50">
        <v>1544.0</v>
      </c>
      <c r="L178" s="24">
        <v>348.0</v>
      </c>
      <c r="M178" s="24">
        <v>64.0</v>
      </c>
      <c r="N178" s="24">
        <v>20.0</v>
      </c>
      <c r="O178" s="24">
        <v>5.0</v>
      </c>
      <c r="P178" s="24">
        <v>1.0</v>
      </c>
      <c r="Q178" s="24">
        <v>1.0</v>
      </c>
      <c r="R178" s="50">
        <v>13584.0</v>
      </c>
      <c r="S178" s="50">
        <v>5814.0</v>
      </c>
      <c r="T178" s="50">
        <v>3212.0</v>
      </c>
      <c r="U178" s="24">
        <v>4558.0</v>
      </c>
      <c r="V178" s="50">
        <v>2419.0</v>
      </c>
      <c r="W178" s="50">
        <v>1667.0</v>
      </c>
      <c r="X178" s="24">
        <v>370.0</v>
      </c>
      <c r="Y178" s="24">
        <v>79.0</v>
      </c>
      <c r="Z178" s="24">
        <v>23.0</v>
      </c>
      <c r="AA178" s="24">
        <v>29152.0</v>
      </c>
      <c r="AB178" s="45">
        <v>2652.5</v>
      </c>
      <c r="AC178" s="45">
        <v>1033.5</v>
      </c>
      <c r="AD178" s="45">
        <v>4542.5</v>
      </c>
      <c r="AE178" s="45">
        <v>4209.0</v>
      </c>
      <c r="AF178" s="45">
        <v>4175.5</v>
      </c>
      <c r="AG178" s="45">
        <v>4742.0</v>
      </c>
      <c r="AH178" s="45">
        <v>7797.0</v>
      </c>
      <c r="AI178" s="51">
        <f t="shared" si="1"/>
        <v>2156908</v>
      </c>
      <c r="AJ178" s="52">
        <f>round(AU178*'연령별운전면허'!$G$18,0)</f>
        <v>7614</v>
      </c>
      <c r="AK178" s="52">
        <f>round(AD178*'연령별운전면허'!$G$19,0)</f>
        <v>303523</v>
      </c>
      <c r="AL178" s="52">
        <f>round(AE178*'연령별운전면허'!$G$20,0)</f>
        <v>387799</v>
      </c>
      <c r="AM178" s="52">
        <f>round(AF178*'연령별운전면허'!$G$21,0)</f>
        <v>417550</v>
      </c>
      <c r="AN178" s="52">
        <f>round(AG178*'연령별운전면허'!$G$22,0)</f>
        <v>474200</v>
      </c>
      <c r="AO178" s="52">
        <f>round(sum(BD178:BE178)*'연령별운전면허'!$G$23,0)</f>
        <v>401299</v>
      </c>
      <c r="AP178" s="52">
        <f>round(sum(BF178:BG178)*'연령별운전면허'!$G$24,0)</f>
        <v>139026</v>
      </c>
      <c r="AQ178" s="52">
        <f>round(sum(BH178:BL178)*'연령별운전면허'!$G$25,0)</f>
        <v>25897</v>
      </c>
      <c r="AR178" s="24">
        <v>848.5</v>
      </c>
      <c r="AS178" s="24">
        <v>982.5</v>
      </c>
      <c r="AT178" s="24">
        <v>821.5</v>
      </c>
      <c r="AU178" s="24">
        <v>1033.5</v>
      </c>
      <c r="AV178" s="24">
        <v>2060.0</v>
      </c>
      <c r="AW178" s="24">
        <v>2482.5</v>
      </c>
      <c r="AX178" s="24">
        <v>2075.5</v>
      </c>
      <c r="AY178" s="24">
        <v>2133.5</v>
      </c>
      <c r="AZ178" s="24">
        <v>2029.0</v>
      </c>
      <c r="BA178" s="24">
        <v>2146.5</v>
      </c>
      <c r="BB178" s="24">
        <v>2384.5</v>
      </c>
      <c r="BC178" s="24">
        <v>2357.5</v>
      </c>
      <c r="BD178" s="24">
        <v>2360.0</v>
      </c>
      <c r="BE178" s="24">
        <v>1794.0</v>
      </c>
      <c r="BF178" s="24">
        <v>1319.5</v>
      </c>
      <c r="BG178" s="24">
        <v>1125.0</v>
      </c>
      <c r="BH178" s="24">
        <v>715.5</v>
      </c>
      <c r="BI178" s="24">
        <v>362.5</v>
      </c>
      <c r="BJ178" s="24">
        <v>93.0</v>
      </c>
      <c r="BK178" s="24">
        <v>21.0</v>
      </c>
      <c r="BL178" s="24">
        <v>6.5</v>
      </c>
      <c r="BM178" s="45">
        <v>1831.0</v>
      </c>
      <c r="BN178" s="45">
        <v>1855.0</v>
      </c>
      <c r="BO178" s="24">
        <v>5437.0</v>
      </c>
      <c r="BP178" s="24">
        <v>14587.5</v>
      </c>
      <c r="BQ178" s="24">
        <v>445.5</v>
      </c>
      <c r="BR178" s="24">
        <v>504.0</v>
      </c>
      <c r="BS178" s="24">
        <v>416.5</v>
      </c>
      <c r="BT178" s="24">
        <v>504.5</v>
      </c>
      <c r="BU178" s="24">
        <v>979.5</v>
      </c>
      <c r="BV178" s="24">
        <v>1321.5</v>
      </c>
      <c r="BW178" s="24">
        <v>1059.0</v>
      </c>
      <c r="BX178" s="24">
        <v>1097.0</v>
      </c>
      <c r="BY178" s="24">
        <v>1099.0</v>
      </c>
      <c r="BZ178" s="24">
        <v>1106.0</v>
      </c>
      <c r="CA178" s="24">
        <v>1227.5</v>
      </c>
      <c r="CB178" s="24">
        <v>1205.5</v>
      </c>
      <c r="CC178" s="24">
        <v>1196.5</v>
      </c>
      <c r="CD178" s="24">
        <v>884.5</v>
      </c>
      <c r="CE178" s="24">
        <v>606.0</v>
      </c>
      <c r="CF178" s="24">
        <v>495.5</v>
      </c>
      <c r="CG178" s="24">
        <v>297.5</v>
      </c>
      <c r="CH178" s="24">
        <v>118.5</v>
      </c>
      <c r="CI178" s="24">
        <v>21.5</v>
      </c>
      <c r="CJ178" s="24">
        <v>2.0</v>
      </c>
      <c r="CK178" s="24">
        <v>0.0</v>
      </c>
      <c r="CL178" s="24">
        <v>14564.5</v>
      </c>
      <c r="CM178" s="24">
        <v>403.0</v>
      </c>
      <c r="CN178" s="24">
        <v>478.5</v>
      </c>
      <c r="CO178" s="24">
        <v>405.0</v>
      </c>
      <c r="CP178" s="24">
        <v>529.0</v>
      </c>
      <c r="CQ178" s="24">
        <v>1080.5</v>
      </c>
      <c r="CR178" s="24">
        <v>1161.0</v>
      </c>
      <c r="CS178" s="24">
        <v>1016.5</v>
      </c>
      <c r="CT178" s="24">
        <v>1036.5</v>
      </c>
      <c r="CU178" s="24">
        <v>930.0</v>
      </c>
      <c r="CV178" s="24">
        <v>1040.5</v>
      </c>
      <c r="CW178" s="24">
        <v>1157.0</v>
      </c>
      <c r="CX178" s="24">
        <v>1152.0</v>
      </c>
      <c r="CY178" s="24">
        <v>1163.5</v>
      </c>
      <c r="CZ178" s="24">
        <v>909.5</v>
      </c>
      <c r="DA178" s="24">
        <v>713.5</v>
      </c>
      <c r="DB178" s="24">
        <v>629.5</v>
      </c>
      <c r="DC178" s="24">
        <v>418.0</v>
      </c>
      <c r="DD178" s="24">
        <v>244.0</v>
      </c>
      <c r="DE178" s="24">
        <v>71.5</v>
      </c>
      <c r="DF178" s="24">
        <v>19.0</v>
      </c>
      <c r="DG178" s="24">
        <v>6.5</v>
      </c>
      <c r="DH178" s="24">
        <v>308.0</v>
      </c>
      <c r="DI178" s="24">
        <v>490.0</v>
      </c>
      <c r="DJ178" s="24">
        <v>218.0</v>
      </c>
      <c r="DK178" s="24">
        <v>272.0</v>
      </c>
      <c r="DL178" s="24">
        <v>12.0</v>
      </c>
      <c r="DM178" s="24">
        <v>91.0</v>
      </c>
      <c r="DN178" s="24">
        <v>57.0</v>
      </c>
      <c r="DO178" s="24">
        <v>34.0</v>
      </c>
      <c r="DP178" s="24">
        <v>0.0</v>
      </c>
      <c r="DQ178" s="24">
        <v>146.0</v>
      </c>
      <c r="DR178" s="24">
        <v>142.0</v>
      </c>
      <c r="DS178" s="24">
        <v>0.0</v>
      </c>
      <c r="DT178" s="24">
        <v>7621.0</v>
      </c>
      <c r="DU178" s="24">
        <v>1.0</v>
      </c>
      <c r="DV178" s="24">
        <v>2788.0</v>
      </c>
      <c r="DW178" s="24">
        <v>18.0</v>
      </c>
      <c r="DX178" s="24">
        <v>3.0</v>
      </c>
      <c r="DY178" s="24">
        <v>608.0</v>
      </c>
      <c r="DZ178" s="24">
        <v>53.0</v>
      </c>
      <c r="EA178" s="24">
        <v>0.0</v>
      </c>
      <c r="EB178" s="24">
        <v>6.0</v>
      </c>
      <c r="EC178" s="24">
        <v>4.0</v>
      </c>
      <c r="ED178" s="24">
        <v>292.0</v>
      </c>
      <c r="EE178" s="24">
        <v>1506.0</v>
      </c>
      <c r="EF178" s="24">
        <v>2340.0</v>
      </c>
      <c r="EG178" s="24">
        <v>2.0</v>
      </c>
      <c r="EH178" s="53">
        <v>150.4</v>
      </c>
      <c r="EI178" s="54"/>
    </row>
    <row r="179">
      <c r="A179" s="48" t="s">
        <v>769</v>
      </c>
      <c r="B179" s="49" t="s">
        <v>778</v>
      </c>
      <c r="C179" s="24">
        <v>45.7</v>
      </c>
      <c r="D179" s="24">
        <v>44.7</v>
      </c>
      <c r="E179" s="24">
        <v>46.6</v>
      </c>
      <c r="F179" s="50">
        <v>7635.0</v>
      </c>
      <c r="G179" s="50">
        <v>2363.0</v>
      </c>
      <c r="H179" s="50">
        <v>1952.0</v>
      </c>
      <c r="I179" s="24">
        <v>3320.0</v>
      </c>
      <c r="J179" s="50">
        <v>1607.0</v>
      </c>
      <c r="K179" s="50">
        <v>1322.0</v>
      </c>
      <c r="L179" s="24">
        <v>307.0</v>
      </c>
      <c r="M179" s="24">
        <v>69.0</v>
      </c>
      <c r="N179" s="24">
        <v>11.0</v>
      </c>
      <c r="O179" s="24">
        <v>3.0</v>
      </c>
      <c r="P179" s="24">
        <v>0.0</v>
      </c>
      <c r="Q179" s="24">
        <v>1.0</v>
      </c>
      <c r="R179" s="50">
        <v>7163.0</v>
      </c>
      <c r="S179" s="50">
        <v>1691.0</v>
      </c>
      <c r="T179" s="50">
        <v>2044.0</v>
      </c>
      <c r="U179" s="24">
        <v>3428.0</v>
      </c>
      <c r="V179" s="50">
        <v>1701.0</v>
      </c>
      <c r="W179" s="50">
        <v>1302.0</v>
      </c>
      <c r="X179" s="24">
        <v>328.0</v>
      </c>
      <c r="Y179" s="24">
        <v>79.0</v>
      </c>
      <c r="Z179" s="24">
        <v>18.0</v>
      </c>
      <c r="AA179" s="24">
        <v>18637.0</v>
      </c>
      <c r="AB179" s="45">
        <v>2010.0</v>
      </c>
      <c r="AC179" s="45">
        <v>879.5</v>
      </c>
      <c r="AD179" s="45">
        <v>2268.5</v>
      </c>
      <c r="AE179" s="45">
        <v>2211.5</v>
      </c>
      <c r="AF179" s="45">
        <v>2947.0</v>
      </c>
      <c r="AG179" s="45">
        <v>3200.0</v>
      </c>
      <c r="AH179" s="45">
        <v>5120.5</v>
      </c>
      <c r="AI179" s="51">
        <f t="shared" si="1"/>
        <v>1346517</v>
      </c>
      <c r="AJ179" s="52">
        <f>round(AU179*'연령별운전면허'!$G$18,0)</f>
        <v>6479</v>
      </c>
      <c r="AK179" s="52">
        <f>round(AD179*'연령별운전면허'!$G$19,0)</f>
        <v>151578</v>
      </c>
      <c r="AL179" s="52">
        <f>round(AE179*'연령별운전면허'!$G$20,0)</f>
        <v>203758</v>
      </c>
      <c r="AM179" s="52">
        <f>round(AF179*'연령별운전면허'!$G$21,0)</f>
        <v>294700</v>
      </c>
      <c r="AN179" s="52">
        <f>round(AG179*'연령별운전면허'!$G$22,0)</f>
        <v>320000</v>
      </c>
      <c r="AO179" s="52">
        <f>round(sum(BD179:BE179)*'연령별운전면허'!$G$23,0)</f>
        <v>263153</v>
      </c>
      <c r="AP179" s="52">
        <f>round(sum(BF179:BG179)*'연령별운전면허'!$G$24,0)</f>
        <v>88807</v>
      </c>
      <c r="AQ179" s="52">
        <f>round(sum(BH179:BL179)*'연령별운전면허'!$G$25,0)</f>
        <v>18042</v>
      </c>
      <c r="AR179" s="24">
        <v>474.0</v>
      </c>
      <c r="AS179" s="24">
        <v>726.0</v>
      </c>
      <c r="AT179" s="24">
        <v>810.0</v>
      </c>
      <c r="AU179" s="24">
        <v>879.5</v>
      </c>
      <c r="AV179" s="24">
        <v>1109.5</v>
      </c>
      <c r="AW179" s="24">
        <v>1159.0</v>
      </c>
      <c r="AX179" s="24">
        <v>1046.5</v>
      </c>
      <c r="AY179" s="24">
        <v>1165.0</v>
      </c>
      <c r="AZ179" s="24">
        <v>1365.0</v>
      </c>
      <c r="BA179" s="24">
        <v>1582.0</v>
      </c>
      <c r="BB179" s="24">
        <v>1670.0</v>
      </c>
      <c r="BC179" s="24">
        <v>1530.0</v>
      </c>
      <c r="BD179" s="24">
        <v>1539.5</v>
      </c>
      <c r="BE179" s="24">
        <v>1184.5</v>
      </c>
      <c r="BF179" s="24">
        <v>832.0</v>
      </c>
      <c r="BG179" s="24">
        <v>729.5</v>
      </c>
      <c r="BH179" s="24">
        <v>541.0</v>
      </c>
      <c r="BI179" s="24">
        <v>214.5</v>
      </c>
      <c r="BJ179" s="24">
        <v>62.0</v>
      </c>
      <c r="BK179" s="24">
        <v>14.5</v>
      </c>
      <c r="BL179" s="24">
        <v>3.0</v>
      </c>
      <c r="BM179" s="45">
        <v>1200.0</v>
      </c>
      <c r="BN179" s="45">
        <v>1689.5</v>
      </c>
      <c r="BO179" s="24">
        <v>3581.0</v>
      </c>
      <c r="BP179" s="24">
        <v>8970.0</v>
      </c>
      <c r="BQ179" s="24">
        <v>235.5</v>
      </c>
      <c r="BR179" s="24">
        <v>371.5</v>
      </c>
      <c r="BS179" s="24">
        <v>404.0</v>
      </c>
      <c r="BT179" s="24">
        <v>425.0</v>
      </c>
      <c r="BU179" s="24">
        <v>544.5</v>
      </c>
      <c r="BV179" s="24">
        <v>608.0</v>
      </c>
      <c r="BW179" s="24">
        <v>541.5</v>
      </c>
      <c r="BX179" s="24">
        <v>583.5</v>
      </c>
      <c r="BY179" s="24">
        <v>659.5</v>
      </c>
      <c r="BZ179" s="24">
        <v>762.5</v>
      </c>
      <c r="CA179" s="24">
        <v>812.5</v>
      </c>
      <c r="CB179" s="24">
        <v>753.5</v>
      </c>
      <c r="CC179" s="24">
        <v>709.5</v>
      </c>
      <c r="CD179" s="24">
        <v>545.0</v>
      </c>
      <c r="CE179" s="24">
        <v>365.0</v>
      </c>
      <c r="CF179" s="24">
        <v>300.0</v>
      </c>
      <c r="CG179" s="24">
        <v>236.0</v>
      </c>
      <c r="CH179" s="24">
        <v>87.0</v>
      </c>
      <c r="CI179" s="24">
        <v>19.0</v>
      </c>
      <c r="CJ179" s="24">
        <v>6.0</v>
      </c>
      <c r="CK179" s="24">
        <v>1.0</v>
      </c>
      <c r="CL179" s="24">
        <v>9667.0</v>
      </c>
      <c r="CM179" s="24">
        <v>238.5</v>
      </c>
      <c r="CN179" s="24">
        <v>354.5</v>
      </c>
      <c r="CO179" s="24">
        <v>406.0</v>
      </c>
      <c r="CP179" s="24">
        <v>454.5</v>
      </c>
      <c r="CQ179" s="24">
        <v>565.0</v>
      </c>
      <c r="CR179" s="24">
        <v>551.0</v>
      </c>
      <c r="CS179" s="24">
        <v>505.0</v>
      </c>
      <c r="CT179" s="24">
        <v>581.5</v>
      </c>
      <c r="CU179" s="24">
        <v>705.5</v>
      </c>
      <c r="CV179" s="24">
        <v>819.5</v>
      </c>
      <c r="CW179" s="24">
        <v>857.5</v>
      </c>
      <c r="CX179" s="24">
        <v>776.5</v>
      </c>
      <c r="CY179" s="24">
        <v>830.0</v>
      </c>
      <c r="CZ179" s="24">
        <v>639.5</v>
      </c>
      <c r="DA179" s="24">
        <v>467.0</v>
      </c>
      <c r="DB179" s="24">
        <v>429.5</v>
      </c>
      <c r="DC179" s="24">
        <v>305.0</v>
      </c>
      <c r="DD179" s="24">
        <v>127.5</v>
      </c>
      <c r="DE179" s="24">
        <v>43.0</v>
      </c>
      <c r="DF179" s="24">
        <v>8.5</v>
      </c>
      <c r="DG179" s="24">
        <v>2.0</v>
      </c>
      <c r="DH179" s="24">
        <v>51.0</v>
      </c>
      <c r="DI179" s="24">
        <v>88.0</v>
      </c>
      <c r="DJ179" s="24">
        <v>40.0</v>
      </c>
      <c r="DK179" s="24">
        <v>48.0</v>
      </c>
      <c r="DL179" s="24">
        <v>0.0</v>
      </c>
      <c r="DM179" s="24">
        <v>29.0</v>
      </c>
      <c r="DN179" s="24">
        <v>0.0</v>
      </c>
      <c r="DO179" s="24">
        <v>28.0</v>
      </c>
      <c r="DP179" s="24">
        <v>0.0</v>
      </c>
      <c r="DQ179" s="24">
        <v>599.0</v>
      </c>
      <c r="DR179" s="24">
        <v>279.0</v>
      </c>
      <c r="DS179" s="24">
        <v>320.0</v>
      </c>
      <c r="DT179" s="24">
        <v>5521.0</v>
      </c>
      <c r="DU179" s="24">
        <v>0.0</v>
      </c>
      <c r="DV179" s="24">
        <v>1907.0</v>
      </c>
      <c r="DW179" s="24">
        <v>5.0</v>
      </c>
      <c r="DX179" s="24">
        <v>4.0</v>
      </c>
      <c r="DY179" s="24">
        <v>481.0</v>
      </c>
      <c r="DZ179" s="24">
        <v>33.0</v>
      </c>
      <c r="EA179" s="24">
        <v>0.0</v>
      </c>
      <c r="EB179" s="24">
        <v>1.0</v>
      </c>
      <c r="EC179" s="24">
        <v>0.0</v>
      </c>
      <c r="ED179" s="24">
        <v>215.0</v>
      </c>
      <c r="EE179" s="24">
        <v>1097.0</v>
      </c>
      <c r="EF179" s="24">
        <v>1776.0</v>
      </c>
      <c r="EG179" s="24">
        <v>2.0</v>
      </c>
      <c r="EH179" s="53">
        <v>150.4</v>
      </c>
      <c r="EI179" s="54"/>
    </row>
    <row r="180">
      <c r="A180" s="48" t="s">
        <v>769</v>
      </c>
      <c r="B180" s="49" t="s">
        <v>779</v>
      </c>
      <c r="C180" s="24">
        <v>46.9</v>
      </c>
      <c r="D180" s="24">
        <v>45.6</v>
      </c>
      <c r="E180" s="24">
        <v>48.3</v>
      </c>
      <c r="F180" s="50">
        <v>13565.0</v>
      </c>
      <c r="G180" s="50">
        <v>7673.0</v>
      </c>
      <c r="H180" s="50">
        <v>2725.0</v>
      </c>
      <c r="I180" s="24">
        <v>3167.0</v>
      </c>
      <c r="J180" s="50">
        <v>1646.0</v>
      </c>
      <c r="K180" s="50">
        <v>1136.0</v>
      </c>
      <c r="L180" s="24">
        <v>297.0</v>
      </c>
      <c r="M180" s="24">
        <v>67.0</v>
      </c>
      <c r="N180" s="24">
        <v>14.0</v>
      </c>
      <c r="O180" s="24">
        <v>4.0</v>
      </c>
      <c r="P180" s="24">
        <v>2.0</v>
      </c>
      <c r="Q180" s="24">
        <v>1.0</v>
      </c>
      <c r="R180" s="50">
        <v>11662.0</v>
      </c>
      <c r="S180" s="50">
        <v>5399.0</v>
      </c>
      <c r="T180" s="50">
        <v>2959.0</v>
      </c>
      <c r="U180" s="24">
        <v>3304.0</v>
      </c>
      <c r="V180" s="50">
        <v>1798.0</v>
      </c>
      <c r="W180" s="50">
        <v>1120.0</v>
      </c>
      <c r="X180" s="24">
        <v>303.0</v>
      </c>
      <c r="Y180" s="24">
        <v>65.0</v>
      </c>
      <c r="Z180" s="24">
        <v>18.0</v>
      </c>
      <c r="AA180" s="24">
        <v>24342.0</v>
      </c>
      <c r="AB180" s="45">
        <v>1600.0</v>
      </c>
      <c r="AC180" s="45">
        <v>757.5</v>
      </c>
      <c r="AD180" s="45">
        <v>4398.0</v>
      </c>
      <c r="AE180" s="45">
        <v>3207.0</v>
      </c>
      <c r="AF180" s="45">
        <v>2970.5</v>
      </c>
      <c r="AG180" s="45">
        <v>3709.0</v>
      </c>
      <c r="AH180" s="45">
        <v>7700.0</v>
      </c>
      <c r="AI180" s="51">
        <f t="shared" si="1"/>
        <v>1807426</v>
      </c>
      <c r="AJ180" s="52">
        <f>round(AU180*'연령별운전면허'!$G$18,0)</f>
        <v>5581</v>
      </c>
      <c r="AK180" s="52">
        <f>round(AD180*'연령별운전면허'!$G$19,0)</f>
        <v>293868</v>
      </c>
      <c r="AL180" s="52">
        <f>round(AE180*'연령별운전면허'!$G$20,0)</f>
        <v>295479</v>
      </c>
      <c r="AM180" s="52">
        <f>round(AF180*'연령별운전면허'!$G$21,0)</f>
        <v>297050</v>
      </c>
      <c r="AN180" s="52">
        <f>round(AG180*'연령별운전면허'!$G$22,0)</f>
        <v>370900</v>
      </c>
      <c r="AO180" s="52">
        <f>round(sum(BD180:BE180)*'연령별운전면허'!$G$23,0)</f>
        <v>370675</v>
      </c>
      <c r="AP180" s="52">
        <f>round(sum(BF180:BG180)*'연령별운전면허'!$G$24,0)</f>
        <v>145794</v>
      </c>
      <c r="AQ180" s="52">
        <f>round(sum(BH180:BL180)*'연령별운전면허'!$G$25,0)</f>
        <v>28079</v>
      </c>
      <c r="AR180" s="24">
        <v>469.5</v>
      </c>
      <c r="AS180" s="24">
        <v>532.5</v>
      </c>
      <c r="AT180" s="24">
        <v>598.0</v>
      </c>
      <c r="AU180" s="24">
        <v>757.5</v>
      </c>
      <c r="AV180" s="24">
        <v>2059.0</v>
      </c>
      <c r="AW180" s="24">
        <v>2339.0</v>
      </c>
      <c r="AX180" s="24">
        <v>1651.5</v>
      </c>
      <c r="AY180" s="24">
        <v>1555.5</v>
      </c>
      <c r="AZ180" s="24">
        <v>1402.5</v>
      </c>
      <c r="BA180" s="24">
        <v>1568.0</v>
      </c>
      <c r="BB180" s="24">
        <v>1910.5</v>
      </c>
      <c r="BC180" s="24">
        <v>1798.5</v>
      </c>
      <c r="BD180" s="24">
        <v>2092.0</v>
      </c>
      <c r="BE180" s="24">
        <v>1745.0</v>
      </c>
      <c r="BF180" s="24">
        <v>1436.0</v>
      </c>
      <c r="BG180" s="24">
        <v>1127.5</v>
      </c>
      <c r="BH180" s="24">
        <v>783.5</v>
      </c>
      <c r="BI180" s="24">
        <v>373.5</v>
      </c>
      <c r="BJ180" s="24">
        <v>111.5</v>
      </c>
      <c r="BK180" s="24">
        <v>24.5</v>
      </c>
      <c r="BL180" s="24">
        <v>6.5</v>
      </c>
      <c r="BM180" s="45">
        <v>1002.0</v>
      </c>
      <c r="BN180" s="45">
        <v>1355.5</v>
      </c>
      <c r="BO180" s="24">
        <v>5608.0</v>
      </c>
      <c r="BP180" s="24">
        <v>12482.0</v>
      </c>
      <c r="BQ180" s="24">
        <v>243.0</v>
      </c>
      <c r="BR180" s="24">
        <v>275.5</v>
      </c>
      <c r="BS180" s="24">
        <v>317.5</v>
      </c>
      <c r="BT180" s="24">
        <v>384.5</v>
      </c>
      <c r="BU180" s="24">
        <v>1015.0</v>
      </c>
      <c r="BV180" s="24">
        <v>1370.0</v>
      </c>
      <c r="BW180" s="24">
        <v>933.5</v>
      </c>
      <c r="BX180" s="24">
        <v>847.5</v>
      </c>
      <c r="BY180" s="24">
        <v>780.5</v>
      </c>
      <c r="BZ180" s="24">
        <v>845.0</v>
      </c>
      <c r="CA180" s="24">
        <v>1025.5</v>
      </c>
      <c r="CB180" s="24">
        <v>933.5</v>
      </c>
      <c r="CC180" s="24">
        <v>1029.0</v>
      </c>
      <c r="CD180" s="24">
        <v>834.0</v>
      </c>
      <c r="CE180" s="24">
        <v>660.5</v>
      </c>
      <c r="CF180" s="24">
        <v>500.5</v>
      </c>
      <c r="CG180" s="24">
        <v>312.0</v>
      </c>
      <c r="CH180" s="24">
        <v>136.5</v>
      </c>
      <c r="CI180" s="24">
        <v>31.0</v>
      </c>
      <c r="CJ180" s="24">
        <v>6.5</v>
      </c>
      <c r="CK180" s="24">
        <v>1.0</v>
      </c>
      <c r="CL180" s="24">
        <v>11860.0</v>
      </c>
      <c r="CM180" s="24">
        <v>226.5</v>
      </c>
      <c r="CN180" s="24">
        <v>257.0</v>
      </c>
      <c r="CO180" s="24">
        <v>280.5</v>
      </c>
      <c r="CP180" s="24">
        <v>373.0</v>
      </c>
      <c r="CQ180" s="24">
        <v>1044.0</v>
      </c>
      <c r="CR180" s="24">
        <v>969.0</v>
      </c>
      <c r="CS180" s="24">
        <v>718.0</v>
      </c>
      <c r="CT180" s="24">
        <v>708.0</v>
      </c>
      <c r="CU180" s="24">
        <v>622.0</v>
      </c>
      <c r="CV180" s="24">
        <v>723.0</v>
      </c>
      <c r="CW180" s="24">
        <v>885.0</v>
      </c>
      <c r="CX180" s="24">
        <v>865.0</v>
      </c>
      <c r="CY180" s="24">
        <v>1063.0</v>
      </c>
      <c r="CZ180" s="24">
        <v>911.0</v>
      </c>
      <c r="DA180" s="24">
        <v>775.5</v>
      </c>
      <c r="DB180" s="24">
        <v>627.0</v>
      </c>
      <c r="DC180" s="24">
        <v>471.5</v>
      </c>
      <c r="DD180" s="24">
        <v>237.0</v>
      </c>
      <c r="DE180" s="24">
        <v>80.5</v>
      </c>
      <c r="DF180" s="24">
        <v>18.0</v>
      </c>
      <c r="DG180" s="24">
        <v>5.5</v>
      </c>
      <c r="DH180" s="50">
        <v>1300.0</v>
      </c>
      <c r="DI180" s="50">
        <v>1975.0</v>
      </c>
      <c r="DJ180" s="24">
        <v>791.0</v>
      </c>
      <c r="DK180" s="50">
        <v>1184.0</v>
      </c>
      <c r="DL180" s="24">
        <v>10.0</v>
      </c>
      <c r="DM180" s="24">
        <v>85.0</v>
      </c>
      <c r="DN180" s="24">
        <v>38.0</v>
      </c>
      <c r="DO180" s="24">
        <v>47.0</v>
      </c>
      <c r="DP180" s="24">
        <v>0.0</v>
      </c>
      <c r="DQ180" s="24">
        <v>176.0</v>
      </c>
      <c r="DR180" s="24">
        <v>77.0</v>
      </c>
      <c r="DS180" s="24">
        <v>99.0</v>
      </c>
      <c r="DT180" s="24">
        <v>6468.0</v>
      </c>
      <c r="DU180" s="24">
        <v>2.0</v>
      </c>
      <c r="DV180" s="24">
        <v>2566.0</v>
      </c>
      <c r="DW180" s="24">
        <v>9.0</v>
      </c>
      <c r="DX180" s="24">
        <v>1.0</v>
      </c>
      <c r="DY180" s="24">
        <v>520.0</v>
      </c>
      <c r="DZ180" s="24">
        <v>28.0</v>
      </c>
      <c r="EA180" s="24">
        <v>0.0</v>
      </c>
      <c r="EB180" s="24">
        <v>2.0</v>
      </c>
      <c r="EC180" s="24">
        <v>2.0</v>
      </c>
      <c r="ED180" s="24">
        <v>186.0</v>
      </c>
      <c r="EE180" s="24">
        <v>1258.0</v>
      </c>
      <c r="EF180" s="24">
        <v>1894.0</v>
      </c>
      <c r="EG180" s="24">
        <v>0.0</v>
      </c>
      <c r="EH180" s="53">
        <v>150.4</v>
      </c>
      <c r="EI180" s="54"/>
    </row>
    <row r="181">
      <c r="A181" s="48" t="s">
        <v>769</v>
      </c>
      <c r="B181" s="49" t="s">
        <v>780</v>
      </c>
      <c r="C181" s="24">
        <v>50.6</v>
      </c>
      <c r="D181" s="24">
        <v>49.1</v>
      </c>
      <c r="E181" s="24">
        <v>52.1</v>
      </c>
      <c r="F181" s="50">
        <v>9688.0</v>
      </c>
      <c r="G181" s="50">
        <v>4815.0</v>
      </c>
      <c r="H181" s="50">
        <v>2266.0</v>
      </c>
      <c r="I181" s="24">
        <v>2607.0</v>
      </c>
      <c r="J181" s="50">
        <v>1391.0</v>
      </c>
      <c r="K181" s="24">
        <v>918.0</v>
      </c>
      <c r="L181" s="24">
        <v>233.0</v>
      </c>
      <c r="M181" s="24">
        <v>54.0</v>
      </c>
      <c r="N181" s="24">
        <v>8.0</v>
      </c>
      <c r="O181" s="24">
        <v>3.0</v>
      </c>
      <c r="P181" s="24">
        <v>0.0</v>
      </c>
      <c r="Q181" s="24">
        <v>0.0</v>
      </c>
      <c r="R181" s="50">
        <v>8652.0</v>
      </c>
      <c r="S181" s="50">
        <v>3236.0</v>
      </c>
      <c r="T181" s="50">
        <v>2517.0</v>
      </c>
      <c r="U181" s="24">
        <v>2899.0</v>
      </c>
      <c r="V181" s="50">
        <v>1541.0</v>
      </c>
      <c r="W181" s="50">
        <v>1018.0</v>
      </c>
      <c r="X181" s="24">
        <v>281.0</v>
      </c>
      <c r="Y181" s="24">
        <v>48.0</v>
      </c>
      <c r="Z181" s="24">
        <v>11.0</v>
      </c>
      <c r="AA181" s="24">
        <v>18951.0</v>
      </c>
      <c r="AB181" s="45">
        <v>1221.0</v>
      </c>
      <c r="AC181" s="45">
        <v>593.0</v>
      </c>
      <c r="AD181" s="45">
        <v>2250.5</v>
      </c>
      <c r="AE181" s="45">
        <v>2126.5</v>
      </c>
      <c r="AF181" s="45">
        <v>2353.5</v>
      </c>
      <c r="AG181" s="45">
        <v>3242.5</v>
      </c>
      <c r="AH181" s="45">
        <v>7164.0</v>
      </c>
      <c r="AI181" s="51">
        <f t="shared" si="1"/>
        <v>1424701</v>
      </c>
      <c r="AJ181" s="52">
        <f>round(AU181*'연령별운전면허'!$G$18,0)</f>
        <v>4369</v>
      </c>
      <c r="AK181" s="52">
        <f>round(AD181*'연령별운전면허'!$G$19,0)</f>
        <v>150375</v>
      </c>
      <c r="AL181" s="52">
        <f>round(AE181*'연령별운전면허'!$G$20,0)</f>
        <v>195926</v>
      </c>
      <c r="AM181" s="52">
        <f>round(AF181*'연령별운전면허'!$G$21,0)</f>
        <v>235350</v>
      </c>
      <c r="AN181" s="52">
        <f>round(AG181*'연령별운전면허'!$G$22,0)</f>
        <v>324250</v>
      </c>
      <c r="AO181" s="52">
        <f>round(sum(BD181:BE181)*'연령별운전면허'!$G$23,0)</f>
        <v>358020</v>
      </c>
      <c r="AP181" s="52">
        <f>round(sum(BF181:BG181)*'연령별운전면허'!$G$24,0)</f>
        <v>131746</v>
      </c>
      <c r="AQ181" s="52">
        <f>round(sum(BH181:BL181)*'연령별운전면허'!$G$25,0)</f>
        <v>24665</v>
      </c>
      <c r="AR181" s="24">
        <v>294.0</v>
      </c>
      <c r="AS181" s="24">
        <v>457.5</v>
      </c>
      <c r="AT181" s="24">
        <v>469.5</v>
      </c>
      <c r="AU181" s="24">
        <v>593.0</v>
      </c>
      <c r="AV181" s="24">
        <v>974.5</v>
      </c>
      <c r="AW181" s="24">
        <v>1276.0</v>
      </c>
      <c r="AX181" s="24">
        <v>1032.5</v>
      </c>
      <c r="AY181" s="24">
        <v>1094.0</v>
      </c>
      <c r="AZ181" s="24">
        <v>1078.5</v>
      </c>
      <c r="BA181" s="24">
        <v>1275.0</v>
      </c>
      <c r="BB181" s="24">
        <v>1537.0</v>
      </c>
      <c r="BC181" s="24">
        <v>1705.5</v>
      </c>
      <c r="BD181" s="24">
        <v>2052.5</v>
      </c>
      <c r="BE181" s="24">
        <v>1653.5</v>
      </c>
      <c r="BF181" s="24">
        <v>1240.0</v>
      </c>
      <c r="BG181" s="24">
        <v>1076.5</v>
      </c>
      <c r="BH181" s="24">
        <v>671.5</v>
      </c>
      <c r="BI181" s="24">
        <v>334.5</v>
      </c>
      <c r="BJ181" s="24">
        <v>114.5</v>
      </c>
      <c r="BK181" s="24">
        <v>19.0</v>
      </c>
      <c r="BL181" s="24">
        <v>2.0</v>
      </c>
      <c r="BM181" s="45">
        <v>751.5</v>
      </c>
      <c r="BN181" s="45">
        <v>1062.5</v>
      </c>
      <c r="BO181" s="24">
        <v>5111.5</v>
      </c>
      <c r="BP181" s="24">
        <v>9438.5</v>
      </c>
      <c r="BQ181" s="24">
        <v>146.0</v>
      </c>
      <c r="BR181" s="24">
        <v>235.5</v>
      </c>
      <c r="BS181" s="24">
        <v>260.0</v>
      </c>
      <c r="BT181" s="24">
        <v>301.5</v>
      </c>
      <c r="BU181" s="24">
        <v>499.0</v>
      </c>
      <c r="BV181" s="24">
        <v>697.5</v>
      </c>
      <c r="BW181" s="24">
        <v>569.0</v>
      </c>
      <c r="BX181" s="24">
        <v>582.0</v>
      </c>
      <c r="BY181" s="24">
        <v>577.0</v>
      </c>
      <c r="BZ181" s="24">
        <v>653.0</v>
      </c>
      <c r="CA181" s="24">
        <v>795.0</v>
      </c>
      <c r="CB181" s="24">
        <v>852.0</v>
      </c>
      <c r="CC181" s="24">
        <v>998.5</v>
      </c>
      <c r="CD181" s="24">
        <v>828.0</v>
      </c>
      <c r="CE181" s="24">
        <v>564.5</v>
      </c>
      <c r="CF181" s="24">
        <v>466.5</v>
      </c>
      <c r="CG181" s="24">
        <v>267.0</v>
      </c>
      <c r="CH181" s="24">
        <v>110.0</v>
      </c>
      <c r="CI181" s="24">
        <v>29.5</v>
      </c>
      <c r="CJ181" s="24">
        <v>7.0</v>
      </c>
      <c r="CK181" s="24">
        <v>0.0</v>
      </c>
      <c r="CL181" s="24">
        <v>9512.5</v>
      </c>
      <c r="CM181" s="24">
        <v>148.0</v>
      </c>
      <c r="CN181" s="24">
        <v>222.0</v>
      </c>
      <c r="CO181" s="24">
        <v>209.5</v>
      </c>
      <c r="CP181" s="24">
        <v>291.5</v>
      </c>
      <c r="CQ181" s="24">
        <v>475.5</v>
      </c>
      <c r="CR181" s="24">
        <v>578.5</v>
      </c>
      <c r="CS181" s="24">
        <v>463.5</v>
      </c>
      <c r="CT181" s="24">
        <v>512.0</v>
      </c>
      <c r="CU181" s="24">
        <v>501.5</v>
      </c>
      <c r="CV181" s="24">
        <v>622.0</v>
      </c>
      <c r="CW181" s="24">
        <v>742.0</v>
      </c>
      <c r="CX181" s="24">
        <v>853.5</v>
      </c>
      <c r="CY181" s="24">
        <v>1054.0</v>
      </c>
      <c r="CZ181" s="24">
        <v>825.5</v>
      </c>
      <c r="DA181" s="24">
        <v>675.5</v>
      </c>
      <c r="DB181" s="24">
        <v>610.0</v>
      </c>
      <c r="DC181" s="24">
        <v>404.5</v>
      </c>
      <c r="DD181" s="24">
        <v>224.5</v>
      </c>
      <c r="DE181" s="24">
        <v>85.0</v>
      </c>
      <c r="DF181" s="24">
        <v>12.0</v>
      </c>
      <c r="DG181" s="24">
        <v>2.0</v>
      </c>
      <c r="DH181" s="24">
        <v>368.0</v>
      </c>
      <c r="DI181" s="24">
        <v>650.0</v>
      </c>
      <c r="DJ181" s="24">
        <v>306.0</v>
      </c>
      <c r="DK181" s="24">
        <v>344.0</v>
      </c>
      <c r="DL181" s="24">
        <v>0.0</v>
      </c>
      <c r="DM181" s="24">
        <v>27.0</v>
      </c>
      <c r="DN181" s="24">
        <v>24.0</v>
      </c>
      <c r="DO181" s="24">
        <v>0.0</v>
      </c>
      <c r="DP181" s="24">
        <v>0.0</v>
      </c>
      <c r="DQ181" s="24">
        <v>198.0</v>
      </c>
      <c r="DR181" s="24">
        <v>145.0</v>
      </c>
      <c r="DS181" s="24">
        <v>53.0</v>
      </c>
      <c r="DT181" s="24">
        <v>5141.0</v>
      </c>
      <c r="DU181" s="24">
        <v>0.0</v>
      </c>
      <c r="DV181" s="24">
        <v>1842.0</v>
      </c>
      <c r="DW181" s="24">
        <v>5.0</v>
      </c>
      <c r="DX181" s="24">
        <v>4.0</v>
      </c>
      <c r="DY181" s="24">
        <v>566.0</v>
      </c>
      <c r="DZ181" s="24">
        <v>33.0</v>
      </c>
      <c r="EA181" s="24">
        <v>0.0</v>
      </c>
      <c r="EB181" s="24">
        <v>1.0</v>
      </c>
      <c r="EC181" s="24">
        <v>9.0</v>
      </c>
      <c r="ED181" s="24">
        <v>141.0</v>
      </c>
      <c r="EE181" s="24">
        <v>1006.0</v>
      </c>
      <c r="EF181" s="24">
        <v>1534.0</v>
      </c>
      <c r="EG181" s="24">
        <v>0.0</v>
      </c>
      <c r="EH181" s="53">
        <v>150.4</v>
      </c>
      <c r="EI181" s="54"/>
    </row>
    <row r="182">
      <c r="A182" s="48" t="s">
        <v>769</v>
      </c>
      <c r="B182" s="49" t="s">
        <v>781</v>
      </c>
      <c r="C182" s="24">
        <v>40.2</v>
      </c>
      <c r="D182" s="24">
        <v>39.5</v>
      </c>
      <c r="E182" s="24">
        <v>40.8</v>
      </c>
      <c r="F182" s="50">
        <v>6677.0</v>
      </c>
      <c r="G182" s="50">
        <v>4625.0</v>
      </c>
      <c r="H182" s="24">
        <v>943.0</v>
      </c>
      <c r="I182" s="24">
        <v>1109.0</v>
      </c>
      <c r="J182" s="24">
        <v>536.0</v>
      </c>
      <c r="K182" s="24">
        <v>445.0</v>
      </c>
      <c r="L182" s="24">
        <v>97.0</v>
      </c>
      <c r="M182" s="24">
        <v>24.0</v>
      </c>
      <c r="N182" s="24">
        <v>4.0</v>
      </c>
      <c r="O182" s="24">
        <v>2.0</v>
      </c>
      <c r="P182" s="24">
        <v>1.0</v>
      </c>
      <c r="Q182" s="24">
        <v>0.0</v>
      </c>
      <c r="R182" s="50">
        <v>6328.0</v>
      </c>
      <c r="S182" s="50">
        <v>4044.0</v>
      </c>
      <c r="T182" s="50">
        <v>1103.0</v>
      </c>
      <c r="U182" s="24">
        <v>1181.0</v>
      </c>
      <c r="V182" s="24">
        <v>583.0</v>
      </c>
      <c r="W182" s="24">
        <v>451.0</v>
      </c>
      <c r="X182" s="24">
        <v>119.0</v>
      </c>
      <c r="Y182" s="24">
        <v>21.0</v>
      </c>
      <c r="Z182" s="24">
        <v>7.0</v>
      </c>
      <c r="AA182" s="24">
        <v>10291.0</v>
      </c>
      <c r="AB182" s="45">
        <v>740.5</v>
      </c>
      <c r="AC182" s="45">
        <v>363.5</v>
      </c>
      <c r="AD182" s="45">
        <v>3264.5</v>
      </c>
      <c r="AE182" s="45">
        <v>1468.5</v>
      </c>
      <c r="AF182" s="45">
        <v>1255.5</v>
      </c>
      <c r="AG182" s="45">
        <v>1182.0</v>
      </c>
      <c r="AH182" s="45">
        <v>2016.5</v>
      </c>
      <c r="AI182" s="51">
        <f t="shared" si="1"/>
        <v>738642</v>
      </c>
      <c r="AJ182" s="52">
        <f>round(AU182*'연령별운전면허'!$G$18,0)</f>
        <v>2678</v>
      </c>
      <c r="AK182" s="52">
        <f>round(AD182*'연령별운전면허'!$G$19,0)</f>
        <v>218129</v>
      </c>
      <c r="AL182" s="52">
        <f>round(AE182*'연령별운전면허'!$G$20,0)</f>
        <v>135301</v>
      </c>
      <c r="AM182" s="52">
        <f>round(AF182*'연령별운전면허'!$G$21,0)</f>
        <v>125550</v>
      </c>
      <c r="AN182" s="52">
        <f>round(AG182*'연령별운전면허'!$G$22,0)</f>
        <v>118200</v>
      </c>
      <c r="AO182" s="52">
        <f>round(sum(BD182:BE182)*'연령별운전면허'!$G$23,0)</f>
        <v>92596</v>
      </c>
      <c r="AP182" s="52">
        <f>round(sum(BF182:BG182)*'연령별운전면허'!$G$24,0)</f>
        <v>37621</v>
      </c>
      <c r="AQ182" s="52">
        <f>round(sum(BH182:BL182)*'연령별운전면허'!$G$25,0)</f>
        <v>8567</v>
      </c>
      <c r="AR182" s="24">
        <v>149.0</v>
      </c>
      <c r="AS182" s="24">
        <v>273.0</v>
      </c>
      <c r="AT182" s="24">
        <v>318.5</v>
      </c>
      <c r="AU182" s="24">
        <v>363.5</v>
      </c>
      <c r="AV182" s="24">
        <v>1621.5</v>
      </c>
      <c r="AW182" s="24">
        <v>1643.0</v>
      </c>
      <c r="AX182" s="24">
        <v>848.0</v>
      </c>
      <c r="AY182" s="24">
        <v>620.5</v>
      </c>
      <c r="AZ182" s="24">
        <v>620.5</v>
      </c>
      <c r="BA182" s="24">
        <v>635.0</v>
      </c>
      <c r="BB182" s="24">
        <v>627.0</v>
      </c>
      <c r="BC182" s="24">
        <v>555.0</v>
      </c>
      <c r="BD182" s="24">
        <v>526.5</v>
      </c>
      <c r="BE182" s="24">
        <v>432.0</v>
      </c>
      <c r="BF182" s="24">
        <v>342.0</v>
      </c>
      <c r="BG182" s="24">
        <v>319.5</v>
      </c>
      <c r="BH182" s="24">
        <v>235.5</v>
      </c>
      <c r="BI182" s="24">
        <v>112.5</v>
      </c>
      <c r="BJ182" s="24">
        <v>37.5</v>
      </c>
      <c r="BK182" s="24">
        <v>9.5</v>
      </c>
      <c r="BL182" s="24">
        <v>1.5</v>
      </c>
      <c r="BM182" s="45">
        <v>422.0</v>
      </c>
      <c r="BN182" s="45">
        <v>682.0</v>
      </c>
      <c r="BO182" s="24">
        <v>1490.0</v>
      </c>
      <c r="BP182" s="24">
        <v>4925.0</v>
      </c>
      <c r="BQ182" s="24">
        <v>77.5</v>
      </c>
      <c r="BR182" s="24">
        <v>141.0</v>
      </c>
      <c r="BS182" s="24">
        <v>161.5</v>
      </c>
      <c r="BT182" s="24">
        <v>163.0</v>
      </c>
      <c r="BU182" s="24">
        <v>614.0</v>
      </c>
      <c r="BV182" s="24">
        <v>911.0</v>
      </c>
      <c r="BW182" s="24">
        <v>472.0</v>
      </c>
      <c r="BX182" s="24">
        <v>316.0</v>
      </c>
      <c r="BY182" s="24">
        <v>300.5</v>
      </c>
      <c r="BZ182" s="24">
        <v>318.5</v>
      </c>
      <c r="CA182" s="24">
        <v>323.5</v>
      </c>
      <c r="CB182" s="24">
        <v>275.0</v>
      </c>
      <c r="CC182" s="24">
        <v>243.0</v>
      </c>
      <c r="CD182" s="24">
        <v>191.5</v>
      </c>
      <c r="CE182" s="24">
        <v>149.5</v>
      </c>
      <c r="CF182" s="24">
        <v>126.0</v>
      </c>
      <c r="CG182" s="24">
        <v>88.5</v>
      </c>
      <c r="CH182" s="24">
        <v>39.0</v>
      </c>
      <c r="CI182" s="24">
        <v>7.5</v>
      </c>
      <c r="CJ182" s="24">
        <v>5.0</v>
      </c>
      <c r="CK182" s="24">
        <v>1.5</v>
      </c>
      <c r="CL182" s="24">
        <v>5366.0</v>
      </c>
      <c r="CM182" s="24">
        <v>71.5</v>
      </c>
      <c r="CN182" s="24">
        <v>132.0</v>
      </c>
      <c r="CO182" s="24">
        <v>157.0</v>
      </c>
      <c r="CP182" s="24">
        <v>200.5</v>
      </c>
      <c r="CQ182" s="24">
        <v>1007.5</v>
      </c>
      <c r="CR182" s="24">
        <v>732.0</v>
      </c>
      <c r="CS182" s="24">
        <v>376.0</v>
      </c>
      <c r="CT182" s="24">
        <v>304.5</v>
      </c>
      <c r="CU182" s="24">
        <v>320.0</v>
      </c>
      <c r="CV182" s="24">
        <v>316.5</v>
      </c>
      <c r="CW182" s="24">
        <v>303.5</v>
      </c>
      <c r="CX182" s="24">
        <v>280.0</v>
      </c>
      <c r="CY182" s="24">
        <v>283.5</v>
      </c>
      <c r="CZ182" s="24">
        <v>240.5</v>
      </c>
      <c r="DA182" s="24">
        <v>192.5</v>
      </c>
      <c r="DB182" s="24">
        <v>193.5</v>
      </c>
      <c r="DC182" s="24">
        <v>147.0</v>
      </c>
      <c r="DD182" s="24">
        <v>73.5</v>
      </c>
      <c r="DE182" s="24">
        <v>30.0</v>
      </c>
      <c r="DF182" s="24">
        <v>4.5</v>
      </c>
      <c r="DG182" s="24">
        <v>0.0</v>
      </c>
      <c r="DH182" s="50">
        <v>1203.0</v>
      </c>
      <c r="DI182" s="50">
        <v>1735.0</v>
      </c>
      <c r="DJ182" s="24">
        <v>631.0</v>
      </c>
      <c r="DK182" s="50">
        <v>1104.0</v>
      </c>
      <c r="DL182" s="24">
        <v>14.0</v>
      </c>
      <c r="DM182" s="24">
        <v>130.0</v>
      </c>
      <c r="DN182" s="24">
        <v>56.0</v>
      </c>
      <c r="DO182" s="24">
        <v>74.0</v>
      </c>
      <c r="DP182" s="24">
        <v>0.0</v>
      </c>
      <c r="DQ182" s="24">
        <v>819.0</v>
      </c>
      <c r="DR182" s="24">
        <v>409.0</v>
      </c>
      <c r="DS182" s="24">
        <v>410.0</v>
      </c>
      <c r="DT182" s="24">
        <v>2098.0</v>
      </c>
      <c r="DU182" s="24">
        <v>0.0</v>
      </c>
      <c r="DV182" s="24">
        <v>701.0</v>
      </c>
      <c r="DW182" s="24">
        <v>5.0</v>
      </c>
      <c r="DX182" s="24">
        <v>2.0</v>
      </c>
      <c r="DY182" s="24">
        <v>152.0</v>
      </c>
      <c r="DZ182" s="24">
        <v>9.0</v>
      </c>
      <c r="EA182" s="24">
        <v>0.0</v>
      </c>
      <c r="EB182" s="24">
        <v>1.0</v>
      </c>
      <c r="EC182" s="24">
        <v>1.0</v>
      </c>
      <c r="ED182" s="24">
        <v>79.0</v>
      </c>
      <c r="EE182" s="24">
        <v>443.0</v>
      </c>
      <c r="EF182" s="24">
        <v>703.0</v>
      </c>
      <c r="EG182" s="24">
        <v>2.0</v>
      </c>
      <c r="EH182" s="53">
        <v>150.4</v>
      </c>
      <c r="EI182" s="54"/>
    </row>
    <row r="183">
      <c r="A183" s="48" t="s">
        <v>769</v>
      </c>
      <c r="B183" s="49" t="s">
        <v>782</v>
      </c>
      <c r="C183" s="24">
        <v>41.2</v>
      </c>
      <c r="D183" s="24">
        <v>41.3</v>
      </c>
      <c r="E183" s="24">
        <v>41.0</v>
      </c>
      <c r="F183" s="50">
        <v>7769.0</v>
      </c>
      <c r="G183" s="50">
        <v>4602.0</v>
      </c>
      <c r="H183" s="50">
        <v>1319.0</v>
      </c>
      <c r="I183" s="24">
        <v>1848.0</v>
      </c>
      <c r="J183" s="24">
        <v>914.0</v>
      </c>
      <c r="K183" s="24">
        <v>713.0</v>
      </c>
      <c r="L183" s="24">
        <v>166.0</v>
      </c>
      <c r="M183" s="24">
        <v>43.0</v>
      </c>
      <c r="N183" s="24">
        <v>11.0</v>
      </c>
      <c r="O183" s="24">
        <v>0.0</v>
      </c>
      <c r="P183" s="24">
        <v>0.0</v>
      </c>
      <c r="Q183" s="24">
        <v>1.0</v>
      </c>
      <c r="R183" s="50">
        <v>6643.0</v>
      </c>
      <c r="S183" s="50">
        <v>3336.0</v>
      </c>
      <c r="T183" s="50">
        <v>1391.0</v>
      </c>
      <c r="U183" s="24">
        <v>1916.0</v>
      </c>
      <c r="V183" s="24">
        <v>987.0</v>
      </c>
      <c r="W183" s="24">
        <v>720.0</v>
      </c>
      <c r="X183" s="24">
        <v>164.0</v>
      </c>
      <c r="Y183" s="24">
        <v>39.0</v>
      </c>
      <c r="Z183" s="24">
        <v>6.0</v>
      </c>
      <c r="AA183" s="24">
        <v>13586.0</v>
      </c>
      <c r="AB183" s="45">
        <v>1115.0</v>
      </c>
      <c r="AC183" s="45">
        <v>449.0</v>
      </c>
      <c r="AD183" s="45">
        <v>3431.5</v>
      </c>
      <c r="AE183" s="45">
        <v>2165.5</v>
      </c>
      <c r="AF183" s="45">
        <v>1661.0</v>
      </c>
      <c r="AG183" s="45">
        <v>1892.5</v>
      </c>
      <c r="AH183" s="45">
        <v>2871.5</v>
      </c>
      <c r="AI183" s="51">
        <f t="shared" si="1"/>
        <v>993765</v>
      </c>
      <c r="AJ183" s="52">
        <f>round(AU183*'연령별운전면허'!$G$18,0)</f>
        <v>3308</v>
      </c>
      <c r="AK183" s="52">
        <f>round(AD183*'연령별운전면허'!$G$19,0)</f>
        <v>229287</v>
      </c>
      <c r="AL183" s="52">
        <f>round(AE183*'연령별운전면허'!$G$20,0)</f>
        <v>199520</v>
      </c>
      <c r="AM183" s="52">
        <f>round(AF183*'연령별운전면허'!$G$21,0)</f>
        <v>166100</v>
      </c>
      <c r="AN183" s="52">
        <f>round(AG183*'연령별운전면허'!$G$22,0)</f>
        <v>189250</v>
      </c>
      <c r="AO183" s="52">
        <f>round(sum(BD183:BE183)*'연령별운전면허'!$G$23,0)</f>
        <v>143797</v>
      </c>
      <c r="AP183" s="52">
        <f>round(sum(BF183:BG183)*'연령별운전면허'!$G$24,0)</f>
        <v>52607</v>
      </c>
      <c r="AQ183" s="52">
        <f>round(sum(BH183:BL183)*'연령별운전면허'!$G$25,0)</f>
        <v>9896</v>
      </c>
      <c r="AR183" s="24">
        <v>412.5</v>
      </c>
      <c r="AS183" s="24">
        <v>387.5</v>
      </c>
      <c r="AT183" s="24">
        <v>315.0</v>
      </c>
      <c r="AU183" s="24">
        <v>449.0</v>
      </c>
      <c r="AV183" s="24">
        <v>1691.5</v>
      </c>
      <c r="AW183" s="24">
        <v>1740.0</v>
      </c>
      <c r="AX183" s="24">
        <v>1109.5</v>
      </c>
      <c r="AY183" s="24">
        <v>1056.0</v>
      </c>
      <c r="AZ183" s="24">
        <v>831.5</v>
      </c>
      <c r="BA183" s="24">
        <v>829.5</v>
      </c>
      <c r="BB183" s="24">
        <v>1042.5</v>
      </c>
      <c r="BC183" s="24">
        <v>850.0</v>
      </c>
      <c r="BD183" s="24">
        <v>817.0</v>
      </c>
      <c r="BE183" s="24">
        <v>671.5</v>
      </c>
      <c r="BF183" s="24">
        <v>512.0</v>
      </c>
      <c r="BG183" s="24">
        <v>413.0</v>
      </c>
      <c r="BH183" s="24">
        <v>277.5</v>
      </c>
      <c r="BI183" s="24">
        <v>129.0</v>
      </c>
      <c r="BJ183" s="24">
        <v>40.0</v>
      </c>
      <c r="BK183" s="24">
        <v>10.5</v>
      </c>
      <c r="BL183" s="24">
        <v>1.0</v>
      </c>
      <c r="BM183" s="45">
        <v>800.0</v>
      </c>
      <c r="BN183" s="45">
        <v>764.0</v>
      </c>
      <c r="BO183" s="24">
        <v>2054.5</v>
      </c>
      <c r="BP183" s="24">
        <v>6514.5</v>
      </c>
      <c r="BQ183" s="24">
        <v>202.5</v>
      </c>
      <c r="BR183" s="24">
        <v>203.5</v>
      </c>
      <c r="BS183" s="24">
        <v>161.5</v>
      </c>
      <c r="BT183" s="24">
        <v>215.0</v>
      </c>
      <c r="BU183" s="24">
        <v>635.0</v>
      </c>
      <c r="BV183" s="24">
        <v>857.0</v>
      </c>
      <c r="BW183" s="24">
        <v>564.5</v>
      </c>
      <c r="BX183" s="24">
        <v>558.5</v>
      </c>
      <c r="BY183" s="24">
        <v>441.0</v>
      </c>
      <c r="BZ183" s="24">
        <v>415.5</v>
      </c>
      <c r="CA183" s="24">
        <v>494.0</v>
      </c>
      <c r="CB183" s="24">
        <v>438.5</v>
      </c>
      <c r="CC183" s="24">
        <v>419.0</v>
      </c>
      <c r="CD183" s="24">
        <v>314.0</v>
      </c>
      <c r="CE183" s="24">
        <v>226.0</v>
      </c>
      <c r="CF183" s="24">
        <v>175.5</v>
      </c>
      <c r="CG183" s="24">
        <v>128.0</v>
      </c>
      <c r="CH183" s="24">
        <v>53.0</v>
      </c>
      <c r="CI183" s="24">
        <v>10.5</v>
      </c>
      <c r="CJ183" s="24">
        <v>1.0</v>
      </c>
      <c r="CK183" s="24">
        <v>1.0</v>
      </c>
      <c r="CL183" s="24">
        <v>7071.5</v>
      </c>
      <c r="CM183" s="24">
        <v>210.0</v>
      </c>
      <c r="CN183" s="24">
        <v>184.0</v>
      </c>
      <c r="CO183" s="24">
        <v>153.5</v>
      </c>
      <c r="CP183" s="24">
        <v>234.0</v>
      </c>
      <c r="CQ183" s="24">
        <v>1056.5</v>
      </c>
      <c r="CR183" s="24">
        <v>883.0</v>
      </c>
      <c r="CS183" s="24">
        <v>545.0</v>
      </c>
      <c r="CT183" s="24">
        <v>497.5</v>
      </c>
      <c r="CU183" s="24">
        <v>390.5</v>
      </c>
      <c r="CV183" s="24">
        <v>414.0</v>
      </c>
      <c r="CW183" s="24">
        <v>548.5</v>
      </c>
      <c r="CX183" s="24">
        <v>411.5</v>
      </c>
      <c r="CY183" s="24">
        <v>398.0</v>
      </c>
      <c r="CZ183" s="24">
        <v>357.5</v>
      </c>
      <c r="DA183" s="24">
        <v>286.0</v>
      </c>
      <c r="DB183" s="24">
        <v>237.5</v>
      </c>
      <c r="DC183" s="24">
        <v>149.5</v>
      </c>
      <c r="DD183" s="24">
        <v>76.0</v>
      </c>
      <c r="DE183" s="24">
        <v>29.5</v>
      </c>
      <c r="DF183" s="24">
        <v>9.5</v>
      </c>
      <c r="DG183" s="24">
        <v>0.0</v>
      </c>
      <c r="DH183" s="50">
        <v>1133.0</v>
      </c>
      <c r="DI183" s="50">
        <v>1506.0</v>
      </c>
      <c r="DJ183" s="24">
        <v>572.0</v>
      </c>
      <c r="DK183" s="24">
        <v>934.0</v>
      </c>
      <c r="DL183" s="24">
        <v>12.0</v>
      </c>
      <c r="DM183" s="24">
        <v>95.0</v>
      </c>
      <c r="DN183" s="24">
        <v>43.0</v>
      </c>
      <c r="DO183" s="24">
        <v>52.0</v>
      </c>
      <c r="DP183" s="24">
        <v>0.0</v>
      </c>
      <c r="DQ183" s="24">
        <v>83.0</v>
      </c>
      <c r="DR183" s="24">
        <v>54.0</v>
      </c>
      <c r="DS183" s="24">
        <v>29.0</v>
      </c>
      <c r="DT183" s="24">
        <v>3879.0</v>
      </c>
      <c r="DU183" s="24">
        <v>6.0</v>
      </c>
      <c r="DV183" s="24">
        <v>1457.0</v>
      </c>
      <c r="DW183" s="24">
        <v>6.0</v>
      </c>
      <c r="DX183" s="24">
        <v>1.0</v>
      </c>
      <c r="DY183" s="24">
        <v>342.0</v>
      </c>
      <c r="DZ183" s="24">
        <v>10.0</v>
      </c>
      <c r="EA183" s="24">
        <v>0.0</v>
      </c>
      <c r="EB183" s="24">
        <v>4.0</v>
      </c>
      <c r="EC183" s="24">
        <v>3.0</v>
      </c>
      <c r="ED183" s="24">
        <v>132.0</v>
      </c>
      <c r="EE183" s="24">
        <v>720.0</v>
      </c>
      <c r="EF183" s="24">
        <v>1197.0</v>
      </c>
      <c r="EG183" s="24">
        <v>1.0</v>
      </c>
      <c r="EH183" s="53">
        <v>150.4</v>
      </c>
      <c r="EI183" s="54"/>
    </row>
    <row r="184">
      <c r="A184" s="48" t="s">
        <v>769</v>
      </c>
      <c r="B184" s="49" t="s">
        <v>783</v>
      </c>
      <c r="C184" s="24">
        <v>42.4</v>
      </c>
      <c r="D184" s="24">
        <v>41.4</v>
      </c>
      <c r="E184" s="24">
        <v>43.5</v>
      </c>
      <c r="F184" s="50">
        <v>12231.0</v>
      </c>
      <c r="G184" s="50">
        <v>6355.0</v>
      </c>
      <c r="H184" s="50">
        <v>2241.0</v>
      </c>
      <c r="I184" s="24">
        <v>3635.0</v>
      </c>
      <c r="J184" s="50">
        <v>1767.0</v>
      </c>
      <c r="K184" s="50">
        <v>1447.0</v>
      </c>
      <c r="L184" s="24">
        <v>334.0</v>
      </c>
      <c r="M184" s="24">
        <v>66.0</v>
      </c>
      <c r="N184" s="24">
        <v>15.0</v>
      </c>
      <c r="O184" s="24">
        <v>4.0</v>
      </c>
      <c r="P184" s="24">
        <v>0.0</v>
      </c>
      <c r="Q184" s="24">
        <v>2.0</v>
      </c>
      <c r="R184" s="50">
        <v>10915.0</v>
      </c>
      <c r="S184" s="50">
        <v>4785.0</v>
      </c>
      <c r="T184" s="50">
        <v>2335.0</v>
      </c>
      <c r="U184" s="24">
        <v>3795.0</v>
      </c>
      <c r="V184" s="50">
        <v>1855.0</v>
      </c>
      <c r="W184" s="50">
        <v>1497.0</v>
      </c>
      <c r="X184" s="24">
        <v>336.0</v>
      </c>
      <c r="Y184" s="24">
        <v>81.0</v>
      </c>
      <c r="Z184" s="24">
        <v>26.0</v>
      </c>
      <c r="AA184" s="24">
        <v>23994.5</v>
      </c>
      <c r="AB184" s="45">
        <v>2109.5</v>
      </c>
      <c r="AC184" s="45">
        <v>1105.0</v>
      </c>
      <c r="AD184" s="45">
        <v>5392.5</v>
      </c>
      <c r="AE184" s="45">
        <v>2958.0</v>
      </c>
      <c r="AF184" s="45">
        <v>3420.5</v>
      </c>
      <c r="AG184" s="45">
        <v>3491.0</v>
      </c>
      <c r="AH184" s="45">
        <v>5518.0</v>
      </c>
      <c r="AI184" s="51">
        <f t="shared" si="1"/>
        <v>1733703</v>
      </c>
      <c r="AJ184" s="52">
        <f>round(AU184*'연령별운전면허'!$G$18,0)</f>
        <v>8141</v>
      </c>
      <c r="AK184" s="52">
        <f>round(AD184*'연령별운전면허'!$G$19,0)</f>
        <v>360318</v>
      </c>
      <c r="AL184" s="52">
        <f>round(AE184*'연령별운전면허'!$G$20,0)</f>
        <v>272537</v>
      </c>
      <c r="AM184" s="52">
        <f>round(AF184*'연령별운전면허'!$G$21,0)</f>
        <v>342050</v>
      </c>
      <c r="AN184" s="52">
        <f>round(AG184*'연령별운전면허'!$G$22,0)</f>
        <v>349100</v>
      </c>
      <c r="AO184" s="52">
        <f>round(sum(BD184:BE184)*'연령별운전면허'!$G$23,0)</f>
        <v>282378</v>
      </c>
      <c r="AP184" s="52">
        <f>round(sum(BF184:BG184)*'연령별운전면허'!$G$24,0)</f>
        <v>101774</v>
      </c>
      <c r="AQ184" s="52">
        <f>round(sum(BH184:BL184)*'연령별운전면허'!$G$25,0)</f>
        <v>17405</v>
      </c>
      <c r="AR184" s="24">
        <v>472.0</v>
      </c>
      <c r="AS184" s="24">
        <v>725.0</v>
      </c>
      <c r="AT184" s="24">
        <v>912.5</v>
      </c>
      <c r="AU184" s="24">
        <v>1105.0</v>
      </c>
      <c r="AV184" s="24">
        <v>2799.5</v>
      </c>
      <c r="AW184" s="24">
        <v>2593.0</v>
      </c>
      <c r="AX184" s="24">
        <v>1506.5</v>
      </c>
      <c r="AY184" s="24">
        <v>1451.5</v>
      </c>
      <c r="AZ184" s="24">
        <v>1591.5</v>
      </c>
      <c r="BA184" s="24">
        <v>1829.0</v>
      </c>
      <c r="BB184" s="24">
        <v>1876.5</v>
      </c>
      <c r="BC184" s="24">
        <v>1614.5</v>
      </c>
      <c r="BD184" s="24">
        <v>1638.5</v>
      </c>
      <c r="BE184" s="24">
        <v>1284.5</v>
      </c>
      <c r="BF184" s="24">
        <v>1027.5</v>
      </c>
      <c r="BG184" s="24">
        <v>762.0</v>
      </c>
      <c r="BH184" s="24">
        <v>484.5</v>
      </c>
      <c r="BI184" s="24">
        <v>225.0</v>
      </c>
      <c r="BJ184" s="24">
        <v>76.5</v>
      </c>
      <c r="BK184" s="24">
        <v>18.5</v>
      </c>
      <c r="BL184" s="24">
        <v>1.0</v>
      </c>
      <c r="BM184" s="45">
        <v>1197.0</v>
      </c>
      <c r="BN184" s="45">
        <v>2017.5</v>
      </c>
      <c r="BO184" s="24">
        <v>3879.5</v>
      </c>
      <c r="BP184" s="24">
        <v>11932.0</v>
      </c>
      <c r="BQ184" s="24">
        <v>251.0</v>
      </c>
      <c r="BR184" s="24">
        <v>375.5</v>
      </c>
      <c r="BS184" s="24">
        <v>436.0</v>
      </c>
      <c r="BT184" s="24">
        <v>523.0</v>
      </c>
      <c r="BU184" s="24">
        <v>1342.5</v>
      </c>
      <c r="BV184" s="24">
        <v>1527.5</v>
      </c>
      <c r="BW184" s="24">
        <v>824.0</v>
      </c>
      <c r="BX184" s="24">
        <v>757.5</v>
      </c>
      <c r="BY184" s="24">
        <v>780.5</v>
      </c>
      <c r="BZ184" s="24">
        <v>903.0</v>
      </c>
      <c r="CA184" s="24">
        <v>930.5</v>
      </c>
      <c r="CB184" s="24">
        <v>802.5</v>
      </c>
      <c r="CC184" s="24">
        <v>774.0</v>
      </c>
      <c r="CD184" s="24">
        <v>603.5</v>
      </c>
      <c r="CE184" s="24">
        <v>461.5</v>
      </c>
      <c r="CF184" s="24">
        <v>342.0</v>
      </c>
      <c r="CG184" s="24">
        <v>190.5</v>
      </c>
      <c r="CH184" s="24">
        <v>73.0</v>
      </c>
      <c r="CI184" s="24">
        <v>26.0</v>
      </c>
      <c r="CJ184" s="24">
        <v>7.5</v>
      </c>
      <c r="CK184" s="24">
        <v>0.5</v>
      </c>
      <c r="CL184" s="24">
        <v>12062.5</v>
      </c>
      <c r="CM184" s="24">
        <v>221.0</v>
      </c>
      <c r="CN184" s="24">
        <v>349.5</v>
      </c>
      <c r="CO184" s="24">
        <v>476.5</v>
      </c>
      <c r="CP184" s="24">
        <v>582.0</v>
      </c>
      <c r="CQ184" s="24">
        <v>1457.0</v>
      </c>
      <c r="CR184" s="24">
        <v>1065.5</v>
      </c>
      <c r="CS184" s="24">
        <v>682.5</v>
      </c>
      <c r="CT184" s="24">
        <v>694.0</v>
      </c>
      <c r="CU184" s="24">
        <v>811.0</v>
      </c>
      <c r="CV184" s="24">
        <v>926.0</v>
      </c>
      <c r="CW184" s="24">
        <v>946.0</v>
      </c>
      <c r="CX184" s="24">
        <v>812.0</v>
      </c>
      <c r="CY184" s="24">
        <v>864.5</v>
      </c>
      <c r="CZ184" s="24">
        <v>681.0</v>
      </c>
      <c r="DA184" s="24">
        <v>566.0</v>
      </c>
      <c r="DB184" s="24">
        <v>420.0</v>
      </c>
      <c r="DC184" s="24">
        <v>294.0</v>
      </c>
      <c r="DD184" s="24">
        <v>152.0</v>
      </c>
      <c r="DE184" s="24">
        <v>50.5</v>
      </c>
      <c r="DF184" s="24">
        <v>11.0</v>
      </c>
      <c r="DG184" s="24">
        <v>0.5</v>
      </c>
      <c r="DH184" s="24">
        <v>446.0</v>
      </c>
      <c r="DI184" s="24">
        <v>676.0</v>
      </c>
      <c r="DJ184" s="24">
        <v>263.0</v>
      </c>
      <c r="DK184" s="24">
        <v>413.0</v>
      </c>
      <c r="DL184" s="24">
        <v>0.0</v>
      </c>
      <c r="DM184" s="24">
        <v>53.0</v>
      </c>
      <c r="DN184" s="24">
        <v>34.0</v>
      </c>
      <c r="DO184" s="24">
        <v>19.0</v>
      </c>
      <c r="DP184" s="24">
        <v>0.0</v>
      </c>
      <c r="DQ184" s="24">
        <v>202.0</v>
      </c>
      <c r="DR184" s="24">
        <v>52.0</v>
      </c>
      <c r="DS184" s="24">
        <v>150.0</v>
      </c>
      <c r="DT184" s="24">
        <v>6377.0</v>
      </c>
      <c r="DU184" s="24">
        <v>10.0</v>
      </c>
      <c r="DV184" s="24">
        <v>2270.0</v>
      </c>
      <c r="DW184" s="24">
        <v>14.0</v>
      </c>
      <c r="DX184" s="24">
        <v>4.0</v>
      </c>
      <c r="DY184" s="24">
        <v>562.0</v>
      </c>
      <c r="DZ184" s="24">
        <v>35.0</v>
      </c>
      <c r="EA184" s="24">
        <v>0.0</v>
      </c>
      <c r="EB184" s="24">
        <v>5.0</v>
      </c>
      <c r="EC184" s="24">
        <v>5.0</v>
      </c>
      <c r="ED184" s="24">
        <v>234.0</v>
      </c>
      <c r="EE184" s="24">
        <v>1214.0</v>
      </c>
      <c r="EF184" s="24">
        <v>2023.0</v>
      </c>
      <c r="EG184" s="24">
        <v>1.0</v>
      </c>
      <c r="EH184" s="53">
        <v>150.4</v>
      </c>
      <c r="EI184" s="54"/>
    </row>
    <row r="185">
      <c r="A185" s="48" t="s">
        <v>784</v>
      </c>
      <c r="B185" s="49" t="s">
        <v>785</v>
      </c>
      <c r="C185" s="24">
        <v>44.3</v>
      </c>
      <c r="D185" s="24">
        <v>42.8</v>
      </c>
      <c r="E185" s="24">
        <v>45.8</v>
      </c>
      <c r="F185" s="50">
        <v>16238.0</v>
      </c>
      <c r="G185" s="50">
        <v>8232.0</v>
      </c>
      <c r="H185" s="50">
        <v>3356.0</v>
      </c>
      <c r="I185" s="24">
        <v>4650.0</v>
      </c>
      <c r="J185" s="50">
        <v>2365.0</v>
      </c>
      <c r="K185" s="50">
        <v>1762.0</v>
      </c>
      <c r="L185" s="24">
        <v>414.0</v>
      </c>
      <c r="M185" s="24">
        <v>84.0</v>
      </c>
      <c r="N185" s="24">
        <v>18.0</v>
      </c>
      <c r="O185" s="24">
        <v>5.0</v>
      </c>
      <c r="P185" s="24">
        <v>0.0</v>
      </c>
      <c r="Q185" s="24">
        <v>2.0</v>
      </c>
      <c r="R185" s="50">
        <v>14048.0</v>
      </c>
      <c r="S185" s="50">
        <v>5604.0</v>
      </c>
      <c r="T185" s="50">
        <v>3562.0</v>
      </c>
      <c r="U185" s="24">
        <v>4882.0</v>
      </c>
      <c r="V185" s="50">
        <v>2550.0</v>
      </c>
      <c r="W185" s="50">
        <v>1803.0</v>
      </c>
      <c r="X185" s="24">
        <v>418.0</v>
      </c>
      <c r="Y185" s="24">
        <v>89.0</v>
      </c>
      <c r="Z185" s="24">
        <v>22.0</v>
      </c>
      <c r="AA185" s="24">
        <v>31495.5</v>
      </c>
      <c r="AB185" s="45">
        <v>2804.5</v>
      </c>
      <c r="AC185" s="45">
        <v>1041.5</v>
      </c>
      <c r="AD185" s="45">
        <v>5527.0</v>
      </c>
      <c r="AE185" s="45">
        <v>5414.0</v>
      </c>
      <c r="AF185" s="45">
        <v>4210.0</v>
      </c>
      <c r="AG185" s="45">
        <v>4591.0</v>
      </c>
      <c r="AH185" s="45">
        <v>7907.5</v>
      </c>
      <c r="AI185" s="51">
        <f t="shared" si="1"/>
        <v>2326596</v>
      </c>
      <c r="AJ185" s="52">
        <f>round(AU185*'연령별운전면허'!$G$18,0)</f>
        <v>7673</v>
      </c>
      <c r="AK185" s="52">
        <f>round(AD185*'연령별운전면허'!$G$19,0)</f>
        <v>369306</v>
      </c>
      <c r="AL185" s="52">
        <f>round(AE185*'연령별운전면허'!$G$20,0)</f>
        <v>498822</v>
      </c>
      <c r="AM185" s="52">
        <f>round(AF185*'연령별운전면허'!$G$21,0)</f>
        <v>421000</v>
      </c>
      <c r="AN185" s="52">
        <f>round(AG185*'연령별운전면허'!$G$22,0)</f>
        <v>459100</v>
      </c>
      <c r="AO185" s="52">
        <f>round(sum(BD185:BE185)*'연령별운전면허'!$G$23,0)</f>
        <v>405598</v>
      </c>
      <c r="AP185" s="52">
        <f>round(sum(BF185:BG185)*'연령별운전면허'!$G$24,0)</f>
        <v>137007</v>
      </c>
      <c r="AQ185" s="52">
        <f>round(sum(BH185:BL185)*'연령별운전면허'!$G$25,0)</f>
        <v>28090</v>
      </c>
      <c r="AR185" s="24">
        <v>875.0</v>
      </c>
      <c r="AS185" s="24">
        <v>1019.0</v>
      </c>
      <c r="AT185" s="24">
        <v>910.5</v>
      </c>
      <c r="AU185" s="24">
        <v>1041.5</v>
      </c>
      <c r="AV185" s="24">
        <v>2095.0</v>
      </c>
      <c r="AW185" s="24">
        <v>3432.0</v>
      </c>
      <c r="AX185" s="24">
        <v>2939.0</v>
      </c>
      <c r="AY185" s="24">
        <v>2475.0</v>
      </c>
      <c r="AZ185" s="24">
        <v>2143.0</v>
      </c>
      <c r="BA185" s="24">
        <v>2067.0</v>
      </c>
      <c r="BB185" s="24">
        <v>2276.5</v>
      </c>
      <c r="BC185" s="24">
        <v>2314.5</v>
      </c>
      <c r="BD185" s="24">
        <v>2375.0</v>
      </c>
      <c r="BE185" s="24">
        <v>1823.5</v>
      </c>
      <c r="BF185" s="24">
        <v>1336.0</v>
      </c>
      <c r="BG185" s="24">
        <v>1073.0</v>
      </c>
      <c r="BH185" s="24">
        <v>764.5</v>
      </c>
      <c r="BI185" s="24">
        <v>385.5</v>
      </c>
      <c r="BJ185" s="24">
        <v>115.5</v>
      </c>
      <c r="BK185" s="24">
        <v>30.5</v>
      </c>
      <c r="BL185" s="24">
        <v>4.0</v>
      </c>
      <c r="BM185" s="45">
        <v>1894.0</v>
      </c>
      <c r="BN185" s="45">
        <v>1952.0</v>
      </c>
      <c r="BO185" s="24">
        <v>5532.5</v>
      </c>
      <c r="BP185" s="24">
        <v>15773.5</v>
      </c>
      <c r="BQ185" s="24">
        <v>448.5</v>
      </c>
      <c r="BR185" s="24">
        <v>519.5</v>
      </c>
      <c r="BS185" s="24">
        <v>471.0</v>
      </c>
      <c r="BT185" s="24">
        <v>542.0</v>
      </c>
      <c r="BU185" s="24">
        <v>1039.0</v>
      </c>
      <c r="BV185" s="24">
        <v>1870.0</v>
      </c>
      <c r="BW185" s="24">
        <v>1637.0</v>
      </c>
      <c r="BX185" s="24">
        <v>1316.0</v>
      </c>
      <c r="BY185" s="24">
        <v>1135.5</v>
      </c>
      <c r="BZ185" s="24">
        <v>1070.5</v>
      </c>
      <c r="CA185" s="24">
        <v>1110.0</v>
      </c>
      <c r="CB185" s="24">
        <v>1116.0</v>
      </c>
      <c r="CC185" s="24">
        <v>1099.0</v>
      </c>
      <c r="CD185" s="24">
        <v>851.5</v>
      </c>
      <c r="CE185" s="24">
        <v>620.0</v>
      </c>
      <c r="CF185" s="24">
        <v>453.5</v>
      </c>
      <c r="CG185" s="24">
        <v>309.5</v>
      </c>
      <c r="CH185" s="24">
        <v>126.5</v>
      </c>
      <c r="CI185" s="24">
        <v>32.5</v>
      </c>
      <c r="CJ185" s="24">
        <v>5.0</v>
      </c>
      <c r="CK185" s="24">
        <v>1.0</v>
      </c>
      <c r="CL185" s="24">
        <v>15722.0</v>
      </c>
      <c r="CM185" s="24">
        <v>426.5</v>
      </c>
      <c r="CN185" s="24">
        <v>499.5</v>
      </c>
      <c r="CO185" s="24">
        <v>439.5</v>
      </c>
      <c r="CP185" s="24">
        <v>499.5</v>
      </c>
      <c r="CQ185" s="24">
        <v>1056.0</v>
      </c>
      <c r="CR185" s="24">
        <v>1562.0</v>
      </c>
      <c r="CS185" s="24">
        <v>1302.0</v>
      </c>
      <c r="CT185" s="24">
        <v>1159.0</v>
      </c>
      <c r="CU185" s="24">
        <v>1007.5</v>
      </c>
      <c r="CV185" s="24">
        <v>996.5</v>
      </c>
      <c r="CW185" s="24">
        <v>1166.5</v>
      </c>
      <c r="CX185" s="24">
        <v>1198.5</v>
      </c>
      <c r="CY185" s="24">
        <v>1276.0</v>
      </c>
      <c r="CZ185" s="24">
        <v>972.0</v>
      </c>
      <c r="DA185" s="24">
        <v>716.0</v>
      </c>
      <c r="DB185" s="24">
        <v>619.5</v>
      </c>
      <c r="DC185" s="24">
        <v>455.0</v>
      </c>
      <c r="DD185" s="24">
        <v>259.0</v>
      </c>
      <c r="DE185" s="24">
        <v>83.0</v>
      </c>
      <c r="DF185" s="24">
        <v>25.5</v>
      </c>
      <c r="DG185" s="24">
        <v>3.0</v>
      </c>
      <c r="DH185" s="24">
        <v>226.0</v>
      </c>
      <c r="DI185" s="24">
        <v>352.0</v>
      </c>
      <c r="DJ185" s="24">
        <v>152.0</v>
      </c>
      <c r="DK185" s="24">
        <v>200.0</v>
      </c>
      <c r="DL185" s="24">
        <v>11.0</v>
      </c>
      <c r="DM185" s="24">
        <v>79.0</v>
      </c>
      <c r="DN185" s="24">
        <v>51.0</v>
      </c>
      <c r="DO185" s="24">
        <v>28.0</v>
      </c>
      <c r="DP185" s="24">
        <v>0.0</v>
      </c>
      <c r="DQ185" s="24">
        <v>180.0</v>
      </c>
      <c r="DR185" s="24">
        <v>112.0</v>
      </c>
      <c r="DS185" s="24">
        <v>68.0</v>
      </c>
      <c r="DT185" s="24">
        <v>8720.0</v>
      </c>
      <c r="DU185" s="24">
        <v>6.0</v>
      </c>
      <c r="DV185" s="24">
        <v>2722.0</v>
      </c>
      <c r="DW185" s="24">
        <v>14.0</v>
      </c>
      <c r="DX185" s="24">
        <v>6.0</v>
      </c>
      <c r="DY185" s="24">
        <v>596.0</v>
      </c>
      <c r="DZ185" s="24">
        <v>70.0</v>
      </c>
      <c r="EA185" s="24">
        <v>0.0</v>
      </c>
      <c r="EB185" s="24">
        <v>8.0</v>
      </c>
      <c r="EC185" s="24">
        <v>6.0</v>
      </c>
      <c r="ED185" s="24">
        <v>410.0</v>
      </c>
      <c r="EE185" s="24">
        <v>1997.0</v>
      </c>
      <c r="EF185" s="24">
        <v>2881.0</v>
      </c>
      <c r="EG185" s="24">
        <v>4.0</v>
      </c>
      <c r="EH185" s="53">
        <v>131.6</v>
      </c>
      <c r="EI185" s="54"/>
    </row>
    <row r="186">
      <c r="A186" s="48" t="s">
        <v>784</v>
      </c>
      <c r="B186" s="49" t="s">
        <v>786</v>
      </c>
      <c r="C186" s="24">
        <v>46.7</v>
      </c>
      <c r="D186" s="24">
        <v>45.7</v>
      </c>
      <c r="E186" s="24">
        <v>47.8</v>
      </c>
      <c r="F186" s="50">
        <v>6923.0</v>
      </c>
      <c r="G186" s="50">
        <v>4704.0</v>
      </c>
      <c r="H186" s="50">
        <v>1209.0</v>
      </c>
      <c r="I186" s="24">
        <v>1010.0</v>
      </c>
      <c r="J186" s="24">
        <v>595.0</v>
      </c>
      <c r="K186" s="24">
        <v>316.0</v>
      </c>
      <c r="L186" s="24">
        <v>78.0</v>
      </c>
      <c r="M186" s="24">
        <v>17.0</v>
      </c>
      <c r="N186" s="24">
        <v>2.0</v>
      </c>
      <c r="O186" s="24">
        <v>2.0</v>
      </c>
      <c r="P186" s="24">
        <v>0.0</v>
      </c>
      <c r="Q186" s="24">
        <v>0.0</v>
      </c>
      <c r="R186" s="50">
        <v>6087.0</v>
      </c>
      <c r="S186" s="50">
        <v>3064.0</v>
      </c>
      <c r="T186" s="50">
        <v>1523.0</v>
      </c>
      <c r="U186" s="24">
        <v>1498.0</v>
      </c>
      <c r="V186" s="24">
        <v>836.0</v>
      </c>
      <c r="W186" s="24">
        <v>502.0</v>
      </c>
      <c r="X186" s="24">
        <v>132.0</v>
      </c>
      <c r="Y186" s="24">
        <v>28.0</v>
      </c>
      <c r="Z186" s="24">
        <v>0.0</v>
      </c>
      <c r="AA186" s="24">
        <v>11472.0</v>
      </c>
      <c r="AB186" s="45">
        <v>492.5</v>
      </c>
      <c r="AC186" s="45">
        <v>296.0</v>
      </c>
      <c r="AD186" s="45">
        <v>2225.0</v>
      </c>
      <c r="AE186" s="45">
        <v>1867.5</v>
      </c>
      <c r="AF186" s="45">
        <v>1362.5</v>
      </c>
      <c r="AG186" s="45">
        <v>1837.0</v>
      </c>
      <c r="AH186" s="45">
        <v>3391.5</v>
      </c>
      <c r="AI186" s="51">
        <f t="shared" si="1"/>
        <v>889349</v>
      </c>
      <c r="AJ186" s="52">
        <f>round(AU186*'연령별운전면허'!$G$18,0)</f>
        <v>2181</v>
      </c>
      <c r="AK186" s="52">
        <f>round(AD186*'연령별운전면허'!$G$19,0)</f>
        <v>148671</v>
      </c>
      <c r="AL186" s="52">
        <f>round(AE186*'연령별운전면허'!$G$20,0)</f>
        <v>172063</v>
      </c>
      <c r="AM186" s="52">
        <f>round(AF186*'연령별운전면허'!$G$21,0)</f>
        <v>136250</v>
      </c>
      <c r="AN186" s="52">
        <f>round(AG186*'연령별운전면허'!$G$22,0)</f>
        <v>183700</v>
      </c>
      <c r="AO186" s="52">
        <f>round(sum(BD186:BE186)*'연령별운전면허'!$G$23,0)</f>
        <v>174952</v>
      </c>
      <c r="AP186" s="52">
        <f>round(sum(BF186:BG186)*'연령별운전면허'!$G$24,0)</f>
        <v>60285</v>
      </c>
      <c r="AQ186" s="52">
        <f>round(sum(BH186:BL186)*'연령별운전면허'!$G$25,0)</f>
        <v>11247</v>
      </c>
      <c r="AR186" s="24">
        <v>134.5</v>
      </c>
      <c r="AS186" s="24">
        <v>155.5</v>
      </c>
      <c r="AT186" s="24">
        <v>202.5</v>
      </c>
      <c r="AU186" s="24">
        <v>296.0</v>
      </c>
      <c r="AV186" s="24">
        <v>754.5</v>
      </c>
      <c r="AW186" s="24">
        <v>1470.5</v>
      </c>
      <c r="AX186" s="24">
        <v>1101.5</v>
      </c>
      <c r="AY186" s="24">
        <v>766.0</v>
      </c>
      <c r="AZ186" s="24">
        <v>636.5</v>
      </c>
      <c r="BA186" s="24">
        <v>726.0</v>
      </c>
      <c r="BB186" s="24">
        <v>901.0</v>
      </c>
      <c r="BC186" s="24">
        <v>936.0</v>
      </c>
      <c r="BD186" s="24">
        <v>1027.5</v>
      </c>
      <c r="BE186" s="24">
        <v>783.5</v>
      </c>
      <c r="BF186" s="24">
        <v>599.0</v>
      </c>
      <c r="BG186" s="24">
        <v>461.0</v>
      </c>
      <c r="BH186" s="24">
        <v>310.0</v>
      </c>
      <c r="BI186" s="24">
        <v>147.0</v>
      </c>
      <c r="BJ186" s="24">
        <v>50.0</v>
      </c>
      <c r="BK186" s="24">
        <v>13.5</v>
      </c>
      <c r="BL186" s="24">
        <v>0.0</v>
      </c>
      <c r="BM186" s="45">
        <v>290.0</v>
      </c>
      <c r="BN186" s="45">
        <v>498.5</v>
      </c>
      <c r="BO186" s="24">
        <v>2364.0</v>
      </c>
      <c r="BP186" s="24">
        <v>5904.0</v>
      </c>
      <c r="BQ186" s="24">
        <v>64.0</v>
      </c>
      <c r="BR186" s="24">
        <v>87.5</v>
      </c>
      <c r="BS186" s="24">
        <v>108.5</v>
      </c>
      <c r="BT186" s="24">
        <v>146.5</v>
      </c>
      <c r="BU186" s="24">
        <v>337.0</v>
      </c>
      <c r="BV186" s="24">
        <v>813.0</v>
      </c>
      <c r="BW186" s="24">
        <v>646.5</v>
      </c>
      <c r="BX186" s="24">
        <v>447.0</v>
      </c>
      <c r="BY186" s="24">
        <v>363.5</v>
      </c>
      <c r="BZ186" s="24">
        <v>397.5</v>
      </c>
      <c r="CA186" s="24">
        <v>463.0</v>
      </c>
      <c r="CB186" s="24">
        <v>474.5</v>
      </c>
      <c r="CC186" s="24">
        <v>487.5</v>
      </c>
      <c r="CD186" s="24">
        <v>375.5</v>
      </c>
      <c r="CE186" s="24">
        <v>283.5</v>
      </c>
      <c r="CF186" s="24">
        <v>191.5</v>
      </c>
      <c r="CG186" s="24">
        <v>144.5</v>
      </c>
      <c r="CH186" s="24">
        <v>56.0</v>
      </c>
      <c r="CI186" s="24">
        <v>14.0</v>
      </c>
      <c r="CJ186" s="24">
        <v>3.0</v>
      </c>
      <c r="CK186" s="24">
        <v>0.0</v>
      </c>
      <c r="CL186" s="24">
        <v>5568.0</v>
      </c>
      <c r="CM186" s="24">
        <v>70.5</v>
      </c>
      <c r="CN186" s="24">
        <v>68.0</v>
      </c>
      <c r="CO186" s="24">
        <v>94.0</v>
      </c>
      <c r="CP186" s="24">
        <v>149.5</v>
      </c>
      <c r="CQ186" s="24">
        <v>417.5</v>
      </c>
      <c r="CR186" s="24">
        <v>657.5</v>
      </c>
      <c r="CS186" s="24">
        <v>455.0</v>
      </c>
      <c r="CT186" s="24">
        <v>319.0</v>
      </c>
      <c r="CU186" s="24">
        <v>273.0</v>
      </c>
      <c r="CV186" s="24">
        <v>328.5</v>
      </c>
      <c r="CW186" s="24">
        <v>438.0</v>
      </c>
      <c r="CX186" s="24">
        <v>461.5</v>
      </c>
      <c r="CY186" s="24">
        <v>540.0</v>
      </c>
      <c r="CZ186" s="24">
        <v>408.0</v>
      </c>
      <c r="DA186" s="24">
        <v>315.5</v>
      </c>
      <c r="DB186" s="24">
        <v>269.5</v>
      </c>
      <c r="DC186" s="24">
        <v>165.5</v>
      </c>
      <c r="DD186" s="24">
        <v>91.0</v>
      </c>
      <c r="DE186" s="24">
        <v>36.0</v>
      </c>
      <c r="DF186" s="24">
        <v>10.5</v>
      </c>
      <c r="DG186" s="24">
        <v>0.0</v>
      </c>
      <c r="DH186" s="24">
        <v>618.0</v>
      </c>
      <c r="DI186" s="50">
        <v>1188.0</v>
      </c>
      <c r="DJ186" s="24">
        <v>602.0</v>
      </c>
      <c r="DK186" s="24">
        <v>586.0</v>
      </c>
      <c r="DL186" s="24">
        <v>6.0</v>
      </c>
      <c r="DM186" s="24">
        <v>56.0</v>
      </c>
      <c r="DN186" s="24">
        <v>25.0</v>
      </c>
      <c r="DO186" s="24">
        <v>31.0</v>
      </c>
      <c r="DP186" s="24">
        <v>0.0</v>
      </c>
      <c r="DQ186" s="24">
        <v>0.0</v>
      </c>
      <c r="DR186" s="24">
        <v>0.0</v>
      </c>
      <c r="DS186" s="24">
        <v>0.0</v>
      </c>
      <c r="DT186" s="24">
        <v>2510.0</v>
      </c>
      <c r="DU186" s="24">
        <v>1.0</v>
      </c>
      <c r="DV186" s="24">
        <v>991.0</v>
      </c>
      <c r="DW186" s="24">
        <v>0.0</v>
      </c>
      <c r="DX186" s="24">
        <v>1.0</v>
      </c>
      <c r="DY186" s="24">
        <v>193.0</v>
      </c>
      <c r="DZ186" s="24">
        <v>17.0</v>
      </c>
      <c r="EA186" s="24">
        <v>0.0</v>
      </c>
      <c r="EB186" s="24">
        <v>2.0</v>
      </c>
      <c r="EC186" s="24">
        <v>3.0</v>
      </c>
      <c r="ED186" s="24">
        <v>78.0</v>
      </c>
      <c r="EE186" s="24">
        <v>483.0</v>
      </c>
      <c r="EF186" s="24">
        <v>740.0</v>
      </c>
      <c r="EG186" s="24">
        <v>1.0</v>
      </c>
      <c r="EH186" s="53">
        <v>131.6</v>
      </c>
      <c r="EI186" s="54"/>
    </row>
    <row r="187">
      <c r="A187" s="48" t="s">
        <v>784</v>
      </c>
      <c r="B187" s="49" t="s">
        <v>787</v>
      </c>
      <c r="C187" s="24">
        <v>42.5</v>
      </c>
      <c r="D187" s="24">
        <v>41.7</v>
      </c>
      <c r="E187" s="24">
        <v>43.1</v>
      </c>
      <c r="F187" s="50">
        <v>17252.0</v>
      </c>
      <c r="G187" s="50">
        <v>7496.0</v>
      </c>
      <c r="H187" s="50">
        <v>3390.0</v>
      </c>
      <c r="I187" s="24">
        <v>6366.0</v>
      </c>
      <c r="J187" s="50">
        <v>2868.0</v>
      </c>
      <c r="K187" s="50">
        <v>2772.0</v>
      </c>
      <c r="L187" s="24">
        <v>577.0</v>
      </c>
      <c r="M187" s="24">
        <v>110.0</v>
      </c>
      <c r="N187" s="24">
        <v>31.0</v>
      </c>
      <c r="O187" s="24">
        <v>1.0</v>
      </c>
      <c r="P187" s="24">
        <v>3.0</v>
      </c>
      <c r="Q187" s="24">
        <v>4.0</v>
      </c>
      <c r="R187" s="50">
        <v>16071.0</v>
      </c>
      <c r="S187" s="50">
        <v>6011.0</v>
      </c>
      <c r="T187" s="50">
        <v>3524.0</v>
      </c>
      <c r="U187" s="24">
        <v>6536.0</v>
      </c>
      <c r="V187" s="50">
        <v>3083.0</v>
      </c>
      <c r="W187" s="50">
        <v>2746.0</v>
      </c>
      <c r="X187" s="24">
        <v>573.0</v>
      </c>
      <c r="Y187" s="24">
        <v>107.0</v>
      </c>
      <c r="Z187" s="24">
        <v>27.0</v>
      </c>
      <c r="AA187" s="24">
        <v>38033.0</v>
      </c>
      <c r="AB187" s="45">
        <v>4039.5</v>
      </c>
      <c r="AC187" s="45">
        <v>2202.5</v>
      </c>
      <c r="AD187" s="45">
        <v>6363.5</v>
      </c>
      <c r="AE187" s="45">
        <v>5290.5</v>
      </c>
      <c r="AF187" s="45">
        <v>6403.0</v>
      </c>
      <c r="AG187" s="45">
        <v>5829.0</v>
      </c>
      <c r="AH187" s="45">
        <v>7905.0</v>
      </c>
      <c r="AI187" s="51">
        <f t="shared" si="1"/>
        <v>2722577</v>
      </c>
      <c r="AJ187" s="52">
        <f>round(AU187*'연령별운전면허'!$G$18,0)</f>
        <v>16226</v>
      </c>
      <c r="AK187" s="52">
        <f>round(AD187*'연령별운전면허'!$G$19,0)</f>
        <v>425199</v>
      </c>
      <c r="AL187" s="52">
        <f>round(AE187*'연령별운전면허'!$G$20,0)</f>
        <v>487443</v>
      </c>
      <c r="AM187" s="52">
        <f>round(AF187*'연령별운전면허'!$G$21,0)</f>
        <v>640300</v>
      </c>
      <c r="AN187" s="52">
        <f>round(AG187*'연령별운전면허'!$G$22,0)</f>
        <v>582900</v>
      </c>
      <c r="AO187" s="52">
        <f>round(sum(BD187:BE187)*'연령별운전면허'!$G$23,0)</f>
        <v>402362</v>
      </c>
      <c r="AP187" s="52">
        <f>round(sum(BF187:BG187)*'연령별운전면허'!$G$24,0)</f>
        <v>140846</v>
      </c>
      <c r="AQ187" s="52">
        <f>round(sum(BH187:BL187)*'연령별운전면허'!$G$25,0)</f>
        <v>27301</v>
      </c>
      <c r="AR187" s="24">
        <v>780.0</v>
      </c>
      <c r="AS187" s="24">
        <v>1353.0</v>
      </c>
      <c r="AT187" s="24">
        <v>1906.5</v>
      </c>
      <c r="AU187" s="24">
        <v>2202.5</v>
      </c>
      <c r="AV187" s="24">
        <v>2742.5</v>
      </c>
      <c r="AW187" s="24">
        <v>3621.0</v>
      </c>
      <c r="AX187" s="24">
        <v>2848.5</v>
      </c>
      <c r="AY187" s="24">
        <v>2442.0</v>
      </c>
      <c r="AZ187" s="24">
        <v>2968.0</v>
      </c>
      <c r="BA187" s="24">
        <v>3435.0</v>
      </c>
      <c r="BB187" s="24">
        <v>3348.5</v>
      </c>
      <c r="BC187" s="24">
        <v>2480.5</v>
      </c>
      <c r="BD187" s="24">
        <v>2310.0</v>
      </c>
      <c r="BE187" s="24">
        <v>1855.0</v>
      </c>
      <c r="BF187" s="24">
        <v>1437.0</v>
      </c>
      <c r="BG187" s="24">
        <v>1039.5</v>
      </c>
      <c r="BH187" s="24">
        <v>713.5</v>
      </c>
      <c r="BI187" s="24">
        <v>376.5</v>
      </c>
      <c r="BJ187" s="24">
        <v>143.0</v>
      </c>
      <c r="BK187" s="24">
        <v>24.5</v>
      </c>
      <c r="BL187" s="24">
        <v>6.0</v>
      </c>
      <c r="BM187" s="45">
        <v>2133.0</v>
      </c>
      <c r="BN187" s="45">
        <v>4109.0</v>
      </c>
      <c r="BO187" s="24">
        <v>5595.0</v>
      </c>
      <c r="BP187" s="24">
        <v>18059.5</v>
      </c>
      <c r="BQ187" s="24">
        <v>406.5</v>
      </c>
      <c r="BR187" s="24">
        <v>674.5</v>
      </c>
      <c r="BS187" s="24">
        <v>900.5</v>
      </c>
      <c r="BT187" s="24">
        <v>1092.0</v>
      </c>
      <c r="BU187" s="24">
        <v>1284.0</v>
      </c>
      <c r="BV187" s="24">
        <v>1695.5</v>
      </c>
      <c r="BW187" s="24">
        <v>1422.0</v>
      </c>
      <c r="BX187" s="24">
        <v>1186.5</v>
      </c>
      <c r="BY187" s="24">
        <v>1416.5</v>
      </c>
      <c r="BZ187" s="24">
        <v>1660.5</v>
      </c>
      <c r="CA187" s="24">
        <v>1686.5</v>
      </c>
      <c r="CB187" s="24">
        <v>1237.0</v>
      </c>
      <c r="CC187" s="24">
        <v>1066.5</v>
      </c>
      <c r="CD187" s="24">
        <v>816.5</v>
      </c>
      <c r="CE187" s="24">
        <v>609.0</v>
      </c>
      <c r="CF187" s="24">
        <v>439.0</v>
      </c>
      <c r="CG187" s="24">
        <v>286.5</v>
      </c>
      <c r="CH187" s="24">
        <v>126.5</v>
      </c>
      <c r="CI187" s="24">
        <v>45.5</v>
      </c>
      <c r="CJ187" s="24">
        <v>5.5</v>
      </c>
      <c r="CK187" s="24">
        <v>2.5</v>
      </c>
      <c r="CL187" s="24">
        <v>19973.5</v>
      </c>
      <c r="CM187" s="24">
        <v>373.5</v>
      </c>
      <c r="CN187" s="24">
        <v>678.5</v>
      </c>
      <c r="CO187" s="24">
        <v>1006.0</v>
      </c>
      <c r="CP187" s="24">
        <v>1110.5</v>
      </c>
      <c r="CQ187" s="24">
        <v>1458.5</v>
      </c>
      <c r="CR187" s="24">
        <v>1925.5</v>
      </c>
      <c r="CS187" s="24">
        <v>1426.5</v>
      </c>
      <c r="CT187" s="24">
        <v>1255.5</v>
      </c>
      <c r="CU187" s="24">
        <v>1551.5</v>
      </c>
      <c r="CV187" s="24">
        <v>1774.5</v>
      </c>
      <c r="CW187" s="24">
        <v>1662.0</v>
      </c>
      <c r="CX187" s="24">
        <v>1243.5</v>
      </c>
      <c r="CY187" s="24">
        <v>1243.5</v>
      </c>
      <c r="CZ187" s="24">
        <v>1038.5</v>
      </c>
      <c r="DA187" s="24">
        <v>828.0</v>
      </c>
      <c r="DB187" s="24">
        <v>600.5</v>
      </c>
      <c r="DC187" s="24">
        <v>427.0</v>
      </c>
      <c r="DD187" s="24">
        <v>250.0</v>
      </c>
      <c r="DE187" s="24">
        <v>97.5</v>
      </c>
      <c r="DF187" s="24">
        <v>19.0</v>
      </c>
      <c r="DG187" s="24">
        <v>3.5</v>
      </c>
      <c r="DH187" s="24">
        <v>273.0</v>
      </c>
      <c r="DI187" s="24">
        <v>463.0</v>
      </c>
      <c r="DJ187" s="24">
        <v>224.0</v>
      </c>
      <c r="DK187" s="24">
        <v>239.0</v>
      </c>
      <c r="DL187" s="24">
        <v>6.0</v>
      </c>
      <c r="DM187" s="24">
        <v>72.0</v>
      </c>
      <c r="DN187" s="24">
        <v>39.0</v>
      </c>
      <c r="DO187" s="24">
        <v>33.0</v>
      </c>
      <c r="DP187" s="24">
        <v>0.0</v>
      </c>
      <c r="DQ187" s="24">
        <v>714.0</v>
      </c>
      <c r="DR187" s="24">
        <v>309.0</v>
      </c>
      <c r="DS187" s="24">
        <v>405.0</v>
      </c>
      <c r="DT187" s="24">
        <v>10581.0</v>
      </c>
      <c r="DU187" s="24">
        <v>15.0</v>
      </c>
      <c r="DV187" s="24">
        <v>3335.0</v>
      </c>
      <c r="DW187" s="24">
        <v>19.0</v>
      </c>
      <c r="DX187" s="24">
        <v>11.0</v>
      </c>
      <c r="DY187" s="24">
        <v>747.0</v>
      </c>
      <c r="DZ187" s="24">
        <v>46.0</v>
      </c>
      <c r="EA187" s="24">
        <v>0.0</v>
      </c>
      <c r="EB187" s="24">
        <v>2.0</v>
      </c>
      <c r="EC187" s="24">
        <v>5.0</v>
      </c>
      <c r="ED187" s="24">
        <v>468.0</v>
      </c>
      <c r="EE187" s="24">
        <v>2258.0</v>
      </c>
      <c r="EF187" s="24">
        <v>3667.0</v>
      </c>
      <c r="EG187" s="24">
        <v>8.0</v>
      </c>
      <c r="EH187" s="53">
        <v>131.6</v>
      </c>
      <c r="EI187" s="54"/>
    </row>
    <row r="188">
      <c r="A188" s="48" t="s">
        <v>784</v>
      </c>
      <c r="B188" s="49" t="s">
        <v>788</v>
      </c>
      <c r="C188" s="24">
        <v>43.4</v>
      </c>
      <c r="D188" s="24">
        <v>42.9</v>
      </c>
      <c r="E188" s="24">
        <v>43.9</v>
      </c>
      <c r="F188" s="50">
        <v>13562.0</v>
      </c>
      <c r="G188" s="50">
        <v>8357.0</v>
      </c>
      <c r="H188" s="50">
        <v>2639.0</v>
      </c>
      <c r="I188" s="24">
        <v>2566.0</v>
      </c>
      <c r="J188" s="50">
        <v>1409.0</v>
      </c>
      <c r="K188" s="24">
        <v>925.0</v>
      </c>
      <c r="L188" s="24">
        <v>179.0</v>
      </c>
      <c r="M188" s="24">
        <v>40.0</v>
      </c>
      <c r="N188" s="24">
        <v>7.0</v>
      </c>
      <c r="O188" s="24">
        <v>5.0</v>
      </c>
      <c r="P188" s="24">
        <v>1.0</v>
      </c>
      <c r="Q188" s="24">
        <v>0.0</v>
      </c>
      <c r="R188" s="50">
        <v>12050.0</v>
      </c>
      <c r="S188" s="50">
        <v>6345.0</v>
      </c>
      <c r="T188" s="50">
        <v>2892.0</v>
      </c>
      <c r="U188" s="24">
        <v>2813.0</v>
      </c>
      <c r="V188" s="50">
        <v>1571.0</v>
      </c>
      <c r="W188" s="24">
        <v>976.0</v>
      </c>
      <c r="X188" s="24">
        <v>216.0</v>
      </c>
      <c r="Y188" s="24">
        <v>37.0</v>
      </c>
      <c r="Z188" s="24">
        <v>13.0</v>
      </c>
      <c r="AA188" s="24">
        <v>22717.0</v>
      </c>
      <c r="AB188" s="45">
        <v>1152.5</v>
      </c>
      <c r="AC188" s="45">
        <v>512.0</v>
      </c>
      <c r="AD188" s="45">
        <v>5227.5</v>
      </c>
      <c r="AE188" s="45">
        <v>4620.5</v>
      </c>
      <c r="AF188" s="45">
        <v>2891.5</v>
      </c>
      <c r="AG188" s="45">
        <v>2981.0</v>
      </c>
      <c r="AH188" s="45">
        <v>5332.0</v>
      </c>
      <c r="AI188" s="51">
        <f t="shared" si="1"/>
        <v>1765884</v>
      </c>
      <c r="AJ188" s="52">
        <f>round(AU188*'연령별운전면허'!$G$18,0)</f>
        <v>3772</v>
      </c>
      <c r="AK188" s="52">
        <f>round(AD188*'연령별운전면허'!$G$19,0)</f>
        <v>349293</v>
      </c>
      <c r="AL188" s="52">
        <f>round(AE188*'연령별운전면허'!$G$20,0)</f>
        <v>425712</v>
      </c>
      <c r="AM188" s="52">
        <f>round(AF188*'연령별운전면허'!$G$21,0)</f>
        <v>289150</v>
      </c>
      <c r="AN188" s="52">
        <f>round(AG188*'연령별운전면허'!$G$22,0)</f>
        <v>298100</v>
      </c>
      <c r="AO188" s="52">
        <f>round(sum(BD188:BE188)*'연령별운전면허'!$G$23,0)</f>
        <v>287546</v>
      </c>
      <c r="AP188" s="52">
        <f>round(sum(BF188:BG188)*'연령별운전면허'!$G$24,0)</f>
        <v>99044</v>
      </c>
      <c r="AQ188" s="52">
        <f>round(sum(BH188:BL188)*'연령별운전면허'!$G$25,0)</f>
        <v>13267</v>
      </c>
      <c r="AR188" s="24">
        <v>374.5</v>
      </c>
      <c r="AS188" s="24">
        <v>420.0</v>
      </c>
      <c r="AT188" s="24">
        <v>358.0</v>
      </c>
      <c r="AU188" s="24">
        <v>512.0</v>
      </c>
      <c r="AV188" s="24">
        <v>1639.0</v>
      </c>
      <c r="AW188" s="24">
        <v>3588.5</v>
      </c>
      <c r="AX188" s="24">
        <v>2746.5</v>
      </c>
      <c r="AY188" s="24">
        <v>1874.0</v>
      </c>
      <c r="AZ188" s="24">
        <v>1509.5</v>
      </c>
      <c r="BA188" s="24">
        <v>1382.0</v>
      </c>
      <c r="BB188" s="24">
        <v>1445.5</v>
      </c>
      <c r="BC188" s="24">
        <v>1535.5</v>
      </c>
      <c r="BD188" s="24">
        <v>1663.0</v>
      </c>
      <c r="BE188" s="24">
        <v>1313.5</v>
      </c>
      <c r="BF188" s="24">
        <v>1023.5</v>
      </c>
      <c r="BG188" s="24">
        <v>718.0</v>
      </c>
      <c r="BH188" s="24">
        <v>403.0</v>
      </c>
      <c r="BI188" s="24">
        <v>145.0</v>
      </c>
      <c r="BJ188" s="24">
        <v>51.5</v>
      </c>
      <c r="BK188" s="24">
        <v>14.5</v>
      </c>
      <c r="BL188" s="24">
        <v>0.0</v>
      </c>
      <c r="BM188" s="45">
        <v>794.5</v>
      </c>
      <c r="BN188" s="45">
        <v>870.0</v>
      </c>
      <c r="BO188" s="24">
        <v>3669.0</v>
      </c>
      <c r="BP188" s="24">
        <v>10795.5</v>
      </c>
      <c r="BQ188" s="24">
        <v>192.0</v>
      </c>
      <c r="BR188" s="24">
        <v>220.5</v>
      </c>
      <c r="BS188" s="24">
        <v>190.5</v>
      </c>
      <c r="BT188" s="24">
        <v>273.5</v>
      </c>
      <c r="BU188" s="24">
        <v>639.5</v>
      </c>
      <c r="BV188" s="24">
        <v>1619.0</v>
      </c>
      <c r="BW188" s="24">
        <v>1427.0</v>
      </c>
      <c r="BX188" s="24">
        <v>995.0</v>
      </c>
      <c r="BY188" s="24">
        <v>790.0</v>
      </c>
      <c r="BZ188" s="24">
        <v>686.5</v>
      </c>
      <c r="CA188" s="24">
        <v>678.5</v>
      </c>
      <c r="CB188" s="24">
        <v>693.5</v>
      </c>
      <c r="CC188" s="24">
        <v>733.0</v>
      </c>
      <c r="CD188" s="24">
        <v>581.5</v>
      </c>
      <c r="CE188" s="24">
        <v>452.5</v>
      </c>
      <c r="CF188" s="24">
        <v>350.5</v>
      </c>
      <c r="CG188" s="24">
        <v>198.0</v>
      </c>
      <c r="CH188" s="24">
        <v>62.0</v>
      </c>
      <c r="CI188" s="24">
        <v>9.5</v>
      </c>
      <c r="CJ188" s="24">
        <v>3.0</v>
      </c>
      <c r="CK188" s="24">
        <v>0.0</v>
      </c>
      <c r="CL188" s="24">
        <v>11921.5</v>
      </c>
      <c r="CM188" s="24">
        <v>182.5</v>
      </c>
      <c r="CN188" s="24">
        <v>199.5</v>
      </c>
      <c r="CO188" s="24">
        <v>167.5</v>
      </c>
      <c r="CP188" s="24">
        <v>238.5</v>
      </c>
      <c r="CQ188" s="24">
        <v>999.5</v>
      </c>
      <c r="CR188" s="24">
        <v>1969.5</v>
      </c>
      <c r="CS188" s="24">
        <v>1319.5</v>
      </c>
      <c r="CT188" s="24">
        <v>879.0</v>
      </c>
      <c r="CU188" s="24">
        <v>719.5</v>
      </c>
      <c r="CV188" s="24">
        <v>695.5</v>
      </c>
      <c r="CW188" s="24">
        <v>767.0</v>
      </c>
      <c r="CX188" s="24">
        <v>842.0</v>
      </c>
      <c r="CY188" s="24">
        <v>930.0</v>
      </c>
      <c r="CZ188" s="24">
        <v>732.0</v>
      </c>
      <c r="DA188" s="24">
        <v>571.0</v>
      </c>
      <c r="DB188" s="24">
        <v>367.5</v>
      </c>
      <c r="DC188" s="24">
        <v>205.0</v>
      </c>
      <c r="DD188" s="24">
        <v>83.0</v>
      </c>
      <c r="DE188" s="24">
        <v>42.0</v>
      </c>
      <c r="DF188" s="24">
        <v>11.5</v>
      </c>
      <c r="DG188" s="24">
        <v>0.0</v>
      </c>
      <c r="DH188" s="24">
        <v>517.0</v>
      </c>
      <c r="DI188" s="24">
        <v>854.0</v>
      </c>
      <c r="DJ188" s="24">
        <v>389.0</v>
      </c>
      <c r="DK188" s="24">
        <v>465.0</v>
      </c>
      <c r="DL188" s="24">
        <v>0.0</v>
      </c>
      <c r="DM188" s="24">
        <v>32.0</v>
      </c>
      <c r="DN188" s="24">
        <v>20.0</v>
      </c>
      <c r="DO188" s="24">
        <v>12.0</v>
      </c>
      <c r="DP188" s="24">
        <v>0.0</v>
      </c>
      <c r="DQ188" s="24">
        <v>50.0</v>
      </c>
      <c r="DR188" s="24">
        <v>27.0</v>
      </c>
      <c r="DS188" s="24">
        <v>23.0</v>
      </c>
      <c r="DT188" s="24">
        <v>5524.0</v>
      </c>
      <c r="DU188" s="24">
        <v>11.0</v>
      </c>
      <c r="DV188" s="24">
        <v>1926.0</v>
      </c>
      <c r="DW188" s="24">
        <v>7.0</v>
      </c>
      <c r="DX188" s="24">
        <v>4.0</v>
      </c>
      <c r="DY188" s="24">
        <v>405.0</v>
      </c>
      <c r="DZ188" s="24">
        <v>32.0</v>
      </c>
      <c r="EA188" s="24">
        <v>0.0</v>
      </c>
      <c r="EB188" s="24">
        <v>2.0</v>
      </c>
      <c r="EC188" s="24">
        <v>3.0</v>
      </c>
      <c r="ED188" s="24">
        <v>195.0</v>
      </c>
      <c r="EE188" s="24">
        <v>1072.0</v>
      </c>
      <c r="EF188" s="24">
        <v>1866.0</v>
      </c>
      <c r="EG188" s="24">
        <v>1.0</v>
      </c>
      <c r="EH188" s="53">
        <v>131.6</v>
      </c>
      <c r="EI188" s="54"/>
    </row>
    <row r="189">
      <c r="A189" s="48" t="s">
        <v>784</v>
      </c>
      <c r="B189" s="49" t="s">
        <v>789</v>
      </c>
      <c r="C189" s="24">
        <v>45.1</v>
      </c>
      <c r="D189" s="24">
        <v>44.0</v>
      </c>
      <c r="E189" s="24">
        <v>46.1</v>
      </c>
      <c r="F189" s="50">
        <v>12405.0</v>
      </c>
      <c r="G189" s="50">
        <v>4426.0</v>
      </c>
      <c r="H189" s="50">
        <v>3188.0</v>
      </c>
      <c r="I189" s="24">
        <v>4791.0</v>
      </c>
      <c r="J189" s="50">
        <v>2489.0</v>
      </c>
      <c r="K189" s="50">
        <v>1765.0</v>
      </c>
      <c r="L189" s="24">
        <v>424.0</v>
      </c>
      <c r="M189" s="24">
        <v>90.0</v>
      </c>
      <c r="N189" s="24">
        <v>14.0</v>
      </c>
      <c r="O189" s="24">
        <v>6.0</v>
      </c>
      <c r="P189" s="24">
        <v>3.0</v>
      </c>
      <c r="Q189" s="24">
        <v>0.0</v>
      </c>
      <c r="R189" s="50">
        <v>10687.0</v>
      </c>
      <c r="S189" s="50">
        <v>3025.0</v>
      </c>
      <c r="T189" s="50">
        <v>3208.0</v>
      </c>
      <c r="U189" s="24">
        <v>4454.0</v>
      </c>
      <c r="V189" s="50">
        <v>2414.0</v>
      </c>
      <c r="W189" s="50">
        <v>1598.0</v>
      </c>
      <c r="X189" s="24">
        <v>357.0</v>
      </c>
      <c r="Y189" s="24">
        <v>70.0</v>
      </c>
      <c r="Z189" s="24">
        <v>15.0</v>
      </c>
      <c r="AA189" s="24">
        <v>27091.5</v>
      </c>
      <c r="AB189" s="45">
        <v>2580.0</v>
      </c>
      <c r="AC189" s="45">
        <v>914.5</v>
      </c>
      <c r="AD189" s="45">
        <v>3617.5</v>
      </c>
      <c r="AE189" s="45">
        <v>4431.0</v>
      </c>
      <c r="AF189" s="45">
        <v>4020.5</v>
      </c>
      <c r="AG189" s="45">
        <v>4192.0</v>
      </c>
      <c r="AH189" s="45">
        <v>7336.0</v>
      </c>
      <c r="AI189" s="51">
        <f t="shared" si="1"/>
        <v>2012893</v>
      </c>
      <c r="AJ189" s="52">
        <f>round(AU189*'연령별운전면허'!$G$18,0)</f>
        <v>6737</v>
      </c>
      <c r="AK189" s="52">
        <f>round(AD189*'연령별운전면허'!$G$19,0)</f>
        <v>241716</v>
      </c>
      <c r="AL189" s="52">
        <f>round(AE189*'연령별운전면허'!$G$20,0)</f>
        <v>408253</v>
      </c>
      <c r="AM189" s="52">
        <f>round(AF189*'연령별운전면허'!$G$21,0)</f>
        <v>402050</v>
      </c>
      <c r="AN189" s="52">
        <f>round(AG189*'연령별운전면허'!$G$22,0)</f>
        <v>419200</v>
      </c>
      <c r="AO189" s="52">
        <f>round(sum(BD189:BE189)*'연령별운전면허'!$G$23,0)</f>
        <v>374491</v>
      </c>
      <c r="AP189" s="52">
        <f>round(sum(BF189:BG189)*'연령별운전면허'!$G$24,0)</f>
        <v>138201</v>
      </c>
      <c r="AQ189" s="52">
        <f>round(sum(BH189:BL189)*'연령별운전면허'!$G$25,0)</f>
        <v>22245</v>
      </c>
      <c r="AR189" s="24">
        <v>865.0</v>
      </c>
      <c r="AS189" s="24">
        <v>929.0</v>
      </c>
      <c r="AT189" s="24">
        <v>786.0</v>
      </c>
      <c r="AU189" s="24">
        <v>914.5</v>
      </c>
      <c r="AV189" s="24">
        <v>1539.0</v>
      </c>
      <c r="AW189" s="24">
        <v>2078.5</v>
      </c>
      <c r="AX189" s="24">
        <v>2264.5</v>
      </c>
      <c r="AY189" s="24">
        <v>2166.5</v>
      </c>
      <c r="AZ189" s="24">
        <v>1999.0</v>
      </c>
      <c r="BA189" s="24">
        <v>2021.5</v>
      </c>
      <c r="BB189" s="24">
        <v>2135.5</v>
      </c>
      <c r="BC189" s="24">
        <v>2056.5</v>
      </c>
      <c r="BD189" s="24">
        <v>2129.5</v>
      </c>
      <c r="BE189" s="24">
        <v>1747.0</v>
      </c>
      <c r="BF189" s="24">
        <v>1404.5</v>
      </c>
      <c r="BG189" s="24">
        <v>1025.5</v>
      </c>
      <c r="BH189" s="24">
        <v>614.0</v>
      </c>
      <c r="BI189" s="24">
        <v>291.5</v>
      </c>
      <c r="BJ189" s="24">
        <v>94.0</v>
      </c>
      <c r="BK189" s="24">
        <v>26.0</v>
      </c>
      <c r="BL189" s="24">
        <v>4.0</v>
      </c>
      <c r="BM189" s="45">
        <v>1794.0</v>
      </c>
      <c r="BN189" s="45">
        <v>1700.5</v>
      </c>
      <c r="BO189" s="24">
        <v>5206.5</v>
      </c>
      <c r="BP189" s="24">
        <v>12996.0</v>
      </c>
      <c r="BQ189" s="24">
        <v>450.0</v>
      </c>
      <c r="BR189" s="24">
        <v>463.5</v>
      </c>
      <c r="BS189" s="24">
        <v>470.5</v>
      </c>
      <c r="BT189" s="24">
        <v>480.0</v>
      </c>
      <c r="BU189" s="24">
        <v>755.5</v>
      </c>
      <c r="BV189" s="24">
        <v>968.5</v>
      </c>
      <c r="BW189" s="24">
        <v>1092.5</v>
      </c>
      <c r="BX189" s="24">
        <v>1085.5</v>
      </c>
      <c r="BY189" s="24">
        <v>1010.0</v>
      </c>
      <c r="BZ189" s="24">
        <v>961.5</v>
      </c>
      <c r="CA189" s="24">
        <v>1018.5</v>
      </c>
      <c r="CB189" s="24">
        <v>985.0</v>
      </c>
      <c r="CC189" s="24">
        <v>967.5</v>
      </c>
      <c r="CD189" s="24">
        <v>780.5</v>
      </c>
      <c r="CE189" s="24">
        <v>598.0</v>
      </c>
      <c r="CF189" s="24">
        <v>496.5</v>
      </c>
      <c r="CG189" s="24">
        <v>283.0</v>
      </c>
      <c r="CH189" s="24">
        <v>101.5</v>
      </c>
      <c r="CI189" s="24">
        <v>23.0</v>
      </c>
      <c r="CJ189" s="24">
        <v>4.5</v>
      </c>
      <c r="CK189" s="24">
        <v>0.5</v>
      </c>
      <c r="CL189" s="24">
        <v>14095.5</v>
      </c>
      <c r="CM189" s="24">
        <v>415.0</v>
      </c>
      <c r="CN189" s="24">
        <v>465.5</v>
      </c>
      <c r="CO189" s="24">
        <v>315.5</v>
      </c>
      <c r="CP189" s="24">
        <v>434.5</v>
      </c>
      <c r="CQ189" s="24">
        <v>783.5</v>
      </c>
      <c r="CR189" s="24">
        <v>1110.0</v>
      </c>
      <c r="CS189" s="24">
        <v>1172.0</v>
      </c>
      <c r="CT189" s="24">
        <v>1081.0</v>
      </c>
      <c r="CU189" s="24">
        <v>989.0</v>
      </c>
      <c r="CV189" s="24">
        <v>1060.0</v>
      </c>
      <c r="CW189" s="24">
        <v>1117.0</v>
      </c>
      <c r="CX189" s="24">
        <v>1071.5</v>
      </c>
      <c r="CY189" s="24">
        <v>1162.0</v>
      </c>
      <c r="CZ189" s="24">
        <v>966.5</v>
      </c>
      <c r="DA189" s="24">
        <v>806.5</v>
      </c>
      <c r="DB189" s="24">
        <v>529.0</v>
      </c>
      <c r="DC189" s="24">
        <v>331.0</v>
      </c>
      <c r="DD189" s="24">
        <v>190.0</v>
      </c>
      <c r="DE189" s="24">
        <v>71.0</v>
      </c>
      <c r="DF189" s="24">
        <v>21.5</v>
      </c>
      <c r="DG189" s="24">
        <v>3.5</v>
      </c>
      <c r="DH189" s="24">
        <v>323.0</v>
      </c>
      <c r="DI189" s="24">
        <v>598.0</v>
      </c>
      <c r="DJ189" s="24">
        <v>254.0</v>
      </c>
      <c r="DK189" s="24">
        <v>344.0</v>
      </c>
      <c r="DL189" s="24">
        <v>0.0</v>
      </c>
      <c r="DM189" s="24">
        <v>7.0</v>
      </c>
      <c r="DN189" s="24">
        <v>0.0</v>
      </c>
      <c r="DO189" s="24">
        <v>0.0</v>
      </c>
      <c r="DP189" s="24">
        <v>0.0</v>
      </c>
      <c r="DQ189" s="24">
        <v>0.0</v>
      </c>
      <c r="DR189" s="24">
        <v>0.0</v>
      </c>
      <c r="DS189" s="24">
        <v>0.0</v>
      </c>
      <c r="DT189" s="24">
        <v>7997.0</v>
      </c>
      <c r="DU189" s="24">
        <v>0.0</v>
      </c>
      <c r="DV189" s="24">
        <v>2310.0</v>
      </c>
      <c r="DW189" s="24">
        <v>8.0</v>
      </c>
      <c r="DX189" s="24">
        <v>4.0</v>
      </c>
      <c r="DY189" s="24">
        <v>448.0</v>
      </c>
      <c r="DZ189" s="24">
        <v>39.0</v>
      </c>
      <c r="EA189" s="24">
        <v>0.0</v>
      </c>
      <c r="EB189" s="24">
        <v>6.0</v>
      </c>
      <c r="EC189" s="24">
        <v>7.0</v>
      </c>
      <c r="ED189" s="24">
        <v>420.0</v>
      </c>
      <c r="EE189" s="24">
        <v>1989.0</v>
      </c>
      <c r="EF189" s="24">
        <v>2764.0</v>
      </c>
      <c r="EG189" s="24">
        <v>2.0</v>
      </c>
      <c r="EH189" s="53">
        <v>131.6</v>
      </c>
      <c r="EI189" s="54"/>
    </row>
    <row r="190">
      <c r="A190" s="48" t="s">
        <v>784</v>
      </c>
      <c r="B190" s="49" t="s">
        <v>790</v>
      </c>
      <c r="C190" s="24">
        <v>43.9</v>
      </c>
      <c r="D190" s="24">
        <v>43.4</v>
      </c>
      <c r="E190" s="24">
        <v>44.4</v>
      </c>
      <c r="F190" s="50">
        <v>10513.0</v>
      </c>
      <c r="G190" s="50">
        <v>3727.0</v>
      </c>
      <c r="H190" s="50">
        <v>2536.0</v>
      </c>
      <c r="I190" s="24">
        <v>4250.0</v>
      </c>
      <c r="J190" s="50">
        <v>2126.0</v>
      </c>
      <c r="K190" s="50">
        <v>1653.0</v>
      </c>
      <c r="L190" s="24">
        <v>348.0</v>
      </c>
      <c r="M190" s="24">
        <v>84.0</v>
      </c>
      <c r="N190" s="24">
        <v>27.0</v>
      </c>
      <c r="O190" s="24">
        <v>5.0</v>
      </c>
      <c r="P190" s="24">
        <v>6.0</v>
      </c>
      <c r="Q190" s="24">
        <v>1.0</v>
      </c>
      <c r="R190" s="50">
        <v>9522.0</v>
      </c>
      <c r="S190" s="50">
        <v>2583.0</v>
      </c>
      <c r="T190" s="50">
        <v>2578.0</v>
      </c>
      <c r="U190" s="24">
        <v>4361.0</v>
      </c>
      <c r="V190" s="50">
        <v>2244.0</v>
      </c>
      <c r="W190" s="50">
        <v>1674.0</v>
      </c>
      <c r="X190" s="24">
        <v>351.0</v>
      </c>
      <c r="Y190" s="24">
        <v>74.0</v>
      </c>
      <c r="Z190" s="24">
        <v>18.0</v>
      </c>
      <c r="AA190" s="24">
        <v>24332.0</v>
      </c>
      <c r="AB190" s="45">
        <v>2877.0</v>
      </c>
      <c r="AC190" s="45">
        <v>786.0</v>
      </c>
      <c r="AD190" s="45">
        <v>3265.0</v>
      </c>
      <c r="AE190" s="45">
        <v>3985.5</v>
      </c>
      <c r="AF190" s="45">
        <v>3749.5</v>
      </c>
      <c r="AG190" s="45">
        <v>3510.0</v>
      </c>
      <c r="AH190" s="45">
        <v>6159.0</v>
      </c>
      <c r="AI190" s="51">
        <f t="shared" si="1"/>
        <v>1774165</v>
      </c>
      <c r="AJ190" s="52">
        <f>round(AU190*'연령별운전면허'!$G$18,0)</f>
        <v>5790</v>
      </c>
      <c r="AK190" s="52">
        <f>round(AD190*'연령별운전면허'!$G$19,0)</f>
        <v>218162</v>
      </c>
      <c r="AL190" s="52">
        <f>round(AE190*'연령별운전면허'!$G$20,0)</f>
        <v>367206</v>
      </c>
      <c r="AM190" s="52">
        <f>round(AF190*'연령별운전면허'!$G$21,0)</f>
        <v>374950</v>
      </c>
      <c r="AN190" s="52">
        <f>round(AG190*'연령별운전면허'!$G$22,0)</f>
        <v>351000</v>
      </c>
      <c r="AO190" s="52">
        <f>round(sum(BD190:BE190)*'연령별운전면허'!$G$23,0)</f>
        <v>324739</v>
      </c>
      <c r="AP190" s="52">
        <f>round(sum(BF190:BG190)*'연령별운전면허'!$G$24,0)</f>
        <v>115907</v>
      </c>
      <c r="AQ190" s="52">
        <f>round(sum(BH190:BL190)*'연령별운전면허'!$G$25,0)</f>
        <v>16411</v>
      </c>
      <c r="AR190" s="24">
        <v>898.5</v>
      </c>
      <c r="AS190" s="24">
        <v>1160.5</v>
      </c>
      <c r="AT190" s="24">
        <v>818.0</v>
      </c>
      <c r="AU190" s="24">
        <v>786.0</v>
      </c>
      <c r="AV190" s="24">
        <v>1334.0</v>
      </c>
      <c r="AW190" s="24">
        <v>1931.0</v>
      </c>
      <c r="AX190" s="24">
        <v>1909.5</v>
      </c>
      <c r="AY190" s="24">
        <v>2076.0</v>
      </c>
      <c r="AZ190" s="24">
        <v>2005.5</v>
      </c>
      <c r="BA190" s="24">
        <v>1744.0</v>
      </c>
      <c r="BB190" s="24">
        <v>1777.0</v>
      </c>
      <c r="BC190" s="24">
        <v>1733.0</v>
      </c>
      <c r="BD190" s="24">
        <v>1839.5</v>
      </c>
      <c r="BE190" s="24">
        <v>1522.0</v>
      </c>
      <c r="BF190" s="24">
        <v>1204.5</v>
      </c>
      <c r="BG190" s="24">
        <v>833.5</v>
      </c>
      <c r="BH190" s="24">
        <v>465.5</v>
      </c>
      <c r="BI190" s="24">
        <v>212.0</v>
      </c>
      <c r="BJ190" s="24">
        <v>64.5</v>
      </c>
      <c r="BK190" s="24">
        <v>15.5</v>
      </c>
      <c r="BL190" s="24">
        <v>2.0</v>
      </c>
      <c r="BM190" s="45">
        <v>2059.0</v>
      </c>
      <c r="BN190" s="45">
        <v>1604.0</v>
      </c>
      <c r="BO190" s="24">
        <v>4319.5</v>
      </c>
      <c r="BP190" s="24">
        <v>11797.5</v>
      </c>
      <c r="BQ190" s="24">
        <v>445.5</v>
      </c>
      <c r="BR190" s="24">
        <v>595.0</v>
      </c>
      <c r="BS190" s="24">
        <v>446.0</v>
      </c>
      <c r="BT190" s="24">
        <v>420.5</v>
      </c>
      <c r="BU190" s="24">
        <v>618.0</v>
      </c>
      <c r="BV190" s="24">
        <v>923.5</v>
      </c>
      <c r="BW190" s="24">
        <v>892.5</v>
      </c>
      <c r="BX190" s="24">
        <v>1011.0</v>
      </c>
      <c r="BY190" s="24">
        <v>1016.5</v>
      </c>
      <c r="BZ190" s="24">
        <v>899.5</v>
      </c>
      <c r="CA190" s="24">
        <v>845.0</v>
      </c>
      <c r="CB190" s="24">
        <v>813.5</v>
      </c>
      <c r="CC190" s="24">
        <v>879.0</v>
      </c>
      <c r="CD190" s="24">
        <v>704.5</v>
      </c>
      <c r="CE190" s="24">
        <v>540.0</v>
      </c>
      <c r="CF190" s="24">
        <v>417.5</v>
      </c>
      <c r="CG190" s="24">
        <v>220.5</v>
      </c>
      <c r="CH190" s="24">
        <v>90.0</v>
      </c>
      <c r="CI190" s="24">
        <v>13.5</v>
      </c>
      <c r="CJ190" s="24">
        <v>4.0</v>
      </c>
      <c r="CK190" s="24">
        <v>2.0</v>
      </c>
      <c r="CL190" s="24">
        <v>12534.5</v>
      </c>
      <c r="CM190" s="24">
        <v>453.0</v>
      </c>
      <c r="CN190" s="24">
        <v>565.5</v>
      </c>
      <c r="CO190" s="24">
        <v>372.0</v>
      </c>
      <c r="CP190" s="24">
        <v>365.5</v>
      </c>
      <c r="CQ190" s="24">
        <v>716.0</v>
      </c>
      <c r="CR190" s="24">
        <v>1007.5</v>
      </c>
      <c r="CS190" s="24">
        <v>1017.0</v>
      </c>
      <c r="CT190" s="24">
        <v>1065.0</v>
      </c>
      <c r="CU190" s="24">
        <v>989.0</v>
      </c>
      <c r="CV190" s="24">
        <v>844.5</v>
      </c>
      <c r="CW190" s="24">
        <v>932.0</v>
      </c>
      <c r="CX190" s="24">
        <v>919.5</v>
      </c>
      <c r="CY190" s="24">
        <v>960.5</v>
      </c>
      <c r="CZ190" s="24">
        <v>817.5</v>
      </c>
      <c r="DA190" s="24">
        <v>664.5</v>
      </c>
      <c r="DB190" s="24">
        <v>416.0</v>
      </c>
      <c r="DC190" s="24">
        <v>245.0</v>
      </c>
      <c r="DD190" s="24">
        <v>122.0</v>
      </c>
      <c r="DE190" s="24">
        <v>51.0</v>
      </c>
      <c r="DF190" s="24">
        <v>11.5</v>
      </c>
      <c r="DG190" s="24">
        <v>0.0</v>
      </c>
      <c r="DH190" s="24">
        <v>167.0</v>
      </c>
      <c r="DI190" s="24">
        <v>283.0</v>
      </c>
      <c r="DJ190" s="24">
        <v>138.0</v>
      </c>
      <c r="DK190" s="24">
        <v>145.0</v>
      </c>
      <c r="DL190" s="24">
        <v>0.0</v>
      </c>
      <c r="DM190" s="24">
        <v>7.0</v>
      </c>
      <c r="DN190" s="24">
        <v>0.0</v>
      </c>
      <c r="DO190" s="24">
        <v>0.0</v>
      </c>
      <c r="DP190" s="24">
        <v>0.0</v>
      </c>
      <c r="DQ190" s="24">
        <v>178.0</v>
      </c>
      <c r="DR190" s="24">
        <v>113.0</v>
      </c>
      <c r="DS190" s="24">
        <v>65.0</v>
      </c>
      <c r="DT190" s="24">
        <v>7137.0</v>
      </c>
      <c r="DU190" s="24">
        <v>0.0</v>
      </c>
      <c r="DV190" s="24">
        <v>2153.0</v>
      </c>
      <c r="DW190" s="24">
        <v>12.0</v>
      </c>
      <c r="DX190" s="24">
        <v>5.0</v>
      </c>
      <c r="DY190" s="24">
        <v>429.0</v>
      </c>
      <c r="DZ190" s="24">
        <v>40.0</v>
      </c>
      <c r="EA190" s="24">
        <v>0.0</v>
      </c>
      <c r="EB190" s="24">
        <v>6.0</v>
      </c>
      <c r="EC190" s="24">
        <v>3.0</v>
      </c>
      <c r="ED190" s="24">
        <v>366.0</v>
      </c>
      <c r="EE190" s="24">
        <v>1762.0</v>
      </c>
      <c r="EF190" s="24">
        <v>2359.0</v>
      </c>
      <c r="EG190" s="24">
        <v>2.0</v>
      </c>
      <c r="EH190" s="53">
        <v>131.6</v>
      </c>
      <c r="EI190" s="54"/>
    </row>
    <row r="191">
      <c r="A191" s="48" t="s">
        <v>784</v>
      </c>
      <c r="B191" s="49" t="s">
        <v>791</v>
      </c>
      <c r="C191" s="24">
        <v>45.0</v>
      </c>
      <c r="D191" s="24">
        <v>43.9</v>
      </c>
      <c r="E191" s="24">
        <v>46.0</v>
      </c>
      <c r="F191" s="50">
        <v>7214.0</v>
      </c>
      <c r="G191" s="50">
        <v>3525.0</v>
      </c>
      <c r="H191" s="50">
        <v>1659.0</v>
      </c>
      <c r="I191" s="24">
        <v>2030.0</v>
      </c>
      <c r="J191" s="50">
        <v>1063.0</v>
      </c>
      <c r="K191" s="24">
        <v>763.0</v>
      </c>
      <c r="L191" s="24">
        <v>158.0</v>
      </c>
      <c r="M191" s="24">
        <v>29.0</v>
      </c>
      <c r="N191" s="24">
        <v>12.0</v>
      </c>
      <c r="O191" s="24">
        <v>4.0</v>
      </c>
      <c r="P191" s="24">
        <v>0.0</v>
      </c>
      <c r="Q191" s="24">
        <v>1.0</v>
      </c>
      <c r="R191" s="50">
        <v>6514.0</v>
      </c>
      <c r="S191" s="50">
        <v>2651.0</v>
      </c>
      <c r="T191" s="50">
        <v>1680.0</v>
      </c>
      <c r="U191" s="24">
        <v>2179.0</v>
      </c>
      <c r="V191" s="50">
        <v>1155.0</v>
      </c>
      <c r="W191" s="24">
        <v>826.0</v>
      </c>
      <c r="X191" s="24">
        <v>168.0</v>
      </c>
      <c r="Y191" s="24">
        <v>30.0</v>
      </c>
      <c r="Z191" s="24">
        <v>0.0</v>
      </c>
      <c r="AA191" s="24">
        <v>14143.0</v>
      </c>
      <c r="AB191" s="45">
        <v>1017.0</v>
      </c>
      <c r="AC191" s="45">
        <v>426.0</v>
      </c>
      <c r="AD191" s="45">
        <v>2496.0</v>
      </c>
      <c r="AE191" s="45">
        <v>2428.5</v>
      </c>
      <c r="AF191" s="45">
        <v>2014.0</v>
      </c>
      <c r="AG191" s="45">
        <v>2031.0</v>
      </c>
      <c r="AH191" s="45">
        <v>3730.5</v>
      </c>
      <c r="AI191" s="51">
        <f t="shared" si="1"/>
        <v>1072106</v>
      </c>
      <c r="AJ191" s="52">
        <f>round(AU191*'연령별운전면허'!$G$18,0)</f>
        <v>3138</v>
      </c>
      <c r="AK191" s="52">
        <f>round(AD191*'연령별운전면허'!$G$19,0)</f>
        <v>166779</v>
      </c>
      <c r="AL191" s="52">
        <f>round(AE191*'연령별운전면허'!$G$20,0)</f>
        <v>223751</v>
      </c>
      <c r="AM191" s="52">
        <f>round(AF191*'연령별운전면허'!$G$21,0)</f>
        <v>201400</v>
      </c>
      <c r="AN191" s="52">
        <f>round(AG191*'연령별운전면허'!$G$22,0)</f>
        <v>203100</v>
      </c>
      <c r="AO191" s="52">
        <f>round(sum(BD191:BE191)*'연령별운전면허'!$G$23,0)</f>
        <v>193839</v>
      </c>
      <c r="AP191" s="52">
        <f>round(sum(BF191:BG191)*'연령별운전면허'!$G$24,0)</f>
        <v>69101</v>
      </c>
      <c r="AQ191" s="52">
        <f>round(sum(BH191:BL191)*'연령별운전면허'!$G$25,0)</f>
        <v>10998</v>
      </c>
      <c r="AR191" s="24">
        <v>348.0</v>
      </c>
      <c r="AS191" s="24">
        <v>358.5</v>
      </c>
      <c r="AT191" s="24">
        <v>310.5</v>
      </c>
      <c r="AU191" s="24">
        <v>426.0</v>
      </c>
      <c r="AV191" s="24">
        <v>876.5</v>
      </c>
      <c r="AW191" s="24">
        <v>1619.5</v>
      </c>
      <c r="AX191" s="24">
        <v>1319.0</v>
      </c>
      <c r="AY191" s="24">
        <v>1109.5</v>
      </c>
      <c r="AZ191" s="24">
        <v>987.0</v>
      </c>
      <c r="BA191" s="24">
        <v>1027.0</v>
      </c>
      <c r="BB191" s="24">
        <v>1001.0</v>
      </c>
      <c r="BC191" s="24">
        <v>1030.0</v>
      </c>
      <c r="BD191" s="24">
        <v>1122.0</v>
      </c>
      <c r="BE191" s="24">
        <v>884.5</v>
      </c>
      <c r="BF191" s="24">
        <v>706.0</v>
      </c>
      <c r="BG191" s="24">
        <v>509.0</v>
      </c>
      <c r="BH191" s="24">
        <v>305.0</v>
      </c>
      <c r="BI191" s="24">
        <v>140.0</v>
      </c>
      <c r="BJ191" s="24">
        <v>49.5</v>
      </c>
      <c r="BK191" s="24">
        <v>13.0</v>
      </c>
      <c r="BL191" s="24">
        <v>1.5</v>
      </c>
      <c r="BM191" s="45">
        <v>706.5</v>
      </c>
      <c r="BN191" s="45">
        <v>736.5</v>
      </c>
      <c r="BO191" s="24">
        <v>2608.5</v>
      </c>
      <c r="BP191" s="24">
        <v>6769.5</v>
      </c>
      <c r="BQ191" s="24">
        <v>196.0</v>
      </c>
      <c r="BR191" s="24">
        <v>182.0</v>
      </c>
      <c r="BS191" s="24">
        <v>159.5</v>
      </c>
      <c r="BT191" s="24">
        <v>226.0</v>
      </c>
      <c r="BU191" s="24">
        <v>398.5</v>
      </c>
      <c r="BV191" s="24">
        <v>749.5</v>
      </c>
      <c r="BW191" s="24">
        <v>656.0</v>
      </c>
      <c r="BX191" s="24">
        <v>582.0</v>
      </c>
      <c r="BY191" s="24">
        <v>516.5</v>
      </c>
      <c r="BZ191" s="24">
        <v>532.0</v>
      </c>
      <c r="CA191" s="24">
        <v>459.5</v>
      </c>
      <c r="CB191" s="24">
        <v>473.0</v>
      </c>
      <c r="CC191" s="24">
        <v>505.5</v>
      </c>
      <c r="CD191" s="24">
        <v>386.0</v>
      </c>
      <c r="CE191" s="24">
        <v>313.0</v>
      </c>
      <c r="CF191" s="24">
        <v>233.5</v>
      </c>
      <c r="CG191" s="24">
        <v>131.0</v>
      </c>
      <c r="CH191" s="24">
        <v>53.0</v>
      </c>
      <c r="CI191" s="24">
        <v>15.0</v>
      </c>
      <c r="CJ191" s="24">
        <v>2.0</v>
      </c>
      <c r="CK191" s="24">
        <v>0.0</v>
      </c>
      <c r="CL191" s="24">
        <v>7373.5</v>
      </c>
      <c r="CM191" s="24">
        <v>152.0</v>
      </c>
      <c r="CN191" s="24">
        <v>176.5</v>
      </c>
      <c r="CO191" s="24">
        <v>151.0</v>
      </c>
      <c r="CP191" s="24">
        <v>200.0</v>
      </c>
      <c r="CQ191" s="24">
        <v>478.0</v>
      </c>
      <c r="CR191" s="24">
        <v>870.0</v>
      </c>
      <c r="CS191" s="24">
        <v>663.0</v>
      </c>
      <c r="CT191" s="24">
        <v>527.5</v>
      </c>
      <c r="CU191" s="24">
        <v>470.5</v>
      </c>
      <c r="CV191" s="24">
        <v>495.0</v>
      </c>
      <c r="CW191" s="24">
        <v>541.5</v>
      </c>
      <c r="CX191" s="24">
        <v>557.0</v>
      </c>
      <c r="CY191" s="24">
        <v>616.5</v>
      </c>
      <c r="CZ191" s="24">
        <v>498.5</v>
      </c>
      <c r="DA191" s="24">
        <v>393.0</v>
      </c>
      <c r="DB191" s="24">
        <v>275.5</v>
      </c>
      <c r="DC191" s="24">
        <v>174.0</v>
      </c>
      <c r="DD191" s="24">
        <v>87.0</v>
      </c>
      <c r="DE191" s="24">
        <v>34.5</v>
      </c>
      <c r="DF191" s="24">
        <v>11.0</v>
      </c>
      <c r="DG191" s="24">
        <v>1.5</v>
      </c>
      <c r="DH191" s="24">
        <v>126.0</v>
      </c>
      <c r="DI191" s="24">
        <v>216.0</v>
      </c>
      <c r="DJ191" s="24">
        <v>108.0</v>
      </c>
      <c r="DK191" s="24">
        <v>108.0</v>
      </c>
      <c r="DL191" s="24">
        <v>0.0</v>
      </c>
      <c r="DM191" s="24">
        <v>0.0</v>
      </c>
      <c r="DN191" s="24">
        <v>0.0</v>
      </c>
      <c r="DO191" s="24">
        <v>0.0</v>
      </c>
      <c r="DP191" s="24">
        <v>0.0</v>
      </c>
      <c r="DQ191" s="24">
        <v>0.0</v>
      </c>
      <c r="DR191" s="24">
        <v>0.0</v>
      </c>
      <c r="DS191" s="24">
        <v>0.0</v>
      </c>
      <c r="DT191" s="24">
        <v>3490.0</v>
      </c>
      <c r="DU191" s="24">
        <v>1.0</v>
      </c>
      <c r="DV191" s="24">
        <v>1223.0</v>
      </c>
      <c r="DW191" s="24">
        <v>0.0</v>
      </c>
      <c r="DX191" s="24">
        <v>0.0</v>
      </c>
      <c r="DY191" s="24">
        <v>308.0</v>
      </c>
      <c r="DZ191" s="24">
        <v>19.0</v>
      </c>
      <c r="EA191" s="24">
        <v>0.0</v>
      </c>
      <c r="EB191" s="24">
        <v>1.0</v>
      </c>
      <c r="EC191" s="24">
        <v>1.0</v>
      </c>
      <c r="ED191" s="24">
        <v>130.0</v>
      </c>
      <c r="EE191" s="24">
        <v>701.0</v>
      </c>
      <c r="EF191" s="24">
        <v>1104.0</v>
      </c>
      <c r="EG191" s="24">
        <v>2.0</v>
      </c>
      <c r="EH191" s="53">
        <v>131.6</v>
      </c>
      <c r="EI191" s="54"/>
    </row>
    <row r="192">
      <c r="A192" s="48" t="s">
        <v>784</v>
      </c>
      <c r="B192" s="49" t="s">
        <v>792</v>
      </c>
      <c r="C192" s="24">
        <v>43.2</v>
      </c>
      <c r="D192" s="24">
        <v>42.4</v>
      </c>
      <c r="E192" s="24">
        <v>44.1</v>
      </c>
      <c r="F192" s="50">
        <v>6636.0</v>
      </c>
      <c r="G192" s="50">
        <v>2636.0</v>
      </c>
      <c r="H192" s="50">
        <v>1612.0</v>
      </c>
      <c r="I192" s="24">
        <v>2388.0</v>
      </c>
      <c r="J192" s="50">
        <v>1249.0</v>
      </c>
      <c r="K192" s="24">
        <v>907.0</v>
      </c>
      <c r="L192" s="24">
        <v>191.0</v>
      </c>
      <c r="M192" s="24">
        <v>34.0</v>
      </c>
      <c r="N192" s="24">
        <v>5.0</v>
      </c>
      <c r="O192" s="24">
        <v>0.0</v>
      </c>
      <c r="P192" s="24">
        <v>1.0</v>
      </c>
      <c r="Q192" s="24">
        <v>1.0</v>
      </c>
      <c r="R192" s="50">
        <v>6092.0</v>
      </c>
      <c r="S192" s="50">
        <v>2007.0</v>
      </c>
      <c r="T192" s="50">
        <v>1639.0</v>
      </c>
      <c r="U192" s="24">
        <v>2446.0</v>
      </c>
      <c r="V192" s="50">
        <v>1330.0</v>
      </c>
      <c r="W192" s="24">
        <v>892.0</v>
      </c>
      <c r="X192" s="24">
        <v>178.0</v>
      </c>
      <c r="Y192" s="24">
        <v>41.0</v>
      </c>
      <c r="Z192" s="24">
        <v>5.0</v>
      </c>
      <c r="AA192" s="24">
        <v>14435.0</v>
      </c>
      <c r="AB192" s="45">
        <v>1513.5</v>
      </c>
      <c r="AC192" s="45">
        <v>489.5</v>
      </c>
      <c r="AD192" s="45">
        <v>2162.0</v>
      </c>
      <c r="AE192" s="45">
        <v>2587.5</v>
      </c>
      <c r="AF192" s="45">
        <v>2246.5</v>
      </c>
      <c r="AG192" s="45">
        <v>2165.0</v>
      </c>
      <c r="AH192" s="45">
        <v>3271.0</v>
      </c>
      <c r="AI192" s="51">
        <f t="shared" si="1"/>
        <v>1068876</v>
      </c>
      <c r="AJ192" s="52">
        <f>round(AU192*'연령별운전면허'!$G$18,0)</f>
        <v>3606</v>
      </c>
      <c r="AK192" s="52">
        <f>round(AD192*'연령별운전면허'!$G$19,0)</f>
        <v>144461</v>
      </c>
      <c r="AL192" s="52">
        <f>round(AE192*'연령별운전면허'!$G$20,0)</f>
        <v>238401</v>
      </c>
      <c r="AM192" s="52">
        <f>round(AF192*'연령별운전면허'!$G$21,0)</f>
        <v>224650</v>
      </c>
      <c r="AN192" s="52">
        <f>round(AG192*'연령별운전면허'!$G$22,0)</f>
        <v>216500</v>
      </c>
      <c r="AO192" s="52">
        <f>round(sum(BD192:BE192)*'연령별운전면허'!$G$23,0)</f>
        <v>173890</v>
      </c>
      <c r="AP192" s="52">
        <f>round(sum(BF192:BG192)*'연령별운전면허'!$G$24,0)</f>
        <v>57385</v>
      </c>
      <c r="AQ192" s="52">
        <f>round(sum(BH192:BL192)*'연령별운전면허'!$G$25,0)</f>
        <v>9983</v>
      </c>
      <c r="AR192" s="24">
        <v>518.5</v>
      </c>
      <c r="AS192" s="24">
        <v>508.5</v>
      </c>
      <c r="AT192" s="24">
        <v>486.5</v>
      </c>
      <c r="AU192" s="24">
        <v>489.5</v>
      </c>
      <c r="AV192" s="24">
        <v>857.5</v>
      </c>
      <c r="AW192" s="24">
        <v>1304.5</v>
      </c>
      <c r="AX192" s="24">
        <v>1301.5</v>
      </c>
      <c r="AY192" s="24">
        <v>1286.0</v>
      </c>
      <c r="AZ192" s="24">
        <v>1172.0</v>
      </c>
      <c r="BA192" s="24">
        <v>1074.5</v>
      </c>
      <c r="BB192" s="24">
        <v>1107.5</v>
      </c>
      <c r="BC192" s="24">
        <v>1057.5</v>
      </c>
      <c r="BD192" s="24">
        <v>1012.5</v>
      </c>
      <c r="BE192" s="24">
        <v>787.5</v>
      </c>
      <c r="BF192" s="24">
        <v>596.0</v>
      </c>
      <c r="BG192" s="24">
        <v>413.0</v>
      </c>
      <c r="BH192" s="24">
        <v>281.0</v>
      </c>
      <c r="BI192" s="24">
        <v>116.0</v>
      </c>
      <c r="BJ192" s="24">
        <v>50.5</v>
      </c>
      <c r="BK192" s="24">
        <v>13.0</v>
      </c>
      <c r="BL192" s="24">
        <v>1.5</v>
      </c>
      <c r="BM192" s="45">
        <v>1027.0</v>
      </c>
      <c r="BN192" s="45">
        <v>976.0</v>
      </c>
      <c r="BO192" s="24">
        <v>2258.5</v>
      </c>
      <c r="BP192" s="24">
        <v>6977.5</v>
      </c>
      <c r="BQ192" s="24">
        <v>272.0</v>
      </c>
      <c r="BR192" s="24">
        <v>261.5</v>
      </c>
      <c r="BS192" s="24">
        <v>263.5</v>
      </c>
      <c r="BT192" s="24">
        <v>229.5</v>
      </c>
      <c r="BU192" s="24">
        <v>426.5</v>
      </c>
      <c r="BV192" s="24">
        <v>614.5</v>
      </c>
      <c r="BW192" s="24">
        <v>641.0</v>
      </c>
      <c r="BX192" s="24">
        <v>664.0</v>
      </c>
      <c r="BY192" s="24">
        <v>592.0</v>
      </c>
      <c r="BZ192" s="24">
        <v>530.5</v>
      </c>
      <c r="CA192" s="24">
        <v>535.5</v>
      </c>
      <c r="CB192" s="24">
        <v>489.0</v>
      </c>
      <c r="CC192" s="24">
        <v>485.5</v>
      </c>
      <c r="CD192" s="24">
        <v>347.0</v>
      </c>
      <c r="CE192" s="24">
        <v>265.0</v>
      </c>
      <c r="CF192" s="24">
        <v>191.0</v>
      </c>
      <c r="CG192" s="24">
        <v>117.5</v>
      </c>
      <c r="CH192" s="24">
        <v>39.0</v>
      </c>
      <c r="CI192" s="24">
        <v>10.0</v>
      </c>
      <c r="CJ192" s="24">
        <v>3.0</v>
      </c>
      <c r="CK192" s="24">
        <v>0.0</v>
      </c>
      <c r="CL192" s="24">
        <v>7457.5</v>
      </c>
      <c r="CM192" s="24">
        <v>246.5</v>
      </c>
      <c r="CN192" s="24">
        <v>247.0</v>
      </c>
      <c r="CO192" s="24">
        <v>223.0</v>
      </c>
      <c r="CP192" s="24">
        <v>260.0</v>
      </c>
      <c r="CQ192" s="24">
        <v>431.0</v>
      </c>
      <c r="CR192" s="24">
        <v>690.0</v>
      </c>
      <c r="CS192" s="24">
        <v>660.5</v>
      </c>
      <c r="CT192" s="24">
        <v>622.0</v>
      </c>
      <c r="CU192" s="24">
        <v>580.0</v>
      </c>
      <c r="CV192" s="24">
        <v>544.0</v>
      </c>
      <c r="CW192" s="24">
        <v>572.0</v>
      </c>
      <c r="CX192" s="24">
        <v>568.5</v>
      </c>
      <c r="CY192" s="24">
        <v>527.0</v>
      </c>
      <c r="CZ192" s="24">
        <v>440.5</v>
      </c>
      <c r="DA192" s="24">
        <v>331.0</v>
      </c>
      <c r="DB192" s="24">
        <v>222.0</v>
      </c>
      <c r="DC192" s="24">
        <v>163.5</v>
      </c>
      <c r="DD192" s="24">
        <v>77.0</v>
      </c>
      <c r="DE192" s="24">
        <v>40.5</v>
      </c>
      <c r="DF192" s="24">
        <v>10.0</v>
      </c>
      <c r="DG192" s="24">
        <v>1.5</v>
      </c>
      <c r="DH192" s="24">
        <v>85.0</v>
      </c>
      <c r="DI192" s="24">
        <v>123.0</v>
      </c>
      <c r="DJ192" s="24">
        <v>57.0</v>
      </c>
      <c r="DK192" s="24">
        <v>66.0</v>
      </c>
      <c r="DL192" s="24">
        <v>0.0</v>
      </c>
      <c r="DM192" s="24">
        <v>27.0</v>
      </c>
      <c r="DN192" s="24">
        <v>13.0</v>
      </c>
      <c r="DO192" s="24">
        <v>14.0</v>
      </c>
      <c r="DP192" s="24">
        <v>0.0</v>
      </c>
      <c r="DQ192" s="24">
        <v>0.0</v>
      </c>
      <c r="DR192" s="24">
        <v>0.0</v>
      </c>
      <c r="DS192" s="24">
        <v>0.0</v>
      </c>
      <c r="DT192" s="24">
        <v>4212.0</v>
      </c>
      <c r="DU192" s="24">
        <v>2.0</v>
      </c>
      <c r="DV192" s="24">
        <v>1414.0</v>
      </c>
      <c r="DW192" s="24">
        <v>4.0</v>
      </c>
      <c r="DX192" s="24">
        <v>7.0</v>
      </c>
      <c r="DY192" s="24">
        <v>269.0</v>
      </c>
      <c r="DZ192" s="24">
        <v>17.0</v>
      </c>
      <c r="EA192" s="24">
        <v>0.0</v>
      </c>
      <c r="EB192" s="24">
        <v>3.0</v>
      </c>
      <c r="EC192" s="24">
        <v>3.0</v>
      </c>
      <c r="ED192" s="24">
        <v>184.0</v>
      </c>
      <c r="EE192" s="24">
        <v>941.0</v>
      </c>
      <c r="EF192" s="24">
        <v>1368.0</v>
      </c>
      <c r="EG192" s="24">
        <v>0.0</v>
      </c>
      <c r="EH192" s="53">
        <v>131.6</v>
      </c>
      <c r="EI192" s="54"/>
    </row>
    <row r="193">
      <c r="A193" s="48" t="s">
        <v>784</v>
      </c>
      <c r="B193" s="49" t="s">
        <v>793</v>
      </c>
      <c r="C193" s="24">
        <v>42.2</v>
      </c>
      <c r="D193" s="24">
        <v>41.1</v>
      </c>
      <c r="E193" s="24">
        <v>43.3</v>
      </c>
      <c r="F193" s="50">
        <v>22033.0</v>
      </c>
      <c r="G193" s="50">
        <v>10867.0</v>
      </c>
      <c r="H193" s="50">
        <v>4248.0</v>
      </c>
      <c r="I193" s="24">
        <v>6918.0</v>
      </c>
      <c r="J193" s="50">
        <v>3488.0</v>
      </c>
      <c r="K193" s="50">
        <v>2740.0</v>
      </c>
      <c r="L193" s="24">
        <v>554.0</v>
      </c>
      <c r="M193" s="24">
        <v>97.0</v>
      </c>
      <c r="N193" s="24">
        <v>27.0</v>
      </c>
      <c r="O193" s="24">
        <v>6.0</v>
      </c>
      <c r="P193" s="24">
        <v>3.0</v>
      </c>
      <c r="Q193" s="24">
        <v>3.0</v>
      </c>
      <c r="R193" s="50">
        <v>20167.0</v>
      </c>
      <c r="S193" s="50">
        <v>8604.0</v>
      </c>
      <c r="T193" s="50">
        <v>4448.0</v>
      </c>
      <c r="U193" s="24">
        <v>7115.0</v>
      </c>
      <c r="V193" s="50">
        <v>3680.0</v>
      </c>
      <c r="W193" s="50">
        <v>2764.0</v>
      </c>
      <c r="X193" s="24">
        <v>554.0</v>
      </c>
      <c r="Y193" s="24">
        <v>92.0</v>
      </c>
      <c r="Z193" s="24">
        <v>25.0</v>
      </c>
      <c r="AA193" s="24">
        <v>44128.0</v>
      </c>
      <c r="AB193" s="45">
        <v>4295.0</v>
      </c>
      <c r="AC193" s="45">
        <v>1593.5</v>
      </c>
      <c r="AD193" s="45">
        <v>9693.0</v>
      </c>
      <c r="AE193" s="45">
        <v>6092.5</v>
      </c>
      <c r="AF193" s="45">
        <v>6374.0</v>
      </c>
      <c r="AG193" s="45">
        <v>6248.5</v>
      </c>
      <c r="AH193" s="45">
        <v>9831.5</v>
      </c>
      <c r="AI193" s="51">
        <f t="shared" si="1"/>
        <v>3197921</v>
      </c>
      <c r="AJ193" s="52">
        <f>round(AU193*'연령별운전면허'!$G$18,0)</f>
        <v>11739</v>
      </c>
      <c r="AK193" s="52">
        <f>round(AD193*'연령별운전면허'!$G$19,0)</f>
        <v>647671</v>
      </c>
      <c r="AL193" s="52">
        <f>round(AE193*'연령별운전면허'!$G$20,0)</f>
        <v>561336</v>
      </c>
      <c r="AM193" s="52">
        <f>round(AF193*'연령별운전면허'!$G$21,0)</f>
        <v>637400</v>
      </c>
      <c r="AN193" s="52">
        <f>round(AG193*'연령별운전면허'!$G$22,0)</f>
        <v>624850</v>
      </c>
      <c r="AO193" s="52">
        <f>round(sum(BD193:BE193)*'연령별운전면허'!$G$23,0)</f>
        <v>509690</v>
      </c>
      <c r="AP193" s="52">
        <f>round(sum(BF193:BG193)*'연령별운전면허'!$G$24,0)</f>
        <v>172240</v>
      </c>
      <c r="AQ193" s="52">
        <f>round(sum(BH193:BL193)*'연령별운전면허'!$G$25,0)</f>
        <v>32995</v>
      </c>
      <c r="AR193" s="24">
        <v>1154.0</v>
      </c>
      <c r="AS193" s="24">
        <v>1596.5</v>
      </c>
      <c r="AT193" s="24">
        <v>1544.5</v>
      </c>
      <c r="AU193" s="24">
        <v>1593.5</v>
      </c>
      <c r="AV193" s="24">
        <v>4784.5</v>
      </c>
      <c r="AW193" s="24">
        <v>4908.5</v>
      </c>
      <c r="AX193" s="24">
        <v>3084.5</v>
      </c>
      <c r="AY193" s="24">
        <v>3008.0</v>
      </c>
      <c r="AZ193" s="24">
        <v>3111.0</v>
      </c>
      <c r="BA193" s="24">
        <v>3263.0</v>
      </c>
      <c r="BB193" s="24">
        <v>3246.5</v>
      </c>
      <c r="BC193" s="24">
        <v>3002.0</v>
      </c>
      <c r="BD193" s="24">
        <v>3019.5</v>
      </c>
      <c r="BE193" s="24">
        <v>2256.5</v>
      </c>
      <c r="BF193" s="24">
        <v>1697.0</v>
      </c>
      <c r="BG193" s="24">
        <v>1331.5</v>
      </c>
      <c r="BH193" s="24">
        <v>885.0</v>
      </c>
      <c r="BI193" s="24">
        <v>435.5</v>
      </c>
      <c r="BJ193" s="24">
        <v>154.5</v>
      </c>
      <c r="BK193" s="24">
        <v>41.0</v>
      </c>
      <c r="BL193" s="24">
        <v>11.0</v>
      </c>
      <c r="BM193" s="45">
        <v>2750.5</v>
      </c>
      <c r="BN193" s="45">
        <v>3138.0</v>
      </c>
      <c r="BO193" s="24">
        <v>6812.0</v>
      </c>
      <c r="BP193" s="24">
        <v>21388.0</v>
      </c>
      <c r="BQ193" s="24">
        <v>586.0</v>
      </c>
      <c r="BR193" s="24">
        <v>798.5</v>
      </c>
      <c r="BS193" s="24">
        <v>785.5</v>
      </c>
      <c r="BT193" s="24">
        <v>825.0</v>
      </c>
      <c r="BU193" s="24">
        <v>2231.5</v>
      </c>
      <c r="BV193" s="24">
        <v>2679.0</v>
      </c>
      <c r="BW193" s="24">
        <v>1569.5</v>
      </c>
      <c r="BX193" s="24">
        <v>1461.5</v>
      </c>
      <c r="BY193" s="24">
        <v>1504.5</v>
      </c>
      <c r="BZ193" s="24">
        <v>1633.0</v>
      </c>
      <c r="CA193" s="24">
        <v>1547.0</v>
      </c>
      <c r="CB193" s="24">
        <v>1402.0</v>
      </c>
      <c r="CC193" s="24">
        <v>1394.5</v>
      </c>
      <c r="CD193" s="24">
        <v>1060.5</v>
      </c>
      <c r="CE193" s="24">
        <v>739.5</v>
      </c>
      <c r="CF193" s="24">
        <v>606.5</v>
      </c>
      <c r="CG193" s="24">
        <v>356.5</v>
      </c>
      <c r="CH193" s="24">
        <v>152.5</v>
      </c>
      <c r="CI193" s="24">
        <v>43.0</v>
      </c>
      <c r="CJ193" s="24">
        <v>9.5</v>
      </c>
      <c r="CK193" s="24">
        <v>2.5</v>
      </c>
      <c r="CL193" s="24">
        <v>22740.0</v>
      </c>
      <c r="CM193" s="24">
        <v>568.0</v>
      </c>
      <c r="CN193" s="24">
        <v>798.0</v>
      </c>
      <c r="CO193" s="24">
        <v>759.0</v>
      </c>
      <c r="CP193" s="24">
        <v>768.5</v>
      </c>
      <c r="CQ193" s="24">
        <v>2553.0</v>
      </c>
      <c r="CR193" s="24">
        <v>2229.5</v>
      </c>
      <c r="CS193" s="24">
        <v>1515.0</v>
      </c>
      <c r="CT193" s="24">
        <v>1546.5</v>
      </c>
      <c r="CU193" s="24">
        <v>1606.5</v>
      </c>
      <c r="CV193" s="24">
        <v>1630.0</v>
      </c>
      <c r="CW193" s="24">
        <v>1699.5</v>
      </c>
      <c r="CX193" s="24">
        <v>1600.0</v>
      </c>
      <c r="CY193" s="24">
        <v>1625.0</v>
      </c>
      <c r="CZ193" s="24">
        <v>1196.0</v>
      </c>
      <c r="DA193" s="24">
        <v>957.5</v>
      </c>
      <c r="DB193" s="24">
        <v>725.0</v>
      </c>
      <c r="DC193" s="24">
        <v>528.5</v>
      </c>
      <c r="DD193" s="24">
        <v>283.0</v>
      </c>
      <c r="DE193" s="24">
        <v>111.5</v>
      </c>
      <c r="DF193" s="24">
        <v>31.5</v>
      </c>
      <c r="DG193" s="24">
        <v>8.5</v>
      </c>
      <c r="DH193" s="24">
        <v>865.0</v>
      </c>
      <c r="DI193" s="50">
        <v>1187.0</v>
      </c>
      <c r="DJ193" s="24">
        <v>477.0</v>
      </c>
      <c r="DK193" s="24">
        <v>710.0</v>
      </c>
      <c r="DL193" s="24">
        <v>16.0</v>
      </c>
      <c r="DM193" s="24">
        <v>177.0</v>
      </c>
      <c r="DN193" s="24">
        <v>80.0</v>
      </c>
      <c r="DO193" s="24">
        <v>97.0</v>
      </c>
      <c r="DP193" s="24">
        <v>0.0</v>
      </c>
      <c r="DQ193" s="24">
        <v>742.0</v>
      </c>
      <c r="DR193" s="24">
        <v>390.0</v>
      </c>
      <c r="DS193" s="24">
        <v>352.0</v>
      </c>
      <c r="DT193" s="24">
        <v>12530.0</v>
      </c>
      <c r="DU193" s="24">
        <v>1.0</v>
      </c>
      <c r="DV193" s="24">
        <v>3709.0</v>
      </c>
      <c r="DW193" s="24">
        <v>18.0</v>
      </c>
      <c r="DX193" s="24">
        <v>9.0</v>
      </c>
      <c r="DY193" s="24">
        <v>868.0</v>
      </c>
      <c r="DZ193" s="24">
        <v>77.0</v>
      </c>
      <c r="EA193" s="24">
        <v>0.0</v>
      </c>
      <c r="EB193" s="24">
        <v>5.0</v>
      </c>
      <c r="EC193" s="24">
        <v>7.0</v>
      </c>
      <c r="ED193" s="24">
        <v>674.0</v>
      </c>
      <c r="EE193" s="24">
        <v>2893.0</v>
      </c>
      <c r="EF193" s="24">
        <v>4268.0</v>
      </c>
      <c r="EG193" s="24">
        <v>1.0</v>
      </c>
      <c r="EH193" s="53">
        <v>131.6</v>
      </c>
      <c r="EI193" s="54"/>
    </row>
    <row r="194">
      <c r="A194" s="48" t="s">
        <v>784</v>
      </c>
      <c r="B194" s="49" t="s">
        <v>794</v>
      </c>
      <c r="C194" s="24">
        <v>42.1</v>
      </c>
      <c r="D194" s="24">
        <v>41.4</v>
      </c>
      <c r="E194" s="24">
        <v>42.8</v>
      </c>
      <c r="F194" s="50">
        <v>12607.0</v>
      </c>
      <c r="G194" s="50">
        <v>5115.0</v>
      </c>
      <c r="H194" s="50">
        <v>2717.0</v>
      </c>
      <c r="I194" s="24">
        <v>4775.0</v>
      </c>
      <c r="J194" s="50">
        <v>2312.0</v>
      </c>
      <c r="K194" s="50">
        <v>1992.0</v>
      </c>
      <c r="L194" s="24">
        <v>369.0</v>
      </c>
      <c r="M194" s="24">
        <v>78.0</v>
      </c>
      <c r="N194" s="24">
        <v>17.0</v>
      </c>
      <c r="O194" s="24">
        <v>5.0</v>
      </c>
      <c r="P194" s="24">
        <v>1.0</v>
      </c>
      <c r="Q194" s="24">
        <v>1.0</v>
      </c>
      <c r="R194" s="50">
        <v>11504.0</v>
      </c>
      <c r="S194" s="50">
        <v>4013.0</v>
      </c>
      <c r="T194" s="50">
        <v>2877.0</v>
      </c>
      <c r="U194" s="24">
        <v>4614.0</v>
      </c>
      <c r="V194" s="50">
        <v>2327.0</v>
      </c>
      <c r="W194" s="50">
        <v>1823.0</v>
      </c>
      <c r="X194" s="24">
        <v>379.0</v>
      </c>
      <c r="Y194" s="24">
        <v>70.0</v>
      </c>
      <c r="Z194" s="24">
        <v>15.0</v>
      </c>
      <c r="AA194" s="24">
        <v>27644.5</v>
      </c>
      <c r="AB194" s="45">
        <v>3325.0</v>
      </c>
      <c r="AC194" s="45">
        <v>944.5</v>
      </c>
      <c r="AD194" s="45">
        <v>4228.0</v>
      </c>
      <c r="AE194" s="45">
        <v>4695.5</v>
      </c>
      <c r="AF194" s="45">
        <v>4339.0</v>
      </c>
      <c r="AG194" s="45">
        <v>4038.0</v>
      </c>
      <c r="AH194" s="45">
        <v>6074.5</v>
      </c>
      <c r="AI194" s="51">
        <f t="shared" si="1"/>
        <v>2000034</v>
      </c>
      <c r="AJ194" s="52">
        <f>round(AU194*'연령별운전면허'!$G$18,0)</f>
        <v>6958</v>
      </c>
      <c r="AK194" s="52">
        <f>round(AD194*'연령별운전면허'!$G$19,0)</f>
        <v>282508</v>
      </c>
      <c r="AL194" s="52">
        <f>round(AE194*'연령별운전면허'!$G$20,0)</f>
        <v>432622</v>
      </c>
      <c r="AM194" s="52">
        <f>round(AF194*'연령별운전면허'!$G$21,0)</f>
        <v>433900</v>
      </c>
      <c r="AN194" s="52">
        <f>round(AG194*'연령별운전면허'!$G$22,0)</f>
        <v>403800</v>
      </c>
      <c r="AO194" s="52">
        <f>round(sum(BD194:BE194)*'연령별운전면허'!$G$23,0)</f>
        <v>313726</v>
      </c>
      <c r="AP194" s="52">
        <f>round(sum(BF194:BG194)*'연령별운전면허'!$G$24,0)</f>
        <v>105528</v>
      </c>
      <c r="AQ194" s="52">
        <f>round(sum(BH194:BL194)*'연령별운전면허'!$G$25,0)</f>
        <v>20992</v>
      </c>
      <c r="AR194" s="24">
        <v>1104.0</v>
      </c>
      <c r="AS194" s="24">
        <v>1244.5</v>
      </c>
      <c r="AT194" s="24">
        <v>976.5</v>
      </c>
      <c r="AU194" s="24">
        <v>944.5</v>
      </c>
      <c r="AV194" s="24">
        <v>1815.0</v>
      </c>
      <c r="AW194" s="24">
        <v>2413.0</v>
      </c>
      <c r="AX194" s="24">
        <v>2206.0</v>
      </c>
      <c r="AY194" s="24">
        <v>2489.5</v>
      </c>
      <c r="AZ194" s="24">
        <v>2282.0</v>
      </c>
      <c r="BA194" s="24">
        <v>2057.0</v>
      </c>
      <c r="BB194" s="24">
        <v>2136.0</v>
      </c>
      <c r="BC194" s="24">
        <v>1902.0</v>
      </c>
      <c r="BD194" s="24">
        <v>1829.5</v>
      </c>
      <c r="BE194" s="24">
        <v>1418.0</v>
      </c>
      <c r="BF194" s="24">
        <v>1069.0</v>
      </c>
      <c r="BG194" s="24">
        <v>786.5</v>
      </c>
      <c r="BH194" s="24">
        <v>555.5</v>
      </c>
      <c r="BI194" s="24">
        <v>282.0</v>
      </c>
      <c r="BJ194" s="24">
        <v>104.0</v>
      </c>
      <c r="BK194" s="24">
        <v>24.5</v>
      </c>
      <c r="BL194" s="24">
        <v>5.5</v>
      </c>
      <c r="BM194" s="45">
        <v>2348.5</v>
      </c>
      <c r="BN194" s="45">
        <v>1921.0</v>
      </c>
      <c r="BO194" s="24">
        <v>4245.0</v>
      </c>
      <c r="BP194" s="24">
        <v>13307.0</v>
      </c>
      <c r="BQ194" s="24">
        <v>559.0</v>
      </c>
      <c r="BR194" s="24">
        <v>643.5</v>
      </c>
      <c r="BS194" s="24">
        <v>527.5</v>
      </c>
      <c r="BT194" s="24">
        <v>455.0</v>
      </c>
      <c r="BU194" s="24">
        <v>851.0</v>
      </c>
      <c r="BV194" s="24">
        <v>1157.0</v>
      </c>
      <c r="BW194" s="24">
        <v>1059.0</v>
      </c>
      <c r="BX194" s="24">
        <v>1207.0</v>
      </c>
      <c r="BY194" s="24">
        <v>1156.5</v>
      </c>
      <c r="BZ194" s="24">
        <v>1030.5</v>
      </c>
      <c r="CA194" s="24">
        <v>1026.0</v>
      </c>
      <c r="CB194" s="24">
        <v>911.5</v>
      </c>
      <c r="CC194" s="24">
        <v>841.5</v>
      </c>
      <c r="CD194" s="24">
        <v>668.5</v>
      </c>
      <c r="CE194" s="24">
        <v>497.5</v>
      </c>
      <c r="CF194" s="24">
        <v>339.5</v>
      </c>
      <c r="CG194" s="24">
        <v>244.0</v>
      </c>
      <c r="CH194" s="24">
        <v>92.0</v>
      </c>
      <c r="CI194" s="24">
        <v>32.5</v>
      </c>
      <c r="CJ194" s="24">
        <v>6.0</v>
      </c>
      <c r="CK194" s="24">
        <v>2.0</v>
      </c>
      <c r="CL194" s="24">
        <v>14337.5</v>
      </c>
      <c r="CM194" s="24">
        <v>545.0</v>
      </c>
      <c r="CN194" s="24">
        <v>601.0</v>
      </c>
      <c r="CO194" s="24">
        <v>449.0</v>
      </c>
      <c r="CP194" s="24">
        <v>489.5</v>
      </c>
      <c r="CQ194" s="24">
        <v>964.0</v>
      </c>
      <c r="CR194" s="24">
        <v>1256.0</v>
      </c>
      <c r="CS194" s="24">
        <v>1147.0</v>
      </c>
      <c r="CT194" s="24">
        <v>1282.5</v>
      </c>
      <c r="CU194" s="24">
        <v>1125.5</v>
      </c>
      <c r="CV194" s="24">
        <v>1026.5</v>
      </c>
      <c r="CW194" s="24">
        <v>1110.0</v>
      </c>
      <c r="CX194" s="24">
        <v>990.5</v>
      </c>
      <c r="CY194" s="24">
        <v>988.0</v>
      </c>
      <c r="CZ194" s="24">
        <v>749.5</v>
      </c>
      <c r="DA194" s="24">
        <v>571.5</v>
      </c>
      <c r="DB194" s="24">
        <v>447.0</v>
      </c>
      <c r="DC194" s="24">
        <v>311.5</v>
      </c>
      <c r="DD194" s="24">
        <v>190.0</v>
      </c>
      <c r="DE194" s="24">
        <v>71.5</v>
      </c>
      <c r="DF194" s="24">
        <v>18.5</v>
      </c>
      <c r="DG194" s="24">
        <v>3.5</v>
      </c>
      <c r="DH194" s="24">
        <v>227.0</v>
      </c>
      <c r="DI194" s="24">
        <v>341.0</v>
      </c>
      <c r="DJ194" s="24">
        <v>129.0</v>
      </c>
      <c r="DK194" s="24">
        <v>212.0</v>
      </c>
      <c r="DL194" s="24">
        <v>11.0</v>
      </c>
      <c r="DM194" s="24">
        <v>96.0</v>
      </c>
      <c r="DN194" s="24">
        <v>45.0</v>
      </c>
      <c r="DO194" s="24">
        <v>51.0</v>
      </c>
      <c r="DP194" s="24">
        <v>0.0</v>
      </c>
      <c r="DQ194" s="24">
        <v>51.0</v>
      </c>
      <c r="DR194" s="24">
        <v>22.0</v>
      </c>
      <c r="DS194" s="24">
        <v>29.0</v>
      </c>
      <c r="DT194" s="24">
        <v>8296.0</v>
      </c>
      <c r="DU194" s="24">
        <v>0.0</v>
      </c>
      <c r="DV194" s="24">
        <v>2471.0</v>
      </c>
      <c r="DW194" s="24">
        <v>12.0</v>
      </c>
      <c r="DX194" s="24">
        <v>8.0</v>
      </c>
      <c r="DY194" s="24">
        <v>466.0</v>
      </c>
      <c r="DZ194" s="24">
        <v>45.0</v>
      </c>
      <c r="EA194" s="24">
        <v>0.0</v>
      </c>
      <c r="EB194" s="24">
        <v>8.0</v>
      </c>
      <c r="EC194" s="24">
        <v>4.0</v>
      </c>
      <c r="ED194" s="24">
        <v>444.0</v>
      </c>
      <c r="EE194" s="24">
        <v>1954.0</v>
      </c>
      <c r="EF194" s="24">
        <v>2880.0</v>
      </c>
      <c r="EG194" s="24">
        <v>4.0</v>
      </c>
      <c r="EH194" s="53">
        <v>131.6</v>
      </c>
      <c r="EI194" s="54"/>
    </row>
    <row r="195">
      <c r="A195" s="48" t="s">
        <v>784</v>
      </c>
      <c r="B195" s="49" t="s">
        <v>795</v>
      </c>
      <c r="C195" s="24">
        <v>44.9</v>
      </c>
      <c r="D195" s="24">
        <v>44.0</v>
      </c>
      <c r="E195" s="24">
        <v>45.8</v>
      </c>
      <c r="F195" s="50">
        <v>12085.0</v>
      </c>
      <c r="G195" s="50">
        <v>5732.0</v>
      </c>
      <c r="H195" s="50">
        <v>2732.0</v>
      </c>
      <c r="I195" s="24">
        <v>3621.0</v>
      </c>
      <c r="J195" s="50">
        <v>1878.0</v>
      </c>
      <c r="K195" s="50">
        <v>1353.0</v>
      </c>
      <c r="L195" s="24">
        <v>283.0</v>
      </c>
      <c r="M195" s="24">
        <v>81.0</v>
      </c>
      <c r="N195" s="24">
        <v>18.0</v>
      </c>
      <c r="O195" s="24">
        <v>4.0</v>
      </c>
      <c r="P195" s="24">
        <v>3.0</v>
      </c>
      <c r="Q195" s="24">
        <v>1.0</v>
      </c>
      <c r="R195" s="50">
        <v>10902.0</v>
      </c>
      <c r="S195" s="50">
        <v>4214.0</v>
      </c>
      <c r="T195" s="50">
        <v>2847.0</v>
      </c>
      <c r="U195" s="24">
        <v>3841.0</v>
      </c>
      <c r="V195" s="50">
        <v>2004.0</v>
      </c>
      <c r="W195" s="50">
        <v>1421.0</v>
      </c>
      <c r="X195" s="24">
        <v>319.0</v>
      </c>
      <c r="Y195" s="24">
        <v>75.0</v>
      </c>
      <c r="Z195" s="24">
        <v>22.0</v>
      </c>
      <c r="AA195" s="24">
        <v>24497.5</v>
      </c>
      <c r="AB195" s="45">
        <v>1866.5</v>
      </c>
      <c r="AC195" s="45">
        <v>911.0</v>
      </c>
      <c r="AD195" s="45">
        <v>4164.0</v>
      </c>
      <c r="AE195" s="45">
        <v>4086.5</v>
      </c>
      <c r="AF195" s="45">
        <v>3546.0</v>
      </c>
      <c r="AG195" s="45">
        <v>3786.0</v>
      </c>
      <c r="AH195" s="45">
        <v>6137.5</v>
      </c>
      <c r="AI195" s="51">
        <f t="shared" si="1"/>
        <v>1838765</v>
      </c>
      <c r="AJ195" s="52">
        <f>round(AU195*'연령별운전면허'!$G$18,0)</f>
        <v>6711</v>
      </c>
      <c r="AK195" s="52">
        <f>round(AD195*'연령별운전면허'!$G$19,0)</f>
        <v>278232</v>
      </c>
      <c r="AL195" s="52">
        <f>round(AE195*'연령별운전면허'!$G$20,0)</f>
        <v>376512</v>
      </c>
      <c r="AM195" s="52">
        <f>round(AF195*'연령별운전면허'!$G$21,0)</f>
        <v>354600</v>
      </c>
      <c r="AN195" s="52">
        <f>round(AG195*'연령별운전면허'!$G$22,0)</f>
        <v>378600</v>
      </c>
      <c r="AO195" s="52">
        <f>round(sum(BD195:BE195)*'연령별운전면허'!$G$23,0)</f>
        <v>309137</v>
      </c>
      <c r="AP195" s="52">
        <f>round(sum(BF195:BG195)*'연령별운전면허'!$G$24,0)</f>
        <v>115310</v>
      </c>
      <c r="AQ195" s="52">
        <f>round(sum(BH195:BL195)*'연령별운전면허'!$G$25,0)</f>
        <v>19663</v>
      </c>
      <c r="AR195" s="24">
        <v>554.5</v>
      </c>
      <c r="AS195" s="24">
        <v>598.0</v>
      </c>
      <c r="AT195" s="24">
        <v>714.0</v>
      </c>
      <c r="AU195" s="24">
        <v>911.0</v>
      </c>
      <c r="AV195" s="24">
        <v>1588.0</v>
      </c>
      <c r="AW195" s="24">
        <v>2576.0</v>
      </c>
      <c r="AX195" s="24">
        <v>2243.5</v>
      </c>
      <c r="AY195" s="24">
        <v>1843.0</v>
      </c>
      <c r="AZ195" s="24">
        <v>1678.0</v>
      </c>
      <c r="BA195" s="24">
        <v>1868.0</v>
      </c>
      <c r="BB195" s="24">
        <v>1966.5</v>
      </c>
      <c r="BC195" s="24">
        <v>1819.5</v>
      </c>
      <c r="BD195" s="24">
        <v>1850.5</v>
      </c>
      <c r="BE195" s="24">
        <v>1349.5</v>
      </c>
      <c r="BF195" s="24">
        <v>1138.5</v>
      </c>
      <c r="BG195" s="24">
        <v>889.0</v>
      </c>
      <c r="BH195" s="24">
        <v>581.0</v>
      </c>
      <c r="BI195" s="24">
        <v>239.0</v>
      </c>
      <c r="BJ195" s="24">
        <v>69.5</v>
      </c>
      <c r="BK195" s="24">
        <v>18.0</v>
      </c>
      <c r="BL195" s="24">
        <v>2.5</v>
      </c>
      <c r="BM195" s="45">
        <v>1152.5</v>
      </c>
      <c r="BN195" s="45">
        <v>1625.0</v>
      </c>
      <c r="BO195" s="24">
        <v>4287.0</v>
      </c>
      <c r="BP195" s="24">
        <v>11690.5</v>
      </c>
      <c r="BQ195" s="24">
        <v>258.5</v>
      </c>
      <c r="BR195" s="24">
        <v>325.0</v>
      </c>
      <c r="BS195" s="24">
        <v>381.0</v>
      </c>
      <c r="BT195" s="24">
        <v>456.5</v>
      </c>
      <c r="BU195" s="24">
        <v>730.0</v>
      </c>
      <c r="BV195" s="24">
        <v>1199.0</v>
      </c>
      <c r="BW195" s="24">
        <v>1125.0</v>
      </c>
      <c r="BX195" s="24">
        <v>976.5</v>
      </c>
      <c r="BY195" s="24">
        <v>827.0</v>
      </c>
      <c r="BZ195" s="24">
        <v>923.5</v>
      </c>
      <c r="CA195" s="24">
        <v>948.0</v>
      </c>
      <c r="CB195" s="24">
        <v>858.5</v>
      </c>
      <c r="CC195" s="24">
        <v>838.5</v>
      </c>
      <c r="CD195" s="24">
        <v>597.5</v>
      </c>
      <c r="CE195" s="24">
        <v>502.5</v>
      </c>
      <c r="CF195" s="24">
        <v>399.5</v>
      </c>
      <c r="CG195" s="24">
        <v>244.0</v>
      </c>
      <c r="CH195" s="24">
        <v>84.0</v>
      </c>
      <c r="CI195" s="24">
        <v>14.0</v>
      </c>
      <c r="CJ195" s="24">
        <v>1.5</v>
      </c>
      <c r="CK195" s="24">
        <v>0.5</v>
      </c>
      <c r="CL195" s="24">
        <v>12807.0</v>
      </c>
      <c r="CM195" s="24">
        <v>296.0</v>
      </c>
      <c r="CN195" s="24">
        <v>273.0</v>
      </c>
      <c r="CO195" s="24">
        <v>333.0</v>
      </c>
      <c r="CP195" s="24">
        <v>454.5</v>
      </c>
      <c r="CQ195" s="24">
        <v>858.0</v>
      </c>
      <c r="CR195" s="24">
        <v>1377.0</v>
      </c>
      <c r="CS195" s="24">
        <v>1118.5</v>
      </c>
      <c r="CT195" s="24">
        <v>866.5</v>
      </c>
      <c r="CU195" s="24">
        <v>851.0</v>
      </c>
      <c r="CV195" s="24">
        <v>944.5</v>
      </c>
      <c r="CW195" s="24">
        <v>1018.5</v>
      </c>
      <c r="CX195" s="24">
        <v>961.0</v>
      </c>
      <c r="CY195" s="24">
        <v>1012.0</v>
      </c>
      <c r="CZ195" s="24">
        <v>752.0</v>
      </c>
      <c r="DA195" s="24">
        <v>636.0</v>
      </c>
      <c r="DB195" s="24">
        <v>489.5</v>
      </c>
      <c r="DC195" s="24">
        <v>337.0</v>
      </c>
      <c r="DD195" s="24">
        <v>155.0</v>
      </c>
      <c r="DE195" s="24">
        <v>55.5</v>
      </c>
      <c r="DF195" s="24">
        <v>16.5</v>
      </c>
      <c r="DG195" s="24">
        <v>2.0</v>
      </c>
      <c r="DH195" s="24">
        <v>247.0</v>
      </c>
      <c r="DI195" s="24">
        <v>450.0</v>
      </c>
      <c r="DJ195" s="24">
        <v>221.0</v>
      </c>
      <c r="DK195" s="24">
        <v>229.0</v>
      </c>
      <c r="DL195" s="24">
        <v>6.0</v>
      </c>
      <c r="DM195" s="24">
        <v>56.0</v>
      </c>
      <c r="DN195" s="24">
        <v>26.0</v>
      </c>
      <c r="DO195" s="24">
        <v>30.0</v>
      </c>
      <c r="DP195" s="24">
        <v>0.0</v>
      </c>
      <c r="DQ195" s="24">
        <v>192.0</v>
      </c>
      <c r="DR195" s="24">
        <v>64.0</v>
      </c>
      <c r="DS195" s="24">
        <v>128.0</v>
      </c>
      <c r="DT195" s="24">
        <v>5762.0</v>
      </c>
      <c r="DU195" s="24">
        <v>0.0</v>
      </c>
      <c r="DV195" s="24">
        <v>2080.0</v>
      </c>
      <c r="DW195" s="24">
        <v>4.0</v>
      </c>
      <c r="DX195" s="24">
        <v>4.0</v>
      </c>
      <c r="DY195" s="24">
        <v>554.0</v>
      </c>
      <c r="DZ195" s="24">
        <v>27.0</v>
      </c>
      <c r="EA195" s="24">
        <v>0.0</v>
      </c>
      <c r="EB195" s="24">
        <v>4.0</v>
      </c>
      <c r="EC195" s="24">
        <v>1.0</v>
      </c>
      <c r="ED195" s="24">
        <v>176.0</v>
      </c>
      <c r="EE195" s="24">
        <v>1053.0</v>
      </c>
      <c r="EF195" s="24">
        <v>1858.0</v>
      </c>
      <c r="EG195" s="24">
        <v>1.0</v>
      </c>
      <c r="EH195" s="53">
        <v>131.6</v>
      </c>
      <c r="EI195" s="54"/>
    </row>
    <row r="196">
      <c r="A196" s="48" t="s">
        <v>784</v>
      </c>
      <c r="B196" s="49" t="s">
        <v>796</v>
      </c>
      <c r="C196" s="24">
        <v>44.6</v>
      </c>
      <c r="D196" s="24">
        <v>43.4</v>
      </c>
      <c r="E196" s="24">
        <v>45.7</v>
      </c>
      <c r="F196" s="50">
        <v>14192.0</v>
      </c>
      <c r="G196" s="50">
        <v>6738.0</v>
      </c>
      <c r="H196" s="50">
        <v>3153.0</v>
      </c>
      <c r="I196" s="24">
        <v>4301.0</v>
      </c>
      <c r="J196" s="50">
        <v>2227.0</v>
      </c>
      <c r="K196" s="50">
        <v>1628.0</v>
      </c>
      <c r="L196" s="24">
        <v>363.0</v>
      </c>
      <c r="M196" s="24">
        <v>66.0</v>
      </c>
      <c r="N196" s="24">
        <v>16.0</v>
      </c>
      <c r="O196" s="24">
        <v>0.0</v>
      </c>
      <c r="P196" s="24">
        <v>0.0</v>
      </c>
      <c r="Q196" s="24">
        <v>1.0</v>
      </c>
      <c r="R196" s="50">
        <v>12480.0</v>
      </c>
      <c r="S196" s="50">
        <v>4618.0</v>
      </c>
      <c r="T196" s="50">
        <v>3266.0</v>
      </c>
      <c r="U196" s="24">
        <v>4596.0</v>
      </c>
      <c r="V196" s="50">
        <v>2405.0</v>
      </c>
      <c r="W196" s="50">
        <v>1712.0</v>
      </c>
      <c r="X196" s="24">
        <v>385.0</v>
      </c>
      <c r="Y196" s="24">
        <v>75.0</v>
      </c>
      <c r="Z196" s="24">
        <v>19.0</v>
      </c>
      <c r="AA196" s="24">
        <v>28491.0</v>
      </c>
      <c r="AB196" s="45">
        <v>2477.5</v>
      </c>
      <c r="AC196" s="45">
        <v>978.5</v>
      </c>
      <c r="AD196" s="45">
        <v>4563.5</v>
      </c>
      <c r="AE196" s="45">
        <v>4729.5</v>
      </c>
      <c r="AF196" s="45">
        <v>4255.0</v>
      </c>
      <c r="AG196" s="45">
        <v>4353.5</v>
      </c>
      <c r="AH196" s="45">
        <v>7133.5</v>
      </c>
      <c r="AI196" s="51">
        <f t="shared" si="1"/>
        <v>2130246</v>
      </c>
      <c r="AJ196" s="52">
        <f>round(AU196*'연령별운전면허'!$G$18,0)</f>
        <v>7209</v>
      </c>
      <c r="AK196" s="52">
        <f>round(AD196*'연령별운전면허'!$G$19,0)</f>
        <v>304926</v>
      </c>
      <c r="AL196" s="52">
        <f>round(AE196*'연령별운전면허'!$G$20,0)</f>
        <v>435755</v>
      </c>
      <c r="AM196" s="52">
        <f>round(AF196*'연령별운전면허'!$G$21,0)</f>
        <v>425500</v>
      </c>
      <c r="AN196" s="52">
        <f>round(AG196*'연령별운전면허'!$G$22,0)</f>
        <v>435350</v>
      </c>
      <c r="AO196" s="52">
        <f>round(sum(BD196:BE196)*'연령별운전면허'!$G$23,0)</f>
        <v>370820</v>
      </c>
      <c r="AP196" s="52">
        <f>round(sum(BF196:BG196)*'연령별운전면허'!$G$24,0)</f>
        <v>128192</v>
      </c>
      <c r="AQ196" s="52">
        <f>round(sum(BH196:BL196)*'연령별운전면허'!$G$25,0)</f>
        <v>22494</v>
      </c>
      <c r="AR196" s="24">
        <v>711.5</v>
      </c>
      <c r="AS196" s="24">
        <v>875.0</v>
      </c>
      <c r="AT196" s="24">
        <v>891.0</v>
      </c>
      <c r="AU196" s="24">
        <v>978.5</v>
      </c>
      <c r="AV196" s="24">
        <v>1781.0</v>
      </c>
      <c r="AW196" s="24">
        <v>2782.5</v>
      </c>
      <c r="AX196" s="24">
        <v>2491.5</v>
      </c>
      <c r="AY196" s="24">
        <v>2238.0</v>
      </c>
      <c r="AZ196" s="24">
        <v>2109.0</v>
      </c>
      <c r="BA196" s="24">
        <v>2146.0</v>
      </c>
      <c r="BB196" s="24">
        <v>2206.5</v>
      </c>
      <c r="BC196" s="24">
        <v>2147.0</v>
      </c>
      <c r="BD196" s="24">
        <v>2202.5</v>
      </c>
      <c r="BE196" s="24">
        <v>1636.0</v>
      </c>
      <c r="BF196" s="24">
        <v>1291.5</v>
      </c>
      <c r="BG196" s="24">
        <v>962.5</v>
      </c>
      <c r="BH196" s="24">
        <v>625.0</v>
      </c>
      <c r="BI196" s="24">
        <v>294.0</v>
      </c>
      <c r="BJ196" s="24">
        <v>102.0</v>
      </c>
      <c r="BK196" s="24">
        <v>17.5</v>
      </c>
      <c r="BL196" s="24">
        <v>2.5</v>
      </c>
      <c r="BM196" s="45">
        <v>1586.5</v>
      </c>
      <c r="BN196" s="45">
        <v>1869.5</v>
      </c>
      <c r="BO196" s="24">
        <v>4931.0</v>
      </c>
      <c r="BP196" s="24">
        <v>13824.5</v>
      </c>
      <c r="BQ196" s="24">
        <v>377.0</v>
      </c>
      <c r="BR196" s="24">
        <v>444.5</v>
      </c>
      <c r="BS196" s="24">
        <v>461.0</v>
      </c>
      <c r="BT196" s="24">
        <v>541.5</v>
      </c>
      <c r="BU196" s="24">
        <v>838.0</v>
      </c>
      <c r="BV196" s="24">
        <v>1358.0</v>
      </c>
      <c r="BW196" s="24">
        <v>1264.5</v>
      </c>
      <c r="BX196" s="24">
        <v>1175.5</v>
      </c>
      <c r="BY196" s="24">
        <v>1087.0</v>
      </c>
      <c r="BZ196" s="24">
        <v>1076.0</v>
      </c>
      <c r="CA196" s="24">
        <v>1050.0</v>
      </c>
      <c r="CB196" s="24">
        <v>1016.0</v>
      </c>
      <c r="CC196" s="24">
        <v>1036.0</v>
      </c>
      <c r="CD196" s="24">
        <v>744.0</v>
      </c>
      <c r="CE196" s="24">
        <v>554.0</v>
      </c>
      <c r="CF196" s="24">
        <v>431.5</v>
      </c>
      <c r="CG196" s="24">
        <v>236.5</v>
      </c>
      <c r="CH196" s="24">
        <v>98.0</v>
      </c>
      <c r="CI196" s="24">
        <v>29.0</v>
      </c>
      <c r="CJ196" s="24">
        <v>6.5</v>
      </c>
      <c r="CK196" s="24">
        <v>0.0</v>
      </c>
      <c r="CL196" s="24">
        <v>14666.5</v>
      </c>
      <c r="CM196" s="24">
        <v>334.5</v>
      </c>
      <c r="CN196" s="24">
        <v>430.5</v>
      </c>
      <c r="CO196" s="24">
        <v>430.0</v>
      </c>
      <c r="CP196" s="24">
        <v>437.0</v>
      </c>
      <c r="CQ196" s="24">
        <v>943.0</v>
      </c>
      <c r="CR196" s="24">
        <v>1424.5</v>
      </c>
      <c r="CS196" s="24">
        <v>1227.0</v>
      </c>
      <c r="CT196" s="24">
        <v>1062.5</v>
      </c>
      <c r="CU196" s="24">
        <v>1022.0</v>
      </c>
      <c r="CV196" s="24">
        <v>1070.0</v>
      </c>
      <c r="CW196" s="24">
        <v>1156.5</v>
      </c>
      <c r="CX196" s="24">
        <v>1131.0</v>
      </c>
      <c r="CY196" s="24">
        <v>1166.5</v>
      </c>
      <c r="CZ196" s="24">
        <v>892.0</v>
      </c>
      <c r="DA196" s="24">
        <v>737.5</v>
      </c>
      <c r="DB196" s="24">
        <v>531.0</v>
      </c>
      <c r="DC196" s="24">
        <v>388.5</v>
      </c>
      <c r="DD196" s="24">
        <v>196.0</v>
      </c>
      <c r="DE196" s="24">
        <v>73.0</v>
      </c>
      <c r="DF196" s="24">
        <v>11.0</v>
      </c>
      <c r="DG196" s="24">
        <v>2.5</v>
      </c>
      <c r="DH196" s="24">
        <v>270.0</v>
      </c>
      <c r="DI196" s="24">
        <v>476.0</v>
      </c>
      <c r="DJ196" s="24">
        <v>226.0</v>
      </c>
      <c r="DK196" s="24">
        <v>250.0</v>
      </c>
      <c r="DL196" s="24">
        <v>8.0</v>
      </c>
      <c r="DM196" s="24">
        <v>69.0</v>
      </c>
      <c r="DN196" s="24">
        <v>33.0</v>
      </c>
      <c r="DO196" s="24">
        <v>36.0</v>
      </c>
      <c r="DP196" s="24">
        <v>0.0</v>
      </c>
      <c r="DQ196" s="24">
        <v>36.0</v>
      </c>
      <c r="DR196" s="24">
        <v>18.0</v>
      </c>
      <c r="DS196" s="24">
        <v>18.0</v>
      </c>
      <c r="DT196" s="24">
        <v>6920.0</v>
      </c>
      <c r="DU196" s="24">
        <v>14.0</v>
      </c>
      <c r="DV196" s="24">
        <v>2516.0</v>
      </c>
      <c r="DW196" s="24">
        <v>7.0</v>
      </c>
      <c r="DX196" s="24">
        <v>9.0</v>
      </c>
      <c r="DY196" s="24">
        <v>611.0</v>
      </c>
      <c r="DZ196" s="24">
        <v>34.0</v>
      </c>
      <c r="EA196" s="24">
        <v>0.0</v>
      </c>
      <c r="EB196" s="24">
        <v>6.0</v>
      </c>
      <c r="EC196" s="24">
        <v>2.0</v>
      </c>
      <c r="ED196" s="24">
        <v>216.0</v>
      </c>
      <c r="EE196" s="24">
        <v>1267.0</v>
      </c>
      <c r="EF196" s="24">
        <v>2236.0</v>
      </c>
      <c r="EG196" s="24">
        <v>2.0</v>
      </c>
      <c r="EH196" s="53">
        <v>131.6</v>
      </c>
      <c r="EI196" s="54"/>
    </row>
    <row r="197">
      <c r="A197" s="48" t="s">
        <v>784</v>
      </c>
      <c r="B197" s="49" t="s">
        <v>797</v>
      </c>
      <c r="C197" s="24">
        <v>43.4</v>
      </c>
      <c r="D197" s="24">
        <v>42.8</v>
      </c>
      <c r="E197" s="24">
        <v>43.9</v>
      </c>
      <c r="F197" s="50">
        <v>10234.0</v>
      </c>
      <c r="G197" s="50">
        <v>4170.0</v>
      </c>
      <c r="H197" s="50">
        <v>2133.0</v>
      </c>
      <c r="I197" s="24">
        <v>3931.0</v>
      </c>
      <c r="J197" s="50">
        <v>1734.0</v>
      </c>
      <c r="K197" s="50">
        <v>1717.0</v>
      </c>
      <c r="L197" s="24">
        <v>381.0</v>
      </c>
      <c r="M197" s="24">
        <v>79.0</v>
      </c>
      <c r="N197" s="24">
        <v>13.0</v>
      </c>
      <c r="O197" s="24">
        <v>5.0</v>
      </c>
      <c r="P197" s="24">
        <v>1.0</v>
      </c>
      <c r="Q197" s="24">
        <v>1.0</v>
      </c>
      <c r="R197" s="50">
        <v>9439.0</v>
      </c>
      <c r="S197" s="50">
        <v>3128.0</v>
      </c>
      <c r="T197" s="50">
        <v>2203.0</v>
      </c>
      <c r="U197" s="24">
        <v>4108.0</v>
      </c>
      <c r="V197" s="50">
        <v>1920.0</v>
      </c>
      <c r="W197" s="50">
        <v>1732.0</v>
      </c>
      <c r="X197" s="24">
        <v>361.0</v>
      </c>
      <c r="Y197" s="24">
        <v>81.0</v>
      </c>
      <c r="Z197" s="24">
        <v>14.0</v>
      </c>
      <c r="AA197" s="24">
        <v>23195.5</v>
      </c>
      <c r="AB197" s="45">
        <v>2643.5</v>
      </c>
      <c r="AC197" s="45">
        <v>1259.5</v>
      </c>
      <c r="AD197" s="45">
        <v>3367.0</v>
      </c>
      <c r="AE197" s="45">
        <v>3056.5</v>
      </c>
      <c r="AF197" s="45">
        <v>3859.5</v>
      </c>
      <c r="AG197" s="45">
        <v>3675.5</v>
      </c>
      <c r="AH197" s="45">
        <v>5334.0</v>
      </c>
      <c r="AI197" s="51">
        <f t="shared" si="1"/>
        <v>1662030</v>
      </c>
      <c r="AJ197" s="52">
        <f>round(AU197*'연령별운전면허'!$G$18,0)</f>
        <v>9279</v>
      </c>
      <c r="AK197" s="52">
        <f>round(AD197*'연령별운전면허'!$G$19,0)</f>
        <v>224978</v>
      </c>
      <c r="AL197" s="52">
        <f>round(AE197*'연령별운전면허'!$G$20,0)</f>
        <v>281612</v>
      </c>
      <c r="AM197" s="52">
        <f>round(AF197*'연령별운전면허'!$G$21,0)</f>
        <v>385950</v>
      </c>
      <c r="AN197" s="52">
        <f>round(AG197*'연령별운전면허'!$G$22,0)</f>
        <v>367550</v>
      </c>
      <c r="AO197" s="52">
        <f>round(sum(BD197:BE197)*'연령별운전면허'!$G$23,0)</f>
        <v>283150</v>
      </c>
      <c r="AP197" s="52">
        <f>round(sum(BF197:BG197)*'연령별운전면허'!$G$24,0)</f>
        <v>92873</v>
      </c>
      <c r="AQ197" s="52">
        <f>round(sum(BH197:BL197)*'연령별운전면허'!$G$25,0)</f>
        <v>16638</v>
      </c>
      <c r="AR197" s="24">
        <v>545.0</v>
      </c>
      <c r="AS197" s="24">
        <v>917.5</v>
      </c>
      <c r="AT197" s="24">
        <v>1181.0</v>
      </c>
      <c r="AU197" s="24">
        <v>1259.5</v>
      </c>
      <c r="AV197" s="24">
        <v>1472.5</v>
      </c>
      <c r="AW197" s="24">
        <v>1894.5</v>
      </c>
      <c r="AX197" s="24">
        <v>1538.5</v>
      </c>
      <c r="AY197" s="24">
        <v>1518.0</v>
      </c>
      <c r="AZ197" s="24">
        <v>1750.0</v>
      </c>
      <c r="BA197" s="24">
        <v>2109.5</v>
      </c>
      <c r="BB197" s="24">
        <v>1995.0</v>
      </c>
      <c r="BC197" s="24">
        <v>1680.5</v>
      </c>
      <c r="BD197" s="24">
        <v>1663.5</v>
      </c>
      <c r="BE197" s="24">
        <v>1267.5</v>
      </c>
      <c r="BF197" s="24">
        <v>900.5</v>
      </c>
      <c r="BG197" s="24">
        <v>732.5</v>
      </c>
      <c r="BH197" s="24">
        <v>455.0</v>
      </c>
      <c r="BI197" s="24">
        <v>222.0</v>
      </c>
      <c r="BJ197" s="24">
        <v>79.0</v>
      </c>
      <c r="BK197" s="24">
        <v>12.0</v>
      </c>
      <c r="BL197" s="24">
        <v>2.0</v>
      </c>
      <c r="BM197" s="45">
        <v>1462.5</v>
      </c>
      <c r="BN197" s="45">
        <v>2440.5</v>
      </c>
      <c r="BO197" s="24">
        <v>3670.5</v>
      </c>
      <c r="BP197" s="24">
        <v>11145.5</v>
      </c>
      <c r="BQ197" s="24">
        <v>285.0</v>
      </c>
      <c r="BR197" s="24">
        <v>463.5</v>
      </c>
      <c r="BS197" s="24">
        <v>566.5</v>
      </c>
      <c r="BT197" s="24">
        <v>609.5</v>
      </c>
      <c r="BU197" s="24">
        <v>688.0</v>
      </c>
      <c r="BV197" s="24">
        <v>922.0</v>
      </c>
      <c r="BW197" s="24">
        <v>767.5</v>
      </c>
      <c r="BX197" s="24">
        <v>756.0</v>
      </c>
      <c r="BY197" s="24">
        <v>807.5</v>
      </c>
      <c r="BZ197" s="24">
        <v>1016.0</v>
      </c>
      <c r="CA197" s="24">
        <v>1007.5</v>
      </c>
      <c r="CB197" s="24">
        <v>833.5</v>
      </c>
      <c r="CC197" s="24">
        <v>778.5</v>
      </c>
      <c r="CD197" s="24">
        <v>601.0</v>
      </c>
      <c r="CE197" s="24">
        <v>402.0</v>
      </c>
      <c r="CF197" s="24">
        <v>342.5</v>
      </c>
      <c r="CG197" s="24">
        <v>189.0</v>
      </c>
      <c r="CH197" s="24">
        <v>84.0</v>
      </c>
      <c r="CI197" s="24">
        <v>22.0</v>
      </c>
      <c r="CJ197" s="24">
        <v>2.5</v>
      </c>
      <c r="CK197" s="24">
        <v>1.5</v>
      </c>
      <c r="CL197" s="24">
        <v>12050.0</v>
      </c>
      <c r="CM197" s="24">
        <v>260.0</v>
      </c>
      <c r="CN197" s="24">
        <v>454.0</v>
      </c>
      <c r="CO197" s="24">
        <v>614.5</v>
      </c>
      <c r="CP197" s="24">
        <v>650.0</v>
      </c>
      <c r="CQ197" s="24">
        <v>784.5</v>
      </c>
      <c r="CR197" s="24">
        <v>972.5</v>
      </c>
      <c r="CS197" s="24">
        <v>771.0</v>
      </c>
      <c r="CT197" s="24">
        <v>762.0</v>
      </c>
      <c r="CU197" s="24">
        <v>942.5</v>
      </c>
      <c r="CV197" s="24">
        <v>1093.5</v>
      </c>
      <c r="CW197" s="24">
        <v>987.5</v>
      </c>
      <c r="CX197" s="24">
        <v>847.0</v>
      </c>
      <c r="CY197" s="24">
        <v>885.0</v>
      </c>
      <c r="CZ197" s="24">
        <v>666.5</v>
      </c>
      <c r="DA197" s="24">
        <v>498.5</v>
      </c>
      <c r="DB197" s="24">
        <v>390.0</v>
      </c>
      <c r="DC197" s="24">
        <v>266.0</v>
      </c>
      <c r="DD197" s="24">
        <v>138.0</v>
      </c>
      <c r="DE197" s="24">
        <v>57.0</v>
      </c>
      <c r="DF197" s="24">
        <v>9.5</v>
      </c>
      <c r="DG197" s="24">
        <v>0.5</v>
      </c>
      <c r="DH197" s="50">
        <v>1490.0</v>
      </c>
      <c r="DI197" s="50">
        <v>3453.0</v>
      </c>
      <c r="DJ197" s="50">
        <v>1781.0</v>
      </c>
      <c r="DK197" s="50">
        <v>1672.0</v>
      </c>
      <c r="DL197" s="24">
        <v>0.0</v>
      </c>
      <c r="DM197" s="24">
        <v>39.0</v>
      </c>
      <c r="DN197" s="24">
        <v>27.0</v>
      </c>
      <c r="DO197" s="24">
        <v>12.0</v>
      </c>
      <c r="DP197" s="24">
        <v>0.0</v>
      </c>
      <c r="DQ197" s="24">
        <v>166.0</v>
      </c>
      <c r="DR197" s="24">
        <v>46.0</v>
      </c>
      <c r="DS197" s="24">
        <v>120.0</v>
      </c>
      <c r="DT197" s="24">
        <v>7645.0</v>
      </c>
      <c r="DU197" s="24">
        <v>0.0</v>
      </c>
      <c r="DV197" s="24">
        <v>2911.0</v>
      </c>
      <c r="DW197" s="24">
        <v>12.0</v>
      </c>
      <c r="DX197" s="24">
        <v>7.0</v>
      </c>
      <c r="DY197" s="24">
        <v>405.0</v>
      </c>
      <c r="DZ197" s="24">
        <v>55.0</v>
      </c>
      <c r="EA197" s="24">
        <v>0.0</v>
      </c>
      <c r="EB197" s="24">
        <v>4.0</v>
      </c>
      <c r="EC197" s="24">
        <v>4.0</v>
      </c>
      <c r="ED197" s="24">
        <v>283.0</v>
      </c>
      <c r="EE197" s="24">
        <v>1531.0</v>
      </c>
      <c r="EF197" s="24">
        <v>2432.0</v>
      </c>
      <c r="EG197" s="24">
        <v>1.0</v>
      </c>
      <c r="EH197" s="53">
        <v>131.6</v>
      </c>
      <c r="EI197" s="54"/>
    </row>
    <row r="198">
      <c r="A198" s="48" t="s">
        <v>784</v>
      </c>
      <c r="B198" s="49" t="s">
        <v>798</v>
      </c>
      <c r="C198" s="24">
        <v>41.6</v>
      </c>
      <c r="D198" s="24">
        <v>41.1</v>
      </c>
      <c r="E198" s="24">
        <v>42.1</v>
      </c>
      <c r="F198" s="50">
        <v>10465.0</v>
      </c>
      <c r="G198" s="50">
        <v>4847.0</v>
      </c>
      <c r="H198" s="50">
        <v>2118.0</v>
      </c>
      <c r="I198" s="24">
        <v>3500.0</v>
      </c>
      <c r="J198" s="50">
        <v>1673.0</v>
      </c>
      <c r="K198" s="50">
        <v>1378.0</v>
      </c>
      <c r="L198" s="24">
        <v>349.0</v>
      </c>
      <c r="M198" s="24">
        <v>72.0</v>
      </c>
      <c r="N198" s="24">
        <v>19.0</v>
      </c>
      <c r="O198" s="24">
        <v>9.0</v>
      </c>
      <c r="P198" s="24">
        <v>0.0</v>
      </c>
      <c r="Q198" s="24">
        <v>0.0</v>
      </c>
      <c r="R198" s="50">
        <v>8792.0</v>
      </c>
      <c r="S198" s="50">
        <v>3672.0</v>
      </c>
      <c r="T198" s="50">
        <v>1943.0</v>
      </c>
      <c r="U198" s="24">
        <v>3177.0</v>
      </c>
      <c r="V198" s="50">
        <v>1513.0</v>
      </c>
      <c r="W198" s="50">
        <v>1278.0</v>
      </c>
      <c r="X198" s="24">
        <v>303.0</v>
      </c>
      <c r="Y198" s="24">
        <v>67.0</v>
      </c>
      <c r="Z198" s="24">
        <v>16.0</v>
      </c>
      <c r="AA198" s="24">
        <v>20485.0</v>
      </c>
      <c r="AB198" s="45">
        <v>2332.0</v>
      </c>
      <c r="AC198" s="45">
        <v>853.5</v>
      </c>
      <c r="AD198" s="45">
        <v>3561.0</v>
      </c>
      <c r="AE198" s="45">
        <v>3392.0</v>
      </c>
      <c r="AF198" s="45">
        <v>3280.0</v>
      </c>
      <c r="AG198" s="45">
        <v>2768.5</v>
      </c>
      <c r="AH198" s="45">
        <v>4298.0</v>
      </c>
      <c r="AI198" s="51">
        <f t="shared" si="1"/>
        <v>1470308</v>
      </c>
      <c r="AJ198" s="52">
        <f>round(AU198*'연령별운전면허'!$G$18,0)</f>
        <v>6288</v>
      </c>
      <c r="AK198" s="52">
        <f>round(AD198*'연령별운전면허'!$G$19,0)</f>
        <v>237940</v>
      </c>
      <c r="AL198" s="52">
        <f>round(AE198*'연령별운전면허'!$G$20,0)</f>
        <v>312524</v>
      </c>
      <c r="AM198" s="52">
        <f>round(AF198*'연령별운전면허'!$G$21,0)</f>
        <v>328000</v>
      </c>
      <c r="AN198" s="52">
        <f>round(AG198*'연령별운전면허'!$G$22,0)</f>
        <v>276850</v>
      </c>
      <c r="AO198" s="52">
        <f>round(sum(BD198:BE198)*'연령별운전면허'!$G$23,0)</f>
        <v>211904</v>
      </c>
      <c r="AP198" s="52">
        <f>round(sum(BF198:BG198)*'연령별운전면허'!$G$24,0)</f>
        <v>82779</v>
      </c>
      <c r="AQ198" s="52">
        <f>round(sum(BH198:BL198)*'연령별운전면허'!$G$25,0)</f>
        <v>14023</v>
      </c>
      <c r="AR198" s="24">
        <v>565.5</v>
      </c>
      <c r="AS198" s="24">
        <v>889.0</v>
      </c>
      <c r="AT198" s="24">
        <v>877.5</v>
      </c>
      <c r="AU198" s="24">
        <v>853.5</v>
      </c>
      <c r="AV198" s="24">
        <v>1345.5</v>
      </c>
      <c r="AW198" s="24">
        <v>2215.5</v>
      </c>
      <c r="AX198" s="24">
        <v>1799.5</v>
      </c>
      <c r="AY198" s="24">
        <v>1592.5</v>
      </c>
      <c r="AZ198" s="24">
        <v>1595.5</v>
      </c>
      <c r="BA198" s="24">
        <v>1684.5</v>
      </c>
      <c r="BB198" s="24">
        <v>1502.5</v>
      </c>
      <c r="BC198" s="24">
        <v>1266.0</v>
      </c>
      <c r="BD198" s="24">
        <v>1243.0</v>
      </c>
      <c r="BE198" s="24">
        <v>950.5</v>
      </c>
      <c r="BF198" s="24">
        <v>800.5</v>
      </c>
      <c r="BG198" s="24">
        <v>655.0</v>
      </c>
      <c r="BH198" s="24">
        <v>414.5</v>
      </c>
      <c r="BI198" s="24">
        <v>160.0</v>
      </c>
      <c r="BJ198" s="24">
        <v>58.0</v>
      </c>
      <c r="BK198" s="24">
        <v>15.0</v>
      </c>
      <c r="BL198" s="24">
        <v>1.5</v>
      </c>
      <c r="BM198" s="45">
        <v>1454.5</v>
      </c>
      <c r="BN198" s="45">
        <v>1731.0</v>
      </c>
      <c r="BO198" s="24">
        <v>3055.0</v>
      </c>
      <c r="BP198" s="24">
        <v>9775.5</v>
      </c>
      <c r="BQ198" s="24">
        <v>293.0</v>
      </c>
      <c r="BR198" s="24">
        <v>446.0</v>
      </c>
      <c r="BS198" s="24">
        <v>459.5</v>
      </c>
      <c r="BT198" s="24">
        <v>433.0</v>
      </c>
      <c r="BU198" s="24">
        <v>581.5</v>
      </c>
      <c r="BV198" s="24">
        <v>1001.5</v>
      </c>
      <c r="BW198" s="24">
        <v>867.0</v>
      </c>
      <c r="BX198" s="24">
        <v>781.0</v>
      </c>
      <c r="BY198" s="24">
        <v>789.0</v>
      </c>
      <c r="BZ198" s="24">
        <v>843.5</v>
      </c>
      <c r="CA198" s="24">
        <v>714.5</v>
      </c>
      <c r="CB198" s="24">
        <v>623.5</v>
      </c>
      <c r="CC198" s="24">
        <v>571.0</v>
      </c>
      <c r="CD198" s="24">
        <v>446.0</v>
      </c>
      <c r="CE198" s="24">
        <v>334.5</v>
      </c>
      <c r="CF198" s="24">
        <v>313.5</v>
      </c>
      <c r="CG198" s="24">
        <v>197.5</v>
      </c>
      <c r="CH198" s="24">
        <v>61.5</v>
      </c>
      <c r="CI198" s="24">
        <v>14.5</v>
      </c>
      <c r="CJ198" s="24">
        <v>4.0</v>
      </c>
      <c r="CK198" s="24">
        <v>0.0</v>
      </c>
      <c r="CL198" s="24">
        <v>10709.5</v>
      </c>
      <c r="CM198" s="24">
        <v>272.5</v>
      </c>
      <c r="CN198" s="24">
        <v>443.0</v>
      </c>
      <c r="CO198" s="24">
        <v>418.0</v>
      </c>
      <c r="CP198" s="24">
        <v>420.5</v>
      </c>
      <c r="CQ198" s="24">
        <v>764.0</v>
      </c>
      <c r="CR198" s="24">
        <v>1214.0</v>
      </c>
      <c r="CS198" s="24">
        <v>932.5</v>
      </c>
      <c r="CT198" s="24">
        <v>811.5</v>
      </c>
      <c r="CU198" s="24">
        <v>806.5</v>
      </c>
      <c r="CV198" s="24">
        <v>841.0</v>
      </c>
      <c r="CW198" s="24">
        <v>788.0</v>
      </c>
      <c r="CX198" s="24">
        <v>642.5</v>
      </c>
      <c r="CY198" s="24">
        <v>672.0</v>
      </c>
      <c r="CZ198" s="24">
        <v>504.5</v>
      </c>
      <c r="DA198" s="24">
        <v>466.0</v>
      </c>
      <c r="DB198" s="24">
        <v>341.5</v>
      </c>
      <c r="DC198" s="24">
        <v>217.0</v>
      </c>
      <c r="DD198" s="24">
        <v>98.5</v>
      </c>
      <c r="DE198" s="24">
        <v>43.5</v>
      </c>
      <c r="DF198" s="24">
        <v>11.0</v>
      </c>
      <c r="DG198" s="24">
        <v>1.5</v>
      </c>
      <c r="DH198" s="24">
        <v>232.0</v>
      </c>
      <c r="DI198" s="24">
        <v>395.0</v>
      </c>
      <c r="DJ198" s="24">
        <v>184.0</v>
      </c>
      <c r="DK198" s="24">
        <v>211.0</v>
      </c>
      <c r="DL198" s="24">
        <v>7.0</v>
      </c>
      <c r="DM198" s="24">
        <v>60.0</v>
      </c>
      <c r="DN198" s="24">
        <v>28.0</v>
      </c>
      <c r="DO198" s="24">
        <v>32.0</v>
      </c>
      <c r="DP198" s="24">
        <v>0.0</v>
      </c>
      <c r="DQ198" s="24">
        <v>26.0</v>
      </c>
      <c r="DR198" s="24">
        <v>0.0</v>
      </c>
      <c r="DS198" s="24">
        <v>25.0</v>
      </c>
      <c r="DT198" s="24">
        <v>5643.0</v>
      </c>
      <c r="DU198" s="24">
        <v>0.0</v>
      </c>
      <c r="DV198" s="24">
        <v>1921.0</v>
      </c>
      <c r="DW198" s="24">
        <v>10.0</v>
      </c>
      <c r="DX198" s="24">
        <v>5.0</v>
      </c>
      <c r="DY198" s="24">
        <v>379.0</v>
      </c>
      <c r="DZ198" s="24">
        <v>39.0</v>
      </c>
      <c r="EA198" s="24">
        <v>0.0</v>
      </c>
      <c r="EB198" s="24">
        <v>5.0</v>
      </c>
      <c r="EC198" s="24">
        <v>1.0</v>
      </c>
      <c r="ED198" s="24">
        <v>230.0</v>
      </c>
      <c r="EE198" s="24">
        <v>1223.0</v>
      </c>
      <c r="EF198" s="24">
        <v>1827.0</v>
      </c>
      <c r="EG198" s="24">
        <v>3.0</v>
      </c>
      <c r="EH198" s="53">
        <v>131.6</v>
      </c>
      <c r="EI198" s="54"/>
    </row>
    <row r="199">
      <c r="A199" s="48" t="s">
        <v>784</v>
      </c>
      <c r="B199" s="49" t="s">
        <v>799</v>
      </c>
      <c r="C199" s="24">
        <v>44.2</v>
      </c>
      <c r="D199" s="24">
        <v>42.9</v>
      </c>
      <c r="E199" s="24">
        <v>45.5</v>
      </c>
      <c r="F199" s="50">
        <v>14060.0</v>
      </c>
      <c r="G199" s="50">
        <v>5567.0</v>
      </c>
      <c r="H199" s="50">
        <v>3113.0</v>
      </c>
      <c r="I199" s="24">
        <v>5380.0</v>
      </c>
      <c r="J199" s="50">
        <v>2707.0</v>
      </c>
      <c r="K199" s="50">
        <v>2108.0</v>
      </c>
      <c r="L199" s="24">
        <v>450.0</v>
      </c>
      <c r="M199" s="24">
        <v>90.0</v>
      </c>
      <c r="N199" s="24">
        <v>20.0</v>
      </c>
      <c r="O199" s="24">
        <v>4.0</v>
      </c>
      <c r="P199" s="24">
        <v>1.0</v>
      </c>
      <c r="Q199" s="24">
        <v>0.0</v>
      </c>
      <c r="R199" s="50">
        <v>13411.0</v>
      </c>
      <c r="S199" s="50">
        <v>4562.0</v>
      </c>
      <c r="T199" s="50">
        <v>3299.0</v>
      </c>
      <c r="U199" s="24">
        <v>5550.0</v>
      </c>
      <c r="V199" s="50">
        <v>2886.0</v>
      </c>
      <c r="W199" s="50">
        <v>2082.0</v>
      </c>
      <c r="X199" s="24">
        <v>459.0</v>
      </c>
      <c r="Y199" s="24">
        <v>108.0</v>
      </c>
      <c r="Z199" s="24">
        <v>15.0</v>
      </c>
      <c r="AA199" s="24">
        <v>31397.0</v>
      </c>
      <c r="AB199" s="45">
        <v>3339.5</v>
      </c>
      <c r="AC199" s="45">
        <v>1101.0</v>
      </c>
      <c r="AD199" s="45">
        <v>4977.5</v>
      </c>
      <c r="AE199" s="45">
        <v>4383.5</v>
      </c>
      <c r="AF199" s="45">
        <v>4732.0</v>
      </c>
      <c r="AG199" s="45">
        <v>5084.5</v>
      </c>
      <c r="AH199" s="45">
        <v>7779.0</v>
      </c>
      <c r="AI199" s="51">
        <f t="shared" si="1"/>
        <v>2279891</v>
      </c>
      <c r="AJ199" s="52">
        <f>round(AU199*'연령별운전면허'!$G$18,0)</f>
        <v>8111</v>
      </c>
      <c r="AK199" s="52">
        <f>round(AD199*'연령별운전면허'!$G$19,0)</f>
        <v>332589</v>
      </c>
      <c r="AL199" s="52">
        <f>round(AE199*'연령별운전면허'!$G$20,0)</f>
        <v>403876</v>
      </c>
      <c r="AM199" s="52">
        <f>round(AF199*'연령별운전면허'!$G$21,0)</f>
        <v>473200</v>
      </c>
      <c r="AN199" s="52">
        <f>round(AG199*'연령별운전면허'!$G$22,0)</f>
        <v>508450</v>
      </c>
      <c r="AO199" s="52">
        <f>round(sum(BD199:BE199)*'연령별운전면허'!$G$23,0)</f>
        <v>384876</v>
      </c>
      <c r="AP199" s="52">
        <f>round(sum(BF199:BG199)*'연령별운전면허'!$G$24,0)</f>
        <v>139964</v>
      </c>
      <c r="AQ199" s="52">
        <f>round(sum(BH199:BL199)*'연령별운전면허'!$G$25,0)</f>
        <v>28825</v>
      </c>
      <c r="AR199" s="24">
        <v>970.5</v>
      </c>
      <c r="AS199" s="24">
        <v>1330.5</v>
      </c>
      <c r="AT199" s="24">
        <v>1038.5</v>
      </c>
      <c r="AU199" s="24">
        <v>1101.0</v>
      </c>
      <c r="AV199" s="24">
        <v>2402.0</v>
      </c>
      <c r="AW199" s="24">
        <v>2575.5</v>
      </c>
      <c r="AX199" s="24">
        <v>2020.5</v>
      </c>
      <c r="AY199" s="24">
        <v>2363.0</v>
      </c>
      <c r="AZ199" s="24">
        <v>2367.5</v>
      </c>
      <c r="BA199" s="24">
        <v>2364.5</v>
      </c>
      <c r="BB199" s="24">
        <v>2623.0</v>
      </c>
      <c r="BC199" s="24">
        <v>2461.5</v>
      </c>
      <c r="BD199" s="24">
        <v>2262.5</v>
      </c>
      <c r="BE199" s="24">
        <v>1721.5</v>
      </c>
      <c r="BF199" s="24">
        <v>1382.5</v>
      </c>
      <c r="BG199" s="24">
        <v>1078.5</v>
      </c>
      <c r="BH199" s="24">
        <v>773.0</v>
      </c>
      <c r="BI199" s="24">
        <v>387.5</v>
      </c>
      <c r="BJ199" s="24">
        <v>137.0</v>
      </c>
      <c r="BK199" s="24">
        <v>32.5</v>
      </c>
      <c r="BL199" s="24">
        <v>4.0</v>
      </c>
      <c r="BM199" s="45">
        <v>2301.0</v>
      </c>
      <c r="BN199" s="45">
        <v>2139.5</v>
      </c>
      <c r="BO199" s="24">
        <v>5516.5</v>
      </c>
      <c r="BP199" s="24">
        <v>15314.5</v>
      </c>
      <c r="BQ199" s="24">
        <v>486.5</v>
      </c>
      <c r="BR199" s="24">
        <v>689.5</v>
      </c>
      <c r="BS199" s="24">
        <v>545.0</v>
      </c>
      <c r="BT199" s="24">
        <v>558.5</v>
      </c>
      <c r="BU199" s="24">
        <v>1199.0</v>
      </c>
      <c r="BV199" s="24">
        <v>1400.5</v>
      </c>
      <c r="BW199" s="24">
        <v>1013.5</v>
      </c>
      <c r="BX199" s="24">
        <v>1152.5</v>
      </c>
      <c r="BY199" s="24">
        <v>1220.0</v>
      </c>
      <c r="BZ199" s="24">
        <v>1214.0</v>
      </c>
      <c r="CA199" s="24">
        <v>1216.5</v>
      </c>
      <c r="CB199" s="24">
        <v>1204.5</v>
      </c>
      <c r="CC199" s="24">
        <v>1080.5</v>
      </c>
      <c r="CD199" s="24">
        <v>791.5</v>
      </c>
      <c r="CE199" s="24">
        <v>602.5</v>
      </c>
      <c r="CF199" s="24">
        <v>460.0</v>
      </c>
      <c r="CG199" s="24">
        <v>309.0</v>
      </c>
      <c r="CH199" s="24">
        <v>129.5</v>
      </c>
      <c r="CI199" s="24">
        <v>34.0</v>
      </c>
      <c r="CJ199" s="24">
        <v>7.5</v>
      </c>
      <c r="CK199" s="24">
        <v>0.0</v>
      </c>
      <c r="CL199" s="24">
        <v>16082.5</v>
      </c>
      <c r="CM199" s="24">
        <v>484.0</v>
      </c>
      <c r="CN199" s="24">
        <v>641.0</v>
      </c>
      <c r="CO199" s="24">
        <v>493.5</v>
      </c>
      <c r="CP199" s="24">
        <v>542.5</v>
      </c>
      <c r="CQ199" s="24">
        <v>1203.0</v>
      </c>
      <c r="CR199" s="24">
        <v>1175.0</v>
      </c>
      <c r="CS199" s="24">
        <v>1007.0</v>
      </c>
      <c r="CT199" s="24">
        <v>1210.5</v>
      </c>
      <c r="CU199" s="24">
        <v>1147.5</v>
      </c>
      <c r="CV199" s="24">
        <v>1150.5</v>
      </c>
      <c r="CW199" s="24">
        <v>1406.5</v>
      </c>
      <c r="CX199" s="24">
        <v>1257.0</v>
      </c>
      <c r="CY199" s="24">
        <v>1182.0</v>
      </c>
      <c r="CZ199" s="24">
        <v>930.0</v>
      </c>
      <c r="DA199" s="24">
        <v>780.0</v>
      </c>
      <c r="DB199" s="24">
        <v>618.5</v>
      </c>
      <c r="DC199" s="24">
        <v>464.0</v>
      </c>
      <c r="DD199" s="24">
        <v>258.0</v>
      </c>
      <c r="DE199" s="24">
        <v>103.0</v>
      </c>
      <c r="DF199" s="24">
        <v>25.0</v>
      </c>
      <c r="DG199" s="24">
        <v>4.0</v>
      </c>
      <c r="DH199" s="50">
        <v>1033.0</v>
      </c>
      <c r="DI199" s="50">
        <v>1572.0</v>
      </c>
      <c r="DJ199" s="24">
        <v>573.0</v>
      </c>
      <c r="DK199" s="24">
        <v>999.0</v>
      </c>
      <c r="DL199" s="24">
        <v>5.0</v>
      </c>
      <c r="DM199" s="24">
        <v>40.0</v>
      </c>
      <c r="DN199" s="24">
        <v>15.0</v>
      </c>
      <c r="DO199" s="24">
        <v>25.0</v>
      </c>
      <c r="DP199" s="24">
        <v>0.0</v>
      </c>
      <c r="DQ199" s="24">
        <v>880.0</v>
      </c>
      <c r="DR199" s="24">
        <v>426.0</v>
      </c>
      <c r="DS199" s="24">
        <v>454.0</v>
      </c>
      <c r="DT199" s="24">
        <v>9127.0</v>
      </c>
      <c r="DU199" s="24">
        <v>10.0</v>
      </c>
      <c r="DV199" s="24">
        <v>2828.0</v>
      </c>
      <c r="DW199" s="24">
        <v>11.0</v>
      </c>
      <c r="DX199" s="24">
        <v>9.0</v>
      </c>
      <c r="DY199" s="24">
        <v>463.0</v>
      </c>
      <c r="DZ199" s="24">
        <v>62.0</v>
      </c>
      <c r="EA199" s="24">
        <v>0.0</v>
      </c>
      <c r="EB199" s="24">
        <v>5.0</v>
      </c>
      <c r="EC199" s="24">
        <v>12.0</v>
      </c>
      <c r="ED199" s="24">
        <v>532.0</v>
      </c>
      <c r="EE199" s="24">
        <v>2330.0</v>
      </c>
      <c r="EF199" s="24">
        <v>2862.0</v>
      </c>
      <c r="EG199" s="24">
        <v>3.0</v>
      </c>
      <c r="EH199" s="53">
        <v>131.6</v>
      </c>
      <c r="EI199" s="54"/>
    </row>
    <row r="200">
      <c r="A200" s="48" t="s">
        <v>800</v>
      </c>
      <c r="B200" s="49" t="s">
        <v>801</v>
      </c>
      <c r="C200" s="24">
        <v>43.7</v>
      </c>
      <c r="D200" s="24">
        <v>43.1</v>
      </c>
      <c r="E200" s="24">
        <v>44.3</v>
      </c>
      <c r="F200" s="50">
        <v>18569.0</v>
      </c>
      <c r="G200" s="50">
        <v>9011.0</v>
      </c>
      <c r="H200" s="50">
        <v>3999.0</v>
      </c>
      <c r="I200" s="24">
        <v>5559.0</v>
      </c>
      <c r="J200" s="50">
        <v>2877.0</v>
      </c>
      <c r="K200" s="50">
        <v>2112.0</v>
      </c>
      <c r="L200" s="24">
        <v>451.0</v>
      </c>
      <c r="M200" s="24">
        <v>86.0</v>
      </c>
      <c r="N200" s="24">
        <v>26.0</v>
      </c>
      <c r="O200" s="24">
        <v>5.0</v>
      </c>
      <c r="P200" s="24">
        <v>2.0</v>
      </c>
      <c r="Q200" s="24">
        <v>0.0</v>
      </c>
      <c r="R200" s="50">
        <v>16526.0</v>
      </c>
      <c r="S200" s="50">
        <v>6338.0</v>
      </c>
      <c r="T200" s="50">
        <v>4328.0</v>
      </c>
      <c r="U200" s="24">
        <v>5860.0</v>
      </c>
      <c r="V200" s="50">
        <v>3123.0</v>
      </c>
      <c r="W200" s="50">
        <v>2165.0</v>
      </c>
      <c r="X200" s="24">
        <v>461.0</v>
      </c>
      <c r="Y200" s="24">
        <v>91.0</v>
      </c>
      <c r="Z200" s="24">
        <v>20.0</v>
      </c>
      <c r="AA200" s="24">
        <v>37122.0</v>
      </c>
      <c r="AB200" s="45">
        <v>3210.0</v>
      </c>
      <c r="AC200" s="45">
        <v>1279.0</v>
      </c>
      <c r="AD200" s="45">
        <v>6289.5</v>
      </c>
      <c r="AE200" s="45">
        <v>6471.0</v>
      </c>
      <c r="AF200" s="45">
        <v>5322.0</v>
      </c>
      <c r="AG200" s="45">
        <v>6209.5</v>
      </c>
      <c r="AH200" s="45">
        <v>8341.0</v>
      </c>
      <c r="AI200" s="51">
        <f t="shared" si="1"/>
        <v>2779369</v>
      </c>
      <c r="AJ200" s="52">
        <f>round(AU200*'연령별운전면허'!$G$18,0)</f>
        <v>9422</v>
      </c>
      <c r="AK200" s="52">
        <f>round(AD200*'연령별운전면허'!$G$19,0)</f>
        <v>420255</v>
      </c>
      <c r="AL200" s="52">
        <f>round(AE200*'연령별운전면허'!$G$20,0)</f>
        <v>596209</v>
      </c>
      <c r="AM200" s="52">
        <f>round(AF200*'연령별운전면허'!$G$21,0)</f>
        <v>532200</v>
      </c>
      <c r="AN200" s="52">
        <f>round(AG200*'연령별운전면허'!$G$22,0)</f>
        <v>620950</v>
      </c>
      <c r="AO200" s="52">
        <f>round(sum(BD200:BE200)*'연령별운전면허'!$G$23,0)</f>
        <v>427576</v>
      </c>
      <c r="AP200" s="52">
        <f>round(sum(BF200:BG200)*'연령별운전면허'!$G$24,0)</f>
        <v>142182</v>
      </c>
      <c r="AQ200" s="52">
        <f>round(sum(BH200:BL200)*'연령별운전면허'!$G$25,0)</f>
        <v>30575</v>
      </c>
      <c r="AR200" s="24">
        <v>1099.0</v>
      </c>
      <c r="AS200" s="24">
        <v>1134.0</v>
      </c>
      <c r="AT200" s="24">
        <v>977.0</v>
      </c>
      <c r="AU200" s="24">
        <v>1279.0</v>
      </c>
      <c r="AV200" s="24">
        <v>2456.5</v>
      </c>
      <c r="AW200" s="24">
        <v>3833.0</v>
      </c>
      <c r="AX200" s="24">
        <v>3409.0</v>
      </c>
      <c r="AY200" s="24">
        <v>3062.0</v>
      </c>
      <c r="AZ200" s="24">
        <v>2498.5</v>
      </c>
      <c r="BA200" s="24">
        <v>2823.5</v>
      </c>
      <c r="BB200" s="24">
        <v>3153.0</v>
      </c>
      <c r="BC200" s="24">
        <v>3056.5</v>
      </c>
      <c r="BD200" s="24">
        <v>2632.0</v>
      </c>
      <c r="BE200" s="24">
        <v>1794.0</v>
      </c>
      <c r="BF200" s="24">
        <v>1364.5</v>
      </c>
      <c r="BG200" s="24">
        <v>1135.5</v>
      </c>
      <c r="BH200" s="24">
        <v>880.0</v>
      </c>
      <c r="BI200" s="24">
        <v>386.5</v>
      </c>
      <c r="BJ200" s="24">
        <v>116.5</v>
      </c>
      <c r="BK200" s="24">
        <v>28.0</v>
      </c>
      <c r="BL200" s="24">
        <v>4.0</v>
      </c>
      <c r="BM200" s="45">
        <v>2233.0</v>
      </c>
      <c r="BN200" s="45">
        <v>2256.0</v>
      </c>
      <c r="BO200" s="24">
        <v>5709.0</v>
      </c>
      <c r="BP200" s="24">
        <v>17491.0</v>
      </c>
      <c r="BQ200" s="24">
        <v>590.5</v>
      </c>
      <c r="BR200" s="24">
        <v>584.0</v>
      </c>
      <c r="BS200" s="24">
        <v>474.5</v>
      </c>
      <c r="BT200" s="24">
        <v>648.5</v>
      </c>
      <c r="BU200" s="24">
        <v>1043.5</v>
      </c>
      <c r="BV200" s="24">
        <v>1698.0</v>
      </c>
      <c r="BW200" s="24">
        <v>1569.0</v>
      </c>
      <c r="BX200" s="24">
        <v>1538.0</v>
      </c>
      <c r="BY200" s="24">
        <v>1280.5</v>
      </c>
      <c r="BZ200" s="24">
        <v>1373.0</v>
      </c>
      <c r="CA200" s="24">
        <v>1521.0</v>
      </c>
      <c r="CB200" s="24">
        <v>1514.0</v>
      </c>
      <c r="CC200" s="24">
        <v>1278.5</v>
      </c>
      <c r="CD200" s="24">
        <v>851.5</v>
      </c>
      <c r="CE200" s="24">
        <v>581.5</v>
      </c>
      <c r="CF200" s="24">
        <v>456.5</v>
      </c>
      <c r="CG200" s="24">
        <v>325.0</v>
      </c>
      <c r="CH200" s="24">
        <v>123.0</v>
      </c>
      <c r="CI200" s="24">
        <v>32.0</v>
      </c>
      <c r="CJ200" s="24">
        <v>8.0</v>
      </c>
      <c r="CK200" s="24">
        <v>0.5</v>
      </c>
      <c r="CL200" s="24">
        <v>19631.0</v>
      </c>
      <c r="CM200" s="24">
        <v>508.5</v>
      </c>
      <c r="CN200" s="24">
        <v>550.0</v>
      </c>
      <c r="CO200" s="24">
        <v>502.5</v>
      </c>
      <c r="CP200" s="24">
        <v>630.5</v>
      </c>
      <c r="CQ200" s="24">
        <v>1413.0</v>
      </c>
      <c r="CR200" s="24">
        <v>2135.0</v>
      </c>
      <c r="CS200" s="24">
        <v>1840.0</v>
      </c>
      <c r="CT200" s="24">
        <v>1524.0</v>
      </c>
      <c r="CU200" s="24">
        <v>1218.0</v>
      </c>
      <c r="CV200" s="24">
        <v>1450.5</v>
      </c>
      <c r="CW200" s="24">
        <v>1632.0</v>
      </c>
      <c r="CX200" s="24">
        <v>1542.5</v>
      </c>
      <c r="CY200" s="24">
        <v>1353.5</v>
      </c>
      <c r="CZ200" s="24">
        <v>942.5</v>
      </c>
      <c r="DA200" s="24">
        <v>783.0</v>
      </c>
      <c r="DB200" s="24">
        <v>679.0</v>
      </c>
      <c r="DC200" s="24">
        <v>555.0</v>
      </c>
      <c r="DD200" s="24">
        <v>263.5</v>
      </c>
      <c r="DE200" s="24">
        <v>84.5</v>
      </c>
      <c r="DF200" s="24">
        <v>20.0</v>
      </c>
      <c r="DG200" s="24">
        <v>3.5</v>
      </c>
      <c r="DH200" s="24">
        <v>385.0</v>
      </c>
      <c r="DI200" s="24">
        <v>630.0</v>
      </c>
      <c r="DJ200" s="24">
        <v>304.0</v>
      </c>
      <c r="DK200" s="24">
        <v>326.0</v>
      </c>
      <c r="DL200" s="24">
        <v>5.0</v>
      </c>
      <c r="DM200" s="24">
        <v>32.0</v>
      </c>
      <c r="DN200" s="24">
        <v>17.0</v>
      </c>
      <c r="DO200" s="24">
        <v>15.0</v>
      </c>
      <c r="DP200" s="24">
        <v>0.0</v>
      </c>
      <c r="DQ200" s="24">
        <v>31.0</v>
      </c>
      <c r="DR200" s="24">
        <v>6.0</v>
      </c>
      <c r="DS200" s="24">
        <v>25.0</v>
      </c>
      <c r="DT200" s="24">
        <v>11811.0</v>
      </c>
      <c r="DU200" s="24">
        <v>2.0</v>
      </c>
      <c r="DV200" s="24">
        <v>4016.0</v>
      </c>
      <c r="DW200" s="24">
        <v>33.0</v>
      </c>
      <c r="DX200" s="24">
        <v>6.0</v>
      </c>
      <c r="DY200" s="24">
        <v>720.0</v>
      </c>
      <c r="DZ200" s="24">
        <v>112.0</v>
      </c>
      <c r="EA200" s="24">
        <v>0.0</v>
      </c>
      <c r="EB200" s="24">
        <v>5.0</v>
      </c>
      <c r="EC200" s="24">
        <v>12.0</v>
      </c>
      <c r="ED200" s="24">
        <v>547.0</v>
      </c>
      <c r="EE200" s="24">
        <v>2675.0</v>
      </c>
      <c r="EF200" s="24">
        <v>3682.0</v>
      </c>
      <c r="EG200" s="24">
        <v>1.0</v>
      </c>
      <c r="EH200" s="53">
        <v>150.7</v>
      </c>
      <c r="EI200" s="54"/>
    </row>
    <row r="201">
      <c r="A201" s="48" t="s">
        <v>800</v>
      </c>
      <c r="B201" s="49" t="s">
        <v>802</v>
      </c>
      <c r="C201" s="24">
        <v>41.7</v>
      </c>
      <c r="D201" s="24">
        <v>41.2</v>
      </c>
      <c r="E201" s="24">
        <v>42.1</v>
      </c>
      <c r="F201" s="50">
        <v>8756.0</v>
      </c>
      <c r="G201" s="50">
        <v>5659.0</v>
      </c>
      <c r="H201" s="50">
        <v>1440.0</v>
      </c>
      <c r="I201" s="24">
        <v>1657.0</v>
      </c>
      <c r="J201" s="24">
        <v>833.0</v>
      </c>
      <c r="K201" s="24">
        <v>669.0</v>
      </c>
      <c r="L201" s="24">
        <v>131.0</v>
      </c>
      <c r="M201" s="24">
        <v>14.0</v>
      </c>
      <c r="N201" s="24">
        <v>7.0</v>
      </c>
      <c r="O201" s="24">
        <v>0.0</v>
      </c>
      <c r="P201" s="24">
        <v>1.0</v>
      </c>
      <c r="Q201" s="24">
        <v>2.0</v>
      </c>
      <c r="R201" s="50">
        <v>7321.0</v>
      </c>
      <c r="S201" s="50">
        <v>4027.0</v>
      </c>
      <c r="T201" s="50">
        <v>1625.0</v>
      </c>
      <c r="U201" s="24">
        <v>1669.0</v>
      </c>
      <c r="V201" s="24">
        <v>901.0</v>
      </c>
      <c r="W201" s="24">
        <v>619.0</v>
      </c>
      <c r="X201" s="24">
        <v>121.0</v>
      </c>
      <c r="Y201" s="24">
        <v>21.0</v>
      </c>
      <c r="Z201" s="24">
        <v>7.0</v>
      </c>
      <c r="AA201" s="24">
        <v>14034.0</v>
      </c>
      <c r="AB201" s="45">
        <v>1033.0</v>
      </c>
      <c r="AC201" s="45">
        <v>481.0</v>
      </c>
      <c r="AD201" s="45">
        <v>3445.0</v>
      </c>
      <c r="AE201" s="45">
        <v>2380.0</v>
      </c>
      <c r="AF201" s="45">
        <v>1978.5</v>
      </c>
      <c r="AG201" s="45">
        <v>1962.5</v>
      </c>
      <c r="AH201" s="45">
        <v>2754.0</v>
      </c>
      <c r="AI201" s="51">
        <f t="shared" si="1"/>
        <v>1044217</v>
      </c>
      <c r="AJ201" s="52">
        <f>round(AU201*'연령별운전면허'!$G$18,0)</f>
        <v>3544</v>
      </c>
      <c r="AK201" s="52">
        <f>round(AD201*'연령별운전면허'!$G$19,0)</f>
        <v>230190</v>
      </c>
      <c r="AL201" s="52">
        <f>round(AE201*'연령별운전면허'!$G$20,0)</f>
        <v>219283</v>
      </c>
      <c r="AM201" s="52">
        <f>round(AF201*'연령별운전면허'!$G$21,0)</f>
        <v>197850</v>
      </c>
      <c r="AN201" s="52">
        <f>round(AG201*'연령별운전면허'!$G$22,0)</f>
        <v>196250</v>
      </c>
      <c r="AO201" s="52">
        <f>round(sum(BD201:BE201)*'연령별운전면허'!$G$23,0)</f>
        <v>139691</v>
      </c>
      <c r="AP201" s="52">
        <f>round(sum(BF201:BG201)*'연령별운전면허'!$G$24,0)</f>
        <v>47005</v>
      </c>
      <c r="AQ201" s="52">
        <f>round(sum(BH201:BL201)*'연령별운전면허'!$G$25,0)</f>
        <v>10404</v>
      </c>
      <c r="AR201" s="24">
        <v>320.0</v>
      </c>
      <c r="AS201" s="24">
        <v>341.5</v>
      </c>
      <c r="AT201" s="24">
        <v>371.5</v>
      </c>
      <c r="AU201" s="24">
        <v>481.0</v>
      </c>
      <c r="AV201" s="24">
        <v>1516.5</v>
      </c>
      <c r="AW201" s="24">
        <v>1928.5</v>
      </c>
      <c r="AX201" s="24">
        <v>1294.5</v>
      </c>
      <c r="AY201" s="24">
        <v>1085.5</v>
      </c>
      <c r="AZ201" s="24">
        <v>924.0</v>
      </c>
      <c r="BA201" s="24">
        <v>1054.5</v>
      </c>
      <c r="BB201" s="24">
        <v>1075.0</v>
      </c>
      <c r="BC201" s="24">
        <v>887.5</v>
      </c>
      <c r="BD201" s="24">
        <v>835.0</v>
      </c>
      <c r="BE201" s="24">
        <v>611.0</v>
      </c>
      <c r="BF201" s="24">
        <v>426.5</v>
      </c>
      <c r="BG201" s="24">
        <v>400.0</v>
      </c>
      <c r="BH201" s="24">
        <v>288.0</v>
      </c>
      <c r="BI201" s="24">
        <v>139.5</v>
      </c>
      <c r="BJ201" s="24">
        <v>42.0</v>
      </c>
      <c r="BK201" s="24">
        <v>10.0</v>
      </c>
      <c r="BL201" s="24">
        <v>2.0</v>
      </c>
      <c r="BM201" s="45">
        <v>661.5</v>
      </c>
      <c r="BN201" s="45">
        <v>852.5</v>
      </c>
      <c r="BO201" s="24">
        <v>1919.0</v>
      </c>
      <c r="BP201" s="24">
        <v>6796.5</v>
      </c>
      <c r="BQ201" s="24">
        <v>172.0</v>
      </c>
      <c r="BR201" s="24">
        <v>179.0</v>
      </c>
      <c r="BS201" s="24">
        <v>208.5</v>
      </c>
      <c r="BT201" s="24">
        <v>251.5</v>
      </c>
      <c r="BU201" s="24">
        <v>578.0</v>
      </c>
      <c r="BV201" s="24">
        <v>975.0</v>
      </c>
      <c r="BW201" s="24">
        <v>650.5</v>
      </c>
      <c r="BX201" s="24">
        <v>558.0</v>
      </c>
      <c r="BY201" s="24">
        <v>450.5</v>
      </c>
      <c r="BZ201" s="24">
        <v>527.5</v>
      </c>
      <c r="CA201" s="24">
        <v>541.5</v>
      </c>
      <c r="CB201" s="24">
        <v>487.0</v>
      </c>
      <c r="CC201" s="24">
        <v>424.5</v>
      </c>
      <c r="CD201" s="24">
        <v>271.5</v>
      </c>
      <c r="CE201" s="24">
        <v>181.5</v>
      </c>
      <c r="CF201" s="24">
        <v>165.5</v>
      </c>
      <c r="CG201" s="24">
        <v>117.5</v>
      </c>
      <c r="CH201" s="24">
        <v>45.0</v>
      </c>
      <c r="CI201" s="24">
        <v>9.5</v>
      </c>
      <c r="CJ201" s="24">
        <v>2.5</v>
      </c>
      <c r="CK201" s="24">
        <v>0.0</v>
      </c>
      <c r="CL201" s="24">
        <v>7237.5</v>
      </c>
      <c r="CM201" s="24">
        <v>148.0</v>
      </c>
      <c r="CN201" s="24">
        <v>162.5</v>
      </c>
      <c r="CO201" s="24">
        <v>163.0</v>
      </c>
      <c r="CP201" s="24">
        <v>229.5</v>
      </c>
      <c r="CQ201" s="24">
        <v>938.5</v>
      </c>
      <c r="CR201" s="24">
        <v>953.5</v>
      </c>
      <c r="CS201" s="24">
        <v>644.0</v>
      </c>
      <c r="CT201" s="24">
        <v>527.5</v>
      </c>
      <c r="CU201" s="24">
        <v>473.5</v>
      </c>
      <c r="CV201" s="24">
        <v>527.0</v>
      </c>
      <c r="CW201" s="24">
        <v>533.5</v>
      </c>
      <c r="CX201" s="24">
        <v>400.5</v>
      </c>
      <c r="CY201" s="24">
        <v>410.5</v>
      </c>
      <c r="CZ201" s="24">
        <v>339.5</v>
      </c>
      <c r="DA201" s="24">
        <v>245.0</v>
      </c>
      <c r="DB201" s="24">
        <v>234.5</v>
      </c>
      <c r="DC201" s="24">
        <v>170.5</v>
      </c>
      <c r="DD201" s="24">
        <v>94.5</v>
      </c>
      <c r="DE201" s="24">
        <v>32.5</v>
      </c>
      <c r="DF201" s="24">
        <v>7.5</v>
      </c>
      <c r="DG201" s="24">
        <v>2.0</v>
      </c>
      <c r="DH201" s="24">
        <v>829.0</v>
      </c>
      <c r="DI201" s="50">
        <v>1255.0</v>
      </c>
      <c r="DJ201" s="24">
        <v>433.0</v>
      </c>
      <c r="DK201" s="24">
        <v>822.0</v>
      </c>
      <c r="DL201" s="24">
        <v>7.0</v>
      </c>
      <c r="DM201" s="24">
        <v>82.0</v>
      </c>
      <c r="DN201" s="24">
        <v>50.0</v>
      </c>
      <c r="DO201" s="24">
        <v>32.0</v>
      </c>
      <c r="DP201" s="24">
        <v>0.0</v>
      </c>
      <c r="DQ201" s="24">
        <v>401.0</v>
      </c>
      <c r="DR201" s="24">
        <v>192.0</v>
      </c>
      <c r="DS201" s="24">
        <v>209.0</v>
      </c>
      <c r="DT201" s="24">
        <v>3903.0</v>
      </c>
      <c r="DU201" s="24">
        <v>0.0</v>
      </c>
      <c r="DV201" s="24">
        <v>1252.0</v>
      </c>
      <c r="DW201" s="24">
        <v>5.0</v>
      </c>
      <c r="DX201" s="24">
        <v>3.0</v>
      </c>
      <c r="DY201" s="24">
        <v>267.0</v>
      </c>
      <c r="DZ201" s="24">
        <v>21.0</v>
      </c>
      <c r="EA201" s="24">
        <v>0.0</v>
      </c>
      <c r="EB201" s="24">
        <v>1.0</v>
      </c>
      <c r="EC201" s="24">
        <v>0.0</v>
      </c>
      <c r="ED201" s="24">
        <v>184.0</v>
      </c>
      <c r="EE201" s="24">
        <v>945.0</v>
      </c>
      <c r="EF201" s="24">
        <v>1223.0</v>
      </c>
      <c r="EG201" s="24">
        <v>2.0</v>
      </c>
      <c r="EH201" s="53">
        <v>150.7</v>
      </c>
      <c r="EI201" s="54"/>
    </row>
    <row r="202">
      <c r="A202" s="48" t="s">
        <v>800</v>
      </c>
      <c r="B202" s="49" t="s">
        <v>803</v>
      </c>
      <c r="C202" s="24">
        <v>44.2</v>
      </c>
      <c r="D202" s="24">
        <v>43.1</v>
      </c>
      <c r="E202" s="24">
        <v>45.3</v>
      </c>
      <c r="F202" s="50">
        <v>9297.0</v>
      </c>
      <c r="G202" s="50">
        <v>3577.0</v>
      </c>
      <c r="H202" s="50">
        <v>2096.0</v>
      </c>
      <c r="I202" s="24">
        <v>3624.0</v>
      </c>
      <c r="J202" s="50">
        <v>1787.0</v>
      </c>
      <c r="K202" s="50">
        <v>1420.0</v>
      </c>
      <c r="L202" s="24">
        <v>322.0</v>
      </c>
      <c r="M202" s="24">
        <v>75.0</v>
      </c>
      <c r="N202" s="24">
        <v>16.0</v>
      </c>
      <c r="O202" s="24">
        <v>0.0</v>
      </c>
      <c r="P202" s="24">
        <v>3.0</v>
      </c>
      <c r="Q202" s="24">
        <v>1.0</v>
      </c>
      <c r="R202" s="50">
        <v>8466.0</v>
      </c>
      <c r="S202" s="50">
        <v>2610.0</v>
      </c>
      <c r="T202" s="50">
        <v>2251.0</v>
      </c>
      <c r="U202" s="24">
        <v>3605.0</v>
      </c>
      <c r="V202" s="50">
        <v>1849.0</v>
      </c>
      <c r="W202" s="50">
        <v>1378.0</v>
      </c>
      <c r="X202" s="24">
        <v>304.0</v>
      </c>
      <c r="Y202" s="24">
        <v>61.0</v>
      </c>
      <c r="Z202" s="24">
        <v>13.0</v>
      </c>
      <c r="AA202" s="24">
        <v>21062.5</v>
      </c>
      <c r="AB202" s="45">
        <v>2251.5</v>
      </c>
      <c r="AC202" s="45">
        <v>785.0</v>
      </c>
      <c r="AD202" s="45">
        <v>2919.5</v>
      </c>
      <c r="AE202" s="45">
        <v>3549.0</v>
      </c>
      <c r="AF202" s="45">
        <v>3096.0</v>
      </c>
      <c r="AG202" s="45">
        <v>3330.0</v>
      </c>
      <c r="AH202" s="45">
        <v>5131.5</v>
      </c>
      <c r="AI202" s="51">
        <f t="shared" si="1"/>
        <v>1534752</v>
      </c>
      <c r="AJ202" s="52">
        <f>round(AU202*'연령별운전면허'!$G$18,0)</f>
        <v>5783</v>
      </c>
      <c r="AK202" s="52">
        <f>round(AD202*'연령별운전면허'!$G$19,0)</f>
        <v>195076</v>
      </c>
      <c r="AL202" s="52">
        <f>round(AE202*'연령별운전면허'!$G$20,0)</f>
        <v>326989</v>
      </c>
      <c r="AM202" s="52">
        <f>round(AF202*'연령별운전면허'!$G$21,0)</f>
        <v>309600</v>
      </c>
      <c r="AN202" s="52">
        <f>round(AG202*'연령별운전면허'!$G$22,0)</f>
        <v>333000</v>
      </c>
      <c r="AO202" s="52">
        <f>round(sum(BD202:BE202)*'연령별운전면허'!$G$23,0)</f>
        <v>258709</v>
      </c>
      <c r="AP202" s="52">
        <f>round(sum(BF202:BG202)*'연령별운전면허'!$G$24,0)</f>
        <v>84798</v>
      </c>
      <c r="AQ202" s="52">
        <f>round(sum(BH202:BL202)*'연령별운전면허'!$G$25,0)</f>
        <v>20797</v>
      </c>
      <c r="AR202" s="24">
        <v>707.5</v>
      </c>
      <c r="AS202" s="24">
        <v>754.0</v>
      </c>
      <c r="AT202" s="24">
        <v>790.0</v>
      </c>
      <c r="AU202" s="24">
        <v>785.0</v>
      </c>
      <c r="AV202" s="24">
        <v>1225.0</v>
      </c>
      <c r="AW202" s="24">
        <v>1694.5</v>
      </c>
      <c r="AX202" s="24">
        <v>1745.5</v>
      </c>
      <c r="AY202" s="24">
        <v>1803.5</v>
      </c>
      <c r="AZ202" s="24">
        <v>1486.5</v>
      </c>
      <c r="BA202" s="24">
        <v>1609.5</v>
      </c>
      <c r="BB202" s="24">
        <v>1698.0</v>
      </c>
      <c r="BC202" s="24">
        <v>1632.0</v>
      </c>
      <c r="BD202" s="24">
        <v>1559.0</v>
      </c>
      <c r="BE202" s="24">
        <v>1119.0</v>
      </c>
      <c r="BF202" s="24">
        <v>798.5</v>
      </c>
      <c r="BG202" s="24">
        <v>692.5</v>
      </c>
      <c r="BH202" s="24">
        <v>529.5</v>
      </c>
      <c r="BI202" s="24">
        <v>300.5</v>
      </c>
      <c r="BJ202" s="24">
        <v>110.0</v>
      </c>
      <c r="BK202" s="24">
        <v>21.0</v>
      </c>
      <c r="BL202" s="24">
        <v>1.5</v>
      </c>
      <c r="BM202" s="45">
        <v>1461.5</v>
      </c>
      <c r="BN202" s="45">
        <v>1575.0</v>
      </c>
      <c r="BO202" s="24">
        <v>3572.5</v>
      </c>
      <c r="BP202" s="24">
        <v>10090.5</v>
      </c>
      <c r="BQ202" s="24">
        <v>390.5</v>
      </c>
      <c r="BR202" s="24">
        <v>397.5</v>
      </c>
      <c r="BS202" s="24">
        <v>414.0</v>
      </c>
      <c r="BT202" s="24">
        <v>408.5</v>
      </c>
      <c r="BU202" s="24">
        <v>596.0</v>
      </c>
      <c r="BV202" s="24">
        <v>804.5</v>
      </c>
      <c r="BW202" s="24">
        <v>819.0</v>
      </c>
      <c r="BX202" s="24">
        <v>901.5</v>
      </c>
      <c r="BY202" s="24">
        <v>719.0</v>
      </c>
      <c r="BZ202" s="24">
        <v>774.0</v>
      </c>
      <c r="CA202" s="24">
        <v>817.5</v>
      </c>
      <c r="CB202" s="24">
        <v>773.0</v>
      </c>
      <c r="CC202" s="24">
        <v>734.5</v>
      </c>
      <c r="CD202" s="24">
        <v>532.0</v>
      </c>
      <c r="CE202" s="24">
        <v>372.5</v>
      </c>
      <c r="CF202" s="24">
        <v>301.0</v>
      </c>
      <c r="CG202" s="24">
        <v>200.0</v>
      </c>
      <c r="CH202" s="24">
        <v>106.0</v>
      </c>
      <c r="CI202" s="24">
        <v>24.0</v>
      </c>
      <c r="CJ202" s="24">
        <v>5.5</v>
      </c>
      <c r="CK202" s="24">
        <v>0.0</v>
      </c>
      <c r="CL202" s="24">
        <v>10972.0</v>
      </c>
      <c r="CM202" s="24">
        <v>317.0</v>
      </c>
      <c r="CN202" s="24">
        <v>356.5</v>
      </c>
      <c r="CO202" s="24">
        <v>376.0</v>
      </c>
      <c r="CP202" s="24">
        <v>376.5</v>
      </c>
      <c r="CQ202" s="24">
        <v>629.0</v>
      </c>
      <c r="CR202" s="24">
        <v>890.0</v>
      </c>
      <c r="CS202" s="24">
        <v>926.5</v>
      </c>
      <c r="CT202" s="24">
        <v>902.0</v>
      </c>
      <c r="CU202" s="24">
        <v>767.5</v>
      </c>
      <c r="CV202" s="24">
        <v>835.5</v>
      </c>
      <c r="CW202" s="24">
        <v>880.5</v>
      </c>
      <c r="CX202" s="24">
        <v>859.0</v>
      </c>
      <c r="CY202" s="24">
        <v>824.5</v>
      </c>
      <c r="CZ202" s="24">
        <v>587.0</v>
      </c>
      <c r="DA202" s="24">
        <v>426.0</v>
      </c>
      <c r="DB202" s="24">
        <v>391.5</v>
      </c>
      <c r="DC202" s="24">
        <v>329.5</v>
      </c>
      <c r="DD202" s="24">
        <v>194.5</v>
      </c>
      <c r="DE202" s="24">
        <v>86.0</v>
      </c>
      <c r="DF202" s="24">
        <v>15.5</v>
      </c>
      <c r="DG202" s="24">
        <v>1.5</v>
      </c>
      <c r="DH202" s="24">
        <v>129.0</v>
      </c>
      <c r="DI202" s="24">
        <v>221.0</v>
      </c>
      <c r="DJ202" s="24">
        <v>114.0</v>
      </c>
      <c r="DK202" s="24">
        <v>107.0</v>
      </c>
      <c r="DL202" s="24">
        <v>0.0</v>
      </c>
      <c r="DM202" s="24">
        <v>19.0</v>
      </c>
      <c r="DN202" s="24">
        <v>6.0</v>
      </c>
      <c r="DO202" s="24">
        <v>13.0</v>
      </c>
      <c r="DP202" s="24">
        <v>0.0</v>
      </c>
      <c r="DQ202" s="24">
        <v>11.0</v>
      </c>
      <c r="DR202" s="24">
        <v>0.0</v>
      </c>
      <c r="DS202" s="24">
        <v>8.0</v>
      </c>
      <c r="DT202" s="24">
        <v>7831.0</v>
      </c>
      <c r="DU202" s="24">
        <v>1.0</v>
      </c>
      <c r="DV202" s="24">
        <v>2514.0</v>
      </c>
      <c r="DW202" s="24">
        <v>26.0</v>
      </c>
      <c r="DX202" s="24">
        <v>4.0</v>
      </c>
      <c r="DY202" s="24">
        <v>394.0</v>
      </c>
      <c r="DZ202" s="24">
        <v>40.0</v>
      </c>
      <c r="EA202" s="24">
        <v>0.0</v>
      </c>
      <c r="EB202" s="24">
        <v>1.0</v>
      </c>
      <c r="EC202" s="24">
        <v>6.0</v>
      </c>
      <c r="ED202" s="24">
        <v>391.0</v>
      </c>
      <c r="EE202" s="24">
        <v>1931.0</v>
      </c>
      <c r="EF202" s="24">
        <v>2521.0</v>
      </c>
      <c r="EG202" s="24">
        <v>2.0</v>
      </c>
      <c r="EH202" s="53">
        <v>150.7</v>
      </c>
      <c r="EI202" s="54"/>
    </row>
    <row r="203">
      <c r="A203" s="48" t="s">
        <v>800</v>
      </c>
      <c r="B203" s="49" t="s">
        <v>804</v>
      </c>
      <c r="C203" s="24">
        <v>43.8</v>
      </c>
      <c r="D203" s="24">
        <v>43.0</v>
      </c>
      <c r="E203" s="24">
        <v>44.6</v>
      </c>
      <c r="F203" s="50">
        <v>10313.0</v>
      </c>
      <c r="G203" s="50">
        <v>5150.0</v>
      </c>
      <c r="H203" s="50">
        <v>2438.0</v>
      </c>
      <c r="I203" s="24">
        <v>2725.0</v>
      </c>
      <c r="J203" s="50">
        <v>1373.0</v>
      </c>
      <c r="K203" s="50">
        <v>1046.0</v>
      </c>
      <c r="L203" s="24">
        <v>245.0</v>
      </c>
      <c r="M203" s="24">
        <v>47.0</v>
      </c>
      <c r="N203" s="24">
        <v>11.0</v>
      </c>
      <c r="O203" s="24">
        <v>3.0</v>
      </c>
      <c r="P203" s="24">
        <v>0.0</v>
      </c>
      <c r="Q203" s="24">
        <v>0.0</v>
      </c>
      <c r="R203" s="50">
        <v>9328.0</v>
      </c>
      <c r="S203" s="50">
        <v>3829.0</v>
      </c>
      <c r="T203" s="50">
        <v>2587.0</v>
      </c>
      <c r="U203" s="24">
        <v>2912.0</v>
      </c>
      <c r="V203" s="50">
        <v>1521.0</v>
      </c>
      <c r="W203" s="50">
        <v>1062.0</v>
      </c>
      <c r="X203" s="24">
        <v>270.0</v>
      </c>
      <c r="Y203" s="24">
        <v>50.0</v>
      </c>
      <c r="Z203" s="24">
        <v>9.0</v>
      </c>
      <c r="AA203" s="24">
        <v>20093.5</v>
      </c>
      <c r="AB203" s="45">
        <v>1573.0</v>
      </c>
      <c r="AC203" s="45">
        <v>707.0</v>
      </c>
      <c r="AD203" s="45">
        <v>3380.5</v>
      </c>
      <c r="AE203" s="45">
        <v>3813.0</v>
      </c>
      <c r="AF203" s="45">
        <v>3131.5</v>
      </c>
      <c r="AG203" s="45">
        <v>2877.0</v>
      </c>
      <c r="AH203" s="45">
        <v>4611.5</v>
      </c>
      <c r="AI203" s="51">
        <f t="shared" si="1"/>
        <v>1513792</v>
      </c>
      <c r="AJ203" s="52">
        <f>round(AU203*'연령별운전면허'!$G$18,0)</f>
        <v>5208</v>
      </c>
      <c r="AK203" s="52">
        <f>round(AD203*'연령별운전면허'!$G$19,0)</f>
        <v>225880</v>
      </c>
      <c r="AL203" s="52">
        <f>round(AE203*'연령별운전면허'!$G$20,0)</f>
        <v>351313</v>
      </c>
      <c r="AM203" s="52">
        <f>round(AF203*'연령별운전면허'!$G$21,0)</f>
        <v>313150</v>
      </c>
      <c r="AN203" s="52">
        <f>round(AG203*'연령별운전면허'!$G$22,0)</f>
        <v>287700</v>
      </c>
      <c r="AO203" s="52">
        <f>round(sum(BD203:BE203)*'연령별운전면허'!$G$23,0)</f>
        <v>227216</v>
      </c>
      <c r="AP203" s="52">
        <f>round(sum(BF203:BG203)*'연령별운전면허'!$G$24,0)</f>
        <v>87897</v>
      </c>
      <c r="AQ203" s="52">
        <f>round(sum(BH203:BL203)*'연령별운전면허'!$G$25,0)</f>
        <v>15428</v>
      </c>
      <c r="AR203" s="24">
        <v>456.0</v>
      </c>
      <c r="AS203" s="24">
        <v>547.5</v>
      </c>
      <c r="AT203" s="24">
        <v>569.5</v>
      </c>
      <c r="AU203" s="24">
        <v>707.0</v>
      </c>
      <c r="AV203" s="24">
        <v>1261.5</v>
      </c>
      <c r="AW203" s="24">
        <v>2119.0</v>
      </c>
      <c r="AX203" s="24">
        <v>1957.0</v>
      </c>
      <c r="AY203" s="24">
        <v>1856.0</v>
      </c>
      <c r="AZ203" s="24">
        <v>1558.5</v>
      </c>
      <c r="BA203" s="24">
        <v>1573.0</v>
      </c>
      <c r="BB203" s="24">
        <v>1549.5</v>
      </c>
      <c r="BC203" s="24">
        <v>1327.5</v>
      </c>
      <c r="BD203" s="24">
        <v>1320.5</v>
      </c>
      <c r="BE203" s="24">
        <v>1031.5</v>
      </c>
      <c r="BF203" s="24">
        <v>849.0</v>
      </c>
      <c r="BG203" s="24">
        <v>696.5</v>
      </c>
      <c r="BH203" s="24">
        <v>443.0</v>
      </c>
      <c r="BI203" s="24">
        <v>196.5</v>
      </c>
      <c r="BJ203" s="24">
        <v>64.5</v>
      </c>
      <c r="BK203" s="24">
        <v>8.0</v>
      </c>
      <c r="BL203" s="24">
        <v>2.0</v>
      </c>
      <c r="BM203" s="45">
        <v>1003.5</v>
      </c>
      <c r="BN203" s="45">
        <v>1276.5</v>
      </c>
      <c r="BO203" s="24">
        <v>3291.0</v>
      </c>
      <c r="BP203" s="24">
        <v>9420.5</v>
      </c>
      <c r="BQ203" s="24">
        <v>234.0</v>
      </c>
      <c r="BR203" s="24">
        <v>271.0</v>
      </c>
      <c r="BS203" s="24">
        <v>286.0</v>
      </c>
      <c r="BT203" s="24">
        <v>345.0</v>
      </c>
      <c r="BU203" s="24">
        <v>584.0</v>
      </c>
      <c r="BV203" s="24">
        <v>975.5</v>
      </c>
      <c r="BW203" s="24">
        <v>911.0</v>
      </c>
      <c r="BX203" s="24">
        <v>912.0</v>
      </c>
      <c r="BY203" s="24">
        <v>745.5</v>
      </c>
      <c r="BZ203" s="24">
        <v>769.5</v>
      </c>
      <c r="CA203" s="24">
        <v>767.5</v>
      </c>
      <c r="CB203" s="24">
        <v>644.5</v>
      </c>
      <c r="CC203" s="24">
        <v>609.5</v>
      </c>
      <c r="CD203" s="24">
        <v>461.0</v>
      </c>
      <c r="CE203" s="24">
        <v>348.0</v>
      </c>
      <c r="CF203" s="24">
        <v>304.5</v>
      </c>
      <c r="CG203" s="24">
        <v>168.0</v>
      </c>
      <c r="CH203" s="24">
        <v>63.0</v>
      </c>
      <c r="CI203" s="24">
        <v>17.5</v>
      </c>
      <c r="CJ203" s="24">
        <v>3.0</v>
      </c>
      <c r="CK203" s="24">
        <v>0.5</v>
      </c>
      <c r="CL203" s="24">
        <v>10673.0</v>
      </c>
      <c r="CM203" s="24">
        <v>222.0</v>
      </c>
      <c r="CN203" s="24">
        <v>276.5</v>
      </c>
      <c r="CO203" s="24">
        <v>283.5</v>
      </c>
      <c r="CP203" s="24">
        <v>362.0</v>
      </c>
      <c r="CQ203" s="24">
        <v>677.5</v>
      </c>
      <c r="CR203" s="24">
        <v>1143.5</v>
      </c>
      <c r="CS203" s="24">
        <v>1046.0</v>
      </c>
      <c r="CT203" s="24">
        <v>944.0</v>
      </c>
      <c r="CU203" s="24">
        <v>813.0</v>
      </c>
      <c r="CV203" s="24">
        <v>803.5</v>
      </c>
      <c r="CW203" s="24">
        <v>782.0</v>
      </c>
      <c r="CX203" s="24">
        <v>683.0</v>
      </c>
      <c r="CY203" s="24">
        <v>711.0</v>
      </c>
      <c r="CZ203" s="24">
        <v>570.5</v>
      </c>
      <c r="DA203" s="24">
        <v>501.0</v>
      </c>
      <c r="DB203" s="24">
        <v>392.0</v>
      </c>
      <c r="DC203" s="24">
        <v>275.0</v>
      </c>
      <c r="DD203" s="24">
        <v>133.5</v>
      </c>
      <c r="DE203" s="24">
        <v>47.0</v>
      </c>
      <c r="DF203" s="24">
        <v>5.0</v>
      </c>
      <c r="DG203" s="24">
        <v>1.5</v>
      </c>
      <c r="DH203" s="24">
        <v>166.0</v>
      </c>
      <c r="DI203" s="24">
        <v>281.0</v>
      </c>
      <c r="DJ203" s="24">
        <v>126.0</v>
      </c>
      <c r="DK203" s="24">
        <v>155.0</v>
      </c>
      <c r="DL203" s="24">
        <v>0.0</v>
      </c>
      <c r="DM203" s="24">
        <v>12.0</v>
      </c>
      <c r="DN203" s="24">
        <v>0.0</v>
      </c>
      <c r="DO203" s="24">
        <v>8.0</v>
      </c>
      <c r="DP203" s="24">
        <v>0.0</v>
      </c>
      <c r="DQ203" s="24">
        <v>17.0</v>
      </c>
      <c r="DR203" s="24">
        <v>11.0</v>
      </c>
      <c r="DS203" s="24">
        <v>6.0</v>
      </c>
      <c r="DT203" s="24">
        <v>5722.0</v>
      </c>
      <c r="DU203" s="24">
        <v>2.0</v>
      </c>
      <c r="DV203" s="24">
        <v>2022.0</v>
      </c>
      <c r="DW203" s="24">
        <v>9.0</v>
      </c>
      <c r="DX203" s="24">
        <v>8.0</v>
      </c>
      <c r="DY203" s="24">
        <v>742.0</v>
      </c>
      <c r="DZ203" s="24">
        <v>36.0</v>
      </c>
      <c r="EA203" s="24">
        <v>0.0</v>
      </c>
      <c r="EB203" s="24">
        <v>1.0</v>
      </c>
      <c r="EC203" s="24">
        <v>2.0</v>
      </c>
      <c r="ED203" s="24">
        <v>187.0</v>
      </c>
      <c r="EE203" s="24">
        <v>1084.0</v>
      </c>
      <c r="EF203" s="24">
        <v>1627.0</v>
      </c>
      <c r="EG203" s="24">
        <v>2.0</v>
      </c>
      <c r="EH203" s="53">
        <v>150.7</v>
      </c>
      <c r="EI203" s="54"/>
    </row>
    <row r="204">
      <c r="A204" s="48" t="s">
        <v>800</v>
      </c>
      <c r="B204" s="49" t="s">
        <v>805</v>
      </c>
      <c r="C204" s="24">
        <v>43.6</v>
      </c>
      <c r="D204" s="24">
        <v>42.7</v>
      </c>
      <c r="E204" s="24">
        <v>44.3</v>
      </c>
      <c r="F204" s="50">
        <v>8491.0</v>
      </c>
      <c r="G204" s="50">
        <v>3398.0</v>
      </c>
      <c r="H204" s="50">
        <v>2110.0</v>
      </c>
      <c r="I204" s="24">
        <v>2983.0</v>
      </c>
      <c r="J204" s="50">
        <v>1445.0</v>
      </c>
      <c r="K204" s="50">
        <v>1219.0</v>
      </c>
      <c r="L204" s="24">
        <v>248.0</v>
      </c>
      <c r="M204" s="24">
        <v>55.0</v>
      </c>
      <c r="N204" s="24">
        <v>10.0</v>
      </c>
      <c r="O204" s="24">
        <v>4.0</v>
      </c>
      <c r="P204" s="24">
        <v>1.0</v>
      </c>
      <c r="Q204" s="24">
        <v>1.0</v>
      </c>
      <c r="R204" s="50">
        <v>7676.0</v>
      </c>
      <c r="S204" s="50">
        <v>2398.0</v>
      </c>
      <c r="T204" s="50">
        <v>2172.0</v>
      </c>
      <c r="U204" s="24">
        <v>3106.0</v>
      </c>
      <c r="V204" s="50">
        <v>1513.0</v>
      </c>
      <c r="W204" s="50">
        <v>1256.0</v>
      </c>
      <c r="X204" s="24">
        <v>276.0</v>
      </c>
      <c r="Y204" s="24">
        <v>43.0</v>
      </c>
      <c r="Z204" s="24">
        <v>18.0</v>
      </c>
      <c r="AA204" s="24">
        <v>18625.0</v>
      </c>
      <c r="AB204" s="45">
        <v>1865.0</v>
      </c>
      <c r="AC204" s="45">
        <v>807.0</v>
      </c>
      <c r="AD204" s="45">
        <v>2837.0</v>
      </c>
      <c r="AE204" s="45">
        <v>2896.0</v>
      </c>
      <c r="AF204" s="45">
        <v>3195.0</v>
      </c>
      <c r="AG204" s="45">
        <v>2786.5</v>
      </c>
      <c r="AH204" s="45">
        <v>4238.5</v>
      </c>
      <c r="AI204" s="51">
        <f t="shared" si="1"/>
        <v>1364607</v>
      </c>
      <c r="AJ204" s="52">
        <f>round(AU204*'연령별운전면허'!$G$18,0)</f>
        <v>5945</v>
      </c>
      <c r="AK204" s="52">
        <f>round(AD204*'연령별운전면허'!$G$19,0)</f>
        <v>189564</v>
      </c>
      <c r="AL204" s="52">
        <f>round(AE204*'연령별운전면허'!$G$20,0)</f>
        <v>266825</v>
      </c>
      <c r="AM204" s="52">
        <f>round(AF204*'연령별운전면허'!$G$21,0)</f>
        <v>319500</v>
      </c>
      <c r="AN204" s="52">
        <f>round(AG204*'연령별운전면허'!$G$22,0)</f>
        <v>278650</v>
      </c>
      <c r="AO204" s="52">
        <f>round(sum(BD204:BE204)*'연령별운전면허'!$G$23,0)</f>
        <v>208474</v>
      </c>
      <c r="AP204" s="52">
        <f>round(sum(BF204:BG204)*'연령별운전면허'!$G$24,0)</f>
        <v>81755</v>
      </c>
      <c r="AQ204" s="52">
        <f>round(sum(BH204:BL204)*'연령별운전면허'!$G$25,0)</f>
        <v>13894</v>
      </c>
      <c r="AR204" s="24">
        <v>470.5</v>
      </c>
      <c r="AS204" s="24">
        <v>661.0</v>
      </c>
      <c r="AT204" s="24">
        <v>733.5</v>
      </c>
      <c r="AU204" s="24">
        <v>807.0</v>
      </c>
      <c r="AV204" s="24">
        <v>1199.5</v>
      </c>
      <c r="AW204" s="24">
        <v>1637.5</v>
      </c>
      <c r="AX204" s="24">
        <v>1423.0</v>
      </c>
      <c r="AY204" s="24">
        <v>1473.0</v>
      </c>
      <c r="AZ204" s="24">
        <v>1537.0</v>
      </c>
      <c r="BA204" s="24">
        <v>1658.0</v>
      </c>
      <c r="BB204" s="24">
        <v>1543.5</v>
      </c>
      <c r="BC204" s="24">
        <v>1243.0</v>
      </c>
      <c r="BD204" s="24">
        <v>1188.5</v>
      </c>
      <c r="BE204" s="24">
        <v>969.5</v>
      </c>
      <c r="BF204" s="24">
        <v>793.0</v>
      </c>
      <c r="BG204" s="24">
        <v>644.5</v>
      </c>
      <c r="BH204" s="24">
        <v>393.5</v>
      </c>
      <c r="BI204" s="24">
        <v>180.0</v>
      </c>
      <c r="BJ204" s="24">
        <v>58.5</v>
      </c>
      <c r="BK204" s="24">
        <v>8.0</v>
      </c>
      <c r="BL204" s="24">
        <v>3.0</v>
      </c>
      <c r="BM204" s="45">
        <v>1131.5</v>
      </c>
      <c r="BN204" s="45">
        <v>1540.5</v>
      </c>
      <c r="BO204" s="24">
        <v>3050.0</v>
      </c>
      <c r="BP204" s="24">
        <v>8757.0</v>
      </c>
      <c r="BQ204" s="24">
        <v>248.0</v>
      </c>
      <c r="BR204" s="24">
        <v>340.0</v>
      </c>
      <c r="BS204" s="24">
        <v>362.5</v>
      </c>
      <c r="BT204" s="24">
        <v>393.5</v>
      </c>
      <c r="BU204" s="24">
        <v>564.0</v>
      </c>
      <c r="BV204" s="24">
        <v>738.0</v>
      </c>
      <c r="BW204" s="24">
        <v>663.0</v>
      </c>
      <c r="BX204" s="24">
        <v>699.5</v>
      </c>
      <c r="BY204" s="24">
        <v>759.5</v>
      </c>
      <c r="BZ204" s="24">
        <v>800.5</v>
      </c>
      <c r="CA204" s="24">
        <v>756.0</v>
      </c>
      <c r="CB204" s="24">
        <v>608.5</v>
      </c>
      <c r="CC204" s="24">
        <v>539.0</v>
      </c>
      <c r="CD204" s="24">
        <v>419.0</v>
      </c>
      <c r="CE204" s="24">
        <v>342.5</v>
      </c>
      <c r="CF204" s="24">
        <v>272.0</v>
      </c>
      <c r="CG204" s="24">
        <v>171.5</v>
      </c>
      <c r="CH204" s="24">
        <v>58.0</v>
      </c>
      <c r="CI204" s="24">
        <v>20.0</v>
      </c>
      <c r="CJ204" s="24">
        <v>0.5</v>
      </c>
      <c r="CK204" s="24">
        <v>1.5</v>
      </c>
      <c r="CL204" s="24">
        <v>9868.0</v>
      </c>
      <c r="CM204" s="24">
        <v>222.5</v>
      </c>
      <c r="CN204" s="24">
        <v>321.0</v>
      </c>
      <c r="CO204" s="24">
        <v>371.0</v>
      </c>
      <c r="CP204" s="24">
        <v>413.5</v>
      </c>
      <c r="CQ204" s="24">
        <v>635.5</v>
      </c>
      <c r="CR204" s="24">
        <v>899.5</v>
      </c>
      <c r="CS204" s="24">
        <v>760.0</v>
      </c>
      <c r="CT204" s="24">
        <v>773.5</v>
      </c>
      <c r="CU204" s="24">
        <v>777.5</v>
      </c>
      <c r="CV204" s="24">
        <v>857.5</v>
      </c>
      <c r="CW204" s="24">
        <v>787.5</v>
      </c>
      <c r="CX204" s="24">
        <v>634.5</v>
      </c>
      <c r="CY204" s="24">
        <v>649.5</v>
      </c>
      <c r="CZ204" s="24">
        <v>550.5</v>
      </c>
      <c r="DA204" s="24">
        <v>450.5</v>
      </c>
      <c r="DB204" s="24">
        <v>372.5</v>
      </c>
      <c r="DC204" s="24">
        <v>222.0</v>
      </c>
      <c r="DD204" s="24">
        <v>122.0</v>
      </c>
      <c r="DE204" s="24">
        <v>38.5</v>
      </c>
      <c r="DF204" s="24">
        <v>7.5</v>
      </c>
      <c r="DG204" s="24">
        <v>1.5</v>
      </c>
      <c r="DH204" s="24">
        <v>103.0</v>
      </c>
      <c r="DI204" s="24">
        <v>163.0</v>
      </c>
      <c r="DJ204" s="24">
        <v>76.0</v>
      </c>
      <c r="DK204" s="24">
        <v>87.0</v>
      </c>
      <c r="DL204" s="24">
        <v>0.0</v>
      </c>
      <c r="DM204" s="24">
        <v>7.0</v>
      </c>
      <c r="DN204" s="24">
        <v>0.0</v>
      </c>
      <c r="DO204" s="24">
        <v>6.0</v>
      </c>
      <c r="DP204" s="24">
        <v>0.0</v>
      </c>
      <c r="DQ204" s="24">
        <v>25.0</v>
      </c>
      <c r="DR204" s="24">
        <v>9.0</v>
      </c>
      <c r="DS204" s="24">
        <v>16.0</v>
      </c>
      <c r="DT204" s="24">
        <v>5337.0</v>
      </c>
      <c r="DU204" s="24">
        <v>26.0</v>
      </c>
      <c r="DV204" s="24">
        <v>2014.0</v>
      </c>
      <c r="DW204" s="24">
        <v>23.0</v>
      </c>
      <c r="DX204" s="24">
        <v>3.0</v>
      </c>
      <c r="DY204" s="24">
        <v>397.0</v>
      </c>
      <c r="DZ204" s="24">
        <v>36.0</v>
      </c>
      <c r="EA204" s="24">
        <v>0.0</v>
      </c>
      <c r="EB204" s="24">
        <v>4.0</v>
      </c>
      <c r="EC204" s="24">
        <v>1.0</v>
      </c>
      <c r="ED204" s="24">
        <v>195.0</v>
      </c>
      <c r="EE204" s="24">
        <v>1027.0</v>
      </c>
      <c r="EF204" s="24">
        <v>1609.0</v>
      </c>
      <c r="EG204" s="24">
        <v>2.0</v>
      </c>
      <c r="EH204" s="53">
        <v>150.7</v>
      </c>
      <c r="EI204" s="54"/>
    </row>
    <row r="205">
      <c r="A205" s="48" t="s">
        <v>800</v>
      </c>
      <c r="B205" s="49" t="s">
        <v>806</v>
      </c>
      <c r="C205" s="24">
        <v>40.8</v>
      </c>
      <c r="D205" s="24">
        <v>40.0</v>
      </c>
      <c r="E205" s="24">
        <v>41.5</v>
      </c>
      <c r="F205" s="50">
        <v>12728.0</v>
      </c>
      <c r="G205" s="50">
        <v>4520.0</v>
      </c>
      <c r="H205" s="50">
        <v>2657.0</v>
      </c>
      <c r="I205" s="24">
        <v>5551.0</v>
      </c>
      <c r="J205" s="50">
        <v>2401.0</v>
      </c>
      <c r="K205" s="50">
        <v>2377.0</v>
      </c>
      <c r="L205" s="24">
        <v>626.0</v>
      </c>
      <c r="M205" s="24">
        <v>106.0</v>
      </c>
      <c r="N205" s="24">
        <v>29.0</v>
      </c>
      <c r="O205" s="24">
        <v>9.0</v>
      </c>
      <c r="P205" s="24">
        <v>2.0</v>
      </c>
      <c r="Q205" s="24">
        <v>1.0</v>
      </c>
      <c r="R205" s="50">
        <v>12053.0</v>
      </c>
      <c r="S205" s="50">
        <v>3741.0</v>
      </c>
      <c r="T205" s="50">
        <v>2719.0</v>
      </c>
      <c r="U205" s="24">
        <v>5593.0</v>
      </c>
      <c r="V205" s="50">
        <v>2510.0</v>
      </c>
      <c r="W205" s="50">
        <v>2379.0</v>
      </c>
      <c r="X205" s="24">
        <v>601.0</v>
      </c>
      <c r="Y205" s="24">
        <v>85.0</v>
      </c>
      <c r="Z205" s="24">
        <v>18.0</v>
      </c>
      <c r="AA205" s="24">
        <v>30825.0</v>
      </c>
      <c r="AB205" s="45">
        <v>4615.5</v>
      </c>
      <c r="AC205" s="45">
        <v>1929.5</v>
      </c>
      <c r="AD205" s="45">
        <v>4280.0</v>
      </c>
      <c r="AE205" s="45">
        <v>3840.0</v>
      </c>
      <c r="AF205" s="45">
        <v>5989.5</v>
      </c>
      <c r="AG205" s="45">
        <v>4519.0</v>
      </c>
      <c r="AH205" s="45">
        <v>5651.5</v>
      </c>
      <c r="AI205" s="51">
        <f t="shared" si="1"/>
        <v>2115886</v>
      </c>
      <c r="AJ205" s="52">
        <f>round(AU205*'연령별운전면허'!$G$18,0)</f>
        <v>14215</v>
      </c>
      <c r="AK205" s="52">
        <f>round(AD205*'연령별운전면허'!$G$19,0)</f>
        <v>285983</v>
      </c>
      <c r="AL205" s="52">
        <f>round(AE205*'연령별운전면허'!$G$20,0)</f>
        <v>353801</v>
      </c>
      <c r="AM205" s="52">
        <f>round(AF205*'연령별운전면허'!$G$21,0)</f>
        <v>598950</v>
      </c>
      <c r="AN205" s="52">
        <f>round(AG205*'연령별운전면허'!$G$22,0)</f>
        <v>451900</v>
      </c>
      <c r="AO205" s="52">
        <f>round(sum(BD205:BE205)*'연령별운전면허'!$G$23,0)</f>
        <v>294985</v>
      </c>
      <c r="AP205" s="52">
        <f>round(sum(BF205:BG205)*'연령별운전면허'!$G$24,0)</f>
        <v>96627</v>
      </c>
      <c r="AQ205" s="52">
        <f>round(sum(BH205:BL205)*'연령별운전면허'!$G$25,0)</f>
        <v>19425</v>
      </c>
      <c r="AR205" s="24">
        <v>861.5</v>
      </c>
      <c r="AS205" s="24">
        <v>1551.5</v>
      </c>
      <c r="AT205" s="24">
        <v>2202.5</v>
      </c>
      <c r="AU205" s="24">
        <v>1929.5</v>
      </c>
      <c r="AV205" s="24">
        <v>2033.0</v>
      </c>
      <c r="AW205" s="24">
        <v>2247.0</v>
      </c>
      <c r="AX205" s="24">
        <v>1770.0</v>
      </c>
      <c r="AY205" s="24">
        <v>2070.0</v>
      </c>
      <c r="AZ205" s="24">
        <v>2710.0</v>
      </c>
      <c r="BA205" s="24">
        <v>3279.5</v>
      </c>
      <c r="BB205" s="24">
        <v>2659.0</v>
      </c>
      <c r="BC205" s="24">
        <v>1860.0</v>
      </c>
      <c r="BD205" s="24">
        <v>1744.5</v>
      </c>
      <c r="BE205" s="24">
        <v>1309.0</v>
      </c>
      <c r="BF205" s="24">
        <v>947.5</v>
      </c>
      <c r="BG205" s="24">
        <v>751.5</v>
      </c>
      <c r="BH205" s="24">
        <v>508.5</v>
      </c>
      <c r="BI205" s="24">
        <v>276.5</v>
      </c>
      <c r="BJ205" s="24">
        <v>89.0</v>
      </c>
      <c r="BK205" s="24">
        <v>18.5</v>
      </c>
      <c r="BL205" s="24">
        <v>6.5</v>
      </c>
      <c r="BM205" s="45">
        <v>2413.0</v>
      </c>
      <c r="BN205" s="45">
        <v>4132.0</v>
      </c>
      <c r="BO205" s="24">
        <v>3907.0</v>
      </c>
      <c r="BP205" s="24">
        <v>14645.0</v>
      </c>
      <c r="BQ205" s="24">
        <v>456.0</v>
      </c>
      <c r="BR205" s="24">
        <v>817.0</v>
      </c>
      <c r="BS205" s="24">
        <v>1126.0</v>
      </c>
      <c r="BT205" s="24">
        <v>956.0</v>
      </c>
      <c r="BU205" s="24">
        <v>919.0</v>
      </c>
      <c r="BV205" s="24">
        <v>995.5</v>
      </c>
      <c r="BW205" s="24">
        <v>812.0</v>
      </c>
      <c r="BX205" s="24">
        <v>932.0</v>
      </c>
      <c r="BY205" s="24">
        <v>1240.5</v>
      </c>
      <c r="BZ205" s="24">
        <v>1611.0</v>
      </c>
      <c r="CA205" s="24">
        <v>1378.0</v>
      </c>
      <c r="CB205" s="24">
        <v>950.0</v>
      </c>
      <c r="CC205" s="24">
        <v>786.5</v>
      </c>
      <c r="CD205" s="24">
        <v>590.5</v>
      </c>
      <c r="CE205" s="24">
        <v>416.0</v>
      </c>
      <c r="CF205" s="24">
        <v>327.0</v>
      </c>
      <c r="CG205" s="24">
        <v>200.0</v>
      </c>
      <c r="CH205" s="24">
        <v>104.5</v>
      </c>
      <c r="CI205" s="24">
        <v>21.0</v>
      </c>
      <c r="CJ205" s="24">
        <v>5.0</v>
      </c>
      <c r="CK205" s="24">
        <v>1.5</v>
      </c>
      <c r="CL205" s="24">
        <v>16180.0</v>
      </c>
      <c r="CM205" s="24">
        <v>405.5</v>
      </c>
      <c r="CN205" s="24">
        <v>734.5</v>
      </c>
      <c r="CO205" s="24">
        <v>1076.5</v>
      </c>
      <c r="CP205" s="24">
        <v>973.5</v>
      </c>
      <c r="CQ205" s="24">
        <v>1114.0</v>
      </c>
      <c r="CR205" s="24">
        <v>1251.5</v>
      </c>
      <c r="CS205" s="24">
        <v>958.0</v>
      </c>
      <c r="CT205" s="24">
        <v>1138.0</v>
      </c>
      <c r="CU205" s="24">
        <v>1469.5</v>
      </c>
      <c r="CV205" s="24">
        <v>1668.5</v>
      </c>
      <c r="CW205" s="24">
        <v>1281.0</v>
      </c>
      <c r="CX205" s="24">
        <v>910.0</v>
      </c>
      <c r="CY205" s="24">
        <v>958.0</v>
      </c>
      <c r="CZ205" s="24">
        <v>718.5</v>
      </c>
      <c r="DA205" s="24">
        <v>531.5</v>
      </c>
      <c r="DB205" s="24">
        <v>424.5</v>
      </c>
      <c r="DC205" s="24">
        <v>308.5</v>
      </c>
      <c r="DD205" s="24">
        <v>172.0</v>
      </c>
      <c r="DE205" s="24">
        <v>68.0</v>
      </c>
      <c r="DF205" s="24">
        <v>13.5</v>
      </c>
      <c r="DG205" s="24">
        <v>5.0</v>
      </c>
      <c r="DH205" s="24">
        <v>186.0</v>
      </c>
      <c r="DI205" s="24">
        <v>358.0</v>
      </c>
      <c r="DJ205" s="24">
        <v>178.0</v>
      </c>
      <c r="DK205" s="24">
        <v>180.0</v>
      </c>
      <c r="DL205" s="24">
        <v>0.0</v>
      </c>
      <c r="DM205" s="24">
        <v>33.0</v>
      </c>
      <c r="DN205" s="24">
        <v>14.0</v>
      </c>
      <c r="DO205" s="24">
        <v>19.0</v>
      </c>
      <c r="DP205" s="24">
        <v>0.0</v>
      </c>
      <c r="DQ205" s="24">
        <v>84.0</v>
      </c>
      <c r="DR205" s="24">
        <v>72.0</v>
      </c>
      <c r="DS205" s="24">
        <v>12.0</v>
      </c>
      <c r="DT205" s="24">
        <v>11370.0</v>
      </c>
      <c r="DU205" s="24">
        <v>235.0</v>
      </c>
      <c r="DV205" s="24">
        <v>3702.0</v>
      </c>
      <c r="DW205" s="24">
        <v>30.0</v>
      </c>
      <c r="DX205" s="24">
        <v>29.0</v>
      </c>
      <c r="DY205" s="24">
        <v>1052.0</v>
      </c>
      <c r="DZ205" s="24">
        <v>120.0</v>
      </c>
      <c r="EA205" s="24">
        <v>0.0</v>
      </c>
      <c r="EB205" s="24">
        <v>5.0</v>
      </c>
      <c r="EC205" s="24">
        <v>10.0</v>
      </c>
      <c r="ED205" s="24">
        <v>473.0</v>
      </c>
      <c r="EE205" s="24">
        <v>2368.0</v>
      </c>
      <c r="EF205" s="24">
        <v>3343.0</v>
      </c>
      <c r="EG205" s="24">
        <v>3.0</v>
      </c>
      <c r="EH205" s="53">
        <v>150.7</v>
      </c>
      <c r="EI205" s="54"/>
    </row>
    <row r="206">
      <c r="A206" s="48" t="s">
        <v>800</v>
      </c>
      <c r="B206" s="49" t="s">
        <v>807</v>
      </c>
      <c r="C206" s="24">
        <v>41.1</v>
      </c>
      <c r="D206" s="24">
        <v>40.4</v>
      </c>
      <c r="E206" s="24">
        <v>41.7</v>
      </c>
      <c r="F206" s="50">
        <v>12235.0</v>
      </c>
      <c r="G206" s="50">
        <v>5901.0</v>
      </c>
      <c r="H206" s="50">
        <v>2385.0</v>
      </c>
      <c r="I206" s="24">
        <v>3949.0</v>
      </c>
      <c r="J206" s="50">
        <v>1999.0</v>
      </c>
      <c r="K206" s="50">
        <v>1576.0</v>
      </c>
      <c r="L206" s="24">
        <v>285.0</v>
      </c>
      <c r="M206" s="24">
        <v>62.0</v>
      </c>
      <c r="N206" s="24">
        <v>20.0</v>
      </c>
      <c r="O206" s="24">
        <v>6.0</v>
      </c>
      <c r="P206" s="24">
        <v>0.0</v>
      </c>
      <c r="Q206" s="24">
        <v>1.0</v>
      </c>
      <c r="R206" s="50">
        <v>10845.0</v>
      </c>
      <c r="S206" s="50">
        <v>4380.0</v>
      </c>
      <c r="T206" s="50">
        <v>2521.0</v>
      </c>
      <c r="U206" s="24">
        <v>3944.0</v>
      </c>
      <c r="V206" s="50">
        <v>2056.0</v>
      </c>
      <c r="W206" s="50">
        <v>1537.0</v>
      </c>
      <c r="X206" s="24">
        <v>287.0</v>
      </c>
      <c r="Y206" s="24">
        <v>53.0</v>
      </c>
      <c r="Z206" s="24">
        <v>11.0</v>
      </c>
      <c r="AA206" s="24">
        <v>24434.0</v>
      </c>
      <c r="AB206" s="45">
        <v>2632.0</v>
      </c>
      <c r="AC206" s="45">
        <v>883.0</v>
      </c>
      <c r="AD206" s="45">
        <v>4782.0</v>
      </c>
      <c r="AE206" s="45">
        <v>4100.0</v>
      </c>
      <c r="AF206" s="45">
        <v>3883.5</v>
      </c>
      <c r="AG206" s="45">
        <v>3611.5</v>
      </c>
      <c r="AH206" s="45">
        <v>4542.0</v>
      </c>
      <c r="AI206" s="51">
        <f t="shared" si="1"/>
        <v>1782207</v>
      </c>
      <c r="AJ206" s="52">
        <f>round(AU206*'연령별운전면허'!$G$18,0)</f>
        <v>6505</v>
      </c>
      <c r="AK206" s="52">
        <f>round(AD206*'연령별운전면허'!$G$19,0)</f>
        <v>319526</v>
      </c>
      <c r="AL206" s="52">
        <f>round(AE206*'연령별운전면허'!$G$20,0)</f>
        <v>377756</v>
      </c>
      <c r="AM206" s="52">
        <f>round(AF206*'연령별운전면허'!$G$21,0)</f>
        <v>388350</v>
      </c>
      <c r="AN206" s="52">
        <f>round(AG206*'연령별운전면허'!$G$22,0)</f>
        <v>361150</v>
      </c>
      <c r="AO206" s="52">
        <f>round(sum(BD206:BE206)*'연령별운전면허'!$G$23,0)</f>
        <v>236442</v>
      </c>
      <c r="AP206" s="52">
        <f>round(sum(BF206:BG206)*'연령별운전면허'!$G$24,0)</f>
        <v>76153</v>
      </c>
      <c r="AQ206" s="52">
        <f>round(sum(BH206:BL206)*'연령별운전면허'!$G$25,0)</f>
        <v>16325</v>
      </c>
      <c r="AR206" s="24">
        <v>808.0</v>
      </c>
      <c r="AS206" s="24">
        <v>1009.0</v>
      </c>
      <c r="AT206" s="24">
        <v>815.0</v>
      </c>
      <c r="AU206" s="24">
        <v>883.0</v>
      </c>
      <c r="AV206" s="24">
        <v>2150.0</v>
      </c>
      <c r="AW206" s="24">
        <v>2632.0</v>
      </c>
      <c r="AX206" s="24">
        <v>1978.0</v>
      </c>
      <c r="AY206" s="24">
        <v>2122.0</v>
      </c>
      <c r="AZ206" s="24">
        <v>1918.5</v>
      </c>
      <c r="BA206" s="24">
        <v>1965.0</v>
      </c>
      <c r="BB206" s="24">
        <v>1938.5</v>
      </c>
      <c r="BC206" s="24">
        <v>1673.0</v>
      </c>
      <c r="BD206" s="24">
        <v>1450.5</v>
      </c>
      <c r="BE206" s="24">
        <v>997.0</v>
      </c>
      <c r="BF206" s="24">
        <v>735.5</v>
      </c>
      <c r="BG206" s="24">
        <v>603.5</v>
      </c>
      <c r="BH206" s="24">
        <v>440.0</v>
      </c>
      <c r="BI206" s="24">
        <v>227.0</v>
      </c>
      <c r="BJ206" s="24">
        <v>77.0</v>
      </c>
      <c r="BK206" s="24">
        <v>11.0</v>
      </c>
      <c r="BL206" s="24">
        <v>0.5</v>
      </c>
      <c r="BM206" s="45">
        <v>1817.0</v>
      </c>
      <c r="BN206" s="45">
        <v>1698.0</v>
      </c>
      <c r="BO206" s="24">
        <v>3091.5</v>
      </c>
      <c r="BP206" s="24">
        <v>11630.5</v>
      </c>
      <c r="BQ206" s="24">
        <v>401.5</v>
      </c>
      <c r="BR206" s="24">
        <v>534.0</v>
      </c>
      <c r="BS206" s="24">
        <v>408.0</v>
      </c>
      <c r="BT206" s="24">
        <v>444.5</v>
      </c>
      <c r="BU206" s="24">
        <v>923.0</v>
      </c>
      <c r="BV206" s="24">
        <v>1342.0</v>
      </c>
      <c r="BW206" s="24">
        <v>917.0</v>
      </c>
      <c r="BX206" s="24">
        <v>1026.0</v>
      </c>
      <c r="BY206" s="24">
        <v>915.0</v>
      </c>
      <c r="BZ206" s="24">
        <v>951.0</v>
      </c>
      <c r="CA206" s="24">
        <v>917.0</v>
      </c>
      <c r="CB206" s="24">
        <v>810.0</v>
      </c>
      <c r="CC206" s="24">
        <v>711.5</v>
      </c>
      <c r="CD206" s="24">
        <v>463.0</v>
      </c>
      <c r="CE206" s="24">
        <v>324.0</v>
      </c>
      <c r="CF206" s="24">
        <v>247.0</v>
      </c>
      <c r="CG206" s="24">
        <v>186.5</v>
      </c>
      <c r="CH206" s="24">
        <v>84.0</v>
      </c>
      <c r="CI206" s="24">
        <v>25.0</v>
      </c>
      <c r="CJ206" s="24">
        <v>0.5</v>
      </c>
      <c r="CK206" s="24">
        <v>0.0</v>
      </c>
      <c r="CL206" s="24">
        <v>12803.5</v>
      </c>
      <c r="CM206" s="24">
        <v>406.5</v>
      </c>
      <c r="CN206" s="24">
        <v>475.0</v>
      </c>
      <c r="CO206" s="24">
        <v>407.0</v>
      </c>
      <c r="CP206" s="24">
        <v>438.5</v>
      </c>
      <c r="CQ206" s="24">
        <v>1227.0</v>
      </c>
      <c r="CR206" s="24">
        <v>1290.0</v>
      </c>
      <c r="CS206" s="24">
        <v>1061.0</v>
      </c>
      <c r="CT206" s="24">
        <v>1096.0</v>
      </c>
      <c r="CU206" s="24">
        <v>1003.5</v>
      </c>
      <c r="CV206" s="24">
        <v>1014.0</v>
      </c>
      <c r="CW206" s="24">
        <v>1021.5</v>
      </c>
      <c r="CX206" s="24">
        <v>863.0</v>
      </c>
      <c r="CY206" s="24">
        <v>739.0</v>
      </c>
      <c r="CZ206" s="24">
        <v>534.0</v>
      </c>
      <c r="DA206" s="24">
        <v>411.5</v>
      </c>
      <c r="DB206" s="24">
        <v>356.5</v>
      </c>
      <c r="DC206" s="24">
        <v>253.5</v>
      </c>
      <c r="DD206" s="24">
        <v>143.0</v>
      </c>
      <c r="DE206" s="24">
        <v>52.0</v>
      </c>
      <c r="DF206" s="24">
        <v>10.5</v>
      </c>
      <c r="DG206" s="24">
        <v>0.5</v>
      </c>
      <c r="DH206" s="24">
        <v>380.0</v>
      </c>
      <c r="DI206" s="24">
        <v>538.0</v>
      </c>
      <c r="DJ206" s="24">
        <v>183.0</v>
      </c>
      <c r="DK206" s="24">
        <v>355.0</v>
      </c>
      <c r="DL206" s="24">
        <v>14.0</v>
      </c>
      <c r="DM206" s="24">
        <v>89.0</v>
      </c>
      <c r="DN206" s="24">
        <v>45.0</v>
      </c>
      <c r="DO206" s="24">
        <v>44.0</v>
      </c>
      <c r="DP206" s="24">
        <v>0.0</v>
      </c>
      <c r="DQ206" s="24">
        <v>619.0</v>
      </c>
      <c r="DR206" s="24">
        <v>289.0</v>
      </c>
      <c r="DS206" s="24">
        <v>330.0</v>
      </c>
      <c r="DT206" s="24">
        <v>7654.0</v>
      </c>
      <c r="DU206" s="24">
        <v>3.0</v>
      </c>
      <c r="DV206" s="24">
        <v>2338.0</v>
      </c>
      <c r="DW206" s="24">
        <v>23.0</v>
      </c>
      <c r="DX206" s="24">
        <v>11.0</v>
      </c>
      <c r="DY206" s="24">
        <v>354.0</v>
      </c>
      <c r="DZ206" s="24">
        <v>61.0</v>
      </c>
      <c r="EA206" s="24">
        <v>0.0</v>
      </c>
      <c r="EB206" s="24">
        <v>6.0</v>
      </c>
      <c r="EC206" s="24">
        <v>3.0</v>
      </c>
      <c r="ED206" s="24">
        <v>426.0</v>
      </c>
      <c r="EE206" s="24">
        <v>1904.0</v>
      </c>
      <c r="EF206" s="24">
        <v>2524.0</v>
      </c>
      <c r="EG206" s="24">
        <v>1.0</v>
      </c>
      <c r="EH206" s="53">
        <v>150.7</v>
      </c>
      <c r="EI206" s="54"/>
    </row>
    <row r="207">
      <c r="A207" s="48" t="s">
        <v>800</v>
      </c>
      <c r="B207" s="49" t="s">
        <v>808</v>
      </c>
      <c r="C207" s="24">
        <v>41.5</v>
      </c>
      <c r="D207" s="24">
        <v>41.5</v>
      </c>
      <c r="E207" s="24">
        <v>41.5</v>
      </c>
      <c r="F207" s="50">
        <v>15579.0</v>
      </c>
      <c r="G207" s="50">
        <v>10369.0</v>
      </c>
      <c r="H207" s="50">
        <v>2630.0</v>
      </c>
      <c r="I207" s="24">
        <v>2580.0</v>
      </c>
      <c r="J207" s="50">
        <v>1369.0</v>
      </c>
      <c r="K207" s="24">
        <v>938.0</v>
      </c>
      <c r="L207" s="24">
        <v>206.0</v>
      </c>
      <c r="M207" s="24">
        <v>50.0</v>
      </c>
      <c r="N207" s="24">
        <v>8.0</v>
      </c>
      <c r="O207" s="24">
        <v>6.0</v>
      </c>
      <c r="P207" s="24">
        <v>1.0</v>
      </c>
      <c r="Q207" s="24">
        <v>2.0</v>
      </c>
      <c r="R207" s="50">
        <v>13887.0</v>
      </c>
      <c r="S207" s="50">
        <v>8192.0</v>
      </c>
      <c r="T207" s="50">
        <v>3033.0</v>
      </c>
      <c r="U207" s="24">
        <v>2662.0</v>
      </c>
      <c r="V207" s="50">
        <v>1484.0</v>
      </c>
      <c r="W207" s="24">
        <v>923.0</v>
      </c>
      <c r="X207" s="24">
        <v>205.0</v>
      </c>
      <c r="Y207" s="24">
        <v>40.0</v>
      </c>
      <c r="Z207" s="24">
        <v>10.0</v>
      </c>
      <c r="AA207" s="24">
        <v>24458.5</v>
      </c>
      <c r="AB207" s="45">
        <v>1275.5</v>
      </c>
      <c r="AC207" s="45">
        <v>699.5</v>
      </c>
      <c r="AD207" s="45">
        <v>6177.0</v>
      </c>
      <c r="AE207" s="45">
        <v>5311.0</v>
      </c>
      <c r="AF207" s="45">
        <v>3568.0</v>
      </c>
      <c r="AG207" s="45">
        <v>2959.0</v>
      </c>
      <c r="AH207" s="45">
        <v>4468.5</v>
      </c>
      <c r="AI207" s="51">
        <f t="shared" si="1"/>
        <v>1869827</v>
      </c>
      <c r="AJ207" s="52">
        <f>round(AU207*'연령별운전면허'!$G$18,0)</f>
        <v>5153</v>
      </c>
      <c r="AK207" s="52">
        <f>round(AD207*'연령별운전면허'!$G$19,0)</f>
        <v>412738</v>
      </c>
      <c r="AL207" s="52">
        <f>round(AE207*'연령별운전면허'!$G$20,0)</f>
        <v>489332</v>
      </c>
      <c r="AM207" s="52">
        <f>round(AF207*'연령별운전면허'!$G$21,0)</f>
        <v>356800</v>
      </c>
      <c r="AN207" s="52">
        <f>round(AG207*'연령별운전면허'!$G$22,0)</f>
        <v>295900</v>
      </c>
      <c r="AO207" s="52">
        <f>round(sum(BD207:BE207)*'연령별운전면허'!$G$23,0)</f>
        <v>209247</v>
      </c>
      <c r="AP207" s="52">
        <f>round(sum(BF207:BG207)*'연령별운전면허'!$G$24,0)</f>
        <v>82096</v>
      </c>
      <c r="AQ207" s="52">
        <f>round(sum(BH207:BL207)*'연령별운전면허'!$G$25,0)</f>
        <v>18561</v>
      </c>
      <c r="AR207" s="24">
        <v>381.0</v>
      </c>
      <c r="AS207" s="24">
        <v>429.5</v>
      </c>
      <c r="AT207" s="24">
        <v>465.0</v>
      </c>
      <c r="AU207" s="24">
        <v>699.5</v>
      </c>
      <c r="AV207" s="24">
        <v>2298.0</v>
      </c>
      <c r="AW207" s="24">
        <v>3879.0</v>
      </c>
      <c r="AX207" s="24">
        <v>3052.5</v>
      </c>
      <c r="AY207" s="24">
        <v>2258.5</v>
      </c>
      <c r="AZ207" s="24">
        <v>1807.5</v>
      </c>
      <c r="BA207" s="24">
        <v>1760.5</v>
      </c>
      <c r="BB207" s="24">
        <v>1645.0</v>
      </c>
      <c r="BC207" s="24">
        <v>1314.0</v>
      </c>
      <c r="BD207" s="24">
        <v>1232.0</v>
      </c>
      <c r="BE207" s="24">
        <v>934.0</v>
      </c>
      <c r="BF207" s="24">
        <v>787.0</v>
      </c>
      <c r="BG207" s="24">
        <v>656.5</v>
      </c>
      <c r="BH207" s="24">
        <v>476.5</v>
      </c>
      <c r="BI207" s="24">
        <v>254.5</v>
      </c>
      <c r="BJ207" s="24">
        <v>111.5</v>
      </c>
      <c r="BK207" s="24">
        <v>12.0</v>
      </c>
      <c r="BL207" s="24">
        <v>4.5</v>
      </c>
      <c r="BM207" s="45">
        <v>810.5</v>
      </c>
      <c r="BN207" s="45">
        <v>1164.5</v>
      </c>
      <c r="BO207" s="24">
        <v>3236.5</v>
      </c>
      <c r="BP207" s="24">
        <v>11171.0</v>
      </c>
      <c r="BQ207" s="24">
        <v>184.5</v>
      </c>
      <c r="BR207" s="24">
        <v>223.5</v>
      </c>
      <c r="BS207" s="24">
        <v>240.5</v>
      </c>
      <c r="BT207" s="24">
        <v>326.0</v>
      </c>
      <c r="BU207" s="24">
        <v>895.0</v>
      </c>
      <c r="BV207" s="24">
        <v>1727.5</v>
      </c>
      <c r="BW207" s="24">
        <v>1410.5</v>
      </c>
      <c r="BX207" s="24">
        <v>1069.5</v>
      </c>
      <c r="BY207" s="24">
        <v>867.0</v>
      </c>
      <c r="BZ207" s="24">
        <v>860.0</v>
      </c>
      <c r="CA207" s="24">
        <v>772.0</v>
      </c>
      <c r="CB207" s="24">
        <v>651.5</v>
      </c>
      <c r="CC207" s="24">
        <v>559.0</v>
      </c>
      <c r="CD207" s="24">
        <v>415.0</v>
      </c>
      <c r="CE207" s="24">
        <v>333.0</v>
      </c>
      <c r="CF207" s="24">
        <v>288.5</v>
      </c>
      <c r="CG207" s="24">
        <v>203.5</v>
      </c>
      <c r="CH207" s="24">
        <v>105.5</v>
      </c>
      <c r="CI207" s="24">
        <v>33.0</v>
      </c>
      <c r="CJ207" s="24">
        <v>3.5</v>
      </c>
      <c r="CK207" s="24">
        <v>2.5</v>
      </c>
      <c r="CL207" s="24">
        <v>13287.5</v>
      </c>
      <c r="CM207" s="24">
        <v>196.5</v>
      </c>
      <c r="CN207" s="24">
        <v>206.0</v>
      </c>
      <c r="CO207" s="24">
        <v>224.5</v>
      </c>
      <c r="CP207" s="24">
        <v>373.5</v>
      </c>
      <c r="CQ207" s="24">
        <v>1403.0</v>
      </c>
      <c r="CR207" s="24">
        <v>2151.5</v>
      </c>
      <c r="CS207" s="24">
        <v>1642.0</v>
      </c>
      <c r="CT207" s="24">
        <v>1189.0</v>
      </c>
      <c r="CU207" s="24">
        <v>940.5</v>
      </c>
      <c r="CV207" s="24">
        <v>900.5</v>
      </c>
      <c r="CW207" s="24">
        <v>873.0</v>
      </c>
      <c r="CX207" s="24">
        <v>662.5</v>
      </c>
      <c r="CY207" s="24">
        <v>673.0</v>
      </c>
      <c r="CZ207" s="24">
        <v>519.0</v>
      </c>
      <c r="DA207" s="24">
        <v>454.0</v>
      </c>
      <c r="DB207" s="24">
        <v>368.0</v>
      </c>
      <c r="DC207" s="24">
        <v>273.0</v>
      </c>
      <c r="DD207" s="24">
        <v>149.0</v>
      </c>
      <c r="DE207" s="24">
        <v>78.5</v>
      </c>
      <c r="DF207" s="24">
        <v>8.5</v>
      </c>
      <c r="DG207" s="24">
        <v>2.0</v>
      </c>
      <c r="DH207" s="50">
        <v>1129.0</v>
      </c>
      <c r="DI207" s="50">
        <v>1551.0</v>
      </c>
      <c r="DJ207" s="24">
        <v>533.0</v>
      </c>
      <c r="DK207" s="50">
        <v>1018.0</v>
      </c>
      <c r="DL207" s="24">
        <v>13.0</v>
      </c>
      <c r="DM207" s="24">
        <v>129.0</v>
      </c>
      <c r="DN207" s="24">
        <v>66.0</v>
      </c>
      <c r="DO207" s="24">
        <v>63.0</v>
      </c>
      <c r="DP207" s="24">
        <v>0.0</v>
      </c>
      <c r="DQ207" s="24">
        <v>41.0</v>
      </c>
      <c r="DR207" s="24">
        <v>18.0</v>
      </c>
      <c r="DS207" s="24">
        <v>23.0</v>
      </c>
      <c r="DT207" s="24">
        <v>8460.0</v>
      </c>
      <c r="DU207" s="24">
        <v>1.0</v>
      </c>
      <c r="DV207" s="24">
        <v>3015.0</v>
      </c>
      <c r="DW207" s="24">
        <v>14.0</v>
      </c>
      <c r="DX207" s="24">
        <v>10.0</v>
      </c>
      <c r="DY207" s="24">
        <v>442.0</v>
      </c>
      <c r="DZ207" s="24">
        <v>59.0</v>
      </c>
      <c r="EA207" s="24">
        <v>0.0</v>
      </c>
      <c r="EB207" s="24">
        <v>5.0</v>
      </c>
      <c r="EC207" s="24">
        <v>5.0</v>
      </c>
      <c r="ED207" s="24">
        <v>319.0</v>
      </c>
      <c r="EE207" s="24">
        <v>1960.0</v>
      </c>
      <c r="EF207" s="24">
        <v>2627.0</v>
      </c>
      <c r="EG207" s="24">
        <v>3.0</v>
      </c>
      <c r="EH207" s="53">
        <v>150.7</v>
      </c>
      <c r="EI207" s="54"/>
    </row>
    <row r="208">
      <c r="A208" s="48" t="s">
        <v>800</v>
      </c>
      <c r="B208" s="49" t="s">
        <v>809</v>
      </c>
      <c r="C208" s="24">
        <v>43.4</v>
      </c>
      <c r="D208" s="24">
        <v>42.6</v>
      </c>
      <c r="E208" s="24">
        <v>44.0</v>
      </c>
      <c r="F208" s="50">
        <v>9464.0</v>
      </c>
      <c r="G208" s="50">
        <v>4567.0</v>
      </c>
      <c r="H208" s="50">
        <v>2161.0</v>
      </c>
      <c r="I208" s="24">
        <v>2736.0</v>
      </c>
      <c r="J208" s="50">
        <v>1382.0</v>
      </c>
      <c r="K208" s="50">
        <v>1017.0</v>
      </c>
      <c r="L208" s="24">
        <v>253.0</v>
      </c>
      <c r="M208" s="24">
        <v>57.0</v>
      </c>
      <c r="N208" s="24">
        <v>18.0</v>
      </c>
      <c r="O208" s="24">
        <v>5.0</v>
      </c>
      <c r="P208" s="24">
        <v>4.0</v>
      </c>
      <c r="Q208" s="24">
        <v>0.0</v>
      </c>
      <c r="R208" s="50">
        <v>8637.0</v>
      </c>
      <c r="S208" s="50">
        <v>3506.0</v>
      </c>
      <c r="T208" s="50">
        <v>2281.0</v>
      </c>
      <c r="U208" s="24">
        <v>2850.0</v>
      </c>
      <c r="V208" s="50">
        <v>1508.0</v>
      </c>
      <c r="W208" s="50">
        <v>1011.0</v>
      </c>
      <c r="X208" s="24">
        <v>267.0</v>
      </c>
      <c r="Y208" s="24">
        <v>50.0</v>
      </c>
      <c r="Z208" s="24">
        <v>14.0</v>
      </c>
      <c r="AA208" s="24">
        <v>18853.0</v>
      </c>
      <c r="AB208" s="45">
        <v>1580.0</v>
      </c>
      <c r="AC208" s="45">
        <v>773.5</v>
      </c>
      <c r="AD208" s="45">
        <v>3100.0</v>
      </c>
      <c r="AE208" s="45">
        <v>3311.0</v>
      </c>
      <c r="AF208" s="45">
        <v>3231.0</v>
      </c>
      <c r="AG208" s="45">
        <v>2803.0</v>
      </c>
      <c r="AH208" s="45">
        <v>4054.5</v>
      </c>
      <c r="AI208" s="51">
        <f t="shared" si="1"/>
        <v>1416796</v>
      </c>
      <c r="AJ208" s="52">
        <f>round(AU208*'연령별운전면허'!$G$18,0)</f>
        <v>5698</v>
      </c>
      <c r="AK208" s="52">
        <f>round(AD208*'연령별운전면허'!$G$19,0)</f>
        <v>207137</v>
      </c>
      <c r="AL208" s="52">
        <f>round(AE208*'연령별운전면허'!$G$20,0)</f>
        <v>305061</v>
      </c>
      <c r="AM208" s="52">
        <f>round(AF208*'연령별운전면허'!$G$21,0)</f>
        <v>323100</v>
      </c>
      <c r="AN208" s="52">
        <f>round(AG208*'연령별운전면허'!$G$22,0)</f>
        <v>280300</v>
      </c>
      <c r="AO208" s="52">
        <f>round(sum(BD208:BE208)*'연령별운전면허'!$G$23,0)</f>
        <v>209006</v>
      </c>
      <c r="AP208" s="52">
        <f>round(sum(BF208:BG208)*'연령별운전면허'!$G$24,0)</f>
        <v>73594</v>
      </c>
      <c r="AQ208" s="52">
        <f>round(sum(BH208:BL208)*'연령별운전면허'!$G$25,0)</f>
        <v>12900</v>
      </c>
      <c r="AR208" s="24">
        <v>356.5</v>
      </c>
      <c r="AS208" s="24">
        <v>556.5</v>
      </c>
      <c r="AT208" s="24">
        <v>667.0</v>
      </c>
      <c r="AU208" s="24">
        <v>773.5</v>
      </c>
      <c r="AV208" s="24">
        <v>1229.0</v>
      </c>
      <c r="AW208" s="24">
        <v>1871.0</v>
      </c>
      <c r="AX208" s="24">
        <v>1710.5</v>
      </c>
      <c r="AY208" s="24">
        <v>1600.5</v>
      </c>
      <c r="AZ208" s="24">
        <v>1531.5</v>
      </c>
      <c r="BA208" s="24">
        <v>1699.5</v>
      </c>
      <c r="BB208" s="24">
        <v>1565.0</v>
      </c>
      <c r="BC208" s="24">
        <v>1238.0</v>
      </c>
      <c r="BD208" s="24">
        <v>1201.5</v>
      </c>
      <c r="BE208" s="24">
        <v>962.0</v>
      </c>
      <c r="BF208" s="24">
        <v>685.5</v>
      </c>
      <c r="BG208" s="24">
        <v>608.5</v>
      </c>
      <c r="BH208" s="24">
        <v>384.0</v>
      </c>
      <c r="BI208" s="24">
        <v>161.5</v>
      </c>
      <c r="BJ208" s="24">
        <v>41.0</v>
      </c>
      <c r="BK208" s="24">
        <v>8.5</v>
      </c>
      <c r="BL208" s="24">
        <v>2.0</v>
      </c>
      <c r="BM208" s="45">
        <v>913.0</v>
      </c>
      <c r="BN208" s="45">
        <v>1440.5</v>
      </c>
      <c r="BO208" s="24">
        <v>2853.0</v>
      </c>
      <c r="BP208" s="24">
        <v>8862.0</v>
      </c>
      <c r="BQ208" s="24">
        <v>172.5</v>
      </c>
      <c r="BR208" s="24">
        <v>269.5</v>
      </c>
      <c r="BS208" s="24">
        <v>332.5</v>
      </c>
      <c r="BT208" s="24">
        <v>379.5</v>
      </c>
      <c r="BU208" s="24">
        <v>592.0</v>
      </c>
      <c r="BV208" s="24">
        <v>863.5</v>
      </c>
      <c r="BW208" s="24">
        <v>841.5</v>
      </c>
      <c r="BX208" s="24">
        <v>764.0</v>
      </c>
      <c r="BY208" s="24">
        <v>736.5</v>
      </c>
      <c r="BZ208" s="24">
        <v>810.0</v>
      </c>
      <c r="CA208" s="24">
        <v>747.5</v>
      </c>
      <c r="CB208" s="24">
        <v>575.0</v>
      </c>
      <c r="CC208" s="24">
        <v>555.0</v>
      </c>
      <c r="CD208" s="24">
        <v>424.0</v>
      </c>
      <c r="CE208" s="24">
        <v>301.5</v>
      </c>
      <c r="CF208" s="24">
        <v>255.0</v>
      </c>
      <c r="CG208" s="24">
        <v>164.0</v>
      </c>
      <c r="CH208" s="24">
        <v>63.0</v>
      </c>
      <c r="CI208" s="24">
        <v>13.0</v>
      </c>
      <c r="CJ208" s="24">
        <v>2.0</v>
      </c>
      <c r="CK208" s="24">
        <v>0.5</v>
      </c>
      <c r="CL208" s="24">
        <v>9991.0</v>
      </c>
      <c r="CM208" s="24">
        <v>184.0</v>
      </c>
      <c r="CN208" s="24">
        <v>287.0</v>
      </c>
      <c r="CO208" s="24">
        <v>334.5</v>
      </c>
      <c r="CP208" s="24">
        <v>394.0</v>
      </c>
      <c r="CQ208" s="24">
        <v>637.0</v>
      </c>
      <c r="CR208" s="24">
        <v>1007.5</v>
      </c>
      <c r="CS208" s="24">
        <v>869.0</v>
      </c>
      <c r="CT208" s="24">
        <v>836.5</v>
      </c>
      <c r="CU208" s="24">
        <v>795.0</v>
      </c>
      <c r="CV208" s="24">
        <v>889.5</v>
      </c>
      <c r="CW208" s="24">
        <v>817.5</v>
      </c>
      <c r="CX208" s="24">
        <v>663.0</v>
      </c>
      <c r="CY208" s="24">
        <v>646.5</v>
      </c>
      <c r="CZ208" s="24">
        <v>538.0</v>
      </c>
      <c r="DA208" s="24">
        <v>384.0</v>
      </c>
      <c r="DB208" s="24">
        <v>353.5</v>
      </c>
      <c r="DC208" s="24">
        <v>220.0</v>
      </c>
      <c r="DD208" s="24">
        <v>98.5</v>
      </c>
      <c r="DE208" s="24">
        <v>28.0</v>
      </c>
      <c r="DF208" s="24">
        <v>6.5</v>
      </c>
      <c r="DG208" s="24">
        <v>1.5</v>
      </c>
      <c r="DH208" s="24">
        <v>158.0</v>
      </c>
      <c r="DI208" s="24">
        <v>256.0</v>
      </c>
      <c r="DJ208" s="24">
        <v>118.0</v>
      </c>
      <c r="DK208" s="24">
        <v>138.0</v>
      </c>
      <c r="DL208" s="24">
        <v>0.0</v>
      </c>
      <c r="DM208" s="24">
        <v>21.0</v>
      </c>
      <c r="DN208" s="24">
        <v>12.0</v>
      </c>
      <c r="DO208" s="24">
        <v>9.0</v>
      </c>
      <c r="DP208" s="24">
        <v>0.0</v>
      </c>
      <c r="DQ208" s="24">
        <v>105.0</v>
      </c>
      <c r="DR208" s="24">
        <v>41.0</v>
      </c>
      <c r="DS208" s="24">
        <v>64.0</v>
      </c>
      <c r="DT208" s="24">
        <v>6327.0</v>
      </c>
      <c r="DU208" s="24">
        <v>15.0</v>
      </c>
      <c r="DV208" s="24">
        <v>2560.0</v>
      </c>
      <c r="DW208" s="24">
        <v>11.0</v>
      </c>
      <c r="DX208" s="24">
        <v>6.0</v>
      </c>
      <c r="DY208" s="24">
        <v>480.0</v>
      </c>
      <c r="DZ208" s="24">
        <v>51.0</v>
      </c>
      <c r="EA208" s="24">
        <v>0.0</v>
      </c>
      <c r="EB208" s="24">
        <v>4.0</v>
      </c>
      <c r="EC208" s="24">
        <v>3.0</v>
      </c>
      <c r="ED208" s="24">
        <v>230.0</v>
      </c>
      <c r="EE208" s="24">
        <v>1195.0</v>
      </c>
      <c r="EF208" s="24">
        <v>1769.0</v>
      </c>
      <c r="EG208" s="24">
        <v>3.0</v>
      </c>
      <c r="EH208" s="53">
        <v>150.7</v>
      </c>
      <c r="EI208" s="54"/>
    </row>
    <row r="209">
      <c r="A209" s="48" t="s">
        <v>800</v>
      </c>
      <c r="B209" s="49" t="s">
        <v>810</v>
      </c>
      <c r="C209" s="24">
        <v>42.6</v>
      </c>
      <c r="D209" s="24">
        <v>41.9</v>
      </c>
      <c r="E209" s="24">
        <v>43.2</v>
      </c>
      <c r="F209" s="50">
        <v>19386.0</v>
      </c>
      <c r="G209" s="50">
        <v>9235.0</v>
      </c>
      <c r="H209" s="50">
        <v>4064.0</v>
      </c>
      <c r="I209" s="24">
        <v>6087.0</v>
      </c>
      <c r="J209" s="50">
        <v>3017.0</v>
      </c>
      <c r="K209" s="50">
        <v>2420.0</v>
      </c>
      <c r="L209" s="24">
        <v>512.0</v>
      </c>
      <c r="M209" s="24">
        <v>107.0</v>
      </c>
      <c r="N209" s="24">
        <v>21.0</v>
      </c>
      <c r="O209" s="24">
        <v>9.0</v>
      </c>
      <c r="P209" s="24">
        <v>0.0</v>
      </c>
      <c r="Q209" s="24">
        <v>1.0</v>
      </c>
      <c r="R209" s="50">
        <v>17393.0</v>
      </c>
      <c r="S209" s="50">
        <v>6694.0</v>
      </c>
      <c r="T209" s="50">
        <v>4416.0</v>
      </c>
      <c r="U209" s="24">
        <v>6283.0</v>
      </c>
      <c r="V209" s="50">
        <v>3173.0</v>
      </c>
      <c r="W209" s="50">
        <v>2470.0</v>
      </c>
      <c r="X209" s="24">
        <v>518.0</v>
      </c>
      <c r="Y209" s="24">
        <v>95.0</v>
      </c>
      <c r="Z209" s="24">
        <v>27.0</v>
      </c>
      <c r="AA209" s="24">
        <v>39544.5</v>
      </c>
      <c r="AB209" s="45">
        <v>4024.5</v>
      </c>
      <c r="AC209" s="45">
        <v>1751.0</v>
      </c>
      <c r="AD209" s="45">
        <v>6677.0</v>
      </c>
      <c r="AE209" s="45">
        <v>6610.0</v>
      </c>
      <c r="AF209" s="45">
        <v>6315.0</v>
      </c>
      <c r="AG209" s="45">
        <v>5725.5</v>
      </c>
      <c r="AH209" s="45">
        <v>8441.5</v>
      </c>
      <c r="AI209" s="51">
        <f t="shared" si="1"/>
        <v>2871548</v>
      </c>
      <c r="AJ209" s="52">
        <f>round(AU209*'연령별운전면허'!$G$18,0)</f>
        <v>12900</v>
      </c>
      <c r="AK209" s="52">
        <f>round(AD209*'연령별운전면허'!$G$19,0)</f>
        <v>446147</v>
      </c>
      <c r="AL209" s="52">
        <f>round(AE209*'연령별운전면허'!$G$20,0)</f>
        <v>609016</v>
      </c>
      <c r="AM209" s="52">
        <f>round(AF209*'연령별운전면허'!$G$21,0)</f>
        <v>631500</v>
      </c>
      <c r="AN209" s="52">
        <f>round(AG209*'연령별운전면허'!$G$22,0)</f>
        <v>572550</v>
      </c>
      <c r="AO209" s="52">
        <f>round(sum(BD209:BE209)*'연령별운전면허'!$G$23,0)</f>
        <v>408110</v>
      </c>
      <c r="AP209" s="52">
        <f>round(sum(BF209:BG209)*'연령별운전면허'!$G$24,0)</f>
        <v>161604</v>
      </c>
      <c r="AQ209" s="52">
        <f>round(sum(BH209:BL209)*'연령별운전면허'!$G$25,0)</f>
        <v>29721</v>
      </c>
      <c r="AR209" s="24">
        <v>1032.0</v>
      </c>
      <c r="AS209" s="24">
        <v>1363.0</v>
      </c>
      <c r="AT209" s="24">
        <v>1629.5</v>
      </c>
      <c r="AU209" s="24">
        <v>1751.0</v>
      </c>
      <c r="AV209" s="24">
        <v>2793.0</v>
      </c>
      <c r="AW209" s="24">
        <v>3884.0</v>
      </c>
      <c r="AX209" s="24">
        <v>3505.5</v>
      </c>
      <c r="AY209" s="24">
        <v>3104.5</v>
      </c>
      <c r="AZ209" s="24">
        <v>2976.0</v>
      </c>
      <c r="BA209" s="24">
        <v>3339.0</v>
      </c>
      <c r="BB209" s="24">
        <v>3159.0</v>
      </c>
      <c r="BC209" s="24">
        <v>2566.5</v>
      </c>
      <c r="BD209" s="24">
        <v>2352.0</v>
      </c>
      <c r="BE209" s="24">
        <v>1872.5</v>
      </c>
      <c r="BF209" s="24">
        <v>1561.0</v>
      </c>
      <c r="BG209" s="24">
        <v>1280.5</v>
      </c>
      <c r="BH209" s="24">
        <v>820.0</v>
      </c>
      <c r="BI209" s="24">
        <v>374.5</v>
      </c>
      <c r="BJ209" s="24">
        <v>145.5</v>
      </c>
      <c r="BK209" s="24">
        <v>32.5</v>
      </c>
      <c r="BL209" s="24">
        <v>3.0</v>
      </c>
      <c r="BM209" s="45">
        <v>2395.0</v>
      </c>
      <c r="BN209" s="45">
        <v>3380.5</v>
      </c>
      <c r="BO209" s="24">
        <v>6089.5</v>
      </c>
      <c r="BP209" s="24">
        <v>17921.5</v>
      </c>
      <c r="BQ209" s="24">
        <v>539.5</v>
      </c>
      <c r="BR209" s="24">
        <v>665.5</v>
      </c>
      <c r="BS209" s="24">
        <v>844.0</v>
      </c>
      <c r="BT209" s="24">
        <v>916.0</v>
      </c>
      <c r="BU209" s="24">
        <v>1121.5</v>
      </c>
      <c r="BV209" s="24">
        <v>1538.5</v>
      </c>
      <c r="BW209" s="24">
        <v>1510.5</v>
      </c>
      <c r="BX209" s="24">
        <v>1480.5</v>
      </c>
      <c r="BY209" s="24">
        <v>1432.0</v>
      </c>
      <c r="BZ209" s="24">
        <v>1597.5</v>
      </c>
      <c r="CA209" s="24">
        <v>1514.0</v>
      </c>
      <c r="CB209" s="24">
        <v>1267.5</v>
      </c>
      <c r="CC209" s="24">
        <v>1079.5</v>
      </c>
      <c r="CD209" s="24">
        <v>818.0</v>
      </c>
      <c r="CE209" s="24">
        <v>607.0</v>
      </c>
      <c r="CF209" s="24">
        <v>516.5</v>
      </c>
      <c r="CG209" s="24">
        <v>313.0</v>
      </c>
      <c r="CH209" s="24">
        <v>117.0</v>
      </c>
      <c r="CI209" s="24">
        <v>41.0</v>
      </c>
      <c r="CJ209" s="24">
        <v>1.5</v>
      </c>
      <c r="CK209" s="24">
        <v>1.0</v>
      </c>
      <c r="CL209" s="24">
        <v>21623.0</v>
      </c>
      <c r="CM209" s="24">
        <v>492.5</v>
      </c>
      <c r="CN209" s="24">
        <v>697.5</v>
      </c>
      <c r="CO209" s="24">
        <v>785.5</v>
      </c>
      <c r="CP209" s="24">
        <v>835.0</v>
      </c>
      <c r="CQ209" s="24">
        <v>1671.5</v>
      </c>
      <c r="CR209" s="24">
        <v>2345.5</v>
      </c>
      <c r="CS209" s="24">
        <v>1995.0</v>
      </c>
      <c r="CT209" s="24">
        <v>1624.0</v>
      </c>
      <c r="CU209" s="24">
        <v>1544.0</v>
      </c>
      <c r="CV209" s="24">
        <v>1741.5</v>
      </c>
      <c r="CW209" s="24">
        <v>1645.0</v>
      </c>
      <c r="CX209" s="24">
        <v>1299.0</v>
      </c>
      <c r="CY209" s="24">
        <v>1272.5</v>
      </c>
      <c r="CZ209" s="24">
        <v>1054.5</v>
      </c>
      <c r="DA209" s="24">
        <v>954.0</v>
      </c>
      <c r="DB209" s="24">
        <v>764.0</v>
      </c>
      <c r="DC209" s="24">
        <v>507.0</v>
      </c>
      <c r="DD209" s="24">
        <v>257.5</v>
      </c>
      <c r="DE209" s="24">
        <v>104.5</v>
      </c>
      <c r="DF209" s="24">
        <v>31.0</v>
      </c>
      <c r="DG209" s="24">
        <v>2.0</v>
      </c>
      <c r="DH209" s="24">
        <v>208.0</v>
      </c>
      <c r="DI209" s="24">
        <v>272.0</v>
      </c>
      <c r="DJ209" s="24">
        <v>92.0</v>
      </c>
      <c r="DK209" s="24">
        <v>180.0</v>
      </c>
      <c r="DL209" s="24">
        <v>0.0</v>
      </c>
      <c r="DM209" s="24">
        <v>33.0</v>
      </c>
      <c r="DN209" s="24">
        <v>14.0</v>
      </c>
      <c r="DO209" s="24">
        <v>19.0</v>
      </c>
      <c r="DP209" s="24">
        <v>0.0</v>
      </c>
      <c r="DQ209" s="24">
        <v>352.0</v>
      </c>
      <c r="DR209" s="24">
        <v>82.0</v>
      </c>
      <c r="DS209" s="24">
        <v>270.0</v>
      </c>
      <c r="DT209" s="24">
        <v>11346.0</v>
      </c>
      <c r="DU209" s="24">
        <v>10.0</v>
      </c>
      <c r="DV209" s="24">
        <v>3788.0</v>
      </c>
      <c r="DW209" s="24">
        <v>22.0</v>
      </c>
      <c r="DX209" s="24">
        <v>17.0</v>
      </c>
      <c r="DY209" s="24">
        <v>903.0</v>
      </c>
      <c r="DZ209" s="24">
        <v>82.0</v>
      </c>
      <c r="EA209" s="24">
        <v>0.0</v>
      </c>
      <c r="EB209" s="24">
        <v>7.0</v>
      </c>
      <c r="EC209" s="24">
        <v>13.0</v>
      </c>
      <c r="ED209" s="24">
        <v>444.0</v>
      </c>
      <c r="EE209" s="24">
        <v>2352.0</v>
      </c>
      <c r="EF209" s="24">
        <v>3708.0</v>
      </c>
      <c r="EG209" s="24">
        <v>0.0</v>
      </c>
      <c r="EH209" s="53">
        <v>150.7</v>
      </c>
      <c r="EI209" s="54"/>
    </row>
    <row r="210">
      <c r="A210" s="48" t="s">
        <v>800</v>
      </c>
      <c r="B210" s="49" t="s">
        <v>811</v>
      </c>
      <c r="C210" s="24">
        <v>42.3</v>
      </c>
      <c r="D210" s="24">
        <v>41.2</v>
      </c>
      <c r="E210" s="24">
        <v>43.3</v>
      </c>
      <c r="F210" s="50">
        <v>10043.0</v>
      </c>
      <c r="G210" s="50">
        <v>3960.0</v>
      </c>
      <c r="H210" s="50">
        <v>2203.0</v>
      </c>
      <c r="I210" s="24">
        <v>3880.0</v>
      </c>
      <c r="J210" s="50">
        <v>1886.0</v>
      </c>
      <c r="K210" s="50">
        <v>1612.0</v>
      </c>
      <c r="L210" s="24">
        <v>300.0</v>
      </c>
      <c r="M210" s="24">
        <v>60.0</v>
      </c>
      <c r="N210" s="24">
        <v>16.0</v>
      </c>
      <c r="O210" s="24">
        <v>5.0</v>
      </c>
      <c r="P210" s="24">
        <v>1.0</v>
      </c>
      <c r="Q210" s="24">
        <v>0.0</v>
      </c>
      <c r="R210" s="50">
        <v>9523.0</v>
      </c>
      <c r="S210" s="50">
        <v>3184.0</v>
      </c>
      <c r="T210" s="50">
        <v>2419.0</v>
      </c>
      <c r="U210" s="24">
        <v>3920.0</v>
      </c>
      <c r="V210" s="50">
        <v>2004.0</v>
      </c>
      <c r="W210" s="50">
        <v>1531.0</v>
      </c>
      <c r="X210" s="24">
        <v>294.0</v>
      </c>
      <c r="Y210" s="24">
        <v>67.0</v>
      </c>
      <c r="Z210" s="24">
        <v>24.0</v>
      </c>
      <c r="AA210" s="24">
        <v>22552.5</v>
      </c>
      <c r="AB210" s="45">
        <v>2536.0</v>
      </c>
      <c r="AC210" s="45">
        <v>1016.0</v>
      </c>
      <c r="AD210" s="45">
        <v>3387.0</v>
      </c>
      <c r="AE210" s="45">
        <v>3626.5</v>
      </c>
      <c r="AF210" s="45">
        <v>3801.0</v>
      </c>
      <c r="AG210" s="45">
        <v>3528.0</v>
      </c>
      <c r="AH210" s="45">
        <v>4658.0</v>
      </c>
      <c r="AI210" s="51">
        <f t="shared" si="1"/>
        <v>1636652</v>
      </c>
      <c r="AJ210" s="52">
        <f>round(AU210*'연령별운전면허'!$G$18,0)</f>
        <v>7485</v>
      </c>
      <c r="AK210" s="52">
        <f>round(AD210*'연령별운전면허'!$G$19,0)</f>
        <v>226314</v>
      </c>
      <c r="AL210" s="52">
        <f>round(AE210*'연령별운전면허'!$G$20,0)</f>
        <v>334130</v>
      </c>
      <c r="AM210" s="52">
        <f>round(AF210*'연령별운전면허'!$G$21,0)</f>
        <v>380100</v>
      </c>
      <c r="AN210" s="52">
        <f>round(AG210*'연령별운전면허'!$G$22,0)</f>
        <v>352800</v>
      </c>
      <c r="AO210" s="52">
        <f>round(sum(BD210:BE210)*'연령별운전면허'!$G$23,0)</f>
        <v>236973</v>
      </c>
      <c r="AP210" s="52">
        <f>round(sum(BF210:BG210)*'연령별운전면허'!$G$24,0)</f>
        <v>82579</v>
      </c>
      <c r="AQ210" s="52">
        <f>round(sum(BH210:BL210)*'연령별운전면허'!$G$25,0)</f>
        <v>16271</v>
      </c>
      <c r="AR210" s="24">
        <v>820.0</v>
      </c>
      <c r="AS210" s="24">
        <v>856.0</v>
      </c>
      <c r="AT210" s="24">
        <v>860.0</v>
      </c>
      <c r="AU210" s="24">
        <v>1016.0</v>
      </c>
      <c r="AV210" s="24">
        <v>1614.0</v>
      </c>
      <c r="AW210" s="24">
        <v>1773.0</v>
      </c>
      <c r="AX210" s="24">
        <v>1744.5</v>
      </c>
      <c r="AY210" s="24">
        <v>1882.0</v>
      </c>
      <c r="AZ210" s="24">
        <v>1791.0</v>
      </c>
      <c r="BA210" s="24">
        <v>2010.0</v>
      </c>
      <c r="BB210" s="24">
        <v>1939.0</v>
      </c>
      <c r="BC210" s="24">
        <v>1589.0</v>
      </c>
      <c r="BD210" s="24">
        <v>1460.0</v>
      </c>
      <c r="BE210" s="24">
        <v>993.0</v>
      </c>
      <c r="BF210" s="24">
        <v>789.0</v>
      </c>
      <c r="BG210" s="24">
        <v>663.0</v>
      </c>
      <c r="BH210" s="24">
        <v>446.5</v>
      </c>
      <c r="BI210" s="24">
        <v>210.0</v>
      </c>
      <c r="BJ210" s="24">
        <v>74.5</v>
      </c>
      <c r="BK210" s="24">
        <v>18.5</v>
      </c>
      <c r="BL210" s="24">
        <v>3.5</v>
      </c>
      <c r="BM210" s="45">
        <v>1676.0</v>
      </c>
      <c r="BN210" s="45">
        <v>1876.0</v>
      </c>
      <c r="BO210" s="24">
        <v>3198.0</v>
      </c>
      <c r="BP210" s="24">
        <v>10979.0</v>
      </c>
      <c r="BQ210" s="24">
        <v>423.5</v>
      </c>
      <c r="BR210" s="24">
        <v>435.0</v>
      </c>
      <c r="BS210" s="24">
        <v>466.5</v>
      </c>
      <c r="BT210" s="24">
        <v>546.0</v>
      </c>
      <c r="BU210" s="24">
        <v>797.5</v>
      </c>
      <c r="BV210" s="24">
        <v>929.0</v>
      </c>
      <c r="BW210" s="24">
        <v>854.5</v>
      </c>
      <c r="BX210" s="24">
        <v>900.0</v>
      </c>
      <c r="BY210" s="24">
        <v>862.5</v>
      </c>
      <c r="BZ210" s="24">
        <v>925.5</v>
      </c>
      <c r="CA210" s="24">
        <v>969.5</v>
      </c>
      <c r="CB210" s="24">
        <v>796.5</v>
      </c>
      <c r="CC210" s="24">
        <v>692.0</v>
      </c>
      <c r="CD210" s="24">
        <v>488.5</v>
      </c>
      <c r="CE210" s="24">
        <v>313.5</v>
      </c>
      <c r="CF210" s="24">
        <v>275.5</v>
      </c>
      <c r="CG210" s="24">
        <v>196.0</v>
      </c>
      <c r="CH210" s="24">
        <v>74.5</v>
      </c>
      <c r="CI210" s="24">
        <v>29.5</v>
      </c>
      <c r="CJ210" s="24">
        <v>2.5</v>
      </c>
      <c r="CK210" s="24">
        <v>1.0</v>
      </c>
      <c r="CL210" s="24">
        <v>11573.5</v>
      </c>
      <c r="CM210" s="24">
        <v>396.5</v>
      </c>
      <c r="CN210" s="24">
        <v>421.0</v>
      </c>
      <c r="CO210" s="24">
        <v>393.5</v>
      </c>
      <c r="CP210" s="24">
        <v>470.0</v>
      </c>
      <c r="CQ210" s="24">
        <v>816.5</v>
      </c>
      <c r="CR210" s="24">
        <v>844.0</v>
      </c>
      <c r="CS210" s="24">
        <v>890.0</v>
      </c>
      <c r="CT210" s="24">
        <v>982.0</v>
      </c>
      <c r="CU210" s="24">
        <v>928.5</v>
      </c>
      <c r="CV210" s="24">
        <v>1084.5</v>
      </c>
      <c r="CW210" s="24">
        <v>969.5</v>
      </c>
      <c r="CX210" s="24">
        <v>792.5</v>
      </c>
      <c r="CY210" s="24">
        <v>768.0</v>
      </c>
      <c r="CZ210" s="24">
        <v>504.5</v>
      </c>
      <c r="DA210" s="24">
        <v>475.5</v>
      </c>
      <c r="DB210" s="24">
        <v>387.5</v>
      </c>
      <c r="DC210" s="24">
        <v>250.5</v>
      </c>
      <c r="DD210" s="24">
        <v>135.5</v>
      </c>
      <c r="DE210" s="24">
        <v>45.0</v>
      </c>
      <c r="DF210" s="24">
        <v>16.0</v>
      </c>
      <c r="DG210" s="24">
        <v>2.5</v>
      </c>
      <c r="DH210" s="24">
        <v>236.0</v>
      </c>
      <c r="DI210" s="24">
        <v>375.0</v>
      </c>
      <c r="DJ210" s="24">
        <v>153.0</v>
      </c>
      <c r="DK210" s="24">
        <v>222.0</v>
      </c>
      <c r="DL210" s="24">
        <v>0.0</v>
      </c>
      <c r="DM210" s="24">
        <v>22.0</v>
      </c>
      <c r="DN210" s="24">
        <v>14.0</v>
      </c>
      <c r="DO210" s="24">
        <v>8.0</v>
      </c>
      <c r="DP210" s="24">
        <v>0.0</v>
      </c>
      <c r="DQ210" s="24">
        <v>0.0</v>
      </c>
      <c r="DR210" s="24">
        <v>0.0</v>
      </c>
      <c r="DS210" s="24">
        <v>0.0</v>
      </c>
      <c r="DT210" s="24">
        <v>7459.0</v>
      </c>
      <c r="DU210" s="24">
        <v>13.0</v>
      </c>
      <c r="DV210" s="24">
        <v>2557.0</v>
      </c>
      <c r="DW210" s="24">
        <v>7.0</v>
      </c>
      <c r="DX210" s="24">
        <v>7.0</v>
      </c>
      <c r="DY210" s="24">
        <v>381.0</v>
      </c>
      <c r="DZ210" s="24">
        <v>47.0</v>
      </c>
      <c r="EA210" s="24">
        <v>0.0</v>
      </c>
      <c r="EB210" s="24">
        <v>3.0</v>
      </c>
      <c r="EC210" s="24">
        <v>8.0</v>
      </c>
      <c r="ED210" s="24">
        <v>358.0</v>
      </c>
      <c r="EE210" s="24">
        <v>1710.0</v>
      </c>
      <c r="EF210" s="24">
        <v>2364.0</v>
      </c>
      <c r="EG210" s="24">
        <v>4.0</v>
      </c>
      <c r="EH210" s="53">
        <v>150.7</v>
      </c>
      <c r="EI210" s="54"/>
    </row>
    <row r="211">
      <c r="A211" s="48" t="s">
        <v>800</v>
      </c>
      <c r="B211" s="49" t="s">
        <v>812</v>
      </c>
      <c r="C211" s="24">
        <v>41.1</v>
      </c>
      <c r="D211" s="24">
        <v>40.6</v>
      </c>
      <c r="E211" s="24">
        <v>41.4</v>
      </c>
      <c r="F211" s="50">
        <v>10418.0</v>
      </c>
      <c r="G211" s="50">
        <v>3249.0</v>
      </c>
      <c r="H211" s="50">
        <v>2453.0</v>
      </c>
      <c r="I211" s="24">
        <v>4716.0</v>
      </c>
      <c r="J211" s="50">
        <v>2444.0</v>
      </c>
      <c r="K211" s="50">
        <v>1877.0</v>
      </c>
      <c r="L211" s="24">
        <v>306.0</v>
      </c>
      <c r="M211" s="24">
        <v>66.0</v>
      </c>
      <c r="N211" s="24">
        <v>17.0</v>
      </c>
      <c r="O211" s="24">
        <v>2.0</v>
      </c>
      <c r="P211" s="24">
        <v>2.0</v>
      </c>
      <c r="Q211" s="24">
        <v>2.0</v>
      </c>
      <c r="R211" s="50">
        <v>9460.0</v>
      </c>
      <c r="S211" s="50">
        <v>2269.0</v>
      </c>
      <c r="T211" s="50">
        <v>2591.0</v>
      </c>
      <c r="U211" s="24">
        <v>4600.0</v>
      </c>
      <c r="V211" s="50">
        <v>2549.0</v>
      </c>
      <c r="W211" s="50">
        <v>1732.0</v>
      </c>
      <c r="X211" s="24">
        <v>266.0</v>
      </c>
      <c r="Y211" s="24">
        <v>42.0</v>
      </c>
      <c r="Z211" s="24">
        <v>11.0</v>
      </c>
      <c r="AA211" s="24">
        <v>24944.0</v>
      </c>
      <c r="AB211" s="45">
        <v>3640.0</v>
      </c>
      <c r="AC211" s="45">
        <v>779.5</v>
      </c>
      <c r="AD211" s="45">
        <v>3083.5</v>
      </c>
      <c r="AE211" s="45">
        <v>4931.0</v>
      </c>
      <c r="AF211" s="45">
        <v>4225.0</v>
      </c>
      <c r="AG211" s="45">
        <v>3727.5</v>
      </c>
      <c r="AH211" s="45">
        <v>4557.5</v>
      </c>
      <c r="AI211" s="51">
        <f t="shared" si="1"/>
        <v>1800432</v>
      </c>
      <c r="AJ211" s="52">
        <f>round(AU211*'연령별운전면허'!$G$18,0)</f>
        <v>5743</v>
      </c>
      <c r="AK211" s="52">
        <f>round(AD211*'연령별운전면허'!$G$19,0)</f>
        <v>206035</v>
      </c>
      <c r="AL211" s="52">
        <f>round(AE211*'연령별운전면허'!$G$20,0)</f>
        <v>454320</v>
      </c>
      <c r="AM211" s="52">
        <f>round(AF211*'연령별운전면허'!$G$21,0)</f>
        <v>422500</v>
      </c>
      <c r="AN211" s="52">
        <f>round(AG211*'연령별운전면허'!$G$22,0)</f>
        <v>372750</v>
      </c>
      <c r="AO211" s="52">
        <f>round(sum(BD211:BE211)*'연령별운전면허'!$G$23,0)</f>
        <v>257598</v>
      </c>
      <c r="AP211" s="52">
        <f>round(sum(BF211:BG211)*'연령별운전면허'!$G$24,0)</f>
        <v>65518</v>
      </c>
      <c r="AQ211" s="52">
        <f>round(sum(BH211:BL211)*'연령별운전면허'!$G$25,0)</f>
        <v>15968</v>
      </c>
      <c r="AR211" s="24">
        <v>1378.5</v>
      </c>
      <c r="AS211" s="24">
        <v>1373.0</v>
      </c>
      <c r="AT211" s="24">
        <v>888.5</v>
      </c>
      <c r="AU211" s="24">
        <v>779.5</v>
      </c>
      <c r="AV211" s="24">
        <v>1317.5</v>
      </c>
      <c r="AW211" s="24">
        <v>1766.0</v>
      </c>
      <c r="AX211" s="24">
        <v>2163.5</v>
      </c>
      <c r="AY211" s="24">
        <v>2767.5</v>
      </c>
      <c r="AZ211" s="24">
        <v>2302.0</v>
      </c>
      <c r="BA211" s="24">
        <v>1923.0</v>
      </c>
      <c r="BB211" s="24">
        <v>1924.5</v>
      </c>
      <c r="BC211" s="24">
        <v>1803.0</v>
      </c>
      <c r="BD211" s="24">
        <v>1614.0</v>
      </c>
      <c r="BE211" s="24">
        <v>1052.5</v>
      </c>
      <c r="BF211" s="24">
        <v>617.5</v>
      </c>
      <c r="BG211" s="24">
        <v>534.5</v>
      </c>
      <c r="BH211" s="24">
        <v>418.0</v>
      </c>
      <c r="BI211" s="24">
        <v>215.5</v>
      </c>
      <c r="BJ211" s="24">
        <v>87.5</v>
      </c>
      <c r="BK211" s="24">
        <v>12.5</v>
      </c>
      <c r="BL211" s="24">
        <v>5.5</v>
      </c>
      <c r="BM211" s="45">
        <v>2751.5</v>
      </c>
      <c r="BN211" s="45">
        <v>1668.0</v>
      </c>
      <c r="BO211" s="24">
        <v>2943.5</v>
      </c>
      <c r="BP211" s="24">
        <v>11686.5</v>
      </c>
      <c r="BQ211" s="24">
        <v>690.5</v>
      </c>
      <c r="BR211" s="24">
        <v>659.5</v>
      </c>
      <c r="BS211" s="24">
        <v>423.5</v>
      </c>
      <c r="BT211" s="24">
        <v>377.0</v>
      </c>
      <c r="BU211" s="24">
        <v>600.5</v>
      </c>
      <c r="BV211" s="24">
        <v>747.5</v>
      </c>
      <c r="BW211" s="24">
        <v>922.0</v>
      </c>
      <c r="BX211" s="24">
        <v>1342.5</v>
      </c>
      <c r="BY211" s="24">
        <v>1158.5</v>
      </c>
      <c r="BZ211" s="24">
        <v>956.5</v>
      </c>
      <c r="CA211" s="24">
        <v>896.5</v>
      </c>
      <c r="CB211" s="24">
        <v>891.5</v>
      </c>
      <c r="CC211" s="24">
        <v>767.5</v>
      </c>
      <c r="CD211" s="24">
        <v>510.0</v>
      </c>
      <c r="CE211" s="24">
        <v>261.0</v>
      </c>
      <c r="CF211" s="24">
        <v>215.0</v>
      </c>
      <c r="CG211" s="24">
        <v>166.5</v>
      </c>
      <c r="CH211" s="24">
        <v>75.5</v>
      </c>
      <c r="CI211" s="24">
        <v>20.5</v>
      </c>
      <c r="CJ211" s="24">
        <v>4.5</v>
      </c>
      <c r="CK211" s="24">
        <v>0.0</v>
      </c>
      <c r="CL211" s="24">
        <v>13257.5</v>
      </c>
      <c r="CM211" s="24">
        <v>688.0</v>
      </c>
      <c r="CN211" s="24">
        <v>713.5</v>
      </c>
      <c r="CO211" s="24">
        <v>465.0</v>
      </c>
      <c r="CP211" s="24">
        <v>402.5</v>
      </c>
      <c r="CQ211" s="24">
        <v>717.0</v>
      </c>
      <c r="CR211" s="24">
        <v>1018.5</v>
      </c>
      <c r="CS211" s="24">
        <v>1241.5</v>
      </c>
      <c r="CT211" s="24">
        <v>1425.0</v>
      </c>
      <c r="CU211" s="24">
        <v>1143.5</v>
      </c>
      <c r="CV211" s="24">
        <v>966.5</v>
      </c>
      <c r="CW211" s="24">
        <v>1028.0</v>
      </c>
      <c r="CX211" s="24">
        <v>911.5</v>
      </c>
      <c r="CY211" s="24">
        <v>846.5</v>
      </c>
      <c r="CZ211" s="24">
        <v>542.5</v>
      </c>
      <c r="DA211" s="24">
        <v>356.5</v>
      </c>
      <c r="DB211" s="24">
        <v>319.5</v>
      </c>
      <c r="DC211" s="24">
        <v>251.5</v>
      </c>
      <c r="DD211" s="24">
        <v>140.0</v>
      </c>
      <c r="DE211" s="24">
        <v>67.0</v>
      </c>
      <c r="DF211" s="24">
        <v>8.0</v>
      </c>
      <c r="DG211" s="24">
        <v>5.5</v>
      </c>
      <c r="DH211" s="24">
        <v>189.0</v>
      </c>
      <c r="DI211" s="24">
        <v>310.0</v>
      </c>
      <c r="DJ211" s="24">
        <v>161.0</v>
      </c>
      <c r="DK211" s="24">
        <v>149.0</v>
      </c>
      <c r="DL211" s="24">
        <v>0.0</v>
      </c>
      <c r="DM211" s="24">
        <v>16.0</v>
      </c>
      <c r="DN211" s="24">
        <v>6.0</v>
      </c>
      <c r="DO211" s="24">
        <v>10.0</v>
      </c>
      <c r="DP211" s="24">
        <v>0.0</v>
      </c>
      <c r="DQ211" s="24">
        <v>0.0</v>
      </c>
      <c r="DR211" s="24">
        <v>0.0</v>
      </c>
      <c r="DS211" s="24">
        <v>0.0</v>
      </c>
      <c r="DT211" s="24">
        <v>8377.0</v>
      </c>
      <c r="DU211" s="24">
        <v>0.0</v>
      </c>
      <c r="DV211" s="24">
        <v>2395.0</v>
      </c>
      <c r="DW211" s="24">
        <v>16.0</v>
      </c>
      <c r="DX211" s="24">
        <v>8.0</v>
      </c>
      <c r="DY211" s="24">
        <v>284.0</v>
      </c>
      <c r="DZ211" s="24">
        <v>57.0</v>
      </c>
      <c r="EA211" s="24">
        <v>0.0</v>
      </c>
      <c r="EB211" s="24">
        <v>2.0</v>
      </c>
      <c r="EC211" s="24">
        <v>7.0</v>
      </c>
      <c r="ED211" s="24">
        <v>524.0</v>
      </c>
      <c r="EE211" s="24">
        <v>2319.0</v>
      </c>
      <c r="EF211" s="24">
        <v>2764.0</v>
      </c>
      <c r="EG211" s="24">
        <v>1.0</v>
      </c>
      <c r="EH211" s="53">
        <v>150.7</v>
      </c>
      <c r="EI211" s="54"/>
    </row>
    <row r="212">
      <c r="A212" s="48" t="s">
        <v>800</v>
      </c>
      <c r="B212" s="49" t="s">
        <v>813</v>
      </c>
      <c r="C212" s="24">
        <v>43.0</v>
      </c>
      <c r="D212" s="24">
        <v>42.2</v>
      </c>
      <c r="E212" s="24">
        <v>43.7</v>
      </c>
      <c r="F212" s="50">
        <v>8672.0</v>
      </c>
      <c r="G212" s="50">
        <v>5206.0</v>
      </c>
      <c r="H212" s="50">
        <v>1738.0</v>
      </c>
      <c r="I212" s="24">
        <v>1728.0</v>
      </c>
      <c r="J212" s="24">
        <v>929.0</v>
      </c>
      <c r="K212" s="24">
        <v>597.0</v>
      </c>
      <c r="L212" s="24">
        <v>159.0</v>
      </c>
      <c r="M212" s="24">
        <v>30.0</v>
      </c>
      <c r="N212" s="24">
        <v>6.0</v>
      </c>
      <c r="O212" s="24">
        <v>3.0</v>
      </c>
      <c r="P212" s="24">
        <v>4.0</v>
      </c>
      <c r="Q212" s="24">
        <v>0.0</v>
      </c>
      <c r="R212" s="50">
        <v>7948.0</v>
      </c>
      <c r="S212" s="50">
        <v>4142.0</v>
      </c>
      <c r="T212" s="50">
        <v>1905.0</v>
      </c>
      <c r="U212" s="24">
        <v>1901.0</v>
      </c>
      <c r="V212" s="50">
        <v>1056.0</v>
      </c>
      <c r="W212" s="24">
        <v>638.0</v>
      </c>
      <c r="X212" s="24">
        <v>159.0</v>
      </c>
      <c r="Y212" s="24">
        <v>36.0</v>
      </c>
      <c r="Z212" s="24">
        <v>12.0</v>
      </c>
      <c r="AA212" s="24">
        <v>14948.0</v>
      </c>
      <c r="AB212" s="45">
        <v>918.0</v>
      </c>
      <c r="AC212" s="45">
        <v>441.5</v>
      </c>
      <c r="AD212" s="45">
        <v>3166.5</v>
      </c>
      <c r="AE212" s="45">
        <v>3042.0</v>
      </c>
      <c r="AF212" s="45">
        <v>2207.0</v>
      </c>
      <c r="AG212" s="45">
        <v>1924.5</v>
      </c>
      <c r="AH212" s="45">
        <v>3248.5</v>
      </c>
      <c r="AI212" s="51">
        <f t="shared" si="1"/>
        <v>1138590</v>
      </c>
      <c r="AJ212" s="52">
        <f>round(AU212*'연령별운전면허'!$G$18,0)</f>
        <v>3253</v>
      </c>
      <c r="AK212" s="52">
        <f>round(AD212*'연령별운전면허'!$G$19,0)</f>
        <v>211581</v>
      </c>
      <c r="AL212" s="52">
        <f>round(AE212*'연령별운전면허'!$G$20,0)</f>
        <v>280276</v>
      </c>
      <c r="AM212" s="52">
        <f>round(AF212*'연령별운전면허'!$G$21,0)</f>
        <v>220700</v>
      </c>
      <c r="AN212" s="52">
        <f>round(AG212*'연령별운전면허'!$G$22,0)</f>
        <v>192450</v>
      </c>
      <c r="AO212" s="52">
        <f>round(sum(BD212:BE212)*'연령별운전면허'!$G$23,0)</f>
        <v>160123</v>
      </c>
      <c r="AP212" s="52">
        <f>round(sum(BF212:BG212)*'연령별운전면허'!$G$24,0)</f>
        <v>57783</v>
      </c>
      <c r="AQ212" s="52">
        <f>round(sum(BH212:BL212)*'연령별운전면허'!$G$25,0)</f>
        <v>12424</v>
      </c>
      <c r="AR212" s="24">
        <v>303.0</v>
      </c>
      <c r="AS212" s="24">
        <v>283.5</v>
      </c>
      <c r="AT212" s="24">
        <v>331.5</v>
      </c>
      <c r="AU212" s="24">
        <v>441.5</v>
      </c>
      <c r="AV212" s="24">
        <v>1108.5</v>
      </c>
      <c r="AW212" s="24">
        <v>2058.0</v>
      </c>
      <c r="AX212" s="24">
        <v>1663.5</v>
      </c>
      <c r="AY212" s="24">
        <v>1378.5</v>
      </c>
      <c r="AZ212" s="24">
        <v>1114.5</v>
      </c>
      <c r="BA212" s="24">
        <v>1092.5</v>
      </c>
      <c r="BB212" s="24">
        <v>1054.0</v>
      </c>
      <c r="BC212" s="24">
        <v>870.5</v>
      </c>
      <c r="BD212" s="24">
        <v>967.0</v>
      </c>
      <c r="BE212" s="24">
        <v>690.5</v>
      </c>
      <c r="BF212" s="24">
        <v>525.0</v>
      </c>
      <c r="BG212" s="24">
        <v>491.0</v>
      </c>
      <c r="BH212" s="24">
        <v>318.5</v>
      </c>
      <c r="BI212" s="24">
        <v>177.0</v>
      </c>
      <c r="BJ212" s="24">
        <v>60.0</v>
      </c>
      <c r="BK212" s="24">
        <v>16.0</v>
      </c>
      <c r="BL212" s="24">
        <v>3.5</v>
      </c>
      <c r="BM212" s="45">
        <v>586.5</v>
      </c>
      <c r="BN212" s="45">
        <v>773.0</v>
      </c>
      <c r="BO212" s="24">
        <v>2281.5</v>
      </c>
      <c r="BP212" s="24">
        <v>7072.5</v>
      </c>
      <c r="BQ212" s="24">
        <v>153.0</v>
      </c>
      <c r="BR212" s="24">
        <v>130.5</v>
      </c>
      <c r="BS212" s="24">
        <v>172.5</v>
      </c>
      <c r="BT212" s="24">
        <v>248.5</v>
      </c>
      <c r="BU212" s="24">
        <v>488.0</v>
      </c>
      <c r="BV212" s="24">
        <v>968.5</v>
      </c>
      <c r="BW212" s="24">
        <v>815.0</v>
      </c>
      <c r="BX212" s="24">
        <v>682.0</v>
      </c>
      <c r="BY212" s="24">
        <v>564.5</v>
      </c>
      <c r="BZ212" s="24">
        <v>543.0</v>
      </c>
      <c r="CA212" s="24">
        <v>498.5</v>
      </c>
      <c r="CB212" s="24">
        <v>411.5</v>
      </c>
      <c r="CC212" s="24">
        <v>432.0</v>
      </c>
      <c r="CD212" s="24">
        <v>315.5</v>
      </c>
      <c r="CE212" s="24">
        <v>219.5</v>
      </c>
      <c r="CF212" s="24">
        <v>209.5</v>
      </c>
      <c r="CG212" s="24">
        <v>134.5</v>
      </c>
      <c r="CH212" s="24">
        <v>59.5</v>
      </c>
      <c r="CI212" s="24">
        <v>17.5</v>
      </c>
      <c r="CJ212" s="24">
        <v>8.5</v>
      </c>
      <c r="CK212" s="24">
        <v>0.5</v>
      </c>
      <c r="CL212" s="24">
        <v>7875.5</v>
      </c>
      <c r="CM212" s="24">
        <v>150.0</v>
      </c>
      <c r="CN212" s="24">
        <v>153.0</v>
      </c>
      <c r="CO212" s="24">
        <v>159.0</v>
      </c>
      <c r="CP212" s="24">
        <v>193.0</v>
      </c>
      <c r="CQ212" s="24">
        <v>620.5</v>
      </c>
      <c r="CR212" s="24">
        <v>1089.5</v>
      </c>
      <c r="CS212" s="24">
        <v>848.5</v>
      </c>
      <c r="CT212" s="24">
        <v>696.5</v>
      </c>
      <c r="CU212" s="24">
        <v>550.0</v>
      </c>
      <c r="CV212" s="24">
        <v>549.5</v>
      </c>
      <c r="CW212" s="24">
        <v>555.5</v>
      </c>
      <c r="CX212" s="24">
        <v>459.0</v>
      </c>
      <c r="CY212" s="24">
        <v>535.0</v>
      </c>
      <c r="CZ212" s="24">
        <v>375.0</v>
      </c>
      <c r="DA212" s="24">
        <v>305.5</v>
      </c>
      <c r="DB212" s="24">
        <v>281.5</v>
      </c>
      <c r="DC212" s="24">
        <v>184.0</v>
      </c>
      <c r="DD212" s="24">
        <v>117.5</v>
      </c>
      <c r="DE212" s="24">
        <v>42.5</v>
      </c>
      <c r="DF212" s="24">
        <v>7.5</v>
      </c>
      <c r="DG212" s="24">
        <v>3.0</v>
      </c>
      <c r="DH212" s="24">
        <v>485.0</v>
      </c>
      <c r="DI212" s="24">
        <v>827.0</v>
      </c>
      <c r="DJ212" s="24">
        <v>318.0</v>
      </c>
      <c r="DK212" s="24">
        <v>509.0</v>
      </c>
      <c r="DL212" s="24">
        <v>5.0</v>
      </c>
      <c r="DM212" s="24">
        <v>42.0</v>
      </c>
      <c r="DN212" s="24">
        <v>19.0</v>
      </c>
      <c r="DO212" s="24">
        <v>23.0</v>
      </c>
      <c r="DP212" s="24">
        <v>0.0</v>
      </c>
      <c r="DQ212" s="24">
        <v>41.0</v>
      </c>
      <c r="DR212" s="24">
        <v>25.0</v>
      </c>
      <c r="DS212" s="24">
        <v>16.0</v>
      </c>
      <c r="DT212" s="24">
        <v>4130.0</v>
      </c>
      <c r="DU212" s="24">
        <v>11.0</v>
      </c>
      <c r="DV212" s="24">
        <v>1434.0</v>
      </c>
      <c r="DW212" s="24">
        <v>4.0</v>
      </c>
      <c r="DX212" s="24">
        <v>3.0</v>
      </c>
      <c r="DY212" s="24">
        <v>241.0</v>
      </c>
      <c r="DZ212" s="24">
        <v>32.0</v>
      </c>
      <c r="EA212" s="24">
        <v>0.0</v>
      </c>
      <c r="EB212" s="24">
        <v>4.0</v>
      </c>
      <c r="EC212" s="24">
        <v>6.0</v>
      </c>
      <c r="ED212" s="24">
        <v>167.0</v>
      </c>
      <c r="EE212" s="24">
        <v>915.0</v>
      </c>
      <c r="EF212" s="24">
        <v>1310.0</v>
      </c>
      <c r="EG212" s="24">
        <v>3.0</v>
      </c>
      <c r="EH212" s="53">
        <v>150.7</v>
      </c>
      <c r="EI212" s="54"/>
    </row>
    <row r="213">
      <c r="A213" s="48" t="s">
        <v>800</v>
      </c>
      <c r="B213" s="49" t="s">
        <v>814</v>
      </c>
      <c r="C213" s="24">
        <v>40.5</v>
      </c>
      <c r="D213" s="24">
        <v>39.9</v>
      </c>
      <c r="E213" s="24">
        <v>41.1</v>
      </c>
      <c r="F213" s="50">
        <v>7838.0</v>
      </c>
      <c r="G213" s="50">
        <v>3432.0</v>
      </c>
      <c r="H213" s="50">
        <v>1584.0</v>
      </c>
      <c r="I213" s="24">
        <v>2822.0</v>
      </c>
      <c r="J213" s="50">
        <v>1358.0</v>
      </c>
      <c r="K213" s="50">
        <v>1208.0</v>
      </c>
      <c r="L213" s="24">
        <v>211.0</v>
      </c>
      <c r="M213" s="24">
        <v>34.0</v>
      </c>
      <c r="N213" s="24">
        <v>7.0</v>
      </c>
      <c r="O213" s="24">
        <v>2.0</v>
      </c>
      <c r="P213" s="24">
        <v>1.0</v>
      </c>
      <c r="Q213" s="24">
        <v>1.0</v>
      </c>
      <c r="R213" s="50">
        <v>4969.0</v>
      </c>
      <c r="S213" s="50">
        <v>1775.0</v>
      </c>
      <c r="T213" s="50">
        <v>1247.0</v>
      </c>
      <c r="U213" s="24">
        <v>1947.0</v>
      </c>
      <c r="V213" s="50">
        <v>1012.0</v>
      </c>
      <c r="W213" s="24">
        <v>759.0</v>
      </c>
      <c r="X213" s="24">
        <v>147.0</v>
      </c>
      <c r="Y213" s="24">
        <v>23.0</v>
      </c>
      <c r="Z213" s="24">
        <v>6.0</v>
      </c>
      <c r="AA213" s="24">
        <v>14090.5</v>
      </c>
      <c r="AB213" s="45">
        <v>1910.0</v>
      </c>
      <c r="AC213" s="45">
        <v>636.5</v>
      </c>
      <c r="AD213" s="45">
        <v>2123.0</v>
      </c>
      <c r="AE213" s="45">
        <v>2247.5</v>
      </c>
      <c r="AF213" s="45">
        <v>2604.5</v>
      </c>
      <c r="AG213" s="45">
        <v>2016.5</v>
      </c>
      <c r="AH213" s="45">
        <v>2552.5</v>
      </c>
      <c r="AI213" s="51">
        <f t="shared" si="1"/>
        <v>996829</v>
      </c>
      <c r="AJ213" s="52">
        <f>round(AU213*'연령별운전면허'!$G$18,0)</f>
        <v>4689</v>
      </c>
      <c r="AK213" s="52">
        <f>round(AD213*'연령별운전면허'!$G$19,0)</f>
        <v>141856</v>
      </c>
      <c r="AL213" s="52">
        <f>round(AE213*'연령별운전면허'!$G$20,0)</f>
        <v>207075</v>
      </c>
      <c r="AM213" s="52">
        <f>round(AF213*'연령별운전면허'!$G$21,0)</f>
        <v>260450</v>
      </c>
      <c r="AN213" s="52">
        <f>round(AG213*'연령별운전면허'!$G$22,0)</f>
        <v>201650</v>
      </c>
      <c r="AO213" s="52">
        <f>round(sum(BD213:BE213)*'연령별운전면허'!$G$23,0)</f>
        <v>125587</v>
      </c>
      <c r="AP213" s="52">
        <f>round(sum(BF213:BG213)*'연령별운전면허'!$G$24,0)</f>
        <v>45896</v>
      </c>
      <c r="AQ213" s="52">
        <f>round(sum(BH213:BL213)*'연령별운전면허'!$G$25,0)</f>
        <v>9626</v>
      </c>
      <c r="AR213" s="24">
        <v>481.5</v>
      </c>
      <c r="AS213" s="24">
        <v>714.0</v>
      </c>
      <c r="AT213" s="24">
        <v>714.5</v>
      </c>
      <c r="AU213" s="24">
        <v>636.5</v>
      </c>
      <c r="AV213" s="24">
        <v>937.5</v>
      </c>
      <c r="AW213" s="24">
        <v>1185.5</v>
      </c>
      <c r="AX213" s="24">
        <v>1069.0</v>
      </c>
      <c r="AY213" s="24">
        <v>1178.5</v>
      </c>
      <c r="AZ213" s="24">
        <v>1294.5</v>
      </c>
      <c r="BA213" s="24">
        <v>1310.0</v>
      </c>
      <c r="BB213" s="24">
        <v>1157.5</v>
      </c>
      <c r="BC213" s="24">
        <v>859.0</v>
      </c>
      <c r="BD213" s="24">
        <v>751.5</v>
      </c>
      <c r="BE213" s="24">
        <v>548.5</v>
      </c>
      <c r="BF213" s="24">
        <v>433.5</v>
      </c>
      <c r="BG213" s="24">
        <v>373.5</v>
      </c>
      <c r="BH213" s="24">
        <v>288.0</v>
      </c>
      <c r="BI213" s="24">
        <v>118.5</v>
      </c>
      <c r="BJ213" s="24">
        <v>32.0</v>
      </c>
      <c r="BK213" s="24">
        <v>6.5</v>
      </c>
      <c r="BL213" s="24">
        <v>0.5</v>
      </c>
      <c r="BM213" s="45">
        <v>1195.5</v>
      </c>
      <c r="BN213" s="45">
        <v>1351.0</v>
      </c>
      <c r="BO213" s="24">
        <v>1801.0</v>
      </c>
      <c r="BP213" s="24">
        <v>6767.5</v>
      </c>
      <c r="BQ213" s="24">
        <v>249.5</v>
      </c>
      <c r="BR213" s="24">
        <v>354.5</v>
      </c>
      <c r="BS213" s="24">
        <v>354.5</v>
      </c>
      <c r="BT213" s="24">
        <v>325.5</v>
      </c>
      <c r="BU213" s="24">
        <v>404.0</v>
      </c>
      <c r="BV213" s="24">
        <v>590.5</v>
      </c>
      <c r="BW213" s="24">
        <v>517.5</v>
      </c>
      <c r="BX213" s="24">
        <v>560.0</v>
      </c>
      <c r="BY213" s="24">
        <v>632.0</v>
      </c>
      <c r="BZ213" s="24">
        <v>672.5</v>
      </c>
      <c r="CA213" s="24">
        <v>583.0</v>
      </c>
      <c r="CB213" s="24">
        <v>425.5</v>
      </c>
      <c r="CC213" s="24">
        <v>363.0</v>
      </c>
      <c r="CD213" s="24">
        <v>253.0</v>
      </c>
      <c r="CE213" s="24">
        <v>168.0</v>
      </c>
      <c r="CF213" s="24">
        <v>138.0</v>
      </c>
      <c r="CG213" s="24">
        <v>122.0</v>
      </c>
      <c r="CH213" s="24">
        <v>43.0</v>
      </c>
      <c r="CI213" s="24">
        <v>9.5</v>
      </c>
      <c r="CJ213" s="24">
        <v>2.0</v>
      </c>
      <c r="CK213" s="24">
        <v>0.0</v>
      </c>
      <c r="CL213" s="24">
        <v>7323.0</v>
      </c>
      <c r="CM213" s="24">
        <v>232.0</v>
      </c>
      <c r="CN213" s="24">
        <v>359.5</v>
      </c>
      <c r="CO213" s="24">
        <v>360.0</v>
      </c>
      <c r="CP213" s="24">
        <v>311.0</v>
      </c>
      <c r="CQ213" s="24">
        <v>533.5</v>
      </c>
      <c r="CR213" s="24">
        <v>595.0</v>
      </c>
      <c r="CS213" s="24">
        <v>551.5</v>
      </c>
      <c r="CT213" s="24">
        <v>618.5</v>
      </c>
      <c r="CU213" s="24">
        <v>662.5</v>
      </c>
      <c r="CV213" s="24">
        <v>637.5</v>
      </c>
      <c r="CW213" s="24">
        <v>574.5</v>
      </c>
      <c r="CX213" s="24">
        <v>433.5</v>
      </c>
      <c r="CY213" s="24">
        <v>388.5</v>
      </c>
      <c r="CZ213" s="24">
        <v>295.5</v>
      </c>
      <c r="DA213" s="24">
        <v>265.5</v>
      </c>
      <c r="DB213" s="24">
        <v>235.5</v>
      </c>
      <c r="DC213" s="24">
        <v>166.0</v>
      </c>
      <c r="DD213" s="24">
        <v>75.5</v>
      </c>
      <c r="DE213" s="24">
        <v>22.5</v>
      </c>
      <c r="DF213" s="24">
        <v>4.5</v>
      </c>
      <c r="DG213" s="24">
        <v>0.5</v>
      </c>
      <c r="DH213" s="24">
        <v>230.0</v>
      </c>
      <c r="DI213" s="24">
        <v>365.0</v>
      </c>
      <c r="DJ213" s="24">
        <v>116.0</v>
      </c>
      <c r="DK213" s="24">
        <v>249.0</v>
      </c>
      <c r="DL213" s="24">
        <v>0.0</v>
      </c>
      <c r="DM213" s="24">
        <v>23.0</v>
      </c>
      <c r="DN213" s="24">
        <v>9.0</v>
      </c>
      <c r="DO213" s="24">
        <v>14.0</v>
      </c>
      <c r="DP213" s="24">
        <v>0.0</v>
      </c>
      <c r="DQ213" s="24">
        <v>0.0</v>
      </c>
      <c r="DR213" s="24">
        <v>0.0</v>
      </c>
      <c r="DS213" s="24">
        <v>0.0</v>
      </c>
      <c r="DT213" s="24">
        <v>5167.0</v>
      </c>
      <c r="DU213" s="24">
        <v>0.0</v>
      </c>
      <c r="DV213" s="24">
        <v>1900.0</v>
      </c>
      <c r="DW213" s="24">
        <v>19.0</v>
      </c>
      <c r="DX213" s="24">
        <v>5.0</v>
      </c>
      <c r="DY213" s="24">
        <v>214.0</v>
      </c>
      <c r="DZ213" s="24">
        <v>46.0</v>
      </c>
      <c r="EA213" s="24">
        <v>0.0</v>
      </c>
      <c r="EB213" s="24">
        <v>6.0</v>
      </c>
      <c r="EC213" s="24">
        <v>2.0</v>
      </c>
      <c r="ED213" s="24">
        <v>247.0</v>
      </c>
      <c r="EE213" s="24">
        <v>1213.0</v>
      </c>
      <c r="EF213" s="24">
        <v>1513.0</v>
      </c>
      <c r="EG213" s="24">
        <v>2.0</v>
      </c>
      <c r="EH213" s="53">
        <v>150.7</v>
      </c>
      <c r="EI213" s="54"/>
    </row>
    <row r="214">
      <c r="A214" s="48" t="s">
        <v>800</v>
      </c>
      <c r="B214" s="49" t="s">
        <v>815</v>
      </c>
      <c r="C214" s="24">
        <v>41.3</v>
      </c>
      <c r="D214" s="24">
        <v>40.7</v>
      </c>
      <c r="E214" s="24">
        <v>41.7</v>
      </c>
      <c r="F214" s="50">
        <v>9347.0</v>
      </c>
      <c r="G214" s="50">
        <v>3518.0</v>
      </c>
      <c r="H214" s="50">
        <v>1953.0</v>
      </c>
      <c r="I214" s="24">
        <v>3876.0</v>
      </c>
      <c r="J214" s="50">
        <v>1926.0</v>
      </c>
      <c r="K214" s="50">
        <v>1551.0</v>
      </c>
      <c r="L214" s="24">
        <v>306.0</v>
      </c>
      <c r="M214" s="24">
        <v>63.0</v>
      </c>
      <c r="N214" s="24">
        <v>22.0</v>
      </c>
      <c r="O214" s="24">
        <v>6.0</v>
      </c>
      <c r="P214" s="24">
        <v>2.0</v>
      </c>
      <c r="Q214" s="24">
        <v>0.0</v>
      </c>
      <c r="R214" s="50">
        <v>8369.0</v>
      </c>
      <c r="S214" s="50">
        <v>2388.0</v>
      </c>
      <c r="T214" s="50">
        <v>2156.0</v>
      </c>
      <c r="U214" s="24">
        <v>3825.0</v>
      </c>
      <c r="V214" s="50">
        <v>1931.0</v>
      </c>
      <c r="W214" s="50">
        <v>1516.0</v>
      </c>
      <c r="X214" s="24">
        <v>306.0</v>
      </c>
      <c r="Y214" s="24">
        <v>61.0</v>
      </c>
      <c r="Z214" s="24">
        <v>11.0</v>
      </c>
      <c r="AA214" s="24">
        <v>21448.5</v>
      </c>
      <c r="AB214" s="45">
        <v>3410.0</v>
      </c>
      <c r="AC214" s="45">
        <v>818.5</v>
      </c>
      <c r="AD214" s="45">
        <v>2186.0</v>
      </c>
      <c r="AE214" s="45">
        <v>3681.0</v>
      </c>
      <c r="AF214" s="45">
        <v>4333.0</v>
      </c>
      <c r="AG214" s="45">
        <v>2938.5</v>
      </c>
      <c r="AH214" s="45">
        <v>4081.5</v>
      </c>
      <c r="AI214" s="51">
        <f t="shared" si="1"/>
        <v>1510071</v>
      </c>
      <c r="AJ214" s="52">
        <f>round(AU214*'연령별운전면허'!$G$18,0)</f>
        <v>6030</v>
      </c>
      <c r="AK214" s="52">
        <f>round(AD214*'연령별운전면허'!$G$19,0)</f>
        <v>146065</v>
      </c>
      <c r="AL214" s="52">
        <f>round(AE214*'연령별운전면허'!$G$20,0)</f>
        <v>339151</v>
      </c>
      <c r="AM214" s="52">
        <f>round(AF214*'연령별운전면허'!$G$21,0)</f>
        <v>433300</v>
      </c>
      <c r="AN214" s="52">
        <f>round(AG214*'연령별운전면허'!$G$22,0)</f>
        <v>293850</v>
      </c>
      <c r="AO214" s="52">
        <f>round(sum(BD214:BE214)*'연령별운전면허'!$G$23,0)</f>
        <v>205963</v>
      </c>
      <c r="AP214" s="52">
        <f>round(sum(BF214:BG214)*'연령별운전면허'!$G$24,0)</f>
        <v>70295</v>
      </c>
      <c r="AQ214" s="52">
        <f>round(sum(BH214:BL214)*'연령별운전면허'!$G$25,0)</f>
        <v>15417</v>
      </c>
      <c r="AR214" s="24">
        <v>825.5</v>
      </c>
      <c r="AS214" s="24">
        <v>1372.5</v>
      </c>
      <c r="AT214" s="24">
        <v>1212.0</v>
      </c>
      <c r="AU214" s="24">
        <v>818.5</v>
      </c>
      <c r="AV214" s="24">
        <v>899.0</v>
      </c>
      <c r="AW214" s="24">
        <v>1287.0</v>
      </c>
      <c r="AX214" s="24">
        <v>1614.5</v>
      </c>
      <c r="AY214" s="24">
        <v>2066.5</v>
      </c>
      <c r="AZ214" s="24">
        <v>2216.0</v>
      </c>
      <c r="BA214" s="24">
        <v>2117.0</v>
      </c>
      <c r="BB214" s="24">
        <v>1593.5</v>
      </c>
      <c r="BC214" s="24">
        <v>1345.0</v>
      </c>
      <c r="BD214" s="24">
        <v>1216.5</v>
      </c>
      <c r="BE214" s="24">
        <v>915.5</v>
      </c>
      <c r="BF214" s="24">
        <v>652.0</v>
      </c>
      <c r="BG214" s="24">
        <v>584.0</v>
      </c>
      <c r="BH214" s="24">
        <v>393.5</v>
      </c>
      <c r="BI214" s="24">
        <v>226.5</v>
      </c>
      <c r="BJ214" s="24">
        <v>72.0</v>
      </c>
      <c r="BK214" s="24">
        <v>20.5</v>
      </c>
      <c r="BL214" s="24">
        <v>1.0</v>
      </c>
      <c r="BM214" s="45">
        <v>2198.0</v>
      </c>
      <c r="BN214" s="45">
        <v>2030.5</v>
      </c>
      <c r="BO214" s="24">
        <v>2865.0</v>
      </c>
      <c r="BP214" s="24">
        <v>10121.5</v>
      </c>
      <c r="BQ214" s="24">
        <v>406.0</v>
      </c>
      <c r="BR214" s="24">
        <v>664.0</v>
      </c>
      <c r="BS214" s="24">
        <v>590.5</v>
      </c>
      <c r="BT214" s="24">
        <v>398.0</v>
      </c>
      <c r="BU214" s="24">
        <v>441.5</v>
      </c>
      <c r="BV214" s="24">
        <v>571.0</v>
      </c>
      <c r="BW214" s="24">
        <v>714.0</v>
      </c>
      <c r="BX214" s="24">
        <v>976.5</v>
      </c>
      <c r="BY214" s="24">
        <v>1016.5</v>
      </c>
      <c r="BZ214" s="24">
        <v>1056.0</v>
      </c>
      <c r="CA214" s="24">
        <v>836.0</v>
      </c>
      <c r="CB214" s="24">
        <v>643.0</v>
      </c>
      <c r="CC214" s="24">
        <v>601.5</v>
      </c>
      <c r="CD214" s="24">
        <v>425.0</v>
      </c>
      <c r="CE214" s="24">
        <v>276.0</v>
      </c>
      <c r="CF214" s="24">
        <v>246.5</v>
      </c>
      <c r="CG214" s="24">
        <v>164.0</v>
      </c>
      <c r="CH214" s="24">
        <v>68.5</v>
      </c>
      <c r="CI214" s="24">
        <v>21.0</v>
      </c>
      <c r="CJ214" s="24">
        <v>6.0</v>
      </c>
      <c r="CK214" s="24">
        <v>0.0</v>
      </c>
      <c r="CL214" s="24">
        <v>11327.0</v>
      </c>
      <c r="CM214" s="24">
        <v>419.5</v>
      </c>
      <c r="CN214" s="24">
        <v>708.5</v>
      </c>
      <c r="CO214" s="24">
        <v>621.5</v>
      </c>
      <c r="CP214" s="24">
        <v>420.5</v>
      </c>
      <c r="CQ214" s="24">
        <v>457.5</v>
      </c>
      <c r="CR214" s="24">
        <v>716.0</v>
      </c>
      <c r="CS214" s="24">
        <v>900.5</v>
      </c>
      <c r="CT214" s="24">
        <v>1090.0</v>
      </c>
      <c r="CU214" s="24">
        <v>1199.5</v>
      </c>
      <c r="CV214" s="24">
        <v>1061.0</v>
      </c>
      <c r="CW214" s="24">
        <v>757.5</v>
      </c>
      <c r="CX214" s="24">
        <v>702.0</v>
      </c>
      <c r="CY214" s="24">
        <v>615.0</v>
      </c>
      <c r="CZ214" s="24">
        <v>490.5</v>
      </c>
      <c r="DA214" s="24">
        <v>376.0</v>
      </c>
      <c r="DB214" s="24">
        <v>337.5</v>
      </c>
      <c r="DC214" s="24">
        <v>229.5</v>
      </c>
      <c r="DD214" s="24">
        <v>158.0</v>
      </c>
      <c r="DE214" s="24">
        <v>51.0</v>
      </c>
      <c r="DF214" s="24">
        <v>14.5</v>
      </c>
      <c r="DG214" s="24">
        <v>1.0</v>
      </c>
      <c r="DH214" s="24">
        <v>204.0</v>
      </c>
      <c r="DI214" s="24">
        <v>304.0</v>
      </c>
      <c r="DJ214" s="24">
        <v>175.0</v>
      </c>
      <c r="DK214" s="24">
        <v>129.0</v>
      </c>
      <c r="DL214" s="24">
        <v>5.0</v>
      </c>
      <c r="DM214" s="24">
        <v>43.0</v>
      </c>
      <c r="DN214" s="24">
        <v>26.0</v>
      </c>
      <c r="DO214" s="24">
        <v>17.0</v>
      </c>
      <c r="DP214" s="24">
        <v>0.0</v>
      </c>
      <c r="DQ214" s="24">
        <v>0.0</v>
      </c>
      <c r="DR214" s="24">
        <v>0.0</v>
      </c>
      <c r="DS214" s="24">
        <v>0.0</v>
      </c>
      <c r="DT214" s="24">
        <v>9505.0</v>
      </c>
      <c r="DU214" s="24">
        <v>0.0</v>
      </c>
      <c r="DV214" s="24">
        <v>3293.0</v>
      </c>
      <c r="DW214" s="24">
        <v>27.0</v>
      </c>
      <c r="DX214" s="24">
        <v>8.0</v>
      </c>
      <c r="DY214" s="24">
        <v>415.0</v>
      </c>
      <c r="DZ214" s="24">
        <v>58.0</v>
      </c>
      <c r="EA214" s="24">
        <v>0.0</v>
      </c>
      <c r="EB214" s="24">
        <v>4.0</v>
      </c>
      <c r="EC214" s="24">
        <v>9.0</v>
      </c>
      <c r="ED214" s="24">
        <v>461.0</v>
      </c>
      <c r="EE214" s="24">
        <v>2020.0</v>
      </c>
      <c r="EF214" s="24">
        <v>3206.0</v>
      </c>
      <c r="EG214" s="24">
        <v>4.0</v>
      </c>
      <c r="EH214" s="53">
        <v>150.7</v>
      </c>
      <c r="EI214" s="54"/>
    </row>
    <row r="215">
      <c r="A215" s="48" t="s">
        <v>800</v>
      </c>
      <c r="B215" s="49" t="s">
        <v>816</v>
      </c>
      <c r="C215" s="24">
        <v>42.8</v>
      </c>
      <c r="D215" s="24">
        <v>42.3</v>
      </c>
      <c r="E215" s="24">
        <v>43.2</v>
      </c>
      <c r="F215" s="50">
        <v>9566.0</v>
      </c>
      <c r="G215" s="50">
        <v>5391.0</v>
      </c>
      <c r="H215" s="50">
        <v>2052.0</v>
      </c>
      <c r="I215" s="24">
        <v>2123.0</v>
      </c>
      <c r="J215" s="50">
        <v>1174.0</v>
      </c>
      <c r="K215" s="24">
        <v>739.0</v>
      </c>
      <c r="L215" s="24">
        <v>155.0</v>
      </c>
      <c r="M215" s="24">
        <v>36.0</v>
      </c>
      <c r="N215" s="24">
        <v>13.0</v>
      </c>
      <c r="O215" s="24">
        <v>2.0</v>
      </c>
      <c r="P215" s="24">
        <v>3.0</v>
      </c>
      <c r="Q215" s="24">
        <v>1.0</v>
      </c>
      <c r="R215" s="50">
        <v>8280.0</v>
      </c>
      <c r="S215" s="50">
        <v>3699.0</v>
      </c>
      <c r="T215" s="50">
        <v>2318.0</v>
      </c>
      <c r="U215" s="24">
        <v>2263.0</v>
      </c>
      <c r="V215" s="50">
        <v>1300.0</v>
      </c>
      <c r="W215" s="24">
        <v>750.0</v>
      </c>
      <c r="X215" s="24">
        <v>172.0</v>
      </c>
      <c r="Y215" s="24">
        <v>33.0</v>
      </c>
      <c r="Z215" s="24">
        <v>8.0</v>
      </c>
      <c r="AA215" s="24">
        <v>17184.0</v>
      </c>
      <c r="AB215" s="45">
        <v>1388.0</v>
      </c>
      <c r="AC215" s="45">
        <v>459.0</v>
      </c>
      <c r="AD215" s="45">
        <v>3252.5</v>
      </c>
      <c r="AE215" s="45">
        <v>3624.0</v>
      </c>
      <c r="AF215" s="45">
        <v>2536.5</v>
      </c>
      <c r="AG215" s="45">
        <v>2282.5</v>
      </c>
      <c r="AH215" s="45">
        <v>3641.5</v>
      </c>
      <c r="AI215" s="51">
        <f t="shared" si="1"/>
        <v>1296893</v>
      </c>
      <c r="AJ215" s="52">
        <f>round(AU215*'연령별운전면허'!$G$18,0)</f>
        <v>3381</v>
      </c>
      <c r="AK215" s="52">
        <f>round(AD215*'연령별운전면허'!$G$19,0)</f>
        <v>217327</v>
      </c>
      <c r="AL215" s="52">
        <f>round(AE215*'연령별운전면허'!$G$20,0)</f>
        <v>333899</v>
      </c>
      <c r="AM215" s="52">
        <f>round(AF215*'연령별운전면허'!$G$21,0)</f>
        <v>253650</v>
      </c>
      <c r="AN215" s="52">
        <f>round(AG215*'연령별운전면허'!$G$22,0)</f>
        <v>228250</v>
      </c>
      <c r="AO215" s="52">
        <f>round(sum(BD215:BE215)*'연령별운전면허'!$G$23,0)</f>
        <v>181473</v>
      </c>
      <c r="AP215" s="52">
        <f>round(sum(BF215:BG215)*'연령별운전면허'!$G$24,0)</f>
        <v>65830</v>
      </c>
      <c r="AQ215" s="52">
        <f>round(sum(BH215:BL215)*'연령별운전면허'!$G$25,0)</f>
        <v>13083</v>
      </c>
      <c r="AR215" s="24">
        <v>603.0</v>
      </c>
      <c r="AS215" s="24">
        <v>391.5</v>
      </c>
      <c r="AT215" s="24">
        <v>393.5</v>
      </c>
      <c r="AU215" s="24">
        <v>459.0</v>
      </c>
      <c r="AV215" s="24">
        <v>1099.0</v>
      </c>
      <c r="AW215" s="24">
        <v>2153.5</v>
      </c>
      <c r="AX215" s="24">
        <v>1981.0</v>
      </c>
      <c r="AY215" s="24">
        <v>1643.0</v>
      </c>
      <c r="AZ215" s="24">
        <v>1334.5</v>
      </c>
      <c r="BA215" s="24">
        <v>1202.0</v>
      </c>
      <c r="BB215" s="24">
        <v>1152.5</v>
      </c>
      <c r="BC215" s="24">
        <v>1130.0</v>
      </c>
      <c r="BD215" s="24">
        <v>1075.5</v>
      </c>
      <c r="BE215" s="24">
        <v>803.0</v>
      </c>
      <c r="BF215" s="24">
        <v>637.0</v>
      </c>
      <c r="BG215" s="24">
        <v>520.5</v>
      </c>
      <c r="BH215" s="24">
        <v>357.0</v>
      </c>
      <c r="BI215" s="24">
        <v>169.0</v>
      </c>
      <c r="BJ215" s="24">
        <v>66.5</v>
      </c>
      <c r="BK215" s="24">
        <v>11.0</v>
      </c>
      <c r="BL215" s="24">
        <v>2.0</v>
      </c>
      <c r="BM215" s="45">
        <v>994.5</v>
      </c>
      <c r="BN215" s="45">
        <v>852.5</v>
      </c>
      <c r="BO215" s="24">
        <v>2566.0</v>
      </c>
      <c r="BP215" s="24">
        <v>7961.5</v>
      </c>
      <c r="BQ215" s="24">
        <v>327.0</v>
      </c>
      <c r="BR215" s="24">
        <v>189.0</v>
      </c>
      <c r="BS215" s="24">
        <v>202.0</v>
      </c>
      <c r="BT215" s="24">
        <v>214.0</v>
      </c>
      <c r="BU215" s="24">
        <v>470.5</v>
      </c>
      <c r="BV215" s="24">
        <v>952.5</v>
      </c>
      <c r="BW215" s="24">
        <v>899.0</v>
      </c>
      <c r="BX215" s="24">
        <v>824.5</v>
      </c>
      <c r="BY215" s="24">
        <v>646.5</v>
      </c>
      <c r="BZ215" s="24">
        <v>583.0</v>
      </c>
      <c r="CA215" s="24">
        <v>553.0</v>
      </c>
      <c r="CB215" s="24">
        <v>514.0</v>
      </c>
      <c r="CC215" s="24">
        <v>501.0</v>
      </c>
      <c r="CD215" s="24">
        <v>361.0</v>
      </c>
      <c r="CE215" s="24">
        <v>267.0</v>
      </c>
      <c r="CF215" s="24">
        <v>236.5</v>
      </c>
      <c r="CG215" s="24">
        <v>140.5</v>
      </c>
      <c r="CH215" s="24">
        <v>57.0</v>
      </c>
      <c r="CI215" s="24">
        <v>20.0</v>
      </c>
      <c r="CJ215" s="24">
        <v>3.5</v>
      </c>
      <c r="CK215" s="24">
        <v>0.0</v>
      </c>
      <c r="CL215" s="24">
        <v>9222.5</v>
      </c>
      <c r="CM215" s="24">
        <v>276.0</v>
      </c>
      <c r="CN215" s="24">
        <v>202.5</v>
      </c>
      <c r="CO215" s="24">
        <v>191.5</v>
      </c>
      <c r="CP215" s="24">
        <v>245.0</v>
      </c>
      <c r="CQ215" s="24">
        <v>628.5</v>
      </c>
      <c r="CR215" s="24">
        <v>1201.0</v>
      </c>
      <c r="CS215" s="24">
        <v>1082.0</v>
      </c>
      <c r="CT215" s="24">
        <v>818.5</v>
      </c>
      <c r="CU215" s="24">
        <v>688.0</v>
      </c>
      <c r="CV215" s="24">
        <v>619.0</v>
      </c>
      <c r="CW215" s="24">
        <v>599.5</v>
      </c>
      <c r="CX215" s="24">
        <v>616.0</v>
      </c>
      <c r="CY215" s="24">
        <v>574.5</v>
      </c>
      <c r="CZ215" s="24">
        <v>442.0</v>
      </c>
      <c r="DA215" s="24">
        <v>370.0</v>
      </c>
      <c r="DB215" s="24">
        <v>284.0</v>
      </c>
      <c r="DC215" s="24">
        <v>216.5</v>
      </c>
      <c r="DD215" s="24">
        <v>112.0</v>
      </c>
      <c r="DE215" s="24">
        <v>46.5</v>
      </c>
      <c r="DF215" s="24">
        <v>7.5</v>
      </c>
      <c r="DG215" s="24">
        <v>2.0</v>
      </c>
      <c r="DH215" s="24">
        <v>209.0</v>
      </c>
      <c r="DI215" s="24">
        <v>332.0</v>
      </c>
      <c r="DJ215" s="24">
        <v>139.0</v>
      </c>
      <c r="DK215" s="24">
        <v>193.0</v>
      </c>
      <c r="DL215" s="24">
        <v>0.0</v>
      </c>
      <c r="DM215" s="24">
        <v>32.0</v>
      </c>
      <c r="DN215" s="24">
        <v>18.0</v>
      </c>
      <c r="DO215" s="24">
        <v>14.0</v>
      </c>
      <c r="DP215" s="24">
        <v>0.0</v>
      </c>
      <c r="DQ215" s="24">
        <v>215.0</v>
      </c>
      <c r="DR215" s="24">
        <v>125.0</v>
      </c>
      <c r="DS215" s="24">
        <v>90.0</v>
      </c>
      <c r="DT215" s="24">
        <v>6452.0</v>
      </c>
      <c r="DU215" s="24">
        <v>2.0</v>
      </c>
      <c r="DV215" s="24">
        <v>2665.0</v>
      </c>
      <c r="DW215" s="24">
        <v>10.0</v>
      </c>
      <c r="DX215" s="24">
        <v>12.0</v>
      </c>
      <c r="DY215" s="24">
        <v>532.0</v>
      </c>
      <c r="DZ215" s="24">
        <v>63.0</v>
      </c>
      <c r="EA215" s="24">
        <v>0.0</v>
      </c>
      <c r="EB215" s="24">
        <v>4.0</v>
      </c>
      <c r="EC215" s="24">
        <v>3.0</v>
      </c>
      <c r="ED215" s="24">
        <v>201.0</v>
      </c>
      <c r="EE215" s="24">
        <v>1160.0</v>
      </c>
      <c r="EF215" s="24">
        <v>1799.0</v>
      </c>
      <c r="EG215" s="24">
        <v>1.0</v>
      </c>
      <c r="EH215" s="53">
        <v>150.7</v>
      </c>
      <c r="EI215" s="54"/>
    </row>
    <row r="216">
      <c r="A216" s="48" t="s">
        <v>817</v>
      </c>
      <c r="B216" s="49" t="s">
        <v>818</v>
      </c>
      <c r="C216" s="24">
        <v>40.4</v>
      </c>
      <c r="D216" s="24">
        <v>39.7</v>
      </c>
      <c r="E216" s="24">
        <v>41.0</v>
      </c>
      <c r="F216" s="50">
        <v>5673.0</v>
      </c>
      <c r="G216" s="50">
        <v>1295.0</v>
      </c>
      <c r="H216" s="50">
        <v>1237.0</v>
      </c>
      <c r="I216" s="24">
        <v>3141.0</v>
      </c>
      <c r="J216" s="50">
        <v>1438.0</v>
      </c>
      <c r="K216" s="50">
        <v>1334.0</v>
      </c>
      <c r="L216" s="24">
        <v>274.0</v>
      </c>
      <c r="M216" s="24">
        <v>69.0</v>
      </c>
      <c r="N216" s="24">
        <v>21.0</v>
      </c>
      <c r="O216" s="24">
        <v>1.0</v>
      </c>
      <c r="P216" s="24">
        <v>4.0</v>
      </c>
      <c r="Q216" s="24">
        <v>0.0</v>
      </c>
      <c r="R216" s="50">
        <v>5402.0</v>
      </c>
      <c r="S216" s="24">
        <v>942.0</v>
      </c>
      <c r="T216" s="50">
        <v>1273.0</v>
      </c>
      <c r="U216" s="24">
        <v>3187.0</v>
      </c>
      <c r="V216" s="50">
        <v>1544.0</v>
      </c>
      <c r="W216" s="50">
        <v>1320.0</v>
      </c>
      <c r="X216" s="24">
        <v>268.0</v>
      </c>
      <c r="Y216" s="24">
        <v>48.0</v>
      </c>
      <c r="Z216" s="24">
        <v>7.0</v>
      </c>
      <c r="AA216" s="24">
        <v>15403.0</v>
      </c>
      <c r="AB216" s="45">
        <v>2964.5</v>
      </c>
      <c r="AC216" s="45">
        <v>592.5</v>
      </c>
      <c r="AD216" s="45">
        <v>1478.5</v>
      </c>
      <c r="AE216" s="45">
        <v>2346.0</v>
      </c>
      <c r="AF216" s="45">
        <v>3038.0</v>
      </c>
      <c r="AG216" s="45">
        <v>2087.0</v>
      </c>
      <c r="AH216" s="45">
        <v>2896.5</v>
      </c>
      <c r="AI216" s="51">
        <f t="shared" si="1"/>
        <v>1039644</v>
      </c>
      <c r="AJ216" s="52">
        <f>round(AU216*'연령별운전면허'!$G$18,0)</f>
        <v>4365</v>
      </c>
      <c r="AK216" s="52">
        <f>round(AD216*'연령별운전면허'!$G$19,0)</f>
        <v>98791</v>
      </c>
      <c r="AL216" s="52">
        <f>round(AE216*'연령별운전면허'!$G$20,0)</f>
        <v>216150</v>
      </c>
      <c r="AM216" s="52">
        <f>round(AF216*'연령별운전면허'!$G$21,0)</f>
        <v>303800</v>
      </c>
      <c r="AN216" s="52">
        <f>round(AG216*'연령별운전면허'!$G$22,0)</f>
        <v>208700</v>
      </c>
      <c r="AO216" s="52">
        <f>round(sum(BD216:BE216)*'연령별운전면허'!$G$23,0)</f>
        <v>145922</v>
      </c>
      <c r="AP216" s="52">
        <f>round(sum(BF216:BG216)*'연령별운전면허'!$G$24,0)</f>
        <v>51555</v>
      </c>
      <c r="AQ216" s="52">
        <f>round(sum(BH216:BL216)*'연령별운전면허'!$G$25,0)</f>
        <v>10361</v>
      </c>
      <c r="AR216" s="24">
        <v>757.5</v>
      </c>
      <c r="AS216" s="24">
        <v>1328.5</v>
      </c>
      <c r="AT216" s="24">
        <v>878.5</v>
      </c>
      <c r="AU216" s="24">
        <v>592.5</v>
      </c>
      <c r="AV216" s="24">
        <v>690.5</v>
      </c>
      <c r="AW216" s="24">
        <v>788.0</v>
      </c>
      <c r="AX216" s="24">
        <v>843.5</v>
      </c>
      <c r="AY216" s="24">
        <v>1502.5</v>
      </c>
      <c r="AZ216" s="24">
        <v>1655.5</v>
      </c>
      <c r="BA216" s="24">
        <v>1382.5</v>
      </c>
      <c r="BB216" s="24">
        <v>1135.0</v>
      </c>
      <c r="BC216" s="24">
        <v>952.0</v>
      </c>
      <c r="BD216" s="24">
        <v>849.0</v>
      </c>
      <c r="BE216" s="24">
        <v>661.5</v>
      </c>
      <c r="BF216" s="24">
        <v>495.0</v>
      </c>
      <c r="BG216" s="24">
        <v>411.5</v>
      </c>
      <c r="BH216" s="24">
        <v>286.5</v>
      </c>
      <c r="BI216" s="24">
        <v>138.5</v>
      </c>
      <c r="BJ216" s="24">
        <v>44.5</v>
      </c>
      <c r="BK216" s="24">
        <v>9.0</v>
      </c>
      <c r="BL216" s="24">
        <v>1.0</v>
      </c>
      <c r="BM216" s="45">
        <v>2086.0</v>
      </c>
      <c r="BN216" s="45">
        <v>1471.0</v>
      </c>
      <c r="BO216" s="24">
        <v>2047.5</v>
      </c>
      <c r="BP216" s="24">
        <v>7394.0</v>
      </c>
      <c r="BQ216" s="24">
        <v>400.0</v>
      </c>
      <c r="BR216" s="24">
        <v>658.0</v>
      </c>
      <c r="BS216" s="24">
        <v>435.0</v>
      </c>
      <c r="BT216" s="24">
        <v>268.5</v>
      </c>
      <c r="BU216" s="24">
        <v>333.5</v>
      </c>
      <c r="BV216" s="24">
        <v>380.5</v>
      </c>
      <c r="BW216" s="24">
        <v>365.0</v>
      </c>
      <c r="BX216" s="24">
        <v>666.0</v>
      </c>
      <c r="BY216" s="24">
        <v>839.5</v>
      </c>
      <c r="BZ216" s="24">
        <v>743.0</v>
      </c>
      <c r="CA216" s="24">
        <v>553.5</v>
      </c>
      <c r="CB216" s="24">
        <v>463.5</v>
      </c>
      <c r="CC216" s="24">
        <v>411.0</v>
      </c>
      <c r="CD216" s="24">
        <v>298.5</v>
      </c>
      <c r="CE216" s="24">
        <v>210.5</v>
      </c>
      <c r="CF216" s="24">
        <v>174.0</v>
      </c>
      <c r="CG216" s="24">
        <v>125.5</v>
      </c>
      <c r="CH216" s="24">
        <v>51.0</v>
      </c>
      <c r="CI216" s="24">
        <v>17.5</v>
      </c>
      <c r="CJ216" s="24">
        <v>0.0</v>
      </c>
      <c r="CK216" s="24">
        <v>0.0</v>
      </c>
      <c r="CL216" s="24">
        <v>8009.0</v>
      </c>
      <c r="CM216" s="24">
        <v>357.5</v>
      </c>
      <c r="CN216" s="24">
        <v>670.5</v>
      </c>
      <c r="CO216" s="24">
        <v>443.5</v>
      </c>
      <c r="CP216" s="24">
        <v>324.0</v>
      </c>
      <c r="CQ216" s="24">
        <v>357.0</v>
      </c>
      <c r="CR216" s="24">
        <v>407.5</v>
      </c>
      <c r="CS216" s="24">
        <v>478.5</v>
      </c>
      <c r="CT216" s="24">
        <v>836.5</v>
      </c>
      <c r="CU216" s="24">
        <v>816.0</v>
      </c>
      <c r="CV216" s="24">
        <v>639.5</v>
      </c>
      <c r="CW216" s="24">
        <v>581.5</v>
      </c>
      <c r="CX216" s="24">
        <v>488.5</v>
      </c>
      <c r="CY216" s="24">
        <v>438.0</v>
      </c>
      <c r="CZ216" s="24">
        <v>363.0</v>
      </c>
      <c r="DA216" s="24">
        <v>284.5</v>
      </c>
      <c r="DB216" s="24">
        <v>237.5</v>
      </c>
      <c r="DC216" s="24">
        <v>161.0</v>
      </c>
      <c r="DD216" s="24">
        <v>87.5</v>
      </c>
      <c r="DE216" s="24">
        <v>27.0</v>
      </c>
      <c r="DF216" s="24">
        <v>9.0</v>
      </c>
      <c r="DG216" s="24">
        <v>1.0</v>
      </c>
      <c r="DH216" s="24">
        <v>65.0</v>
      </c>
      <c r="DI216" s="24">
        <v>155.0</v>
      </c>
      <c r="DJ216" s="24">
        <v>73.0</v>
      </c>
      <c r="DK216" s="24">
        <v>82.0</v>
      </c>
      <c r="DL216" s="24">
        <v>0.0</v>
      </c>
      <c r="DM216" s="24">
        <v>0.0</v>
      </c>
      <c r="DN216" s="24">
        <v>0.0</v>
      </c>
      <c r="DO216" s="24">
        <v>0.0</v>
      </c>
      <c r="DP216" s="24">
        <v>0.0</v>
      </c>
      <c r="DQ216" s="24">
        <v>0.0</v>
      </c>
      <c r="DR216" s="24">
        <v>0.0</v>
      </c>
      <c r="DS216" s="24">
        <v>0.0</v>
      </c>
      <c r="DT216" s="24">
        <v>5434.0</v>
      </c>
      <c r="DU216" s="24">
        <v>89.0</v>
      </c>
      <c r="DV216" s="24">
        <v>1710.0</v>
      </c>
      <c r="DW216" s="24">
        <v>22.0</v>
      </c>
      <c r="DX216" s="24">
        <v>5.0</v>
      </c>
      <c r="DY216" s="24">
        <v>242.0</v>
      </c>
      <c r="DZ216" s="24">
        <v>41.0</v>
      </c>
      <c r="EA216" s="24">
        <v>0.0</v>
      </c>
      <c r="EB216" s="24">
        <v>2.0</v>
      </c>
      <c r="EC216" s="24">
        <v>11.0</v>
      </c>
      <c r="ED216" s="24">
        <v>311.0</v>
      </c>
      <c r="EE216" s="24">
        <v>1221.0</v>
      </c>
      <c r="EF216" s="24">
        <v>1776.0</v>
      </c>
      <c r="EG216" s="24">
        <v>4.0</v>
      </c>
      <c r="EH216" s="53">
        <v>141.1</v>
      </c>
      <c r="EI216" s="54"/>
    </row>
    <row r="217">
      <c r="A217" s="48" t="s">
        <v>817</v>
      </c>
      <c r="B217" s="49" t="s">
        <v>819</v>
      </c>
      <c r="C217" s="24">
        <v>42.4</v>
      </c>
      <c r="D217" s="24">
        <v>41.6</v>
      </c>
      <c r="E217" s="24">
        <v>43.2</v>
      </c>
      <c r="F217" s="50">
        <v>13371.0</v>
      </c>
      <c r="G217" s="50">
        <v>5377.0</v>
      </c>
      <c r="H217" s="50">
        <v>2946.0</v>
      </c>
      <c r="I217" s="24">
        <v>5048.0</v>
      </c>
      <c r="J217" s="50">
        <v>2460.0</v>
      </c>
      <c r="K217" s="50">
        <v>2041.0</v>
      </c>
      <c r="L217" s="24">
        <v>435.0</v>
      </c>
      <c r="M217" s="24">
        <v>86.0</v>
      </c>
      <c r="N217" s="24">
        <v>19.0</v>
      </c>
      <c r="O217" s="24">
        <v>4.0</v>
      </c>
      <c r="P217" s="24">
        <v>2.0</v>
      </c>
      <c r="Q217" s="24">
        <v>1.0</v>
      </c>
      <c r="R217" s="50">
        <v>12020.0</v>
      </c>
      <c r="S217" s="50">
        <v>4237.0</v>
      </c>
      <c r="T217" s="50">
        <v>3051.0</v>
      </c>
      <c r="U217" s="24">
        <v>4732.0</v>
      </c>
      <c r="V217" s="50">
        <v>2413.0</v>
      </c>
      <c r="W217" s="50">
        <v>1835.0</v>
      </c>
      <c r="X217" s="24">
        <v>373.0</v>
      </c>
      <c r="Y217" s="24">
        <v>93.0</v>
      </c>
      <c r="Z217" s="24">
        <v>18.0</v>
      </c>
      <c r="AA217" s="24">
        <v>29490.0</v>
      </c>
      <c r="AB217" s="45">
        <v>3784.5</v>
      </c>
      <c r="AC217" s="45">
        <v>1236.0</v>
      </c>
      <c r="AD217" s="45">
        <v>4246.0</v>
      </c>
      <c r="AE217" s="45">
        <v>4482.0</v>
      </c>
      <c r="AF217" s="45">
        <v>4836.0</v>
      </c>
      <c r="AG217" s="45">
        <v>4319.0</v>
      </c>
      <c r="AH217" s="45">
        <v>6586.5</v>
      </c>
      <c r="AI217" s="51">
        <f t="shared" si="1"/>
        <v>2091449</v>
      </c>
      <c r="AJ217" s="52">
        <f>round(AU217*'연령별운전면허'!$G$18,0)</f>
        <v>9106</v>
      </c>
      <c r="AK217" s="52">
        <f>round(AD217*'연령별운전면허'!$G$19,0)</f>
        <v>283711</v>
      </c>
      <c r="AL217" s="52">
        <f>round(AE217*'연령별운전면허'!$G$20,0)</f>
        <v>412952</v>
      </c>
      <c r="AM217" s="52">
        <f>round(AF217*'연령별운전면허'!$G$21,0)</f>
        <v>483600</v>
      </c>
      <c r="AN217" s="52">
        <f>round(AG217*'연령별운전면허'!$G$22,0)</f>
        <v>431900</v>
      </c>
      <c r="AO217" s="52">
        <f>round(sum(BD217:BE217)*'연령별운전면허'!$G$23,0)</f>
        <v>325270</v>
      </c>
      <c r="AP217" s="52">
        <f>round(sum(BF217:BG217)*'연령별운전면허'!$G$24,0)</f>
        <v>121509</v>
      </c>
      <c r="AQ217" s="52">
        <f>round(sum(BH217:BL217)*'연령별운전면허'!$G$25,0)</f>
        <v>23401</v>
      </c>
      <c r="AR217" s="24">
        <v>1149.5</v>
      </c>
      <c r="AS217" s="24">
        <v>1493.5</v>
      </c>
      <c r="AT217" s="24">
        <v>1141.5</v>
      </c>
      <c r="AU217" s="24">
        <v>1236.0</v>
      </c>
      <c r="AV217" s="24">
        <v>2070.5</v>
      </c>
      <c r="AW217" s="24">
        <v>2175.5</v>
      </c>
      <c r="AX217" s="24">
        <v>1987.0</v>
      </c>
      <c r="AY217" s="24">
        <v>2495.0</v>
      </c>
      <c r="AZ217" s="24">
        <v>2422.5</v>
      </c>
      <c r="BA217" s="24">
        <v>2413.5</v>
      </c>
      <c r="BB217" s="24">
        <v>2363.5</v>
      </c>
      <c r="BC217" s="24">
        <v>1955.5</v>
      </c>
      <c r="BD217" s="24">
        <v>1884.5</v>
      </c>
      <c r="BE217" s="24">
        <v>1482.5</v>
      </c>
      <c r="BF217" s="24">
        <v>1165.0</v>
      </c>
      <c r="BG217" s="24">
        <v>971.5</v>
      </c>
      <c r="BH217" s="24">
        <v>655.5</v>
      </c>
      <c r="BI217" s="24">
        <v>296.0</v>
      </c>
      <c r="BJ217" s="24">
        <v>100.5</v>
      </c>
      <c r="BK217" s="24">
        <v>25.5</v>
      </c>
      <c r="BL217" s="24">
        <v>5.5</v>
      </c>
      <c r="BM217" s="45">
        <v>2643.0</v>
      </c>
      <c r="BN217" s="45">
        <v>2377.5</v>
      </c>
      <c r="BO217" s="24">
        <v>4702.0</v>
      </c>
      <c r="BP217" s="24">
        <v>14247.0</v>
      </c>
      <c r="BQ217" s="24">
        <v>587.0</v>
      </c>
      <c r="BR217" s="24">
        <v>746.0</v>
      </c>
      <c r="BS217" s="24">
        <v>557.5</v>
      </c>
      <c r="BT217" s="24">
        <v>613.0</v>
      </c>
      <c r="BU217" s="24">
        <v>976.0</v>
      </c>
      <c r="BV217" s="24">
        <v>1104.5</v>
      </c>
      <c r="BW217" s="24">
        <v>944.0</v>
      </c>
      <c r="BX217" s="24">
        <v>1242.5</v>
      </c>
      <c r="BY217" s="24">
        <v>1202.0</v>
      </c>
      <c r="BZ217" s="24">
        <v>1236.0</v>
      </c>
      <c r="CA217" s="24">
        <v>1178.0</v>
      </c>
      <c r="CB217" s="24">
        <v>962.5</v>
      </c>
      <c r="CC217" s="24">
        <v>911.0</v>
      </c>
      <c r="CD217" s="24">
        <v>680.5</v>
      </c>
      <c r="CE217" s="24">
        <v>495.0</v>
      </c>
      <c r="CF217" s="24">
        <v>416.5</v>
      </c>
      <c r="CG217" s="24">
        <v>256.0</v>
      </c>
      <c r="CH217" s="24">
        <v>108.5</v>
      </c>
      <c r="CI217" s="24">
        <v>22.5</v>
      </c>
      <c r="CJ217" s="24">
        <v>6.0</v>
      </c>
      <c r="CK217" s="24">
        <v>2.0</v>
      </c>
      <c r="CL217" s="24">
        <v>15243.0</v>
      </c>
      <c r="CM217" s="24">
        <v>562.5</v>
      </c>
      <c r="CN217" s="24">
        <v>747.5</v>
      </c>
      <c r="CO217" s="24">
        <v>584.0</v>
      </c>
      <c r="CP217" s="24">
        <v>623.0</v>
      </c>
      <c r="CQ217" s="24">
        <v>1094.5</v>
      </c>
      <c r="CR217" s="24">
        <v>1071.0</v>
      </c>
      <c r="CS217" s="24">
        <v>1043.0</v>
      </c>
      <c r="CT217" s="24">
        <v>1252.5</v>
      </c>
      <c r="CU217" s="24">
        <v>1220.5</v>
      </c>
      <c r="CV217" s="24">
        <v>1177.5</v>
      </c>
      <c r="CW217" s="24">
        <v>1185.5</v>
      </c>
      <c r="CX217" s="24">
        <v>993.0</v>
      </c>
      <c r="CY217" s="24">
        <v>973.5</v>
      </c>
      <c r="CZ217" s="24">
        <v>802.0</v>
      </c>
      <c r="DA217" s="24">
        <v>670.0</v>
      </c>
      <c r="DB217" s="24">
        <v>555.0</v>
      </c>
      <c r="DC217" s="24">
        <v>399.5</v>
      </c>
      <c r="DD217" s="24">
        <v>187.5</v>
      </c>
      <c r="DE217" s="24">
        <v>78.0</v>
      </c>
      <c r="DF217" s="24">
        <v>19.5</v>
      </c>
      <c r="DG217" s="24">
        <v>3.5</v>
      </c>
      <c r="DH217" s="24">
        <v>412.0</v>
      </c>
      <c r="DI217" s="24">
        <v>755.0</v>
      </c>
      <c r="DJ217" s="24">
        <v>271.0</v>
      </c>
      <c r="DK217" s="24">
        <v>484.0</v>
      </c>
      <c r="DL217" s="24">
        <v>5.0</v>
      </c>
      <c r="DM217" s="24">
        <v>58.0</v>
      </c>
      <c r="DN217" s="24">
        <v>34.0</v>
      </c>
      <c r="DO217" s="24">
        <v>24.0</v>
      </c>
      <c r="DP217" s="24">
        <v>0.0</v>
      </c>
      <c r="DQ217" s="24">
        <v>216.0</v>
      </c>
      <c r="DR217" s="24">
        <v>95.0</v>
      </c>
      <c r="DS217" s="24">
        <v>121.0</v>
      </c>
      <c r="DT217" s="24">
        <v>8524.0</v>
      </c>
      <c r="DU217" s="24">
        <v>2.0</v>
      </c>
      <c r="DV217" s="24">
        <v>2865.0</v>
      </c>
      <c r="DW217" s="24">
        <v>17.0</v>
      </c>
      <c r="DX217" s="24">
        <v>10.0</v>
      </c>
      <c r="DY217" s="24">
        <v>588.0</v>
      </c>
      <c r="DZ217" s="24">
        <v>44.0</v>
      </c>
      <c r="EA217" s="24">
        <v>0.0</v>
      </c>
      <c r="EB217" s="24">
        <v>3.0</v>
      </c>
      <c r="EC217" s="24">
        <v>7.0</v>
      </c>
      <c r="ED217" s="24">
        <v>408.0</v>
      </c>
      <c r="EE217" s="24">
        <v>1773.0</v>
      </c>
      <c r="EF217" s="24">
        <v>2806.0</v>
      </c>
      <c r="EG217" s="24">
        <v>1.0</v>
      </c>
      <c r="EH217" s="53">
        <v>141.1</v>
      </c>
      <c r="EI217" s="54"/>
    </row>
    <row r="218">
      <c r="A218" s="48" t="s">
        <v>817</v>
      </c>
      <c r="B218" s="49" t="s">
        <v>820</v>
      </c>
      <c r="C218" s="24">
        <v>43.3</v>
      </c>
      <c r="D218" s="24">
        <v>42.2</v>
      </c>
      <c r="E218" s="24">
        <v>44.3</v>
      </c>
      <c r="F218" s="50">
        <v>6885.0</v>
      </c>
      <c r="G218" s="50">
        <v>1698.0</v>
      </c>
      <c r="H218" s="50">
        <v>1743.0</v>
      </c>
      <c r="I218" s="24">
        <v>3444.0</v>
      </c>
      <c r="J218" s="50">
        <v>1590.0</v>
      </c>
      <c r="K218" s="50">
        <v>1449.0</v>
      </c>
      <c r="L218" s="24">
        <v>309.0</v>
      </c>
      <c r="M218" s="24">
        <v>72.0</v>
      </c>
      <c r="N218" s="24">
        <v>17.0</v>
      </c>
      <c r="O218" s="24">
        <v>5.0</v>
      </c>
      <c r="P218" s="24">
        <v>2.0</v>
      </c>
      <c r="Q218" s="24">
        <v>0.0</v>
      </c>
      <c r="R218" s="50">
        <v>6483.0</v>
      </c>
      <c r="S218" s="50">
        <v>1172.0</v>
      </c>
      <c r="T218" s="50">
        <v>1840.0</v>
      </c>
      <c r="U218" s="24">
        <v>3471.0</v>
      </c>
      <c r="V218" s="50">
        <v>1691.0</v>
      </c>
      <c r="W218" s="50">
        <v>1406.0</v>
      </c>
      <c r="X218" s="24">
        <v>304.0</v>
      </c>
      <c r="Y218" s="24">
        <v>63.0</v>
      </c>
      <c r="Z218" s="24">
        <v>7.0</v>
      </c>
      <c r="AA218" s="24">
        <v>18024.5</v>
      </c>
      <c r="AB218" s="45">
        <v>2393.5</v>
      </c>
      <c r="AC218" s="45">
        <v>921.0</v>
      </c>
      <c r="AD218" s="45">
        <v>2099.0</v>
      </c>
      <c r="AE218" s="45">
        <v>2326.5</v>
      </c>
      <c r="AF218" s="45">
        <v>3207.0</v>
      </c>
      <c r="AG218" s="45">
        <v>2932.5</v>
      </c>
      <c r="AH218" s="45">
        <v>4145.0</v>
      </c>
      <c r="AI218" s="51">
        <f t="shared" si="1"/>
        <v>1275459</v>
      </c>
      <c r="AJ218" s="52">
        <f>round(AU218*'연령별운전면허'!$G$18,0)</f>
        <v>6785</v>
      </c>
      <c r="AK218" s="52">
        <f>round(AD218*'연령별운전면허'!$G$19,0)</f>
        <v>140252</v>
      </c>
      <c r="AL218" s="52">
        <f>round(AE218*'연령별운전면허'!$G$20,0)</f>
        <v>214353</v>
      </c>
      <c r="AM218" s="52">
        <f>round(AF218*'연령별운전면허'!$G$21,0)</f>
        <v>320700</v>
      </c>
      <c r="AN218" s="52">
        <f>round(AG218*'연령별운전면허'!$G$22,0)</f>
        <v>293250</v>
      </c>
      <c r="AO218" s="52">
        <f>round(sum(BD218:BE218)*'연령별운전면허'!$G$23,0)</f>
        <v>212870</v>
      </c>
      <c r="AP218" s="52">
        <f>round(sum(BF218:BG218)*'연령별운전면허'!$G$24,0)</f>
        <v>73053</v>
      </c>
      <c r="AQ218" s="52">
        <f>round(sum(BH218:BL218)*'연령별운전면허'!$G$25,0)</f>
        <v>14196</v>
      </c>
      <c r="AR218" s="24">
        <v>585.0</v>
      </c>
      <c r="AS218" s="24">
        <v>780.5</v>
      </c>
      <c r="AT218" s="24">
        <v>1028.0</v>
      </c>
      <c r="AU218" s="24">
        <v>921.0</v>
      </c>
      <c r="AV218" s="24">
        <v>998.5</v>
      </c>
      <c r="AW218" s="24">
        <v>1100.5</v>
      </c>
      <c r="AX218" s="24">
        <v>1066.5</v>
      </c>
      <c r="AY218" s="24">
        <v>1260.0</v>
      </c>
      <c r="AZ218" s="24">
        <v>1533.0</v>
      </c>
      <c r="BA218" s="24">
        <v>1674.0</v>
      </c>
      <c r="BB218" s="24">
        <v>1582.5</v>
      </c>
      <c r="BC218" s="24">
        <v>1350.0</v>
      </c>
      <c r="BD218" s="24">
        <v>1275.0</v>
      </c>
      <c r="BE218" s="24">
        <v>928.5</v>
      </c>
      <c r="BF218" s="24">
        <v>720.5</v>
      </c>
      <c r="BG218" s="24">
        <v>564.0</v>
      </c>
      <c r="BH218" s="24">
        <v>406.5</v>
      </c>
      <c r="BI218" s="24">
        <v>176.5</v>
      </c>
      <c r="BJ218" s="24">
        <v>62.0</v>
      </c>
      <c r="BK218" s="24">
        <v>11.0</v>
      </c>
      <c r="BL218" s="24">
        <v>1.0</v>
      </c>
      <c r="BM218" s="45">
        <v>1365.5</v>
      </c>
      <c r="BN218" s="45">
        <v>1949.0</v>
      </c>
      <c r="BO218" s="24">
        <v>2870.0</v>
      </c>
      <c r="BP218" s="24">
        <v>8699.5</v>
      </c>
      <c r="BQ218" s="24">
        <v>301.0</v>
      </c>
      <c r="BR218" s="24">
        <v>405.0</v>
      </c>
      <c r="BS218" s="24">
        <v>552.0</v>
      </c>
      <c r="BT218" s="24">
        <v>467.5</v>
      </c>
      <c r="BU218" s="24">
        <v>489.0</v>
      </c>
      <c r="BV218" s="24">
        <v>535.5</v>
      </c>
      <c r="BW218" s="24">
        <v>495.5</v>
      </c>
      <c r="BX218" s="24">
        <v>595.5</v>
      </c>
      <c r="BY218" s="24">
        <v>737.5</v>
      </c>
      <c r="BZ218" s="24">
        <v>858.0</v>
      </c>
      <c r="CA218" s="24">
        <v>753.5</v>
      </c>
      <c r="CB218" s="24">
        <v>658.0</v>
      </c>
      <c r="CC218" s="24">
        <v>614.5</v>
      </c>
      <c r="CD218" s="24">
        <v>434.5</v>
      </c>
      <c r="CE218" s="24">
        <v>294.5</v>
      </c>
      <c r="CF218" s="24">
        <v>256.0</v>
      </c>
      <c r="CG218" s="24">
        <v>169.0</v>
      </c>
      <c r="CH218" s="24">
        <v>68.5</v>
      </c>
      <c r="CI218" s="24">
        <v>13.0</v>
      </c>
      <c r="CJ218" s="24">
        <v>1.5</v>
      </c>
      <c r="CK218" s="24">
        <v>0.0</v>
      </c>
      <c r="CL218" s="24">
        <v>9325.0</v>
      </c>
      <c r="CM218" s="24">
        <v>284.0</v>
      </c>
      <c r="CN218" s="24">
        <v>375.5</v>
      </c>
      <c r="CO218" s="24">
        <v>476.0</v>
      </c>
      <c r="CP218" s="24">
        <v>453.5</v>
      </c>
      <c r="CQ218" s="24">
        <v>509.5</v>
      </c>
      <c r="CR218" s="24">
        <v>565.0</v>
      </c>
      <c r="CS218" s="24">
        <v>571.0</v>
      </c>
      <c r="CT218" s="24">
        <v>664.5</v>
      </c>
      <c r="CU218" s="24">
        <v>795.5</v>
      </c>
      <c r="CV218" s="24">
        <v>816.0</v>
      </c>
      <c r="CW218" s="24">
        <v>829.0</v>
      </c>
      <c r="CX218" s="24">
        <v>692.0</v>
      </c>
      <c r="CY218" s="24">
        <v>660.5</v>
      </c>
      <c r="CZ218" s="24">
        <v>494.0</v>
      </c>
      <c r="DA218" s="24">
        <v>426.0</v>
      </c>
      <c r="DB218" s="24">
        <v>308.0</v>
      </c>
      <c r="DC218" s="24">
        <v>237.5</v>
      </c>
      <c r="DD218" s="24">
        <v>108.0</v>
      </c>
      <c r="DE218" s="24">
        <v>49.0</v>
      </c>
      <c r="DF218" s="24">
        <v>9.5</v>
      </c>
      <c r="DG218" s="24">
        <v>1.0</v>
      </c>
      <c r="DH218" s="24">
        <v>36.0</v>
      </c>
      <c r="DI218" s="24">
        <v>76.0</v>
      </c>
      <c r="DJ218" s="24">
        <v>38.0</v>
      </c>
      <c r="DK218" s="24">
        <v>38.0</v>
      </c>
      <c r="DL218" s="24">
        <v>0.0</v>
      </c>
      <c r="DM218" s="24">
        <v>0.0</v>
      </c>
      <c r="DN218" s="24">
        <v>0.0</v>
      </c>
      <c r="DO218" s="24">
        <v>0.0</v>
      </c>
      <c r="DP218" s="24">
        <v>0.0</v>
      </c>
      <c r="DQ218" s="24">
        <v>91.0</v>
      </c>
      <c r="DR218" s="24">
        <v>25.0</v>
      </c>
      <c r="DS218" s="24">
        <v>66.0</v>
      </c>
      <c r="DT218" s="24">
        <v>7554.0</v>
      </c>
      <c r="DU218" s="24">
        <v>2.0</v>
      </c>
      <c r="DV218" s="24">
        <v>2532.0</v>
      </c>
      <c r="DW218" s="24">
        <v>27.0</v>
      </c>
      <c r="DX218" s="24">
        <v>7.0</v>
      </c>
      <c r="DY218" s="24">
        <v>1392.0</v>
      </c>
      <c r="DZ218" s="24">
        <v>62.0</v>
      </c>
      <c r="EA218" s="24">
        <v>0.0</v>
      </c>
      <c r="EB218" s="24">
        <v>2.0</v>
      </c>
      <c r="EC218" s="24">
        <v>1.0</v>
      </c>
      <c r="ED218" s="24">
        <v>293.0</v>
      </c>
      <c r="EE218" s="24">
        <v>1222.0</v>
      </c>
      <c r="EF218" s="24">
        <v>2014.0</v>
      </c>
      <c r="EG218" s="24">
        <v>0.0</v>
      </c>
      <c r="EH218" s="53">
        <v>141.1</v>
      </c>
      <c r="EI218" s="54"/>
    </row>
    <row r="219">
      <c r="A219" s="48" t="s">
        <v>817</v>
      </c>
      <c r="B219" s="49" t="s">
        <v>821</v>
      </c>
      <c r="C219" s="24">
        <v>46.2</v>
      </c>
      <c r="D219" s="24">
        <v>44.9</v>
      </c>
      <c r="E219" s="24">
        <v>47.4</v>
      </c>
      <c r="F219" s="50">
        <v>14602.0</v>
      </c>
      <c r="G219" s="50">
        <v>5918.0</v>
      </c>
      <c r="H219" s="50">
        <v>3713.0</v>
      </c>
      <c r="I219" s="24">
        <v>4971.0</v>
      </c>
      <c r="J219" s="50">
        <v>2552.0</v>
      </c>
      <c r="K219" s="50">
        <v>1867.0</v>
      </c>
      <c r="L219" s="24">
        <v>441.0</v>
      </c>
      <c r="M219" s="24">
        <v>88.0</v>
      </c>
      <c r="N219" s="24">
        <v>20.0</v>
      </c>
      <c r="O219" s="24">
        <v>1.0</v>
      </c>
      <c r="P219" s="24">
        <v>0.0</v>
      </c>
      <c r="Q219" s="24">
        <v>2.0</v>
      </c>
      <c r="R219" s="50">
        <v>13580.0</v>
      </c>
      <c r="S219" s="50">
        <v>4463.0</v>
      </c>
      <c r="T219" s="50">
        <v>3788.0</v>
      </c>
      <c r="U219" s="24">
        <v>5329.0</v>
      </c>
      <c r="V219" s="50">
        <v>2752.0</v>
      </c>
      <c r="W219" s="50">
        <v>2005.0</v>
      </c>
      <c r="X219" s="24">
        <v>474.0</v>
      </c>
      <c r="Y219" s="24">
        <v>82.0</v>
      </c>
      <c r="Z219" s="24">
        <v>16.0</v>
      </c>
      <c r="AA219" s="24">
        <v>31696.5</v>
      </c>
      <c r="AB219" s="45">
        <v>2579.0</v>
      </c>
      <c r="AC219" s="45">
        <v>1343.5</v>
      </c>
      <c r="AD219" s="45">
        <v>4659.0</v>
      </c>
      <c r="AE219" s="45">
        <v>4182.5</v>
      </c>
      <c r="AF219" s="45">
        <v>4839.0</v>
      </c>
      <c r="AG219" s="45">
        <v>5295.0</v>
      </c>
      <c r="AH219" s="45">
        <v>8798.5</v>
      </c>
      <c r="AI219" s="51">
        <f t="shared" si="1"/>
        <v>2356478</v>
      </c>
      <c r="AJ219" s="52">
        <f>round(AU219*'연령별운전면허'!$G$18,0)</f>
        <v>9898</v>
      </c>
      <c r="AK219" s="52">
        <f>round(AD219*'연령별운전면허'!$G$19,0)</f>
        <v>311307</v>
      </c>
      <c r="AL219" s="52">
        <f>round(AE219*'연령별운전면허'!$G$20,0)</f>
        <v>385357</v>
      </c>
      <c r="AM219" s="52">
        <f>round(AF219*'연령별운전면허'!$G$21,0)</f>
        <v>483900</v>
      </c>
      <c r="AN219" s="52">
        <f>round(AG219*'연령별운전면허'!$G$22,0)</f>
        <v>529500</v>
      </c>
      <c r="AO219" s="52">
        <f>round(sum(BD219:BE219)*'연령별운전면허'!$G$23,0)</f>
        <v>444143</v>
      </c>
      <c r="AP219" s="52">
        <f>round(sum(BF219:BG219)*'연령별운전면허'!$G$24,0)</f>
        <v>163851</v>
      </c>
      <c r="AQ219" s="52">
        <f>round(sum(BH219:BL219)*'연령별운전면허'!$G$25,0)</f>
        <v>28522</v>
      </c>
      <c r="AR219" s="24">
        <v>621.0</v>
      </c>
      <c r="AS219" s="24">
        <v>948.5</v>
      </c>
      <c r="AT219" s="24">
        <v>1009.5</v>
      </c>
      <c r="AU219" s="24">
        <v>1343.5</v>
      </c>
      <c r="AV219" s="24">
        <v>1999.0</v>
      </c>
      <c r="AW219" s="24">
        <v>2660.0</v>
      </c>
      <c r="AX219" s="24">
        <v>2096.5</v>
      </c>
      <c r="AY219" s="24">
        <v>2086.0</v>
      </c>
      <c r="AZ219" s="24">
        <v>2241.0</v>
      </c>
      <c r="BA219" s="24">
        <v>2598.0</v>
      </c>
      <c r="BB219" s="24">
        <v>2707.0</v>
      </c>
      <c r="BC219" s="24">
        <v>2588.0</v>
      </c>
      <c r="BD219" s="24">
        <v>2602.0</v>
      </c>
      <c r="BE219" s="24">
        <v>1995.5</v>
      </c>
      <c r="BF219" s="24">
        <v>1606.0</v>
      </c>
      <c r="BG219" s="24">
        <v>1275.0</v>
      </c>
      <c r="BH219" s="24">
        <v>800.0</v>
      </c>
      <c r="BI219" s="24">
        <v>371.5</v>
      </c>
      <c r="BJ219" s="24">
        <v>116.0</v>
      </c>
      <c r="BK219" s="24">
        <v>29.5</v>
      </c>
      <c r="BL219" s="24">
        <v>3.0</v>
      </c>
      <c r="BM219" s="45">
        <v>1569.5</v>
      </c>
      <c r="BN219" s="45">
        <v>2353.0</v>
      </c>
      <c r="BO219" s="24">
        <v>6196.5</v>
      </c>
      <c r="BP219" s="24">
        <v>15442.5</v>
      </c>
      <c r="BQ219" s="24">
        <v>316.0</v>
      </c>
      <c r="BR219" s="24">
        <v>512.0</v>
      </c>
      <c r="BS219" s="24">
        <v>532.0</v>
      </c>
      <c r="BT219" s="24">
        <v>673.0</v>
      </c>
      <c r="BU219" s="24">
        <v>1010.5</v>
      </c>
      <c r="BV219" s="24">
        <v>1346.5</v>
      </c>
      <c r="BW219" s="24">
        <v>1092.5</v>
      </c>
      <c r="BX219" s="24">
        <v>1063.5</v>
      </c>
      <c r="BY219" s="24">
        <v>1104.0</v>
      </c>
      <c r="BZ219" s="24">
        <v>1288.5</v>
      </c>
      <c r="CA219" s="24">
        <v>1354.5</v>
      </c>
      <c r="CB219" s="24">
        <v>1204.0</v>
      </c>
      <c r="CC219" s="24">
        <v>1244.0</v>
      </c>
      <c r="CD219" s="24">
        <v>946.0</v>
      </c>
      <c r="CE219" s="24">
        <v>726.0</v>
      </c>
      <c r="CF219" s="24">
        <v>536.0</v>
      </c>
      <c r="CG219" s="24">
        <v>323.0</v>
      </c>
      <c r="CH219" s="24">
        <v>136.0</v>
      </c>
      <c r="CI219" s="24">
        <v>31.0</v>
      </c>
      <c r="CJ219" s="24">
        <v>3.5</v>
      </c>
      <c r="CK219" s="24">
        <v>0.0</v>
      </c>
      <c r="CL219" s="24">
        <v>16254.0</v>
      </c>
      <c r="CM219" s="24">
        <v>305.0</v>
      </c>
      <c r="CN219" s="24">
        <v>436.5</v>
      </c>
      <c r="CO219" s="24">
        <v>477.5</v>
      </c>
      <c r="CP219" s="24">
        <v>670.5</v>
      </c>
      <c r="CQ219" s="24">
        <v>988.5</v>
      </c>
      <c r="CR219" s="24">
        <v>1313.5</v>
      </c>
      <c r="CS219" s="24">
        <v>1004.0</v>
      </c>
      <c r="CT219" s="24">
        <v>1022.5</v>
      </c>
      <c r="CU219" s="24">
        <v>1137.0</v>
      </c>
      <c r="CV219" s="24">
        <v>1309.5</v>
      </c>
      <c r="CW219" s="24">
        <v>1352.5</v>
      </c>
      <c r="CX219" s="24">
        <v>1384.0</v>
      </c>
      <c r="CY219" s="24">
        <v>1358.0</v>
      </c>
      <c r="CZ219" s="24">
        <v>1049.5</v>
      </c>
      <c r="DA219" s="24">
        <v>880.0</v>
      </c>
      <c r="DB219" s="24">
        <v>739.0</v>
      </c>
      <c r="DC219" s="24">
        <v>477.0</v>
      </c>
      <c r="DD219" s="24">
        <v>235.5</v>
      </c>
      <c r="DE219" s="24">
        <v>85.0</v>
      </c>
      <c r="DF219" s="24">
        <v>26.0</v>
      </c>
      <c r="DG219" s="24">
        <v>3.0</v>
      </c>
      <c r="DH219" s="24">
        <v>161.0</v>
      </c>
      <c r="DI219" s="24">
        <v>262.0</v>
      </c>
      <c r="DJ219" s="24">
        <v>113.0</v>
      </c>
      <c r="DK219" s="24">
        <v>149.0</v>
      </c>
      <c r="DL219" s="24">
        <v>5.0</v>
      </c>
      <c r="DM219" s="24">
        <v>52.0</v>
      </c>
      <c r="DN219" s="24">
        <v>24.0</v>
      </c>
      <c r="DO219" s="24">
        <v>28.0</v>
      </c>
      <c r="DP219" s="24">
        <v>0.0</v>
      </c>
      <c r="DQ219" s="24">
        <v>52.0</v>
      </c>
      <c r="DR219" s="24">
        <v>5.0</v>
      </c>
      <c r="DS219" s="24">
        <v>47.0</v>
      </c>
      <c r="DT219" s="24">
        <v>8622.0</v>
      </c>
      <c r="DU219" s="24">
        <v>53.0</v>
      </c>
      <c r="DV219" s="24">
        <v>3040.0</v>
      </c>
      <c r="DW219" s="24">
        <v>21.0</v>
      </c>
      <c r="DX219" s="24">
        <v>8.0</v>
      </c>
      <c r="DY219" s="24">
        <v>963.0</v>
      </c>
      <c r="DZ219" s="24">
        <v>43.0</v>
      </c>
      <c r="EA219" s="24">
        <v>0.0</v>
      </c>
      <c r="EB219" s="24">
        <v>2.0</v>
      </c>
      <c r="EC219" s="24">
        <v>2.0</v>
      </c>
      <c r="ED219" s="24">
        <v>252.0</v>
      </c>
      <c r="EE219" s="24">
        <v>1530.0</v>
      </c>
      <c r="EF219" s="24">
        <v>2707.0</v>
      </c>
      <c r="EG219" s="24">
        <v>1.0</v>
      </c>
      <c r="EH219" s="53">
        <v>141.1</v>
      </c>
      <c r="EI219" s="54"/>
    </row>
    <row r="220">
      <c r="A220" s="48" t="s">
        <v>817</v>
      </c>
      <c r="B220" s="49" t="s">
        <v>822</v>
      </c>
      <c r="C220" s="24">
        <v>42.3</v>
      </c>
      <c r="D220" s="24">
        <v>41.7</v>
      </c>
      <c r="E220" s="24">
        <v>43.0</v>
      </c>
      <c r="F220" s="50">
        <v>7202.0</v>
      </c>
      <c r="G220" s="50">
        <v>2856.0</v>
      </c>
      <c r="H220" s="50">
        <v>1629.0</v>
      </c>
      <c r="I220" s="24">
        <v>2717.0</v>
      </c>
      <c r="J220" s="50">
        <v>1439.0</v>
      </c>
      <c r="K220" s="50">
        <v>1054.0</v>
      </c>
      <c r="L220" s="24">
        <v>180.0</v>
      </c>
      <c r="M220" s="24">
        <v>33.0</v>
      </c>
      <c r="N220" s="24">
        <v>10.0</v>
      </c>
      <c r="O220" s="24">
        <v>0.0</v>
      </c>
      <c r="P220" s="24">
        <v>1.0</v>
      </c>
      <c r="Q220" s="24">
        <v>0.0</v>
      </c>
      <c r="R220" s="50">
        <v>6867.0</v>
      </c>
      <c r="S220" s="50">
        <v>2261.0</v>
      </c>
      <c r="T220" s="50">
        <v>1789.0</v>
      </c>
      <c r="U220" s="24">
        <v>2817.0</v>
      </c>
      <c r="V220" s="50">
        <v>1552.0</v>
      </c>
      <c r="W220" s="50">
        <v>1041.0</v>
      </c>
      <c r="X220" s="24">
        <v>178.0</v>
      </c>
      <c r="Y220" s="24">
        <v>40.0</v>
      </c>
      <c r="Z220" s="24">
        <v>6.0</v>
      </c>
      <c r="AA220" s="24">
        <v>16014.0</v>
      </c>
      <c r="AB220" s="45">
        <v>1924.0</v>
      </c>
      <c r="AC220" s="45">
        <v>537.0</v>
      </c>
      <c r="AD220" s="45">
        <v>2252.5</v>
      </c>
      <c r="AE220" s="45">
        <v>2839.5</v>
      </c>
      <c r="AF220" s="45">
        <v>2566.0</v>
      </c>
      <c r="AG220" s="45">
        <v>2679.0</v>
      </c>
      <c r="AH220" s="45">
        <v>3216.0</v>
      </c>
      <c r="AI220" s="51">
        <f t="shared" si="1"/>
        <v>1176014</v>
      </c>
      <c r="AJ220" s="52">
        <f>round(AU220*'연령별운전면허'!$G$18,0)</f>
        <v>3956</v>
      </c>
      <c r="AK220" s="52">
        <f>round(AD220*'연령별운전면허'!$G$19,0)</f>
        <v>150509</v>
      </c>
      <c r="AL220" s="52">
        <f>round(AE220*'연령별운전면허'!$G$20,0)</f>
        <v>261619</v>
      </c>
      <c r="AM220" s="52">
        <f>round(AF220*'연령별운전면허'!$G$21,0)</f>
        <v>256600</v>
      </c>
      <c r="AN220" s="52">
        <f>round(AG220*'연령별운전면허'!$G$22,0)</f>
        <v>267900</v>
      </c>
      <c r="AO220" s="52">
        <f>round(sum(BD220:BE220)*'연령별운전면허'!$G$23,0)</f>
        <v>170412</v>
      </c>
      <c r="AP220" s="52">
        <f>round(sum(BF220:BG220)*'연령별운전면허'!$G$24,0)</f>
        <v>54257</v>
      </c>
      <c r="AQ220" s="52">
        <f>round(sum(BH220:BL220)*'연령별운전면허'!$G$25,0)</f>
        <v>10761</v>
      </c>
      <c r="AR220" s="24">
        <v>700.0</v>
      </c>
      <c r="AS220" s="24">
        <v>712.0</v>
      </c>
      <c r="AT220" s="24">
        <v>512.0</v>
      </c>
      <c r="AU220" s="24">
        <v>537.0</v>
      </c>
      <c r="AV220" s="24">
        <v>991.0</v>
      </c>
      <c r="AW220" s="24">
        <v>1261.5</v>
      </c>
      <c r="AX220" s="24">
        <v>1305.5</v>
      </c>
      <c r="AY220" s="24">
        <v>1534.0</v>
      </c>
      <c r="AZ220" s="24">
        <v>1366.0</v>
      </c>
      <c r="BA220" s="24">
        <v>1200.0</v>
      </c>
      <c r="BB220" s="24">
        <v>1387.5</v>
      </c>
      <c r="BC220" s="24">
        <v>1291.5</v>
      </c>
      <c r="BD220" s="24">
        <v>1031.0</v>
      </c>
      <c r="BE220" s="24">
        <v>733.0</v>
      </c>
      <c r="BF220" s="24">
        <v>497.5</v>
      </c>
      <c r="BG220" s="24">
        <v>456.5</v>
      </c>
      <c r="BH220" s="24">
        <v>295.0</v>
      </c>
      <c r="BI220" s="24">
        <v>140.5</v>
      </c>
      <c r="BJ220" s="24">
        <v>50.0</v>
      </c>
      <c r="BK220" s="24">
        <v>10.0</v>
      </c>
      <c r="BL220" s="24">
        <v>2.5</v>
      </c>
      <c r="BM220" s="45">
        <v>1412.0</v>
      </c>
      <c r="BN220" s="45">
        <v>1049.0</v>
      </c>
      <c r="BO220" s="24">
        <v>2185.0</v>
      </c>
      <c r="BP220" s="24">
        <v>7679.0</v>
      </c>
      <c r="BQ220" s="24">
        <v>366.0</v>
      </c>
      <c r="BR220" s="24">
        <v>359.5</v>
      </c>
      <c r="BS220" s="24">
        <v>254.5</v>
      </c>
      <c r="BT220" s="24">
        <v>258.5</v>
      </c>
      <c r="BU220" s="24">
        <v>418.5</v>
      </c>
      <c r="BV220" s="24">
        <v>606.0</v>
      </c>
      <c r="BW220" s="24">
        <v>599.5</v>
      </c>
      <c r="BX220" s="24">
        <v>779.5</v>
      </c>
      <c r="BY220" s="24">
        <v>709.0</v>
      </c>
      <c r="BZ220" s="24">
        <v>595.5</v>
      </c>
      <c r="CA220" s="24">
        <v>662.0</v>
      </c>
      <c r="CB220" s="24">
        <v>665.5</v>
      </c>
      <c r="CC220" s="24">
        <v>501.0</v>
      </c>
      <c r="CD220" s="24">
        <v>332.5</v>
      </c>
      <c r="CE220" s="24">
        <v>216.5</v>
      </c>
      <c r="CF220" s="24">
        <v>186.0</v>
      </c>
      <c r="CG220" s="24">
        <v>111.0</v>
      </c>
      <c r="CH220" s="24">
        <v>40.0</v>
      </c>
      <c r="CI220" s="24">
        <v>16.5</v>
      </c>
      <c r="CJ220" s="24">
        <v>0.5</v>
      </c>
      <c r="CK220" s="24">
        <v>1.0</v>
      </c>
      <c r="CL220" s="24">
        <v>8335.0</v>
      </c>
      <c r="CM220" s="24">
        <v>334.0</v>
      </c>
      <c r="CN220" s="24">
        <v>352.5</v>
      </c>
      <c r="CO220" s="24">
        <v>257.5</v>
      </c>
      <c r="CP220" s="24">
        <v>278.5</v>
      </c>
      <c r="CQ220" s="24">
        <v>572.5</v>
      </c>
      <c r="CR220" s="24">
        <v>655.5</v>
      </c>
      <c r="CS220" s="24">
        <v>706.0</v>
      </c>
      <c r="CT220" s="24">
        <v>754.5</v>
      </c>
      <c r="CU220" s="24">
        <v>657.0</v>
      </c>
      <c r="CV220" s="24">
        <v>604.5</v>
      </c>
      <c r="CW220" s="24">
        <v>725.5</v>
      </c>
      <c r="CX220" s="24">
        <v>626.0</v>
      </c>
      <c r="CY220" s="24">
        <v>530.0</v>
      </c>
      <c r="CZ220" s="24">
        <v>400.5</v>
      </c>
      <c r="DA220" s="24">
        <v>281.0</v>
      </c>
      <c r="DB220" s="24">
        <v>270.5</v>
      </c>
      <c r="DC220" s="24">
        <v>184.0</v>
      </c>
      <c r="DD220" s="24">
        <v>100.5</v>
      </c>
      <c r="DE220" s="24">
        <v>33.5</v>
      </c>
      <c r="DF220" s="24">
        <v>9.5</v>
      </c>
      <c r="DG220" s="24">
        <v>1.5</v>
      </c>
      <c r="DH220" s="24">
        <v>172.0</v>
      </c>
      <c r="DI220" s="24">
        <v>321.0</v>
      </c>
      <c r="DJ220" s="24">
        <v>141.0</v>
      </c>
      <c r="DK220" s="24">
        <v>180.0</v>
      </c>
      <c r="DL220" s="24">
        <v>0.0</v>
      </c>
      <c r="DM220" s="24">
        <v>18.0</v>
      </c>
      <c r="DN220" s="24">
        <v>18.0</v>
      </c>
      <c r="DO220" s="24">
        <v>0.0</v>
      </c>
      <c r="DP220" s="24">
        <v>0.0</v>
      </c>
      <c r="DQ220" s="24">
        <v>0.0</v>
      </c>
      <c r="DR220" s="24">
        <v>0.0</v>
      </c>
      <c r="DS220" s="24">
        <v>0.0</v>
      </c>
      <c r="DT220" s="24">
        <v>4465.0</v>
      </c>
      <c r="DU220" s="24">
        <v>14.0</v>
      </c>
      <c r="DV220" s="24">
        <v>1394.0</v>
      </c>
      <c r="DW220" s="24">
        <v>4.0</v>
      </c>
      <c r="DX220" s="24">
        <v>3.0</v>
      </c>
      <c r="DY220" s="24">
        <v>238.0</v>
      </c>
      <c r="DZ220" s="24">
        <v>29.0</v>
      </c>
      <c r="EA220" s="24">
        <v>0.0</v>
      </c>
      <c r="EB220" s="24">
        <v>4.0</v>
      </c>
      <c r="EC220" s="24">
        <v>5.0</v>
      </c>
      <c r="ED220" s="24">
        <v>237.0</v>
      </c>
      <c r="EE220" s="24">
        <v>1072.0</v>
      </c>
      <c r="EF220" s="24">
        <v>1461.0</v>
      </c>
      <c r="EG220" s="24">
        <v>4.0</v>
      </c>
      <c r="EH220" s="53">
        <v>141.1</v>
      </c>
      <c r="EI220" s="54"/>
    </row>
    <row r="221">
      <c r="A221" s="48" t="s">
        <v>817</v>
      </c>
      <c r="B221" s="49" t="s">
        <v>823</v>
      </c>
      <c r="C221" s="24">
        <v>37.3</v>
      </c>
      <c r="D221" s="24">
        <v>38.0</v>
      </c>
      <c r="E221" s="24">
        <v>36.7</v>
      </c>
      <c r="F221" s="50">
        <v>14476.0</v>
      </c>
      <c r="G221" s="50">
        <v>11440.0</v>
      </c>
      <c r="H221" s="50">
        <v>1565.0</v>
      </c>
      <c r="I221" s="24">
        <v>1471.0</v>
      </c>
      <c r="J221" s="24">
        <v>779.0</v>
      </c>
      <c r="K221" s="24">
        <v>512.0</v>
      </c>
      <c r="L221" s="24">
        <v>130.0</v>
      </c>
      <c r="M221" s="24">
        <v>33.0</v>
      </c>
      <c r="N221" s="24">
        <v>7.0</v>
      </c>
      <c r="O221" s="24">
        <v>6.0</v>
      </c>
      <c r="P221" s="24">
        <v>1.0</v>
      </c>
      <c r="Q221" s="24">
        <v>3.0</v>
      </c>
      <c r="R221" s="50">
        <v>12532.0</v>
      </c>
      <c r="S221" s="50">
        <v>9002.0</v>
      </c>
      <c r="T221" s="50">
        <v>1902.0</v>
      </c>
      <c r="U221" s="24">
        <v>1628.0</v>
      </c>
      <c r="V221" s="24">
        <v>885.0</v>
      </c>
      <c r="W221" s="24">
        <v>553.0</v>
      </c>
      <c r="X221" s="24">
        <v>139.0</v>
      </c>
      <c r="Y221" s="24">
        <v>42.0</v>
      </c>
      <c r="Z221" s="24">
        <v>9.0</v>
      </c>
      <c r="AA221" s="24">
        <v>18917.0</v>
      </c>
      <c r="AB221" s="45">
        <v>1066.0</v>
      </c>
      <c r="AC221" s="45">
        <v>472.5</v>
      </c>
      <c r="AD221" s="45">
        <v>7510.0</v>
      </c>
      <c r="AE221" s="45">
        <v>3341.0</v>
      </c>
      <c r="AF221" s="45">
        <v>1894.0</v>
      </c>
      <c r="AG221" s="45">
        <v>1871.5</v>
      </c>
      <c r="AH221" s="45">
        <v>2762.0</v>
      </c>
      <c r="AI221" s="51">
        <f t="shared" si="1"/>
        <v>1379498</v>
      </c>
      <c r="AJ221" s="52">
        <f>round(AU221*'연령별운전면허'!$G$18,0)</f>
        <v>3481</v>
      </c>
      <c r="AK221" s="52">
        <f>round(AD221*'연령별운전면허'!$G$19,0)</f>
        <v>501806</v>
      </c>
      <c r="AL221" s="52">
        <f>round(AE221*'연령별운전면허'!$G$20,0)</f>
        <v>307825</v>
      </c>
      <c r="AM221" s="52">
        <f>round(AF221*'연령별운전면허'!$G$21,0)</f>
        <v>189400</v>
      </c>
      <c r="AN221" s="52">
        <f>round(AG221*'연령별운전면허'!$G$22,0)</f>
        <v>187150</v>
      </c>
      <c r="AO221" s="52">
        <f>round(sum(BD221:BE221)*'연령별운전면허'!$G$23,0)</f>
        <v>126795</v>
      </c>
      <c r="AP221" s="52">
        <f>round(sum(BF221:BG221)*'연령별운전면허'!$G$24,0)</f>
        <v>51157</v>
      </c>
      <c r="AQ221" s="52">
        <f>round(sum(BH221:BL221)*'연령별운전면허'!$G$25,0)</f>
        <v>11884</v>
      </c>
      <c r="AR221" s="24">
        <v>395.5</v>
      </c>
      <c r="AS221" s="24">
        <v>287.5</v>
      </c>
      <c r="AT221" s="24">
        <v>383.0</v>
      </c>
      <c r="AU221" s="24">
        <v>472.5</v>
      </c>
      <c r="AV221" s="24">
        <v>3249.0</v>
      </c>
      <c r="AW221" s="24">
        <v>4261.0</v>
      </c>
      <c r="AX221" s="24">
        <v>2163.0</v>
      </c>
      <c r="AY221" s="24">
        <v>1178.0</v>
      </c>
      <c r="AZ221" s="24">
        <v>946.0</v>
      </c>
      <c r="BA221" s="24">
        <v>948.0</v>
      </c>
      <c r="BB221" s="24">
        <v>1006.0</v>
      </c>
      <c r="BC221" s="24">
        <v>865.5</v>
      </c>
      <c r="BD221" s="24">
        <v>747.0</v>
      </c>
      <c r="BE221" s="24">
        <v>565.5</v>
      </c>
      <c r="BF221" s="24">
        <v>489.5</v>
      </c>
      <c r="BG221" s="24">
        <v>410.0</v>
      </c>
      <c r="BH221" s="24">
        <v>345.0</v>
      </c>
      <c r="BI221" s="24">
        <v>136.0</v>
      </c>
      <c r="BJ221" s="24">
        <v>53.0</v>
      </c>
      <c r="BK221" s="24">
        <v>14.5</v>
      </c>
      <c r="BL221" s="24">
        <v>1.5</v>
      </c>
      <c r="BM221" s="45">
        <v>683.0</v>
      </c>
      <c r="BN221" s="45">
        <v>855.5</v>
      </c>
      <c r="BO221" s="24">
        <v>2015.0</v>
      </c>
      <c r="BP221" s="24">
        <v>8406.0</v>
      </c>
      <c r="BQ221" s="24">
        <v>233.0</v>
      </c>
      <c r="BR221" s="24">
        <v>131.5</v>
      </c>
      <c r="BS221" s="24">
        <v>197.5</v>
      </c>
      <c r="BT221" s="24">
        <v>199.5</v>
      </c>
      <c r="BU221" s="24">
        <v>953.0</v>
      </c>
      <c r="BV221" s="24">
        <v>1961.0</v>
      </c>
      <c r="BW221" s="24">
        <v>1101.0</v>
      </c>
      <c r="BX221" s="24">
        <v>576.0</v>
      </c>
      <c r="BY221" s="24">
        <v>447.5</v>
      </c>
      <c r="BZ221" s="24">
        <v>467.0</v>
      </c>
      <c r="CA221" s="24">
        <v>473.5</v>
      </c>
      <c r="CB221" s="24">
        <v>455.0</v>
      </c>
      <c r="CC221" s="24">
        <v>355.0</v>
      </c>
      <c r="CD221" s="24">
        <v>255.5</v>
      </c>
      <c r="CE221" s="24">
        <v>209.0</v>
      </c>
      <c r="CF221" s="24">
        <v>183.0</v>
      </c>
      <c r="CG221" s="24">
        <v>134.5</v>
      </c>
      <c r="CH221" s="24">
        <v>54.0</v>
      </c>
      <c r="CI221" s="24">
        <v>15.0</v>
      </c>
      <c r="CJ221" s="24">
        <v>4.5</v>
      </c>
      <c r="CK221" s="24">
        <v>0.0</v>
      </c>
      <c r="CL221" s="24">
        <v>10511.0</v>
      </c>
      <c r="CM221" s="24">
        <v>162.5</v>
      </c>
      <c r="CN221" s="24">
        <v>156.0</v>
      </c>
      <c r="CO221" s="24">
        <v>185.5</v>
      </c>
      <c r="CP221" s="24">
        <v>273.0</v>
      </c>
      <c r="CQ221" s="24">
        <v>2296.0</v>
      </c>
      <c r="CR221" s="24">
        <v>2300.0</v>
      </c>
      <c r="CS221" s="24">
        <v>1062.0</v>
      </c>
      <c r="CT221" s="24">
        <v>602.0</v>
      </c>
      <c r="CU221" s="24">
        <v>498.5</v>
      </c>
      <c r="CV221" s="24">
        <v>481.0</v>
      </c>
      <c r="CW221" s="24">
        <v>532.5</v>
      </c>
      <c r="CX221" s="24">
        <v>410.5</v>
      </c>
      <c r="CY221" s="24">
        <v>392.0</v>
      </c>
      <c r="CZ221" s="24">
        <v>310.0</v>
      </c>
      <c r="DA221" s="24">
        <v>280.5</v>
      </c>
      <c r="DB221" s="24">
        <v>227.0</v>
      </c>
      <c r="DC221" s="24">
        <v>210.5</v>
      </c>
      <c r="DD221" s="24">
        <v>82.0</v>
      </c>
      <c r="DE221" s="24">
        <v>38.0</v>
      </c>
      <c r="DF221" s="24">
        <v>10.0</v>
      </c>
      <c r="DG221" s="24">
        <v>1.5</v>
      </c>
      <c r="DH221" s="50">
        <v>2233.0</v>
      </c>
      <c r="DI221" s="50">
        <v>2991.0</v>
      </c>
      <c r="DJ221" s="24">
        <v>783.0</v>
      </c>
      <c r="DK221" s="50">
        <v>2208.0</v>
      </c>
      <c r="DL221" s="24">
        <v>22.0</v>
      </c>
      <c r="DM221" s="24">
        <v>184.0</v>
      </c>
      <c r="DN221" s="24">
        <v>68.0</v>
      </c>
      <c r="DO221" s="24">
        <v>116.0</v>
      </c>
      <c r="DP221" s="24">
        <v>6.0</v>
      </c>
      <c r="DQ221" s="50">
        <v>3408.0</v>
      </c>
      <c r="DR221" s="24">
        <v>865.0</v>
      </c>
      <c r="DS221" s="50">
        <v>2543.0</v>
      </c>
      <c r="DT221" s="24">
        <v>3996.0</v>
      </c>
      <c r="DU221" s="24">
        <v>0.0</v>
      </c>
      <c r="DV221" s="24">
        <v>1278.0</v>
      </c>
      <c r="DW221" s="24">
        <v>3.0</v>
      </c>
      <c r="DX221" s="24">
        <v>5.0</v>
      </c>
      <c r="DY221" s="24">
        <v>385.0</v>
      </c>
      <c r="DZ221" s="24">
        <v>27.0</v>
      </c>
      <c r="EA221" s="24">
        <v>0.0</v>
      </c>
      <c r="EB221" s="24">
        <v>2.0</v>
      </c>
      <c r="EC221" s="24">
        <v>4.0</v>
      </c>
      <c r="ED221" s="24">
        <v>150.0</v>
      </c>
      <c r="EE221" s="24">
        <v>877.0</v>
      </c>
      <c r="EF221" s="24">
        <v>1265.0</v>
      </c>
      <c r="EG221" s="24">
        <v>0.0</v>
      </c>
      <c r="EH221" s="53">
        <v>141.1</v>
      </c>
      <c r="EI221" s="54"/>
    </row>
    <row r="222">
      <c r="A222" s="48" t="s">
        <v>817</v>
      </c>
      <c r="B222" s="49" t="s">
        <v>824</v>
      </c>
      <c r="C222" s="24">
        <v>43.3</v>
      </c>
      <c r="D222" s="24">
        <v>42.2</v>
      </c>
      <c r="E222" s="24">
        <v>44.3</v>
      </c>
      <c r="F222" s="50">
        <v>18603.0</v>
      </c>
      <c r="G222" s="50">
        <v>10235.0</v>
      </c>
      <c r="H222" s="50">
        <v>3639.0</v>
      </c>
      <c r="I222" s="24">
        <v>4729.0</v>
      </c>
      <c r="J222" s="50">
        <v>2405.0</v>
      </c>
      <c r="K222" s="50">
        <v>1747.0</v>
      </c>
      <c r="L222" s="24">
        <v>443.0</v>
      </c>
      <c r="M222" s="24">
        <v>99.0</v>
      </c>
      <c r="N222" s="24">
        <v>20.0</v>
      </c>
      <c r="O222" s="24">
        <v>8.0</v>
      </c>
      <c r="P222" s="24">
        <v>7.0</v>
      </c>
      <c r="Q222" s="24">
        <v>0.0</v>
      </c>
      <c r="R222" s="50">
        <v>18393.0</v>
      </c>
      <c r="S222" s="50">
        <v>9005.0</v>
      </c>
      <c r="T222" s="50">
        <v>4178.0</v>
      </c>
      <c r="U222" s="24">
        <v>5210.0</v>
      </c>
      <c r="V222" s="50">
        <v>2670.0</v>
      </c>
      <c r="W222" s="50">
        <v>1920.0</v>
      </c>
      <c r="X222" s="24">
        <v>486.0</v>
      </c>
      <c r="Y222" s="24">
        <v>109.0</v>
      </c>
      <c r="Z222" s="24">
        <v>25.0</v>
      </c>
      <c r="AA222" s="24">
        <v>34963.0</v>
      </c>
      <c r="AB222" s="45">
        <v>2709.5</v>
      </c>
      <c r="AC222" s="45">
        <v>1259.0</v>
      </c>
      <c r="AD222" s="45">
        <v>7564.0</v>
      </c>
      <c r="AE222" s="45">
        <v>5510.0</v>
      </c>
      <c r="AF222" s="45">
        <v>4786.0</v>
      </c>
      <c r="AG222" s="45">
        <v>5014.5</v>
      </c>
      <c r="AH222" s="45">
        <v>8120.0</v>
      </c>
      <c r="AI222" s="51">
        <f t="shared" si="1"/>
        <v>2569277</v>
      </c>
      <c r="AJ222" s="52">
        <f>round(AU222*'연령별운전면허'!$G$18,0)</f>
        <v>9275</v>
      </c>
      <c r="AK222" s="52">
        <f>round(AD222*'연령별운전면허'!$G$19,0)</f>
        <v>505415</v>
      </c>
      <c r="AL222" s="52">
        <f>round(AE222*'연령별운전면허'!$G$20,0)</f>
        <v>507667</v>
      </c>
      <c r="AM222" s="52">
        <f>round(AF222*'연령별운전면허'!$G$21,0)</f>
        <v>478600</v>
      </c>
      <c r="AN222" s="52">
        <f>round(AG222*'연령별운전면허'!$G$22,0)</f>
        <v>501450</v>
      </c>
      <c r="AO222" s="52">
        <f>round(sum(BD222:BE222)*'연령별운전면허'!$G$23,0)</f>
        <v>384876</v>
      </c>
      <c r="AP222" s="52">
        <f>round(sum(BF222:BG222)*'연령별운전면허'!$G$24,0)</f>
        <v>149377</v>
      </c>
      <c r="AQ222" s="52">
        <f>round(sum(BH222:BL222)*'연령별운전면허'!$G$25,0)</f>
        <v>32617</v>
      </c>
      <c r="AR222" s="24">
        <v>670.0</v>
      </c>
      <c r="AS222" s="24">
        <v>933.5</v>
      </c>
      <c r="AT222" s="24">
        <v>1106.0</v>
      </c>
      <c r="AU222" s="24">
        <v>1259.0</v>
      </c>
      <c r="AV222" s="24">
        <v>3115.0</v>
      </c>
      <c r="AW222" s="24">
        <v>4449.0</v>
      </c>
      <c r="AX222" s="24">
        <v>3011.0</v>
      </c>
      <c r="AY222" s="24">
        <v>2499.0</v>
      </c>
      <c r="AZ222" s="24">
        <v>2327.5</v>
      </c>
      <c r="BA222" s="24">
        <v>2458.5</v>
      </c>
      <c r="BB222" s="24">
        <v>2714.0</v>
      </c>
      <c r="BC222" s="24">
        <v>2300.5</v>
      </c>
      <c r="BD222" s="24">
        <v>2305.0</v>
      </c>
      <c r="BE222" s="24">
        <v>1679.0</v>
      </c>
      <c r="BF222" s="24">
        <v>1348.0</v>
      </c>
      <c r="BG222" s="24">
        <v>1278.5</v>
      </c>
      <c r="BH222" s="24">
        <v>851.0</v>
      </c>
      <c r="BI222" s="24">
        <v>461.5</v>
      </c>
      <c r="BJ222" s="24">
        <v>152.5</v>
      </c>
      <c r="BK222" s="24">
        <v>38.5</v>
      </c>
      <c r="BL222" s="24">
        <v>6.0</v>
      </c>
      <c r="BM222" s="45">
        <v>1603.5</v>
      </c>
      <c r="BN222" s="45">
        <v>2365.0</v>
      </c>
      <c r="BO222" s="24">
        <v>5815.0</v>
      </c>
      <c r="BP222" s="24">
        <v>16780.5</v>
      </c>
      <c r="BQ222" s="24">
        <v>333.0</v>
      </c>
      <c r="BR222" s="24">
        <v>468.0</v>
      </c>
      <c r="BS222" s="24">
        <v>553.5</v>
      </c>
      <c r="BT222" s="24">
        <v>639.5</v>
      </c>
      <c r="BU222" s="24">
        <v>1453.0</v>
      </c>
      <c r="BV222" s="24">
        <v>2350.5</v>
      </c>
      <c r="BW222" s="24">
        <v>1551.0</v>
      </c>
      <c r="BX222" s="24">
        <v>1204.5</v>
      </c>
      <c r="BY222" s="24">
        <v>1153.5</v>
      </c>
      <c r="BZ222" s="24">
        <v>1148.0</v>
      </c>
      <c r="CA222" s="24">
        <v>1310.5</v>
      </c>
      <c r="CB222" s="24">
        <v>1080.0</v>
      </c>
      <c r="CC222" s="24">
        <v>1065.0</v>
      </c>
      <c r="CD222" s="24">
        <v>778.0</v>
      </c>
      <c r="CE222" s="24">
        <v>570.5</v>
      </c>
      <c r="CF222" s="24">
        <v>528.0</v>
      </c>
      <c r="CG222" s="24">
        <v>352.5</v>
      </c>
      <c r="CH222" s="24">
        <v>172.5</v>
      </c>
      <c r="CI222" s="24">
        <v>54.0</v>
      </c>
      <c r="CJ222" s="24">
        <v>13.5</v>
      </c>
      <c r="CK222" s="24">
        <v>1.5</v>
      </c>
      <c r="CL222" s="24">
        <v>18182.5</v>
      </c>
      <c r="CM222" s="24">
        <v>337.0</v>
      </c>
      <c r="CN222" s="24">
        <v>465.5</v>
      </c>
      <c r="CO222" s="24">
        <v>552.5</v>
      </c>
      <c r="CP222" s="24">
        <v>619.5</v>
      </c>
      <c r="CQ222" s="24">
        <v>1662.0</v>
      </c>
      <c r="CR222" s="24">
        <v>2098.5</v>
      </c>
      <c r="CS222" s="24">
        <v>1460.0</v>
      </c>
      <c r="CT222" s="24">
        <v>1294.5</v>
      </c>
      <c r="CU222" s="24">
        <v>1174.0</v>
      </c>
      <c r="CV222" s="24">
        <v>1310.5</v>
      </c>
      <c r="CW222" s="24">
        <v>1403.5</v>
      </c>
      <c r="CX222" s="24">
        <v>1220.5</v>
      </c>
      <c r="CY222" s="24">
        <v>1240.0</v>
      </c>
      <c r="CZ222" s="24">
        <v>901.0</v>
      </c>
      <c r="DA222" s="24">
        <v>777.5</v>
      </c>
      <c r="DB222" s="24">
        <v>750.5</v>
      </c>
      <c r="DC222" s="24">
        <v>498.5</v>
      </c>
      <c r="DD222" s="24">
        <v>289.0</v>
      </c>
      <c r="DE222" s="24">
        <v>98.5</v>
      </c>
      <c r="DF222" s="24">
        <v>25.0</v>
      </c>
      <c r="DG222" s="24">
        <v>4.5</v>
      </c>
      <c r="DH222" s="50">
        <v>1230.0</v>
      </c>
      <c r="DI222" s="50">
        <v>2004.0</v>
      </c>
      <c r="DJ222" s="24">
        <v>779.0</v>
      </c>
      <c r="DK222" s="50">
        <v>1225.0</v>
      </c>
      <c r="DL222" s="24">
        <v>13.0</v>
      </c>
      <c r="DM222" s="24">
        <v>100.0</v>
      </c>
      <c r="DN222" s="24">
        <v>49.0</v>
      </c>
      <c r="DO222" s="24">
        <v>51.0</v>
      </c>
      <c r="DP222" s="24">
        <v>6.0</v>
      </c>
      <c r="DQ222" s="24">
        <v>472.0</v>
      </c>
      <c r="DR222" s="24">
        <v>190.0</v>
      </c>
      <c r="DS222" s="24">
        <v>282.0</v>
      </c>
      <c r="DT222" s="24">
        <v>10139.0</v>
      </c>
      <c r="DU222" s="24">
        <v>14.0</v>
      </c>
      <c r="DV222" s="24">
        <v>3371.0</v>
      </c>
      <c r="DW222" s="24">
        <v>9.0</v>
      </c>
      <c r="DX222" s="24">
        <v>11.0</v>
      </c>
      <c r="DY222" s="24">
        <v>678.0</v>
      </c>
      <c r="DZ222" s="24">
        <v>116.0</v>
      </c>
      <c r="EA222" s="24">
        <v>0.0</v>
      </c>
      <c r="EB222" s="24">
        <v>5.0</v>
      </c>
      <c r="EC222" s="24">
        <v>7.0</v>
      </c>
      <c r="ED222" s="24">
        <v>397.0</v>
      </c>
      <c r="EE222" s="24">
        <v>2398.0</v>
      </c>
      <c r="EF222" s="24">
        <v>3126.0</v>
      </c>
      <c r="EG222" s="24">
        <v>7.0</v>
      </c>
      <c r="EH222" s="53">
        <v>141.1</v>
      </c>
      <c r="EI222" s="54"/>
    </row>
    <row r="223">
      <c r="A223" s="48" t="s">
        <v>817</v>
      </c>
      <c r="B223" s="49" t="s">
        <v>825</v>
      </c>
      <c r="C223" s="24">
        <v>45.1</v>
      </c>
      <c r="D223" s="24">
        <v>44.0</v>
      </c>
      <c r="E223" s="24">
        <v>46.1</v>
      </c>
      <c r="F223" s="50">
        <v>7736.0</v>
      </c>
      <c r="G223" s="50">
        <v>3090.0</v>
      </c>
      <c r="H223" s="50">
        <v>1837.0</v>
      </c>
      <c r="I223" s="24">
        <v>2809.0</v>
      </c>
      <c r="J223" s="50">
        <v>1429.0</v>
      </c>
      <c r="K223" s="50">
        <v>1095.0</v>
      </c>
      <c r="L223" s="24">
        <v>224.0</v>
      </c>
      <c r="M223" s="24">
        <v>45.0</v>
      </c>
      <c r="N223" s="24">
        <v>11.0</v>
      </c>
      <c r="O223" s="24">
        <v>3.0</v>
      </c>
      <c r="P223" s="24">
        <v>1.0</v>
      </c>
      <c r="Q223" s="24">
        <v>1.0</v>
      </c>
      <c r="R223" s="50">
        <v>7186.0</v>
      </c>
      <c r="S223" s="50">
        <v>2388.0</v>
      </c>
      <c r="T223" s="50">
        <v>1884.0</v>
      </c>
      <c r="U223" s="24">
        <v>2914.0</v>
      </c>
      <c r="V223" s="50">
        <v>1508.0</v>
      </c>
      <c r="W223" s="50">
        <v>1111.0</v>
      </c>
      <c r="X223" s="24">
        <v>248.0</v>
      </c>
      <c r="Y223" s="24">
        <v>41.0</v>
      </c>
      <c r="Z223" s="24">
        <v>6.0</v>
      </c>
      <c r="AA223" s="24">
        <v>17103.0</v>
      </c>
      <c r="AB223" s="45">
        <v>1862.0</v>
      </c>
      <c r="AC223" s="45">
        <v>755.5</v>
      </c>
      <c r="AD223" s="45">
        <v>2184.5</v>
      </c>
      <c r="AE223" s="45">
        <v>2345.5</v>
      </c>
      <c r="AF223" s="45">
        <v>2677.0</v>
      </c>
      <c r="AG223" s="45">
        <v>2924.5</v>
      </c>
      <c r="AH223" s="45">
        <v>4354.0</v>
      </c>
      <c r="AI223" s="51">
        <f t="shared" si="1"/>
        <v>1231008</v>
      </c>
      <c r="AJ223" s="52">
        <f>round(AU223*'연령별운전면허'!$G$18,0)</f>
        <v>5566</v>
      </c>
      <c r="AK223" s="52">
        <f>round(AD223*'연령별운전면허'!$G$19,0)</f>
        <v>145965</v>
      </c>
      <c r="AL223" s="52">
        <f>round(AE223*'연령별운전면허'!$G$20,0)</f>
        <v>216104</v>
      </c>
      <c r="AM223" s="52">
        <f>round(AF223*'연령별운전면허'!$G$21,0)</f>
        <v>267700</v>
      </c>
      <c r="AN223" s="52">
        <f>round(AG223*'연령별운전면허'!$G$22,0)</f>
        <v>292450</v>
      </c>
      <c r="AO223" s="52">
        <f>round(sum(BD223:BE223)*'연령별운전면허'!$G$23,0)</f>
        <v>207847</v>
      </c>
      <c r="AP223" s="52">
        <f>round(sum(BF223:BG223)*'연령별운전면허'!$G$24,0)</f>
        <v>77063</v>
      </c>
      <c r="AQ223" s="52">
        <f>round(sum(BH223:BL223)*'연령별운전면허'!$G$25,0)</f>
        <v>18313</v>
      </c>
      <c r="AR223" s="24">
        <v>586.5</v>
      </c>
      <c r="AS223" s="24">
        <v>619.0</v>
      </c>
      <c r="AT223" s="24">
        <v>656.5</v>
      </c>
      <c r="AU223" s="24">
        <v>755.5</v>
      </c>
      <c r="AV223" s="24">
        <v>1020.5</v>
      </c>
      <c r="AW223" s="24">
        <v>1164.0</v>
      </c>
      <c r="AX223" s="24">
        <v>1067.0</v>
      </c>
      <c r="AY223" s="24">
        <v>1278.5</v>
      </c>
      <c r="AZ223" s="24">
        <v>1228.0</v>
      </c>
      <c r="BA223" s="24">
        <v>1449.0</v>
      </c>
      <c r="BB223" s="24">
        <v>1542.0</v>
      </c>
      <c r="BC223" s="24">
        <v>1382.5</v>
      </c>
      <c r="BD223" s="24">
        <v>1228.0</v>
      </c>
      <c r="BE223" s="24">
        <v>923.5</v>
      </c>
      <c r="BF223" s="24">
        <v>714.5</v>
      </c>
      <c r="BG223" s="24">
        <v>640.5</v>
      </c>
      <c r="BH223" s="24">
        <v>513.0</v>
      </c>
      <c r="BI223" s="24">
        <v>245.0</v>
      </c>
      <c r="BJ223" s="24">
        <v>74.0</v>
      </c>
      <c r="BK223" s="24">
        <v>13.5</v>
      </c>
      <c r="BL223" s="24">
        <v>2.0</v>
      </c>
      <c r="BM223" s="45">
        <v>1205.5</v>
      </c>
      <c r="BN223" s="45">
        <v>1412.0</v>
      </c>
      <c r="BO223" s="24">
        <v>3126.0</v>
      </c>
      <c r="BP223" s="24">
        <v>8111.0</v>
      </c>
      <c r="BQ223" s="24">
        <v>308.0</v>
      </c>
      <c r="BR223" s="24">
        <v>298.5</v>
      </c>
      <c r="BS223" s="24">
        <v>336.5</v>
      </c>
      <c r="BT223" s="24">
        <v>362.5</v>
      </c>
      <c r="BU223" s="24">
        <v>486.5</v>
      </c>
      <c r="BV223" s="24">
        <v>566.0</v>
      </c>
      <c r="BW223" s="24">
        <v>527.0</v>
      </c>
      <c r="BX223" s="24">
        <v>624.5</v>
      </c>
      <c r="BY223" s="24">
        <v>589.0</v>
      </c>
      <c r="BZ223" s="24">
        <v>698.0</v>
      </c>
      <c r="CA223" s="24">
        <v>761.5</v>
      </c>
      <c r="CB223" s="24">
        <v>689.5</v>
      </c>
      <c r="CC223" s="24">
        <v>609.0</v>
      </c>
      <c r="CD223" s="24">
        <v>426.5</v>
      </c>
      <c r="CE223" s="24">
        <v>298.0</v>
      </c>
      <c r="CF223" s="24">
        <v>245.5</v>
      </c>
      <c r="CG223" s="24">
        <v>183.0</v>
      </c>
      <c r="CH223" s="24">
        <v>79.0</v>
      </c>
      <c r="CI223" s="24">
        <v>18.5</v>
      </c>
      <c r="CJ223" s="24">
        <v>3.0</v>
      </c>
      <c r="CK223" s="24">
        <v>1.0</v>
      </c>
      <c r="CL223" s="24">
        <v>8992.0</v>
      </c>
      <c r="CM223" s="24">
        <v>278.5</v>
      </c>
      <c r="CN223" s="24">
        <v>320.5</v>
      </c>
      <c r="CO223" s="24">
        <v>320.0</v>
      </c>
      <c r="CP223" s="24">
        <v>393.0</v>
      </c>
      <c r="CQ223" s="24">
        <v>534.0</v>
      </c>
      <c r="CR223" s="24">
        <v>598.0</v>
      </c>
      <c r="CS223" s="24">
        <v>540.0</v>
      </c>
      <c r="CT223" s="24">
        <v>654.0</v>
      </c>
      <c r="CU223" s="24">
        <v>639.0</v>
      </c>
      <c r="CV223" s="24">
        <v>751.0</v>
      </c>
      <c r="CW223" s="24">
        <v>780.5</v>
      </c>
      <c r="CX223" s="24">
        <v>693.0</v>
      </c>
      <c r="CY223" s="24">
        <v>619.0</v>
      </c>
      <c r="CZ223" s="24">
        <v>497.0</v>
      </c>
      <c r="DA223" s="24">
        <v>416.5</v>
      </c>
      <c r="DB223" s="24">
        <v>395.0</v>
      </c>
      <c r="DC223" s="24">
        <v>330.0</v>
      </c>
      <c r="DD223" s="24">
        <v>166.0</v>
      </c>
      <c r="DE223" s="24">
        <v>55.5</v>
      </c>
      <c r="DF223" s="24">
        <v>10.5</v>
      </c>
      <c r="DG223" s="24">
        <v>1.0</v>
      </c>
      <c r="DH223" s="24">
        <v>125.0</v>
      </c>
      <c r="DI223" s="24">
        <v>241.0</v>
      </c>
      <c r="DJ223" s="24">
        <v>124.0</v>
      </c>
      <c r="DK223" s="24">
        <v>117.0</v>
      </c>
      <c r="DL223" s="24">
        <v>0.0</v>
      </c>
      <c r="DM223" s="24">
        <v>39.0</v>
      </c>
      <c r="DN223" s="24">
        <v>35.0</v>
      </c>
      <c r="DO223" s="24">
        <v>0.0</v>
      </c>
      <c r="DP223" s="24">
        <v>0.0</v>
      </c>
      <c r="DQ223" s="24">
        <v>591.0</v>
      </c>
      <c r="DR223" s="24">
        <v>404.0</v>
      </c>
      <c r="DS223" s="24">
        <v>187.0</v>
      </c>
      <c r="DT223" s="24">
        <v>4908.0</v>
      </c>
      <c r="DU223" s="24">
        <v>1.0</v>
      </c>
      <c r="DV223" s="24">
        <v>1494.0</v>
      </c>
      <c r="DW223" s="24">
        <v>2.0</v>
      </c>
      <c r="DX223" s="24">
        <v>5.0</v>
      </c>
      <c r="DY223" s="24">
        <v>297.0</v>
      </c>
      <c r="DZ223" s="24">
        <v>25.0</v>
      </c>
      <c r="EA223" s="24">
        <v>0.0</v>
      </c>
      <c r="EB223" s="24">
        <v>2.0</v>
      </c>
      <c r="EC223" s="24">
        <v>4.0</v>
      </c>
      <c r="ED223" s="24">
        <v>248.0</v>
      </c>
      <c r="EE223" s="24">
        <v>1103.0</v>
      </c>
      <c r="EF223" s="24">
        <v>1726.0</v>
      </c>
      <c r="EG223" s="24">
        <v>1.0</v>
      </c>
      <c r="EH223" s="53">
        <v>141.1</v>
      </c>
      <c r="EI223" s="54"/>
    </row>
    <row r="224">
      <c r="A224" s="48" t="s">
        <v>817</v>
      </c>
      <c r="B224" s="49" t="s">
        <v>826</v>
      </c>
      <c r="C224" s="24">
        <v>44.0</v>
      </c>
      <c r="D224" s="24">
        <v>43.5</v>
      </c>
      <c r="E224" s="24">
        <v>44.6</v>
      </c>
      <c r="F224" s="50">
        <v>10311.0</v>
      </c>
      <c r="G224" s="50">
        <v>5276.0</v>
      </c>
      <c r="H224" s="50">
        <v>2058.0</v>
      </c>
      <c r="I224" s="24">
        <v>2977.0</v>
      </c>
      <c r="J224" s="50">
        <v>1441.0</v>
      </c>
      <c r="K224" s="50">
        <v>1172.0</v>
      </c>
      <c r="L224" s="24">
        <v>291.0</v>
      </c>
      <c r="M224" s="24">
        <v>55.0</v>
      </c>
      <c r="N224" s="24">
        <v>14.0</v>
      </c>
      <c r="O224" s="24">
        <v>1.0</v>
      </c>
      <c r="P224" s="24">
        <v>1.0</v>
      </c>
      <c r="Q224" s="24">
        <v>2.0</v>
      </c>
      <c r="R224" s="50">
        <v>9108.0</v>
      </c>
      <c r="S224" s="50">
        <v>3880.0</v>
      </c>
      <c r="T224" s="50">
        <v>2202.0</v>
      </c>
      <c r="U224" s="24">
        <v>3026.0</v>
      </c>
      <c r="V224" s="50">
        <v>1546.0</v>
      </c>
      <c r="W224" s="50">
        <v>1137.0</v>
      </c>
      <c r="X224" s="24">
        <v>274.0</v>
      </c>
      <c r="Y224" s="24">
        <v>58.0</v>
      </c>
      <c r="Z224" s="24">
        <v>11.0</v>
      </c>
      <c r="AA224" s="24">
        <v>20135.5</v>
      </c>
      <c r="AB224" s="45">
        <v>1812.0</v>
      </c>
      <c r="AC224" s="45">
        <v>707.5</v>
      </c>
      <c r="AD224" s="45">
        <v>3357.5</v>
      </c>
      <c r="AE224" s="45">
        <v>3283.0</v>
      </c>
      <c r="AF224" s="45">
        <v>2948.5</v>
      </c>
      <c r="AG224" s="45">
        <v>3217.0</v>
      </c>
      <c r="AH224" s="45">
        <v>4810.0</v>
      </c>
      <c r="AI224" s="51">
        <f t="shared" si="1"/>
        <v>1496770</v>
      </c>
      <c r="AJ224" s="52">
        <f>round(AU224*'연령별운전면허'!$G$18,0)</f>
        <v>5212</v>
      </c>
      <c r="AK224" s="52">
        <f>round(AD224*'연령별운전면허'!$G$19,0)</f>
        <v>224343</v>
      </c>
      <c r="AL224" s="52">
        <f>round(AE224*'연령별운전면허'!$G$20,0)</f>
        <v>302481</v>
      </c>
      <c r="AM224" s="52">
        <f>round(AF224*'연령별운전면허'!$G$21,0)</f>
        <v>294850</v>
      </c>
      <c r="AN224" s="52">
        <f>round(AG224*'연령별운전면허'!$G$22,0)</f>
        <v>321700</v>
      </c>
      <c r="AO224" s="52">
        <f>round(sum(BD224:BE224)*'연령별운전면허'!$G$23,0)</f>
        <v>251367</v>
      </c>
      <c r="AP224" s="52">
        <f>round(sum(BF224:BG224)*'연령별운전면허'!$G$24,0)</f>
        <v>79196</v>
      </c>
      <c r="AQ224" s="52">
        <f>round(sum(BH224:BL224)*'연령별운전면허'!$G$25,0)</f>
        <v>17621</v>
      </c>
      <c r="AR224" s="24">
        <v>545.0</v>
      </c>
      <c r="AS224" s="24">
        <v>659.0</v>
      </c>
      <c r="AT224" s="24">
        <v>608.0</v>
      </c>
      <c r="AU224" s="24">
        <v>707.5</v>
      </c>
      <c r="AV224" s="24">
        <v>1336.0</v>
      </c>
      <c r="AW224" s="24">
        <v>2021.5</v>
      </c>
      <c r="AX224" s="24">
        <v>1690.0</v>
      </c>
      <c r="AY224" s="24">
        <v>1593.0</v>
      </c>
      <c r="AZ224" s="24">
        <v>1439.5</v>
      </c>
      <c r="BA224" s="24">
        <v>1509.0</v>
      </c>
      <c r="BB224" s="24">
        <v>1660.0</v>
      </c>
      <c r="BC224" s="24">
        <v>1557.0</v>
      </c>
      <c r="BD224" s="24">
        <v>1537.5</v>
      </c>
      <c r="BE224" s="24">
        <v>1064.5</v>
      </c>
      <c r="BF224" s="24">
        <v>763.5</v>
      </c>
      <c r="BG224" s="24">
        <v>629.0</v>
      </c>
      <c r="BH224" s="24">
        <v>459.5</v>
      </c>
      <c r="BI224" s="24">
        <v>233.0</v>
      </c>
      <c r="BJ224" s="24">
        <v>96.0</v>
      </c>
      <c r="BK224" s="24">
        <v>21.0</v>
      </c>
      <c r="BL224" s="24">
        <v>6.0</v>
      </c>
      <c r="BM224" s="45">
        <v>1204.0</v>
      </c>
      <c r="BN224" s="45">
        <v>1315.5</v>
      </c>
      <c r="BO224" s="24">
        <v>3272.5</v>
      </c>
      <c r="BP224" s="24">
        <v>9704.0</v>
      </c>
      <c r="BQ224" s="24">
        <v>284.5</v>
      </c>
      <c r="BR224" s="24">
        <v>318.0</v>
      </c>
      <c r="BS224" s="24">
        <v>290.0</v>
      </c>
      <c r="BT224" s="24">
        <v>353.0</v>
      </c>
      <c r="BU224" s="24">
        <v>623.5</v>
      </c>
      <c r="BV224" s="24">
        <v>983.5</v>
      </c>
      <c r="BW224" s="24">
        <v>818.0</v>
      </c>
      <c r="BX224" s="24">
        <v>801.5</v>
      </c>
      <c r="BY224" s="24">
        <v>728.0</v>
      </c>
      <c r="BZ224" s="24">
        <v>754.5</v>
      </c>
      <c r="CA224" s="24">
        <v>810.5</v>
      </c>
      <c r="CB224" s="24">
        <v>775.0</v>
      </c>
      <c r="CC224" s="24">
        <v>757.0</v>
      </c>
      <c r="CD224" s="24">
        <v>505.0</v>
      </c>
      <c r="CE224" s="24">
        <v>332.0</v>
      </c>
      <c r="CF224" s="24">
        <v>284.0</v>
      </c>
      <c r="CG224" s="24">
        <v>177.5</v>
      </c>
      <c r="CH224" s="24">
        <v>80.5</v>
      </c>
      <c r="CI224" s="24">
        <v>23.0</v>
      </c>
      <c r="CJ224" s="24">
        <v>4.5</v>
      </c>
      <c r="CK224" s="24">
        <v>0.5</v>
      </c>
      <c r="CL224" s="24">
        <v>10431.5</v>
      </c>
      <c r="CM224" s="24">
        <v>260.5</v>
      </c>
      <c r="CN224" s="24">
        <v>341.0</v>
      </c>
      <c r="CO224" s="24">
        <v>318.0</v>
      </c>
      <c r="CP224" s="24">
        <v>354.5</v>
      </c>
      <c r="CQ224" s="24">
        <v>712.5</v>
      </c>
      <c r="CR224" s="24">
        <v>1038.0</v>
      </c>
      <c r="CS224" s="24">
        <v>872.0</v>
      </c>
      <c r="CT224" s="24">
        <v>791.5</v>
      </c>
      <c r="CU224" s="24">
        <v>711.5</v>
      </c>
      <c r="CV224" s="24">
        <v>754.5</v>
      </c>
      <c r="CW224" s="24">
        <v>849.5</v>
      </c>
      <c r="CX224" s="24">
        <v>782.0</v>
      </c>
      <c r="CY224" s="24">
        <v>780.5</v>
      </c>
      <c r="CZ224" s="24">
        <v>559.5</v>
      </c>
      <c r="DA224" s="24">
        <v>431.5</v>
      </c>
      <c r="DB224" s="24">
        <v>345.0</v>
      </c>
      <c r="DC224" s="24">
        <v>282.0</v>
      </c>
      <c r="DD224" s="24">
        <v>152.5</v>
      </c>
      <c r="DE224" s="24">
        <v>73.0</v>
      </c>
      <c r="DF224" s="24">
        <v>16.5</v>
      </c>
      <c r="DG224" s="24">
        <v>5.5</v>
      </c>
      <c r="DH224" s="24">
        <v>223.0</v>
      </c>
      <c r="DI224" s="24">
        <v>381.0</v>
      </c>
      <c r="DJ224" s="24">
        <v>183.0</v>
      </c>
      <c r="DK224" s="24">
        <v>198.0</v>
      </c>
      <c r="DL224" s="24">
        <v>7.0</v>
      </c>
      <c r="DM224" s="24">
        <v>63.0</v>
      </c>
      <c r="DN224" s="24">
        <v>40.0</v>
      </c>
      <c r="DO224" s="24">
        <v>23.0</v>
      </c>
      <c r="DP224" s="24">
        <v>6.0</v>
      </c>
      <c r="DQ224" s="24">
        <v>165.0</v>
      </c>
      <c r="DR224" s="24">
        <v>112.0</v>
      </c>
      <c r="DS224" s="24">
        <v>53.0</v>
      </c>
      <c r="DT224" s="24">
        <v>6968.0</v>
      </c>
      <c r="DU224" s="24">
        <v>11.0</v>
      </c>
      <c r="DV224" s="24">
        <v>2679.0</v>
      </c>
      <c r="DW224" s="24">
        <v>42.0</v>
      </c>
      <c r="DX224" s="24">
        <v>5.0</v>
      </c>
      <c r="DY224" s="24">
        <v>476.0</v>
      </c>
      <c r="DZ224" s="24">
        <v>63.0</v>
      </c>
      <c r="EA224" s="24">
        <v>0.0</v>
      </c>
      <c r="EB224" s="24">
        <v>4.0</v>
      </c>
      <c r="EC224" s="24">
        <v>4.0</v>
      </c>
      <c r="ED224" s="24">
        <v>274.0</v>
      </c>
      <c r="EE224" s="24">
        <v>1328.0</v>
      </c>
      <c r="EF224" s="24">
        <v>2079.0</v>
      </c>
      <c r="EG224" s="24">
        <v>3.0</v>
      </c>
      <c r="EH224" s="53">
        <v>141.1</v>
      </c>
      <c r="EI224" s="54"/>
    </row>
    <row r="225">
      <c r="A225" s="48" t="s">
        <v>817</v>
      </c>
      <c r="B225" s="49" t="s">
        <v>827</v>
      </c>
      <c r="C225" s="24">
        <v>46.0</v>
      </c>
      <c r="D225" s="24">
        <v>44.9</v>
      </c>
      <c r="E225" s="24">
        <v>47.0</v>
      </c>
      <c r="F225" s="50">
        <v>9802.0</v>
      </c>
      <c r="G225" s="50">
        <v>3449.0</v>
      </c>
      <c r="H225" s="50">
        <v>2420.0</v>
      </c>
      <c r="I225" s="24">
        <v>3933.0</v>
      </c>
      <c r="J225" s="50">
        <v>1948.0</v>
      </c>
      <c r="K225" s="50">
        <v>1522.0</v>
      </c>
      <c r="L225" s="24">
        <v>366.0</v>
      </c>
      <c r="M225" s="24">
        <v>73.0</v>
      </c>
      <c r="N225" s="24">
        <v>16.0</v>
      </c>
      <c r="O225" s="24">
        <v>6.0</v>
      </c>
      <c r="P225" s="24">
        <v>2.0</v>
      </c>
      <c r="Q225" s="24">
        <v>0.0</v>
      </c>
      <c r="R225" s="50">
        <v>8867.0</v>
      </c>
      <c r="S225" s="50">
        <v>2538.0</v>
      </c>
      <c r="T225" s="50">
        <v>2464.0</v>
      </c>
      <c r="U225" s="24">
        <v>3865.0</v>
      </c>
      <c r="V225" s="50">
        <v>1961.0</v>
      </c>
      <c r="W225" s="50">
        <v>1461.0</v>
      </c>
      <c r="X225" s="24">
        <v>365.0</v>
      </c>
      <c r="Y225" s="24">
        <v>60.0</v>
      </c>
      <c r="Z225" s="24">
        <v>18.0</v>
      </c>
      <c r="AA225" s="24">
        <v>22500.0</v>
      </c>
      <c r="AB225" s="45">
        <v>2202.0</v>
      </c>
      <c r="AC225" s="45">
        <v>983.0</v>
      </c>
      <c r="AD225" s="45">
        <v>2822.0</v>
      </c>
      <c r="AE225" s="45">
        <v>2972.5</v>
      </c>
      <c r="AF225" s="45">
        <v>3318.0</v>
      </c>
      <c r="AG225" s="45">
        <v>3890.5</v>
      </c>
      <c r="AH225" s="45">
        <v>6312.0</v>
      </c>
      <c r="AI225" s="51">
        <f t="shared" si="1"/>
        <v>1641064</v>
      </c>
      <c r="AJ225" s="52">
        <f>round(AU225*'연령별운전면허'!$G$18,0)</f>
        <v>7242</v>
      </c>
      <c r="AK225" s="52">
        <f>round(AD225*'연령별운전면허'!$G$19,0)</f>
        <v>188562</v>
      </c>
      <c r="AL225" s="52">
        <f>round(AE225*'연령별운전면허'!$G$20,0)</f>
        <v>273873</v>
      </c>
      <c r="AM225" s="52">
        <f>round(AF225*'연령별운전면허'!$G$21,0)</f>
        <v>331800</v>
      </c>
      <c r="AN225" s="52">
        <f>round(AG225*'연령별운전면허'!$G$22,0)</f>
        <v>389050</v>
      </c>
      <c r="AO225" s="52">
        <f>round(sum(BD225:BE225)*'연령별운전면허'!$G$23,0)</f>
        <v>317397</v>
      </c>
      <c r="AP225" s="52">
        <f>round(sum(BF225:BG225)*'연령별운전면허'!$G$24,0)</f>
        <v>109253</v>
      </c>
      <c r="AQ225" s="52">
        <f>round(sum(BH225:BL225)*'연령별운전면허'!$G$25,0)</f>
        <v>23887</v>
      </c>
      <c r="AR225" s="24">
        <v>649.5</v>
      </c>
      <c r="AS225" s="24">
        <v>811.0</v>
      </c>
      <c r="AT225" s="24">
        <v>741.5</v>
      </c>
      <c r="AU225" s="24">
        <v>983.0</v>
      </c>
      <c r="AV225" s="24">
        <v>1389.5</v>
      </c>
      <c r="AW225" s="24">
        <v>1432.5</v>
      </c>
      <c r="AX225" s="24">
        <v>1401.5</v>
      </c>
      <c r="AY225" s="24">
        <v>1571.0</v>
      </c>
      <c r="AZ225" s="24">
        <v>1546.0</v>
      </c>
      <c r="BA225" s="24">
        <v>1772.0</v>
      </c>
      <c r="BB225" s="24">
        <v>1995.0</v>
      </c>
      <c r="BC225" s="24">
        <v>1895.5</v>
      </c>
      <c r="BD225" s="24">
        <v>1885.0</v>
      </c>
      <c r="BE225" s="24">
        <v>1400.5</v>
      </c>
      <c r="BF225" s="24">
        <v>1051.0</v>
      </c>
      <c r="BG225" s="24">
        <v>870.0</v>
      </c>
      <c r="BH225" s="24">
        <v>666.5</v>
      </c>
      <c r="BI225" s="24">
        <v>312.5</v>
      </c>
      <c r="BJ225" s="24">
        <v>102.5</v>
      </c>
      <c r="BK225" s="24">
        <v>18.0</v>
      </c>
      <c r="BL225" s="24">
        <v>6.0</v>
      </c>
      <c r="BM225" s="45">
        <v>1460.5</v>
      </c>
      <c r="BN225" s="45">
        <v>1724.5</v>
      </c>
      <c r="BO225" s="24">
        <v>4427.0</v>
      </c>
      <c r="BP225" s="24">
        <v>10870.5</v>
      </c>
      <c r="BQ225" s="24">
        <v>344.0</v>
      </c>
      <c r="BR225" s="24">
        <v>395.5</v>
      </c>
      <c r="BS225" s="24">
        <v>366.0</v>
      </c>
      <c r="BT225" s="24">
        <v>497.5</v>
      </c>
      <c r="BU225" s="24">
        <v>692.0</v>
      </c>
      <c r="BV225" s="24">
        <v>721.5</v>
      </c>
      <c r="BW225" s="24">
        <v>686.0</v>
      </c>
      <c r="BX225" s="24">
        <v>813.0</v>
      </c>
      <c r="BY225" s="24">
        <v>759.5</v>
      </c>
      <c r="BZ225" s="24">
        <v>881.0</v>
      </c>
      <c r="CA225" s="24">
        <v>958.0</v>
      </c>
      <c r="CB225" s="24">
        <v>938.5</v>
      </c>
      <c r="CC225" s="24">
        <v>911.0</v>
      </c>
      <c r="CD225" s="24">
        <v>678.5</v>
      </c>
      <c r="CE225" s="24">
        <v>479.5</v>
      </c>
      <c r="CF225" s="24">
        <v>352.0</v>
      </c>
      <c r="CG225" s="24">
        <v>264.5</v>
      </c>
      <c r="CH225" s="24">
        <v>100.5</v>
      </c>
      <c r="CI225" s="24">
        <v>27.5</v>
      </c>
      <c r="CJ225" s="24">
        <v>4.5</v>
      </c>
      <c r="CK225" s="24">
        <v>0.0</v>
      </c>
      <c r="CL225" s="24">
        <v>11629.5</v>
      </c>
      <c r="CM225" s="24">
        <v>305.5</v>
      </c>
      <c r="CN225" s="24">
        <v>415.5</v>
      </c>
      <c r="CO225" s="24">
        <v>375.5</v>
      </c>
      <c r="CP225" s="24">
        <v>485.5</v>
      </c>
      <c r="CQ225" s="24">
        <v>697.5</v>
      </c>
      <c r="CR225" s="24">
        <v>711.0</v>
      </c>
      <c r="CS225" s="24">
        <v>715.5</v>
      </c>
      <c r="CT225" s="24">
        <v>758.0</v>
      </c>
      <c r="CU225" s="24">
        <v>786.5</v>
      </c>
      <c r="CV225" s="24">
        <v>891.0</v>
      </c>
      <c r="CW225" s="24">
        <v>1037.0</v>
      </c>
      <c r="CX225" s="24">
        <v>957.0</v>
      </c>
      <c r="CY225" s="24">
        <v>974.0</v>
      </c>
      <c r="CZ225" s="24">
        <v>722.0</v>
      </c>
      <c r="DA225" s="24">
        <v>571.5</v>
      </c>
      <c r="DB225" s="24">
        <v>518.0</v>
      </c>
      <c r="DC225" s="24">
        <v>402.0</v>
      </c>
      <c r="DD225" s="24">
        <v>212.0</v>
      </c>
      <c r="DE225" s="24">
        <v>75.0</v>
      </c>
      <c r="DF225" s="24">
        <v>13.5</v>
      </c>
      <c r="DG225" s="24">
        <v>6.0</v>
      </c>
      <c r="DH225" s="24">
        <v>108.0</v>
      </c>
      <c r="DI225" s="24">
        <v>166.0</v>
      </c>
      <c r="DJ225" s="24">
        <v>68.0</v>
      </c>
      <c r="DK225" s="24">
        <v>98.0</v>
      </c>
      <c r="DL225" s="24">
        <v>0.0</v>
      </c>
      <c r="DM225" s="24">
        <v>0.0</v>
      </c>
      <c r="DN225" s="24">
        <v>0.0</v>
      </c>
      <c r="DO225" s="24">
        <v>0.0</v>
      </c>
      <c r="DP225" s="24">
        <v>0.0</v>
      </c>
      <c r="DQ225" s="24">
        <v>224.0</v>
      </c>
      <c r="DR225" s="24">
        <v>75.0</v>
      </c>
      <c r="DS225" s="24">
        <v>149.0</v>
      </c>
      <c r="DT225" s="24">
        <v>7016.0</v>
      </c>
      <c r="DU225" s="24">
        <v>52.0</v>
      </c>
      <c r="DV225" s="24">
        <v>2312.0</v>
      </c>
      <c r="DW225" s="24">
        <v>9.0</v>
      </c>
      <c r="DX225" s="24">
        <v>2.0</v>
      </c>
      <c r="DY225" s="24">
        <v>629.0</v>
      </c>
      <c r="DZ225" s="24">
        <v>38.0</v>
      </c>
      <c r="EA225" s="24">
        <v>2.0</v>
      </c>
      <c r="EB225" s="24">
        <v>1.0</v>
      </c>
      <c r="EC225" s="24">
        <v>1.0</v>
      </c>
      <c r="ED225" s="24">
        <v>283.0</v>
      </c>
      <c r="EE225" s="24">
        <v>1411.0</v>
      </c>
      <c r="EF225" s="24">
        <v>2275.0</v>
      </c>
      <c r="EG225" s="24">
        <v>1.0</v>
      </c>
      <c r="EH225" s="53">
        <v>141.1</v>
      </c>
      <c r="EI225" s="54"/>
    </row>
    <row r="226">
      <c r="A226" s="48" t="s">
        <v>817</v>
      </c>
      <c r="B226" s="49" t="s">
        <v>828</v>
      </c>
      <c r="C226" s="24">
        <v>45.7</v>
      </c>
      <c r="D226" s="24">
        <v>44.3</v>
      </c>
      <c r="E226" s="24">
        <v>47.0</v>
      </c>
      <c r="F226" s="50">
        <v>12340.0</v>
      </c>
      <c r="G226" s="50">
        <v>5215.0</v>
      </c>
      <c r="H226" s="50">
        <v>2955.0</v>
      </c>
      <c r="I226" s="24">
        <v>4170.0</v>
      </c>
      <c r="J226" s="50">
        <v>2114.0</v>
      </c>
      <c r="K226" s="50">
        <v>1575.0</v>
      </c>
      <c r="L226" s="24">
        <v>343.0</v>
      </c>
      <c r="M226" s="24">
        <v>98.0</v>
      </c>
      <c r="N226" s="24">
        <v>32.0</v>
      </c>
      <c r="O226" s="24">
        <v>5.0</v>
      </c>
      <c r="P226" s="24">
        <v>3.0</v>
      </c>
      <c r="Q226" s="24">
        <v>0.0</v>
      </c>
      <c r="R226" s="50">
        <v>11177.0</v>
      </c>
      <c r="S226" s="50">
        <v>3769.0</v>
      </c>
      <c r="T226" s="50">
        <v>3114.0</v>
      </c>
      <c r="U226" s="24">
        <v>4294.0</v>
      </c>
      <c r="V226" s="50">
        <v>2241.0</v>
      </c>
      <c r="W226" s="50">
        <v>1560.0</v>
      </c>
      <c r="X226" s="24">
        <v>370.0</v>
      </c>
      <c r="Y226" s="24">
        <v>91.0</v>
      </c>
      <c r="Z226" s="24">
        <v>32.0</v>
      </c>
      <c r="AA226" s="24">
        <v>26221.5</v>
      </c>
      <c r="AB226" s="45">
        <v>2123.0</v>
      </c>
      <c r="AC226" s="45">
        <v>1218.5</v>
      </c>
      <c r="AD226" s="45">
        <v>4123.0</v>
      </c>
      <c r="AE226" s="45">
        <v>3446.0</v>
      </c>
      <c r="AF226" s="45">
        <v>3798.0</v>
      </c>
      <c r="AG226" s="45">
        <v>4442.0</v>
      </c>
      <c r="AH226" s="45">
        <v>7071.0</v>
      </c>
      <c r="AI226" s="51">
        <f t="shared" si="1"/>
        <v>1931490</v>
      </c>
      <c r="AJ226" s="52">
        <f>round(AU226*'연령별운전면허'!$G$18,0)</f>
        <v>8977</v>
      </c>
      <c r="AK226" s="52">
        <f>round(AD226*'연령별운전면허'!$G$19,0)</f>
        <v>275492</v>
      </c>
      <c r="AL226" s="52">
        <f>round(AE226*'연령별운전면허'!$G$20,0)</f>
        <v>317499</v>
      </c>
      <c r="AM226" s="52">
        <f>round(AF226*'연령별운전면허'!$G$21,0)</f>
        <v>379800</v>
      </c>
      <c r="AN226" s="52">
        <f>round(AG226*'연령별운전면허'!$G$22,0)</f>
        <v>444200</v>
      </c>
      <c r="AO226" s="52">
        <f>round(sum(BD226:BE226)*'연령별운전면허'!$G$23,0)</f>
        <v>356764</v>
      </c>
      <c r="AP226" s="52">
        <f>round(sum(BF226:BG226)*'연령별운전면허'!$G$24,0)</f>
        <v>122191</v>
      </c>
      <c r="AQ226" s="52">
        <f>round(sum(BH226:BL226)*'연령별운전면허'!$G$25,0)</f>
        <v>26567</v>
      </c>
      <c r="AR226" s="24">
        <v>526.5</v>
      </c>
      <c r="AS226" s="24">
        <v>703.5</v>
      </c>
      <c r="AT226" s="24">
        <v>893.0</v>
      </c>
      <c r="AU226" s="24">
        <v>1218.5</v>
      </c>
      <c r="AV226" s="24">
        <v>1906.0</v>
      </c>
      <c r="AW226" s="24">
        <v>2217.0</v>
      </c>
      <c r="AX226" s="24">
        <v>1780.0</v>
      </c>
      <c r="AY226" s="24">
        <v>1666.0</v>
      </c>
      <c r="AZ226" s="24">
        <v>1663.0</v>
      </c>
      <c r="BA226" s="24">
        <v>2135.0</v>
      </c>
      <c r="BB226" s="24">
        <v>2350.5</v>
      </c>
      <c r="BC226" s="24">
        <v>2091.5</v>
      </c>
      <c r="BD226" s="24">
        <v>2134.5</v>
      </c>
      <c r="BE226" s="24">
        <v>1558.5</v>
      </c>
      <c r="BF226" s="24">
        <v>1180.5</v>
      </c>
      <c r="BG226" s="24">
        <v>968.0</v>
      </c>
      <c r="BH226" s="24">
        <v>722.5</v>
      </c>
      <c r="BI226" s="24">
        <v>365.0</v>
      </c>
      <c r="BJ226" s="24">
        <v>110.0</v>
      </c>
      <c r="BK226" s="24">
        <v>27.0</v>
      </c>
      <c r="BL226" s="24">
        <v>5.0</v>
      </c>
      <c r="BM226" s="45">
        <v>1230.0</v>
      </c>
      <c r="BN226" s="45">
        <v>2111.5</v>
      </c>
      <c r="BO226" s="24">
        <v>4936.5</v>
      </c>
      <c r="BP226" s="24">
        <v>12685.5</v>
      </c>
      <c r="BQ226" s="24">
        <v>283.5</v>
      </c>
      <c r="BR226" s="24">
        <v>337.0</v>
      </c>
      <c r="BS226" s="24">
        <v>454.0</v>
      </c>
      <c r="BT226" s="24">
        <v>632.5</v>
      </c>
      <c r="BU226" s="24">
        <v>915.0</v>
      </c>
      <c r="BV226" s="24">
        <v>1139.5</v>
      </c>
      <c r="BW226" s="24">
        <v>933.5</v>
      </c>
      <c r="BX226" s="24">
        <v>884.5</v>
      </c>
      <c r="BY226" s="24">
        <v>855.5</v>
      </c>
      <c r="BZ226" s="24">
        <v>1015.5</v>
      </c>
      <c r="CA226" s="24">
        <v>1151.0</v>
      </c>
      <c r="CB226" s="24">
        <v>990.5</v>
      </c>
      <c r="CC226" s="24">
        <v>997.5</v>
      </c>
      <c r="CD226" s="24">
        <v>699.0</v>
      </c>
      <c r="CE226" s="24">
        <v>524.0</v>
      </c>
      <c r="CF226" s="24">
        <v>424.0</v>
      </c>
      <c r="CG226" s="24">
        <v>299.0</v>
      </c>
      <c r="CH226" s="24">
        <v>124.0</v>
      </c>
      <c r="CI226" s="24">
        <v>25.0</v>
      </c>
      <c r="CJ226" s="24">
        <v>1.0</v>
      </c>
      <c r="CK226" s="24">
        <v>0.0</v>
      </c>
      <c r="CL226" s="24">
        <v>13536.0</v>
      </c>
      <c r="CM226" s="24">
        <v>243.0</v>
      </c>
      <c r="CN226" s="24">
        <v>366.5</v>
      </c>
      <c r="CO226" s="24">
        <v>439.0</v>
      </c>
      <c r="CP226" s="24">
        <v>586.0</v>
      </c>
      <c r="CQ226" s="24">
        <v>991.0</v>
      </c>
      <c r="CR226" s="24">
        <v>1077.5</v>
      </c>
      <c r="CS226" s="24">
        <v>846.5</v>
      </c>
      <c r="CT226" s="24">
        <v>781.5</v>
      </c>
      <c r="CU226" s="24">
        <v>807.5</v>
      </c>
      <c r="CV226" s="24">
        <v>1119.5</v>
      </c>
      <c r="CW226" s="24">
        <v>1199.5</v>
      </c>
      <c r="CX226" s="24">
        <v>1101.0</v>
      </c>
      <c r="CY226" s="24">
        <v>1137.0</v>
      </c>
      <c r="CZ226" s="24">
        <v>859.5</v>
      </c>
      <c r="DA226" s="24">
        <v>656.5</v>
      </c>
      <c r="DB226" s="24">
        <v>544.0</v>
      </c>
      <c r="DC226" s="24">
        <v>423.5</v>
      </c>
      <c r="DD226" s="24">
        <v>241.0</v>
      </c>
      <c r="DE226" s="24">
        <v>85.0</v>
      </c>
      <c r="DF226" s="24">
        <v>26.0</v>
      </c>
      <c r="DG226" s="24">
        <v>5.0</v>
      </c>
      <c r="DH226" s="24">
        <v>314.0</v>
      </c>
      <c r="DI226" s="24">
        <v>558.0</v>
      </c>
      <c r="DJ226" s="24">
        <v>227.0</v>
      </c>
      <c r="DK226" s="24">
        <v>331.0</v>
      </c>
      <c r="DL226" s="24">
        <v>0.0</v>
      </c>
      <c r="DM226" s="24">
        <v>20.0</v>
      </c>
      <c r="DN226" s="24">
        <v>16.0</v>
      </c>
      <c r="DO226" s="24">
        <v>0.0</v>
      </c>
      <c r="DP226" s="24">
        <v>0.0</v>
      </c>
      <c r="DQ226" s="24">
        <v>146.0</v>
      </c>
      <c r="DR226" s="24">
        <v>30.0</v>
      </c>
      <c r="DS226" s="24">
        <v>116.0</v>
      </c>
      <c r="DT226" s="24">
        <v>7383.0</v>
      </c>
      <c r="DU226" s="24">
        <v>20.0</v>
      </c>
      <c r="DV226" s="24">
        <v>2478.0</v>
      </c>
      <c r="DW226" s="24">
        <v>20.0</v>
      </c>
      <c r="DX226" s="24">
        <v>8.0</v>
      </c>
      <c r="DY226" s="24">
        <v>621.0</v>
      </c>
      <c r="DZ226" s="24">
        <v>54.0</v>
      </c>
      <c r="EA226" s="24">
        <v>0.0</v>
      </c>
      <c r="EB226" s="24">
        <v>4.0</v>
      </c>
      <c r="EC226" s="24">
        <v>0.0</v>
      </c>
      <c r="ED226" s="24">
        <v>254.0</v>
      </c>
      <c r="EE226" s="24">
        <v>1495.0</v>
      </c>
      <c r="EF226" s="24">
        <v>2426.0</v>
      </c>
      <c r="EG226" s="24">
        <v>3.0</v>
      </c>
      <c r="EH226" s="53">
        <v>141.1</v>
      </c>
      <c r="EI226" s="54"/>
    </row>
    <row r="227">
      <c r="A227" s="48" t="s">
        <v>817</v>
      </c>
      <c r="B227" s="49" t="s">
        <v>829</v>
      </c>
      <c r="C227" s="24">
        <v>45.5</v>
      </c>
      <c r="D227" s="24">
        <v>44.4</v>
      </c>
      <c r="E227" s="24">
        <v>46.4</v>
      </c>
      <c r="F227" s="50">
        <v>10378.0</v>
      </c>
      <c r="G227" s="50">
        <v>3858.0</v>
      </c>
      <c r="H227" s="50">
        <v>2562.0</v>
      </c>
      <c r="I227" s="24">
        <v>3958.0</v>
      </c>
      <c r="J227" s="50">
        <v>1967.0</v>
      </c>
      <c r="K227" s="50">
        <v>1534.0</v>
      </c>
      <c r="L227" s="24">
        <v>358.0</v>
      </c>
      <c r="M227" s="24">
        <v>71.0</v>
      </c>
      <c r="N227" s="24">
        <v>18.0</v>
      </c>
      <c r="O227" s="24">
        <v>8.0</v>
      </c>
      <c r="P227" s="24">
        <v>1.0</v>
      </c>
      <c r="Q227" s="24">
        <v>1.0</v>
      </c>
      <c r="R227" s="50">
        <v>9541.0</v>
      </c>
      <c r="S227" s="50">
        <v>2736.0</v>
      </c>
      <c r="T227" s="50">
        <v>2692.0</v>
      </c>
      <c r="U227" s="24">
        <v>4113.0</v>
      </c>
      <c r="V227" s="50">
        <v>2158.0</v>
      </c>
      <c r="W227" s="50">
        <v>1529.0</v>
      </c>
      <c r="X227" s="24">
        <v>344.0</v>
      </c>
      <c r="Y227" s="24">
        <v>62.0</v>
      </c>
      <c r="Z227" s="24">
        <v>20.0</v>
      </c>
      <c r="AA227" s="24">
        <v>23637.0</v>
      </c>
      <c r="AB227" s="45">
        <v>2327.0</v>
      </c>
      <c r="AC227" s="45">
        <v>1021.5</v>
      </c>
      <c r="AD227" s="45">
        <v>3071.5</v>
      </c>
      <c r="AE227" s="45">
        <v>3343.0</v>
      </c>
      <c r="AF227" s="45">
        <v>3613.0</v>
      </c>
      <c r="AG227" s="45">
        <v>3982.5</v>
      </c>
      <c r="AH227" s="45">
        <v>6278.5</v>
      </c>
      <c r="AI227" s="51">
        <f t="shared" si="1"/>
        <v>1729775</v>
      </c>
      <c r="AJ227" s="52">
        <f>round(AU227*'연령별운전면허'!$G$18,0)</f>
        <v>7525</v>
      </c>
      <c r="AK227" s="52">
        <f>round(AD227*'연령별운전면허'!$G$19,0)</f>
        <v>205233</v>
      </c>
      <c r="AL227" s="52">
        <f>round(AE227*'연령별운전면허'!$G$20,0)</f>
        <v>308009</v>
      </c>
      <c r="AM227" s="52">
        <f>round(AF227*'연령별운전면허'!$G$21,0)</f>
        <v>361300</v>
      </c>
      <c r="AN227" s="52">
        <f>round(AG227*'연령별운전면허'!$G$22,0)</f>
        <v>398250</v>
      </c>
      <c r="AO227" s="52">
        <f>round(sum(BD227:BE227)*'연령별운전면허'!$G$23,0)</f>
        <v>316576</v>
      </c>
      <c r="AP227" s="52">
        <f>round(sum(BF227:BG227)*'연령별운전면허'!$G$24,0)</f>
        <v>109708</v>
      </c>
      <c r="AQ227" s="52">
        <f>round(sum(BH227:BL227)*'연령별운전면허'!$G$25,0)</f>
        <v>23174</v>
      </c>
      <c r="AR227" s="24">
        <v>678.0</v>
      </c>
      <c r="AS227" s="24">
        <v>821.0</v>
      </c>
      <c r="AT227" s="24">
        <v>828.0</v>
      </c>
      <c r="AU227" s="24">
        <v>1021.5</v>
      </c>
      <c r="AV227" s="24">
        <v>1434.0</v>
      </c>
      <c r="AW227" s="24">
        <v>1637.5</v>
      </c>
      <c r="AX227" s="24">
        <v>1632.0</v>
      </c>
      <c r="AY227" s="24">
        <v>1711.0</v>
      </c>
      <c r="AZ227" s="24">
        <v>1675.0</v>
      </c>
      <c r="BA227" s="24">
        <v>1938.0</v>
      </c>
      <c r="BB227" s="24">
        <v>2089.0</v>
      </c>
      <c r="BC227" s="24">
        <v>1893.5</v>
      </c>
      <c r="BD227" s="24">
        <v>1863.5</v>
      </c>
      <c r="BE227" s="24">
        <v>1413.5</v>
      </c>
      <c r="BF227" s="24">
        <v>1060.5</v>
      </c>
      <c r="BG227" s="24">
        <v>868.5</v>
      </c>
      <c r="BH227" s="24">
        <v>665.0</v>
      </c>
      <c r="BI227" s="24">
        <v>292.0</v>
      </c>
      <c r="BJ227" s="24">
        <v>97.0</v>
      </c>
      <c r="BK227" s="24">
        <v>15.5</v>
      </c>
      <c r="BL227" s="24">
        <v>3.0</v>
      </c>
      <c r="BM227" s="45">
        <v>1499.0</v>
      </c>
      <c r="BN227" s="45">
        <v>1849.5</v>
      </c>
      <c r="BO227" s="24">
        <v>4415.0</v>
      </c>
      <c r="BP227" s="24">
        <v>11105.5</v>
      </c>
      <c r="BQ227" s="24">
        <v>345.5</v>
      </c>
      <c r="BR227" s="24">
        <v>402.0</v>
      </c>
      <c r="BS227" s="24">
        <v>402.0</v>
      </c>
      <c r="BT227" s="24">
        <v>505.0</v>
      </c>
      <c r="BU227" s="24">
        <v>704.5</v>
      </c>
      <c r="BV227" s="24">
        <v>804.5</v>
      </c>
      <c r="BW227" s="24">
        <v>761.0</v>
      </c>
      <c r="BX227" s="24">
        <v>849.5</v>
      </c>
      <c r="BY227" s="24">
        <v>811.0</v>
      </c>
      <c r="BZ227" s="24">
        <v>924.0</v>
      </c>
      <c r="CA227" s="24">
        <v>975.5</v>
      </c>
      <c r="CB227" s="24">
        <v>885.5</v>
      </c>
      <c r="CC227" s="24">
        <v>853.0</v>
      </c>
      <c r="CD227" s="24">
        <v>650.5</v>
      </c>
      <c r="CE227" s="24">
        <v>473.0</v>
      </c>
      <c r="CF227" s="24">
        <v>355.0</v>
      </c>
      <c r="CG227" s="24">
        <v>281.0</v>
      </c>
      <c r="CH227" s="24">
        <v>93.0</v>
      </c>
      <c r="CI227" s="24">
        <v>26.5</v>
      </c>
      <c r="CJ227" s="24">
        <v>3.5</v>
      </c>
      <c r="CK227" s="24">
        <v>0.0</v>
      </c>
      <c r="CL227" s="24">
        <v>12531.5</v>
      </c>
      <c r="CM227" s="24">
        <v>332.5</v>
      </c>
      <c r="CN227" s="24">
        <v>419.0</v>
      </c>
      <c r="CO227" s="24">
        <v>426.0</v>
      </c>
      <c r="CP227" s="24">
        <v>516.5</v>
      </c>
      <c r="CQ227" s="24">
        <v>729.5</v>
      </c>
      <c r="CR227" s="24">
        <v>833.0</v>
      </c>
      <c r="CS227" s="24">
        <v>871.0</v>
      </c>
      <c r="CT227" s="24">
        <v>861.5</v>
      </c>
      <c r="CU227" s="24">
        <v>864.0</v>
      </c>
      <c r="CV227" s="24">
        <v>1014.0</v>
      </c>
      <c r="CW227" s="24">
        <v>1113.5</v>
      </c>
      <c r="CX227" s="24">
        <v>1008.0</v>
      </c>
      <c r="CY227" s="24">
        <v>1010.5</v>
      </c>
      <c r="CZ227" s="24">
        <v>763.0</v>
      </c>
      <c r="DA227" s="24">
        <v>587.5</v>
      </c>
      <c r="DB227" s="24">
        <v>513.5</v>
      </c>
      <c r="DC227" s="24">
        <v>384.0</v>
      </c>
      <c r="DD227" s="24">
        <v>199.0</v>
      </c>
      <c r="DE227" s="24">
        <v>70.5</v>
      </c>
      <c r="DF227" s="24">
        <v>12.0</v>
      </c>
      <c r="DG227" s="24">
        <v>3.0</v>
      </c>
      <c r="DH227" s="24">
        <v>105.0</v>
      </c>
      <c r="DI227" s="24">
        <v>188.0</v>
      </c>
      <c r="DJ227" s="24">
        <v>91.0</v>
      </c>
      <c r="DK227" s="24">
        <v>97.0</v>
      </c>
      <c r="DL227" s="24">
        <v>0.0</v>
      </c>
      <c r="DM227" s="24">
        <v>6.0</v>
      </c>
      <c r="DN227" s="24">
        <v>0.0</v>
      </c>
      <c r="DO227" s="24">
        <v>0.0</v>
      </c>
      <c r="DP227" s="24">
        <v>0.0</v>
      </c>
      <c r="DQ227" s="24">
        <v>358.0</v>
      </c>
      <c r="DR227" s="24">
        <v>61.0</v>
      </c>
      <c r="DS227" s="24">
        <v>297.0</v>
      </c>
      <c r="DT227" s="24">
        <v>6631.0</v>
      </c>
      <c r="DU227" s="24">
        <v>7.0</v>
      </c>
      <c r="DV227" s="24">
        <v>2137.0</v>
      </c>
      <c r="DW227" s="24">
        <v>11.0</v>
      </c>
      <c r="DX227" s="24">
        <v>8.0</v>
      </c>
      <c r="DY227" s="24">
        <v>416.0</v>
      </c>
      <c r="DZ227" s="24">
        <v>39.0</v>
      </c>
      <c r="EA227" s="24">
        <v>0.0</v>
      </c>
      <c r="EB227" s="24">
        <v>4.0</v>
      </c>
      <c r="EC227" s="24">
        <v>1.0</v>
      </c>
      <c r="ED227" s="24">
        <v>282.0</v>
      </c>
      <c r="EE227" s="24">
        <v>1409.0</v>
      </c>
      <c r="EF227" s="24">
        <v>2314.0</v>
      </c>
      <c r="EG227" s="24">
        <v>3.0</v>
      </c>
      <c r="EH227" s="53">
        <v>141.1</v>
      </c>
      <c r="EI227" s="54"/>
    </row>
    <row r="228">
      <c r="A228" s="48" t="s">
        <v>817</v>
      </c>
      <c r="B228" s="49" t="s">
        <v>830</v>
      </c>
      <c r="C228" s="24">
        <v>46.4</v>
      </c>
      <c r="D228" s="24">
        <v>44.9</v>
      </c>
      <c r="E228" s="24">
        <v>47.7</v>
      </c>
      <c r="F228" s="50">
        <v>5785.0</v>
      </c>
      <c r="G228" s="50">
        <v>1903.0</v>
      </c>
      <c r="H228" s="50">
        <v>1455.0</v>
      </c>
      <c r="I228" s="24">
        <v>2427.0</v>
      </c>
      <c r="J228" s="50">
        <v>1234.0</v>
      </c>
      <c r="K228" s="24">
        <v>949.0</v>
      </c>
      <c r="L228" s="24">
        <v>196.0</v>
      </c>
      <c r="M228" s="24">
        <v>33.0</v>
      </c>
      <c r="N228" s="24">
        <v>11.0</v>
      </c>
      <c r="O228" s="24">
        <v>2.0</v>
      </c>
      <c r="P228" s="24">
        <v>1.0</v>
      </c>
      <c r="Q228" s="24">
        <v>1.0</v>
      </c>
      <c r="R228" s="50">
        <v>5493.0</v>
      </c>
      <c r="S228" s="50">
        <v>1443.0</v>
      </c>
      <c r="T228" s="50">
        <v>1590.0</v>
      </c>
      <c r="U228" s="24">
        <v>2460.0</v>
      </c>
      <c r="V228" s="50">
        <v>1293.0</v>
      </c>
      <c r="W228" s="24">
        <v>933.0</v>
      </c>
      <c r="X228" s="24">
        <v>200.0</v>
      </c>
      <c r="Y228" s="24">
        <v>28.0</v>
      </c>
      <c r="Z228" s="24">
        <v>6.0</v>
      </c>
      <c r="AA228" s="24">
        <v>13766.5</v>
      </c>
      <c r="AB228" s="45">
        <v>1263.5</v>
      </c>
      <c r="AC228" s="45">
        <v>558.0</v>
      </c>
      <c r="AD228" s="45">
        <v>1774.0</v>
      </c>
      <c r="AE228" s="45">
        <v>1873.0</v>
      </c>
      <c r="AF228" s="45">
        <v>1950.5</v>
      </c>
      <c r="AG228" s="45">
        <v>2468.0</v>
      </c>
      <c r="AH228" s="45">
        <v>3879.5</v>
      </c>
      <c r="AI228" s="51">
        <f t="shared" si="1"/>
        <v>1015116</v>
      </c>
      <c r="AJ228" s="52">
        <f>round(AU228*'연령별운전면허'!$G$18,0)</f>
        <v>4111</v>
      </c>
      <c r="AK228" s="52">
        <f>round(AD228*'연령별운전면허'!$G$19,0)</f>
        <v>118536</v>
      </c>
      <c r="AL228" s="52">
        <f>round(AE228*'연령별운전면허'!$G$20,0)</f>
        <v>172570</v>
      </c>
      <c r="AM228" s="52">
        <f>round(AF228*'연령별운전면허'!$G$21,0)</f>
        <v>195050</v>
      </c>
      <c r="AN228" s="52">
        <f>round(AG228*'연령별운전면허'!$G$22,0)</f>
        <v>246800</v>
      </c>
      <c r="AO228" s="52">
        <f>round(sum(BD228:BE228)*'연령별운전면허'!$G$23,0)</f>
        <v>195578</v>
      </c>
      <c r="AP228" s="52">
        <f>round(sum(BF228:BG228)*'연령별운전면허'!$G$24,0)</f>
        <v>68361</v>
      </c>
      <c r="AQ228" s="52">
        <f>round(sum(BH228:BL228)*'연령별운전면허'!$G$25,0)</f>
        <v>14110</v>
      </c>
      <c r="AR228" s="24">
        <v>353.5</v>
      </c>
      <c r="AS228" s="24">
        <v>438.0</v>
      </c>
      <c r="AT228" s="24">
        <v>472.0</v>
      </c>
      <c r="AU228" s="24">
        <v>558.0</v>
      </c>
      <c r="AV228" s="24">
        <v>824.0</v>
      </c>
      <c r="AW228" s="24">
        <v>950.0</v>
      </c>
      <c r="AX228" s="24">
        <v>962.5</v>
      </c>
      <c r="AY228" s="24">
        <v>910.5</v>
      </c>
      <c r="AZ228" s="24">
        <v>888.0</v>
      </c>
      <c r="BA228" s="24">
        <v>1062.5</v>
      </c>
      <c r="BB228" s="24">
        <v>1234.0</v>
      </c>
      <c r="BC228" s="24">
        <v>1234.0</v>
      </c>
      <c r="BD228" s="24">
        <v>1219.0</v>
      </c>
      <c r="BE228" s="24">
        <v>805.5</v>
      </c>
      <c r="BF228" s="24">
        <v>664.5</v>
      </c>
      <c r="BG228" s="24">
        <v>537.5</v>
      </c>
      <c r="BH228" s="24">
        <v>393.5</v>
      </c>
      <c r="BI228" s="24">
        <v>177.5</v>
      </c>
      <c r="BJ228" s="24">
        <v>64.0</v>
      </c>
      <c r="BK228" s="24">
        <v>14.5</v>
      </c>
      <c r="BL228" s="24">
        <v>3.5</v>
      </c>
      <c r="BM228" s="45">
        <v>791.5</v>
      </c>
      <c r="BN228" s="45">
        <v>1030.0</v>
      </c>
      <c r="BO228" s="24">
        <v>2660.5</v>
      </c>
      <c r="BP228" s="24">
        <v>6527.0</v>
      </c>
      <c r="BQ228" s="24">
        <v>191.0</v>
      </c>
      <c r="BR228" s="24">
        <v>233.0</v>
      </c>
      <c r="BS228" s="24">
        <v>236.5</v>
      </c>
      <c r="BT228" s="24">
        <v>284.5</v>
      </c>
      <c r="BU228" s="24">
        <v>416.5</v>
      </c>
      <c r="BV228" s="24">
        <v>469.0</v>
      </c>
      <c r="BW228" s="24">
        <v>473.5</v>
      </c>
      <c r="BX228" s="24">
        <v>451.0</v>
      </c>
      <c r="BY228" s="24">
        <v>417.5</v>
      </c>
      <c r="BZ228" s="24">
        <v>512.0</v>
      </c>
      <c r="CA228" s="24">
        <v>595.0</v>
      </c>
      <c r="CB228" s="24">
        <v>572.5</v>
      </c>
      <c r="CC228" s="24">
        <v>585.0</v>
      </c>
      <c r="CD228" s="24">
        <v>379.0</v>
      </c>
      <c r="CE228" s="24">
        <v>256.5</v>
      </c>
      <c r="CF228" s="24">
        <v>221.0</v>
      </c>
      <c r="CG228" s="24">
        <v>151.0</v>
      </c>
      <c r="CH228" s="24">
        <v>59.0</v>
      </c>
      <c r="CI228" s="24">
        <v>19.0</v>
      </c>
      <c r="CJ228" s="24">
        <v>2.5</v>
      </c>
      <c r="CK228" s="24">
        <v>2.0</v>
      </c>
      <c r="CL228" s="24">
        <v>7239.5</v>
      </c>
      <c r="CM228" s="24">
        <v>162.5</v>
      </c>
      <c r="CN228" s="24">
        <v>205.0</v>
      </c>
      <c r="CO228" s="24">
        <v>235.5</v>
      </c>
      <c r="CP228" s="24">
        <v>273.5</v>
      </c>
      <c r="CQ228" s="24">
        <v>407.5</v>
      </c>
      <c r="CR228" s="24">
        <v>481.0</v>
      </c>
      <c r="CS228" s="24">
        <v>489.0</v>
      </c>
      <c r="CT228" s="24">
        <v>459.5</v>
      </c>
      <c r="CU228" s="24">
        <v>470.5</v>
      </c>
      <c r="CV228" s="24">
        <v>550.5</v>
      </c>
      <c r="CW228" s="24">
        <v>639.0</v>
      </c>
      <c r="CX228" s="24">
        <v>661.5</v>
      </c>
      <c r="CY228" s="24">
        <v>634.0</v>
      </c>
      <c r="CZ228" s="24">
        <v>426.5</v>
      </c>
      <c r="DA228" s="24">
        <v>408.0</v>
      </c>
      <c r="DB228" s="24">
        <v>316.5</v>
      </c>
      <c r="DC228" s="24">
        <v>242.5</v>
      </c>
      <c r="DD228" s="24">
        <v>118.5</v>
      </c>
      <c r="DE228" s="24">
        <v>45.0</v>
      </c>
      <c r="DF228" s="24">
        <v>12.0</v>
      </c>
      <c r="DG228" s="24">
        <v>1.5</v>
      </c>
      <c r="DH228" s="24">
        <v>46.0</v>
      </c>
      <c r="DI228" s="24">
        <v>76.0</v>
      </c>
      <c r="DJ228" s="24">
        <v>31.0</v>
      </c>
      <c r="DK228" s="24">
        <v>45.0</v>
      </c>
      <c r="DL228" s="24">
        <v>0.0</v>
      </c>
      <c r="DM228" s="24">
        <v>7.0</v>
      </c>
      <c r="DN228" s="24">
        <v>0.0</v>
      </c>
      <c r="DO228" s="24">
        <v>7.0</v>
      </c>
      <c r="DP228" s="24">
        <v>0.0</v>
      </c>
      <c r="DQ228" s="24">
        <v>0.0</v>
      </c>
      <c r="DR228" s="24">
        <v>0.0</v>
      </c>
      <c r="DS228" s="24">
        <v>0.0</v>
      </c>
      <c r="DT228" s="24">
        <v>3727.0</v>
      </c>
      <c r="DU228" s="24">
        <v>0.0</v>
      </c>
      <c r="DV228" s="24">
        <v>1089.0</v>
      </c>
      <c r="DW228" s="24">
        <v>1.0</v>
      </c>
      <c r="DX228" s="24">
        <v>0.0</v>
      </c>
      <c r="DY228" s="24">
        <v>202.0</v>
      </c>
      <c r="DZ228" s="24">
        <v>17.0</v>
      </c>
      <c r="EA228" s="24">
        <v>0.0</v>
      </c>
      <c r="EB228" s="24">
        <v>4.0</v>
      </c>
      <c r="EC228" s="24">
        <v>2.0</v>
      </c>
      <c r="ED228" s="24">
        <v>196.0</v>
      </c>
      <c r="EE228" s="24">
        <v>858.0</v>
      </c>
      <c r="EF228" s="24">
        <v>1357.0</v>
      </c>
      <c r="EG228" s="24">
        <v>1.0</v>
      </c>
      <c r="EH228" s="53">
        <v>141.1</v>
      </c>
      <c r="EI228" s="54"/>
    </row>
    <row r="229">
      <c r="A229" s="48" t="s">
        <v>817</v>
      </c>
      <c r="B229" s="49" t="s">
        <v>831</v>
      </c>
      <c r="C229" s="24">
        <v>46.8</v>
      </c>
      <c r="D229" s="24">
        <v>45.5</v>
      </c>
      <c r="E229" s="24">
        <v>48.0</v>
      </c>
      <c r="F229" s="50">
        <v>7880.0</v>
      </c>
      <c r="G229" s="50">
        <v>3031.0</v>
      </c>
      <c r="H229" s="50">
        <v>1983.0</v>
      </c>
      <c r="I229" s="24">
        <v>2866.0</v>
      </c>
      <c r="J229" s="50">
        <v>1502.0</v>
      </c>
      <c r="K229" s="50">
        <v>1066.0</v>
      </c>
      <c r="L229" s="24">
        <v>232.0</v>
      </c>
      <c r="M229" s="24">
        <v>53.0</v>
      </c>
      <c r="N229" s="24">
        <v>10.0</v>
      </c>
      <c r="O229" s="24">
        <v>3.0</v>
      </c>
      <c r="P229" s="24">
        <v>0.0</v>
      </c>
      <c r="Q229" s="24">
        <v>0.0</v>
      </c>
      <c r="R229" s="50">
        <v>6463.0</v>
      </c>
      <c r="S229" s="50">
        <v>2027.0</v>
      </c>
      <c r="T229" s="50">
        <v>1844.0</v>
      </c>
      <c r="U229" s="24">
        <v>2592.0</v>
      </c>
      <c r="V229" s="50">
        <v>1381.0</v>
      </c>
      <c r="W229" s="24">
        <v>958.0</v>
      </c>
      <c r="X229" s="24">
        <v>199.0</v>
      </c>
      <c r="Y229" s="24">
        <v>43.0</v>
      </c>
      <c r="Z229" s="24">
        <v>11.0</v>
      </c>
      <c r="AA229" s="24">
        <v>15273.0</v>
      </c>
      <c r="AB229" s="45">
        <v>1174.0</v>
      </c>
      <c r="AC229" s="45">
        <v>649.0</v>
      </c>
      <c r="AD229" s="45">
        <v>2063.5</v>
      </c>
      <c r="AE229" s="45">
        <v>1934.0</v>
      </c>
      <c r="AF229" s="45">
        <v>2075.0</v>
      </c>
      <c r="AG229" s="45">
        <v>2625.0</v>
      </c>
      <c r="AH229" s="45">
        <v>4752.5</v>
      </c>
      <c r="AI229" s="51">
        <f t="shared" si="1"/>
        <v>1120150</v>
      </c>
      <c r="AJ229" s="52">
        <f>round(AU229*'연령별운전면허'!$G$18,0)</f>
        <v>4781</v>
      </c>
      <c r="AK229" s="52">
        <f>round(AD229*'연령별운전면허'!$G$19,0)</f>
        <v>137880</v>
      </c>
      <c r="AL229" s="52">
        <f>round(AE229*'연령별운전면허'!$G$20,0)</f>
        <v>178190</v>
      </c>
      <c r="AM229" s="52">
        <f>round(AF229*'연령별운전면허'!$G$21,0)</f>
        <v>207500</v>
      </c>
      <c r="AN229" s="52">
        <f>round(AG229*'연령별운전면허'!$G$22,0)</f>
        <v>262500</v>
      </c>
      <c r="AO229" s="52">
        <f>round(sum(BD229:BE229)*'연령별운전면허'!$G$23,0)</f>
        <v>220260</v>
      </c>
      <c r="AP229" s="52">
        <f>round(sum(BF229:BG229)*'연령별운전면허'!$G$24,0)</f>
        <v>89689</v>
      </c>
      <c r="AQ229" s="52">
        <f>round(sum(BH229:BL229)*'연령별운전면허'!$G$25,0)</f>
        <v>19350</v>
      </c>
      <c r="AR229" s="24">
        <v>341.0</v>
      </c>
      <c r="AS229" s="24">
        <v>394.0</v>
      </c>
      <c r="AT229" s="24">
        <v>439.0</v>
      </c>
      <c r="AU229" s="24">
        <v>649.0</v>
      </c>
      <c r="AV229" s="24">
        <v>993.0</v>
      </c>
      <c r="AW229" s="24">
        <v>1070.5</v>
      </c>
      <c r="AX229" s="24">
        <v>1019.0</v>
      </c>
      <c r="AY229" s="24">
        <v>915.0</v>
      </c>
      <c r="AZ229" s="24">
        <v>902.5</v>
      </c>
      <c r="BA229" s="24">
        <v>1172.5</v>
      </c>
      <c r="BB229" s="24">
        <v>1393.0</v>
      </c>
      <c r="BC229" s="24">
        <v>1232.0</v>
      </c>
      <c r="BD229" s="24">
        <v>1262.5</v>
      </c>
      <c r="BE229" s="24">
        <v>1017.5</v>
      </c>
      <c r="BF229" s="24">
        <v>832.0</v>
      </c>
      <c r="BG229" s="24">
        <v>745.0</v>
      </c>
      <c r="BH229" s="24">
        <v>566.5</v>
      </c>
      <c r="BI229" s="24">
        <v>255.5</v>
      </c>
      <c r="BJ229" s="24">
        <v>61.0</v>
      </c>
      <c r="BK229" s="24">
        <v>10.5</v>
      </c>
      <c r="BL229" s="24">
        <v>2.0</v>
      </c>
      <c r="BM229" s="45">
        <v>735.0</v>
      </c>
      <c r="BN229" s="45">
        <v>1088.0</v>
      </c>
      <c r="BO229" s="24">
        <v>3490.0</v>
      </c>
      <c r="BP229" s="24">
        <v>7396.5</v>
      </c>
      <c r="BQ229" s="24">
        <v>173.5</v>
      </c>
      <c r="BR229" s="24">
        <v>196.0</v>
      </c>
      <c r="BS229" s="24">
        <v>229.0</v>
      </c>
      <c r="BT229" s="24">
        <v>355.5</v>
      </c>
      <c r="BU229" s="24">
        <v>493.5</v>
      </c>
      <c r="BV229" s="24">
        <v>536.5</v>
      </c>
      <c r="BW229" s="24">
        <v>538.5</v>
      </c>
      <c r="BX229" s="24">
        <v>471.5</v>
      </c>
      <c r="BY229" s="24">
        <v>472.5</v>
      </c>
      <c r="BZ229" s="24">
        <v>568.5</v>
      </c>
      <c r="CA229" s="24">
        <v>682.5</v>
      </c>
      <c r="CB229" s="24">
        <v>632.0</v>
      </c>
      <c r="CC229" s="24">
        <v>591.0</v>
      </c>
      <c r="CD229" s="24">
        <v>464.5</v>
      </c>
      <c r="CE229" s="24">
        <v>337.0</v>
      </c>
      <c r="CF229" s="24">
        <v>321.0</v>
      </c>
      <c r="CG229" s="24">
        <v>205.0</v>
      </c>
      <c r="CH229" s="24">
        <v>103.0</v>
      </c>
      <c r="CI229" s="24">
        <v>21.0</v>
      </c>
      <c r="CJ229" s="24">
        <v>4.5</v>
      </c>
      <c r="CK229" s="24">
        <v>0.0</v>
      </c>
      <c r="CL229" s="24">
        <v>7876.5</v>
      </c>
      <c r="CM229" s="24">
        <v>167.5</v>
      </c>
      <c r="CN229" s="24">
        <v>198.0</v>
      </c>
      <c r="CO229" s="24">
        <v>210.0</v>
      </c>
      <c r="CP229" s="24">
        <v>293.5</v>
      </c>
      <c r="CQ229" s="24">
        <v>499.5</v>
      </c>
      <c r="CR229" s="24">
        <v>534.0</v>
      </c>
      <c r="CS229" s="24">
        <v>480.5</v>
      </c>
      <c r="CT229" s="24">
        <v>443.5</v>
      </c>
      <c r="CU229" s="24">
        <v>430.0</v>
      </c>
      <c r="CV229" s="24">
        <v>604.0</v>
      </c>
      <c r="CW229" s="24">
        <v>710.5</v>
      </c>
      <c r="CX229" s="24">
        <v>600.0</v>
      </c>
      <c r="CY229" s="24">
        <v>671.5</v>
      </c>
      <c r="CZ229" s="24">
        <v>553.0</v>
      </c>
      <c r="DA229" s="24">
        <v>495.0</v>
      </c>
      <c r="DB229" s="24">
        <v>424.0</v>
      </c>
      <c r="DC229" s="24">
        <v>361.5</v>
      </c>
      <c r="DD229" s="24">
        <v>152.5</v>
      </c>
      <c r="DE229" s="24">
        <v>40.0</v>
      </c>
      <c r="DF229" s="24">
        <v>6.0</v>
      </c>
      <c r="DG229" s="24">
        <v>2.0</v>
      </c>
      <c r="DH229" s="24">
        <v>87.0</v>
      </c>
      <c r="DI229" s="24">
        <v>138.0</v>
      </c>
      <c r="DJ229" s="24">
        <v>62.0</v>
      </c>
      <c r="DK229" s="24">
        <v>76.0</v>
      </c>
      <c r="DL229" s="24">
        <v>0.0</v>
      </c>
      <c r="DM229" s="24">
        <v>0.0</v>
      </c>
      <c r="DN229" s="24">
        <v>0.0</v>
      </c>
      <c r="DO229" s="24">
        <v>0.0</v>
      </c>
      <c r="DP229" s="24">
        <v>0.0</v>
      </c>
      <c r="DQ229" s="24">
        <v>21.0</v>
      </c>
      <c r="DR229" s="24">
        <v>16.0</v>
      </c>
      <c r="DS229" s="24">
        <v>5.0</v>
      </c>
      <c r="DT229" s="24">
        <v>3895.0</v>
      </c>
      <c r="DU229" s="24">
        <v>0.0</v>
      </c>
      <c r="DV229" s="24">
        <v>1354.0</v>
      </c>
      <c r="DW229" s="24">
        <v>3.0</v>
      </c>
      <c r="DX229" s="24">
        <v>4.0</v>
      </c>
      <c r="DY229" s="24">
        <v>330.0</v>
      </c>
      <c r="DZ229" s="24">
        <v>19.0</v>
      </c>
      <c r="EA229" s="24">
        <v>0.0</v>
      </c>
      <c r="EB229" s="24">
        <v>6.0</v>
      </c>
      <c r="EC229" s="24">
        <v>2.0</v>
      </c>
      <c r="ED229" s="24">
        <v>137.0</v>
      </c>
      <c r="EE229" s="24">
        <v>769.0</v>
      </c>
      <c r="EF229" s="24">
        <v>1270.0</v>
      </c>
      <c r="EG229" s="24">
        <v>1.0</v>
      </c>
      <c r="EH229" s="53">
        <v>141.1</v>
      </c>
      <c r="EI229" s="54"/>
    </row>
    <row r="230">
      <c r="A230" s="48" t="s">
        <v>832</v>
      </c>
      <c r="B230" s="49" t="s">
        <v>833</v>
      </c>
      <c r="C230" s="24">
        <v>43.6</v>
      </c>
      <c r="D230" s="24">
        <v>42.8</v>
      </c>
      <c r="E230" s="24">
        <v>44.3</v>
      </c>
      <c r="F230" s="50">
        <v>7237.0</v>
      </c>
      <c r="G230" s="50">
        <v>2265.0</v>
      </c>
      <c r="H230" s="50">
        <v>1925.0</v>
      </c>
      <c r="I230" s="24">
        <v>3047.0</v>
      </c>
      <c r="J230" s="50">
        <v>1484.0</v>
      </c>
      <c r="K230" s="50">
        <v>1166.0</v>
      </c>
      <c r="L230" s="24">
        <v>294.0</v>
      </c>
      <c r="M230" s="24">
        <v>69.0</v>
      </c>
      <c r="N230" s="24">
        <v>20.0</v>
      </c>
      <c r="O230" s="24">
        <v>10.0</v>
      </c>
      <c r="P230" s="24">
        <v>2.0</v>
      </c>
      <c r="Q230" s="24">
        <v>2.0</v>
      </c>
      <c r="R230" s="50">
        <v>6624.0</v>
      </c>
      <c r="S230" s="50">
        <v>1583.0</v>
      </c>
      <c r="T230" s="50">
        <v>1967.0</v>
      </c>
      <c r="U230" s="24">
        <v>3074.0</v>
      </c>
      <c r="V230" s="50">
        <v>1537.0</v>
      </c>
      <c r="W230" s="50">
        <v>1161.0</v>
      </c>
      <c r="X230" s="24">
        <v>276.0</v>
      </c>
      <c r="Y230" s="24">
        <v>80.0</v>
      </c>
      <c r="Z230" s="24">
        <v>20.0</v>
      </c>
      <c r="AA230" s="24">
        <v>17640.0</v>
      </c>
      <c r="AB230" s="45">
        <v>2666.5</v>
      </c>
      <c r="AC230" s="45">
        <v>551.0</v>
      </c>
      <c r="AD230" s="45">
        <v>1888.5</v>
      </c>
      <c r="AE230" s="45">
        <v>2566.0</v>
      </c>
      <c r="AF230" s="45">
        <v>3017.0</v>
      </c>
      <c r="AG230" s="45">
        <v>2433.0</v>
      </c>
      <c r="AH230" s="45">
        <v>4518.0</v>
      </c>
      <c r="AI230" s="51">
        <f t="shared" si="1"/>
        <v>1244834</v>
      </c>
      <c r="AJ230" s="52">
        <f>round(AU230*'연령별운전면허'!$G$18,0)</f>
        <v>4059</v>
      </c>
      <c r="AK230" s="52">
        <f>round(AD230*'연령별운전면허'!$G$19,0)</f>
        <v>126187</v>
      </c>
      <c r="AL230" s="52">
        <f>round(AE230*'연령별운전면허'!$G$20,0)</f>
        <v>236420</v>
      </c>
      <c r="AM230" s="52">
        <f>round(AF230*'연령별운전면허'!$G$21,0)</f>
        <v>301700</v>
      </c>
      <c r="AN230" s="52">
        <f>round(AG230*'연령별운전면허'!$G$22,0)</f>
        <v>243300</v>
      </c>
      <c r="AO230" s="52">
        <f>round(sum(BD230:BE230)*'연령별운전면허'!$G$23,0)</f>
        <v>238132</v>
      </c>
      <c r="AP230" s="52">
        <f>round(sum(BF230:BG230)*'연령별운전면허'!$G$24,0)</f>
        <v>81726</v>
      </c>
      <c r="AQ230" s="52">
        <f>round(sum(BH230:BL230)*'연령별운전면허'!$G$25,0)</f>
        <v>13310</v>
      </c>
      <c r="AR230" s="24">
        <v>715.0</v>
      </c>
      <c r="AS230" s="24">
        <v>1190.5</v>
      </c>
      <c r="AT230" s="24">
        <v>761.0</v>
      </c>
      <c r="AU230" s="24">
        <v>551.0</v>
      </c>
      <c r="AV230" s="24">
        <v>786.5</v>
      </c>
      <c r="AW230" s="24">
        <v>1102.0</v>
      </c>
      <c r="AX230" s="24">
        <v>1074.5</v>
      </c>
      <c r="AY230" s="24">
        <v>1491.5</v>
      </c>
      <c r="AZ230" s="24">
        <v>1712.5</v>
      </c>
      <c r="BA230" s="24">
        <v>1304.5</v>
      </c>
      <c r="BB230" s="24">
        <v>1204.0</v>
      </c>
      <c r="BC230" s="24">
        <v>1229.0</v>
      </c>
      <c r="BD230" s="24">
        <v>1322.5</v>
      </c>
      <c r="BE230" s="24">
        <v>1142.5</v>
      </c>
      <c r="BF230" s="24">
        <v>858.5</v>
      </c>
      <c r="BG230" s="24">
        <v>578.5</v>
      </c>
      <c r="BH230" s="24">
        <v>342.5</v>
      </c>
      <c r="BI230" s="24">
        <v>181.5</v>
      </c>
      <c r="BJ230" s="24">
        <v>73.5</v>
      </c>
      <c r="BK230" s="24">
        <v>14.5</v>
      </c>
      <c r="BL230" s="24">
        <v>4.0</v>
      </c>
      <c r="BM230" s="45">
        <v>1905.5</v>
      </c>
      <c r="BN230" s="45">
        <v>1312.0</v>
      </c>
      <c r="BO230" s="24">
        <v>3195.5</v>
      </c>
      <c r="BP230" s="24">
        <v>8574.0</v>
      </c>
      <c r="BQ230" s="24">
        <v>365.5</v>
      </c>
      <c r="BR230" s="24">
        <v>594.5</v>
      </c>
      <c r="BS230" s="24">
        <v>400.0</v>
      </c>
      <c r="BT230" s="24">
        <v>267.0</v>
      </c>
      <c r="BU230" s="24">
        <v>432.5</v>
      </c>
      <c r="BV230" s="24">
        <v>553.5</v>
      </c>
      <c r="BW230" s="24">
        <v>495.5</v>
      </c>
      <c r="BX230" s="24">
        <v>691.5</v>
      </c>
      <c r="BY230" s="24">
        <v>857.5</v>
      </c>
      <c r="BZ230" s="24">
        <v>670.5</v>
      </c>
      <c r="CA230" s="24">
        <v>582.5</v>
      </c>
      <c r="CB230" s="24">
        <v>572.5</v>
      </c>
      <c r="CC230" s="24">
        <v>626.5</v>
      </c>
      <c r="CD230" s="24">
        <v>522.5</v>
      </c>
      <c r="CE230" s="24">
        <v>396.5</v>
      </c>
      <c r="CF230" s="24">
        <v>314.0</v>
      </c>
      <c r="CG230" s="24">
        <v>154.0</v>
      </c>
      <c r="CH230" s="24">
        <v>53.0</v>
      </c>
      <c r="CI230" s="24">
        <v>20.0</v>
      </c>
      <c r="CJ230" s="24">
        <v>4.5</v>
      </c>
      <c r="CK230" s="24">
        <v>0.0</v>
      </c>
      <c r="CL230" s="24">
        <v>9066.0</v>
      </c>
      <c r="CM230" s="24">
        <v>349.5</v>
      </c>
      <c r="CN230" s="24">
        <v>596.0</v>
      </c>
      <c r="CO230" s="24">
        <v>361.0</v>
      </c>
      <c r="CP230" s="24">
        <v>284.0</v>
      </c>
      <c r="CQ230" s="24">
        <v>354.0</v>
      </c>
      <c r="CR230" s="24">
        <v>548.5</v>
      </c>
      <c r="CS230" s="24">
        <v>579.0</v>
      </c>
      <c r="CT230" s="24">
        <v>800.0</v>
      </c>
      <c r="CU230" s="24">
        <v>855.0</v>
      </c>
      <c r="CV230" s="24">
        <v>634.0</v>
      </c>
      <c r="CW230" s="24">
        <v>621.5</v>
      </c>
      <c r="CX230" s="24">
        <v>656.5</v>
      </c>
      <c r="CY230" s="24">
        <v>696.0</v>
      </c>
      <c r="CZ230" s="24">
        <v>620.0</v>
      </c>
      <c r="DA230" s="24">
        <v>462.0</v>
      </c>
      <c r="DB230" s="24">
        <v>264.5</v>
      </c>
      <c r="DC230" s="24">
        <v>188.5</v>
      </c>
      <c r="DD230" s="24">
        <v>128.5</v>
      </c>
      <c r="DE230" s="24">
        <v>53.5</v>
      </c>
      <c r="DF230" s="24">
        <v>10.0</v>
      </c>
      <c r="DG230" s="24">
        <v>4.0</v>
      </c>
      <c r="DH230" s="24">
        <v>42.0</v>
      </c>
      <c r="DI230" s="24">
        <v>55.0</v>
      </c>
      <c r="DJ230" s="24">
        <v>27.0</v>
      </c>
      <c r="DK230" s="24">
        <v>28.0</v>
      </c>
      <c r="DL230" s="24">
        <v>0.0</v>
      </c>
      <c r="DM230" s="24">
        <v>12.0</v>
      </c>
      <c r="DN230" s="24">
        <v>10.0</v>
      </c>
      <c r="DO230" s="24">
        <v>0.0</v>
      </c>
      <c r="DP230" s="24">
        <v>0.0</v>
      </c>
      <c r="DQ230" s="24">
        <v>61.0</v>
      </c>
      <c r="DR230" s="24">
        <v>61.0</v>
      </c>
      <c r="DS230" s="24">
        <v>0.0</v>
      </c>
      <c r="DT230" s="24">
        <v>8312.0</v>
      </c>
      <c r="DU230" s="24">
        <v>136.0</v>
      </c>
      <c r="DV230" s="24">
        <v>2801.0</v>
      </c>
      <c r="DW230" s="24">
        <v>22.0</v>
      </c>
      <c r="DX230" s="24">
        <v>18.0</v>
      </c>
      <c r="DY230" s="24">
        <v>857.0</v>
      </c>
      <c r="DZ230" s="24">
        <v>117.0</v>
      </c>
      <c r="EA230" s="24">
        <v>0.0</v>
      </c>
      <c r="EB230" s="24">
        <v>5.0</v>
      </c>
      <c r="EC230" s="24">
        <v>10.0</v>
      </c>
      <c r="ED230" s="24">
        <v>395.0</v>
      </c>
      <c r="EE230" s="24">
        <v>1694.0</v>
      </c>
      <c r="EF230" s="24">
        <v>2256.0</v>
      </c>
      <c r="EG230" s="24">
        <v>1.0</v>
      </c>
      <c r="EH230" s="53">
        <v>149.5</v>
      </c>
      <c r="EI230" s="54"/>
    </row>
    <row r="231">
      <c r="A231" s="48" t="s">
        <v>832</v>
      </c>
      <c r="B231" s="49" t="s">
        <v>834</v>
      </c>
      <c r="C231" s="24">
        <v>39.5</v>
      </c>
      <c r="D231" s="24">
        <v>39.2</v>
      </c>
      <c r="E231" s="24">
        <v>39.8</v>
      </c>
      <c r="F231" s="50">
        <v>15086.0</v>
      </c>
      <c r="G231" s="50">
        <v>6450.0</v>
      </c>
      <c r="H231" s="50">
        <v>2439.0</v>
      </c>
      <c r="I231" s="24">
        <v>6197.0</v>
      </c>
      <c r="J231" s="50">
        <v>2599.0</v>
      </c>
      <c r="K231" s="50">
        <v>2840.0</v>
      </c>
      <c r="L231" s="24">
        <v>580.0</v>
      </c>
      <c r="M231" s="24">
        <v>128.0</v>
      </c>
      <c r="N231" s="24">
        <v>29.0</v>
      </c>
      <c r="O231" s="24">
        <v>13.0</v>
      </c>
      <c r="P231" s="24">
        <v>6.0</v>
      </c>
      <c r="Q231" s="24">
        <v>2.0</v>
      </c>
      <c r="R231" s="50">
        <v>12977.0</v>
      </c>
      <c r="S231" s="50">
        <v>5087.0</v>
      </c>
      <c r="T231" s="50">
        <v>2498.0</v>
      </c>
      <c r="U231" s="24">
        <v>5392.0</v>
      </c>
      <c r="V231" s="50">
        <v>2408.0</v>
      </c>
      <c r="W231" s="50">
        <v>2337.0</v>
      </c>
      <c r="X231" s="24">
        <v>504.0</v>
      </c>
      <c r="Y231" s="24">
        <v>109.0</v>
      </c>
      <c r="Z231" s="24">
        <v>34.0</v>
      </c>
      <c r="AA231" s="24">
        <v>32739.5</v>
      </c>
      <c r="AB231" s="45">
        <v>5236.5</v>
      </c>
      <c r="AC231" s="45">
        <v>1606.5</v>
      </c>
      <c r="AD231" s="45">
        <v>4174.0</v>
      </c>
      <c r="AE231" s="45">
        <v>5447.5</v>
      </c>
      <c r="AF231" s="45">
        <v>6732.0</v>
      </c>
      <c r="AG231" s="45">
        <v>4216.5</v>
      </c>
      <c r="AH231" s="45">
        <v>5326.5</v>
      </c>
      <c r="AI231" s="51">
        <f t="shared" si="1"/>
        <v>2289190</v>
      </c>
      <c r="AJ231" s="52">
        <f>round(AU231*'연령별운전면허'!$G$18,0)</f>
        <v>11835</v>
      </c>
      <c r="AK231" s="52">
        <f>round(AD231*'연령별운전면허'!$G$19,0)</f>
        <v>278900</v>
      </c>
      <c r="AL231" s="52">
        <f>round(AE231*'연령별운전면허'!$G$20,0)</f>
        <v>501908</v>
      </c>
      <c r="AM231" s="52">
        <f>round(AF231*'연령별운전면허'!$G$21,0)</f>
        <v>673200</v>
      </c>
      <c r="AN231" s="52">
        <f>round(AG231*'연령별운전면허'!$G$22,0)</f>
        <v>421650</v>
      </c>
      <c r="AO231" s="52">
        <f>round(sum(BD231:BE231)*'연령별운전면허'!$G$23,0)</f>
        <v>293680</v>
      </c>
      <c r="AP231" s="52">
        <f>round(sum(BF231:BG231)*'연령별운전면허'!$G$24,0)</f>
        <v>94523</v>
      </c>
      <c r="AQ231" s="52">
        <f>round(sum(BH231:BL231)*'연령별운전면허'!$G$25,0)</f>
        <v>13494</v>
      </c>
      <c r="AR231" s="24">
        <v>1088.0</v>
      </c>
      <c r="AS231" s="24">
        <v>2096.5</v>
      </c>
      <c r="AT231" s="24">
        <v>2052.0</v>
      </c>
      <c r="AU231" s="24">
        <v>1606.5</v>
      </c>
      <c r="AV231" s="24">
        <v>1757.5</v>
      </c>
      <c r="AW231" s="24">
        <v>2416.5</v>
      </c>
      <c r="AX231" s="24">
        <v>2540.5</v>
      </c>
      <c r="AY231" s="24">
        <v>2907.0</v>
      </c>
      <c r="AZ231" s="24">
        <v>3460.0</v>
      </c>
      <c r="BA231" s="24">
        <v>3272.0</v>
      </c>
      <c r="BB231" s="24">
        <v>2490.0</v>
      </c>
      <c r="BC231" s="24">
        <v>1726.5</v>
      </c>
      <c r="BD231" s="24">
        <v>1679.0</v>
      </c>
      <c r="BE231" s="24">
        <v>1361.0</v>
      </c>
      <c r="BF231" s="24">
        <v>981.0</v>
      </c>
      <c r="BG231" s="24">
        <v>681.0</v>
      </c>
      <c r="BH231" s="24">
        <v>347.0</v>
      </c>
      <c r="BI231" s="24">
        <v>184.5</v>
      </c>
      <c r="BJ231" s="24">
        <v>66.5</v>
      </c>
      <c r="BK231" s="24">
        <v>21.5</v>
      </c>
      <c r="BL231" s="24">
        <v>5.0</v>
      </c>
      <c r="BM231" s="45">
        <v>3184.5</v>
      </c>
      <c r="BN231" s="45">
        <v>3658.5</v>
      </c>
      <c r="BO231" s="24">
        <v>3647.5</v>
      </c>
      <c r="BP231" s="24">
        <v>15880.5</v>
      </c>
      <c r="BQ231" s="24">
        <v>566.5</v>
      </c>
      <c r="BR231" s="24">
        <v>1035.0</v>
      </c>
      <c r="BS231" s="24">
        <v>1060.0</v>
      </c>
      <c r="BT231" s="24">
        <v>807.0</v>
      </c>
      <c r="BU231" s="24">
        <v>767.0</v>
      </c>
      <c r="BV231" s="24">
        <v>1144.5</v>
      </c>
      <c r="BW231" s="24">
        <v>1214.0</v>
      </c>
      <c r="BX231" s="24">
        <v>1293.5</v>
      </c>
      <c r="BY231" s="24">
        <v>1617.0</v>
      </c>
      <c r="BZ231" s="24">
        <v>1729.5</v>
      </c>
      <c r="CA231" s="24">
        <v>1347.5</v>
      </c>
      <c r="CB231" s="24">
        <v>881.0</v>
      </c>
      <c r="CC231" s="24">
        <v>784.0</v>
      </c>
      <c r="CD231" s="24">
        <v>621.5</v>
      </c>
      <c r="CE231" s="24">
        <v>447.0</v>
      </c>
      <c r="CF231" s="24">
        <v>316.5</v>
      </c>
      <c r="CG231" s="24">
        <v>161.5</v>
      </c>
      <c r="CH231" s="24">
        <v>66.5</v>
      </c>
      <c r="CI231" s="24">
        <v>16.5</v>
      </c>
      <c r="CJ231" s="24">
        <v>4.0</v>
      </c>
      <c r="CK231" s="24">
        <v>0.5</v>
      </c>
      <c r="CL231" s="24">
        <v>16859.0</v>
      </c>
      <c r="CM231" s="24">
        <v>521.5</v>
      </c>
      <c r="CN231" s="24">
        <v>1061.5</v>
      </c>
      <c r="CO231" s="24">
        <v>992.0</v>
      </c>
      <c r="CP231" s="24">
        <v>799.5</v>
      </c>
      <c r="CQ231" s="24">
        <v>990.5</v>
      </c>
      <c r="CR231" s="24">
        <v>1272.0</v>
      </c>
      <c r="CS231" s="24">
        <v>1326.5</v>
      </c>
      <c r="CT231" s="24">
        <v>1613.5</v>
      </c>
      <c r="CU231" s="24">
        <v>1843.0</v>
      </c>
      <c r="CV231" s="24">
        <v>1542.5</v>
      </c>
      <c r="CW231" s="24">
        <v>1142.5</v>
      </c>
      <c r="CX231" s="24">
        <v>845.5</v>
      </c>
      <c r="CY231" s="24">
        <v>895.0</v>
      </c>
      <c r="CZ231" s="24">
        <v>739.5</v>
      </c>
      <c r="DA231" s="24">
        <v>534.0</v>
      </c>
      <c r="DB231" s="24">
        <v>364.5</v>
      </c>
      <c r="DC231" s="24">
        <v>185.5</v>
      </c>
      <c r="DD231" s="24">
        <v>118.0</v>
      </c>
      <c r="DE231" s="24">
        <v>50.0</v>
      </c>
      <c r="DF231" s="24">
        <v>17.5</v>
      </c>
      <c r="DG231" s="24">
        <v>4.5</v>
      </c>
      <c r="DH231" s="24">
        <v>284.0</v>
      </c>
      <c r="DI231" s="24">
        <v>388.0</v>
      </c>
      <c r="DJ231" s="24">
        <v>169.0</v>
      </c>
      <c r="DK231" s="24">
        <v>219.0</v>
      </c>
      <c r="DL231" s="24">
        <v>0.0</v>
      </c>
      <c r="DM231" s="24">
        <v>32.0</v>
      </c>
      <c r="DN231" s="24">
        <v>21.0</v>
      </c>
      <c r="DO231" s="24">
        <v>11.0</v>
      </c>
      <c r="DP231" s="24">
        <v>0.0</v>
      </c>
      <c r="DQ231" s="24">
        <v>42.0</v>
      </c>
      <c r="DR231" s="24">
        <v>6.0</v>
      </c>
      <c r="DS231" s="24">
        <v>36.0</v>
      </c>
      <c r="DT231" s="24">
        <v>11692.0</v>
      </c>
      <c r="DU231" s="24">
        <v>1.0</v>
      </c>
      <c r="DV231" s="24">
        <v>3385.0</v>
      </c>
      <c r="DW231" s="24">
        <v>28.0</v>
      </c>
      <c r="DX231" s="24">
        <v>7.0</v>
      </c>
      <c r="DY231" s="24">
        <v>288.0</v>
      </c>
      <c r="DZ231" s="24">
        <v>124.0</v>
      </c>
      <c r="EA231" s="24">
        <v>0.0</v>
      </c>
      <c r="EB231" s="24">
        <v>1.0</v>
      </c>
      <c r="EC231" s="24">
        <v>5.0</v>
      </c>
      <c r="ED231" s="24">
        <v>656.0</v>
      </c>
      <c r="EE231" s="24">
        <v>3959.0</v>
      </c>
      <c r="EF231" s="24">
        <v>3229.0</v>
      </c>
      <c r="EG231" s="24">
        <v>9.0</v>
      </c>
      <c r="EH231" s="53">
        <v>149.5</v>
      </c>
      <c r="EI231" s="54"/>
    </row>
    <row r="232">
      <c r="A232" s="48" t="s">
        <v>832</v>
      </c>
      <c r="B232" s="49" t="s">
        <v>835</v>
      </c>
      <c r="C232" s="24">
        <v>39.0</v>
      </c>
      <c r="D232" s="24">
        <v>38.4</v>
      </c>
      <c r="E232" s="24">
        <v>39.5</v>
      </c>
      <c r="F232" s="50">
        <v>5009.0</v>
      </c>
      <c r="G232" s="24">
        <v>632.0</v>
      </c>
      <c r="H232" s="24">
        <v>898.0</v>
      </c>
      <c r="I232" s="24">
        <v>3479.0</v>
      </c>
      <c r="J232" s="50">
        <v>1285.0</v>
      </c>
      <c r="K232" s="50">
        <v>1656.0</v>
      </c>
      <c r="L232" s="24">
        <v>418.0</v>
      </c>
      <c r="M232" s="24">
        <v>90.0</v>
      </c>
      <c r="N232" s="24">
        <v>19.0</v>
      </c>
      <c r="O232" s="24">
        <v>5.0</v>
      </c>
      <c r="P232" s="24">
        <v>3.0</v>
      </c>
      <c r="Q232" s="24">
        <v>3.0</v>
      </c>
      <c r="R232" s="50">
        <v>4591.0</v>
      </c>
      <c r="S232" s="24">
        <v>314.0</v>
      </c>
      <c r="T232" s="24">
        <v>924.0</v>
      </c>
      <c r="U232" s="24">
        <v>3353.0</v>
      </c>
      <c r="V232" s="50">
        <v>1323.0</v>
      </c>
      <c r="W232" s="50">
        <v>1561.0</v>
      </c>
      <c r="X232" s="24">
        <v>386.0</v>
      </c>
      <c r="Y232" s="24">
        <v>72.0</v>
      </c>
      <c r="Z232" s="24">
        <v>11.0</v>
      </c>
      <c r="AA232" s="24">
        <v>15551.5</v>
      </c>
      <c r="AB232" s="45">
        <v>3388.5</v>
      </c>
      <c r="AC232" s="45">
        <v>1184.5</v>
      </c>
      <c r="AD232" s="45">
        <v>1332.0</v>
      </c>
      <c r="AE232" s="45">
        <v>1391.0</v>
      </c>
      <c r="AF232" s="45">
        <v>3575.0</v>
      </c>
      <c r="AG232" s="45">
        <v>2130.0</v>
      </c>
      <c r="AH232" s="45">
        <v>2550.5</v>
      </c>
      <c r="AI232" s="51">
        <f t="shared" si="1"/>
        <v>980276</v>
      </c>
      <c r="AJ232" s="52">
        <f>round(AU232*'연령별운전면허'!$G$18,0)</f>
        <v>8726</v>
      </c>
      <c r="AK232" s="52">
        <f>round(AD232*'연령별운전면허'!$G$19,0)</f>
        <v>89002</v>
      </c>
      <c r="AL232" s="52">
        <f>round(AE232*'연령별운전면허'!$G$20,0)</f>
        <v>128161</v>
      </c>
      <c r="AM232" s="52">
        <f>round(AF232*'연령별운전면허'!$G$21,0)</f>
        <v>357500</v>
      </c>
      <c r="AN232" s="52">
        <f>round(AG232*'연령별운전면허'!$G$22,0)</f>
        <v>213000</v>
      </c>
      <c r="AO232" s="52">
        <f>round(sum(BD232:BE232)*'연령별운전면허'!$G$23,0)</f>
        <v>125587</v>
      </c>
      <c r="AP232" s="52">
        <f>round(sum(BF232:BG232)*'연령별운전면허'!$G$24,0)</f>
        <v>50446</v>
      </c>
      <c r="AQ232" s="52">
        <f>round(sum(BH232:BL232)*'연령별운전면허'!$G$25,0)</f>
        <v>7854</v>
      </c>
      <c r="AR232" s="24">
        <v>556.0</v>
      </c>
      <c r="AS232" s="24">
        <v>1214.0</v>
      </c>
      <c r="AT232" s="24">
        <v>1618.5</v>
      </c>
      <c r="AU232" s="24">
        <v>1184.5</v>
      </c>
      <c r="AV232" s="24">
        <v>780.5</v>
      </c>
      <c r="AW232" s="24">
        <v>551.5</v>
      </c>
      <c r="AX232" s="24">
        <v>471.0</v>
      </c>
      <c r="AY232" s="24">
        <v>920.0</v>
      </c>
      <c r="AZ232" s="24">
        <v>1630.0</v>
      </c>
      <c r="BA232" s="24">
        <v>1945.0</v>
      </c>
      <c r="BB232" s="24">
        <v>1319.5</v>
      </c>
      <c r="BC232" s="24">
        <v>810.5</v>
      </c>
      <c r="BD232" s="24">
        <v>708.5</v>
      </c>
      <c r="BE232" s="24">
        <v>591.5</v>
      </c>
      <c r="BF232" s="24">
        <v>503.5</v>
      </c>
      <c r="BG232" s="24">
        <v>383.5</v>
      </c>
      <c r="BH232" s="24">
        <v>224.0</v>
      </c>
      <c r="BI232" s="24">
        <v>96.0</v>
      </c>
      <c r="BJ232" s="24">
        <v>28.0</v>
      </c>
      <c r="BK232" s="24">
        <v>14.0</v>
      </c>
      <c r="BL232" s="24">
        <v>1.5</v>
      </c>
      <c r="BM232" s="45">
        <v>1770.0</v>
      </c>
      <c r="BN232" s="45">
        <v>2803.0</v>
      </c>
      <c r="BO232" s="24">
        <v>1842.0</v>
      </c>
      <c r="BP232" s="24">
        <v>7435.5</v>
      </c>
      <c r="BQ232" s="24">
        <v>301.0</v>
      </c>
      <c r="BR232" s="24">
        <v>632.5</v>
      </c>
      <c r="BS232" s="24">
        <v>814.0</v>
      </c>
      <c r="BT232" s="24">
        <v>566.0</v>
      </c>
      <c r="BU232" s="24">
        <v>370.0</v>
      </c>
      <c r="BV232" s="24">
        <v>276.5</v>
      </c>
      <c r="BW232" s="24">
        <v>192.0</v>
      </c>
      <c r="BX232" s="24">
        <v>346.0</v>
      </c>
      <c r="BY232" s="24">
        <v>683.5</v>
      </c>
      <c r="BZ232" s="24">
        <v>932.0</v>
      </c>
      <c r="CA232" s="24">
        <v>737.0</v>
      </c>
      <c r="CB232" s="24">
        <v>421.5</v>
      </c>
      <c r="CC232" s="24">
        <v>337.0</v>
      </c>
      <c r="CD232" s="24">
        <v>278.5</v>
      </c>
      <c r="CE232" s="24">
        <v>209.0</v>
      </c>
      <c r="CF232" s="24">
        <v>183.5</v>
      </c>
      <c r="CG232" s="24">
        <v>102.5</v>
      </c>
      <c r="CH232" s="24">
        <v>46.5</v>
      </c>
      <c r="CI232" s="24">
        <v>5.0</v>
      </c>
      <c r="CJ232" s="24">
        <v>0.0</v>
      </c>
      <c r="CK232" s="24">
        <v>1.5</v>
      </c>
      <c r="CL232" s="24">
        <v>8116.0</v>
      </c>
      <c r="CM232" s="24">
        <v>255.0</v>
      </c>
      <c r="CN232" s="24">
        <v>581.5</v>
      </c>
      <c r="CO232" s="24">
        <v>804.5</v>
      </c>
      <c r="CP232" s="24">
        <v>618.5</v>
      </c>
      <c r="CQ232" s="24">
        <v>410.5</v>
      </c>
      <c r="CR232" s="24">
        <v>275.0</v>
      </c>
      <c r="CS232" s="24">
        <v>279.0</v>
      </c>
      <c r="CT232" s="24">
        <v>574.0</v>
      </c>
      <c r="CU232" s="24">
        <v>946.5</v>
      </c>
      <c r="CV232" s="24">
        <v>1013.0</v>
      </c>
      <c r="CW232" s="24">
        <v>582.5</v>
      </c>
      <c r="CX232" s="24">
        <v>389.0</v>
      </c>
      <c r="CY232" s="24">
        <v>371.5</v>
      </c>
      <c r="CZ232" s="24">
        <v>313.0</v>
      </c>
      <c r="DA232" s="24">
        <v>294.5</v>
      </c>
      <c r="DB232" s="24">
        <v>200.0</v>
      </c>
      <c r="DC232" s="24">
        <v>121.5</v>
      </c>
      <c r="DD232" s="24">
        <v>49.5</v>
      </c>
      <c r="DE232" s="24">
        <v>23.0</v>
      </c>
      <c r="DF232" s="24">
        <v>14.0</v>
      </c>
      <c r="DG232" s="24">
        <v>0.0</v>
      </c>
      <c r="DH232" s="24">
        <v>53.0</v>
      </c>
      <c r="DI232" s="24">
        <v>140.0</v>
      </c>
      <c r="DJ232" s="24">
        <v>71.0</v>
      </c>
      <c r="DK232" s="24">
        <v>69.0</v>
      </c>
      <c r="DL232" s="24">
        <v>5.0</v>
      </c>
      <c r="DM232" s="24">
        <v>36.0</v>
      </c>
      <c r="DN232" s="24">
        <v>9.0</v>
      </c>
      <c r="DO232" s="24">
        <v>27.0</v>
      </c>
      <c r="DP232" s="24">
        <v>0.0</v>
      </c>
      <c r="DQ232" s="24">
        <v>0.0</v>
      </c>
      <c r="DR232" s="24">
        <v>0.0</v>
      </c>
      <c r="DS232" s="24">
        <v>0.0</v>
      </c>
      <c r="DT232" s="24">
        <v>5847.0</v>
      </c>
      <c r="DU232" s="24">
        <v>0.0</v>
      </c>
      <c r="DV232" s="24">
        <v>1547.0</v>
      </c>
      <c r="DW232" s="24">
        <v>13.0</v>
      </c>
      <c r="DX232" s="24">
        <v>3.0</v>
      </c>
      <c r="DY232" s="24">
        <v>92.0</v>
      </c>
      <c r="DZ232" s="24">
        <v>147.0</v>
      </c>
      <c r="EA232" s="24">
        <v>0.0</v>
      </c>
      <c r="EB232" s="24">
        <v>2.0</v>
      </c>
      <c r="EC232" s="24">
        <v>4.0</v>
      </c>
      <c r="ED232" s="24">
        <v>370.0</v>
      </c>
      <c r="EE232" s="24">
        <v>2191.0</v>
      </c>
      <c r="EF232" s="24">
        <v>1477.0</v>
      </c>
      <c r="EG232" s="24">
        <v>1.0</v>
      </c>
      <c r="EH232" s="53">
        <v>149.5</v>
      </c>
      <c r="EI232" s="54"/>
    </row>
    <row r="233">
      <c r="A233" s="48" t="s">
        <v>832</v>
      </c>
      <c r="B233" s="49" t="s">
        <v>836</v>
      </c>
      <c r="C233" s="24">
        <v>41.2</v>
      </c>
      <c r="D233" s="24">
        <v>40.2</v>
      </c>
      <c r="E233" s="24">
        <v>42.1</v>
      </c>
      <c r="F233" s="50">
        <v>7693.0</v>
      </c>
      <c r="G233" s="50">
        <v>1338.0</v>
      </c>
      <c r="H233" s="50">
        <v>1627.0</v>
      </c>
      <c r="I233" s="24">
        <v>4728.0</v>
      </c>
      <c r="J233" s="50">
        <v>2090.0</v>
      </c>
      <c r="K233" s="50">
        <v>2113.0</v>
      </c>
      <c r="L233" s="24">
        <v>415.0</v>
      </c>
      <c r="M233" s="24">
        <v>71.0</v>
      </c>
      <c r="N233" s="24">
        <v>30.0</v>
      </c>
      <c r="O233" s="24">
        <v>7.0</v>
      </c>
      <c r="P233" s="24">
        <v>1.0</v>
      </c>
      <c r="Q233" s="24">
        <v>1.0</v>
      </c>
      <c r="R233" s="50">
        <v>7036.0</v>
      </c>
      <c r="S233" s="24">
        <v>910.0</v>
      </c>
      <c r="T233" s="50">
        <v>1671.0</v>
      </c>
      <c r="U233" s="24">
        <v>4455.0</v>
      </c>
      <c r="V233" s="50">
        <v>2105.0</v>
      </c>
      <c r="W233" s="50">
        <v>1928.0</v>
      </c>
      <c r="X233" s="24">
        <v>354.0</v>
      </c>
      <c r="Y233" s="24">
        <v>56.0</v>
      </c>
      <c r="Z233" s="24">
        <v>12.0</v>
      </c>
      <c r="AA233" s="24">
        <v>21860.0</v>
      </c>
      <c r="AB233" s="45">
        <v>3466.5</v>
      </c>
      <c r="AC233" s="45">
        <v>1466.5</v>
      </c>
      <c r="AD233" s="45">
        <v>2425.5</v>
      </c>
      <c r="AE233" s="45">
        <v>2489.0</v>
      </c>
      <c r="AF233" s="45">
        <v>4437.5</v>
      </c>
      <c r="AG233" s="45">
        <v>3495.0</v>
      </c>
      <c r="AH233" s="45">
        <v>4080.0</v>
      </c>
      <c r="AI233" s="51">
        <f t="shared" si="1"/>
        <v>1493545</v>
      </c>
      <c r="AJ233" s="52">
        <f>round(AU233*'연령별운전면허'!$G$18,0)</f>
        <v>10804</v>
      </c>
      <c r="AK233" s="52">
        <f>round(AD233*'연령별운전면허'!$G$19,0)</f>
        <v>162068</v>
      </c>
      <c r="AL233" s="52">
        <f>round(AE233*'연령별운전면허'!$G$20,0)</f>
        <v>229325</v>
      </c>
      <c r="AM233" s="52">
        <f>round(AF233*'연령별운전면허'!$G$21,0)</f>
        <v>443750</v>
      </c>
      <c r="AN233" s="52">
        <f>round(AG233*'연령별운전면허'!$G$22,0)</f>
        <v>349500</v>
      </c>
      <c r="AO233" s="52">
        <f>round(sum(BD233:BE233)*'연령별운전면허'!$G$23,0)</f>
        <v>213256</v>
      </c>
      <c r="AP233" s="52">
        <f>round(sum(BF233:BG233)*'연령별운전면허'!$G$24,0)</f>
        <v>71575</v>
      </c>
      <c r="AQ233" s="52">
        <f>round(sum(BH233:BL233)*'연령별운전면허'!$G$25,0)</f>
        <v>13267</v>
      </c>
      <c r="AR233" s="24">
        <v>753.5</v>
      </c>
      <c r="AS233" s="24">
        <v>1168.0</v>
      </c>
      <c r="AT233" s="24">
        <v>1545.0</v>
      </c>
      <c r="AU233" s="24">
        <v>1466.5</v>
      </c>
      <c r="AV233" s="24">
        <v>1349.0</v>
      </c>
      <c r="AW233" s="24">
        <v>1076.5</v>
      </c>
      <c r="AX233" s="24">
        <v>1044.5</v>
      </c>
      <c r="AY233" s="24">
        <v>1444.5</v>
      </c>
      <c r="AZ233" s="24">
        <v>1942.5</v>
      </c>
      <c r="BA233" s="24">
        <v>2495.0</v>
      </c>
      <c r="BB233" s="24">
        <v>2101.5</v>
      </c>
      <c r="BC233" s="24">
        <v>1393.5</v>
      </c>
      <c r="BD233" s="24">
        <v>1233.0</v>
      </c>
      <c r="BE233" s="24">
        <v>974.5</v>
      </c>
      <c r="BF233" s="24">
        <v>734.0</v>
      </c>
      <c r="BG233" s="24">
        <v>524.5</v>
      </c>
      <c r="BH233" s="24">
        <v>347.5</v>
      </c>
      <c r="BI233" s="24">
        <v>166.5</v>
      </c>
      <c r="BJ233" s="24">
        <v>80.0</v>
      </c>
      <c r="BK233" s="24">
        <v>18.0</v>
      </c>
      <c r="BL233" s="24">
        <v>2.0</v>
      </c>
      <c r="BM233" s="45">
        <v>1921.5</v>
      </c>
      <c r="BN233" s="45">
        <v>3011.5</v>
      </c>
      <c r="BO233" s="24">
        <v>2847.0</v>
      </c>
      <c r="BP233" s="24">
        <v>10405.0</v>
      </c>
      <c r="BQ233" s="24">
        <v>371.5</v>
      </c>
      <c r="BR233" s="24">
        <v>625.0</v>
      </c>
      <c r="BS233" s="24">
        <v>799.5</v>
      </c>
      <c r="BT233" s="24">
        <v>739.0</v>
      </c>
      <c r="BU233" s="24">
        <v>679.0</v>
      </c>
      <c r="BV233" s="24">
        <v>526.0</v>
      </c>
      <c r="BW233" s="24">
        <v>456.5</v>
      </c>
      <c r="BX233" s="24">
        <v>644.5</v>
      </c>
      <c r="BY233" s="24">
        <v>816.0</v>
      </c>
      <c r="BZ233" s="24">
        <v>1159.0</v>
      </c>
      <c r="CA233" s="24">
        <v>1075.5</v>
      </c>
      <c r="CB233" s="24">
        <v>711.0</v>
      </c>
      <c r="CC233" s="24">
        <v>567.0</v>
      </c>
      <c r="CD233" s="24">
        <v>439.0</v>
      </c>
      <c r="CE233" s="24">
        <v>324.0</v>
      </c>
      <c r="CF233" s="24">
        <v>238.0</v>
      </c>
      <c r="CG233" s="24">
        <v>145.5</v>
      </c>
      <c r="CH233" s="24">
        <v>63.0</v>
      </c>
      <c r="CI233" s="24">
        <v>22.0</v>
      </c>
      <c r="CJ233" s="24">
        <v>4.0</v>
      </c>
      <c r="CK233" s="24">
        <v>0.0</v>
      </c>
      <c r="CL233" s="24">
        <v>11455.0</v>
      </c>
      <c r="CM233" s="24">
        <v>382.0</v>
      </c>
      <c r="CN233" s="24">
        <v>543.0</v>
      </c>
      <c r="CO233" s="24">
        <v>745.5</v>
      </c>
      <c r="CP233" s="24">
        <v>727.5</v>
      </c>
      <c r="CQ233" s="24">
        <v>670.0</v>
      </c>
      <c r="CR233" s="24">
        <v>550.5</v>
      </c>
      <c r="CS233" s="24">
        <v>588.0</v>
      </c>
      <c r="CT233" s="24">
        <v>800.0</v>
      </c>
      <c r="CU233" s="24">
        <v>1126.5</v>
      </c>
      <c r="CV233" s="24">
        <v>1336.0</v>
      </c>
      <c r="CW233" s="24">
        <v>1026.0</v>
      </c>
      <c r="CX233" s="24">
        <v>682.5</v>
      </c>
      <c r="CY233" s="24">
        <v>666.0</v>
      </c>
      <c r="CZ233" s="24">
        <v>535.5</v>
      </c>
      <c r="DA233" s="24">
        <v>410.0</v>
      </c>
      <c r="DB233" s="24">
        <v>286.5</v>
      </c>
      <c r="DC233" s="24">
        <v>202.0</v>
      </c>
      <c r="DD233" s="24">
        <v>103.5</v>
      </c>
      <c r="DE233" s="24">
        <v>58.0</v>
      </c>
      <c r="DF233" s="24">
        <v>14.0</v>
      </c>
      <c r="DG233" s="24">
        <v>2.0</v>
      </c>
      <c r="DH233" s="24">
        <v>36.0</v>
      </c>
      <c r="DI233" s="24">
        <v>62.0</v>
      </c>
      <c r="DJ233" s="24">
        <v>35.0</v>
      </c>
      <c r="DK233" s="24">
        <v>27.0</v>
      </c>
      <c r="DL233" s="24">
        <v>0.0</v>
      </c>
      <c r="DM233" s="24">
        <v>0.0</v>
      </c>
      <c r="DN233" s="24">
        <v>0.0</v>
      </c>
      <c r="DO233" s="24">
        <v>0.0</v>
      </c>
      <c r="DP233" s="24">
        <v>0.0</v>
      </c>
      <c r="DQ233" s="24">
        <v>0.0</v>
      </c>
      <c r="DR233" s="24">
        <v>0.0</v>
      </c>
      <c r="DS233" s="24">
        <v>0.0</v>
      </c>
      <c r="DT233" s="24">
        <v>7837.0</v>
      </c>
      <c r="DU233" s="24">
        <v>0.0</v>
      </c>
      <c r="DV233" s="24">
        <v>1986.0</v>
      </c>
      <c r="DW233" s="24">
        <v>9.0</v>
      </c>
      <c r="DX233" s="24">
        <v>3.0</v>
      </c>
      <c r="DY233" s="24">
        <v>183.0</v>
      </c>
      <c r="DZ233" s="24">
        <v>53.0</v>
      </c>
      <c r="EA233" s="24">
        <v>0.0</v>
      </c>
      <c r="EB233" s="24">
        <v>0.0</v>
      </c>
      <c r="EC233" s="24">
        <v>8.0</v>
      </c>
      <c r="ED233" s="24">
        <v>479.0</v>
      </c>
      <c r="EE233" s="24">
        <v>2670.0</v>
      </c>
      <c r="EF233" s="24">
        <v>2443.0</v>
      </c>
      <c r="EG233" s="24">
        <v>3.0</v>
      </c>
      <c r="EH233" s="53">
        <v>149.5</v>
      </c>
      <c r="EI233" s="54"/>
    </row>
    <row r="234">
      <c r="A234" s="48" t="s">
        <v>832</v>
      </c>
      <c r="B234" s="49" t="s">
        <v>837</v>
      </c>
      <c r="C234" s="24">
        <v>41.8</v>
      </c>
      <c r="D234" s="24">
        <v>41.0</v>
      </c>
      <c r="E234" s="24">
        <v>42.5</v>
      </c>
      <c r="F234" s="50">
        <v>7197.0</v>
      </c>
      <c r="G234" s="50">
        <v>1806.0</v>
      </c>
      <c r="H234" s="50">
        <v>1568.0</v>
      </c>
      <c r="I234" s="24">
        <v>3823.0</v>
      </c>
      <c r="J234" s="50">
        <v>1778.0</v>
      </c>
      <c r="K234" s="50">
        <v>1541.0</v>
      </c>
      <c r="L234" s="24">
        <v>366.0</v>
      </c>
      <c r="M234" s="24">
        <v>110.0</v>
      </c>
      <c r="N234" s="24">
        <v>18.0</v>
      </c>
      <c r="O234" s="24">
        <v>3.0</v>
      </c>
      <c r="P234" s="24">
        <v>6.0</v>
      </c>
      <c r="Q234" s="24">
        <v>1.0</v>
      </c>
      <c r="R234" s="50">
        <v>6404.0</v>
      </c>
      <c r="S234" s="50">
        <v>1110.0</v>
      </c>
      <c r="T234" s="50">
        <v>1685.0</v>
      </c>
      <c r="U234" s="24">
        <v>3609.0</v>
      </c>
      <c r="V234" s="50">
        <v>1785.0</v>
      </c>
      <c r="W234" s="50">
        <v>1411.0</v>
      </c>
      <c r="X234" s="24">
        <v>326.0</v>
      </c>
      <c r="Y234" s="24">
        <v>68.0</v>
      </c>
      <c r="Z234" s="24">
        <v>19.0</v>
      </c>
      <c r="AA234" s="24">
        <v>18958.0</v>
      </c>
      <c r="AB234" s="45">
        <v>2734.5</v>
      </c>
      <c r="AC234" s="45">
        <v>1103.0</v>
      </c>
      <c r="AD234" s="45">
        <v>2233.0</v>
      </c>
      <c r="AE234" s="45">
        <v>2524.0</v>
      </c>
      <c r="AF234" s="45">
        <v>3516.0</v>
      </c>
      <c r="AG234" s="45">
        <v>2860.0</v>
      </c>
      <c r="AH234" s="45">
        <v>3987.5</v>
      </c>
      <c r="AI234" s="51">
        <f t="shared" si="1"/>
        <v>1326035</v>
      </c>
      <c r="AJ234" s="52">
        <f>round(AU234*'연령별운전면허'!$G$18,0)</f>
        <v>8126</v>
      </c>
      <c r="AK234" s="52">
        <f>round(AD234*'연령별운전면허'!$G$19,0)</f>
        <v>149206</v>
      </c>
      <c r="AL234" s="52">
        <f>round(AE234*'연령별운전면허'!$G$20,0)</f>
        <v>232550</v>
      </c>
      <c r="AM234" s="52">
        <f>round(AF234*'연령별운전면허'!$G$21,0)</f>
        <v>351600</v>
      </c>
      <c r="AN234" s="52">
        <f>round(AG234*'연령별운전면허'!$G$22,0)</f>
        <v>286000</v>
      </c>
      <c r="AO234" s="52">
        <f>round(sum(BD234:BE234)*'연령별운전면허'!$G$23,0)</f>
        <v>218666</v>
      </c>
      <c r="AP234" s="52">
        <f>round(sum(BF234:BG234)*'연령별운전면허'!$G$24,0)</f>
        <v>68759</v>
      </c>
      <c r="AQ234" s="52">
        <f>round(sum(BH234:BL234)*'연령별운전면허'!$G$25,0)</f>
        <v>11128</v>
      </c>
      <c r="AR234" s="24">
        <v>675.0</v>
      </c>
      <c r="AS234" s="24">
        <v>982.5</v>
      </c>
      <c r="AT234" s="24">
        <v>1077.0</v>
      </c>
      <c r="AU234" s="24">
        <v>1103.0</v>
      </c>
      <c r="AV234" s="24">
        <v>1106.5</v>
      </c>
      <c r="AW234" s="24">
        <v>1126.5</v>
      </c>
      <c r="AX234" s="24">
        <v>1147.0</v>
      </c>
      <c r="AY234" s="24">
        <v>1377.0</v>
      </c>
      <c r="AZ234" s="24">
        <v>1695.5</v>
      </c>
      <c r="BA234" s="24">
        <v>1820.5</v>
      </c>
      <c r="BB234" s="24">
        <v>1609.0</v>
      </c>
      <c r="BC234" s="24">
        <v>1251.0</v>
      </c>
      <c r="BD234" s="24">
        <v>1219.0</v>
      </c>
      <c r="BE234" s="24">
        <v>1044.5</v>
      </c>
      <c r="BF234" s="24">
        <v>732.5</v>
      </c>
      <c r="BG234" s="24">
        <v>476.5</v>
      </c>
      <c r="BH234" s="24">
        <v>269.0</v>
      </c>
      <c r="BI234" s="24">
        <v>158.0</v>
      </c>
      <c r="BJ234" s="24">
        <v>67.5</v>
      </c>
      <c r="BK234" s="24">
        <v>18.5</v>
      </c>
      <c r="BL234" s="24">
        <v>2.0</v>
      </c>
      <c r="BM234" s="45">
        <v>1657.5</v>
      </c>
      <c r="BN234" s="45">
        <v>2180.0</v>
      </c>
      <c r="BO234" s="24">
        <v>2768.5</v>
      </c>
      <c r="BP234" s="24">
        <v>8928.0</v>
      </c>
      <c r="BQ234" s="24">
        <v>348.5</v>
      </c>
      <c r="BR234" s="24">
        <v>511.5</v>
      </c>
      <c r="BS234" s="24">
        <v>569.0</v>
      </c>
      <c r="BT234" s="24">
        <v>547.5</v>
      </c>
      <c r="BU234" s="24">
        <v>570.5</v>
      </c>
      <c r="BV234" s="24">
        <v>504.5</v>
      </c>
      <c r="BW234" s="24">
        <v>498.5</v>
      </c>
      <c r="BX234" s="24">
        <v>612.5</v>
      </c>
      <c r="BY234" s="24">
        <v>732.0</v>
      </c>
      <c r="BZ234" s="24">
        <v>849.5</v>
      </c>
      <c r="CA234" s="24">
        <v>768.0</v>
      </c>
      <c r="CB234" s="24">
        <v>596.5</v>
      </c>
      <c r="CC234" s="24">
        <v>551.5</v>
      </c>
      <c r="CD234" s="24">
        <v>484.5</v>
      </c>
      <c r="CE234" s="24">
        <v>345.0</v>
      </c>
      <c r="CF234" s="24">
        <v>224.0</v>
      </c>
      <c r="CG234" s="24">
        <v>129.5</v>
      </c>
      <c r="CH234" s="24">
        <v>57.5</v>
      </c>
      <c r="CI234" s="24">
        <v>25.0</v>
      </c>
      <c r="CJ234" s="24">
        <v>1.5</v>
      </c>
      <c r="CK234" s="24">
        <v>1.0</v>
      </c>
      <c r="CL234" s="24">
        <v>10030.0</v>
      </c>
      <c r="CM234" s="24">
        <v>326.5</v>
      </c>
      <c r="CN234" s="24">
        <v>471.0</v>
      </c>
      <c r="CO234" s="24">
        <v>508.0</v>
      </c>
      <c r="CP234" s="24">
        <v>555.5</v>
      </c>
      <c r="CQ234" s="24">
        <v>536.0</v>
      </c>
      <c r="CR234" s="24">
        <v>622.0</v>
      </c>
      <c r="CS234" s="24">
        <v>648.5</v>
      </c>
      <c r="CT234" s="24">
        <v>764.5</v>
      </c>
      <c r="CU234" s="24">
        <v>963.5</v>
      </c>
      <c r="CV234" s="24">
        <v>971.0</v>
      </c>
      <c r="CW234" s="24">
        <v>841.0</v>
      </c>
      <c r="CX234" s="24">
        <v>654.5</v>
      </c>
      <c r="CY234" s="24">
        <v>667.5</v>
      </c>
      <c r="CZ234" s="24">
        <v>560.0</v>
      </c>
      <c r="DA234" s="24">
        <v>387.5</v>
      </c>
      <c r="DB234" s="24">
        <v>252.5</v>
      </c>
      <c r="DC234" s="24">
        <v>139.5</v>
      </c>
      <c r="DD234" s="24">
        <v>100.5</v>
      </c>
      <c r="DE234" s="24">
        <v>42.5</v>
      </c>
      <c r="DF234" s="24">
        <v>17.0</v>
      </c>
      <c r="DG234" s="24">
        <v>1.0</v>
      </c>
      <c r="DH234" s="24">
        <v>197.0</v>
      </c>
      <c r="DI234" s="24">
        <v>499.0</v>
      </c>
      <c r="DJ234" s="24">
        <v>238.0</v>
      </c>
      <c r="DK234" s="24">
        <v>261.0</v>
      </c>
      <c r="DL234" s="24">
        <v>6.0</v>
      </c>
      <c r="DM234" s="24">
        <v>44.0</v>
      </c>
      <c r="DN234" s="24">
        <v>17.0</v>
      </c>
      <c r="DO234" s="24">
        <v>27.0</v>
      </c>
      <c r="DP234" s="24">
        <v>0.0</v>
      </c>
      <c r="DQ234" s="24">
        <v>87.0</v>
      </c>
      <c r="DR234" s="24">
        <v>23.0</v>
      </c>
      <c r="DS234" s="24">
        <v>64.0</v>
      </c>
      <c r="DT234" s="24">
        <v>7046.0</v>
      </c>
      <c r="DU234" s="24">
        <v>1.0</v>
      </c>
      <c r="DV234" s="24">
        <v>1933.0</v>
      </c>
      <c r="DW234" s="24">
        <v>10.0</v>
      </c>
      <c r="DX234" s="24">
        <v>7.0</v>
      </c>
      <c r="DY234" s="24">
        <v>191.0</v>
      </c>
      <c r="DZ234" s="24">
        <v>79.0</v>
      </c>
      <c r="EA234" s="24">
        <v>0.0</v>
      </c>
      <c r="EB234" s="24">
        <v>2.0</v>
      </c>
      <c r="EC234" s="24">
        <v>5.0</v>
      </c>
      <c r="ED234" s="24">
        <v>406.0</v>
      </c>
      <c r="EE234" s="24">
        <v>2355.0</v>
      </c>
      <c r="EF234" s="24">
        <v>2057.0</v>
      </c>
      <c r="EG234" s="24">
        <v>0.0</v>
      </c>
      <c r="EH234" s="53">
        <v>149.5</v>
      </c>
      <c r="EI234" s="54"/>
    </row>
    <row r="235">
      <c r="A235" s="48" t="s">
        <v>832</v>
      </c>
      <c r="B235" s="49" t="s">
        <v>838</v>
      </c>
      <c r="C235" s="24">
        <v>44.6</v>
      </c>
      <c r="D235" s="24">
        <v>45.5</v>
      </c>
      <c r="E235" s="24">
        <v>43.8</v>
      </c>
      <c r="F235" s="24">
        <v>334.0</v>
      </c>
      <c r="G235" s="24">
        <v>159.0</v>
      </c>
      <c r="H235" s="24">
        <v>74.0</v>
      </c>
      <c r="I235" s="24">
        <v>101.0</v>
      </c>
      <c r="J235" s="24">
        <v>54.0</v>
      </c>
      <c r="K235" s="24">
        <v>37.0</v>
      </c>
      <c r="L235" s="24">
        <v>7.0</v>
      </c>
      <c r="M235" s="24">
        <v>3.0</v>
      </c>
      <c r="N235" s="24">
        <v>0.0</v>
      </c>
      <c r="O235" s="24">
        <v>0.0</v>
      </c>
      <c r="P235" s="24">
        <v>0.0</v>
      </c>
      <c r="Q235" s="24">
        <v>0.0</v>
      </c>
      <c r="R235" s="50">
        <v>3601.0</v>
      </c>
      <c r="S235" s="24">
        <v>354.0</v>
      </c>
      <c r="T235" s="24">
        <v>938.0</v>
      </c>
      <c r="U235" s="24">
        <v>2305.0</v>
      </c>
      <c r="V235" s="50">
        <v>1049.0</v>
      </c>
      <c r="W235" s="50">
        <v>1022.0</v>
      </c>
      <c r="X235" s="24">
        <v>184.0</v>
      </c>
      <c r="Y235" s="24">
        <v>50.0</v>
      </c>
      <c r="Z235" s="24">
        <v>0.0</v>
      </c>
      <c r="AA235" s="24">
        <v>6695.0</v>
      </c>
      <c r="AB235" s="45">
        <v>835.5</v>
      </c>
      <c r="AC235" s="45">
        <v>609.0</v>
      </c>
      <c r="AD235" s="45">
        <v>856.0</v>
      </c>
      <c r="AE235" s="45">
        <v>517.0</v>
      </c>
      <c r="AF235" s="45">
        <v>1271.5</v>
      </c>
      <c r="AG235" s="45">
        <v>1218.5</v>
      </c>
      <c r="AH235" s="45">
        <v>1387.5</v>
      </c>
      <c r="AI235" s="51">
        <f t="shared" si="1"/>
        <v>458100</v>
      </c>
      <c r="AJ235" s="52">
        <f>round(AU235*'연령별운전면허'!$G$18,0)</f>
        <v>4487</v>
      </c>
      <c r="AK235" s="52">
        <f>round(AD235*'연령별운전면허'!$G$19,0)</f>
        <v>57197</v>
      </c>
      <c r="AL235" s="52">
        <f>round(AE235*'연령별운전면허'!$G$20,0)</f>
        <v>47634</v>
      </c>
      <c r="AM235" s="52">
        <f>round(AF235*'연령별운전면허'!$G$21,0)</f>
        <v>127150</v>
      </c>
      <c r="AN235" s="52">
        <f>round(AG235*'연령별운전면허'!$G$22,0)</f>
        <v>121850</v>
      </c>
      <c r="AO235" s="52">
        <f>round(sum(BD235:BE235)*'연령별운전면허'!$G$23,0)</f>
        <v>66609</v>
      </c>
      <c r="AP235" s="52">
        <f>round(sum(BF235:BG235)*'연령별운전면허'!$G$24,0)</f>
        <v>29176</v>
      </c>
      <c r="AQ235" s="52">
        <f>round(sum(BH235:BL235)*'연령별운전면허'!$G$25,0)</f>
        <v>3997</v>
      </c>
      <c r="AR235" s="24">
        <v>124.5</v>
      </c>
      <c r="AS235" s="24">
        <v>220.0</v>
      </c>
      <c r="AT235" s="24">
        <v>491.0</v>
      </c>
      <c r="AU235" s="24">
        <v>609.0</v>
      </c>
      <c r="AV235" s="24">
        <v>505.0</v>
      </c>
      <c r="AW235" s="24">
        <v>351.0</v>
      </c>
      <c r="AX235" s="24">
        <v>247.5</v>
      </c>
      <c r="AY235" s="24">
        <v>269.5</v>
      </c>
      <c r="AZ235" s="24">
        <v>470.5</v>
      </c>
      <c r="BA235" s="24">
        <v>801.0</v>
      </c>
      <c r="BB235" s="24">
        <v>743.5</v>
      </c>
      <c r="BC235" s="24">
        <v>475.0</v>
      </c>
      <c r="BD235" s="24">
        <v>384.0</v>
      </c>
      <c r="BE235" s="24">
        <v>305.5</v>
      </c>
      <c r="BF235" s="24">
        <v>292.0</v>
      </c>
      <c r="BG235" s="24">
        <v>221.0</v>
      </c>
      <c r="BH235" s="24">
        <v>113.5</v>
      </c>
      <c r="BI235" s="24">
        <v>51.0</v>
      </c>
      <c r="BJ235" s="24">
        <v>15.0</v>
      </c>
      <c r="BK235" s="24">
        <v>3.5</v>
      </c>
      <c r="BL235" s="24">
        <v>2.0</v>
      </c>
      <c r="BM235" s="45">
        <v>344.5</v>
      </c>
      <c r="BN235" s="45">
        <v>1100.0</v>
      </c>
      <c r="BO235" s="24">
        <v>1003.5</v>
      </c>
      <c r="BP235" s="24">
        <v>3179.5</v>
      </c>
      <c r="BQ235" s="24">
        <v>67.5</v>
      </c>
      <c r="BR235" s="24">
        <v>117.0</v>
      </c>
      <c r="BS235" s="24">
        <v>237.5</v>
      </c>
      <c r="BT235" s="24">
        <v>316.0</v>
      </c>
      <c r="BU235" s="24">
        <v>236.0</v>
      </c>
      <c r="BV235" s="24">
        <v>181.0</v>
      </c>
      <c r="BW235" s="24">
        <v>118.5</v>
      </c>
      <c r="BX235" s="24">
        <v>115.5</v>
      </c>
      <c r="BY235" s="24">
        <v>180.0</v>
      </c>
      <c r="BZ235" s="24">
        <v>346.5</v>
      </c>
      <c r="CA235" s="24">
        <v>376.5</v>
      </c>
      <c r="CB235" s="24">
        <v>239.5</v>
      </c>
      <c r="CC235" s="24">
        <v>196.5</v>
      </c>
      <c r="CD235" s="24">
        <v>139.0</v>
      </c>
      <c r="CE235" s="24">
        <v>113.0</v>
      </c>
      <c r="CF235" s="24">
        <v>112.0</v>
      </c>
      <c r="CG235" s="24">
        <v>60.0</v>
      </c>
      <c r="CH235" s="24">
        <v>21.0</v>
      </c>
      <c r="CI235" s="24">
        <v>5.0</v>
      </c>
      <c r="CJ235" s="24">
        <v>1.0</v>
      </c>
      <c r="CK235" s="24">
        <v>0.5</v>
      </c>
      <c r="CL235" s="24">
        <v>3515.5</v>
      </c>
      <c r="CM235" s="24">
        <v>57.0</v>
      </c>
      <c r="CN235" s="24">
        <v>103.0</v>
      </c>
      <c r="CO235" s="24">
        <v>253.5</v>
      </c>
      <c r="CP235" s="24">
        <v>293.0</v>
      </c>
      <c r="CQ235" s="24">
        <v>269.0</v>
      </c>
      <c r="CR235" s="24">
        <v>170.0</v>
      </c>
      <c r="CS235" s="24">
        <v>129.0</v>
      </c>
      <c r="CT235" s="24">
        <v>154.0</v>
      </c>
      <c r="CU235" s="24">
        <v>290.5</v>
      </c>
      <c r="CV235" s="24">
        <v>454.5</v>
      </c>
      <c r="CW235" s="24">
        <v>367.0</v>
      </c>
      <c r="CX235" s="24">
        <v>235.5</v>
      </c>
      <c r="CY235" s="24">
        <v>187.5</v>
      </c>
      <c r="CZ235" s="24">
        <v>166.5</v>
      </c>
      <c r="DA235" s="24">
        <v>179.0</v>
      </c>
      <c r="DB235" s="24">
        <v>109.0</v>
      </c>
      <c r="DC235" s="24">
        <v>53.5</v>
      </c>
      <c r="DD235" s="24">
        <v>30.0</v>
      </c>
      <c r="DE235" s="24">
        <v>10.0</v>
      </c>
      <c r="DF235" s="24">
        <v>2.5</v>
      </c>
      <c r="DG235" s="24">
        <v>1.5</v>
      </c>
      <c r="DH235" s="24">
        <v>16.0</v>
      </c>
      <c r="DI235" s="24">
        <v>28.0</v>
      </c>
      <c r="DJ235" s="24">
        <v>14.0</v>
      </c>
      <c r="DK235" s="24">
        <v>14.0</v>
      </c>
      <c r="DL235" s="24">
        <v>0.0</v>
      </c>
      <c r="DM235" s="24">
        <v>0.0</v>
      </c>
      <c r="DN235" s="24">
        <v>0.0</v>
      </c>
      <c r="DO235" s="24">
        <v>0.0</v>
      </c>
      <c r="DP235" s="24">
        <v>0.0</v>
      </c>
      <c r="DQ235" s="24">
        <v>0.0</v>
      </c>
      <c r="DR235" s="24">
        <v>0.0</v>
      </c>
      <c r="DS235" s="24">
        <v>0.0</v>
      </c>
      <c r="DT235" s="24">
        <v>2362.0</v>
      </c>
      <c r="DU235" s="24">
        <v>0.0</v>
      </c>
      <c r="DV235" s="24">
        <v>797.0</v>
      </c>
      <c r="DW235" s="24">
        <v>4.0</v>
      </c>
      <c r="DX235" s="24">
        <v>1.0</v>
      </c>
      <c r="DY235" s="24">
        <v>93.0</v>
      </c>
      <c r="DZ235" s="24">
        <v>56.0</v>
      </c>
      <c r="EA235" s="24">
        <v>0.0</v>
      </c>
      <c r="EB235" s="24">
        <v>0.0</v>
      </c>
      <c r="EC235" s="24">
        <v>2.0</v>
      </c>
      <c r="ED235" s="24">
        <v>125.0</v>
      </c>
      <c r="EE235" s="24">
        <v>674.0</v>
      </c>
      <c r="EF235" s="24">
        <v>610.0</v>
      </c>
      <c r="EG235" s="24">
        <v>0.0</v>
      </c>
      <c r="EH235" s="53">
        <v>149.5</v>
      </c>
      <c r="EI235" s="54"/>
    </row>
    <row r="236">
      <c r="A236" s="48" t="s">
        <v>832</v>
      </c>
      <c r="B236" s="49" t="s">
        <v>839</v>
      </c>
      <c r="C236" s="24">
        <v>43.5</v>
      </c>
      <c r="D236" s="24">
        <v>42.7</v>
      </c>
      <c r="E236" s="24">
        <v>44.3</v>
      </c>
      <c r="F236" s="50">
        <v>7513.0</v>
      </c>
      <c r="G236" s="50">
        <v>2960.0</v>
      </c>
      <c r="H236" s="50">
        <v>1759.0</v>
      </c>
      <c r="I236" s="24">
        <v>2794.0</v>
      </c>
      <c r="J236" s="50">
        <v>1318.0</v>
      </c>
      <c r="K236" s="50">
        <v>1127.0</v>
      </c>
      <c r="L236" s="24">
        <v>267.0</v>
      </c>
      <c r="M236" s="24">
        <v>56.0</v>
      </c>
      <c r="N236" s="24">
        <v>15.0</v>
      </c>
      <c r="O236" s="24">
        <v>7.0</v>
      </c>
      <c r="P236" s="24">
        <v>2.0</v>
      </c>
      <c r="Q236" s="24">
        <v>2.0</v>
      </c>
      <c r="R236" s="50">
        <v>6973.0</v>
      </c>
      <c r="S236" s="50">
        <v>2318.0</v>
      </c>
      <c r="T236" s="50">
        <v>1952.0</v>
      </c>
      <c r="U236" s="24">
        <v>2703.0</v>
      </c>
      <c r="V236" s="50">
        <v>1404.0</v>
      </c>
      <c r="W236" s="50">
        <v>1013.0</v>
      </c>
      <c r="X236" s="24">
        <v>222.0</v>
      </c>
      <c r="Y236" s="24">
        <v>46.0</v>
      </c>
      <c r="Z236" s="24">
        <v>18.0</v>
      </c>
      <c r="AA236" s="24">
        <v>16786.0</v>
      </c>
      <c r="AB236" s="45">
        <v>1718.5</v>
      </c>
      <c r="AC236" s="45">
        <v>729.5</v>
      </c>
      <c r="AD236" s="45">
        <v>2395.0</v>
      </c>
      <c r="AE236" s="45">
        <v>2875.0</v>
      </c>
      <c r="AF236" s="45">
        <v>2713.5</v>
      </c>
      <c r="AG236" s="45">
        <v>2414.0</v>
      </c>
      <c r="AH236" s="45">
        <v>3940.5</v>
      </c>
      <c r="AI236" s="51">
        <f t="shared" si="1"/>
        <v>1231147</v>
      </c>
      <c r="AJ236" s="52">
        <f>round(AU236*'연령별운전면허'!$G$18,0)</f>
        <v>5374</v>
      </c>
      <c r="AK236" s="52">
        <f>round(AD236*'연령별운전면허'!$G$19,0)</f>
        <v>160030</v>
      </c>
      <c r="AL236" s="52">
        <f>round(AE236*'연령별운전면허'!$G$20,0)</f>
        <v>264890</v>
      </c>
      <c r="AM236" s="52">
        <f>round(AF236*'연령별운전면허'!$G$21,0)</f>
        <v>271350</v>
      </c>
      <c r="AN236" s="52">
        <f>round(AG236*'연령별운전면허'!$G$22,0)</f>
        <v>241400</v>
      </c>
      <c r="AO236" s="52">
        <f>round(sum(BD236:BE236)*'연령별운전면허'!$G$23,0)</f>
        <v>201857</v>
      </c>
      <c r="AP236" s="52">
        <f>round(sum(BF236:BG236)*'연령별운전면허'!$G$24,0)</f>
        <v>74589</v>
      </c>
      <c r="AQ236" s="52">
        <f>round(sum(BH236:BL236)*'연령별운전면허'!$G$25,0)</f>
        <v>11657</v>
      </c>
      <c r="AR236" s="24">
        <v>499.5</v>
      </c>
      <c r="AS236" s="24">
        <v>627.0</v>
      </c>
      <c r="AT236" s="24">
        <v>592.0</v>
      </c>
      <c r="AU236" s="24">
        <v>729.5</v>
      </c>
      <c r="AV236" s="24">
        <v>1072.5</v>
      </c>
      <c r="AW236" s="24">
        <v>1322.5</v>
      </c>
      <c r="AX236" s="24">
        <v>1447.0</v>
      </c>
      <c r="AY236" s="24">
        <v>1428.0</v>
      </c>
      <c r="AZ236" s="24">
        <v>1376.0</v>
      </c>
      <c r="BA236" s="24">
        <v>1337.5</v>
      </c>
      <c r="BB236" s="24">
        <v>1337.0</v>
      </c>
      <c r="BC236" s="24">
        <v>1077.0</v>
      </c>
      <c r="BD236" s="24">
        <v>1160.0</v>
      </c>
      <c r="BE236" s="24">
        <v>929.5</v>
      </c>
      <c r="BF236" s="24">
        <v>747.5</v>
      </c>
      <c r="BG236" s="24">
        <v>564.0</v>
      </c>
      <c r="BH236" s="24">
        <v>326.5</v>
      </c>
      <c r="BI236" s="24">
        <v>143.5</v>
      </c>
      <c r="BJ236" s="24">
        <v>57.5</v>
      </c>
      <c r="BK236" s="24">
        <v>9.5</v>
      </c>
      <c r="BL236" s="24">
        <v>2.5</v>
      </c>
      <c r="BM236" s="45">
        <v>1126.5</v>
      </c>
      <c r="BN236" s="45">
        <v>1321.5</v>
      </c>
      <c r="BO236" s="24">
        <v>2780.5</v>
      </c>
      <c r="BP236" s="24">
        <v>7851.0</v>
      </c>
      <c r="BQ236" s="24">
        <v>269.0</v>
      </c>
      <c r="BR236" s="24">
        <v>306.0</v>
      </c>
      <c r="BS236" s="24">
        <v>294.0</v>
      </c>
      <c r="BT236" s="24">
        <v>406.5</v>
      </c>
      <c r="BU236" s="24">
        <v>539.5</v>
      </c>
      <c r="BV236" s="24">
        <v>607.0</v>
      </c>
      <c r="BW236" s="24">
        <v>655.5</v>
      </c>
      <c r="BX236" s="24">
        <v>652.5</v>
      </c>
      <c r="BY236" s="24">
        <v>634.0</v>
      </c>
      <c r="BZ236" s="24">
        <v>615.5</v>
      </c>
      <c r="CA236" s="24">
        <v>622.5</v>
      </c>
      <c r="CB236" s="24">
        <v>491.0</v>
      </c>
      <c r="CC236" s="24">
        <v>492.5</v>
      </c>
      <c r="CD236" s="24">
        <v>431.0</v>
      </c>
      <c r="CE236" s="24">
        <v>331.0</v>
      </c>
      <c r="CF236" s="24">
        <v>270.0</v>
      </c>
      <c r="CG236" s="24">
        <v>159.5</v>
      </c>
      <c r="CH236" s="24">
        <v>52.0</v>
      </c>
      <c r="CI236" s="24">
        <v>20.5</v>
      </c>
      <c r="CJ236" s="24">
        <v>0.5</v>
      </c>
      <c r="CK236" s="24">
        <v>1.0</v>
      </c>
      <c r="CL236" s="24">
        <v>8935.0</v>
      </c>
      <c r="CM236" s="24">
        <v>230.5</v>
      </c>
      <c r="CN236" s="24">
        <v>321.0</v>
      </c>
      <c r="CO236" s="24">
        <v>298.0</v>
      </c>
      <c r="CP236" s="24">
        <v>323.0</v>
      </c>
      <c r="CQ236" s="24">
        <v>533.0</v>
      </c>
      <c r="CR236" s="24">
        <v>715.5</v>
      </c>
      <c r="CS236" s="24">
        <v>791.5</v>
      </c>
      <c r="CT236" s="24">
        <v>775.5</v>
      </c>
      <c r="CU236" s="24">
        <v>742.0</v>
      </c>
      <c r="CV236" s="24">
        <v>722.0</v>
      </c>
      <c r="CW236" s="24">
        <v>714.5</v>
      </c>
      <c r="CX236" s="24">
        <v>586.0</v>
      </c>
      <c r="CY236" s="24">
        <v>667.5</v>
      </c>
      <c r="CZ236" s="24">
        <v>498.5</v>
      </c>
      <c r="DA236" s="24">
        <v>416.5</v>
      </c>
      <c r="DB236" s="24">
        <v>294.0</v>
      </c>
      <c r="DC236" s="24">
        <v>167.0</v>
      </c>
      <c r="DD236" s="24">
        <v>91.5</v>
      </c>
      <c r="DE236" s="24">
        <v>37.0</v>
      </c>
      <c r="DF236" s="24">
        <v>9.0</v>
      </c>
      <c r="DG236" s="24">
        <v>1.5</v>
      </c>
      <c r="DH236" s="24">
        <v>81.0</v>
      </c>
      <c r="DI236" s="24">
        <v>120.0</v>
      </c>
      <c r="DJ236" s="24">
        <v>56.0</v>
      </c>
      <c r="DK236" s="24">
        <v>64.0</v>
      </c>
      <c r="DL236" s="24">
        <v>0.0</v>
      </c>
      <c r="DM236" s="24">
        <v>40.0</v>
      </c>
      <c r="DN236" s="24">
        <v>26.0</v>
      </c>
      <c r="DO236" s="24">
        <v>14.0</v>
      </c>
      <c r="DP236" s="24">
        <v>0.0</v>
      </c>
      <c r="DQ236" s="24">
        <v>0.0</v>
      </c>
      <c r="DR236" s="24">
        <v>0.0</v>
      </c>
      <c r="DS236" s="24">
        <v>0.0</v>
      </c>
      <c r="DT236" s="24">
        <v>7371.0</v>
      </c>
      <c r="DU236" s="24">
        <v>166.0</v>
      </c>
      <c r="DV236" s="24">
        <v>2335.0</v>
      </c>
      <c r="DW236" s="24">
        <v>8.0</v>
      </c>
      <c r="DX236" s="24">
        <v>10.0</v>
      </c>
      <c r="DY236" s="24">
        <v>389.0</v>
      </c>
      <c r="DZ236" s="24">
        <v>59.0</v>
      </c>
      <c r="EA236" s="24">
        <v>0.0</v>
      </c>
      <c r="EB236" s="24">
        <v>4.0</v>
      </c>
      <c r="EC236" s="24">
        <v>8.0</v>
      </c>
      <c r="ED236" s="24">
        <v>420.0</v>
      </c>
      <c r="EE236" s="24">
        <v>1682.0</v>
      </c>
      <c r="EF236" s="24">
        <v>2284.0</v>
      </c>
      <c r="EG236" s="24">
        <v>6.0</v>
      </c>
      <c r="EH236" s="53">
        <v>149.5</v>
      </c>
      <c r="EI236" s="54"/>
    </row>
    <row r="237">
      <c r="A237" s="48" t="s">
        <v>832</v>
      </c>
      <c r="B237" s="49" t="s">
        <v>840</v>
      </c>
      <c r="C237" s="24">
        <v>44.6</v>
      </c>
      <c r="D237" s="24">
        <v>43.7</v>
      </c>
      <c r="E237" s="24">
        <v>45.3</v>
      </c>
      <c r="F237" s="50">
        <v>8214.0</v>
      </c>
      <c r="G237" s="50">
        <v>2996.0</v>
      </c>
      <c r="H237" s="50">
        <v>2079.0</v>
      </c>
      <c r="I237" s="24">
        <v>3139.0</v>
      </c>
      <c r="J237" s="50">
        <v>1476.0</v>
      </c>
      <c r="K237" s="50">
        <v>1293.0</v>
      </c>
      <c r="L237" s="24">
        <v>277.0</v>
      </c>
      <c r="M237" s="24">
        <v>63.0</v>
      </c>
      <c r="N237" s="24">
        <v>21.0</v>
      </c>
      <c r="O237" s="24">
        <v>6.0</v>
      </c>
      <c r="P237" s="24">
        <v>1.0</v>
      </c>
      <c r="Q237" s="24">
        <v>2.0</v>
      </c>
      <c r="R237" s="50">
        <v>7708.0</v>
      </c>
      <c r="S237" s="50">
        <v>2182.0</v>
      </c>
      <c r="T237" s="50">
        <v>2265.0</v>
      </c>
      <c r="U237" s="24">
        <v>3261.0</v>
      </c>
      <c r="V237" s="50">
        <v>1675.0</v>
      </c>
      <c r="W237" s="50">
        <v>1223.0</v>
      </c>
      <c r="X237" s="24">
        <v>289.0</v>
      </c>
      <c r="Y237" s="24">
        <v>59.0</v>
      </c>
      <c r="Z237" s="24">
        <v>15.0</v>
      </c>
      <c r="AA237" s="24">
        <v>19446.0</v>
      </c>
      <c r="AB237" s="45">
        <v>1920.0</v>
      </c>
      <c r="AC237" s="45">
        <v>831.5</v>
      </c>
      <c r="AD237" s="45">
        <v>2690.0</v>
      </c>
      <c r="AE237" s="45">
        <v>3016.0</v>
      </c>
      <c r="AF237" s="45">
        <v>2990.5</v>
      </c>
      <c r="AG237" s="45">
        <v>2995.0</v>
      </c>
      <c r="AH237" s="45">
        <v>5003.0</v>
      </c>
      <c r="AI237" s="51">
        <f t="shared" si="1"/>
        <v>1435205</v>
      </c>
      <c r="AJ237" s="52">
        <f>round(AU237*'연령별운전면허'!$G$18,0)</f>
        <v>6126</v>
      </c>
      <c r="AK237" s="52">
        <f>round(AD237*'연령별운전면허'!$G$19,0)</f>
        <v>179742</v>
      </c>
      <c r="AL237" s="52">
        <f>round(AE237*'연령별운전면허'!$G$20,0)</f>
        <v>277881</v>
      </c>
      <c r="AM237" s="52">
        <f>round(AF237*'연령별운전면허'!$G$21,0)</f>
        <v>299050</v>
      </c>
      <c r="AN237" s="52">
        <f>round(AG237*'연령별운전면허'!$G$22,0)</f>
        <v>299500</v>
      </c>
      <c r="AO237" s="52">
        <f>round(sum(BD237:BE237)*'연령별운전면허'!$G$23,0)</f>
        <v>267983</v>
      </c>
      <c r="AP237" s="52">
        <f>round(sum(BF237:BG237)*'연령별운전면허'!$G$24,0)</f>
        <v>91537</v>
      </c>
      <c r="AQ237" s="52">
        <f>round(sum(BH237:BL237)*'연령별운전면허'!$G$25,0)</f>
        <v>13386</v>
      </c>
      <c r="AR237" s="24">
        <v>520.0</v>
      </c>
      <c r="AS237" s="24">
        <v>619.5</v>
      </c>
      <c r="AT237" s="24">
        <v>780.5</v>
      </c>
      <c r="AU237" s="24">
        <v>831.5</v>
      </c>
      <c r="AV237" s="24">
        <v>1144.0</v>
      </c>
      <c r="AW237" s="24">
        <v>1546.0</v>
      </c>
      <c r="AX237" s="24">
        <v>1558.5</v>
      </c>
      <c r="AY237" s="24">
        <v>1457.5</v>
      </c>
      <c r="AZ237" s="24">
        <v>1424.0</v>
      </c>
      <c r="BA237" s="24">
        <v>1566.5</v>
      </c>
      <c r="BB237" s="24">
        <v>1507.5</v>
      </c>
      <c r="BC237" s="24">
        <v>1487.5</v>
      </c>
      <c r="BD237" s="24">
        <v>1585.5</v>
      </c>
      <c r="BE237" s="24">
        <v>1188.5</v>
      </c>
      <c r="BF237" s="24">
        <v>934.5</v>
      </c>
      <c r="BG237" s="24">
        <v>675.0</v>
      </c>
      <c r="BH237" s="24">
        <v>367.0</v>
      </c>
      <c r="BI237" s="24">
        <v>162.0</v>
      </c>
      <c r="BJ237" s="24">
        <v>67.5</v>
      </c>
      <c r="BK237" s="24">
        <v>20.5</v>
      </c>
      <c r="BL237" s="24">
        <v>2.5</v>
      </c>
      <c r="BM237" s="45">
        <v>1139.5</v>
      </c>
      <c r="BN237" s="45">
        <v>1612.0</v>
      </c>
      <c r="BO237" s="24">
        <v>3417.5</v>
      </c>
      <c r="BP237" s="24">
        <v>9108.5</v>
      </c>
      <c r="BQ237" s="24">
        <v>264.5</v>
      </c>
      <c r="BR237" s="24">
        <v>313.0</v>
      </c>
      <c r="BS237" s="24">
        <v>396.5</v>
      </c>
      <c r="BT237" s="24">
        <v>416.5</v>
      </c>
      <c r="BU237" s="24">
        <v>569.5</v>
      </c>
      <c r="BV237" s="24">
        <v>773.0</v>
      </c>
      <c r="BW237" s="24">
        <v>692.0</v>
      </c>
      <c r="BX237" s="24">
        <v>697.5</v>
      </c>
      <c r="BY237" s="24">
        <v>684.5</v>
      </c>
      <c r="BZ237" s="24">
        <v>705.0</v>
      </c>
      <c r="CA237" s="24">
        <v>683.0</v>
      </c>
      <c r="CB237" s="24">
        <v>676.0</v>
      </c>
      <c r="CC237" s="24">
        <v>696.0</v>
      </c>
      <c r="CD237" s="24">
        <v>528.0</v>
      </c>
      <c r="CE237" s="24">
        <v>430.0</v>
      </c>
      <c r="CF237" s="24">
        <v>324.5</v>
      </c>
      <c r="CG237" s="24">
        <v>183.0</v>
      </c>
      <c r="CH237" s="24">
        <v>55.5</v>
      </c>
      <c r="CI237" s="24">
        <v>15.0</v>
      </c>
      <c r="CJ237" s="24">
        <v>5.5</v>
      </c>
      <c r="CK237" s="24">
        <v>0.0</v>
      </c>
      <c r="CL237" s="24">
        <v>10337.5</v>
      </c>
      <c r="CM237" s="24">
        <v>255.5</v>
      </c>
      <c r="CN237" s="24">
        <v>306.5</v>
      </c>
      <c r="CO237" s="24">
        <v>384.0</v>
      </c>
      <c r="CP237" s="24">
        <v>415.0</v>
      </c>
      <c r="CQ237" s="24">
        <v>574.5</v>
      </c>
      <c r="CR237" s="24">
        <v>773.0</v>
      </c>
      <c r="CS237" s="24">
        <v>866.5</v>
      </c>
      <c r="CT237" s="24">
        <v>760.0</v>
      </c>
      <c r="CU237" s="24">
        <v>739.5</v>
      </c>
      <c r="CV237" s="24">
        <v>861.5</v>
      </c>
      <c r="CW237" s="24">
        <v>824.5</v>
      </c>
      <c r="CX237" s="24">
        <v>811.5</v>
      </c>
      <c r="CY237" s="24">
        <v>889.5</v>
      </c>
      <c r="CZ237" s="24">
        <v>660.5</v>
      </c>
      <c r="DA237" s="24">
        <v>504.5</v>
      </c>
      <c r="DB237" s="24">
        <v>350.5</v>
      </c>
      <c r="DC237" s="24">
        <v>184.0</v>
      </c>
      <c r="DD237" s="24">
        <v>106.5</v>
      </c>
      <c r="DE237" s="24">
        <v>52.5</v>
      </c>
      <c r="DF237" s="24">
        <v>15.0</v>
      </c>
      <c r="DG237" s="24">
        <v>2.5</v>
      </c>
      <c r="DH237" s="24">
        <v>80.0</v>
      </c>
      <c r="DI237" s="24">
        <v>135.0</v>
      </c>
      <c r="DJ237" s="24">
        <v>67.0</v>
      </c>
      <c r="DK237" s="24">
        <v>68.0</v>
      </c>
      <c r="DL237" s="24">
        <v>0.0</v>
      </c>
      <c r="DM237" s="24">
        <v>0.0</v>
      </c>
      <c r="DN237" s="24">
        <v>0.0</v>
      </c>
      <c r="DO237" s="24">
        <v>0.0</v>
      </c>
      <c r="DP237" s="24">
        <v>0.0</v>
      </c>
      <c r="DQ237" s="24">
        <v>296.0</v>
      </c>
      <c r="DR237" s="24">
        <v>80.0</v>
      </c>
      <c r="DS237" s="24">
        <v>216.0</v>
      </c>
      <c r="DT237" s="24">
        <v>6250.0</v>
      </c>
      <c r="DU237" s="24">
        <v>78.0</v>
      </c>
      <c r="DV237" s="24">
        <v>1969.0</v>
      </c>
      <c r="DW237" s="24">
        <v>11.0</v>
      </c>
      <c r="DX237" s="24">
        <v>5.0</v>
      </c>
      <c r="DY237" s="24">
        <v>371.0</v>
      </c>
      <c r="DZ237" s="24">
        <v>36.0</v>
      </c>
      <c r="EA237" s="24">
        <v>0.0</v>
      </c>
      <c r="EB237" s="24">
        <v>3.0</v>
      </c>
      <c r="EC237" s="24">
        <v>0.0</v>
      </c>
      <c r="ED237" s="24">
        <v>298.0</v>
      </c>
      <c r="EE237" s="24">
        <v>1483.0</v>
      </c>
      <c r="EF237" s="24">
        <v>1995.0</v>
      </c>
      <c r="EG237" s="24">
        <v>1.0</v>
      </c>
      <c r="EH237" s="53">
        <v>149.5</v>
      </c>
      <c r="EI237" s="54"/>
    </row>
    <row r="238">
      <c r="A238" s="48" t="s">
        <v>832</v>
      </c>
      <c r="B238" s="49" t="s">
        <v>841</v>
      </c>
      <c r="C238" s="24">
        <v>44.1</v>
      </c>
      <c r="D238" s="24">
        <v>43.5</v>
      </c>
      <c r="E238" s="24">
        <v>44.6</v>
      </c>
      <c r="F238" s="50">
        <v>7081.0</v>
      </c>
      <c r="G238" s="50">
        <v>1691.0</v>
      </c>
      <c r="H238" s="50">
        <v>1717.0</v>
      </c>
      <c r="I238" s="24">
        <v>3673.0</v>
      </c>
      <c r="J238" s="50">
        <v>1691.0</v>
      </c>
      <c r="K238" s="50">
        <v>1540.0</v>
      </c>
      <c r="L238" s="24">
        <v>324.0</v>
      </c>
      <c r="M238" s="24">
        <v>88.0</v>
      </c>
      <c r="N238" s="24">
        <v>23.0</v>
      </c>
      <c r="O238" s="24">
        <v>5.0</v>
      </c>
      <c r="P238" s="24">
        <v>1.0</v>
      </c>
      <c r="Q238" s="24">
        <v>1.0</v>
      </c>
      <c r="R238" s="50">
        <v>7407.0</v>
      </c>
      <c r="S238" s="50">
        <v>1472.0</v>
      </c>
      <c r="T238" s="50">
        <v>2128.0</v>
      </c>
      <c r="U238" s="24">
        <v>3807.0</v>
      </c>
      <c r="V238" s="50">
        <v>1909.0</v>
      </c>
      <c r="W238" s="50">
        <v>1519.0</v>
      </c>
      <c r="X238" s="24">
        <v>293.0</v>
      </c>
      <c r="Y238" s="24">
        <v>65.0</v>
      </c>
      <c r="Z238" s="24">
        <v>21.0</v>
      </c>
      <c r="AA238" s="24">
        <v>19695.0</v>
      </c>
      <c r="AB238" s="45">
        <v>2144.5</v>
      </c>
      <c r="AC238" s="45">
        <v>1083.0</v>
      </c>
      <c r="AD238" s="45">
        <v>2499.5</v>
      </c>
      <c r="AE238" s="45">
        <v>2658.5</v>
      </c>
      <c r="AF238" s="45">
        <v>3007.0</v>
      </c>
      <c r="AG238" s="45">
        <v>3231.5</v>
      </c>
      <c r="AH238" s="45">
        <v>5071.0</v>
      </c>
      <c r="AI238" s="51">
        <f t="shared" si="1"/>
        <v>1424160</v>
      </c>
      <c r="AJ238" s="52">
        <f>round(AU238*'연령별운전면허'!$G$18,0)</f>
        <v>7978</v>
      </c>
      <c r="AK238" s="52">
        <f>round(AD238*'연령별운전면허'!$G$19,0)</f>
        <v>167013</v>
      </c>
      <c r="AL238" s="52">
        <f>round(AE238*'연령별운전면허'!$G$20,0)</f>
        <v>244942</v>
      </c>
      <c r="AM238" s="52">
        <f>round(AF238*'연령별운전면허'!$G$21,0)</f>
        <v>300700</v>
      </c>
      <c r="AN238" s="52">
        <f>round(AG238*'연령별운전면허'!$G$22,0)</f>
        <v>323150</v>
      </c>
      <c r="AO238" s="52">
        <f>round(sum(BD238:BE238)*'연령별운전면허'!$G$23,0)</f>
        <v>280301</v>
      </c>
      <c r="AP238" s="52">
        <f>round(sum(BF238:BG238)*'연령별운전면허'!$G$24,0)</f>
        <v>85793</v>
      </c>
      <c r="AQ238" s="52">
        <f>round(sum(BH238:BL238)*'연령별운전면허'!$G$25,0)</f>
        <v>14283</v>
      </c>
      <c r="AR238" s="24">
        <v>574.0</v>
      </c>
      <c r="AS238" s="24">
        <v>740.0</v>
      </c>
      <c r="AT238" s="24">
        <v>830.5</v>
      </c>
      <c r="AU238" s="24">
        <v>1083.0</v>
      </c>
      <c r="AV238" s="24">
        <v>1224.0</v>
      </c>
      <c r="AW238" s="24">
        <v>1275.5</v>
      </c>
      <c r="AX238" s="24">
        <v>1303.5</v>
      </c>
      <c r="AY238" s="24">
        <v>1355.0</v>
      </c>
      <c r="AZ238" s="24">
        <v>1395.0</v>
      </c>
      <c r="BA238" s="24">
        <v>1612.0</v>
      </c>
      <c r="BB238" s="24">
        <v>1664.5</v>
      </c>
      <c r="BC238" s="24">
        <v>1567.0</v>
      </c>
      <c r="BD238" s="24">
        <v>1624.0</v>
      </c>
      <c r="BE238" s="24">
        <v>1277.5</v>
      </c>
      <c r="BF238" s="24">
        <v>918.0</v>
      </c>
      <c r="BG238" s="24">
        <v>590.5</v>
      </c>
      <c r="BH238" s="24">
        <v>362.5</v>
      </c>
      <c r="BI238" s="24">
        <v>200.0</v>
      </c>
      <c r="BJ238" s="24">
        <v>76.0</v>
      </c>
      <c r="BK238" s="24">
        <v>21.5</v>
      </c>
      <c r="BL238" s="24">
        <v>1.0</v>
      </c>
      <c r="BM238" s="45">
        <v>1314.0</v>
      </c>
      <c r="BN238" s="45">
        <v>1913.5</v>
      </c>
      <c r="BO238" s="24">
        <v>3447.0</v>
      </c>
      <c r="BP238" s="24">
        <v>9519.0</v>
      </c>
      <c r="BQ238" s="24">
        <v>298.0</v>
      </c>
      <c r="BR238" s="24">
        <v>382.5</v>
      </c>
      <c r="BS238" s="24">
        <v>388.5</v>
      </c>
      <c r="BT238" s="24">
        <v>596.5</v>
      </c>
      <c r="BU238" s="24">
        <v>625.5</v>
      </c>
      <c r="BV238" s="24">
        <v>663.5</v>
      </c>
      <c r="BW238" s="24">
        <v>604.5</v>
      </c>
      <c r="BX238" s="24">
        <v>652.5</v>
      </c>
      <c r="BY238" s="24">
        <v>638.5</v>
      </c>
      <c r="BZ238" s="24">
        <v>743.5</v>
      </c>
      <c r="CA238" s="24">
        <v>780.0</v>
      </c>
      <c r="CB238" s="24">
        <v>738.5</v>
      </c>
      <c r="CC238" s="24">
        <v>770.5</v>
      </c>
      <c r="CD238" s="24">
        <v>604.0</v>
      </c>
      <c r="CE238" s="24">
        <v>452.0</v>
      </c>
      <c r="CF238" s="24">
        <v>296.5</v>
      </c>
      <c r="CG238" s="24">
        <v>182.0</v>
      </c>
      <c r="CH238" s="24">
        <v>75.0</v>
      </c>
      <c r="CI238" s="24">
        <v>19.5</v>
      </c>
      <c r="CJ238" s="24">
        <v>7.5</v>
      </c>
      <c r="CK238" s="24">
        <v>0.0</v>
      </c>
      <c r="CL238" s="24">
        <v>10176.0</v>
      </c>
      <c r="CM238" s="24">
        <v>276.0</v>
      </c>
      <c r="CN238" s="24">
        <v>357.5</v>
      </c>
      <c r="CO238" s="24">
        <v>442.0</v>
      </c>
      <c r="CP238" s="24">
        <v>486.5</v>
      </c>
      <c r="CQ238" s="24">
        <v>598.5</v>
      </c>
      <c r="CR238" s="24">
        <v>612.0</v>
      </c>
      <c r="CS238" s="24">
        <v>699.0</v>
      </c>
      <c r="CT238" s="24">
        <v>702.5</v>
      </c>
      <c r="CU238" s="24">
        <v>756.5</v>
      </c>
      <c r="CV238" s="24">
        <v>868.5</v>
      </c>
      <c r="CW238" s="24">
        <v>884.5</v>
      </c>
      <c r="CX238" s="24">
        <v>828.5</v>
      </c>
      <c r="CY238" s="24">
        <v>853.5</v>
      </c>
      <c r="CZ238" s="24">
        <v>673.5</v>
      </c>
      <c r="DA238" s="24">
        <v>466.0</v>
      </c>
      <c r="DB238" s="24">
        <v>294.0</v>
      </c>
      <c r="DC238" s="24">
        <v>180.5</v>
      </c>
      <c r="DD238" s="24">
        <v>125.0</v>
      </c>
      <c r="DE238" s="24">
        <v>56.5</v>
      </c>
      <c r="DF238" s="24">
        <v>14.0</v>
      </c>
      <c r="DG238" s="24">
        <v>1.0</v>
      </c>
      <c r="DH238" s="24">
        <v>80.0</v>
      </c>
      <c r="DI238" s="24">
        <v>140.0</v>
      </c>
      <c r="DJ238" s="24">
        <v>72.0</v>
      </c>
      <c r="DK238" s="24">
        <v>68.0</v>
      </c>
      <c r="DL238" s="24">
        <v>0.0</v>
      </c>
      <c r="DM238" s="24">
        <v>19.0</v>
      </c>
      <c r="DN238" s="24">
        <v>9.0</v>
      </c>
      <c r="DO238" s="24">
        <v>10.0</v>
      </c>
      <c r="DP238" s="24">
        <v>0.0</v>
      </c>
      <c r="DQ238" s="24">
        <v>88.0</v>
      </c>
      <c r="DR238" s="24">
        <v>51.0</v>
      </c>
      <c r="DS238" s="24">
        <v>37.0</v>
      </c>
      <c r="DT238" s="24">
        <v>7073.0</v>
      </c>
      <c r="DU238" s="24">
        <v>6.0</v>
      </c>
      <c r="DV238" s="24">
        <v>1922.0</v>
      </c>
      <c r="DW238" s="24">
        <v>5.0</v>
      </c>
      <c r="DX238" s="24">
        <v>5.0</v>
      </c>
      <c r="DY238" s="24">
        <v>208.0</v>
      </c>
      <c r="DZ238" s="24">
        <v>33.0</v>
      </c>
      <c r="EA238" s="24">
        <v>0.0</v>
      </c>
      <c r="EB238" s="24">
        <v>1.0</v>
      </c>
      <c r="EC238" s="24">
        <v>4.0</v>
      </c>
      <c r="ED238" s="24">
        <v>465.0</v>
      </c>
      <c r="EE238" s="24">
        <v>2226.0</v>
      </c>
      <c r="EF238" s="24">
        <v>2198.0</v>
      </c>
      <c r="EG238" s="24">
        <v>0.0</v>
      </c>
      <c r="EH238" s="53">
        <v>149.5</v>
      </c>
      <c r="EI238" s="54"/>
    </row>
    <row r="239">
      <c r="A239" s="48" t="s">
        <v>832</v>
      </c>
      <c r="B239" s="49" t="s">
        <v>842</v>
      </c>
      <c r="C239" s="24">
        <v>42.2</v>
      </c>
      <c r="D239" s="24">
        <v>42.0</v>
      </c>
      <c r="E239" s="24">
        <v>42.4</v>
      </c>
      <c r="F239" s="50">
        <v>9728.0</v>
      </c>
      <c r="G239" s="50">
        <v>3403.0</v>
      </c>
      <c r="H239" s="50">
        <v>2121.0</v>
      </c>
      <c r="I239" s="24">
        <v>4204.0</v>
      </c>
      <c r="J239" s="50">
        <v>1814.0</v>
      </c>
      <c r="K239" s="50">
        <v>1828.0</v>
      </c>
      <c r="L239" s="24">
        <v>413.0</v>
      </c>
      <c r="M239" s="24">
        <v>112.0</v>
      </c>
      <c r="N239" s="24">
        <v>27.0</v>
      </c>
      <c r="O239" s="24">
        <v>7.0</v>
      </c>
      <c r="P239" s="24">
        <v>2.0</v>
      </c>
      <c r="Q239" s="24">
        <v>1.0</v>
      </c>
      <c r="R239" s="50">
        <v>8917.0</v>
      </c>
      <c r="S239" s="50">
        <v>2585.0</v>
      </c>
      <c r="T239" s="50">
        <v>2243.0</v>
      </c>
      <c r="U239" s="24">
        <v>4089.0</v>
      </c>
      <c r="V239" s="50">
        <v>1904.0</v>
      </c>
      <c r="W239" s="50">
        <v>1714.0</v>
      </c>
      <c r="X239" s="24">
        <v>375.0</v>
      </c>
      <c r="Y239" s="24">
        <v>72.0</v>
      </c>
      <c r="Z239" s="24">
        <v>24.0</v>
      </c>
      <c r="AA239" s="24">
        <v>23301.0</v>
      </c>
      <c r="AB239" s="45">
        <v>2913.5</v>
      </c>
      <c r="AC239" s="45">
        <v>1371.5</v>
      </c>
      <c r="AD239" s="45">
        <v>3087.5</v>
      </c>
      <c r="AE239" s="45">
        <v>3428.0</v>
      </c>
      <c r="AF239" s="45">
        <v>4244.5</v>
      </c>
      <c r="AG239" s="45">
        <v>3541.5</v>
      </c>
      <c r="AH239" s="45">
        <v>4714.5</v>
      </c>
      <c r="AI239" s="51">
        <f t="shared" si="1"/>
        <v>1646754</v>
      </c>
      <c r="AJ239" s="52">
        <f>round(AU239*'연령별운전면허'!$G$18,0)</f>
        <v>10104</v>
      </c>
      <c r="AK239" s="52">
        <f>round(AD239*'연령별운전면허'!$G$19,0)</f>
        <v>206302</v>
      </c>
      <c r="AL239" s="52">
        <f>round(AE239*'연령별운전면허'!$G$20,0)</f>
        <v>315841</v>
      </c>
      <c r="AM239" s="52">
        <f>round(AF239*'연령별운전면허'!$G$21,0)</f>
        <v>424450</v>
      </c>
      <c r="AN239" s="52">
        <f>round(AG239*'연령별운전면허'!$G$22,0)</f>
        <v>354150</v>
      </c>
      <c r="AO239" s="52">
        <f>round(sum(BD239:BE239)*'연령별운전면허'!$G$23,0)</f>
        <v>229148</v>
      </c>
      <c r="AP239" s="52">
        <f>round(sum(BF239:BG239)*'연령별운전면허'!$G$24,0)</f>
        <v>90542</v>
      </c>
      <c r="AQ239" s="52">
        <f>round(sum(BH239:BL239)*'연령별운전면허'!$G$25,0)</f>
        <v>16217</v>
      </c>
      <c r="AR239" s="24">
        <v>621.0</v>
      </c>
      <c r="AS239" s="24">
        <v>998.0</v>
      </c>
      <c r="AT239" s="24">
        <v>1294.5</v>
      </c>
      <c r="AU239" s="24">
        <v>1371.5</v>
      </c>
      <c r="AV239" s="24">
        <v>1412.5</v>
      </c>
      <c r="AW239" s="24">
        <v>1675.0</v>
      </c>
      <c r="AX239" s="24">
        <v>1685.0</v>
      </c>
      <c r="AY239" s="24">
        <v>1743.0</v>
      </c>
      <c r="AZ239" s="24">
        <v>2043.5</v>
      </c>
      <c r="BA239" s="24">
        <v>2201.0</v>
      </c>
      <c r="BB239" s="24">
        <v>2043.0</v>
      </c>
      <c r="BC239" s="24">
        <v>1498.5</v>
      </c>
      <c r="BD239" s="24">
        <v>1322.5</v>
      </c>
      <c r="BE239" s="24">
        <v>1049.5</v>
      </c>
      <c r="BF239" s="24">
        <v>899.5</v>
      </c>
      <c r="BG239" s="24">
        <v>692.5</v>
      </c>
      <c r="BH239" s="24">
        <v>458.0</v>
      </c>
      <c r="BI239" s="24">
        <v>206.0</v>
      </c>
      <c r="BJ239" s="24">
        <v>70.5</v>
      </c>
      <c r="BK239" s="24">
        <v>15.0</v>
      </c>
      <c r="BL239" s="24">
        <v>1.0</v>
      </c>
      <c r="BM239" s="45">
        <v>1619.0</v>
      </c>
      <c r="BN239" s="45">
        <v>2666.0</v>
      </c>
      <c r="BO239" s="24">
        <v>3392.0</v>
      </c>
      <c r="BP239" s="24">
        <v>10619.5</v>
      </c>
      <c r="BQ239" s="24">
        <v>323.0</v>
      </c>
      <c r="BR239" s="24">
        <v>481.0</v>
      </c>
      <c r="BS239" s="24">
        <v>600.0</v>
      </c>
      <c r="BT239" s="24">
        <v>622.0</v>
      </c>
      <c r="BU239" s="24">
        <v>640.5</v>
      </c>
      <c r="BV239" s="24">
        <v>715.0</v>
      </c>
      <c r="BW239" s="24">
        <v>746.5</v>
      </c>
      <c r="BX239" s="24">
        <v>760.5</v>
      </c>
      <c r="BY239" s="24">
        <v>877.0</v>
      </c>
      <c r="BZ239" s="24">
        <v>1021.0</v>
      </c>
      <c r="CA239" s="24">
        <v>989.0</v>
      </c>
      <c r="CB239" s="24">
        <v>716.5</v>
      </c>
      <c r="CC239" s="24">
        <v>637.0</v>
      </c>
      <c r="CD239" s="24">
        <v>450.5</v>
      </c>
      <c r="CE239" s="24">
        <v>395.0</v>
      </c>
      <c r="CF239" s="24">
        <v>319.5</v>
      </c>
      <c r="CG239" s="24">
        <v>225.0</v>
      </c>
      <c r="CH239" s="24">
        <v>84.5</v>
      </c>
      <c r="CI239" s="24">
        <v>13.0</v>
      </c>
      <c r="CJ239" s="24">
        <v>3.0</v>
      </c>
      <c r="CK239" s="24">
        <v>0.0</v>
      </c>
      <c r="CL239" s="24">
        <v>12681.5</v>
      </c>
      <c r="CM239" s="24">
        <v>298.0</v>
      </c>
      <c r="CN239" s="24">
        <v>517.0</v>
      </c>
      <c r="CO239" s="24">
        <v>694.5</v>
      </c>
      <c r="CP239" s="24">
        <v>749.5</v>
      </c>
      <c r="CQ239" s="24">
        <v>772.0</v>
      </c>
      <c r="CR239" s="24">
        <v>960.0</v>
      </c>
      <c r="CS239" s="24">
        <v>938.5</v>
      </c>
      <c r="CT239" s="24">
        <v>982.5</v>
      </c>
      <c r="CU239" s="24">
        <v>1166.5</v>
      </c>
      <c r="CV239" s="24">
        <v>1180.0</v>
      </c>
      <c r="CW239" s="24">
        <v>1054.0</v>
      </c>
      <c r="CX239" s="24">
        <v>782.0</v>
      </c>
      <c r="CY239" s="24">
        <v>685.5</v>
      </c>
      <c r="CZ239" s="24">
        <v>599.0</v>
      </c>
      <c r="DA239" s="24">
        <v>504.5</v>
      </c>
      <c r="DB239" s="24">
        <v>373.0</v>
      </c>
      <c r="DC239" s="24">
        <v>233.0</v>
      </c>
      <c r="DD239" s="24">
        <v>121.5</v>
      </c>
      <c r="DE239" s="24">
        <v>57.5</v>
      </c>
      <c r="DF239" s="24">
        <v>12.0</v>
      </c>
      <c r="DG239" s="24">
        <v>1.0</v>
      </c>
      <c r="DH239" s="24">
        <v>123.0</v>
      </c>
      <c r="DI239" s="24">
        <v>247.0</v>
      </c>
      <c r="DJ239" s="24">
        <v>114.0</v>
      </c>
      <c r="DK239" s="24">
        <v>133.0</v>
      </c>
      <c r="DL239" s="24">
        <v>0.0</v>
      </c>
      <c r="DM239" s="24">
        <v>23.0</v>
      </c>
      <c r="DN239" s="24">
        <v>0.0</v>
      </c>
      <c r="DO239" s="24">
        <v>19.0</v>
      </c>
      <c r="DP239" s="24">
        <v>0.0</v>
      </c>
      <c r="DQ239" s="24">
        <v>22.0</v>
      </c>
      <c r="DR239" s="24">
        <v>17.0</v>
      </c>
      <c r="DS239" s="24">
        <v>5.0</v>
      </c>
      <c r="DT239" s="24">
        <v>7902.0</v>
      </c>
      <c r="DU239" s="24">
        <v>1.0</v>
      </c>
      <c r="DV239" s="24">
        <v>2391.0</v>
      </c>
      <c r="DW239" s="24">
        <v>23.0</v>
      </c>
      <c r="DX239" s="24">
        <v>1.0</v>
      </c>
      <c r="DY239" s="24">
        <v>322.0</v>
      </c>
      <c r="DZ239" s="24">
        <v>58.0</v>
      </c>
      <c r="EA239" s="24">
        <v>0.0</v>
      </c>
      <c r="EB239" s="24">
        <v>0.0</v>
      </c>
      <c r="EC239" s="24">
        <v>9.0</v>
      </c>
      <c r="ED239" s="24">
        <v>409.0</v>
      </c>
      <c r="EE239" s="24">
        <v>2359.0</v>
      </c>
      <c r="EF239" s="24">
        <v>2326.0</v>
      </c>
      <c r="EG239" s="24">
        <v>3.0</v>
      </c>
      <c r="EH239" s="53">
        <v>149.5</v>
      </c>
      <c r="EI239" s="54"/>
    </row>
    <row r="240">
      <c r="A240" s="48" t="s">
        <v>832</v>
      </c>
      <c r="B240" s="49" t="s">
        <v>843</v>
      </c>
      <c r="C240" s="24">
        <v>42.1</v>
      </c>
      <c r="D240" s="24">
        <v>41.7</v>
      </c>
      <c r="E240" s="24">
        <v>42.4</v>
      </c>
      <c r="F240" s="50">
        <v>7994.0</v>
      </c>
      <c r="G240" s="50">
        <v>2304.0</v>
      </c>
      <c r="H240" s="50">
        <v>1660.0</v>
      </c>
      <c r="I240" s="24">
        <v>4030.0</v>
      </c>
      <c r="J240" s="50">
        <v>1685.0</v>
      </c>
      <c r="K240" s="50">
        <v>1798.0</v>
      </c>
      <c r="L240" s="24">
        <v>397.0</v>
      </c>
      <c r="M240" s="24">
        <v>111.0</v>
      </c>
      <c r="N240" s="24">
        <v>25.0</v>
      </c>
      <c r="O240" s="24">
        <v>9.0</v>
      </c>
      <c r="P240" s="24">
        <v>4.0</v>
      </c>
      <c r="Q240" s="24">
        <v>1.0</v>
      </c>
      <c r="R240" s="50">
        <v>7308.0</v>
      </c>
      <c r="S240" s="50">
        <v>1683.0</v>
      </c>
      <c r="T240" s="50">
        <v>1779.0</v>
      </c>
      <c r="U240" s="24">
        <v>3846.0</v>
      </c>
      <c r="V240" s="50">
        <v>1724.0</v>
      </c>
      <c r="W240" s="50">
        <v>1651.0</v>
      </c>
      <c r="X240" s="24">
        <v>372.0</v>
      </c>
      <c r="Y240" s="24">
        <v>81.0</v>
      </c>
      <c r="Z240" s="24">
        <v>18.0</v>
      </c>
      <c r="AA240" s="24">
        <v>20625.5</v>
      </c>
      <c r="AB240" s="45">
        <v>2790.0</v>
      </c>
      <c r="AC240" s="45">
        <v>1444.0</v>
      </c>
      <c r="AD240" s="45">
        <v>2622.0</v>
      </c>
      <c r="AE240" s="45">
        <v>2349.5</v>
      </c>
      <c r="AF240" s="45">
        <v>3840.5</v>
      </c>
      <c r="AG240" s="45">
        <v>3380.0</v>
      </c>
      <c r="AH240" s="45">
        <v>4199.5</v>
      </c>
      <c r="AI240" s="51">
        <f t="shared" si="1"/>
        <v>1426549</v>
      </c>
      <c r="AJ240" s="52">
        <f>round(AU240*'연령별운전면허'!$G$18,0)</f>
        <v>10638</v>
      </c>
      <c r="AK240" s="52">
        <f>round(AD240*'연령별운전면허'!$G$19,0)</f>
        <v>175198</v>
      </c>
      <c r="AL240" s="52">
        <f>round(AE240*'연령별운전면허'!$G$20,0)</f>
        <v>216472</v>
      </c>
      <c r="AM240" s="52">
        <f>round(AF240*'연령별운전면허'!$G$21,0)</f>
        <v>384050</v>
      </c>
      <c r="AN240" s="52">
        <f>round(AG240*'연령별운전면허'!$G$22,0)</f>
        <v>338000</v>
      </c>
      <c r="AO240" s="52">
        <f>round(sum(BD240:BE240)*'연령별운전면허'!$G$23,0)</f>
        <v>214657</v>
      </c>
      <c r="AP240" s="52">
        <f>round(sum(BF240:BG240)*'연령별운전면허'!$G$24,0)</f>
        <v>72257</v>
      </c>
      <c r="AQ240" s="52">
        <f>round(sum(BH240:BL240)*'연령별운전면허'!$G$25,0)</f>
        <v>15277</v>
      </c>
      <c r="AR240" s="24">
        <v>453.5</v>
      </c>
      <c r="AS240" s="24">
        <v>999.5</v>
      </c>
      <c r="AT240" s="24">
        <v>1337.0</v>
      </c>
      <c r="AU240" s="24">
        <v>1444.0</v>
      </c>
      <c r="AV240" s="24">
        <v>1310.0</v>
      </c>
      <c r="AW240" s="24">
        <v>1312.0</v>
      </c>
      <c r="AX240" s="24">
        <v>1114.5</v>
      </c>
      <c r="AY240" s="24">
        <v>1235.0</v>
      </c>
      <c r="AZ240" s="24">
        <v>1734.0</v>
      </c>
      <c r="BA240" s="24">
        <v>2106.5</v>
      </c>
      <c r="BB240" s="24">
        <v>1992.5</v>
      </c>
      <c r="BC240" s="24">
        <v>1387.5</v>
      </c>
      <c r="BD240" s="24">
        <v>1253.0</v>
      </c>
      <c r="BE240" s="24">
        <v>969.0</v>
      </c>
      <c r="BF240" s="24">
        <v>733.5</v>
      </c>
      <c r="BG240" s="24">
        <v>537.0</v>
      </c>
      <c r="BH240" s="24">
        <v>392.5</v>
      </c>
      <c r="BI240" s="24">
        <v>218.0</v>
      </c>
      <c r="BJ240" s="24">
        <v>73.5</v>
      </c>
      <c r="BK240" s="24">
        <v>21.0</v>
      </c>
      <c r="BL240" s="24">
        <v>2.0</v>
      </c>
      <c r="BM240" s="45">
        <v>1453.0</v>
      </c>
      <c r="BN240" s="45">
        <v>2781.0</v>
      </c>
      <c r="BO240" s="24">
        <v>2946.5</v>
      </c>
      <c r="BP240" s="24">
        <v>9564.0</v>
      </c>
      <c r="BQ240" s="24">
        <v>246.5</v>
      </c>
      <c r="BR240" s="24">
        <v>491.5</v>
      </c>
      <c r="BS240" s="24">
        <v>603.5</v>
      </c>
      <c r="BT240" s="24">
        <v>694.5</v>
      </c>
      <c r="BU240" s="24">
        <v>615.5</v>
      </c>
      <c r="BV240" s="24">
        <v>612.0</v>
      </c>
      <c r="BW240" s="24">
        <v>487.5</v>
      </c>
      <c r="BX240" s="24">
        <v>545.5</v>
      </c>
      <c r="BY240" s="24">
        <v>731.5</v>
      </c>
      <c r="BZ240" s="24">
        <v>958.5</v>
      </c>
      <c r="CA240" s="24">
        <v>985.5</v>
      </c>
      <c r="CB240" s="24">
        <v>710.5</v>
      </c>
      <c r="CC240" s="24">
        <v>573.0</v>
      </c>
      <c r="CD240" s="24">
        <v>464.5</v>
      </c>
      <c r="CE240" s="24">
        <v>329.0</v>
      </c>
      <c r="CF240" s="24">
        <v>233.0</v>
      </c>
      <c r="CG240" s="24">
        <v>161.5</v>
      </c>
      <c r="CH240" s="24">
        <v>93.0</v>
      </c>
      <c r="CI240" s="24">
        <v>24.5</v>
      </c>
      <c r="CJ240" s="24">
        <v>3.0</v>
      </c>
      <c r="CK240" s="24">
        <v>0.0</v>
      </c>
      <c r="CL240" s="24">
        <v>11061.5</v>
      </c>
      <c r="CM240" s="24">
        <v>207.0</v>
      </c>
      <c r="CN240" s="24">
        <v>508.0</v>
      </c>
      <c r="CO240" s="24">
        <v>733.5</v>
      </c>
      <c r="CP240" s="24">
        <v>749.5</v>
      </c>
      <c r="CQ240" s="24">
        <v>694.5</v>
      </c>
      <c r="CR240" s="24">
        <v>700.0</v>
      </c>
      <c r="CS240" s="24">
        <v>627.0</v>
      </c>
      <c r="CT240" s="24">
        <v>689.5</v>
      </c>
      <c r="CU240" s="24">
        <v>1002.5</v>
      </c>
      <c r="CV240" s="24">
        <v>1148.0</v>
      </c>
      <c r="CW240" s="24">
        <v>1007.0</v>
      </c>
      <c r="CX240" s="24">
        <v>677.0</v>
      </c>
      <c r="CY240" s="24">
        <v>680.0</v>
      </c>
      <c r="CZ240" s="24">
        <v>504.5</v>
      </c>
      <c r="DA240" s="24">
        <v>404.5</v>
      </c>
      <c r="DB240" s="24">
        <v>304.0</v>
      </c>
      <c r="DC240" s="24">
        <v>231.0</v>
      </c>
      <c r="DD240" s="24">
        <v>125.0</v>
      </c>
      <c r="DE240" s="24">
        <v>49.0</v>
      </c>
      <c r="DF240" s="24">
        <v>18.0</v>
      </c>
      <c r="DG240" s="24">
        <v>2.0</v>
      </c>
      <c r="DH240" s="24">
        <v>90.0</v>
      </c>
      <c r="DI240" s="24">
        <v>183.0</v>
      </c>
      <c r="DJ240" s="24">
        <v>84.0</v>
      </c>
      <c r="DK240" s="24">
        <v>99.0</v>
      </c>
      <c r="DL240" s="24">
        <v>0.0</v>
      </c>
      <c r="DM240" s="24">
        <v>15.0</v>
      </c>
      <c r="DN240" s="24">
        <v>12.0</v>
      </c>
      <c r="DO240" s="24">
        <v>0.0</v>
      </c>
      <c r="DP240" s="24">
        <v>0.0</v>
      </c>
      <c r="DQ240" s="24">
        <v>0.0</v>
      </c>
      <c r="DR240" s="24">
        <v>0.0</v>
      </c>
      <c r="DS240" s="24">
        <v>0.0</v>
      </c>
      <c r="DT240" s="24">
        <v>8191.0</v>
      </c>
      <c r="DU240" s="24">
        <v>28.0</v>
      </c>
      <c r="DV240" s="24">
        <v>2634.0</v>
      </c>
      <c r="DW240" s="24">
        <v>10.0</v>
      </c>
      <c r="DX240" s="24">
        <v>9.0</v>
      </c>
      <c r="DY240" s="24">
        <v>352.0</v>
      </c>
      <c r="DZ240" s="24">
        <v>64.0</v>
      </c>
      <c r="EA240" s="24">
        <v>0.0</v>
      </c>
      <c r="EB240" s="24">
        <v>3.0</v>
      </c>
      <c r="EC240" s="24">
        <v>9.0</v>
      </c>
      <c r="ED240" s="24">
        <v>393.0</v>
      </c>
      <c r="EE240" s="24">
        <v>2310.0</v>
      </c>
      <c r="EF240" s="24">
        <v>2374.0</v>
      </c>
      <c r="EG240" s="24">
        <v>5.0</v>
      </c>
      <c r="EH240" s="53">
        <v>149.5</v>
      </c>
      <c r="EI240" s="54"/>
    </row>
    <row r="241">
      <c r="A241" s="48" t="s">
        <v>832</v>
      </c>
      <c r="B241" s="49" t="s">
        <v>844</v>
      </c>
      <c r="C241" s="24">
        <v>42.2</v>
      </c>
      <c r="D241" s="24">
        <v>41.6</v>
      </c>
      <c r="E241" s="24">
        <v>42.9</v>
      </c>
      <c r="F241" s="50">
        <v>9461.0</v>
      </c>
      <c r="G241" s="50">
        <v>4190.0</v>
      </c>
      <c r="H241" s="50">
        <v>1852.0</v>
      </c>
      <c r="I241" s="24">
        <v>3419.0</v>
      </c>
      <c r="J241" s="50">
        <v>1592.0</v>
      </c>
      <c r="K241" s="50">
        <v>1365.0</v>
      </c>
      <c r="L241" s="24">
        <v>324.0</v>
      </c>
      <c r="M241" s="24">
        <v>105.0</v>
      </c>
      <c r="N241" s="24">
        <v>28.0</v>
      </c>
      <c r="O241" s="24">
        <v>3.0</v>
      </c>
      <c r="P241" s="24">
        <v>0.0</v>
      </c>
      <c r="Q241" s="24">
        <v>2.0</v>
      </c>
      <c r="R241" s="50">
        <v>8498.0</v>
      </c>
      <c r="S241" s="50">
        <v>3203.0</v>
      </c>
      <c r="T241" s="50">
        <v>2036.0</v>
      </c>
      <c r="U241" s="24">
        <v>3259.0</v>
      </c>
      <c r="V241" s="50">
        <v>1600.0</v>
      </c>
      <c r="W241" s="50">
        <v>1271.0</v>
      </c>
      <c r="X241" s="24">
        <v>277.0</v>
      </c>
      <c r="Y241" s="24">
        <v>89.0</v>
      </c>
      <c r="Z241" s="24">
        <v>22.0</v>
      </c>
      <c r="AA241" s="24">
        <v>20419.0</v>
      </c>
      <c r="AB241" s="45">
        <v>2392.0</v>
      </c>
      <c r="AC241" s="45">
        <v>950.0</v>
      </c>
      <c r="AD241" s="45">
        <v>2792.0</v>
      </c>
      <c r="AE241" s="45">
        <v>3492.0</v>
      </c>
      <c r="AF241" s="45">
        <v>3694.0</v>
      </c>
      <c r="AG241" s="45">
        <v>2923.5</v>
      </c>
      <c r="AH241" s="45">
        <v>4175.5</v>
      </c>
      <c r="AI241" s="51">
        <f t="shared" si="1"/>
        <v>1486272</v>
      </c>
      <c r="AJ241" s="52">
        <f>round(AU241*'연령별운전면허'!$G$18,0)</f>
        <v>6999</v>
      </c>
      <c r="AK241" s="52">
        <f>round(AD241*'연령별운전면허'!$G$19,0)</f>
        <v>186557</v>
      </c>
      <c r="AL241" s="52">
        <f>round(AE241*'연령별운전면허'!$G$20,0)</f>
        <v>321737</v>
      </c>
      <c r="AM241" s="52">
        <f>round(AF241*'연령별운전면허'!$G$21,0)</f>
        <v>369400</v>
      </c>
      <c r="AN241" s="52">
        <f>round(AG241*'연령별운전면허'!$G$22,0)</f>
        <v>292350</v>
      </c>
      <c r="AO241" s="52">
        <f>round(sum(BD241:BE241)*'연령별운전면허'!$G$23,0)</f>
        <v>222869</v>
      </c>
      <c r="AP241" s="52">
        <f>round(sum(BF241:BG241)*'연령별운전면허'!$G$24,0)</f>
        <v>74162</v>
      </c>
      <c r="AQ241" s="52">
        <f>round(sum(BH241:BL241)*'연령별운전면허'!$G$25,0)</f>
        <v>12198</v>
      </c>
      <c r="AR241" s="24">
        <v>572.0</v>
      </c>
      <c r="AS241" s="24">
        <v>859.0</v>
      </c>
      <c r="AT241" s="24">
        <v>961.0</v>
      </c>
      <c r="AU241" s="24">
        <v>950.0</v>
      </c>
      <c r="AV241" s="24">
        <v>1168.5</v>
      </c>
      <c r="AW241" s="24">
        <v>1623.5</v>
      </c>
      <c r="AX241" s="24">
        <v>1669.0</v>
      </c>
      <c r="AY241" s="24">
        <v>1823.0</v>
      </c>
      <c r="AZ241" s="24">
        <v>1841.0</v>
      </c>
      <c r="BA241" s="24">
        <v>1853.0</v>
      </c>
      <c r="BB241" s="24">
        <v>1609.0</v>
      </c>
      <c r="BC241" s="24">
        <v>1314.5</v>
      </c>
      <c r="BD241" s="24">
        <v>1255.0</v>
      </c>
      <c r="BE241" s="24">
        <v>1052.0</v>
      </c>
      <c r="BF241" s="24">
        <v>779.5</v>
      </c>
      <c r="BG241" s="24">
        <v>524.5</v>
      </c>
      <c r="BH241" s="24">
        <v>303.5</v>
      </c>
      <c r="BI241" s="24">
        <v>172.5</v>
      </c>
      <c r="BJ241" s="24">
        <v>68.5</v>
      </c>
      <c r="BK241" s="24">
        <v>19.5</v>
      </c>
      <c r="BL241" s="24">
        <v>0.5</v>
      </c>
      <c r="BM241" s="45">
        <v>1431.0</v>
      </c>
      <c r="BN241" s="45">
        <v>1911.0</v>
      </c>
      <c r="BO241" s="24">
        <v>2920.5</v>
      </c>
      <c r="BP241" s="24">
        <v>9816.0</v>
      </c>
      <c r="BQ241" s="24">
        <v>313.0</v>
      </c>
      <c r="BR241" s="24">
        <v>442.5</v>
      </c>
      <c r="BS241" s="24">
        <v>488.0</v>
      </c>
      <c r="BT241" s="24">
        <v>501.5</v>
      </c>
      <c r="BU241" s="24">
        <v>580.5</v>
      </c>
      <c r="BV241" s="24">
        <v>755.0</v>
      </c>
      <c r="BW241" s="24">
        <v>802.0</v>
      </c>
      <c r="BX241" s="24">
        <v>814.0</v>
      </c>
      <c r="BY241" s="24">
        <v>863.0</v>
      </c>
      <c r="BZ241" s="24">
        <v>896.5</v>
      </c>
      <c r="CA241" s="24">
        <v>795.5</v>
      </c>
      <c r="CB241" s="24">
        <v>616.0</v>
      </c>
      <c r="CC241" s="24">
        <v>579.5</v>
      </c>
      <c r="CD241" s="24">
        <v>512.0</v>
      </c>
      <c r="CE241" s="24">
        <v>375.0</v>
      </c>
      <c r="CF241" s="24">
        <v>258.0</v>
      </c>
      <c r="CG241" s="24">
        <v>139.5</v>
      </c>
      <c r="CH241" s="24">
        <v>56.5</v>
      </c>
      <c r="CI241" s="24">
        <v>19.0</v>
      </c>
      <c r="CJ241" s="24">
        <v>9.0</v>
      </c>
      <c r="CK241" s="24">
        <v>0.0</v>
      </c>
      <c r="CL241" s="24">
        <v>10603.0</v>
      </c>
      <c r="CM241" s="24">
        <v>259.0</v>
      </c>
      <c r="CN241" s="24">
        <v>416.5</v>
      </c>
      <c r="CO241" s="24">
        <v>473.0</v>
      </c>
      <c r="CP241" s="24">
        <v>448.5</v>
      </c>
      <c r="CQ241" s="24">
        <v>588.0</v>
      </c>
      <c r="CR241" s="24">
        <v>868.5</v>
      </c>
      <c r="CS241" s="24">
        <v>867.0</v>
      </c>
      <c r="CT241" s="24">
        <v>1009.0</v>
      </c>
      <c r="CU241" s="24">
        <v>978.0</v>
      </c>
      <c r="CV241" s="24">
        <v>956.5</v>
      </c>
      <c r="CW241" s="24">
        <v>813.5</v>
      </c>
      <c r="CX241" s="24">
        <v>698.5</v>
      </c>
      <c r="CY241" s="24">
        <v>675.5</v>
      </c>
      <c r="CZ241" s="24">
        <v>540.0</v>
      </c>
      <c r="DA241" s="24">
        <v>404.5</v>
      </c>
      <c r="DB241" s="24">
        <v>266.5</v>
      </c>
      <c r="DC241" s="24">
        <v>164.0</v>
      </c>
      <c r="DD241" s="24">
        <v>116.0</v>
      </c>
      <c r="DE241" s="24">
        <v>49.5</v>
      </c>
      <c r="DF241" s="24">
        <v>10.5</v>
      </c>
      <c r="DG241" s="24">
        <v>0.5</v>
      </c>
      <c r="DH241" s="24">
        <v>158.0</v>
      </c>
      <c r="DI241" s="24">
        <v>205.0</v>
      </c>
      <c r="DJ241" s="24">
        <v>101.0</v>
      </c>
      <c r="DK241" s="24">
        <v>104.0</v>
      </c>
      <c r="DL241" s="24">
        <v>8.0</v>
      </c>
      <c r="DM241" s="24">
        <v>98.0</v>
      </c>
      <c r="DN241" s="24">
        <v>54.0</v>
      </c>
      <c r="DO241" s="24">
        <v>44.0</v>
      </c>
      <c r="DP241" s="24">
        <v>0.0</v>
      </c>
      <c r="DQ241" s="24">
        <v>236.0</v>
      </c>
      <c r="DR241" s="24">
        <v>31.0</v>
      </c>
      <c r="DS241" s="24">
        <v>205.0</v>
      </c>
      <c r="DT241" s="24">
        <v>16814.0</v>
      </c>
      <c r="DU241" s="24">
        <v>21.0</v>
      </c>
      <c r="DV241" s="24">
        <v>6391.0</v>
      </c>
      <c r="DW241" s="24">
        <v>64.0</v>
      </c>
      <c r="DX241" s="24">
        <v>13.0</v>
      </c>
      <c r="DY241" s="24">
        <v>446.0</v>
      </c>
      <c r="DZ241" s="24">
        <v>940.0</v>
      </c>
      <c r="EA241" s="24">
        <v>0.0</v>
      </c>
      <c r="EB241" s="24">
        <v>4.0</v>
      </c>
      <c r="EC241" s="24">
        <v>17.0</v>
      </c>
      <c r="ED241" s="24">
        <v>755.0</v>
      </c>
      <c r="EE241" s="24">
        <v>3669.0</v>
      </c>
      <c r="EF241" s="24">
        <v>4492.0</v>
      </c>
      <c r="EG241" s="24">
        <v>2.0</v>
      </c>
      <c r="EH241" s="53">
        <v>149.5</v>
      </c>
      <c r="EI241" s="54"/>
    </row>
    <row r="242">
      <c r="A242" s="48" t="s">
        <v>832</v>
      </c>
      <c r="B242" s="49" t="s">
        <v>845</v>
      </c>
      <c r="C242" s="24">
        <v>40.0</v>
      </c>
      <c r="D242" s="24">
        <v>39.8</v>
      </c>
      <c r="E242" s="24">
        <v>40.2</v>
      </c>
      <c r="F242" s="50">
        <v>11591.0</v>
      </c>
      <c r="G242" s="50">
        <v>4632.0</v>
      </c>
      <c r="H242" s="50">
        <v>2247.0</v>
      </c>
      <c r="I242" s="24">
        <v>4712.0</v>
      </c>
      <c r="J242" s="50">
        <v>2154.0</v>
      </c>
      <c r="K242" s="50">
        <v>2024.0</v>
      </c>
      <c r="L242" s="24">
        <v>410.0</v>
      </c>
      <c r="M242" s="24">
        <v>93.0</v>
      </c>
      <c r="N242" s="24">
        <v>23.0</v>
      </c>
      <c r="O242" s="24">
        <v>3.0</v>
      </c>
      <c r="P242" s="24">
        <v>5.0</v>
      </c>
      <c r="Q242" s="24">
        <v>0.0</v>
      </c>
      <c r="R242" s="50">
        <v>8331.0</v>
      </c>
      <c r="S242" s="50">
        <v>3238.0</v>
      </c>
      <c r="T242" s="50">
        <v>1950.0</v>
      </c>
      <c r="U242" s="24">
        <v>3143.0</v>
      </c>
      <c r="V242" s="50">
        <v>1572.0</v>
      </c>
      <c r="W242" s="50">
        <v>1261.0</v>
      </c>
      <c r="X242" s="24">
        <v>237.0</v>
      </c>
      <c r="Y242" s="24">
        <v>55.0</v>
      </c>
      <c r="Z242" s="24">
        <v>18.0</v>
      </c>
      <c r="AA242" s="24">
        <v>23386.0</v>
      </c>
      <c r="AB242" s="45">
        <v>3196.5</v>
      </c>
      <c r="AC242" s="45">
        <v>1027.0</v>
      </c>
      <c r="AD242" s="45">
        <v>3245.0</v>
      </c>
      <c r="AE242" s="45">
        <v>4546.0</v>
      </c>
      <c r="AF242" s="45">
        <v>4258.5</v>
      </c>
      <c r="AG242" s="45">
        <v>3087.0</v>
      </c>
      <c r="AH242" s="45">
        <v>4026.0</v>
      </c>
      <c r="AI242" s="51">
        <f t="shared" si="1"/>
        <v>1680114</v>
      </c>
      <c r="AJ242" s="52">
        <f>round(AU242*'연령별운전면허'!$G$18,0)</f>
        <v>7566</v>
      </c>
      <c r="AK242" s="52">
        <f>round(AD242*'연령별운전면허'!$G$19,0)</f>
        <v>216826</v>
      </c>
      <c r="AL242" s="52">
        <f>round(AE242*'연령별운전면허'!$G$20,0)</f>
        <v>418848</v>
      </c>
      <c r="AM242" s="52">
        <f>round(AF242*'연령별운전면허'!$G$21,0)</f>
        <v>425850</v>
      </c>
      <c r="AN242" s="52">
        <f>round(AG242*'연령별운전면허'!$G$22,0)</f>
        <v>308700</v>
      </c>
      <c r="AO242" s="52">
        <f>round(sum(BD242:BE242)*'연령별운전면허'!$G$23,0)</f>
        <v>219294</v>
      </c>
      <c r="AP242" s="52">
        <f>round(sum(BF242:BG242)*'연령별운전면허'!$G$24,0)</f>
        <v>72712</v>
      </c>
      <c r="AQ242" s="52">
        <f>round(sum(BH242:BL242)*'연령별운전면허'!$G$25,0)</f>
        <v>10318</v>
      </c>
      <c r="AR242" s="24">
        <v>896.5</v>
      </c>
      <c r="AS242" s="24">
        <v>1174.0</v>
      </c>
      <c r="AT242" s="24">
        <v>1126.0</v>
      </c>
      <c r="AU242" s="24">
        <v>1027.0</v>
      </c>
      <c r="AV242" s="24">
        <v>1327.5</v>
      </c>
      <c r="AW242" s="24">
        <v>1917.5</v>
      </c>
      <c r="AX242" s="24">
        <v>2322.5</v>
      </c>
      <c r="AY242" s="24">
        <v>2223.5</v>
      </c>
      <c r="AZ242" s="24">
        <v>2176.5</v>
      </c>
      <c r="BA242" s="24">
        <v>2082.0</v>
      </c>
      <c r="BB242" s="24">
        <v>1768.5</v>
      </c>
      <c r="BC242" s="24">
        <v>1318.5</v>
      </c>
      <c r="BD242" s="24">
        <v>1239.0</v>
      </c>
      <c r="BE242" s="24">
        <v>1031.0</v>
      </c>
      <c r="BF242" s="24">
        <v>757.5</v>
      </c>
      <c r="BG242" s="24">
        <v>521.0</v>
      </c>
      <c r="BH242" s="24">
        <v>273.5</v>
      </c>
      <c r="BI242" s="24">
        <v>131.0</v>
      </c>
      <c r="BJ242" s="24">
        <v>55.5</v>
      </c>
      <c r="BK242" s="24">
        <v>16.0</v>
      </c>
      <c r="BL242" s="24">
        <v>1.5</v>
      </c>
      <c r="BM242" s="45">
        <v>2070.5</v>
      </c>
      <c r="BN242" s="45">
        <v>2153.0</v>
      </c>
      <c r="BO242" s="24">
        <v>2787.0</v>
      </c>
      <c r="BP242" s="24">
        <v>11169.0</v>
      </c>
      <c r="BQ242" s="24">
        <v>449.0</v>
      </c>
      <c r="BR242" s="24">
        <v>571.5</v>
      </c>
      <c r="BS242" s="24">
        <v>603.5</v>
      </c>
      <c r="BT242" s="24">
        <v>539.5</v>
      </c>
      <c r="BU242" s="24">
        <v>602.5</v>
      </c>
      <c r="BV242" s="24">
        <v>861.0</v>
      </c>
      <c r="BW242" s="24">
        <v>1049.5</v>
      </c>
      <c r="BX242" s="24">
        <v>1015.5</v>
      </c>
      <c r="BY242" s="24">
        <v>1019.0</v>
      </c>
      <c r="BZ242" s="24">
        <v>1019.5</v>
      </c>
      <c r="CA242" s="24">
        <v>909.5</v>
      </c>
      <c r="CB242" s="24">
        <v>638.0</v>
      </c>
      <c r="CC242" s="24">
        <v>576.0</v>
      </c>
      <c r="CD242" s="24">
        <v>481.0</v>
      </c>
      <c r="CE242" s="24">
        <v>349.0</v>
      </c>
      <c r="CF242" s="24">
        <v>257.0</v>
      </c>
      <c r="CG242" s="24">
        <v>147.0</v>
      </c>
      <c r="CH242" s="24">
        <v>56.5</v>
      </c>
      <c r="CI242" s="24">
        <v>19.0</v>
      </c>
      <c r="CJ242" s="24">
        <v>4.0</v>
      </c>
      <c r="CK242" s="24">
        <v>1.5</v>
      </c>
      <c r="CL242" s="24">
        <v>12217.0</v>
      </c>
      <c r="CM242" s="24">
        <v>447.5</v>
      </c>
      <c r="CN242" s="24">
        <v>602.5</v>
      </c>
      <c r="CO242" s="24">
        <v>522.5</v>
      </c>
      <c r="CP242" s="24">
        <v>487.5</v>
      </c>
      <c r="CQ242" s="24">
        <v>725.0</v>
      </c>
      <c r="CR242" s="24">
        <v>1056.5</v>
      </c>
      <c r="CS242" s="24">
        <v>1273.0</v>
      </c>
      <c r="CT242" s="24">
        <v>1208.0</v>
      </c>
      <c r="CU242" s="24">
        <v>1157.5</v>
      </c>
      <c r="CV242" s="24">
        <v>1062.5</v>
      </c>
      <c r="CW242" s="24">
        <v>859.0</v>
      </c>
      <c r="CX242" s="24">
        <v>680.5</v>
      </c>
      <c r="CY242" s="24">
        <v>663.0</v>
      </c>
      <c r="CZ242" s="24">
        <v>550.0</v>
      </c>
      <c r="DA242" s="24">
        <v>408.5</v>
      </c>
      <c r="DB242" s="24">
        <v>264.0</v>
      </c>
      <c r="DC242" s="24">
        <v>126.5</v>
      </c>
      <c r="DD242" s="24">
        <v>74.5</v>
      </c>
      <c r="DE242" s="24">
        <v>36.5</v>
      </c>
      <c r="DF242" s="24">
        <v>12.0</v>
      </c>
      <c r="DG242" s="24">
        <v>0.0</v>
      </c>
      <c r="DH242" s="24">
        <v>224.0</v>
      </c>
      <c r="DI242" s="24">
        <v>308.0</v>
      </c>
      <c r="DJ242" s="24">
        <v>175.0</v>
      </c>
      <c r="DK242" s="24">
        <v>133.0</v>
      </c>
      <c r="DL242" s="24">
        <v>0.0</v>
      </c>
      <c r="DM242" s="24">
        <v>45.0</v>
      </c>
      <c r="DN242" s="24">
        <v>18.0</v>
      </c>
      <c r="DO242" s="24">
        <v>27.0</v>
      </c>
      <c r="DP242" s="24">
        <v>0.0</v>
      </c>
      <c r="DQ242" s="24">
        <v>0.0</v>
      </c>
      <c r="DR242" s="24">
        <v>0.0</v>
      </c>
      <c r="DS242" s="24">
        <v>0.0</v>
      </c>
      <c r="DT242" s="24">
        <v>9900.0</v>
      </c>
      <c r="DU242" s="24">
        <v>5.0</v>
      </c>
      <c r="DV242" s="24">
        <v>2747.0</v>
      </c>
      <c r="DW242" s="24">
        <v>18.0</v>
      </c>
      <c r="DX242" s="24">
        <v>8.0</v>
      </c>
      <c r="DY242" s="24">
        <v>214.0</v>
      </c>
      <c r="DZ242" s="24">
        <v>102.0</v>
      </c>
      <c r="EA242" s="24">
        <v>0.0</v>
      </c>
      <c r="EB242" s="24">
        <v>3.0</v>
      </c>
      <c r="EC242" s="24">
        <v>6.0</v>
      </c>
      <c r="ED242" s="24">
        <v>572.0</v>
      </c>
      <c r="EE242" s="24">
        <v>3209.0</v>
      </c>
      <c r="EF242" s="24">
        <v>3013.0</v>
      </c>
      <c r="EG242" s="24">
        <v>3.0</v>
      </c>
      <c r="EH242" s="53">
        <v>149.5</v>
      </c>
      <c r="EI242" s="54"/>
    </row>
    <row r="243">
      <c r="A243" s="48" t="s">
        <v>832</v>
      </c>
      <c r="B243" s="49" t="s">
        <v>846</v>
      </c>
      <c r="C243" s="24">
        <v>42.4</v>
      </c>
      <c r="D243" s="24">
        <v>41.9</v>
      </c>
      <c r="E243" s="24">
        <v>42.9</v>
      </c>
      <c r="F243" s="50">
        <v>15325.0</v>
      </c>
      <c r="G243" s="50">
        <v>7172.0</v>
      </c>
      <c r="H243" s="50">
        <v>2999.0</v>
      </c>
      <c r="I243" s="24">
        <v>5154.0</v>
      </c>
      <c r="J243" s="50">
        <v>2394.0</v>
      </c>
      <c r="K243" s="50">
        <v>2058.0</v>
      </c>
      <c r="L243" s="24">
        <v>497.0</v>
      </c>
      <c r="M243" s="24">
        <v>144.0</v>
      </c>
      <c r="N243" s="24">
        <v>38.0</v>
      </c>
      <c r="O243" s="24">
        <v>15.0</v>
      </c>
      <c r="P243" s="24">
        <v>6.0</v>
      </c>
      <c r="Q243" s="24">
        <v>2.0</v>
      </c>
      <c r="R243" s="50">
        <v>12928.0</v>
      </c>
      <c r="S243" s="50">
        <v>4851.0</v>
      </c>
      <c r="T243" s="50">
        <v>3292.0</v>
      </c>
      <c r="U243" s="24">
        <v>4785.0</v>
      </c>
      <c r="V243" s="50">
        <v>2424.0</v>
      </c>
      <c r="W243" s="50">
        <v>1823.0</v>
      </c>
      <c r="X243" s="24">
        <v>411.0</v>
      </c>
      <c r="Y243" s="24">
        <v>97.0</v>
      </c>
      <c r="Z243" s="24">
        <v>30.0</v>
      </c>
      <c r="AA243" s="24">
        <v>31667.5</v>
      </c>
      <c r="AB243" s="45">
        <v>2944.5</v>
      </c>
      <c r="AC243" s="45">
        <v>1615.0</v>
      </c>
      <c r="AD243" s="45">
        <v>5310.5</v>
      </c>
      <c r="AE243" s="45">
        <v>5393.0</v>
      </c>
      <c r="AF243" s="45">
        <v>4961.0</v>
      </c>
      <c r="AG243" s="45">
        <v>4798.0</v>
      </c>
      <c r="AH243" s="45">
        <v>6645.5</v>
      </c>
      <c r="AI243" s="51">
        <f t="shared" si="1"/>
        <v>2328433</v>
      </c>
      <c r="AJ243" s="52">
        <f>round(AU243*'연령별운전면허'!$G$18,0)</f>
        <v>11898</v>
      </c>
      <c r="AK243" s="52">
        <f>round(AD243*'연령별운전면허'!$G$19,0)</f>
        <v>354839</v>
      </c>
      <c r="AL243" s="52">
        <f>round(AE243*'연령별운전면허'!$G$20,0)</f>
        <v>496887</v>
      </c>
      <c r="AM243" s="52">
        <f>round(AF243*'연령별운전면허'!$G$21,0)</f>
        <v>496100</v>
      </c>
      <c r="AN243" s="52">
        <f>round(AG243*'연령별운전면허'!$G$22,0)</f>
        <v>479800</v>
      </c>
      <c r="AO243" s="52">
        <f>round(sum(BD243:BE243)*'연령별운전면허'!$G$23,0)</f>
        <v>349615</v>
      </c>
      <c r="AP243" s="52">
        <f>round(sum(BF243:BG243)*'연령별운전면허'!$G$24,0)</f>
        <v>119177</v>
      </c>
      <c r="AQ243" s="52">
        <f>round(sum(BH243:BL243)*'연령별운전면허'!$G$25,0)</f>
        <v>20117</v>
      </c>
      <c r="AR243" s="24">
        <v>826.0</v>
      </c>
      <c r="AS243" s="24">
        <v>937.0</v>
      </c>
      <c r="AT243" s="24">
        <v>1181.5</v>
      </c>
      <c r="AU243" s="24">
        <v>1615.0</v>
      </c>
      <c r="AV243" s="24">
        <v>2274.0</v>
      </c>
      <c r="AW243" s="24">
        <v>3036.5</v>
      </c>
      <c r="AX243" s="24">
        <v>2926.0</v>
      </c>
      <c r="AY243" s="24">
        <v>2467.0</v>
      </c>
      <c r="AZ243" s="24">
        <v>2314.5</v>
      </c>
      <c r="BA243" s="24">
        <v>2646.5</v>
      </c>
      <c r="BB243" s="24">
        <v>2641.5</v>
      </c>
      <c r="BC243" s="24">
        <v>2156.5</v>
      </c>
      <c r="BD243" s="24">
        <v>2043.5</v>
      </c>
      <c r="BE243" s="24">
        <v>1575.5</v>
      </c>
      <c r="BF243" s="24">
        <v>1211.5</v>
      </c>
      <c r="BG243" s="24">
        <v>884.0</v>
      </c>
      <c r="BH243" s="24">
        <v>531.0</v>
      </c>
      <c r="BI243" s="24">
        <v>271.0</v>
      </c>
      <c r="BJ243" s="24">
        <v>99.5</v>
      </c>
      <c r="BK243" s="24">
        <v>26.5</v>
      </c>
      <c r="BL243" s="24">
        <v>3.0</v>
      </c>
      <c r="BM243" s="45">
        <v>1763.0</v>
      </c>
      <c r="BN243" s="45">
        <v>2796.5</v>
      </c>
      <c r="BO243" s="24">
        <v>4602.0</v>
      </c>
      <c r="BP243" s="24">
        <v>15317.5</v>
      </c>
      <c r="BQ243" s="24">
        <v>440.0</v>
      </c>
      <c r="BR243" s="24">
        <v>480.0</v>
      </c>
      <c r="BS243" s="24">
        <v>667.5</v>
      </c>
      <c r="BT243" s="24">
        <v>936.0</v>
      </c>
      <c r="BU243" s="24">
        <v>1098.5</v>
      </c>
      <c r="BV243" s="24">
        <v>1345.5</v>
      </c>
      <c r="BW243" s="24">
        <v>1348.5</v>
      </c>
      <c r="BX243" s="24">
        <v>1189.5</v>
      </c>
      <c r="BY243" s="24">
        <v>1078.0</v>
      </c>
      <c r="BZ243" s="24">
        <v>1248.5</v>
      </c>
      <c r="CA243" s="24">
        <v>1303.0</v>
      </c>
      <c r="CB243" s="24">
        <v>1068.0</v>
      </c>
      <c r="CC243" s="24">
        <v>964.5</v>
      </c>
      <c r="CD243" s="24">
        <v>734.5</v>
      </c>
      <c r="CE243" s="24">
        <v>590.0</v>
      </c>
      <c r="CF243" s="24">
        <v>434.0</v>
      </c>
      <c r="CG243" s="24">
        <v>244.5</v>
      </c>
      <c r="CH243" s="24">
        <v>110.0</v>
      </c>
      <c r="CI243" s="24">
        <v>28.0</v>
      </c>
      <c r="CJ243" s="24">
        <v>7.5</v>
      </c>
      <c r="CK243" s="24">
        <v>1.5</v>
      </c>
      <c r="CL243" s="24">
        <v>16350.0</v>
      </c>
      <c r="CM243" s="24">
        <v>386.0</v>
      </c>
      <c r="CN243" s="24">
        <v>457.0</v>
      </c>
      <c r="CO243" s="24">
        <v>514.0</v>
      </c>
      <c r="CP243" s="24">
        <v>679.0</v>
      </c>
      <c r="CQ243" s="24">
        <v>1175.5</v>
      </c>
      <c r="CR243" s="24">
        <v>1691.0</v>
      </c>
      <c r="CS243" s="24">
        <v>1577.5</v>
      </c>
      <c r="CT243" s="24">
        <v>1277.5</v>
      </c>
      <c r="CU243" s="24">
        <v>1236.5</v>
      </c>
      <c r="CV243" s="24">
        <v>1398.0</v>
      </c>
      <c r="CW243" s="24">
        <v>1338.5</v>
      </c>
      <c r="CX243" s="24">
        <v>1088.5</v>
      </c>
      <c r="CY243" s="24">
        <v>1079.0</v>
      </c>
      <c r="CZ243" s="24">
        <v>841.0</v>
      </c>
      <c r="DA243" s="24">
        <v>621.5</v>
      </c>
      <c r="DB243" s="24">
        <v>450.0</v>
      </c>
      <c r="DC243" s="24">
        <v>286.5</v>
      </c>
      <c r="DD243" s="24">
        <v>161.0</v>
      </c>
      <c r="DE243" s="24">
        <v>71.5</v>
      </c>
      <c r="DF243" s="24">
        <v>19.0</v>
      </c>
      <c r="DG243" s="24">
        <v>1.5</v>
      </c>
      <c r="DH243" s="24">
        <v>271.0</v>
      </c>
      <c r="DI243" s="24">
        <v>359.0</v>
      </c>
      <c r="DJ243" s="24">
        <v>163.0</v>
      </c>
      <c r="DK243" s="24">
        <v>196.0</v>
      </c>
      <c r="DL243" s="24">
        <v>0.0</v>
      </c>
      <c r="DM243" s="24">
        <v>19.0</v>
      </c>
      <c r="DN243" s="24">
        <v>8.0</v>
      </c>
      <c r="DO243" s="24">
        <v>11.0</v>
      </c>
      <c r="DP243" s="24">
        <v>5.0</v>
      </c>
      <c r="DQ243" s="24">
        <v>596.0</v>
      </c>
      <c r="DR243" s="24">
        <v>118.0</v>
      </c>
      <c r="DS243" s="24">
        <v>478.0</v>
      </c>
      <c r="DT243" s="24">
        <v>15292.0</v>
      </c>
      <c r="DU243" s="24">
        <v>25.0</v>
      </c>
      <c r="DV243" s="24">
        <v>4854.0</v>
      </c>
      <c r="DW243" s="24">
        <v>59.0</v>
      </c>
      <c r="DX243" s="24">
        <v>16.0</v>
      </c>
      <c r="DY243" s="24">
        <v>515.0</v>
      </c>
      <c r="DZ243" s="24">
        <v>214.0</v>
      </c>
      <c r="EA243" s="24">
        <v>0.0</v>
      </c>
      <c r="EB243" s="24">
        <v>1.0</v>
      </c>
      <c r="EC243" s="24">
        <v>13.0</v>
      </c>
      <c r="ED243" s="24">
        <v>801.0</v>
      </c>
      <c r="EE243" s="24">
        <v>4171.0</v>
      </c>
      <c r="EF243" s="24">
        <v>4621.0</v>
      </c>
      <c r="EG243" s="24">
        <v>2.0</v>
      </c>
      <c r="EH243" s="53">
        <v>149.5</v>
      </c>
      <c r="EI243" s="54"/>
    </row>
    <row r="244">
      <c r="A244" s="48" t="s">
        <v>832</v>
      </c>
      <c r="B244" s="49" t="s">
        <v>847</v>
      </c>
      <c r="C244" s="24">
        <v>40.8</v>
      </c>
      <c r="D244" s="24">
        <v>40.4</v>
      </c>
      <c r="E244" s="24">
        <v>41.3</v>
      </c>
      <c r="F244" s="50">
        <v>10867.0</v>
      </c>
      <c r="G244" s="50">
        <v>2391.0</v>
      </c>
      <c r="H244" s="50">
        <v>2007.0</v>
      </c>
      <c r="I244" s="24">
        <v>6469.0</v>
      </c>
      <c r="J244" s="50">
        <v>2591.0</v>
      </c>
      <c r="K244" s="50">
        <v>3129.0</v>
      </c>
      <c r="L244" s="24">
        <v>584.0</v>
      </c>
      <c r="M244" s="24">
        <v>116.0</v>
      </c>
      <c r="N244" s="24">
        <v>34.0</v>
      </c>
      <c r="O244" s="24">
        <v>8.0</v>
      </c>
      <c r="P244" s="24">
        <v>5.0</v>
      </c>
      <c r="Q244" s="24">
        <v>2.0</v>
      </c>
      <c r="R244" s="50">
        <v>10007.0</v>
      </c>
      <c r="S244" s="50">
        <v>1529.0</v>
      </c>
      <c r="T244" s="50">
        <v>2260.0</v>
      </c>
      <c r="U244" s="24">
        <v>6218.0</v>
      </c>
      <c r="V244" s="50">
        <v>2724.0</v>
      </c>
      <c r="W244" s="50">
        <v>2864.0</v>
      </c>
      <c r="X244" s="24">
        <v>513.0</v>
      </c>
      <c r="Y244" s="24">
        <v>94.0</v>
      </c>
      <c r="Z244" s="24">
        <v>23.0</v>
      </c>
      <c r="AA244" s="24">
        <v>30527.5</v>
      </c>
      <c r="AB244" s="45">
        <v>5195.5</v>
      </c>
      <c r="AC244" s="45">
        <v>1874.5</v>
      </c>
      <c r="AD244" s="45">
        <v>3506.0</v>
      </c>
      <c r="AE244" s="45">
        <v>3511.5</v>
      </c>
      <c r="AF244" s="45">
        <v>6163.0</v>
      </c>
      <c r="AG244" s="45">
        <v>4731.0</v>
      </c>
      <c r="AH244" s="45">
        <v>5546.0</v>
      </c>
      <c r="AI244" s="51">
        <f t="shared" si="1"/>
        <v>2065920</v>
      </c>
      <c r="AJ244" s="52">
        <f>round(AU244*'연령별운전면허'!$G$18,0)</f>
        <v>13809</v>
      </c>
      <c r="AK244" s="52">
        <f>round(AD244*'연령별운전면허'!$G$19,0)</f>
        <v>234265</v>
      </c>
      <c r="AL244" s="52">
        <f>round(AE244*'연령별운전면허'!$G$20,0)</f>
        <v>323534</v>
      </c>
      <c r="AM244" s="52">
        <f>round(AF244*'연령별운전면허'!$G$21,0)</f>
        <v>616300</v>
      </c>
      <c r="AN244" s="52">
        <f>round(AG244*'연령별운전면허'!$G$22,0)</f>
        <v>473100</v>
      </c>
      <c r="AO244" s="52">
        <f>round(sum(BD244:BE244)*'연령별운전면허'!$G$23,0)</f>
        <v>286580</v>
      </c>
      <c r="AP244" s="52">
        <f>round(sum(BF244:BG244)*'연령별운전면허'!$G$24,0)</f>
        <v>100949</v>
      </c>
      <c r="AQ244" s="52">
        <f>round(sum(BH244:BL244)*'연령별운전면허'!$G$25,0)</f>
        <v>17383</v>
      </c>
      <c r="AR244" s="24">
        <v>937.5</v>
      </c>
      <c r="AS244" s="24">
        <v>1955.0</v>
      </c>
      <c r="AT244" s="24">
        <v>2303.0</v>
      </c>
      <c r="AU244" s="24">
        <v>1874.5</v>
      </c>
      <c r="AV244" s="24">
        <v>1893.5</v>
      </c>
      <c r="AW244" s="24">
        <v>1612.5</v>
      </c>
      <c r="AX244" s="24">
        <v>1426.5</v>
      </c>
      <c r="AY244" s="24">
        <v>2085.0</v>
      </c>
      <c r="AZ244" s="24">
        <v>2967.5</v>
      </c>
      <c r="BA244" s="24">
        <v>3195.5</v>
      </c>
      <c r="BB244" s="24">
        <v>2797.5</v>
      </c>
      <c r="BC244" s="24">
        <v>1933.5</v>
      </c>
      <c r="BD244" s="24">
        <v>1601.0</v>
      </c>
      <c r="BE244" s="24">
        <v>1365.5</v>
      </c>
      <c r="BF244" s="24">
        <v>1037.0</v>
      </c>
      <c r="BG244" s="24">
        <v>738.0</v>
      </c>
      <c r="BH244" s="24">
        <v>471.0</v>
      </c>
      <c r="BI244" s="24">
        <v>227.5</v>
      </c>
      <c r="BJ244" s="24">
        <v>90.0</v>
      </c>
      <c r="BK244" s="24">
        <v>13.5</v>
      </c>
      <c r="BL244" s="24">
        <v>2.5</v>
      </c>
      <c r="BM244" s="45">
        <v>2892.5</v>
      </c>
      <c r="BN244" s="45">
        <v>4177.5</v>
      </c>
      <c r="BO244" s="24">
        <v>3945.0</v>
      </c>
      <c r="BP244" s="24">
        <v>14875.0</v>
      </c>
      <c r="BQ244" s="24">
        <v>492.0</v>
      </c>
      <c r="BR244" s="24">
        <v>1036.5</v>
      </c>
      <c r="BS244" s="24">
        <v>1179.0</v>
      </c>
      <c r="BT244" s="24">
        <v>984.5</v>
      </c>
      <c r="BU244" s="24">
        <v>969.0</v>
      </c>
      <c r="BV244" s="24">
        <v>739.5</v>
      </c>
      <c r="BW244" s="24">
        <v>647.0</v>
      </c>
      <c r="BX244" s="24">
        <v>853.5</v>
      </c>
      <c r="BY244" s="24">
        <v>1339.0</v>
      </c>
      <c r="BZ244" s="24">
        <v>1520.5</v>
      </c>
      <c r="CA244" s="24">
        <v>1458.5</v>
      </c>
      <c r="CB244" s="24">
        <v>1021.5</v>
      </c>
      <c r="CC244" s="24">
        <v>755.0</v>
      </c>
      <c r="CD244" s="24">
        <v>646.5</v>
      </c>
      <c r="CE244" s="24">
        <v>483.5</v>
      </c>
      <c r="CF244" s="24">
        <v>376.5</v>
      </c>
      <c r="CG244" s="24">
        <v>240.0</v>
      </c>
      <c r="CH244" s="24">
        <v>101.0</v>
      </c>
      <c r="CI244" s="24">
        <v>28.0</v>
      </c>
      <c r="CJ244" s="24">
        <v>4.0</v>
      </c>
      <c r="CK244" s="24">
        <v>0.0</v>
      </c>
      <c r="CL244" s="24">
        <v>15652.5</v>
      </c>
      <c r="CM244" s="24">
        <v>445.5</v>
      </c>
      <c r="CN244" s="24">
        <v>918.5</v>
      </c>
      <c r="CO244" s="24">
        <v>1124.0</v>
      </c>
      <c r="CP244" s="24">
        <v>890.0</v>
      </c>
      <c r="CQ244" s="24">
        <v>924.5</v>
      </c>
      <c r="CR244" s="24">
        <v>873.0</v>
      </c>
      <c r="CS244" s="24">
        <v>779.5</v>
      </c>
      <c r="CT244" s="24">
        <v>1231.5</v>
      </c>
      <c r="CU244" s="24">
        <v>1628.5</v>
      </c>
      <c r="CV244" s="24">
        <v>1675.0</v>
      </c>
      <c r="CW244" s="24">
        <v>1339.0</v>
      </c>
      <c r="CX244" s="24">
        <v>912.0</v>
      </c>
      <c r="CY244" s="24">
        <v>846.0</v>
      </c>
      <c r="CZ244" s="24">
        <v>719.0</v>
      </c>
      <c r="DA244" s="24">
        <v>553.5</v>
      </c>
      <c r="DB244" s="24">
        <v>361.5</v>
      </c>
      <c r="DC244" s="24">
        <v>231.0</v>
      </c>
      <c r="DD244" s="24">
        <v>126.5</v>
      </c>
      <c r="DE244" s="24">
        <v>62.0</v>
      </c>
      <c r="DF244" s="24">
        <v>9.5</v>
      </c>
      <c r="DG244" s="24">
        <v>2.5</v>
      </c>
      <c r="DH244" s="24">
        <v>163.0</v>
      </c>
      <c r="DI244" s="24">
        <v>228.0</v>
      </c>
      <c r="DJ244" s="24">
        <v>117.0</v>
      </c>
      <c r="DK244" s="24">
        <v>111.0</v>
      </c>
      <c r="DL244" s="24">
        <v>0.0</v>
      </c>
      <c r="DM244" s="24">
        <v>0.0</v>
      </c>
      <c r="DN244" s="24">
        <v>0.0</v>
      </c>
      <c r="DO244" s="24">
        <v>0.0</v>
      </c>
      <c r="DP244" s="24">
        <v>0.0</v>
      </c>
      <c r="DQ244" s="24">
        <v>0.0</v>
      </c>
      <c r="DR244" s="24">
        <v>0.0</v>
      </c>
      <c r="DS244" s="24">
        <v>0.0</v>
      </c>
      <c r="DT244" s="24">
        <v>11850.0</v>
      </c>
      <c r="DU244" s="24">
        <v>0.0</v>
      </c>
      <c r="DV244" s="24">
        <v>2924.0</v>
      </c>
      <c r="DW244" s="24">
        <v>9.0</v>
      </c>
      <c r="DX244" s="24">
        <v>9.0</v>
      </c>
      <c r="DY244" s="24">
        <v>192.0</v>
      </c>
      <c r="DZ244" s="24">
        <v>99.0</v>
      </c>
      <c r="EA244" s="24">
        <v>0.0</v>
      </c>
      <c r="EB244" s="24">
        <v>2.0</v>
      </c>
      <c r="EC244" s="24">
        <v>13.0</v>
      </c>
      <c r="ED244" s="24">
        <v>773.0</v>
      </c>
      <c r="EE244" s="24">
        <v>4172.0</v>
      </c>
      <c r="EF244" s="24">
        <v>3653.0</v>
      </c>
      <c r="EG244" s="24">
        <v>4.0</v>
      </c>
      <c r="EH244" s="53">
        <v>149.5</v>
      </c>
      <c r="EI244" s="54"/>
    </row>
    <row r="245">
      <c r="A245" s="48" t="s">
        <v>832</v>
      </c>
      <c r="B245" s="49" t="s">
        <v>848</v>
      </c>
      <c r="C245" s="24">
        <v>42.6</v>
      </c>
      <c r="D245" s="24">
        <v>41.5</v>
      </c>
      <c r="E245" s="24">
        <v>43.7</v>
      </c>
      <c r="F245" s="50">
        <v>17907.0</v>
      </c>
      <c r="G245" s="50">
        <v>6184.0</v>
      </c>
      <c r="H245" s="50">
        <v>4239.0</v>
      </c>
      <c r="I245" s="24">
        <v>7484.0</v>
      </c>
      <c r="J245" s="50">
        <v>3344.0</v>
      </c>
      <c r="K245" s="50">
        <v>2949.0</v>
      </c>
      <c r="L245" s="24">
        <v>892.0</v>
      </c>
      <c r="M245" s="24">
        <v>224.0</v>
      </c>
      <c r="N245" s="24">
        <v>58.0</v>
      </c>
      <c r="O245" s="24">
        <v>16.0</v>
      </c>
      <c r="P245" s="24">
        <v>0.0</v>
      </c>
      <c r="Q245" s="24">
        <v>1.0</v>
      </c>
      <c r="R245" s="50">
        <v>16746.0</v>
      </c>
      <c r="S245" s="50">
        <v>4776.0</v>
      </c>
      <c r="T245" s="50">
        <v>4394.0</v>
      </c>
      <c r="U245" s="24">
        <v>7576.0</v>
      </c>
      <c r="V245" s="50">
        <v>3568.0</v>
      </c>
      <c r="W245" s="50">
        <v>2881.0</v>
      </c>
      <c r="X245" s="24">
        <v>883.0</v>
      </c>
      <c r="Y245" s="24">
        <v>194.0</v>
      </c>
      <c r="Z245" s="24">
        <v>50.0</v>
      </c>
      <c r="AA245" s="24">
        <v>43338.0</v>
      </c>
      <c r="AB245" s="45">
        <v>6190.0</v>
      </c>
      <c r="AC245" s="45">
        <v>1837.0</v>
      </c>
      <c r="AD245" s="45">
        <v>5240.0</v>
      </c>
      <c r="AE245" s="45">
        <v>6489.5</v>
      </c>
      <c r="AF245" s="45">
        <v>7529.0</v>
      </c>
      <c r="AG245" s="45">
        <v>6173.5</v>
      </c>
      <c r="AH245" s="45">
        <v>9879.0</v>
      </c>
      <c r="AI245" s="51">
        <f t="shared" si="1"/>
        <v>3073203</v>
      </c>
      <c r="AJ245" s="52">
        <f>round(AU245*'연령별운전면허'!$G$18,0)</f>
        <v>13533</v>
      </c>
      <c r="AK245" s="52">
        <f>round(AD245*'연령별운전면허'!$G$19,0)</f>
        <v>350129</v>
      </c>
      <c r="AL245" s="52">
        <f>round(AE245*'연령별운전면허'!$G$20,0)</f>
        <v>597914</v>
      </c>
      <c r="AM245" s="52">
        <f>round(AF245*'연령별운전면허'!$G$21,0)</f>
        <v>752900</v>
      </c>
      <c r="AN245" s="52">
        <f>round(AG245*'연령별운전면허'!$G$22,0)</f>
        <v>617350</v>
      </c>
      <c r="AO245" s="52">
        <f>round(sum(BD245:BE245)*'연령별운전면허'!$G$23,0)</f>
        <v>545144</v>
      </c>
      <c r="AP245" s="52">
        <f>round(sum(BF245:BG245)*'연령별운전면허'!$G$24,0)</f>
        <v>168856</v>
      </c>
      <c r="AQ245" s="52">
        <f>round(sum(BH245:BL245)*'연령별운전면허'!$G$25,0)</f>
        <v>27377</v>
      </c>
      <c r="AR245" s="24">
        <v>1397.0</v>
      </c>
      <c r="AS245" s="24">
        <v>2319.0</v>
      </c>
      <c r="AT245" s="24">
        <v>2474.0</v>
      </c>
      <c r="AU245" s="24">
        <v>1837.0</v>
      </c>
      <c r="AV245" s="24">
        <v>2236.0</v>
      </c>
      <c r="AW245" s="24">
        <v>3004.0</v>
      </c>
      <c r="AX245" s="24">
        <v>3006.0</v>
      </c>
      <c r="AY245" s="24">
        <v>3483.5</v>
      </c>
      <c r="AZ245" s="24">
        <v>3862.5</v>
      </c>
      <c r="BA245" s="24">
        <v>3666.5</v>
      </c>
      <c r="BB245" s="24">
        <v>3256.0</v>
      </c>
      <c r="BC245" s="24">
        <v>2917.5</v>
      </c>
      <c r="BD245" s="24">
        <v>3102.5</v>
      </c>
      <c r="BE245" s="24">
        <v>2540.5</v>
      </c>
      <c r="BF245" s="24">
        <v>1808.5</v>
      </c>
      <c r="BG245" s="24">
        <v>1160.5</v>
      </c>
      <c r="BH245" s="24">
        <v>680.0</v>
      </c>
      <c r="BI245" s="24">
        <v>361.0</v>
      </c>
      <c r="BJ245" s="24">
        <v>182.5</v>
      </c>
      <c r="BK245" s="24">
        <v>38.5</v>
      </c>
      <c r="BL245" s="24">
        <v>5.0</v>
      </c>
      <c r="BM245" s="45">
        <v>3716.0</v>
      </c>
      <c r="BN245" s="45">
        <v>4311.0</v>
      </c>
      <c r="BO245" s="24">
        <v>6776.5</v>
      </c>
      <c r="BP245" s="24">
        <v>20688.0</v>
      </c>
      <c r="BQ245" s="24">
        <v>689.0</v>
      </c>
      <c r="BR245" s="24">
        <v>1222.0</v>
      </c>
      <c r="BS245" s="24">
        <v>1277.5</v>
      </c>
      <c r="BT245" s="24">
        <v>919.5</v>
      </c>
      <c r="BU245" s="24">
        <v>1101.0</v>
      </c>
      <c r="BV245" s="24">
        <v>1467.5</v>
      </c>
      <c r="BW245" s="24">
        <v>1469.5</v>
      </c>
      <c r="BX245" s="24">
        <v>1641.0</v>
      </c>
      <c r="BY245" s="24">
        <v>1825.5</v>
      </c>
      <c r="BZ245" s="24">
        <v>1836.5</v>
      </c>
      <c r="CA245" s="24">
        <v>1586.0</v>
      </c>
      <c r="CB245" s="24">
        <v>1363.0</v>
      </c>
      <c r="CC245" s="24">
        <v>1382.5</v>
      </c>
      <c r="CD245" s="24">
        <v>1092.0</v>
      </c>
      <c r="CE245" s="24">
        <v>820.5</v>
      </c>
      <c r="CF245" s="24">
        <v>556.0</v>
      </c>
      <c r="CG245" s="24">
        <v>283.0</v>
      </c>
      <c r="CH245" s="24">
        <v>107.5</v>
      </c>
      <c r="CI245" s="24">
        <v>43.0</v>
      </c>
      <c r="CJ245" s="24">
        <v>5.5</v>
      </c>
      <c r="CK245" s="24">
        <v>0.0</v>
      </c>
      <c r="CL245" s="24">
        <v>22650.0</v>
      </c>
      <c r="CM245" s="24">
        <v>708.0</v>
      </c>
      <c r="CN245" s="24">
        <v>1097.0</v>
      </c>
      <c r="CO245" s="24">
        <v>1196.5</v>
      </c>
      <c r="CP245" s="24">
        <v>917.5</v>
      </c>
      <c r="CQ245" s="24">
        <v>1135.0</v>
      </c>
      <c r="CR245" s="24">
        <v>1536.5</v>
      </c>
      <c r="CS245" s="24">
        <v>1536.5</v>
      </c>
      <c r="CT245" s="24">
        <v>1842.5</v>
      </c>
      <c r="CU245" s="24">
        <v>2037.0</v>
      </c>
      <c r="CV245" s="24">
        <v>1830.0</v>
      </c>
      <c r="CW245" s="24">
        <v>1670.0</v>
      </c>
      <c r="CX245" s="24">
        <v>1554.5</v>
      </c>
      <c r="CY245" s="24">
        <v>1720.0</v>
      </c>
      <c r="CZ245" s="24">
        <v>1448.5</v>
      </c>
      <c r="DA245" s="24">
        <v>988.0</v>
      </c>
      <c r="DB245" s="24">
        <v>604.5</v>
      </c>
      <c r="DC245" s="24">
        <v>397.0</v>
      </c>
      <c r="DD245" s="24">
        <v>253.5</v>
      </c>
      <c r="DE245" s="24">
        <v>139.5</v>
      </c>
      <c r="DF245" s="24">
        <v>33.0</v>
      </c>
      <c r="DG245" s="24">
        <v>5.0</v>
      </c>
      <c r="DH245" s="24">
        <v>189.0</v>
      </c>
      <c r="DI245" s="24">
        <v>324.0</v>
      </c>
      <c r="DJ245" s="24">
        <v>160.0</v>
      </c>
      <c r="DK245" s="24">
        <v>164.0</v>
      </c>
      <c r="DL245" s="24">
        <v>0.0</v>
      </c>
      <c r="DM245" s="24">
        <v>22.0</v>
      </c>
      <c r="DN245" s="24">
        <v>14.0</v>
      </c>
      <c r="DO245" s="24">
        <v>8.0</v>
      </c>
      <c r="DP245" s="24">
        <v>0.0</v>
      </c>
      <c r="DQ245" s="24">
        <v>197.0</v>
      </c>
      <c r="DR245" s="24">
        <v>84.0</v>
      </c>
      <c r="DS245" s="24">
        <v>113.0</v>
      </c>
      <c r="DT245" s="24">
        <v>21321.0</v>
      </c>
      <c r="DU245" s="24">
        <v>55.0</v>
      </c>
      <c r="DV245" s="24">
        <v>7099.0</v>
      </c>
      <c r="DW245" s="24">
        <v>57.0</v>
      </c>
      <c r="DX245" s="24">
        <v>106.0</v>
      </c>
      <c r="DY245" s="24">
        <v>1173.0</v>
      </c>
      <c r="DZ245" s="24">
        <v>774.0</v>
      </c>
      <c r="EA245" s="24">
        <v>0.0</v>
      </c>
      <c r="EB245" s="24">
        <v>9.0</v>
      </c>
      <c r="EC245" s="24">
        <v>12.0</v>
      </c>
      <c r="ED245" s="24">
        <v>1254.0</v>
      </c>
      <c r="EE245" s="24">
        <v>4163.0</v>
      </c>
      <c r="EF245" s="24">
        <v>6616.0</v>
      </c>
      <c r="EG245" s="24">
        <v>3.0</v>
      </c>
      <c r="EH245" s="53">
        <v>149.5</v>
      </c>
      <c r="EI245" s="54"/>
    </row>
    <row r="246">
      <c r="A246" s="48" t="s">
        <v>832</v>
      </c>
      <c r="B246" s="49" t="s">
        <v>849</v>
      </c>
      <c r="C246" s="24">
        <v>42.5</v>
      </c>
      <c r="D246" s="24">
        <v>41.6</v>
      </c>
      <c r="E246" s="24">
        <v>43.3</v>
      </c>
      <c r="F246" s="50">
        <v>10891.0</v>
      </c>
      <c r="G246" s="50">
        <v>5397.0</v>
      </c>
      <c r="H246" s="50">
        <v>2266.0</v>
      </c>
      <c r="I246" s="24">
        <v>3228.0</v>
      </c>
      <c r="J246" s="50">
        <v>1572.0</v>
      </c>
      <c r="K246" s="50">
        <v>1245.0</v>
      </c>
      <c r="L246" s="24">
        <v>308.0</v>
      </c>
      <c r="M246" s="24">
        <v>76.0</v>
      </c>
      <c r="N246" s="24">
        <v>16.0</v>
      </c>
      <c r="O246" s="24">
        <v>9.0</v>
      </c>
      <c r="P246" s="24">
        <v>1.0</v>
      </c>
      <c r="Q246" s="24">
        <v>1.0</v>
      </c>
      <c r="R246" s="50">
        <v>9715.0</v>
      </c>
      <c r="S246" s="50">
        <v>3938.0</v>
      </c>
      <c r="T246" s="50">
        <v>2522.0</v>
      </c>
      <c r="U246" s="24">
        <v>3255.0</v>
      </c>
      <c r="V246" s="50">
        <v>1618.0</v>
      </c>
      <c r="W246" s="50">
        <v>1256.0</v>
      </c>
      <c r="X246" s="24">
        <v>304.0</v>
      </c>
      <c r="Y246" s="24">
        <v>60.0</v>
      </c>
      <c r="Z246" s="24">
        <v>17.0</v>
      </c>
      <c r="AA246" s="24">
        <v>21833.5</v>
      </c>
      <c r="AB246" s="45">
        <v>2133.0</v>
      </c>
      <c r="AC246" s="45">
        <v>816.5</v>
      </c>
      <c r="AD246" s="45">
        <v>3315.5</v>
      </c>
      <c r="AE246" s="45">
        <v>4363.5</v>
      </c>
      <c r="AF246" s="45">
        <v>3627.0</v>
      </c>
      <c r="AG246" s="45">
        <v>3242.5</v>
      </c>
      <c r="AH246" s="45">
        <v>4335.5</v>
      </c>
      <c r="AI246" s="51">
        <f t="shared" si="1"/>
        <v>1650040</v>
      </c>
      <c r="AJ246" s="52">
        <f>round(AU246*'연령별운전면허'!$G$18,0)</f>
        <v>6015</v>
      </c>
      <c r="AK246" s="52">
        <f>round(AD246*'연령별운전면허'!$G$19,0)</f>
        <v>221537</v>
      </c>
      <c r="AL246" s="52">
        <f>round(AE246*'연령별운전면허'!$G$20,0)</f>
        <v>402033</v>
      </c>
      <c r="AM246" s="52">
        <f>round(AF246*'연령별운전면허'!$G$21,0)</f>
        <v>362700</v>
      </c>
      <c r="AN246" s="52">
        <f>round(AG246*'연령별운전면허'!$G$22,0)</f>
        <v>324250</v>
      </c>
      <c r="AO246" s="52">
        <f>round(sum(BD246:BE246)*'연령별운전면허'!$G$23,0)</f>
        <v>250981</v>
      </c>
      <c r="AP246" s="52">
        <f>round(sum(BF246:BG246)*'연령별운전면허'!$G$24,0)</f>
        <v>72541</v>
      </c>
      <c r="AQ246" s="52">
        <f>round(sum(BH246:BL246)*'연령별운전면허'!$G$25,0)</f>
        <v>9983</v>
      </c>
      <c r="AR246" s="24">
        <v>604.0</v>
      </c>
      <c r="AS246" s="24">
        <v>769.5</v>
      </c>
      <c r="AT246" s="24">
        <v>759.5</v>
      </c>
      <c r="AU246" s="24">
        <v>816.5</v>
      </c>
      <c r="AV246" s="24">
        <v>1174.5</v>
      </c>
      <c r="AW246" s="24">
        <v>2141.0</v>
      </c>
      <c r="AX246" s="24">
        <v>2233.5</v>
      </c>
      <c r="AY246" s="24">
        <v>2130.0</v>
      </c>
      <c r="AZ246" s="24">
        <v>1830.5</v>
      </c>
      <c r="BA246" s="24">
        <v>1796.5</v>
      </c>
      <c r="BB246" s="24">
        <v>1712.0</v>
      </c>
      <c r="BC246" s="24">
        <v>1530.5</v>
      </c>
      <c r="BD246" s="24">
        <v>1494.5</v>
      </c>
      <c r="BE246" s="24">
        <v>1103.5</v>
      </c>
      <c r="BF246" s="24">
        <v>732.5</v>
      </c>
      <c r="BG246" s="24">
        <v>543.0</v>
      </c>
      <c r="BH246" s="24">
        <v>260.5</v>
      </c>
      <c r="BI246" s="24">
        <v>119.5</v>
      </c>
      <c r="BJ246" s="24">
        <v>63.5</v>
      </c>
      <c r="BK246" s="24">
        <v>16.5</v>
      </c>
      <c r="BL246" s="24">
        <v>2.0</v>
      </c>
      <c r="BM246" s="45">
        <v>1373.5</v>
      </c>
      <c r="BN246" s="45">
        <v>1576.0</v>
      </c>
      <c r="BO246" s="24">
        <v>2841.0</v>
      </c>
      <c r="BP246" s="24">
        <v>10911.0</v>
      </c>
      <c r="BQ246" s="24">
        <v>328.5</v>
      </c>
      <c r="BR246" s="24">
        <v>423.0</v>
      </c>
      <c r="BS246" s="24">
        <v>378.5</v>
      </c>
      <c r="BT246" s="24">
        <v>416.0</v>
      </c>
      <c r="BU246" s="24">
        <v>582.0</v>
      </c>
      <c r="BV246" s="24">
        <v>1097.0</v>
      </c>
      <c r="BW246" s="24">
        <v>1142.0</v>
      </c>
      <c r="BX246" s="24">
        <v>1114.0</v>
      </c>
      <c r="BY246" s="24">
        <v>923.0</v>
      </c>
      <c r="BZ246" s="24">
        <v>925.0</v>
      </c>
      <c r="CA246" s="24">
        <v>855.5</v>
      </c>
      <c r="CB246" s="24">
        <v>735.0</v>
      </c>
      <c r="CC246" s="24">
        <v>727.0</v>
      </c>
      <c r="CD246" s="24">
        <v>488.5</v>
      </c>
      <c r="CE246" s="24">
        <v>344.0</v>
      </c>
      <c r="CF246" s="24">
        <v>261.0</v>
      </c>
      <c r="CG246" s="24">
        <v>116.0</v>
      </c>
      <c r="CH246" s="24">
        <v>42.0</v>
      </c>
      <c r="CI246" s="24">
        <v>9.5</v>
      </c>
      <c r="CJ246" s="24">
        <v>3.5</v>
      </c>
      <c r="CK246" s="24">
        <v>0.0</v>
      </c>
      <c r="CL246" s="24">
        <v>10922.5</v>
      </c>
      <c r="CM246" s="24">
        <v>275.5</v>
      </c>
      <c r="CN246" s="24">
        <v>346.5</v>
      </c>
      <c r="CO246" s="24">
        <v>381.0</v>
      </c>
      <c r="CP246" s="24">
        <v>400.5</v>
      </c>
      <c r="CQ246" s="24">
        <v>592.5</v>
      </c>
      <c r="CR246" s="24">
        <v>1044.0</v>
      </c>
      <c r="CS246" s="24">
        <v>1091.5</v>
      </c>
      <c r="CT246" s="24">
        <v>1016.0</v>
      </c>
      <c r="CU246" s="24">
        <v>907.5</v>
      </c>
      <c r="CV246" s="24">
        <v>871.5</v>
      </c>
      <c r="CW246" s="24">
        <v>856.5</v>
      </c>
      <c r="CX246" s="24">
        <v>795.5</v>
      </c>
      <c r="CY246" s="24">
        <v>767.5</v>
      </c>
      <c r="CZ246" s="24">
        <v>615.0</v>
      </c>
      <c r="DA246" s="24">
        <v>388.5</v>
      </c>
      <c r="DB246" s="24">
        <v>282.0</v>
      </c>
      <c r="DC246" s="24">
        <v>144.5</v>
      </c>
      <c r="DD246" s="24">
        <v>77.5</v>
      </c>
      <c r="DE246" s="24">
        <v>54.0</v>
      </c>
      <c r="DF246" s="24">
        <v>13.0</v>
      </c>
      <c r="DG246" s="24">
        <v>2.0</v>
      </c>
      <c r="DH246" s="24">
        <v>142.0</v>
      </c>
      <c r="DI246" s="24">
        <v>225.0</v>
      </c>
      <c r="DJ246" s="24">
        <v>113.0</v>
      </c>
      <c r="DK246" s="24">
        <v>112.0</v>
      </c>
      <c r="DL246" s="24">
        <v>6.0</v>
      </c>
      <c r="DM246" s="24">
        <v>62.0</v>
      </c>
      <c r="DN246" s="24">
        <v>48.0</v>
      </c>
      <c r="DO246" s="24">
        <v>14.0</v>
      </c>
      <c r="DP246" s="24">
        <v>0.0</v>
      </c>
      <c r="DQ246" s="24">
        <v>123.0</v>
      </c>
      <c r="DR246" s="24">
        <v>48.0</v>
      </c>
      <c r="DS246" s="24">
        <v>75.0</v>
      </c>
      <c r="DT246" s="24">
        <v>12855.0</v>
      </c>
      <c r="DU246" s="24">
        <v>7.0</v>
      </c>
      <c r="DV246" s="24">
        <v>5329.0</v>
      </c>
      <c r="DW246" s="24">
        <v>56.0</v>
      </c>
      <c r="DX246" s="24">
        <v>14.0</v>
      </c>
      <c r="DY246" s="24">
        <v>748.0</v>
      </c>
      <c r="DZ246" s="24">
        <v>211.0</v>
      </c>
      <c r="EA246" s="24">
        <v>0.0</v>
      </c>
      <c r="EB246" s="24">
        <v>10.0</v>
      </c>
      <c r="EC246" s="24">
        <v>10.0</v>
      </c>
      <c r="ED246" s="24">
        <v>535.0</v>
      </c>
      <c r="EE246" s="24">
        <v>2408.0</v>
      </c>
      <c r="EF246" s="24">
        <v>3522.0</v>
      </c>
      <c r="EG246" s="24">
        <v>5.0</v>
      </c>
      <c r="EH246" s="53">
        <v>149.5</v>
      </c>
      <c r="EI246" s="54"/>
    </row>
    <row r="247">
      <c r="A247" s="48" t="s">
        <v>832</v>
      </c>
      <c r="B247" s="49" t="s">
        <v>850</v>
      </c>
      <c r="C247" s="24">
        <v>41.1</v>
      </c>
      <c r="D247" s="24">
        <v>40.5</v>
      </c>
      <c r="E247" s="24">
        <v>41.7</v>
      </c>
      <c r="F247" s="50">
        <v>10767.0</v>
      </c>
      <c r="G247" s="50">
        <v>3639.0</v>
      </c>
      <c r="H247" s="50">
        <v>1949.0</v>
      </c>
      <c r="I247" s="24">
        <v>5179.0</v>
      </c>
      <c r="J247" s="50">
        <v>2320.0</v>
      </c>
      <c r="K247" s="50">
        <v>2307.0</v>
      </c>
      <c r="L247" s="24">
        <v>424.0</v>
      </c>
      <c r="M247" s="24">
        <v>88.0</v>
      </c>
      <c r="N247" s="24">
        <v>25.0</v>
      </c>
      <c r="O247" s="24">
        <v>10.0</v>
      </c>
      <c r="P247" s="24">
        <v>3.0</v>
      </c>
      <c r="Q247" s="24">
        <v>2.0</v>
      </c>
      <c r="R247" s="50">
        <v>10352.0</v>
      </c>
      <c r="S247" s="50">
        <v>2809.0</v>
      </c>
      <c r="T247" s="50">
        <v>2363.0</v>
      </c>
      <c r="U247" s="24">
        <v>5180.0</v>
      </c>
      <c r="V247" s="50">
        <v>2511.0</v>
      </c>
      <c r="W247" s="50">
        <v>2195.0</v>
      </c>
      <c r="X247" s="24">
        <v>387.0</v>
      </c>
      <c r="Y247" s="24">
        <v>65.0</v>
      </c>
      <c r="Z247" s="24">
        <v>22.0</v>
      </c>
      <c r="AA247" s="24">
        <v>26966.0</v>
      </c>
      <c r="AB247" s="45">
        <v>3860.5</v>
      </c>
      <c r="AC247" s="45">
        <v>1610.5</v>
      </c>
      <c r="AD247" s="45">
        <v>3481.0</v>
      </c>
      <c r="AE247" s="45">
        <v>3543.0</v>
      </c>
      <c r="AF247" s="45">
        <v>5225.0</v>
      </c>
      <c r="AG247" s="45">
        <v>4491.5</v>
      </c>
      <c r="AH247" s="45">
        <v>4754.5</v>
      </c>
      <c r="AI247" s="51">
        <f t="shared" si="1"/>
        <v>1898261</v>
      </c>
      <c r="AJ247" s="52">
        <f>round(AU247*'연령별운전면허'!$G$18,0)</f>
        <v>11865</v>
      </c>
      <c r="AK247" s="52">
        <f>round(AD247*'연령별운전면허'!$G$19,0)</f>
        <v>232595</v>
      </c>
      <c r="AL247" s="52">
        <f>round(AE247*'연령별운전면허'!$G$20,0)</f>
        <v>326436</v>
      </c>
      <c r="AM247" s="52">
        <f>round(AF247*'연령별운전면허'!$G$21,0)</f>
        <v>522500</v>
      </c>
      <c r="AN247" s="52">
        <f>round(AG247*'연령별운전면허'!$G$22,0)</f>
        <v>449150</v>
      </c>
      <c r="AO247" s="52">
        <f>round(sum(BD247:BE247)*'연령별운전면허'!$G$23,0)</f>
        <v>265134</v>
      </c>
      <c r="AP247" s="52">
        <f>round(sum(BF247:BG247)*'연령별운전면허'!$G$24,0)</f>
        <v>76039</v>
      </c>
      <c r="AQ247" s="52">
        <f>round(sum(BH247:BL247)*'연령별운전면허'!$G$25,0)</f>
        <v>14542</v>
      </c>
      <c r="AR247" s="24">
        <v>735.5</v>
      </c>
      <c r="AS247" s="24">
        <v>1319.0</v>
      </c>
      <c r="AT247" s="24">
        <v>1806.0</v>
      </c>
      <c r="AU247" s="24">
        <v>1610.5</v>
      </c>
      <c r="AV247" s="24">
        <v>1695.5</v>
      </c>
      <c r="AW247" s="24">
        <v>1785.5</v>
      </c>
      <c r="AX247" s="24">
        <v>1642.5</v>
      </c>
      <c r="AY247" s="24">
        <v>1900.5</v>
      </c>
      <c r="AZ247" s="24">
        <v>2423.0</v>
      </c>
      <c r="BA247" s="24">
        <v>2802.0</v>
      </c>
      <c r="BB247" s="24">
        <v>2672.0</v>
      </c>
      <c r="BC247" s="24">
        <v>1819.5</v>
      </c>
      <c r="BD247" s="24">
        <v>1579.0</v>
      </c>
      <c r="BE247" s="24">
        <v>1165.5</v>
      </c>
      <c r="BF247" s="24">
        <v>804.5</v>
      </c>
      <c r="BG247" s="24">
        <v>532.5</v>
      </c>
      <c r="BH247" s="24">
        <v>349.5</v>
      </c>
      <c r="BI247" s="24">
        <v>217.0</v>
      </c>
      <c r="BJ247" s="24">
        <v>84.0</v>
      </c>
      <c r="BK247" s="24">
        <v>18.5</v>
      </c>
      <c r="BL247" s="24">
        <v>4.0</v>
      </c>
      <c r="BM247" s="45">
        <v>2054.5</v>
      </c>
      <c r="BN247" s="45">
        <v>3416.5</v>
      </c>
      <c r="BO247" s="24">
        <v>3175.5</v>
      </c>
      <c r="BP247" s="24">
        <v>12950.0</v>
      </c>
      <c r="BQ247" s="24">
        <v>378.5</v>
      </c>
      <c r="BR247" s="24">
        <v>694.5</v>
      </c>
      <c r="BS247" s="24">
        <v>933.5</v>
      </c>
      <c r="BT247" s="24">
        <v>812.0</v>
      </c>
      <c r="BU247" s="24">
        <v>853.5</v>
      </c>
      <c r="BV247" s="24">
        <v>832.5</v>
      </c>
      <c r="BW247" s="24">
        <v>756.5</v>
      </c>
      <c r="BX247" s="24">
        <v>860.0</v>
      </c>
      <c r="BY247" s="24">
        <v>1052.5</v>
      </c>
      <c r="BZ247" s="24">
        <v>1323.5</v>
      </c>
      <c r="CA247" s="24">
        <v>1365.5</v>
      </c>
      <c r="CB247" s="24">
        <v>914.0</v>
      </c>
      <c r="CC247" s="24">
        <v>778.0</v>
      </c>
      <c r="CD247" s="24">
        <v>533.5</v>
      </c>
      <c r="CE247" s="24">
        <v>367.0</v>
      </c>
      <c r="CF247" s="24">
        <v>242.0</v>
      </c>
      <c r="CG247" s="24">
        <v>142.0</v>
      </c>
      <c r="CH247" s="24">
        <v>83.0</v>
      </c>
      <c r="CI247" s="24">
        <v>20.5</v>
      </c>
      <c r="CJ247" s="24">
        <v>6.0</v>
      </c>
      <c r="CK247" s="24">
        <v>1.5</v>
      </c>
      <c r="CL247" s="24">
        <v>14016.0</v>
      </c>
      <c r="CM247" s="24">
        <v>357.0</v>
      </c>
      <c r="CN247" s="24">
        <v>624.5</v>
      </c>
      <c r="CO247" s="24">
        <v>872.5</v>
      </c>
      <c r="CP247" s="24">
        <v>798.5</v>
      </c>
      <c r="CQ247" s="24">
        <v>842.0</v>
      </c>
      <c r="CR247" s="24">
        <v>953.0</v>
      </c>
      <c r="CS247" s="24">
        <v>886.0</v>
      </c>
      <c r="CT247" s="24">
        <v>1040.5</v>
      </c>
      <c r="CU247" s="24">
        <v>1370.5</v>
      </c>
      <c r="CV247" s="24">
        <v>1478.5</v>
      </c>
      <c r="CW247" s="24">
        <v>1306.5</v>
      </c>
      <c r="CX247" s="24">
        <v>905.5</v>
      </c>
      <c r="CY247" s="24">
        <v>801.0</v>
      </c>
      <c r="CZ247" s="24">
        <v>632.0</v>
      </c>
      <c r="DA247" s="24">
        <v>437.5</v>
      </c>
      <c r="DB247" s="24">
        <v>290.5</v>
      </c>
      <c r="DC247" s="24">
        <v>207.5</v>
      </c>
      <c r="DD247" s="24">
        <v>134.0</v>
      </c>
      <c r="DE247" s="24">
        <v>63.5</v>
      </c>
      <c r="DF247" s="24">
        <v>12.5</v>
      </c>
      <c r="DG247" s="24">
        <v>2.5</v>
      </c>
      <c r="DH247" s="24">
        <v>152.0</v>
      </c>
      <c r="DI247" s="24">
        <v>216.0</v>
      </c>
      <c r="DJ247" s="24">
        <v>102.0</v>
      </c>
      <c r="DK247" s="24">
        <v>114.0</v>
      </c>
      <c r="DL247" s="24">
        <v>6.0</v>
      </c>
      <c r="DM247" s="24">
        <v>79.0</v>
      </c>
      <c r="DN247" s="24">
        <v>58.0</v>
      </c>
      <c r="DO247" s="24">
        <v>21.0</v>
      </c>
      <c r="DP247" s="24">
        <v>0.0</v>
      </c>
      <c r="DQ247" s="24">
        <v>39.0</v>
      </c>
      <c r="DR247" s="24">
        <v>39.0</v>
      </c>
      <c r="DS247" s="24">
        <v>0.0</v>
      </c>
      <c r="DT247" s="24">
        <v>9927.0</v>
      </c>
      <c r="DU247" s="24">
        <v>3.0</v>
      </c>
      <c r="DV247" s="24">
        <v>2736.0</v>
      </c>
      <c r="DW247" s="24">
        <v>19.0</v>
      </c>
      <c r="DX247" s="24">
        <v>6.0</v>
      </c>
      <c r="DY247" s="24">
        <v>336.0</v>
      </c>
      <c r="DZ247" s="24">
        <v>47.0</v>
      </c>
      <c r="EA247" s="24">
        <v>0.0</v>
      </c>
      <c r="EB247" s="24">
        <v>1.0</v>
      </c>
      <c r="EC247" s="24">
        <v>9.0</v>
      </c>
      <c r="ED247" s="24">
        <v>587.0</v>
      </c>
      <c r="EE247" s="24">
        <v>3251.0</v>
      </c>
      <c r="EF247" s="24">
        <v>2926.0</v>
      </c>
      <c r="EG247" s="24">
        <v>6.0</v>
      </c>
      <c r="EH247" s="53">
        <v>149.5</v>
      </c>
      <c r="EI247" s="54"/>
    </row>
    <row r="248">
      <c r="A248" s="48" t="s">
        <v>851</v>
      </c>
      <c r="B248" s="54" t="s">
        <v>852</v>
      </c>
      <c r="C248" s="24">
        <v>44.1</v>
      </c>
      <c r="D248" s="24">
        <v>43.0</v>
      </c>
      <c r="E248" s="24">
        <v>45.2</v>
      </c>
      <c r="F248" s="50">
        <v>6521.0</v>
      </c>
      <c r="G248" s="50">
        <v>2170.0</v>
      </c>
      <c r="H248" s="50">
        <v>1666.0</v>
      </c>
      <c r="I248" s="24">
        <v>2685.0</v>
      </c>
      <c r="J248" s="50">
        <v>1442.0</v>
      </c>
      <c r="K248" s="24">
        <v>990.0</v>
      </c>
      <c r="L248" s="24">
        <v>200.0</v>
      </c>
      <c r="M248" s="24">
        <v>41.0</v>
      </c>
      <c r="N248" s="24">
        <v>11.0</v>
      </c>
      <c r="O248" s="24">
        <v>1.0</v>
      </c>
      <c r="P248" s="24">
        <v>0.0</v>
      </c>
      <c r="Q248" s="24">
        <v>0.0</v>
      </c>
      <c r="R248" s="50">
        <v>6045.0</v>
      </c>
      <c r="S248" s="50">
        <v>1538.0</v>
      </c>
      <c r="T248" s="50">
        <v>1771.0</v>
      </c>
      <c r="U248" s="24">
        <v>2736.0</v>
      </c>
      <c r="V248" s="50">
        <v>1512.0</v>
      </c>
      <c r="W248" s="24">
        <v>950.0</v>
      </c>
      <c r="X248" s="24">
        <v>219.0</v>
      </c>
      <c r="Y248" s="24">
        <v>48.0</v>
      </c>
      <c r="Z248" s="24">
        <v>7.0</v>
      </c>
      <c r="AA248" s="24">
        <v>15300.0</v>
      </c>
      <c r="AB248" s="45">
        <v>1763.0</v>
      </c>
      <c r="AC248" s="45">
        <v>563.0</v>
      </c>
      <c r="AD248" s="45">
        <v>1747.5</v>
      </c>
      <c r="AE248" s="45">
        <v>2627.0</v>
      </c>
      <c r="AF248" s="45">
        <v>2503.0</v>
      </c>
      <c r="AG248" s="45">
        <v>2321.5</v>
      </c>
      <c r="AH248" s="45">
        <v>3775.0</v>
      </c>
      <c r="AI248" s="51">
        <f t="shared" si="1"/>
        <v>1123519</v>
      </c>
      <c r="AJ248" s="52">
        <f>round(AU248*'연령별운전면허'!$G$18,0)</f>
        <v>4148</v>
      </c>
      <c r="AK248" s="52">
        <f>round(AD248*'연령별운전면허'!$G$19,0)</f>
        <v>116765</v>
      </c>
      <c r="AL248" s="52">
        <f>round(AE248*'연령별운전면허'!$G$20,0)</f>
        <v>242040</v>
      </c>
      <c r="AM248" s="52">
        <f>round(AF248*'연령별운전면허'!$G$21,0)</f>
        <v>250300</v>
      </c>
      <c r="AN248" s="52">
        <f>round(AG248*'연령별운전면허'!$G$22,0)</f>
        <v>232150</v>
      </c>
      <c r="AO248" s="52">
        <f>round(sum(BD248:BE248)*'연령별운전면허'!$G$23,0)</f>
        <v>203161</v>
      </c>
      <c r="AP248" s="52">
        <f>round(sum(BF248:BG248)*'연령별운전면허'!$G$24,0)</f>
        <v>62617</v>
      </c>
      <c r="AQ248" s="52">
        <f>round(sum(BH248:BL248)*'연령별운전면허'!$G$25,0)</f>
        <v>12338</v>
      </c>
      <c r="AR248" s="24">
        <v>628.0</v>
      </c>
      <c r="AS248" s="24">
        <v>634.5</v>
      </c>
      <c r="AT248" s="24">
        <v>500.5</v>
      </c>
      <c r="AU248" s="24">
        <v>563.0</v>
      </c>
      <c r="AV248" s="24">
        <v>800.5</v>
      </c>
      <c r="AW248" s="24">
        <v>947.0</v>
      </c>
      <c r="AX248" s="24">
        <v>1112.5</v>
      </c>
      <c r="AY248" s="24">
        <v>1514.5</v>
      </c>
      <c r="AZ248" s="24">
        <v>1315.0</v>
      </c>
      <c r="BA248" s="24">
        <v>1188.0</v>
      </c>
      <c r="BB248" s="24">
        <v>1229.0</v>
      </c>
      <c r="BC248" s="24">
        <v>1092.5</v>
      </c>
      <c r="BD248" s="24">
        <v>1212.0</v>
      </c>
      <c r="BE248" s="24">
        <v>891.0</v>
      </c>
      <c r="BF248" s="24">
        <v>633.5</v>
      </c>
      <c r="BG248" s="24">
        <v>467.5</v>
      </c>
      <c r="BH248" s="24">
        <v>349.0</v>
      </c>
      <c r="BI248" s="24">
        <v>166.0</v>
      </c>
      <c r="BJ248" s="24">
        <v>50.0</v>
      </c>
      <c r="BK248" s="24">
        <v>5.5</v>
      </c>
      <c r="BL248" s="24">
        <v>0.5</v>
      </c>
      <c r="BM248" s="45">
        <v>1262.5</v>
      </c>
      <c r="BN248" s="45">
        <v>1063.5</v>
      </c>
      <c r="BO248" s="24">
        <v>2563.0</v>
      </c>
      <c r="BP248" s="24">
        <v>7306.0</v>
      </c>
      <c r="BQ248" s="24">
        <v>329.5</v>
      </c>
      <c r="BR248" s="24">
        <v>306.5</v>
      </c>
      <c r="BS248" s="24">
        <v>261.5</v>
      </c>
      <c r="BT248" s="24">
        <v>294.0</v>
      </c>
      <c r="BU248" s="24">
        <v>401.5</v>
      </c>
      <c r="BV248" s="24">
        <v>470.5</v>
      </c>
      <c r="BW248" s="24">
        <v>474.0</v>
      </c>
      <c r="BX248" s="24">
        <v>745.0</v>
      </c>
      <c r="BY248" s="24">
        <v>693.0</v>
      </c>
      <c r="BZ248" s="24">
        <v>585.0</v>
      </c>
      <c r="CA248" s="24">
        <v>604.5</v>
      </c>
      <c r="CB248" s="24">
        <v>504.5</v>
      </c>
      <c r="CC248" s="24">
        <v>538.0</v>
      </c>
      <c r="CD248" s="24">
        <v>424.0</v>
      </c>
      <c r="CE248" s="24">
        <v>288.5</v>
      </c>
      <c r="CF248" s="24">
        <v>190.5</v>
      </c>
      <c r="CG248" s="24">
        <v>125.0</v>
      </c>
      <c r="CH248" s="24">
        <v>56.5</v>
      </c>
      <c r="CI248" s="24">
        <v>14.0</v>
      </c>
      <c r="CJ248" s="24">
        <v>0.0</v>
      </c>
      <c r="CK248" s="24">
        <v>0.0</v>
      </c>
      <c r="CL248" s="24">
        <v>7994.0</v>
      </c>
      <c r="CM248" s="24">
        <v>298.5</v>
      </c>
      <c r="CN248" s="24">
        <v>328.0</v>
      </c>
      <c r="CO248" s="24">
        <v>239.0</v>
      </c>
      <c r="CP248" s="24">
        <v>269.0</v>
      </c>
      <c r="CQ248" s="24">
        <v>399.0</v>
      </c>
      <c r="CR248" s="24">
        <v>476.5</v>
      </c>
      <c r="CS248" s="24">
        <v>638.5</v>
      </c>
      <c r="CT248" s="24">
        <v>769.5</v>
      </c>
      <c r="CU248" s="24">
        <v>622.0</v>
      </c>
      <c r="CV248" s="24">
        <v>603.0</v>
      </c>
      <c r="CW248" s="24">
        <v>624.5</v>
      </c>
      <c r="CX248" s="24">
        <v>588.0</v>
      </c>
      <c r="CY248" s="24">
        <v>674.0</v>
      </c>
      <c r="CZ248" s="24">
        <v>467.0</v>
      </c>
      <c r="DA248" s="24">
        <v>345.0</v>
      </c>
      <c r="DB248" s="24">
        <v>277.0</v>
      </c>
      <c r="DC248" s="24">
        <v>224.0</v>
      </c>
      <c r="DD248" s="24">
        <v>109.5</v>
      </c>
      <c r="DE248" s="24">
        <v>36.0</v>
      </c>
      <c r="DF248" s="24">
        <v>5.5</v>
      </c>
      <c r="DG248" s="24">
        <v>0.5</v>
      </c>
      <c r="DH248" s="24">
        <v>29.0</v>
      </c>
      <c r="DI248" s="24">
        <v>47.0</v>
      </c>
      <c r="DJ248" s="24">
        <v>22.0</v>
      </c>
      <c r="DK248" s="24">
        <v>25.0</v>
      </c>
      <c r="DL248" s="24">
        <v>0.0</v>
      </c>
      <c r="DM248" s="24">
        <v>0.0</v>
      </c>
      <c r="DN248" s="24">
        <v>0.0</v>
      </c>
      <c r="DO248" s="24">
        <v>0.0</v>
      </c>
      <c r="DP248" s="24">
        <v>0.0</v>
      </c>
      <c r="DQ248" s="24">
        <v>0.0</v>
      </c>
      <c r="DR248" s="24">
        <v>0.0</v>
      </c>
      <c r="DS248" s="24">
        <v>0.0</v>
      </c>
      <c r="DT248" s="24">
        <v>4832.0</v>
      </c>
      <c r="DU248" s="24">
        <v>2.0</v>
      </c>
      <c r="DV248" s="24">
        <v>1551.0</v>
      </c>
      <c r="DW248" s="24">
        <v>18.0</v>
      </c>
      <c r="DX248" s="24">
        <v>3.0</v>
      </c>
      <c r="DY248" s="24">
        <v>359.0</v>
      </c>
      <c r="DZ248" s="24">
        <v>26.0</v>
      </c>
      <c r="EA248" s="24">
        <v>0.0</v>
      </c>
      <c r="EB248" s="24">
        <v>2.0</v>
      </c>
      <c r="EC248" s="24">
        <v>5.0</v>
      </c>
      <c r="ED248" s="24">
        <v>237.0</v>
      </c>
      <c r="EE248" s="24">
        <v>1103.0</v>
      </c>
      <c r="EF248" s="24">
        <v>1521.0</v>
      </c>
      <c r="EG248" s="24">
        <v>5.0</v>
      </c>
      <c r="EH248" s="53">
        <v>124.7</v>
      </c>
      <c r="EI248" s="54"/>
    </row>
    <row r="249">
      <c r="A249" s="48" t="s">
        <v>851</v>
      </c>
      <c r="B249" s="54" t="s">
        <v>853</v>
      </c>
      <c r="C249" s="24">
        <v>44.1</v>
      </c>
      <c r="D249" s="24">
        <v>42.9</v>
      </c>
      <c r="E249" s="24">
        <v>45.3</v>
      </c>
      <c r="F249" s="50">
        <v>10091.0</v>
      </c>
      <c r="G249" s="50">
        <v>3634.0</v>
      </c>
      <c r="H249" s="50">
        <v>2615.0</v>
      </c>
      <c r="I249" s="24">
        <v>3842.0</v>
      </c>
      <c r="J249" s="50">
        <v>2068.0</v>
      </c>
      <c r="K249" s="50">
        <v>1408.0</v>
      </c>
      <c r="L249" s="24">
        <v>292.0</v>
      </c>
      <c r="M249" s="24">
        <v>53.0</v>
      </c>
      <c r="N249" s="24">
        <v>17.0</v>
      </c>
      <c r="O249" s="24">
        <v>3.0</v>
      </c>
      <c r="P249" s="24">
        <v>0.0</v>
      </c>
      <c r="Q249" s="24">
        <v>1.0</v>
      </c>
      <c r="R249" s="50">
        <v>9185.0</v>
      </c>
      <c r="S249" s="50">
        <v>2519.0</v>
      </c>
      <c r="T249" s="50">
        <v>2705.0</v>
      </c>
      <c r="U249" s="24">
        <v>3961.0</v>
      </c>
      <c r="V249" s="50">
        <v>2196.0</v>
      </c>
      <c r="W249" s="50">
        <v>1407.0</v>
      </c>
      <c r="X249" s="24">
        <v>281.0</v>
      </c>
      <c r="Y249" s="24">
        <v>54.0</v>
      </c>
      <c r="Z249" s="24">
        <v>23.0</v>
      </c>
      <c r="AA249" s="24">
        <v>22690.5</v>
      </c>
      <c r="AB249" s="45">
        <v>2342.0</v>
      </c>
      <c r="AC249" s="45">
        <v>815.5</v>
      </c>
      <c r="AD249" s="45">
        <v>2826.5</v>
      </c>
      <c r="AE249" s="45">
        <v>4064.0</v>
      </c>
      <c r="AF249" s="45">
        <v>3648.0</v>
      </c>
      <c r="AG249" s="45">
        <v>3558.5</v>
      </c>
      <c r="AH249" s="45">
        <v>5436.0</v>
      </c>
      <c r="AI249" s="51">
        <f t="shared" si="1"/>
        <v>1687103</v>
      </c>
      <c r="AJ249" s="52">
        <f>round(AU249*'연령별운전면허'!$G$18,0)</f>
        <v>6008</v>
      </c>
      <c r="AK249" s="52">
        <f>round(AD249*'연령별운전면허'!$G$19,0)</f>
        <v>188862</v>
      </c>
      <c r="AL249" s="52">
        <f>round(AE249*'연령별운전면허'!$G$20,0)</f>
        <v>374439</v>
      </c>
      <c r="AM249" s="52">
        <f>round(AF249*'연령별운전면허'!$G$21,0)</f>
        <v>364800</v>
      </c>
      <c r="AN249" s="52">
        <f>round(AG249*'연령별운전면허'!$G$22,0)</f>
        <v>355850</v>
      </c>
      <c r="AO249" s="52">
        <f>round(sum(BD249:BE249)*'연령별운전면허'!$G$23,0)</f>
        <v>284358</v>
      </c>
      <c r="AP249" s="52">
        <f>round(sum(BF249:BG249)*'연령별운전면허'!$G$24,0)</f>
        <v>95035</v>
      </c>
      <c r="AQ249" s="52">
        <f>round(sum(BH249:BL249)*'연령별운전면허'!$G$25,0)</f>
        <v>17751</v>
      </c>
      <c r="AR249" s="24">
        <v>947.5</v>
      </c>
      <c r="AS249" s="24">
        <v>776.5</v>
      </c>
      <c r="AT249" s="24">
        <v>618.0</v>
      </c>
      <c r="AU249" s="24">
        <v>815.5</v>
      </c>
      <c r="AV249" s="24">
        <v>1230.0</v>
      </c>
      <c r="AW249" s="24">
        <v>1596.5</v>
      </c>
      <c r="AX249" s="24">
        <v>1870.5</v>
      </c>
      <c r="AY249" s="24">
        <v>2193.5</v>
      </c>
      <c r="AZ249" s="24">
        <v>1881.5</v>
      </c>
      <c r="BA249" s="24">
        <v>1766.5</v>
      </c>
      <c r="BB249" s="24">
        <v>1844.0</v>
      </c>
      <c r="BC249" s="24">
        <v>1714.5</v>
      </c>
      <c r="BD249" s="24">
        <v>1678.0</v>
      </c>
      <c r="BE249" s="24">
        <v>1265.5</v>
      </c>
      <c r="BF249" s="24">
        <v>898.5</v>
      </c>
      <c r="BG249" s="24">
        <v>772.5</v>
      </c>
      <c r="BH249" s="24">
        <v>495.5</v>
      </c>
      <c r="BI249" s="24">
        <v>231.5</v>
      </c>
      <c r="BJ249" s="24">
        <v>75.5</v>
      </c>
      <c r="BK249" s="24">
        <v>16.5</v>
      </c>
      <c r="BL249" s="24">
        <v>2.5</v>
      </c>
      <c r="BM249" s="45">
        <v>1724.0</v>
      </c>
      <c r="BN249" s="45">
        <v>1433.5</v>
      </c>
      <c r="BO249" s="24">
        <v>3758.0</v>
      </c>
      <c r="BP249" s="24">
        <v>10822.5</v>
      </c>
      <c r="BQ249" s="24">
        <v>481.5</v>
      </c>
      <c r="BR249" s="24">
        <v>405.0</v>
      </c>
      <c r="BS249" s="24">
        <v>317.5</v>
      </c>
      <c r="BT249" s="24">
        <v>395.0</v>
      </c>
      <c r="BU249" s="24">
        <v>651.0</v>
      </c>
      <c r="BV249" s="24">
        <v>785.0</v>
      </c>
      <c r="BW249" s="24">
        <v>858.5</v>
      </c>
      <c r="BX249" s="24">
        <v>1099.0</v>
      </c>
      <c r="BY249" s="24">
        <v>947.0</v>
      </c>
      <c r="BZ249" s="24">
        <v>846.5</v>
      </c>
      <c r="CA249" s="24">
        <v>892.0</v>
      </c>
      <c r="CB249" s="24">
        <v>797.5</v>
      </c>
      <c r="CC249" s="24">
        <v>784.5</v>
      </c>
      <c r="CD249" s="24">
        <v>581.5</v>
      </c>
      <c r="CE249" s="24">
        <v>384.5</v>
      </c>
      <c r="CF249" s="24">
        <v>333.0</v>
      </c>
      <c r="CG249" s="24">
        <v>175.5</v>
      </c>
      <c r="CH249" s="24">
        <v>64.0</v>
      </c>
      <c r="CI249" s="24">
        <v>17.0</v>
      </c>
      <c r="CJ249" s="24">
        <v>6.5</v>
      </c>
      <c r="CK249" s="24">
        <v>0.5</v>
      </c>
      <c r="CL249" s="24">
        <v>11868.0</v>
      </c>
      <c r="CM249" s="24">
        <v>466.0</v>
      </c>
      <c r="CN249" s="24">
        <v>371.5</v>
      </c>
      <c r="CO249" s="24">
        <v>300.5</v>
      </c>
      <c r="CP249" s="24">
        <v>420.5</v>
      </c>
      <c r="CQ249" s="24">
        <v>579.0</v>
      </c>
      <c r="CR249" s="24">
        <v>811.5</v>
      </c>
      <c r="CS249" s="24">
        <v>1012.0</v>
      </c>
      <c r="CT249" s="24">
        <v>1094.5</v>
      </c>
      <c r="CU249" s="24">
        <v>934.5</v>
      </c>
      <c r="CV249" s="24">
        <v>920.0</v>
      </c>
      <c r="CW249" s="24">
        <v>952.0</v>
      </c>
      <c r="CX249" s="24">
        <v>917.0</v>
      </c>
      <c r="CY249" s="24">
        <v>893.5</v>
      </c>
      <c r="CZ249" s="24">
        <v>684.0</v>
      </c>
      <c r="DA249" s="24">
        <v>514.0</v>
      </c>
      <c r="DB249" s="24">
        <v>439.5</v>
      </c>
      <c r="DC249" s="24">
        <v>320.0</v>
      </c>
      <c r="DD249" s="24">
        <v>167.5</v>
      </c>
      <c r="DE249" s="24">
        <v>58.5</v>
      </c>
      <c r="DF249" s="24">
        <v>10.0</v>
      </c>
      <c r="DG249" s="24">
        <v>2.0</v>
      </c>
      <c r="DH249" s="24">
        <v>110.0</v>
      </c>
      <c r="DI249" s="24">
        <v>174.0</v>
      </c>
      <c r="DJ249" s="24">
        <v>79.0</v>
      </c>
      <c r="DK249" s="24">
        <v>95.0</v>
      </c>
      <c r="DL249" s="24">
        <v>0.0</v>
      </c>
      <c r="DM249" s="24">
        <v>9.0</v>
      </c>
      <c r="DN249" s="24">
        <v>0.0</v>
      </c>
      <c r="DO249" s="24">
        <v>9.0</v>
      </c>
      <c r="DP249" s="24">
        <v>0.0</v>
      </c>
      <c r="DQ249" s="24">
        <v>0.0</v>
      </c>
      <c r="DR249" s="24">
        <v>0.0</v>
      </c>
      <c r="DS249" s="24">
        <v>0.0</v>
      </c>
      <c r="DT249" s="24">
        <v>6262.0</v>
      </c>
      <c r="DU249" s="24">
        <v>1.0</v>
      </c>
      <c r="DV249" s="24">
        <v>2155.0</v>
      </c>
      <c r="DW249" s="24">
        <v>10.0</v>
      </c>
      <c r="DX249" s="24">
        <v>3.0</v>
      </c>
      <c r="DY249" s="24">
        <v>345.0</v>
      </c>
      <c r="DZ249" s="24">
        <v>37.0</v>
      </c>
      <c r="EA249" s="24">
        <v>0.0</v>
      </c>
      <c r="EB249" s="24">
        <v>2.0</v>
      </c>
      <c r="EC249" s="24">
        <v>10.0</v>
      </c>
      <c r="ED249" s="24">
        <v>287.0</v>
      </c>
      <c r="EE249" s="24">
        <v>1532.0</v>
      </c>
      <c r="EF249" s="24">
        <v>1875.0</v>
      </c>
      <c r="EG249" s="24">
        <v>5.0</v>
      </c>
      <c r="EH249" s="53">
        <v>124.7</v>
      </c>
      <c r="EI249" s="54"/>
    </row>
    <row r="250">
      <c r="A250" s="48" t="s">
        <v>851</v>
      </c>
      <c r="B250" s="54" t="s">
        <v>854</v>
      </c>
      <c r="C250" s="24">
        <v>43.6</v>
      </c>
      <c r="D250" s="24">
        <v>42.2</v>
      </c>
      <c r="E250" s="24">
        <v>44.8</v>
      </c>
      <c r="F250" s="50">
        <v>6355.0</v>
      </c>
      <c r="G250" s="50">
        <v>2275.0</v>
      </c>
      <c r="H250" s="50">
        <v>1611.0</v>
      </c>
      <c r="I250" s="24">
        <v>2469.0</v>
      </c>
      <c r="J250" s="50">
        <v>1351.0</v>
      </c>
      <c r="K250" s="24">
        <v>907.0</v>
      </c>
      <c r="L250" s="24">
        <v>164.0</v>
      </c>
      <c r="M250" s="24">
        <v>36.0</v>
      </c>
      <c r="N250" s="24">
        <v>9.0</v>
      </c>
      <c r="O250" s="24">
        <v>2.0</v>
      </c>
      <c r="P250" s="24">
        <v>0.0</v>
      </c>
      <c r="Q250" s="24">
        <v>0.0</v>
      </c>
      <c r="R250" s="50">
        <v>5812.0</v>
      </c>
      <c r="S250" s="50">
        <v>1624.0</v>
      </c>
      <c r="T250" s="50">
        <v>1698.0</v>
      </c>
      <c r="U250" s="24">
        <v>2490.0</v>
      </c>
      <c r="V250" s="50">
        <v>1437.0</v>
      </c>
      <c r="W250" s="24">
        <v>861.0</v>
      </c>
      <c r="X250" s="24">
        <v>157.0</v>
      </c>
      <c r="Y250" s="24">
        <v>23.0</v>
      </c>
      <c r="Z250" s="24">
        <v>12.0</v>
      </c>
      <c r="AA250" s="24">
        <v>14326.5</v>
      </c>
      <c r="AB250" s="45">
        <v>1856.0</v>
      </c>
      <c r="AC250" s="45">
        <v>428.5</v>
      </c>
      <c r="AD250" s="45">
        <v>1461.0</v>
      </c>
      <c r="AE250" s="45">
        <v>2665.0</v>
      </c>
      <c r="AF250" s="45">
        <v>2522.0</v>
      </c>
      <c r="AG250" s="45">
        <v>2062.5</v>
      </c>
      <c r="AH250" s="45">
        <v>3331.5</v>
      </c>
      <c r="AI250" s="51">
        <f t="shared" si="1"/>
        <v>1048196</v>
      </c>
      <c r="AJ250" s="52">
        <f>round(AU250*'연령별운전면허'!$G$18,0)</f>
        <v>3157</v>
      </c>
      <c r="AK250" s="52">
        <f>round(AD250*'연령별운전면허'!$G$19,0)</f>
        <v>97622</v>
      </c>
      <c r="AL250" s="52">
        <f>round(AE250*'연령별운전면허'!$G$20,0)</f>
        <v>245541</v>
      </c>
      <c r="AM250" s="52">
        <f>round(AF250*'연령별운전면허'!$G$21,0)</f>
        <v>252200</v>
      </c>
      <c r="AN250" s="52">
        <f>round(AG250*'연령별운전면허'!$G$22,0)</f>
        <v>206250</v>
      </c>
      <c r="AO250" s="52">
        <f>round(sum(BD250:BE250)*'연령별운전면허'!$G$23,0)</f>
        <v>173455</v>
      </c>
      <c r="AP250" s="52">
        <f>round(sum(BF250:BG250)*'연령별운전면허'!$G$24,0)</f>
        <v>59318</v>
      </c>
      <c r="AQ250" s="52">
        <f>round(sum(BH250:BL250)*'연령별운전면허'!$G$25,0)</f>
        <v>10653</v>
      </c>
      <c r="AR250" s="24">
        <v>680.0</v>
      </c>
      <c r="AS250" s="24">
        <v>671.5</v>
      </c>
      <c r="AT250" s="24">
        <v>504.5</v>
      </c>
      <c r="AU250" s="24">
        <v>428.5</v>
      </c>
      <c r="AV250" s="24">
        <v>586.5</v>
      </c>
      <c r="AW250" s="24">
        <v>874.5</v>
      </c>
      <c r="AX250" s="24">
        <v>1157.5</v>
      </c>
      <c r="AY250" s="24">
        <v>1507.5</v>
      </c>
      <c r="AZ250" s="24">
        <v>1320.0</v>
      </c>
      <c r="BA250" s="24">
        <v>1202.0</v>
      </c>
      <c r="BB250" s="24">
        <v>1086.0</v>
      </c>
      <c r="BC250" s="24">
        <v>976.5</v>
      </c>
      <c r="BD250" s="24">
        <v>1029.0</v>
      </c>
      <c r="BE250" s="24">
        <v>766.5</v>
      </c>
      <c r="BF250" s="24">
        <v>583.0</v>
      </c>
      <c r="BG250" s="24">
        <v>460.0</v>
      </c>
      <c r="BH250" s="24">
        <v>293.0</v>
      </c>
      <c r="BI250" s="24">
        <v>149.0</v>
      </c>
      <c r="BJ250" s="24">
        <v>40.5</v>
      </c>
      <c r="BK250" s="24">
        <v>7.5</v>
      </c>
      <c r="BL250" s="24">
        <v>3.0</v>
      </c>
      <c r="BM250" s="45">
        <v>1351.5</v>
      </c>
      <c r="BN250" s="45">
        <v>933.0</v>
      </c>
      <c r="BO250" s="24">
        <v>2302.5</v>
      </c>
      <c r="BP250" s="24">
        <v>6838.5</v>
      </c>
      <c r="BQ250" s="24">
        <v>350.5</v>
      </c>
      <c r="BR250" s="24">
        <v>339.0</v>
      </c>
      <c r="BS250" s="24">
        <v>273.0</v>
      </c>
      <c r="BT250" s="24">
        <v>208.0</v>
      </c>
      <c r="BU250" s="24">
        <v>309.0</v>
      </c>
      <c r="BV250" s="24">
        <v>425.5</v>
      </c>
      <c r="BW250" s="24">
        <v>509.0</v>
      </c>
      <c r="BX250" s="24">
        <v>733.0</v>
      </c>
      <c r="BY250" s="24">
        <v>671.5</v>
      </c>
      <c r="BZ250" s="24">
        <v>587.0</v>
      </c>
      <c r="CA250" s="24">
        <v>538.5</v>
      </c>
      <c r="CB250" s="24">
        <v>477.5</v>
      </c>
      <c r="CC250" s="24">
        <v>462.5</v>
      </c>
      <c r="CD250" s="24">
        <v>346.0</v>
      </c>
      <c r="CE250" s="24">
        <v>258.5</v>
      </c>
      <c r="CF250" s="24">
        <v>189.0</v>
      </c>
      <c r="CG250" s="24">
        <v>101.5</v>
      </c>
      <c r="CH250" s="24">
        <v>44.5</v>
      </c>
      <c r="CI250" s="24">
        <v>11.5</v>
      </c>
      <c r="CJ250" s="24">
        <v>2.5</v>
      </c>
      <c r="CK250" s="24">
        <v>1.0</v>
      </c>
      <c r="CL250" s="24">
        <v>7488.0</v>
      </c>
      <c r="CM250" s="24">
        <v>329.5</v>
      </c>
      <c r="CN250" s="24">
        <v>332.5</v>
      </c>
      <c r="CO250" s="24">
        <v>231.5</v>
      </c>
      <c r="CP250" s="24">
        <v>220.5</v>
      </c>
      <c r="CQ250" s="24">
        <v>277.5</v>
      </c>
      <c r="CR250" s="24">
        <v>449.0</v>
      </c>
      <c r="CS250" s="24">
        <v>648.5</v>
      </c>
      <c r="CT250" s="24">
        <v>774.5</v>
      </c>
      <c r="CU250" s="24">
        <v>648.5</v>
      </c>
      <c r="CV250" s="24">
        <v>615.0</v>
      </c>
      <c r="CW250" s="24">
        <v>547.5</v>
      </c>
      <c r="CX250" s="24">
        <v>499.0</v>
      </c>
      <c r="CY250" s="24">
        <v>566.5</v>
      </c>
      <c r="CZ250" s="24">
        <v>420.5</v>
      </c>
      <c r="DA250" s="24">
        <v>324.5</v>
      </c>
      <c r="DB250" s="24">
        <v>271.0</v>
      </c>
      <c r="DC250" s="24">
        <v>191.5</v>
      </c>
      <c r="DD250" s="24">
        <v>104.5</v>
      </c>
      <c r="DE250" s="24">
        <v>29.0</v>
      </c>
      <c r="DF250" s="24">
        <v>5.0</v>
      </c>
      <c r="DG250" s="24">
        <v>2.0</v>
      </c>
      <c r="DH250" s="24">
        <v>102.0</v>
      </c>
      <c r="DI250" s="24">
        <v>176.0</v>
      </c>
      <c r="DJ250" s="24">
        <v>87.0</v>
      </c>
      <c r="DK250" s="24">
        <v>89.0</v>
      </c>
      <c r="DL250" s="24">
        <v>0.0</v>
      </c>
      <c r="DM250" s="24">
        <v>7.0</v>
      </c>
      <c r="DN250" s="24">
        <v>0.0</v>
      </c>
      <c r="DO250" s="24">
        <v>6.0</v>
      </c>
      <c r="DP250" s="24">
        <v>0.0</v>
      </c>
      <c r="DQ250" s="24">
        <v>44.0</v>
      </c>
      <c r="DR250" s="24">
        <v>5.0</v>
      </c>
      <c r="DS250" s="24">
        <v>39.0</v>
      </c>
      <c r="DT250" s="24">
        <v>4547.0</v>
      </c>
      <c r="DU250" s="24">
        <v>0.0</v>
      </c>
      <c r="DV250" s="24">
        <v>1488.0</v>
      </c>
      <c r="DW250" s="24">
        <v>16.0</v>
      </c>
      <c r="DX250" s="24">
        <v>2.0</v>
      </c>
      <c r="DY250" s="24">
        <v>203.0</v>
      </c>
      <c r="DZ250" s="24">
        <v>44.0</v>
      </c>
      <c r="EA250" s="24">
        <v>0.0</v>
      </c>
      <c r="EB250" s="24">
        <v>3.0</v>
      </c>
      <c r="EC250" s="24">
        <v>4.0</v>
      </c>
      <c r="ED250" s="24">
        <v>261.0</v>
      </c>
      <c r="EE250" s="24">
        <v>1216.0</v>
      </c>
      <c r="EF250" s="24">
        <v>1309.0</v>
      </c>
      <c r="EG250" s="24">
        <v>1.0</v>
      </c>
      <c r="EH250" s="53">
        <v>124.7</v>
      </c>
      <c r="EI250" s="54"/>
    </row>
    <row r="251">
      <c r="A251" s="48" t="s">
        <v>851</v>
      </c>
      <c r="B251" s="49" t="s">
        <v>855</v>
      </c>
      <c r="C251" s="24">
        <v>44.0</v>
      </c>
      <c r="D251" s="24">
        <v>43.2</v>
      </c>
      <c r="E251" s="24">
        <v>44.8</v>
      </c>
      <c r="F251" s="50">
        <v>11076.0</v>
      </c>
      <c r="G251" s="50">
        <v>5329.0</v>
      </c>
      <c r="H251" s="50">
        <v>2398.0</v>
      </c>
      <c r="I251" s="24">
        <v>3349.0</v>
      </c>
      <c r="J251" s="50">
        <v>1675.0</v>
      </c>
      <c r="K251" s="50">
        <v>1292.0</v>
      </c>
      <c r="L251" s="24">
        <v>283.0</v>
      </c>
      <c r="M251" s="24">
        <v>72.0</v>
      </c>
      <c r="N251" s="24">
        <v>13.0</v>
      </c>
      <c r="O251" s="24">
        <v>10.0</v>
      </c>
      <c r="P251" s="24">
        <v>2.0</v>
      </c>
      <c r="Q251" s="24">
        <v>2.0</v>
      </c>
      <c r="R251" s="50">
        <v>9719.0</v>
      </c>
      <c r="S251" s="50">
        <v>3674.0</v>
      </c>
      <c r="T251" s="50">
        <v>2511.0</v>
      </c>
      <c r="U251" s="24">
        <v>3534.0</v>
      </c>
      <c r="V251" s="50">
        <v>1748.0</v>
      </c>
      <c r="W251" s="50">
        <v>1362.0</v>
      </c>
      <c r="X251" s="24">
        <v>318.0</v>
      </c>
      <c r="Y251" s="24">
        <v>83.0</v>
      </c>
      <c r="Z251" s="24">
        <v>23.0</v>
      </c>
      <c r="AA251" s="24">
        <v>22282.5</v>
      </c>
      <c r="AB251" s="45">
        <v>1871.5</v>
      </c>
      <c r="AC251" s="45">
        <v>883.0</v>
      </c>
      <c r="AD251" s="45">
        <v>4284.0</v>
      </c>
      <c r="AE251" s="45">
        <v>3227.0</v>
      </c>
      <c r="AF251" s="45">
        <v>2911.5</v>
      </c>
      <c r="AG251" s="45">
        <v>3595.5</v>
      </c>
      <c r="AH251" s="45">
        <v>5510.0</v>
      </c>
      <c r="AI251" s="51">
        <f t="shared" si="1"/>
        <v>1644273</v>
      </c>
      <c r="AJ251" s="52">
        <f>round(AU251*'연령별운전면허'!$G$18,0)</f>
        <v>6505</v>
      </c>
      <c r="AK251" s="52">
        <f>round(AD251*'연령별운전면허'!$G$19,0)</f>
        <v>286250</v>
      </c>
      <c r="AL251" s="52">
        <f>round(AE251*'연령별운전면허'!$G$20,0)</f>
        <v>297321</v>
      </c>
      <c r="AM251" s="52">
        <f>round(AF251*'연령별운전면허'!$G$21,0)</f>
        <v>291150</v>
      </c>
      <c r="AN251" s="52">
        <f>round(AG251*'연령별운전면허'!$G$22,0)</f>
        <v>359550</v>
      </c>
      <c r="AO251" s="52">
        <f>round(sum(BD251:BE251)*'연령별운전면허'!$G$23,0)</f>
        <v>289188</v>
      </c>
      <c r="AP251" s="52">
        <f>round(sum(BF251:BG251)*'연령별운전면허'!$G$24,0)</f>
        <v>96656</v>
      </c>
      <c r="AQ251" s="52">
        <f>round(sum(BH251:BL251)*'연령별운전면허'!$G$25,0)</f>
        <v>17653</v>
      </c>
      <c r="AR251" s="24">
        <v>552.0</v>
      </c>
      <c r="AS251" s="24">
        <v>621.5</v>
      </c>
      <c r="AT251" s="24">
        <v>698.0</v>
      </c>
      <c r="AU251" s="24">
        <v>883.0</v>
      </c>
      <c r="AV251" s="24">
        <v>1900.5</v>
      </c>
      <c r="AW251" s="24">
        <v>2383.5</v>
      </c>
      <c r="AX251" s="24">
        <v>1768.0</v>
      </c>
      <c r="AY251" s="24">
        <v>1459.0</v>
      </c>
      <c r="AZ251" s="24">
        <v>1324.0</v>
      </c>
      <c r="BA251" s="24">
        <v>1587.5</v>
      </c>
      <c r="BB251" s="24">
        <v>1812.0</v>
      </c>
      <c r="BC251" s="24">
        <v>1783.5</v>
      </c>
      <c r="BD251" s="24">
        <v>1733.0</v>
      </c>
      <c r="BE251" s="24">
        <v>1260.5</v>
      </c>
      <c r="BF251" s="24">
        <v>961.5</v>
      </c>
      <c r="BG251" s="24">
        <v>738.0</v>
      </c>
      <c r="BH251" s="24">
        <v>483.5</v>
      </c>
      <c r="BI251" s="24">
        <v>238.0</v>
      </c>
      <c r="BJ251" s="24">
        <v>77.5</v>
      </c>
      <c r="BK251" s="24">
        <v>13.5</v>
      </c>
      <c r="BL251" s="24">
        <v>4.5</v>
      </c>
      <c r="BM251" s="45">
        <v>1173.5</v>
      </c>
      <c r="BN251" s="45">
        <v>1581.0</v>
      </c>
      <c r="BO251" s="24">
        <v>3777.0</v>
      </c>
      <c r="BP251" s="24">
        <v>10990.5</v>
      </c>
      <c r="BQ251" s="24">
        <v>274.5</v>
      </c>
      <c r="BR251" s="24">
        <v>320.0</v>
      </c>
      <c r="BS251" s="24">
        <v>343.5</v>
      </c>
      <c r="BT251" s="24">
        <v>448.0</v>
      </c>
      <c r="BU251" s="24">
        <v>885.0</v>
      </c>
      <c r="BV251" s="24">
        <v>1274.5</v>
      </c>
      <c r="BW251" s="24">
        <v>900.0</v>
      </c>
      <c r="BX251" s="24">
        <v>763.5</v>
      </c>
      <c r="BY251" s="24">
        <v>680.0</v>
      </c>
      <c r="BZ251" s="24">
        <v>792.5</v>
      </c>
      <c r="CA251" s="24">
        <v>870.5</v>
      </c>
      <c r="CB251" s="24">
        <v>882.0</v>
      </c>
      <c r="CC251" s="24">
        <v>871.5</v>
      </c>
      <c r="CD251" s="24">
        <v>606.0</v>
      </c>
      <c r="CE251" s="24">
        <v>453.0</v>
      </c>
      <c r="CF251" s="24">
        <v>318.5</v>
      </c>
      <c r="CG251" s="24">
        <v>195.5</v>
      </c>
      <c r="CH251" s="24">
        <v>88.5</v>
      </c>
      <c r="CI251" s="24">
        <v>21.0</v>
      </c>
      <c r="CJ251" s="24">
        <v>2.5</v>
      </c>
      <c r="CK251" s="24">
        <v>0.0</v>
      </c>
      <c r="CL251" s="24">
        <v>11292.0</v>
      </c>
      <c r="CM251" s="24">
        <v>277.5</v>
      </c>
      <c r="CN251" s="24">
        <v>301.5</v>
      </c>
      <c r="CO251" s="24">
        <v>354.5</v>
      </c>
      <c r="CP251" s="24">
        <v>435.0</v>
      </c>
      <c r="CQ251" s="24">
        <v>1015.5</v>
      </c>
      <c r="CR251" s="24">
        <v>1109.0</v>
      </c>
      <c r="CS251" s="24">
        <v>868.0</v>
      </c>
      <c r="CT251" s="24">
        <v>695.5</v>
      </c>
      <c r="CU251" s="24">
        <v>644.0</v>
      </c>
      <c r="CV251" s="24">
        <v>795.0</v>
      </c>
      <c r="CW251" s="24">
        <v>941.5</v>
      </c>
      <c r="CX251" s="24">
        <v>901.5</v>
      </c>
      <c r="CY251" s="24">
        <v>861.5</v>
      </c>
      <c r="CZ251" s="24">
        <v>654.5</v>
      </c>
      <c r="DA251" s="24">
        <v>508.5</v>
      </c>
      <c r="DB251" s="24">
        <v>419.5</v>
      </c>
      <c r="DC251" s="24">
        <v>288.0</v>
      </c>
      <c r="DD251" s="24">
        <v>149.5</v>
      </c>
      <c r="DE251" s="24">
        <v>56.5</v>
      </c>
      <c r="DF251" s="24">
        <v>11.0</v>
      </c>
      <c r="DG251" s="24">
        <v>4.5</v>
      </c>
      <c r="DH251" s="24">
        <v>393.0</v>
      </c>
      <c r="DI251" s="24">
        <v>597.0</v>
      </c>
      <c r="DJ251" s="24">
        <v>258.0</v>
      </c>
      <c r="DK251" s="24">
        <v>339.0</v>
      </c>
      <c r="DL251" s="24">
        <v>0.0</v>
      </c>
      <c r="DM251" s="24">
        <v>22.0</v>
      </c>
      <c r="DN251" s="24">
        <v>13.0</v>
      </c>
      <c r="DO251" s="24">
        <v>9.0</v>
      </c>
      <c r="DP251" s="24">
        <v>0.0</v>
      </c>
      <c r="DQ251" s="24">
        <v>39.0</v>
      </c>
      <c r="DR251" s="24">
        <v>23.0</v>
      </c>
      <c r="DS251" s="24">
        <v>16.0</v>
      </c>
      <c r="DT251" s="24">
        <v>8488.0</v>
      </c>
      <c r="DU251" s="24">
        <v>6.0</v>
      </c>
      <c r="DV251" s="24">
        <v>3732.0</v>
      </c>
      <c r="DW251" s="24">
        <v>13.0</v>
      </c>
      <c r="DX251" s="24">
        <v>4.0</v>
      </c>
      <c r="DY251" s="24">
        <v>1132.0</v>
      </c>
      <c r="DZ251" s="24">
        <v>105.0</v>
      </c>
      <c r="EA251" s="24">
        <v>0.0</v>
      </c>
      <c r="EB251" s="24">
        <v>7.0</v>
      </c>
      <c r="EC251" s="24">
        <v>3.0</v>
      </c>
      <c r="ED251" s="24">
        <v>226.0</v>
      </c>
      <c r="EE251" s="24">
        <v>1197.0</v>
      </c>
      <c r="EF251" s="24">
        <v>2061.0</v>
      </c>
      <c r="EG251" s="24">
        <v>2.0</v>
      </c>
      <c r="EH251" s="53">
        <v>124.7</v>
      </c>
      <c r="EI251" s="54"/>
    </row>
    <row r="252">
      <c r="A252" s="48" t="s">
        <v>851</v>
      </c>
      <c r="B252" s="49" t="s">
        <v>856</v>
      </c>
      <c r="C252" s="24">
        <v>38.0</v>
      </c>
      <c r="D252" s="24">
        <v>36.9</v>
      </c>
      <c r="E252" s="24">
        <v>39.3</v>
      </c>
      <c r="F252" s="50">
        <v>8140.0</v>
      </c>
      <c r="G252" s="50">
        <v>6057.0</v>
      </c>
      <c r="H252" s="24">
        <v>982.0</v>
      </c>
      <c r="I252" s="24">
        <v>1101.0</v>
      </c>
      <c r="J252" s="24">
        <v>534.0</v>
      </c>
      <c r="K252" s="24">
        <v>433.0</v>
      </c>
      <c r="L252" s="24">
        <v>108.0</v>
      </c>
      <c r="M252" s="24">
        <v>16.0</v>
      </c>
      <c r="N252" s="24">
        <v>9.0</v>
      </c>
      <c r="O252" s="24">
        <v>1.0</v>
      </c>
      <c r="P252" s="24">
        <v>0.0</v>
      </c>
      <c r="Q252" s="24">
        <v>0.0</v>
      </c>
      <c r="R252" s="50">
        <v>7150.0</v>
      </c>
      <c r="S252" s="50">
        <v>4754.0</v>
      </c>
      <c r="T252" s="50">
        <v>1167.0</v>
      </c>
      <c r="U252" s="24">
        <v>1229.0</v>
      </c>
      <c r="V252" s="24">
        <v>647.0</v>
      </c>
      <c r="W252" s="24">
        <v>418.0</v>
      </c>
      <c r="X252" s="24">
        <v>133.0</v>
      </c>
      <c r="Y252" s="24">
        <v>25.0</v>
      </c>
      <c r="Z252" s="24">
        <v>6.0</v>
      </c>
      <c r="AA252" s="24">
        <v>11729.5</v>
      </c>
      <c r="AB252" s="45">
        <v>629.5</v>
      </c>
      <c r="AC252" s="45">
        <v>504.5</v>
      </c>
      <c r="AD252" s="45">
        <v>4687.0</v>
      </c>
      <c r="AE252" s="45">
        <v>1563.5</v>
      </c>
      <c r="AF252" s="45">
        <v>1115.0</v>
      </c>
      <c r="AG252" s="45">
        <v>1248.5</v>
      </c>
      <c r="AH252" s="45">
        <v>1981.5</v>
      </c>
      <c r="AI252" s="51">
        <f t="shared" si="1"/>
        <v>834958</v>
      </c>
      <c r="AJ252" s="52">
        <f>round(AU252*'연령별운전면허'!$G$18,0)</f>
        <v>3717</v>
      </c>
      <c r="AK252" s="52">
        <f>round(AD252*'연령별운전면허'!$G$19,0)</f>
        <v>313178</v>
      </c>
      <c r="AL252" s="52">
        <f>round(AE252*'연령별운전면허'!$G$20,0)</f>
        <v>144054</v>
      </c>
      <c r="AM252" s="52">
        <f>round(AF252*'연령별운전면허'!$G$21,0)</f>
        <v>111500</v>
      </c>
      <c r="AN252" s="52">
        <f>round(AG252*'연령별운전면허'!$G$22,0)</f>
        <v>124850</v>
      </c>
      <c r="AO252" s="52">
        <f>round(sum(BD252:BE252)*'연령별운전면허'!$G$23,0)</f>
        <v>89553</v>
      </c>
      <c r="AP252" s="52">
        <f>round(sum(BF252:BG252)*'연령별운전면허'!$G$24,0)</f>
        <v>40835</v>
      </c>
      <c r="AQ252" s="52">
        <f>round(sum(BH252:BL252)*'연령별운전면허'!$G$25,0)</f>
        <v>7271</v>
      </c>
      <c r="AR252" s="24">
        <v>194.0</v>
      </c>
      <c r="AS252" s="24">
        <v>215.0</v>
      </c>
      <c r="AT252" s="24">
        <v>220.5</v>
      </c>
      <c r="AU252" s="24">
        <v>504.5</v>
      </c>
      <c r="AV252" s="24">
        <v>2361.5</v>
      </c>
      <c r="AW252" s="24">
        <v>2325.5</v>
      </c>
      <c r="AX252" s="24">
        <v>929.0</v>
      </c>
      <c r="AY252" s="24">
        <v>634.5</v>
      </c>
      <c r="AZ252" s="24">
        <v>534.0</v>
      </c>
      <c r="BA252" s="24">
        <v>581.0</v>
      </c>
      <c r="BB252" s="24">
        <v>658.5</v>
      </c>
      <c r="BC252" s="24">
        <v>590.0</v>
      </c>
      <c r="BD252" s="24">
        <v>545.5</v>
      </c>
      <c r="BE252" s="24">
        <v>381.5</v>
      </c>
      <c r="BF252" s="24">
        <v>366.0</v>
      </c>
      <c r="BG252" s="24">
        <v>352.0</v>
      </c>
      <c r="BH252" s="24">
        <v>228.0</v>
      </c>
      <c r="BI252" s="24">
        <v>77.0</v>
      </c>
      <c r="BJ252" s="24">
        <v>24.5</v>
      </c>
      <c r="BK252" s="24">
        <v>6.0</v>
      </c>
      <c r="BL252" s="24">
        <v>1.0</v>
      </c>
      <c r="BM252" s="45">
        <v>409.0</v>
      </c>
      <c r="BN252" s="45">
        <v>725.0</v>
      </c>
      <c r="BO252" s="24">
        <v>1436.0</v>
      </c>
      <c r="BP252" s="24">
        <v>6040.5</v>
      </c>
      <c r="BQ252" s="24">
        <v>104.5</v>
      </c>
      <c r="BR252" s="24">
        <v>111.5</v>
      </c>
      <c r="BS252" s="24">
        <v>98.0</v>
      </c>
      <c r="BT252" s="24">
        <v>220.0</v>
      </c>
      <c r="BU252" s="24">
        <v>1106.5</v>
      </c>
      <c r="BV252" s="24">
        <v>1446.0</v>
      </c>
      <c r="BW252" s="24">
        <v>546.5</v>
      </c>
      <c r="BX252" s="24">
        <v>336.5</v>
      </c>
      <c r="BY252" s="24">
        <v>301.5</v>
      </c>
      <c r="BZ252" s="24">
        <v>288.5</v>
      </c>
      <c r="CA252" s="24">
        <v>318.5</v>
      </c>
      <c r="CB252" s="24">
        <v>294.0</v>
      </c>
      <c r="CC252" s="24">
        <v>256.0</v>
      </c>
      <c r="CD252" s="24">
        <v>180.0</v>
      </c>
      <c r="CE252" s="24">
        <v>148.0</v>
      </c>
      <c r="CF252" s="24">
        <v>155.0</v>
      </c>
      <c r="CG252" s="24">
        <v>94.0</v>
      </c>
      <c r="CH252" s="24">
        <v>28.0</v>
      </c>
      <c r="CI252" s="24">
        <v>4.0</v>
      </c>
      <c r="CJ252" s="24">
        <v>3.0</v>
      </c>
      <c r="CK252" s="24">
        <v>0.5</v>
      </c>
      <c r="CL252" s="24">
        <v>5689.0</v>
      </c>
      <c r="CM252" s="24">
        <v>89.5</v>
      </c>
      <c r="CN252" s="24">
        <v>103.5</v>
      </c>
      <c r="CO252" s="24">
        <v>122.5</v>
      </c>
      <c r="CP252" s="24">
        <v>284.5</v>
      </c>
      <c r="CQ252" s="24">
        <v>1255.0</v>
      </c>
      <c r="CR252" s="24">
        <v>879.5</v>
      </c>
      <c r="CS252" s="24">
        <v>382.5</v>
      </c>
      <c r="CT252" s="24">
        <v>298.0</v>
      </c>
      <c r="CU252" s="24">
        <v>232.5</v>
      </c>
      <c r="CV252" s="24">
        <v>292.5</v>
      </c>
      <c r="CW252" s="24">
        <v>340.0</v>
      </c>
      <c r="CX252" s="24">
        <v>296.0</v>
      </c>
      <c r="CY252" s="24">
        <v>289.5</v>
      </c>
      <c r="CZ252" s="24">
        <v>201.5</v>
      </c>
      <c r="DA252" s="24">
        <v>218.0</v>
      </c>
      <c r="DB252" s="24">
        <v>197.0</v>
      </c>
      <c r="DC252" s="24">
        <v>134.0</v>
      </c>
      <c r="DD252" s="24">
        <v>49.0</v>
      </c>
      <c r="DE252" s="24">
        <v>20.5</v>
      </c>
      <c r="DF252" s="24">
        <v>3.0</v>
      </c>
      <c r="DG252" s="24">
        <v>0.5</v>
      </c>
      <c r="DH252" s="24">
        <v>906.0</v>
      </c>
      <c r="DI252" s="50">
        <v>1199.0</v>
      </c>
      <c r="DJ252" s="24">
        <v>449.0</v>
      </c>
      <c r="DK252" s="24">
        <v>750.0</v>
      </c>
      <c r="DL252" s="24">
        <v>19.0</v>
      </c>
      <c r="DM252" s="24">
        <v>149.0</v>
      </c>
      <c r="DN252" s="24">
        <v>65.0</v>
      </c>
      <c r="DO252" s="24">
        <v>84.0</v>
      </c>
      <c r="DP252" s="24">
        <v>6.0</v>
      </c>
      <c r="DQ252" s="50">
        <v>1555.0</v>
      </c>
      <c r="DR252" s="24">
        <v>970.0</v>
      </c>
      <c r="DS252" s="24">
        <v>585.0</v>
      </c>
      <c r="DT252" s="24">
        <v>2270.0</v>
      </c>
      <c r="DU252" s="24">
        <v>0.0</v>
      </c>
      <c r="DV252" s="24">
        <v>808.0</v>
      </c>
      <c r="DW252" s="24">
        <v>12.0</v>
      </c>
      <c r="DX252" s="24">
        <v>2.0</v>
      </c>
      <c r="DY252" s="24">
        <v>179.0</v>
      </c>
      <c r="DZ252" s="24">
        <v>21.0</v>
      </c>
      <c r="EA252" s="24">
        <v>0.0</v>
      </c>
      <c r="EB252" s="24">
        <v>1.0</v>
      </c>
      <c r="EC252" s="24">
        <v>1.0</v>
      </c>
      <c r="ED252" s="24">
        <v>106.0</v>
      </c>
      <c r="EE252" s="24">
        <v>507.0</v>
      </c>
      <c r="EF252" s="24">
        <v>632.0</v>
      </c>
      <c r="EG252" s="24">
        <v>1.0</v>
      </c>
      <c r="EH252" s="53">
        <v>124.7</v>
      </c>
      <c r="EI252" s="54"/>
    </row>
    <row r="253">
      <c r="A253" s="48" t="s">
        <v>851</v>
      </c>
      <c r="B253" s="54" t="s">
        <v>857</v>
      </c>
      <c r="C253" s="24">
        <v>43.4</v>
      </c>
      <c r="D253" s="24">
        <v>42.6</v>
      </c>
      <c r="E253" s="24">
        <v>44.1</v>
      </c>
      <c r="F253" s="50">
        <v>7785.0</v>
      </c>
      <c r="G253" s="50">
        <v>3354.0</v>
      </c>
      <c r="H253" s="50">
        <v>1793.0</v>
      </c>
      <c r="I253" s="24">
        <v>2638.0</v>
      </c>
      <c r="J253" s="50">
        <v>1328.0</v>
      </c>
      <c r="K253" s="50">
        <v>1056.0</v>
      </c>
      <c r="L253" s="24">
        <v>197.0</v>
      </c>
      <c r="M253" s="24">
        <v>45.0</v>
      </c>
      <c r="N253" s="24">
        <v>6.0</v>
      </c>
      <c r="O253" s="24">
        <v>6.0</v>
      </c>
      <c r="P253" s="24">
        <v>0.0</v>
      </c>
      <c r="Q253" s="24">
        <v>0.0</v>
      </c>
      <c r="R253" s="50">
        <v>6937.0</v>
      </c>
      <c r="S253" s="50">
        <v>2435.0</v>
      </c>
      <c r="T253" s="50">
        <v>1889.0</v>
      </c>
      <c r="U253" s="24">
        <v>2613.0</v>
      </c>
      <c r="V253" s="50">
        <v>1325.0</v>
      </c>
      <c r="W253" s="50">
        <v>1056.0</v>
      </c>
      <c r="X253" s="24">
        <v>186.0</v>
      </c>
      <c r="Y253" s="24">
        <v>36.0</v>
      </c>
      <c r="Z253" s="24">
        <v>10.0</v>
      </c>
      <c r="AA253" s="24">
        <v>16277.0</v>
      </c>
      <c r="AB253" s="45">
        <v>1495.5</v>
      </c>
      <c r="AC253" s="45">
        <v>607.5</v>
      </c>
      <c r="AD253" s="45">
        <v>2510.5</v>
      </c>
      <c r="AE253" s="45">
        <v>2841.5</v>
      </c>
      <c r="AF253" s="45">
        <v>2322.0</v>
      </c>
      <c r="AG253" s="45">
        <v>2991.5</v>
      </c>
      <c r="AH253" s="45">
        <v>3508.5</v>
      </c>
      <c r="AI253" s="51">
        <f t="shared" si="1"/>
        <v>1235809</v>
      </c>
      <c r="AJ253" s="52">
        <f>round(AU253*'연령별운전면허'!$G$18,0)</f>
        <v>4475</v>
      </c>
      <c r="AK253" s="52">
        <f>round(AD253*'연령별운전면허'!$G$19,0)</f>
        <v>167748</v>
      </c>
      <c r="AL253" s="52">
        <f>round(AE253*'연령별운전면허'!$G$20,0)</f>
        <v>261803</v>
      </c>
      <c r="AM253" s="52">
        <f>round(AF253*'연령별운전면허'!$G$21,0)</f>
        <v>232200</v>
      </c>
      <c r="AN253" s="52">
        <f>round(AG253*'연령별운전면허'!$G$22,0)</f>
        <v>299150</v>
      </c>
      <c r="AO253" s="52">
        <f>round(sum(BD253:BE253)*'연령별운전면허'!$G$23,0)</f>
        <v>209199</v>
      </c>
      <c r="AP253" s="52">
        <f>round(sum(BF253:BG253)*'연령별운전면허'!$G$24,0)</f>
        <v>51953</v>
      </c>
      <c r="AQ253" s="52">
        <f>round(sum(BH253:BL253)*'연령별운전면허'!$G$25,0)</f>
        <v>9281</v>
      </c>
      <c r="AR253" s="24">
        <v>529.5</v>
      </c>
      <c r="AS253" s="24">
        <v>485.0</v>
      </c>
      <c r="AT253" s="24">
        <v>481.0</v>
      </c>
      <c r="AU253" s="24">
        <v>607.5</v>
      </c>
      <c r="AV253" s="24">
        <v>1022.0</v>
      </c>
      <c r="AW253" s="24">
        <v>1488.5</v>
      </c>
      <c r="AX253" s="24">
        <v>1492.5</v>
      </c>
      <c r="AY253" s="24">
        <v>1349.0</v>
      </c>
      <c r="AZ253" s="24">
        <v>1120.5</v>
      </c>
      <c r="BA253" s="24">
        <v>1201.5</v>
      </c>
      <c r="BB253" s="24">
        <v>1529.0</v>
      </c>
      <c r="BC253" s="24">
        <v>1462.5</v>
      </c>
      <c r="BD253" s="24">
        <v>1330.5</v>
      </c>
      <c r="BE253" s="24">
        <v>835.0</v>
      </c>
      <c r="BF253" s="24">
        <v>520.5</v>
      </c>
      <c r="BG253" s="24">
        <v>393.0</v>
      </c>
      <c r="BH253" s="24">
        <v>256.0</v>
      </c>
      <c r="BI253" s="24">
        <v>125.5</v>
      </c>
      <c r="BJ253" s="24">
        <v>39.0</v>
      </c>
      <c r="BK253" s="24">
        <v>8.0</v>
      </c>
      <c r="BL253" s="24">
        <v>1.0</v>
      </c>
      <c r="BM253" s="45">
        <v>1014.5</v>
      </c>
      <c r="BN253" s="45">
        <v>1088.5</v>
      </c>
      <c r="BO253" s="24">
        <v>2178.0</v>
      </c>
      <c r="BP253" s="24">
        <v>8130.5</v>
      </c>
      <c r="BQ253" s="24">
        <v>291.0</v>
      </c>
      <c r="BR253" s="24">
        <v>255.0</v>
      </c>
      <c r="BS253" s="24">
        <v>255.0</v>
      </c>
      <c r="BT253" s="24">
        <v>308.0</v>
      </c>
      <c r="BU253" s="24">
        <v>538.0</v>
      </c>
      <c r="BV253" s="24">
        <v>767.5</v>
      </c>
      <c r="BW253" s="24">
        <v>722.0</v>
      </c>
      <c r="BX253" s="24">
        <v>690.0</v>
      </c>
      <c r="BY253" s="24">
        <v>563.0</v>
      </c>
      <c r="BZ253" s="24">
        <v>573.5</v>
      </c>
      <c r="CA253" s="24">
        <v>742.5</v>
      </c>
      <c r="CB253" s="24">
        <v>758.5</v>
      </c>
      <c r="CC253" s="24">
        <v>677.5</v>
      </c>
      <c r="CD253" s="24">
        <v>422.0</v>
      </c>
      <c r="CE253" s="24">
        <v>248.5</v>
      </c>
      <c r="CF253" s="24">
        <v>165.0</v>
      </c>
      <c r="CG253" s="24">
        <v>102.0</v>
      </c>
      <c r="CH253" s="24">
        <v>38.0</v>
      </c>
      <c r="CI253" s="24">
        <v>11.5</v>
      </c>
      <c r="CJ253" s="24">
        <v>2.0</v>
      </c>
      <c r="CK253" s="24">
        <v>0.0</v>
      </c>
      <c r="CL253" s="24">
        <v>8146.5</v>
      </c>
      <c r="CM253" s="24">
        <v>238.5</v>
      </c>
      <c r="CN253" s="24">
        <v>230.0</v>
      </c>
      <c r="CO253" s="24">
        <v>226.0</v>
      </c>
      <c r="CP253" s="24">
        <v>299.5</v>
      </c>
      <c r="CQ253" s="24">
        <v>484.0</v>
      </c>
      <c r="CR253" s="24">
        <v>721.0</v>
      </c>
      <c r="CS253" s="24">
        <v>770.5</v>
      </c>
      <c r="CT253" s="24">
        <v>659.0</v>
      </c>
      <c r="CU253" s="24">
        <v>557.5</v>
      </c>
      <c r="CV253" s="24">
        <v>628.0</v>
      </c>
      <c r="CW253" s="24">
        <v>786.5</v>
      </c>
      <c r="CX253" s="24">
        <v>704.0</v>
      </c>
      <c r="CY253" s="24">
        <v>653.0</v>
      </c>
      <c r="CZ253" s="24">
        <v>413.0</v>
      </c>
      <c r="DA253" s="24">
        <v>272.0</v>
      </c>
      <c r="DB253" s="24">
        <v>228.0</v>
      </c>
      <c r="DC253" s="24">
        <v>154.0</v>
      </c>
      <c r="DD253" s="24">
        <v>87.5</v>
      </c>
      <c r="DE253" s="24">
        <v>27.5</v>
      </c>
      <c r="DF253" s="24">
        <v>6.0</v>
      </c>
      <c r="DG253" s="24">
        <v>1.0</v>
      </c>
      <c r="DH253" s="24">
        <v>197.0</v>
      </c>
      <c r="DI253" s="24">
        <v>323.0</v>
      </c>
      <c r="DJ253" s="24">
        <v>182.0</v>
      </c>
      <c r="DK253" s="24">
        <v>141.0</v>
      </c>
      <c r="DL253" s="24">
        <v>0.0</v>
      </c>
      <c r="DM253" s="24">
        <v>6.0</v>
      </c>
      <c r="DN253" s="24">
        <v>6.0</v>
      </c>
      <c r="DO253" s="24">
        <v>0.0</v>
      </c>
      <c r="DP253" s="24">
        <v>0.0</v>
      </c>
      <c r="DQ253" s="24">
        <v>0.0</v>
      </c>
      <c r="DR253" s="24">
        <v>0.0</v>
      </c>
      <c r="DS253" s="24">
        <v>0.0</v>
      </c>
      <c r="DT253" s="24">
        <v>10765.0</v>
      </c>
      <c r="DU253" s="24">
        <v>312.0</v>
      </c>
      <c r="DV253" s="24">
        <v>2714.0</v>
      </c>
      <c r="DW253" s="24">
        <v>34.0</v>
      </c>
      <c r="DX253" s="24">
        <v>7.0</v>
      </c>
      <c r="DY253" s="24">
        <v>490.0</v>
      </c>
      <c r="DZ253" s="24">
        <v>473.0</v>
      </c>
      <c r="EA253" s="24">
        <v>0.0</v>
      </c>
      <c r="EB253" s="24">
        <v>32.0</v>
      </c>
      <c r="EC253" s="24">
        <v>6.0</v>
      </c>
      <c r="ED253" s="24">
        <v>284.0</v>
      </c>
      <c r="EE253" s="24">
        <v>1559.0</v>
      </c>
      <c r="EF253" s="24">
        <v>4853.0</v>
      </c>
      <c r="EG253" s="24">
        <v>1.0</v>
      </c>
      <c r="EH253" s="53">
        <v>124.7</v>
      </c>
      <c r="EI253" s="54"/>
    </row>
    <row r="254">
      <c r="A254" s="48" t="s">
        <v>851</v>
      </c>
      <c r="B254" s="54" t="s">
        <v>858</v>
      </c>
      <c r="C254" s="24">
        <v>43.5</v>
      </c>
      <c r="D254" s="24">
        <v>43.1</v>
      </c>
      <c r="E254" s="24">
        <v>44.0</v>
      </c>
      <c r="F254" s="50">
        <v>6105.0</v>
      </c>
      <c r="G254" s="50">
        <v>2827.0</v>
      </c>
      <c r="H254" s="50">
        <v>1344.0</v>
      </c>
      <c r="I254" s="24">
        <v>1934.0</v>
      </c>
      <c r="J254" s="50">
        <v>1023.0</v>
      </c>
      <c r="K254" s="24">
        <v>715.0</v>
      </c>
      <c r="L254" s="24">
        <v>160.0</v>
      </c>
      <c r="M254" s="24">
        <v>28.0</v>
      </c>
      <c r="N254" s="24">
        <v>6.0</v>
      </c>
      <c r="O254" s="24">
        <v>1.0</v>
      </c>
      <c r="P254" s="24">
        <v>1.0</v>
      </c>
      <c r="Q254" s="24">
        <v>0.0</v>
      </c>
      <c r="R254" s="50">
        <v>6102.0</v>
      </c>
      <c r="S254" s="50">
        <v>2499.0</v>
      </c>
      <c r="T254" s="50">
        <v>1524.0</v>
      </c>
      <c r="U254" s="24">
        <v>2079.0</v>
      </c>
      <c r="V254" s="50">
        <v>1100.0</v>
      </c>
      <c r="W254" s="24">
        <v>778.0</v>
      </c>
      <c r="X254" s="24">
        <v>167.0</v>
      </c>
      <c r="Y254" s="24">
        <v>27.0</v>
      </c>
      <c r="Z254" s="24">
        <v>7.0</v>
      </c>
      <c r="AA254" s="24">
        <v>12835.5</v>
      </c>
      <c r="AB254" s="45">
        <v>1122.5</v>
      </c>
      <c r="AC254" s="45">
        <v>465.5</v>
      </c>
      <c r="AD254" s="45">
        <v>2058.5</v>
      </c>
      <c r="AE254" s="45">
        <v>2366.5</v>
      </c>
      <c r="AF254" s="45">
        <v>1967.5</v>
      </c>
      <c r="AG254" s="45">
        <v>1966.0</v>
      </c>
      <c r="AH254" s="45">
        <v>2889.0</v>
      </c>
      <c r="AI254" s="51">
        <f t="shared" si="1"/>
        <v>968512</v>
      </c>
      <c r="AJ254" s="52">
        <f>round(AU254*'연령별운전면허'!$G$18,0)</f>
        <v>3429</v>
      </c>
      <c r="AK254" s="52">
        <f>round(AD254*'연령별운전면허'!$G$19,0)</f>
        <v>137546</v>
      </c>
      <c r="AL254" s="52">
        <f>round(AE254*'연령별운전면허'!$G$20,0)</f>
        <v>218039</v>
      </c>
      <c r="AM254" s="52">
        <f>round(AF254*'연령별운전면허'!$G$21,0)</f>
        <v>196750</v>
      </c>
      <c r="AN254" s="52">
        <f>round(AG254*'연령별운전면허'!$G$22,0)</f>
        <v>196600</v>
      </c>
      <c r="AO254" s="52">
        <f>round(sum(BD254:BE254)*'연령별운전면허'!$G$23,0)</f>
        <v>158674</v>
      </c>
      <c r="AP254" s="52">
        <f>round(sum(BF254:BG254)*'연령별운전면허'!$G$24,0)</f>
        <v>49252</v>
      </c>
      <c r="AQ254" s="52">
        <f>round(sum(BH254:BL254)*'연령별운전면허'!$G$25,0)</f>
        <v>8222</v>
      </c>
      <c r="AR254" s="24">
        <v>341.0</v>
      </c>
      <c r="AS254" s="24">
        <v>382.5</v>
      </c>
      <c r="AT254" s="24">
        <v>399.0</v>
      </c>
      <c r="AU254" s="24">
        <v>465.5</v>
      </c>
      <c r="AV254" s="24">
        <v>807.5</v>
      </c>
      <c r="AW254" s="24">
        <v>1251.0</v>
      </c>
      <c r="AX254" s="24">
        <v>1271.0</v>
      </c>
      <c r="AY254" s="24">
        <v>1095.5</v>
      </c>
      <c r="AZ254" s="24">
        <v>990.5</v>
      </c>
      <c r="BA254" s="24">
        <v>977.0</v>
      </c>
      <c r="BB254" s="24">
        <v>1024.0</v>
      </c>
      <c r="BC254" s="24">
        <v>942.0</v>
      </c>
      <c r="BD254" s="24">
        <v>1010.0</v>
      </c>
      <c r="BE254" s="24">
        <v>632.5</v>
      </c>
      <c r="BF254" s="24">
        <v>474.0</v>
      </c>
      <c r="BG254" s="24">
        <v>392.0</v>
      </c>
      <c r="BH254" s="24">
        <v>238.5</v>
      </c>
      <c r="BI254" s="24">
        <v>104.0</v>
      </c>
      <c r="BJ254" s="24">
        <v>31.5</v>
      </c>
      <c r="BK254" s="24">
        <v>5.5</v>
      </c>
      <c r="BL254" s="24">
        <v>1.0</v>
      </c>
      <c r="BM254" s="45">
        <v>723.5</v>
      </c>
      <c r="BN254" s="45">
        <v>864.5</v>
      </c>
      <c r="BO254" s="24">
        <v>1879.0</v>
      </c>
      <c r="BP254" s="24">
        <v>6291.0</v>
      </c>
      <c r="BQ254" s="24">
        <v>173.0</v>
      </c>
      <c r="BR254" s="24">
        <v>197.5</v>
      </c>
      <c r="BS254" s="24">
        <v>202.5</v>
      </c>
      <c r="BT254" s="24">
        <v>233.5</v>
      </c>
      <c r="BU254" s="24">
        <v>399.0</v>
      </c>
      <c r="BV254" s="24">
        <v>601.5</v>
      </c>
      <c r="BW254" s="24">
        <v>624.0</v>
      </c>
      <c r="BX254" s="24">
        <v>539.5</v>
      </c>
      <c r="BY254" s="24">
        <v>490.0</v>
      </c>
      <c r="BZ254" s="24">
        <v>463.0</v>
      </c>
      <c r="CA254" s="24">
        <v>542.5</v>
      </c>
      <c r="CB254" s="24">
        <v>460.0</v>
      </c>
      <c r="CC254" s="24">
        <v>506.0</v>
      </c>
      <c r="CD254" s="24">
        <v>310.5</v>
      </c>
      <c r="CE254" s="24">
        <v>230.5</v>
      </c>
      <c r="CF254" s="24">
        <v>186.5</v>
      </c>
      <c r="CG254" s="24">
        <v>95.0</v>
      </c>
      <c r="CH254" s="24">
        <v>26.5</v>
      </c>
      <c r="CI254" s="24">
        <v>7.5</v>
      </c>
      <c r="CJ254" s="24">
        <v>2.0</v>
      </c>
      <c r="CK254" s="24">
        <v>0.5</v>
      </c>
      <c r="CL254" s="24">
        <v>6544.5</v>
      </c>
      <c r="CM254" s="24">
        <v>168.0</v>
      </c>
      <c r="CN254" s="24">
        <v>185.0</v>
      </c>
      <c r="CO254" s="24">
        <v>196.5</v>
      </c>
      <c r="CP254" s="24">
        <v>232.0</v>
      </c>
      <c r="CQ254" s="24">
        <v>408.5</v>
      </c>
      <c r="CR254" s="24">
        <v>649.5</v>
      </c>
      <c r="CS254" s="24">
        <v>647.0</v>
      </c>
      <c r="CT254" s="24">
        <v>556.0</v>
      </c>
      <c r="CU254" s="24">
        <v>500.5</v>
      </c>
      <c r="CV254" s="24">
        <v>514.0</v>
      </c>
      <c r="CW254" s="24">
        <v>481.5</v>
      </c>
      <c r="CX254" s="24">
        <v>482.0</v>
      </c>
      <c r="CY254" s="24">
        <v>504.0</v>
      </c>
      <c r="CZ254" s="24">
        <v>322.0</v>
      </c>
      <c r="DA254" s="24">
        <v>243.5</v>
      </c>
      <c r="DB254" s="24">
        <v>205.5</v>
      </c>
      <c r="DC254" s="24">
        <v>143.5</v>
      </c>
      <c r="DD254" s="24">
        <v>77.5</v>
      </c>
      <c r="DE254" s="24">
        <v>24.0</v>
      </c>
      <c r="DF254" s="24">
        <v>3.5</v>
      </c>
      <c r="DG254" s="24">
        <v>0.5</v>
      </c>
      <c r="DH254" s="24">
        <v>222.0</v>
      </c>
      <c r="DI254" s="24">
        <v>352.0</v>
      </c>
      <c r="DJ254" s="24">
        <v>174.0</v>
      </c>
      <c r="DK254" s="24">
        <v>178.0</v>
      </c>
      <c r="DL254" s="24">
        <v>0.0</v>
      </c>
      <c r="DM254" s="24">
        <v>19.0</v>
      </c>
      <c r="DN254" s="24">
        <v>5.0</v>
      </c>
      <c r="DO254" s="24">
        <v>14.0</v>
      </c>
      <c r="DP254" s="24">
        <v>0.0</v>
      </c>
      <c r="DQ254" s="24">
        <v>0.0</v>
      </c>
      <c r="DR254" s="24">
        <v>0.0</v>
      </c>
      <c r="DS254" s="24">
        <v>0.0</v>
      </c>
      <c r="DT254" s="24">
        <v>6465.0</v>
      </c>
      <c r="DU254" s="24">
        <v>6.0</v>
      </c>
      <c r="DV254" s="24">
        <v>2174.0</v>
      </c>
      <c r="DW254" s="24">
        <v>88.0</v>
      </c>
      <c r="DX254" s="24">
        <v>2.0</v>
      </c>
      <c r="DY254" s="24">
        <v>495.0</v>
      </c>
      <c r="DZ254" s="24">
        <v>136.0</v>
      </c>
      <c r="EA254" s="24">
        <v>0.0</v>
      </c>
      <c r="EB254" s="24">
        <v>1.0</v>
      </c>
      <c r="EC254" s="24">
        <v>3.0</v>
      </c>
      <c r="ED254" s="24">
        <v>181.0</v>
      </c>
      <c r="EE254" s="24">
        <v>947.0</v>
      </c>
      <c r="EF254" s="24">
        <v>2431.0</v>
      </c>
      <c r="EG254" s="24">
        <v>1.0</v>
      </c>
      <c r="EH254" s="53">
        <v>124.7</v>
      </c>
      <c r="EI254" s="54"/>
    </row>
    <row r="255">
      <c r="A255" s="48" t="s">
        <v>851</v>
      </c>
      <c r="B255" s="54" t="s">
        <v>859</v>
      </c>
      <c r="C255" s="24">
        <v>46.5</v>
      </c>
      <c r="D255" s="24">
        <v>45.9</v>
      </c>
      <c r="E255" s="24">
        <v>47.1</v>
      </c>
      <c r="F255" s="50">
        <v>8136.0</v>
      </c>
      <c r="G255" s="50">
        <v>4115.0</v>
      </c>
      <c r="H255" s="50">
        <v>1808.0</v>
      </c>
      <c r="I255" s="24">
        <v>2213.0</v>
      </c>
      <c r="J255" s="50">
        <v>1187.0</v>
      </c>
      <c r="K255" s="24">
        <v>812.0</v>
      </c>
      <c r="L255" s="24">
        <v>166.0</v>
      </c>
      <c r="M255" s="24">
        <v>36.0</v>
      </c>
      <c r="N255" s="24">
        <v>8.0</v>
      </c>
      <c r="O255" s="24">
        <v>3.0</v>
      </c>
      <c r="P255" s="24">
        <v>1.0</v>
      </c>
      <c r="Q255" s="24">
        <v>0.0</v>
      </c>
      <c r="R255" s="50">
        <v>7425.0</v>
      </c>
      <c r="S255" s="50">
        <v>2990.0</v>
      </c>
      <c r="T255" s="50">
        <v>1981.0</v>
      </c>
      <c r="U255" s="24">
        <v>2454.0</v>
      </c>
      <c r="V255" s="50">
        <v>1329.0</v>
      </c>
      <c r="W255" s="24">
        <v>883.0</v>
      </c>
      <c r="X255" s="24">
        <v>189.0</v>
      </c>
      <c r="Y255" s="24">
        <v>43.0</v>
      </c>
      <c r="Z255" s="24">
        <v>10.0</v>
      </c>
      <c r="AA255" s="24">
        <v>15950.5</v>
      </c>
      <c r="AB255" s="45">
        <v>1177.0</v>
      </c>
      <c r="AC255" s="45">
        <v>454.0</v>
      </c>
      <c r="AD255" s="45">
        <v>2258.5</v>
      </c>
      <c r="AE255" s="45">
        <v>2522.0</v>
      </c>
      <c r="AF255" s="45">
        <v>2187.5</v>
      </c>
      <c r="AG255" s="45">
        <v>2981.5</v>
      </c>
      <c r="AH255" s="45">
        <v>4370.0</v>
      </c>
      <c r="AI255" s="51">
        <f t="shared" si="1"/>
        <v>1236806</v>
      </c>
      <c r="AJ255" s="52">
        <f>round(AU255*'연령별운전면허'!$G$18,0)</f>
        <v>3345</v>
      </c>
      <c r="AK255" s="52">
        <f>round(AD255*'연령별운전면허'!$G$19,0)</f>
        <v>150909</v>
      </c>
      <c r="AL255" s="52">
        <f>round(AE255*'연령별운전면허'!$G$20,0)</f>
        <v>232366</v>
      </c>
      <c r="AM255" s="52">
        <f>round(AF255*'연령별운전면허'!$G$21,0)</f>
        <v>218750</v>
      </c>
      <c r="AN255" s="52">
        <f>round(AG255*'연령별운전면허'!$G$22,0)</f>
        <v>298150</v>
      </c>
      <c r="AO255" s="52">
        <f>round(sum(BD255:BE255)*'연령별운전면허'!$G$23,0)</f>
        <v>252623</v>
      </c>
      <c r="AP255" s="52">
        <f>round(sum(BF255:BG255)*'연령별운전면허'!$G$24,0)</f>
        <v>68930</v>
      </c>
      <c r="AQ255" s="52">
        <f>round(sum(BH255:BL255)*'연령별운전면허'!$G$25,0)</f>
        <v>11733</v>
      </c>
      <c r="AR255" s="24">
        <v>377.0</v>
      </c>
      <c r="AS255" s="24">
        <v>407.0</v>
      </c>
      <c r="AT255" s="24">
        <v>393.0</v>
      </c>
      <c r="AU255" s="24">
        <v>454.0</v>
      </c>
      <c r="AV255" s="24">
        <v>863.5</v>
      </c>
      <c r="AW255" s="24">
        <v>1395.0</v>
      </c>
      <c r="AX255" s="24">
        <v>1354.5</v>
      </c>
      <c r="AY255" s="24">
        <v>1167.5</v>
      </c>
      <c r="AZ255" s="24">
        <v>1056.5</v>
      </c>
      <c r="BA255" s="24">
        <v>1131.0</v>
      </c>
      <c r="BB255" s="24">
        <v>1355.0</v>
      </c>
      <c r="BC255" s="24">
        <v>1626.5</v>
      </c>
      <c r="BD255" s="24">
        <v>1578.0</v>
      </c>
      <c r="BE255" s="24">
        <v>1037.0</v>
      </c>
      <c r="BF255" s="24">
        <v>694.5</v>
      </c>
      <c r="BG255" s="24">
        <v>517.5</v>
      </c>
      <c r="BH255" s="24">
        <v>324.5</v>
      </c>
      <c r="BI255" s="24">
        <v>156.5</v>
      </c>
      <c r="BJ255" s="24">
        <v>47.0</v>
      </c>
      <c r="BK255" s="24">
        <v>11.0</v>
      </c>
      <c r="BL255" s="24">
        <v>4.0</v>
      </c>
      <c r="BM255" s="45">
        <v>784.0</v>
      </c>
      <c r="BN255" s="45">
        <v>847.0</v>
      </c>
      <c r="BO255" s="24">
        <v>2792.0</v>
      </c>
      <c r="BP255" s="24">
        <v>8343.0</v>
      </c>
      <c r="BQ255" s="24">
        <v>190.5</v>
      </c>
      <c r="BR255" s="24">
        <v>213.5</v>
      </c>
      <c r="BS255" s="24">
        <v>201.0</v>
      </c>
      <c r="BT255" s="24">
        <v>233.0</v>
      </c>
      <c r="BU255" s="24">
        <v>462.0</v>
      </c>
      <c r="BV255" s="24">
        <v>732.5</v>
      </c>
      <c r="BW255" s="24">
        <v>737.5</v>
      </c>
      <c r="BX255" s="24">
        <v>641.0</v>
      </c>
      <c r="BY255" s="24">
        <v>568.0</v>
      </c>
      <c r="BZ255" s="24">
        <v>595.0</v>
      </c>
      <c r="CA255" s="24">
        <v>729.0</v>
      </c>
      <c r="CB255" s="24">
        <v>885.0</v>
      </c>
      <c r="CC255" s="24">
        <v>856.0</v>
      </c>
      <c r="CD255" s="24">
        <v>527.0</v>
      </c>
      <c r="CE255" s="24">
        <v>334.0</v>
      </c>
      <c r="CF255" s="24">
        <v>225.5</v>
      </c>
      <c r="CG255" s="24">
        <v>141.0</v>
      </c>
      <c r="CH255" s="24">
        <v>60.0</v>
      </c>
      <c r="CI255" s="24">
        <v>7.5</v>
      </c>
      <c r="CJ255" s="24">
        <v>2.5</v>
      </c>
      <c r="CK255" s="24">
        <v>1.5</v>
      </c>
      <c r="CL255" s="24">
        <v>7607.5</v>
      </c>
      <c r="CM255" s="24">
        <v>186.5</v>
      </c>
      <c r="CN255" s="24">
        <v>193.5</v>
      </c>
      <c r="CO255" s="24">
        <v>192.0</v>
      </c>
      <c r="CP255" s="24">
        <v>221.0</v>
      </c>
      <c r="CQ255" s="24">
        <v>401.5</v>
      </c>
      <c r="CR255" s="24">
        <v>662.5</v>
      </c>
      <c r="CS255" s="24">
        <v>617.0</v>
      </c>
      <c r="CT255" s="24">
        <v>526.5</v>
      </c>
      <c r="CU255" s="24">
        <v>488.5</v>
      </c>
      <c r="CV255" s="24">
        <v>536.0</v>
      </c>
      <c r="CW255" s="24">
        <v>626.0</v>
      </c>
      <c r="CX255" s="24">
        <v>741.5</v>
      </c>
      <c r="CY255" s="24">
        <v>722.0</v>
      </c>
      <c r="CZ255" s="24">
        <v>510.0</v>
      </c>
      <c r="DA255" s="24">
        <v>360.5</v>
      </c>
      <c r="DB255" s="24">
        <v>292.0</v>
      </c>
      <c r="DC255" s="24">
        <v>183.5</v>
      </c>
      <c r="DD255" s="24">
        <v>96.5</v>
      </c>
      <c r="DE255" s="24">
        <v>39.5</v>
      </c>
      <c r="DF255" s="24">
        <v>8.5</v>
      </c>
      <c r="DG255" s="24">
        <v>2.5</v>
      </c>
      <c r="DH255" s="24">
        <v>409.0</v>
      </c>
      <c r="DI255" s="24">
        <v>712.0</v>
      </c>
      <c r="DJ255" s="24">
        <v>343.0</v>
      </c>
      <c r="DK255" s="24">
        <v>369.0</v>
      </c>
      <c r="DL255" s="24">
        <v>6.0</v>
      </c>
      <c r="DM255" s="24">
        <v>48.0</v>
      </c>
      <c r="DN255" s="24">
        <v>26.0</v>
      </c>
      <c r="DO255" s="24">
        <v>22.0</v>
      </c>
      <c r="DP255" s="24">
        <v>0.0</v>
      </c>
      <c r="DQ255" s="24">
        <v>0.0</v>
      </c>
      <c r="DR255" s="24">
        <v>0.0</v>
      </c>
      <c r="DS255" s="24">
        <v>0.0</v>
      </c>
      <c r="DT255" s="24">
        <v>8372.0</v>
      </c>
      <c r="DU255" s="24">
        <v>94.0</v>
      </c>
      <c r="DV255" s="24">
        <v>3192.0</v>
      </c>
      <c r="DW255" s="24">
        <v>13.0</v>
      </c>
      <c r="DX255" s="24">
        <v>6.0</v>
      </c>
      <c r="DY255" s="24">
        <v>918.0</v>
      </c>
      <c r="DZ255" s="24">
        <v>97.0</v>
      </c>
      <c r="EA255" s="24">
        <v>0.0</v>
      </c>
      <c r="EB255" s="24">
        <v>1.0</v>
      </c>
      <c r="EC255" s="24">
        <v>12.0</v>
      </c>
      <c r="ED255" s="24">
        <v>279.0</v>
      </c>
      <c r="EE255" s="24">
        <v>1443.0</v>
      </c>
      <c r="EF255" s="24">
        <v>2315.0</v>
      </c>
      <c r="EG255" s="24">
        <v>2.0</v>
      </c>
      <c r="EH255" s="53">
        <v>124.7</v>
      </c>
      <c r="EI255" s="54"/>
    </row>
    <row r="256">
      <c r="A256" s="48" t="s">
        <v>851</v>
      </c>
      <c r="B256" s="54" t="s">
        <v>860</v>
      </c>
      <c r="C256" s="24">
        <v>44.8</v>
      </c>
      <c r="D256" s="24">
        <v>44.7</v>
      </c>
      <c r="E256" s="24">
        <v>44.8</v>
      </c>
      <c r="F256" s="50">
        <v>5570.0</v>
      </c>
      <c r="G256" s="50">
        <v>2975.0</v>
      </c>
      <c r="H256" s="50">
        <v>1094.0</v>
      </c>
      <c r="I256" s="24">
        <v>1501.0</v>
      </c>
      <c r="J256" s="24">
        <v>725.0</v>
      </c>
      <c r="K256" s="24">
        <v>578.0</v>
      </c>
      <c r="L256" s="24">
        <v>148.0</v>
      </c>
      <c r="M256" s="24">
        <v>38.0</v>
      </c>
      <c r="N256" s="24">
        <v>10.0</v>
      </c>
      <c r="O256" s="24">
        <v>1.0</v>
      </c>
      <c r="P256" s="24">
        <v>0.0</v>
      </c>
      <c r="Q256" s="24">
        <v>1.0</v>
      </c>
      <c r="R256" s="50">
        <v>4888.0</v>
      </c>
      <c r="S256" s="50">
        <v>2091.0</v>
      </c>
      <c r="T256" s="50">
        <v>1221.0</v>
      </c>
      <c r="U256" s="24">
        <v>1576.0</v>
      </c>
      <c r="V256" s="24">
        <v>806.0</v>
      </c>
      <c r="W256" s="24">
        <v>590.0</v>
      </c>
      <c r="X256" s="24">
        <v>137.0</v>
      </c>
      <c r="Y256" s="24">
        <v>34.0</v>
      </c>
      <c r="Z256" s="24">
        <v>9.0</v>
      </c>
      <c r="AA256" s="24">
        <v>10713.0</v>
      </c>
      <c r="AB256" s="45">
        <v>809.0</v>
      </c>
      <c r="AC256" s="45">
        <v>270.0</v>
      </c>
      <c r="AD256" s="45">
        <v>1954.0</v>
      </c>
      <c r="AE256" s="45">
        <v>1895.0</v>
      </c>
      <c r="AF256" s="45">
        <v>1407.0</v>
      </c>
      <c r="AG256" s="45">
        <v>1733.5</v>
      </c>
      <c r="AH256" s="45">
        <v>2644.5</v>
      </c>
      <c r="AI256" s="51">
        <f t="shared" si="1"/>
        <v>816573</v>
      </c>
      <c r="AJ256" s="52">
        <f>round(AU256*'연령별운전면허'!$G$18,0)</f>
        <v>1989</v>
      </c>
      <c r="AK256" s="52">
        <f>round(AD256*'연령별운전면허'!$G$19,0)</f>
        <v>130563</v>
      </c>
      <c r="AL256" s="52">
        <f>round(AE256*'연령별운전면허'!$G$20,0)</f>
        <v>174597</v>
      </c>
      <c r="AM256" s="52">
        <f>round(AF256*'연령별운전면허'!$G$21,0)</f>
        <v>140700</v>
      </c>
      <c r="AN256" s="52">
        <f>round(AG256*'연령별운전면허'!$G$22,0)</f>
        <v>173350</v>
      </c>
      <c r="AO256" s="52">
        <f>round(sum(BD256:BE256)*'연령별운전면허'!$G$23,0)</f>
        <v>142831</v>
      </c>
      <c r="AP256" s="52">
        <f>round(sum(BF256:BG256)*'연령별운전면허'!$G$24,0)</f>
        <v>44105</v>
      </c>
      <c r="AQ256" s="52">
        <f>round(sum(BH256:BL256)*'연령별운전면허'!$G$25,0)</f>
        <v>8438</v>
      </c>
      <c r="AR256" s="24">
        <v>274.5</v>
      </c>
      <c r="AS256" s="24">
        <v>287.5</v>
      </c>
      <c r="AT256" s="24">
        <v>247.0</v>
      </c>
      <c r="AU256" s="24">
        <v>270.0</v>
      </c>
      <c r="AV256" s="24">
        <v>695.5</v>
      </c>
      <c r="AW256" s="24">
        <v>1258.5</v>
      </c>
      <c r="AX256" s="24">
        <v>1028.0</v>
      </c>
      <c r="AY256" s="24">
        <v>867.0</v>
      </c>
      <c r="AZ256" s="24">
        <v>696.5</v>
      </c>
      <c r="BA256" s="24">
        <v>710.5</v>
      </c>
      <c r="BB256" s="24">
        <v>860.0</v>
      </c>
      <c r="BC256" s="24">
        <v>873.5</v>
      </c>
      <c r="BD256" s="24">
        <v>865.5</v>
      </c>
      <c r="BE256" s="24">
        <v>613.0</v>
      </c>
      <c r="BF256" s="24">
        <v>433.5</v>
      </c>
      <c r="BG256" s="24">
        <v>342.0</v>
      </c>
      <c r="BH256" s="24">
        <v>236.0</v>
      </c>
      <c r="BI256" s="24">
        <v>112.5</v>
      </c>
      <c r="BJ256" s="24">
        <v>34.5</v>
      </c>
      <c r="BK256" s="24">
        <v>5.5</v>
      </c>
      <c r="BL256" s="24">
        <v>2.0</v>
      </c>
      <c r="BM256" s="45">
        <v>562.0</v>
      </c>
      <c r="BN256" s="45">
        <v>517.0</v>
      </c>
      <c r="BO256" s="24">
        <v>1779.0</v>
      </c>
      <c r="BP256" s="24">
        <v>5397.0</v>
      </c>
      <c r="BQ256" s="24">
        <v>143.0</v>
      </c>
      <c r="BR256" s="24">
        <v>144.5</v>
      </c>
      <c r="BS256" s="24">
        <v>128.0</v>
      </c>
      <c r="BT256" s="24">
        <v>137.5</v>
      </c>
      <c r="BU256" s="24">
        <v>328.0</v>
      </c>
      <c r="BV256" s="24">
        <v>576.5</v>
      </c>
      <c r="BW256" s="24">
        <v>530.0</v>
      </c>
      <c r="BX256" s="24">
        <v>457.5</v>
      </c>
      <c r="BY256" s="24">
        <v>362.5</v>
      </c>
      <c r="BZ256" s="24">
        <v>361.5</v>
      </c>
      <c r="CA256" s="24">
        <v>434.5</v>
      </c>
      <c r="CB256" s="24">
        <v>481.0</v>
      </c>
      <c r="CC256" s="24">
        <v>468.5</v>
      </c>
      <c r="CD256" s="24">
        <v>321.5</v>
      </c>
      <c r="CE256" s="24">
        <v>208.5</v>
      </c>
      <c r="CF256" s="24">
        <v>160.0</v>
      </c>
      <c r="CG256" s="24">
        <v>95.5</v>
      </c>
      <c r="CH256" s="24">
        <v>41.5</v>
      </c>
      <c r="CI256" s="24">
        <v>15.0</v>
      </c>
      <c r="CJ256" s="24">
        <v>1.0</v>
      </c>
      <c r="CK256" s="24">
        <v>1.0</v>
      </c>
      <c r="CL256" s="24">
        <v>5316.0</v>
      </c>
      <c r="CM256" s="24">
        <v>131.5</v>
      </c>
      <c r="CN256" s="24">
        <v>143.0</v>
      </c>
      <c r="CO256" s="24">
        <v>119.0</v>
      </c>
      <c r="CP256" s="24">
        <v>132.5</v>
      </c>
      <c r="CQ256" s="24">
        <v>367.5</v>
      </c>
      <c r="CR256" s="24">
        <v>682.0</v>
      </c>
      <c r="CS256" s="24">
        <v>498.0</v>
      </c>
      <c r="CT256" s="24">
        <v>409.5</v>
      </c>
      <c r="CU256" s="24">
        <v>334.0</v>
      </c>
      <c r="CV256" s="24">
        <v>349.0</v>
      </c>
      <c r="CW256" s="24">
        <v>425.5</v>
      </c>
      <c r="CX256" s="24">
        <v>392.5</v>
      </c>
      <c r="CY256" s="24">
        <v>397.0</v>
      </c>
      <c r="CZ256" s="24">
        <v>291.5</v>
      </c>
      <c r="DA256" s="24">
        <v>225.0</v>
      </c>
      <c r="DB256" s="24">
        <v>182.0</v>
      </c>
      <c r="DC256" s="24">
        <v>140.5</v>
      </c>
      <c r="DD256" s="24">
        <v>71.0</v>
      </c>
      <c r="DE256" s="24">
        <v>19.5</v>
      </c>
      <c r="DF256" s="24">
        <v>4.5</v>
      </c>
      <c r="DG256" s="24">
        <v>1.0</v>
      </c>
      <c r="DH256" s="24">
        <v>189.0</v>
      </c>
      <c r="DI256" s="24">
        <v>291.0</v>
      </c>
      <c r="DJ256" s="24">
        <v>161.0</v>
      </c>
      <c r="DK256" s="24">
        <v>130.0</v>
      </c>
      <c r="DL256" s="24">
        <v>8.0</v>
      </c>
      <c r="DM256" s="24">
        <v>57.0</v>
      </c>
      <c r="DN256" s="24">
        <v>25.0</v>
      </c>
      <c r="DO256" s="24">
        <v>32.0</v>
      </c>
      <c r="DP256" s="24">
        <v>0.0</v>
      </c>
      <c r="DQ256" s="24">
        <v>425.0</v>
      </c>
      <c r="DR256" s="24">
        <v>176.0</v>
      </c>
      <c r="DS256" s="24">
        <v>249.0</v>
      </c>
      <c r="DT256" s="24">
        <v>7134.0</v>
      </c>
      <c r="DU256" s="24">
        <v>0.0</v>
      </c>
      <c r="DV256" s="24">
        <v>2989.0</v>
      </c>
      <c r="DW256" s="24">
        <v>14.0</v>
      </c>
      <c r="DX256" s="24">
        <v>3.0</v>
      </c>
      <c r="DY256" s="24">
        <v>582.0</v>
      </c>
      <c r="DZ256" s="24">
        <v>48.0</v>
      </c>
      <c r="EA256" s="24">
        <v>0.0</v>
      </c>
      <c r="EB256" s="24">
        <v>3.0</v>
      </c>
      <c r="EC256" s="24">
        <v>12.0</v>
      </c>
      <c r="ED256" s="24">
        <v>222.0</v>
      </c>
      <c r="EE256" s="24">
        <v>1260.0</v>
      </c>
      <c r="EF256" s="24">
        <v>2000.0</v>
      </c>
      <c r="EG256" s="24">
        <v>1.0</v>
      </c>
      <c r="EH256" s="53">
        <v>124.7</v>
      </c>
      <c r="EI256" s="54"/>
    </row>
    <row r="257">
      <c r="A257" s="48" t="s">
        <v>851</v>
      </c>
      <c r="B257" s="49" t="s">
        <v>861</v>
      </c>
      <c r="C257" s="24">
        <v>45.6</v>
      </c>
      <c r="D257" s="24">
        <v>45.0</v>
      </c>
      <c r="E257" s="24">
        <v>46.3</v>
      </c>
      <c r="F257" s="50">
        <v>5613.0</v>
      </c>
      <c r="G257" s="50">
        <v>3029.0</v>
      </c>
      <c r="H257" s="50">
        <v>1167.0</v>
      </c>
      <c r="I257" s="24">
        <v>1417.0</v>
      </c>
      <c r="J257" s="24">
        <v>758.0</v>
      </c>
      <c r="K257" s="24">
        <v>498.0</v>
      </c>
      <c r="L257" s="24">
        <v>127.0</v>
      </c>
      <c r="M257" s="24">
        <v>25.0</v>
      </c>
      <c r="N257" s="24">
        <v>8.0</v>
      </c>
      <c r="O257" s="24">
        <v>0.0</v>
      </c>
      <c r="P257" s="24">
        <v>1.0</v>
      </c>
      <c r="Q257" s="24">
        <v>0.0</v>
      </c>
      <c r="R257" s="50">
        <v>5057.0</v>
      </c>
      <c r="S257" s="50">
        <v>2305.0</v>
      </c>
      <c r="T257" s="50">
        <v>1224.0</v>
      </c>
      <c r="U257" s="24">
        <v>1524.0</v>
      </c>
      <c r="V257" s="24">
        <v>817.0</v>
      </c>
      <c r="W257" s="24">
        <v>531.0</v>
      </c>
      <c r="X257" s="24">
        <v>140.0</v>
      </c>
      <c r="Y257" s="24">
        <v>36.0</v>
      </c>
      <c r="Z257" s="24">
        <v>0.0</v>
      </c>
      <c r="AA257" s="24">
        <v>10439.0</v>
      </c>
      <c r="AB257" s="45">
        <v>750.0</v>
      </c>
      <c r="AC257" s="45">
        <v>322.0</v>
      </c>
      <c r="AD257" s="45">
        <v>1684.5</v>
      </c>
      <c r="AE257" s="45">
        <v>1603.0</v>
      </c>
      <c r="AF257" s="45">
        <v>1496.0</v>
      </c>
      <c r="AG257" s="45">
        <v>1881.0</v>
      </c>
      <c r="AH257" s="45">
        <v>2702.5</v>
      </c>
      <c r="AI257" s="51">
        <f t="shared" si="1"/>
        <v>806511</v>
      </c>
      <c r="AJ257" s="52">
        <f>round(AU257*'연령별운전면허'!$G$18,0)</f>
        <v>2372</v>
      </c>
      <c r="AK257" s="52">
        <f>round(AD257*'연령별운전면허'!$G$19,0)</f>
        <v>112556</v>
      </c>
      <c r="AL257" s="52">
        <f>round(AE257*'연령별운전면허'!$G$20,0)</f>
        <v>147693</v>
      </c>
      <c r="AM257" s="52">
        <f>round(AF257*'연령별운전면허'!$G$21,0)</f>
        <v>149600</v>
      </c>
      <c r="AN257" s="52">
        <f>round(AG257*'연령별운전면허'!$G$22,0)</f>
        <v>188100</v>
      </c>
      <c r="AO257" s="52">
        <f>round(sum(BD257:BE257)*'연령별운전면허'!$G$23,0)</f>
        <v>156694</v>
      </c>
      <c r="AP257" s="52">
        <f>round(sum(BF257:BG257)*'연령별운전면허'!$G$24,0)</f>
        <v>42171</v>
      </c>
      <c r="AQ257" s="52">
        <f>round(sum(BH257:BL257)*'연령별운전면허'!$G$25,0)</f>
        <v>7325</v>
      </c>
      <c r="AR257" s="24">
        <v>230.0</v>
      </c>
      <c r="AS257" s="24">
        <v>272.5</v>
      </c>
      <c r="AT257" s="24">
        <v>247.5</v>
      </c>
      <c r="AU257" s="24">
        <v>322.0</v>
      </c>
      <c r="AV257" s="24">
        <v>651.0</v>
      </c>
      <c r="AW257" s="24">
        <v>1033.5</v>
      </c>
      <c r="AX257" s="24">
        <v>837.5</v>
      </c>
      <c r="AY257" s="24">
        <v>765.5</v>
      </c>
      <c r="AZ257" s="24">
        <v>744.5</v>
      </c>
      <c r="BA257" s="24">
        <v>751.5</v>
      </c>
      <c r="BB257" s="24">
        <v>933.0</v>
      </c>
      <c r="BC257" s="24">
        <v>948.0</v>
      </c>
      <c r="BD257" s="24">
        <v>977.5</v>
      </c>
      <c r="BE257" s="24">
        <v>644.5</v>
      </c>
      <c r="BF257" s="24">
        <v>432.0</v>
      </c>
      <c r="BG257" s="24">
        <v>309.5</v>
      </c>
      <c r="BH257" s="24">
        <v>202.0</v>
      </c>
      <c r="BI257" s="24">
        <v>96.5</v>
      </c>
      <c r="BJ257" s="24">
        <v>34.5</v>
      </c>
      <c r="BK257" s="24">
        <v>6.0</v>
      </c>
      <c r="BL257" s="24">
        <v>0.0</v>
      </c>
      <c r="BM257" s="45">
        <v>502.5</v>
      </c>
      <c r="BN257" s="45">
        <v>569.5</v>
      </c>
      <c r="BO257" s="24">
        <v>1725.0</v>
      </c>
      <c r="BP257" s="24">
        <v>5494.0</v>
      </c>
      <c r="BQ257" s="24">
        <v>130.5</v>
      </c>
      <c r="BR257" s="24">
        <v>132.0</v>
      </c>
      <c r="BS257" s="24">
        <v>135.5</v>
      </c>
      <c r="BT257" s="24">
        <v>175.0</v>
      </c>
      <c r="BU257" s="24">
        <v>311.5</v>
      </c>
      <c r="BV257" s="24">
        <v>553.0</v>
      </c>
      <c r="BW257" s="24">
        <v>464.5</v>
      </c>
      <c r="BX257" s="24">
        <v>411.5</v>
      </c>
      <c r="BY257" s="24">
        <v>421.0</v>
      </c>
      <c r="BZ257" s="24">
        <v>400.0</v>
      </c>
      <c r="CA257" s="24">
        <v>518.5</v>
      </c>
      <c r="CB257" s="24">
        <v>498.0</v>
      </c>
      <c r="CC257" s="24">
        <v>537.5</v>
      </c>
      <c r="CD257" s="24">
        <v>333.0</v>
      </c>
      <c r="CE257" s="24">
        <v>213.5</v>
      </c>
      <c r="CF257" s="24">
        <v>135.5</v>
      </c>
      <c r="CG257" s="24">
        <v>82.5</v>
      </c>
      <c r="CH257" s="24">
        <v>31.5</v>
      </c>
      <c r="CI257" s="24">
        <v>9.0</v>
      </c>
      <c r="CJ257" s="24">
        <v>0.5</v>
      </c>
      <c r="CK257" s="24">
        <v>0.0</v>
      </c>
      <c r="CL257" s="24">
        <v>4945.0</v>
      </c>
      <c r="CM257" s="24">
        <v>99.5</v>
      </c>
      <c r="CN257" s="24">
        <v>140.5</v>
      </c>
      <c r="CO257" s="24">
        <v>112.0</v>
      </c>
      <c r="CP257" s="24">
        <v>147.0</v>
      </c>
      <c r="CQ257" s="24">
        <v>339.5</v>
      </c>
      <c r="CR257" s="24">
        <v>480.5</v>
      </c>
      <c r="CS257" s="24">
        <v>373.0</v>
      </c>
      <c r="CT257" s="24">
        <v>354.0</v>
      </c>
      <c r="CU257" s="24">
        <v>323.5</v>
      </c>
      <c r="CV257" s="24">
        <v>351.5</v>
      </c>
      <c r="CW257" s="24">
        <v>414.5</v>
      </c>
      <c r="CX257" s="24">
        <v>450.0</v>
      </c>
      <c r="CY257" s="24">
        <v>440.0</v>
      </c>
      <c r="CZ257" s="24">
        <v>311.5</v>
      </c>
      <c r="DA257" s="24">
        <v>218.5</v>
      </c>
      <c r="DB257" s="24">
        <v>174.0</v>
      </c>
      <c r="DC257" s="24">
        <v>119.5</v>
      </c>
      <c r="DD257" s="24">
        <v>65.0</v>
      </c>
      <c r="DE257" s="24">
        <v>25.5</v>
      </c>
      <c r="DF257" s="24">
        <v>5.5</v>
      </c>
      <c r="DG257" s="24">
        <v>0.0</v>
      </c>
      <c r="DH257" s="24">
        <v>324.0</v>
      </c>
      <c r="DI257" s="24">
        <v>570.0</v>
      </c>
      <c r="DJ257" s="24">
        <v>299.0</v>
      </c>
      <c r="DK257" s="24">
        <v>271.0</v>
      </c>
      <c r="DL257" s="24">
        <v>0.0</v>
      </c>
      <c r="DM257" s="24">
        <v>0.0</v>
      </c>
      <c r="DN257" s="24">
        <v>0.0</v>
      </c>
      <c r="DO257" s="24">
        <v>0.0</v>
      </c>
      <c r="DP257" s="24">
        <v>0.0</v>
      </c>
      <c r="DQ257" s="24">
        <v>0.0</v>
      </c>
      <c r="DR257" s="24">
        <v>0.0</v>
      </c>
      <c r="DS257" s="24">
        <v>0.0</v>
      </c>
      <c r="DT257" s="24">
        <v>2783.0</v>
      </c>
      <c r="DU257" s="24">
        <v>1.0</v>
      </c>
      <c r="DV257" s="24">
        <v>1111.0</v>
      </c>
      <c r="DW257" s="24">
        <v>7.0</v>
      </c>
      <c r="DX257" s="24">
        <v>0.0</v>
      </c>
      <c r="DY257" s="24">
        <v>266.0</v>
      </c>
      <c r="DZ257" s="24">
        <v>15.0</v>
      </c>
      <c r="EA257" s="24">
        <v>0.0</v>
      </c>
      <c r="EB257" s="24">
        <v>1.0</v>
      </c>
      <c r="EC257" s="24">
        <v>2.0</v>
      </c>
      <c r="ED257" s="24">
        <v>78.0</v>
      </c>
      <c r="EE257" s="24">
        <v>486.0</v>
      </c>
      <c r="EF257" s="24">
        <v>815.0</v>
      </c>
      <c r="EG257" s="24">
        <v>1.0</v>
      </c>
      <c r="EH257" s="53">
        <v>124.7</v>
      </c>
      <c r="EI257" s="54"/>
    </row>
    <row r="258">
      <c r="A258" s="48" t="s">
        <v>851</v>
      </c>
      <c r="B258" s="49" t="s">
        <v>862</v>
      </c>
      <c r="C258" s="24">
        <v>42.9</v>
      </c>
      <c r="D258" s="24">
        <v>42.1</v>
      </c>
      <c r="E258" s="24">
        <v>43.6</v>
      </c>
      <c r="F258" s="50">
        <v>10869.0</v>
      </c>
      <c r="G258" s="50">
        <v>3232.0</v>
      </c>
      <c r="H258" s="50">
        <v>2950.0</v>
      </c>
      <c r="I258" s="24">
        <v>4687.0</v>
      </c>
      <c r="J258" s="50">
        <v>2553.0</v>
      </c>
      <c r="K258" s="50">
        <v>1689.0</v>
      </c>
      <c r="L258" s="24">
        <v>339.0</v>
      </c>
      <c r="M258" s="24">
        <v>81.0</v>
      </c>
      <c r="N258" s="24">
        <v>20.0</v>
      </c>
      <c r="O258" s="24">
        <v>3.0</v>
      </c>
      <c r="P258" s="24">
        <v>2.0</v>
      </c>
      <c r="Q258" s="24">
        <v>0.0</v>
      </c>
      <c r="R258" s="50">
        <v>10074.0</v>
      </c>
      <c r="S258" s="50">
        <v>2391.0</v>
      </c>
      <c r="T258" s="50">
        <v>3065.0</v>
      </c>
      <c r="U258" s="24">
        <v>4618.0</v>
      </c>
      <c r="V258" s="50">
        <v>2639.0</v>
      </c>
      <c r="W258" s="50">
        <v>1589.0</v>
      </c>
      <c r="X258" s="24">
        <v>317.0</v>
      </c>
      <c r="Y258" s="24">
        <v>59.0</v>
      </c>
      <c r="Z258" s="24">
        <v>14.0</v>
      </c>
      <c r="AA258" s="24">
        <v>25846.5</v>
      </c>
      <c r="AB258" s="45">
        <v>3391.5</v>
      </c>
      <c r="AC258" s="45">
        <v>790.5</v>
      </c>
      <c r="AD258" s="45">
        <v>2838.0</v>
      </c>
      <c r="AE258" s="45">
        <v>4895.5</v>
      </c>
      <c r="AF258" s="45">
        <v>4427.5</v>
      </c>
      <c r="AG258" s="45">
        <v>3773.5</v>
      </c>
      <c r="AH258" s="45">
        <v>5730.0</v>
      </c>
      <c r="AI258" s="51">
        <f t="shared" si="1"/>
        <v>1888131</v>
      </c>
      <c r="AJ258" s="52">
        <f>round(AU258*'연령별운전면허'!$G$18,0)</f>
        <v>5824</v>
      </c>
      <c r="AK258" s="52">
        <f>round(AD258*'연령별운전면허'!$G$19,0)</f>
        <v>189631</v>
      </c>
      <c r="AL258" s="52">
        <f>round(AE258*'연령별운전면허'!$G$20,0)</f>
        <v>451050</v>
      </c>
      <c r="AM258" s="52">
        <f>round(AF258*'연령별운전면허'!$G$21,0)</f>
        <v>442750</v>
      </c>
      <c r="AN258" s="52">
        <f>round(AG258*'연령별운전면허'!$G$22,0)</f>
        <v>377350</v>
      </c>
      <c r="AO258" s="52">
        <f>round(sum(BD258:BE258)*'연령별운전면허'!$G$23,0)</f>
        <v>307060</v>
      </c>
      <c r="AP258" s="52">
        <f>round(sum(BF258:BG258)*'연령별운전면허'!$G$24,0)</f>
        <v>95689</v>
      </c>
      <c r="AQ258" s="52">
        <f>round(sum(BH258:BL258)*'연령별운전면허'!$G$25,0)</f>
        <v>18777</v>
      </c>
      <c r="AR258" s="24">
        <v>1265.0</v>
      </c>
      <c r="AS258" s="24">
        <v>1272.5</v>
      </c>
      <c r="AT258" s="24">
        <v>854.0</v>
      </c>
      <c r="AU258" s="24">
        <v>790.5</v>
      </c>
      <c r="AV258" s="24">
        <v>1202.5</v>
      </c>
      <c r="AW258" s="24">
        <v>1635.5</v>
      </c>
      <c r="AX258" s="24">
        <v>2138.0</v>
      </c>
      <c r="AY258" s="24">
        <v>2757.5</v>
      </c>
      <c r="AZ258" s="24">
        <v>2428.5</v>
      </c>
      <c r="BA258" s="24">
        <v>1999.0</v>
      </c>
      <c r="BB258" s="24">
        <v>1889.0</v>
      </c>
      <c r="BC258" s="24">
        <v>1884.5</v>
      </c>
      <c r="BD258" s="24">
        <v>1853.5</v>
      </c>
      <c r="BE258" s="24">
        <v>1325.0</v>
      </c>
      <c r="BF258" s="24">
        <v>941.5</v>
      </c>
      <c r="BG258" s="24">
        <v>741.0</v>
      </c>
      <c r="BH258" s="24">
        <v>507.0</v>
      </c>
      <c r="BI258" s="24">
        <v>243.0</v>
      </c>
      <c r="BJ258" s="24">
        <v>97.0</v>
      </c>
      <c r="BK258" s="24">
        <v>20.0</v>
      </c>
      <c r="BL258" s="24">
        <v>2.0</v>
      </c>
      <c r="BM258" s="45">
        <v>2537.5</v>
      </c>
      <c r="BN258" s="45">
        <v>1644.5</v>
      </c>
      <c r="BO258" s="24">
        <v>3876.5</v>
      </c>
      <c r="BP258" s="24">
        <v>12032.5</v>
      </c>
      <c r="BQ258" s="24">
        <v>622.0</v>
      </c>
      <c r="BR258" s="24">
        <v>658.5</v>
      </c>
      <c r="BS258" s="24">
        <v>429.0</v>
      </c>
      <c r="BT258" s="24">
        <v>409.0</v>
      </c>
      <c r="BU258" s="24">
        <v>578.0</v>
      </c>
      <c r="BV258" s="24">
        <v>729.0</v>
      </c>
      <c r="BW258" s="24">
        <v>900.0</v>
      </c>
      <c r="BX258" s="24">
        <v>1289.0</v>
      </c>
      <c r="BY258" s="24">
        <v>1230.5</v>
      </c>
      <c r="BZ258" s="24">
        <v>949.5</v>
      </c>
      <c r="CA258" s="24">
        <v>876.0</v>
      </c>
      <c r="CB258" s="24">
        <v>860.0</v>
      </c>
      <c r="CC258" s="24">
        <v>847.5</v>
      </c>
      <c r="CD258" s="24">
        <v>587.5</v>
      </c>
      <c r="CE258" s="24">
        <v>435.0</v>
      </c>
      <c r="CF258" s="24">
        <v>306.5</v>
      </c>
      <c r="CG258" s="24">
        <v>208.0</v>
      </c>
      <c r="CH258" s="24">
        <v>87.0</v>
      </c>
      <c r="CI258" s="24">
        <v>26.0</v>
      </c>
      <c r="CJ258" s="24">
        <v>4.0</v>
      </c>
      <c r="CK258" s="24">
        <v>0.5</v>
      </c>
      <c r="CL258" s="24">
        <v>13814.0</v>
      </c>
      <c r="CM258" s="24">
        <v>643.0</v>
      </c>
      <c r="CN258" s="24">
        <v>614.0</v>
      </c>
      <c r="CO258" s="24">
        <v>425.0</v>
      </c>
      <c r="CP258" s="24">
        <v>381.5</v>
      </c>
      <c r="CQ258" s="24">
        <v>624.5</v>
      </c>
      <c r="CR258" s="24">
        <v>906.5</v>
      </c>
      <c r="CS258" s="24">
        <v>1238.0</v>
      </c>
      <c r="CT258" s="24">
        <v>1468.5</v>
      </c>
      <c r="CU258" s="24">
        <v>1198.0</v>
      </c>
      <c r="CV258" s="24">
        <v>1049.5</v>
      </c>
      <c r="CW258" s="24">
        <v>1013.0</v>
      </c>
      <c r="CX258" s="24">
        <v>1024.5</v>
      </c>
      <c r="CY258" s="24">
        <v>1006.0</v>
      </c>
      <c r="CZ258" s="24">
        <v>737.5</v>
      </c>
      <c r="DA258" s="24">
        <v>506.5</v>
      </c>
      <c r="DB258" s="24">
        <v>434.5</v>
      </c>
      <c r="DC258" s="24">
        <v>299.0</v>
      </c>
      <c r="DD258" s="24">
        <v>156.0</v>
      </c>
      <c r="DE258" s="24">
        <v>71.0</v>
      </c>
      <c r="DF258" s="24">
        <v>16.0</v>
      </c>
      <c r="DG258" s="24">
        <v>1.5</v>
      </c>
      <c r="DH258" s="24">
        <v>122.0</v>
      </c>
      <c r="DI258" s="24">
        <v>215.0</v>
      </c>
      <c r="DJ258" s="24">
        <v>102.0</v>
      </c>
      <c r="DK258" s="24">
        <v>113.0</v>
      </c>
      <c r="DL258" s="24">
        <v>0.0</v>
      </c>
      <c r="DM258" s="24">
        <v>0.0</v>
      </c>
      <c r="DN258" s="24">
        <v>0.0</v>
      </c>
      <c r="DO258" s="24">
        <v>0.0</v>
      </c>
      <c r="DP258" s="24">
        <v>0.0</v>
      </c>
      <c r="DQ258" s="24">
        <v>23.0</v>
      </c>
      <c r="DR258" s="24">
        <v>0.0</v>
      </c>
      <c r="DS258" s="24">
        <v>22.0</v>
      </c>
      <c r="DT258" s="24">
        <v>8850.0</v>
      </c>
      <c r="DU258" s="24">
        <v>11.0</v>
      </c>
      <c r="DV258" s="24">
        <v>2696.0</v>
      </c>
      <c r="DW258" s="24">
        <v>28.0</v>
      </c>
      <c r="DX258" s="24">
        <v>6.0</v>
      </c>
      <c r="DY258" s="24">
        <v>272.0</v>
      </c>
      <c r="DZ258" s="24">
        <v>81.0</v>
      </c>
      <c r="EA258" s="24">
        <v>0.0</v>
      </c>
      <c r="EB258" s="24">
        <v>7.0</v>
      </c>
      <c r="EC258" s="24">
        <v>17.0</v>
      </c>
      <c r="ED258" s="24">
        <v>545.0</v>
      </c>
      <c r="EE258" s="24">
        <v>2564.0</v>
      </c>
      <c r="EF258" s="24">
        <v>2614.0</v>
      </c>
      <c r="EG258" s="24">
        <v>9.0</v>
      </c>
      <c r="EH258" s="53">
        <v>124.7</v>
      </c>
      <c r="EI258" s="54"/>
    </row>
    <row r="259">
      <c r="A259" s="48" t="s">
        <v>851</v>
      </c>
      <c r="B259" s="49" t="s">
        <v>863</v>
      </c>
      <c r="C259" s="24">
        <v>43.2</v>
      </c>
      <c r="D259" s="24">
        <v>42.4</v>
      </c>
      <c r="E259" s="24">
        <v>43.9</v>
      </c>
      <c r="F259" s="50">
        <v>7408.0</v>
      </c>
      <c r="G259" s="50">
        <v>2945.0</v>
      </c>
      <c r="H259" s="50">
        <v>1718.0</v>
      </c>
      <c r="I259" s="24">
        <v>2745.0</v>
      </c>
      <c r="J259" s="50">
        <v>1389.0</v>
      </c>
      <c r="K259" s="50">
        <v>1072.0</v>
      </c>
      <c r="L259" s="24">
        <v>205.0</v>
      </c>
      <c r="M259" s="24">
        <v>63.0</v>
      </c>
      <c r="N259" s="24">
        <v>10.0</v>
      </c>
      <c r="O259" s="24">
        <v>4.0</v>
      </c>
      <c r="P259" s="24">
        <v>1.0</v>
      </c>
      <c r="Q259" s="24">
        <v>1.0</v>
      </c>
      <c r="R259" s="50">
        <v>6925.0</v>
      </c>
      <c r="S259" s="50">
        <v>2275.0</v>
      </c>
      <c r="T259" s="50">
        <v>1859.0</v>
      </c>
      <c r="U259" s="24">
        <v>2791.0</v>
      </c>
      <c r="V259" s="50">
        <v>1445.0</v>
      </c>
      <c r="W259" s="50">
        <v>1061.0</v>
      </c>
      <c r="X259" s="24">
        <v>216.0</v>
      </c>
      <c r="Y259" s="24">
        <v>52.0</v>
      </c>
      <c r="Z259" s="24">
        <v>17.0</v>
      </c>
      <c r="AA259" s="24">
        <v>16537.5</v>
      </c>
      <c r="AB259" s="45">
        <v>1721.5</v>
      </c>
      <c r="AC259" s="45">
        <v>631.0</v>
      </c>
      <c r="AD259" s="45">
        <v>2434.5</v>
      </c>
      <c r="AE259" s="45">
        <v>2878.0</v>
      </c>
      <c r="AF259" s="45">
        <v>2533.0</v>
      </c>
      <c r="AG259" s="45">
        <v>2646.5</v>
      </c>
      <c r="AH259" s="45">
        <v>3693.0</v>
      </c>
      <c r="AI259" s="51">
        <f t="shared" si="1"/>
        <v>1224477</v>
      </c>
      <c r="AJ259" s="52">
        <f>round(AU259*'연령별운전면허'!$G$18,0)</f>
        <v>4649</v>
      </c>
      <c r="AK259" s="52">
        <f>round(AD259*'연령별운전면허'!$G$19,0)</f>
        <v>162669</v>
      </c>
      <c r="AL259" s="52">
        <f>round(AE259*'연령별운전면허'!$G$20,0)</f>
        <v>265166</v>
      </c>
      <c r="AM259" s="52">
        <f>round(AF259*'연령별운전면허'!$G$21,0)</f>
        <v>253300</v>
      </c>
      <c r="AN259" s="52">
        <f>round(AG259*'연령별운전면허'!$G$22,0)</f>
        <v>264650</v>
      </c>
      <c r="AO259" s="52">
        <f>round(sum(BD259:BE259)*'연령별운전면허'!$G$23,0)</f>
        <v>199152</v>
      </c>
      <c r="AP259" s="52">
        <f>round(sum(BF259:BG259)*'연령별운전면허'!$G$24,0)</f>
        <v>63925</v>
      </c>
      <c r="AQ259" s="52">
        <f>round(sum(BH259:BL259)*'연령별운전면허'!$G$25,0)</f>
        <v>10966</v>
      </c>
      <c r="AR259" s="24">
        <v>604.0</v>
      </c>
      <c r="AS259" s="24">
        <v>596.5</v>
      </c>
      <c r="AT259" s="24">
        <v>521.0</v>
      </c>
      <c r="AU259" s="24">
        <v>631.0</v>
      </c>
      <c r="AV259" s="24">
        <v>1014.0</v>
      </c>
      <c r="AW259" s="24">
        <v>1420.5</v>
      </c>
      <c r="AX259" s="24">
        <v>1423.0</v>
      </c>
      <c r="AY259" s="24">
        <v>1455.0</v>
      </c>
      <c r="AZ259" s="24">
        <v>1242.0</v>
      </c>
      <c r="BA259" s="24">
        <v>1291.0</v>
      </c>
      <c r="BB259" s="24">
        <v>1348.0</v>
      </c>
      <c r="BC259" s="24">
        <v>1298.5</v>
      </c>
      <c r="BD259" s="24">
        <v>1194.0</v>
      </c>
      <c r="BE259" s="24">
        <v>867.5</v>
      </c>
      <c r="BF259" s="24">
        <v>649.5</v>
      </c>
      <c r="BG259" s="24">
        <v>474.5</v>
      </c>
      <c r="BH259" s="24">
        <v>291.0</v>
      </c>
      <c r="BI259" s="24">
        <v>156.5</v>
      </c>
      <c r="BJ259" s="24">
        <v>50.0</v>
      </c>
      <c r="BK259" s="24">
        <v>9.0</v>
      </c>
      <c r="BL259" s="24">
        <v>1.0</v>
      </c>
      <c r="BM259" s="45">
        <v>1200.5</v>
      </c>
      <c r="BN259" s="45">
        <v>1152.0</v>
      </c>
      <c r="BO259" s="24">
        <v>2499.0</v>
      </c>
      <c r="BP259" s="24">
        <v>8006.0</v>
      </c>
      <c r="BQ259" s="24">
        <v>311.0</v>
      </c>
      <c r="BR259" s="24">
        <v>303.5</v>
      </c>
      <c r="BS259" s="24">
        <v>271.5</v>
      </c>
      <c r="BT259" s="24">
        <v>324.5</v>
      </c>
      <c r="BU259" s="24">
        <v>463.0</v>
      </c>
      <c r="BV259" s="24">
        <v>681.5</v>
      </c>
      <c r="BW259" s="24">
        <v>685.5</v>
      </c>
      <c r="BX259" s="24">
        <v>755.0</v>
      </c>
      <c r="BY259" s="24">
        <v>635.5</v>
      </c>
      <c r="BZ259" s="24">
        <v>627.0</v>
      </c>
      <c r="CA259" s="24">
        <v>647.5</v>
      </c>
      <c r="CB259" s="24">
        <v>625.0</v>
      </c>
      <c r="CC259" s="24">
        <v>607.5</v>
      </c>
      <c r="CD259" s="24">
        <v>385.0</v>
      </c>
      <c r="CE259" s="24">
        <v>294.5</v>
      </c>
      <c r="CF259" s="24">
        <v>194.5</v>
      </c>
      <c r="CG259" s="24">
        <v>125.5</v>
      </c>
      <c r="CH259" s="24">
        <v>53.0</v>
      </c>
      <c r="CI259" s="24">
        <v>12.5</v>
      </c>
      <c r="CJ259" s="24">
        <v>3.0</v>
      </c>
      <c r="CK259" s="24">
        <v>0.0</v>
      </c>
      <c r="CL259" s="24">
        <v>8531.5</v>
      </c>
      <c r="CM259" s="24">
        <v>293.0</v>
      </c>
      <c r="CN259" s="24">
        <v>293.0</v>
      </c>
      <c r="CO259" s="24">
        <v>249.5</v>
      </c>
      <c r="CP259" s="24">
        <v>306.5</v>
      </c>
      <c r="CQ259" s="24">
        <v>551.0</v>
      </c>
      <c r="CR259" s="24">
        <v>739.0</v>
      </c>
      <c r="CS259" s="24">
        <v>737.5</v>
      </c>
      <c r="CT259" s="24">
        <v>700.0</v>
      </c>
      <c r="CU259" s="24">
        <v>606.5</v>
      </c>
      <c r="CV259" s="24">
        <v>664.0</v>
      </c>
      <c r="CW259" s="24">
        <v>700.5</v>
      </c>
      <c r="CX259" s="24">
        <v>673.5</v>
      </c>
      <c r="CY259" s="24">
        <v>586.5</v>
      </c>
      <c r="CZ259" s="24">
        <v>482.5</v>
      </c>
      <c r="DA259" s="24">
        <v>355.0</v>
      </c>
      <c r="DB259" s="24">
        <v>280.0</v>
      </c>
      <c r="DC259" s="24">
        <v>165.5</v>
      </c>
      <c r="DD259" s="24">
        <v>103.5</v>
      </c>
      <c r="DE259" s="24">
        <v>37.5</v>
      </c>
      <c r="DF259" s="24">
        <v>6.0</v>
      </c>
      <c r="DG259" s="24">
        <v>1.0</v>
      </c>
      <c r="DH259" s="24">
        <v>226.0</v>
      </c>
      <c r="DI259" s="24">
        <v>371.0</v>
      </c>
      <c r="DJ259" s="24">
        <v>169.0</v>
      </c>
      <c r="DK259" s="24">
        <v>202.0</v>
      </c>
      <c r="DL259" s="24">
        <v>0.0</v>
      </c>
      <c r="DM259" s="24">
        <v>15.0</v>
      </c>
      <c r="DN259" s="24">
        <v>5.0</v>
      </c>
      <c r="DO259" s="24">
        <v>10.0</v>
      </c>
      <c r="DP259" s="24">
        <v>0.0</v>
      </c>
      <c r="DQ259" s="24">
        <v>54.0</v>
      </c>
      <c r="DR259" s="24">
        <v>37.0</v>
      </c>
      <c r="DS259" s="24">
        <v>17.0</v>
      </c>
      <c r="DT259" s="24">
        <v>4454.0</v>
      </c>
      <c r="DU259" s="24">
        <v>0.0</v>
      </c>
      <c r="DV259" s="24">
        <v>1573.0</v>
      </c>
      <c r="DW259" s="24">
        <v>3.0</v>
      </c>
      <c r="DX259" s="24">
        <v>3.0</v>
      </c>
      <c r="DY259" s="24">
        <v>255.0</v>
      </c>
      <c r="DZ259" s="24">
        <v>24.0</v>
      </c>
      <c r="EA259" s="24">
        <v>0.0</v>
      </c>
      <c r="EB259" s="24">
        <v>2.0</v>
      </c>
      <c r="EC259" s="24">
        <v>6.0</v>
      </c>
      <c r="ED259" s="24">
        <v>187.0</v>
      </c>
      <c r="EE259" s="24">
        <v>958.0</v>
      </c>
      <c r="EF259" s="24">
        <v>1443.0</v>
      </c>
      <c r="EG259" s="24">
        <v>0.0</v>
      </c>
      <c r="EH259" s="53">
        <v>124.7</v>
      </c>
      <c r="EI259" s="54"/>
    </row>
    <row r="260">
      <c r="A260" s="48" t="s">
        <v>851</v>
      </c>
      <c r="B260" s="49" t="s">
        <v>864</v>
      </c>
      <c r="C260" s="24">
        <v>42.2</v>
      </c>
      <c r="D260" s="24">
        <v>41.6</v>
      </c>
      <c r="E260" s="24">
        <v>42.7</v>
      </c>
      <c r="F260" s="50">
        <v>12017.0</v>
      </c>
      <c r="G260" s="50">
        <v>4928.0</v>
      </c>
      <c r="H260" s="50">
        <v>2584.0</v>
      </c>
      <c r="I260" s="24">
        <v>4505.0</v>
      </c>
      <c r="J260" s="50">
        <v>2252.0</v>
      </c>
      <c r="K260" s="50">
        <v>1792.0</v>
      </c>
      <c r="L260" s="24">
        <v>346.0</v>
      </c>
      <c r="M260" s="24">
        <v>78.0</v>
      </c>
      <c r="N260" s="24">
        <v>27.0</v>
      </c>
      <c r="O260" s="24">
        <v>7.0</v>
      </c>
      <c r="P260" s="24">
        <v>2.0</v>
      </c>
      <c r="Q260" s="24">
        <v>1.0</v>
      </c>
      <c r="R260" s="50">
        <v>10999.0</v>
      </c>
      <c r="S260" s="50">
        <v>3632.0</v>
      </c>
      <c r="T260" s="50">
        <v>2799.0</v>
      </c>
      <c r="U260" s="24">
        <v>4568.0</v>
      </c>
      <c r="V260" s="50">
        <v>2390.0</v>
      </c>
      <c r="W260" s="50">
        <v>1769.0</v>
      </c>
      <c r="X260" s="24">
        <v>316.0</v>
      </c>
      <c r="Y260" s="24">
        <v>74.0</v>
      </c>
      <c r="Z260" s="24">
        <v>19.0</v>
      </c>
      <c r="AA260" s="24">
        <v>26424.0</v>
      </c>
      <c r="AB260" s="45">
        <v>3077.5</v>
      </c>
      <c r="AC260" s="45">
        <v>788.0</v>
      </c>
      <c r="AD260" s="45">
        <v>4252.0</v>
      </c>
      <c r="AE260" s="45">
        <v>4615.5</v>
      </c>
      <c r="AF260" s="45">
        <v>3956.5</v>
      </c>
      <c r="AG260" s="45">
        <v>4311.0</v>
      </c>
      <c r="AH260" s="45">
        <v>5423.5</v>
      </c>
      <c r="AI260" s="51">
        <f t="shared" si="1"/>
        <v>1940893</v>
      </c>
      <c r="AJ260" s="52">
        <f>round(AU260*'연령별운전면허'!$G$18,0)</f>
        <v>5805</v>
      </c>
      <c r="AK260" s="52">
        <f>round(AD260*'연령별운전면허'!$G$19,0)</f>
        <v>284112</v>
      </c>
      <c r="AL260" s="52">
        <f>round(AE260*'연령별운전면허'!$G$20,0)</f>
        <v>425252</v>
      </c>
      <c r="AM260" s="52">
        <f>round(AF260*'연령별운전면허'!$G$21,0)</f>
        <v>395650</v>
      </c>
      <c r="AN260" s="52">
        <f>round(AG260*'연령별운전면허'!$G$22,0)</f>
        <v>431100</v>
      </c>
      <c r="AO260" s="52">
        <f>round(sum(BD260:BE260)*'연령별운전면허'!$G$23,0)</f>
        <v>292038</v>
      </c>
      <c r="AP260" s="52">
        <f>round(sum(BF260:BG260)*'연령별운전면허'!$G$24,0)</f>
        <v>88807</v>
      </c>
      <c r="AQ260" s="52">
        <f>round(sum(BH260:BL260)*'연령별운전면허'!$G$25,0)</f>
        <v>18129</v>
      </c>
      <c r="AR260" s="24">
        <v>1072.5</v>
      </c>
      <c r="AS260" s="24">
        <v>1220.0</v>
      </c>
      <c r="AT260" s="24">
        <v>785.0</v>
      </c>
      <c r="AU260" s="24">
        <v>788.0</v>
      </c>
      <c r="AV260" s="24">
        <v>1752.5</v>
      </c>
      <c r="AW260" s="24">
        <v>2499.5</v>
      </c>
      <c r="AX260" s="24">
        <v>2175.0</v>
      </c>
      <c r="AY260" s="24">
        <v>2440.5</v>
      </c>
      <c r="AZ260" s="24">
        <v>2075.0</v>
      </c>
      <c r="BA260" s="24">
        <v>1881.5</v>
      </c>
      <c r="BB260" s="24">
        <v>2206.5</v>
      </c>
      <c r="BC260" s="24">
        <v>2104.5</v>
      </c>
      <c r="BD260" s="24">
        <v>1791.0</v>
      </c>
      <c r="BE260" s="24">
        <v>1232.0</v>
      </c>
      <c r="BF260" s="24">
        <v>887.5</v>
      </c>
      <c r="BG260" s="24">
        <v>674.0</v>
      </c>
      <c r="BH260" s="24">
        <v>514.0</v>
      </c>
      <c r="BI260" s="24">
        <v>222.0</v>
      </c>
      <c r="BJ260" s="24">
        <v>86.0</v>
      </c>
      <c r="BK260" s="24">
        <v>16.0</v>
      </c>
      <c r="BL260" s="24">
        <v>1.0</v>
      </c>
      <c r="BM260" s="45">
        <v>2292.5</v>
      </c>
      <c r="BN260" s="45">
        <v>1573.0</v>
      </c>
      <c r="BO260" s="24">
        <v>3632.5</v>
      </c>
      <c r="BP260" s="24">
        <v>12570.0</v>
      </c>
      <c r="BQ260" s="24">
        <v>554.5</v>
      </c>
      <c r="BR260" s="24">
        <v>625.5</v>
      </c>
      <c r="BS260" s="24">
        <v>408.5</v>
      </c>
      <c r="BT260" s="24">
        <v>395.5</v>
      </c>
      <c r="BU260" s="24">
        <v>788.5</v>
      </c>
      <c r="BV260" s="24">
        <v>1168.5</v>
      </c>
      <c r="BW260" s="24">
        <v>956.5</v>
      </c>
      <c r="BX260" s="24">
        <v>1191.5</v>
      </c>
      <c r="BY260" s="24">
        <v>1046.5</v>
      </c>
      <c r="BZ260" s="24">
        <v>924.5</v>
      </c>
      <c r="CA260" s="24">
        <v>997.0</v>
      </c>
      <c r="CB260" s="24">
        <v>1044.5</v>
      </c>
      <c r="CC260" s="24">
        <v>893.5</v>
      </c>
      <c r="CD260" s="24">
        <v>595.0</v>
      </c>
      <c r="CE260" s="24">
        <v>405.0</v>
      </c>
      <c r="CF260" s="24">
        <v>292.0</v>
      </c>
      <c r="CG260" s="24">
        <v>192.5</v>
      </c>
      <c r="CH260" s="24">
        <v>69.0</v>
      </c>
      <c r="CI260" s="24">
        <v>19.0</v>
      </c>
      <c r="CJ260" s="24">
        <v>2.5</v>
      </c>
      <c r="CK260" s="24">
        <v>0.0</v>
      </c>
      <c r="CL260" s="24">
        <v>13854.0</v>
      </c>
      <c r="CM260" s="24">
        <v>518.0</v>
      </c>
      <c r="CN260" s="24">
        <v>594.5</v>
      </c>
      <c r="CO260" s="24">
        <v>376.5</v>
      </c>
      <c r="CP260" s="24">
        <v>392.5</v>
      </c>
      <c r="CQ260" s="24">
        <v>964.0</v>
      </c>
      <c r="CR260" s="24">
        <v>1331.0</v>
      </c>
      <c r="CS260" s="24">
        <v>1218.5</v>
      </c>
      <c r="CT260" s="24">
        <v>1249.0</v>
      </c>
      <c r="CU260" s="24">
        <v>1028.5</v>
      </c>
      <c r="CV260" s="24">
        <v>957.0</v>
      </c>
      <c r="CW260" s="24">
        <v>1209.5</v>
      </c>
      <c r="CX260" s="24">
        <v>1060.0</v>
      </c>
      <c r="CY260" s="24">
        <v>897.5</v>
      </c>
      <c r="CZ260" s="24">
        <v>637.0</v>
      </c>
      <c r="DA260" s="24">
        <v>482.5</v>
      </c>
      <c r="DB260" s="24">
        <v>382.0</v>
      </c>
      <c r="DC260" s="24">
        <v>321.5</v>
      </c>
      <c r="DD260" s="24">
        <v>153.0</v>
      </c>
      <c r="DE260" s="24">
        <v>67.0</v>
      </c>
      <c r="DF260" s="24">
        <v>13.5</v>
      </c>
      <c r="DG260" s="24">
        <v>1.0</v>
      </c>
      <c r="DH260" s="24">
        <v>308.0</v>
      </c>
      <c r="DI260" s="24">
        <v>481.0</v>
      </c>
      <c r="DJ260" s="24">
        <v>214.0</v>
      </c>
      <c r="DK260" s="24">
        <v>267.0</v>
      </c>
      <c r="DL260" s="24">
        <v>0.0</v>
      </c>
      <c r="DM260" s="24">
        <v>14.0</v>
      </c>
      <c r="DN260" s="24">
        <v>10.0</v>
      </c>
      <c r="DO260" s="24">
        <v>0.0</v>
      </c>
      <c r="DP260" s="24">
        <v>0.0</v>
      </c>
      <c r="DQ260" s="24">
        <v>399.0</v>
      </c>
      <c r="DR260" s="24">
        <v>103.0</v>
      </c>
      <c r="DS260" s="24">
        <v>296.0</v>
      </c>
      <c r="DT260" s="24">
        <v>8105.0</v>
      </c>
      <c r="DU260" s="24">
        <v>12.0</v>
      </c>
      <c r="DV260" s="24">
        <v>2810.0</v>
      </c>
      <c r="DW260" s="24">
        <v>28.0</v>
      </c>
      <c r="DX260" s="24">
        <v>5.0</v>
      </c>
      <c r="DY260" s="24">
        <v>356.0</v>
      </c>
      <c r="DZ260" s="24">
        <v>58.0</v>
      </c>
      <c r="EA260" s="24">
        <v>0.0</v>
      </c>
      <c r="EB260" s="24">
        <v>1.0</v>
      </c>
      <c r="EC260" s="24">
        <v>11.0</v>
      </c>
      <c r="ED260" s="24">
        <v>380.0</v>
      </c>
      <c r="EE260" s="24">
        <v>1932.0</v>
      </c>
      <c r="EF260" s="24">
        <v>2509.0</v>
      </c>
      <c r="EG260" s="24">
        <v>3.0</v>
      </c>
      <c r="EH260" s="53">
        <v>124.7</v>
      </c>
      <c r="EI260" s="54"/>
    </row>
    <row r="261">
      <c r="A261" s="48" t="s">
        <v>851</v>
      </c>
      <c r="B261" s="49" t="s">
        <v>865</v>
      </c>
      <c r="C261" s="24">
        <v>45.8</v>
      </c>
      <c r="D261" s="24">
        <v>46.1</v>
      </c>
      <c r="E261" s="24">
        <v>45.4</v>
      </c>
      <c r="F261" s="50">
        <v>7072.0</v>
      </c>
      <c r="G261" s="50">
        <v>4610.0</v>
      </c>
      <c r="H261" s="50">
        <v>1209.0</v>
      </c>
      <c r="I261" s="24">
        <v>1253.0</v>
      </c>
      <c r="J261" s="24">
        <v>657.0</v>
      </c>
      <c r="K261" s="24">
        <v>461.0</v>
      </c>
      <c r="L261" s="24">
        <v>100.0</v>
      </c>
      <c r="M261" s="24">
        <v>25.0</v>
      </c>
      <c r="N261" s="24">
        <v>8.0</v>
      </c>
      <c r="O261" s="24">
        <v>0.0</v>
      </c>
      <c r="P261" s="24">
        <v>1.0</v>
      </c>
      <c r="Q261" s="24">
        <v>1.0</v>
      </c>
      <c r="R261" s="50">
        <v>5876.0</v>
      </c>
      <c r="S261" s="50">
        <v>3111.0</v>
      </c>
      <c r="T261" s="50">
        <v>1349.0</v>
      </c>
      <c r="U261" s="24">
        <v>1416.0</v>
      </c>
      <c r="V261" s="24">
        <v>745.0</v>
      </c>
      <c r="W261" s="24">
        <v>496.0</v>
      </c>
      <c r="X261" s="24">
        <v>136.0</v>
      </c>
      <c r="Y261" s="24">
        <v>30.0</v>
      </c>
      <c r="Z261" s="24">
        <v>9.0</v>
      </c>
      <c r="AA261" s="24">
        <v>11506.0</v>
      </c>
      <c r="AB261" s="45">
        <v>637.0</v>
      </c>
      <c r="AC261" s="45">
        <v>348.0</v>
      </c>
      <c r="AD261" s="45">
        <v>2159.0</v>
      </c>
      <c r="AE261" s="45">
        <v>1651.5</v>
      </c>
      <c r="AF261" s="45">
        <v>1619.0</v>
      </c>
      <c r="AG261" s="45">
        <v>2067.5</v>
      </c>
      <c r="AH261" s="45">
        <v>3024.0</v>
      </c>
      <c r="AI261" s="51">
        <f t="shared" si="1"/>
        <v>886563</v>
      </c>
      <c r="AJ261" s="52">
        <f>round(AU261*'연령별운전면허'!$G$18,0)</f>
        <v>2564</v>
      </c>
      <c r="AK261" s="52">
        <f>round(AD261*'연령별운전면허'!$G$19,0)</f>
        <v>144261</v>
      </c>
      <c r="AL261" s="52">
        <f>round(AE261*'연령별운전면허'!$G$20,0)</f>
        <v>152162</v>
      </c>
      <c r="AM261" s="52">
        <f>round(AF261*'연령별운전면허'!$G$21,0)</f>
        <v>161900</v>
      </c>
      <c r="AN261" s="52">
        <f>round(AG261*'연령별운전면허'!$G$22,0)</f>
        <v>206750</v>
      </c>
      <c r="AO261" s="52">
        <f>round(sum(BD261:BE261)*'연령별운전면허'!$G$23,0)</f>
        <v>153361</v>
      </c>
      <c r="AP261" s="52">
        <f>round(sum(BF261:BG261)*'연령별운전면허'!$G$24,0)</f>
        <v>55679</v>
      </c>
      <c r="AQ261" s="52">
        <f>round(sum(BH261:BL261)*'연령별운전면허'!$G$25,0)</f>
        <v>9886</v>
      </c>
      <c r="AR261" s="24">
        <v>158.5</v>
      </c>
      <c r="AS261" s="24">
        <v>225.5</v>
      </c>
      <c r="AT261" s="24">
        <v>253.0</v>
      </c>
      <c r="AU261" s="24">
        <v>348.0</v>
      </c>
      <c r="AV261" s="24">
        <v>805.0</v>
      </c>
      <c r="AW261" s="24">
        <v>1354.0</v>
      </c>
      <c r="AX261" s="24">
        <v>914.5</v>
      </c>
      <c r="AY261" s="24">
        <v>737.0</v>
      </c>
      <c r="AZ261" s="24">
        <v>739.0</v>
      </c>
      <c r="BA261" s="24">
        <v>880.0</v>
      </c>
      <c r="BB261" s="24">
        <v>1046.5</v>
      </c>
      <c r="BC261" s="24">
        <v>1021.0</v>
      </c>
      <c r="BD261" s="24">
        <v>931.0</v>
      </c>
      <c r="BE261" s="24">
        <v>656.5</v>
      </c>
      <c r="BF261" s="24">
        <v>529.5</v>
      </c>
      <c r="BG261" s="24">
        <v>449.5</v>
      </c>
      <c r="BH261" s="24">
        <v>300.5</v>
      </c>
      <c r="BI261" s="24">
        <v>118.0</v>
      </c>
      <c r="BJ261" s="24">
        <v>32.0</v>
      </c>
      <c r="BK261" s="24">
        <v>6.5</v>
      </c>
      <c r="BL261" s="24">
        <v>0.5</v>
      </c>
      <c r="BM261" s="45">
        <v>384.0</v>
      </c>
      <c r="BN261" s="45">
        <v>601.0</v>
      </c>
      <c r="BO261" s="24">
        <v>2093.0</v>
      </c>
      <c r="BP261" s="24">
        <v>6001.5</v>
      </c>
      <c r="BQ261" s="24">
        <v>86.5</v>
      </c>
      <c r="BR261" s="24">
        <v>114.5</v>
      </c>
      <c r="BS261" s="24">
        <v>134.0</v>
      </c>
      <c r="BT261" s="24">
        <v>167.0</v>
      </c>
      <c r="BU261" s="24">
        <v>336.0</v>
      </c>
      <c r="BV261" s="24">
        <v>644.0</v>
      </c>
      <c r="BW261" s="24">
        <v>481.5</v>
      </c>
      <c r="BX261" s="24">
        <v>405.5</v>
      </c>
      <c r="BY261" s="24">
        <v>427.0</v>
      </c>
      <c r="BZ261" s="24">
        <v>501.5</v>
      </c>
      <c r="CA261" s="24">
        <v>603.5</v>
      </c>
      <c r="CB261" s="24">
        <v>604.5</v>
      </c>
      <c r="CC261" s="24">
        <v>526.0</v>
      </c>
      <c r="CD261" s="24">
        <v>346.0</v>
      </c>
      <c r="CE261" s="24">
        <v>242.0</v>
      </c>
      <c r="CF261" s="24">
        <v>212.5</v>
      </c>
      <c r="CG261" s="24">
        <v>128.0</v>
      </c>
      <c r="CH261" s="24">
        <v>35.0</v>
      </c>
      <c r="CI261" s="24">
        <v>4.5</v>
      </c>
      <c r="CJ261" s="24">
        <v>2.0</v>
      </c>
      <c r="CK261" s="24">
        <v>0.0</v>
      </c>
      <c r="CL261" s="24">
        <v>5504.5</v>
      </c>
      <c r="CM261" s="24">
        <v>72.0</v>
      </c>
      <c r="CN261" s="24">
        <v>111.0</v>
      </c>
      <c r="CO261" s="24">
        <v>119.0</v>
      </c>
      <c r="CP261" s="24">
        <v>181.0</v>
      </c>
      <c r="CQ261" s="24">
        <v>469.0</v>
      </c>
      <c r="CR261" s="24">
        <v>710.0</v>
      </c>
      <c r="CS261" s="24">
        <v>433.0</v>
      </c>
      <c r="CT261" s="24">
        <v>331.5</v>
      </c>
      <c r="CU261" s="24">
        <v>312.0</v>
      </c>
      <c r="CV261" s="24">
        <v>378.5</v>
      </c>
      <c r="CW261" s="24">
        <v>443.0</v>
      </c>
      <c r="CX261" s="24">
        <v>416.5</v>
      </c>
      <c r="CY261" s="24">
        <v>405.0</v>
      </c>
      <c r="CZ261" s="24">
        <v>310.5</v>
      </c>
      <c r="DA261" s="24">
        <v>287.5</v>
      </c>
      <c r="DB261" s="24">
        <v>237.0</v>
      </c>
      <c r="DC261" s="24">
        <v>172.5</v>
      </c>
      <c r="DD261" s="24">
        <v>83.0</v>
      </c>
      <c r="DE261" s="24">
        <v>27.5</v>
      </c>
      <c r="DF261" s="24">
        <v>4.5</v>
      </c>
      <c r="DG261" s="24">
        <v>0.5</v>
      </c>
      <c r="DH261" s="24">
        <v>611.0</v>
      </c>
      <c r="DI261" s="50">
        <v>1136.0</v>
      </c>
      <c r="DJ261" s="24">
        <v>504.0</v>
      </c>
      <c r="DK261" s="24">
        <v>632.0</v>
      </c>
      <c r="DL261" s="24">
        <v>0.0</v>
      </c>
      <c r="DM261" s="24">
        <v>26.0</v>
      </c>
      <c r="DN261" s="24">
        <v>13.0</v>
      </c>
      <c r="DO261" s="24">
        <v>13.0</v>
      </c>
      <c r="DP261" s="24">
        <v>0.0</v>
      </c>
      <c r="DQ261" s="24">
        <v>515.0</v>
      </c>
      <c r="DR261" s="24">
        <v>331.0</v>
      </c>
      <c r="DS261" s="24">
        <v>184.0</v>
      </c>
      <c r="DT261" s="24">
        <v>7390.0</v>
      </c>
      <c r="DU261" s="24">
        <v>2.0</v>
      </c>
      <c r="DV261" s="24">
        <v>2759.0</v>
      </c>
      <c r="DW261" s="24">
        <v>7.0</v>
      </c>
      <c r="DX261" s="24">
        <v>1.0</v>
      </c>
      <c r="DY261" s="24">
        <v>1101.0</v>
      </c>
      <c r="DZ261" s="24">
        <v>51.0</v>
      </c>
      <c r="EA261" s="24">
        <v>0.0</v>
      </c>
      <c r="EB261" s="24">
        <v>3.0</v>
      </c>
      <c r="EC261" s="24">
        <v>3.0</v>
      </c>
      <c r="ED261" s="24">
        <v>163.0</v>
      </c>
      <c r="EE261" s="24">
        <v>1310.0</v>
      </c>
      <c r="EF261" s="24">
        <v>1985.0</v>
      </c>
      <c r="EG261" s="24">
        <v>5.0</v>
      </c>
      <c r="EH261" s="53">
        <v>124.7</v>
      </c>
      <c r="EI261" s="54"/>
    </row>
    <row r="262">
      <c r="A262" s="48" t="s">
        <v>851</v>
      </c>
      <c r="B262" s="49" t="s">
        <v>866</v>
      </c>
      <c r="C262" s="24">
        <v>43.2</v>
      </c>
      <c r="D262" s="24">
        <v>42.0</v>
      </c>
      <c r="E262" s="24">
        <v>44.4</v>
      </c>
      <c r="F262" s="50">
        <v>6041.0</v>
      </c>
      <c r="G262" s="50">
        <v>1661.0</v>
      </c>
      <c r="H262" s="50">
        <v>1421.0</v>
      </c>
      <c r="I262" s="24">
        <v>2959.0</v>
      </c>
      <c r="J262" s="50">
        <v>1428.0</v>
      </c>
      <c r="K262" s="50">
        <v>1240.0</v>
      </c>
      <c r="L262" s="24">
        <v>226.0</v>
      </c>
      <c r="M262" s="24">
        <v>45.0</v>
      </c>
      <c r="N262" s="24">
        <v>11.0</v>
      </c>
      <c r="O262" s="24">
        <v>7.0</v>
      </c>
      <c r="P262" s="24">
        <v>1.0</v>
      </c>
      <c r="Q262" s="24">
        <v>1.0</v>
      </c>
      <c r="R262" s="50">
        <v>5497.0</v>
      </c>
      <c r="S262" s="50">
        <v>1053.0</v>
      </c>
      <c r="T262" s="50">
        <v>1458.0</v>
      </c>
      <c r="U262" s="24">
        <v>2986.0</v>
      </c>
      <c r="V262" s="50">
        <v>1505.0</v>
      </c>
      <c r="W262" s="50">
        <v>1173.0</v>
      </c>
      <c r="X262" s="24">
        <v>253.0</v>
      </c>
      <c r="Y262" s="24">
        <v>48.0</v>
      </c>
      <c r="Z262" s="24">
        <v>7.0</v>
      </c>
      <c r="AA262" s="24">
        <v>15375.0</v>
      </c>
      <c r="AB262" s="45">
        <v>2034.0</v>
      </c>
      <c r="AC262" s="45">
        <v>756.5</v>
      </c>
      <c r="AD262" s="45">
        <v>1730.5</v>
      </c>
      <c r="AE262" s="45">
        <v>2190.5</v>
      </c>
      <c r="AF262" s="45">
        <v>2855.0</v>
      </c>
      <c r="AG262" s="45">
        <v>2426.0</v>
      </c>
      <c r="AH262" s="45">
        <v>3382.5</v>
      </c>
      <c r="AI262" s="51">
        <f t="shared" si="1"/>
        <v>1089290</v>
      </c>
      <c r="AJ262" s="52">
        <f>round(AU262*'연령별운전면허'!$G$18,0)</f>
        <v>5573</v>
      </c>
      <c r="AK262" s="52">
        <f>round(AD262*'연령별운전면허'!$G$19,0)</f>
        <v>115629</v>
      </c>
      <c r="AL262" s="52">
        <f>round(AE262*'연령별운전면허'!$G$20,0)</f>
        <v>201823</v>
      </c>
      <c r="AM262" s="52">
        <f>round(AF262*'연령별운전면허'!$G$21,0)</f>
        <v>285500</v>
      </c>
      <c r="AN262" s="52">
        <f>round(AG262*'연령별운전면허'!$G$22,0)</f>
        <v>242600</v>
      </c>
      <c r="AO262" s="52">
        <f>round(sum(BD262:BE262)*'연령별운전면허'!$G$23,0)</f>
        <v>162056</v>
      </c>
      <c r="AP262" s="52">
        <f>round(sum(BF262:BG262)*'연령별운전면허'!$G$24,0)</f>
        <v>63328</v>
      </c>
      <c r="AQ262" s="52">
        <f>round(sum(BH262:BL262)*'연령별운전면허'!$G$25,0)</f>
        <v>12781</v>
      </c>
      <c r="AR262" s="24">
        <v>496.5</v>
      </c>
      <c r="AS262" s="24">
        <v>660.0</v>
      </c>
      <c r="AT262" s="24">
        <v>877.5</v>
      </c>
      <c r="AU262" s="24">
        <v>756.5</v>
      </c>
      <c r="AV262" s="24">
        <v>877.0</v>
      </c>
      <c r="AW262" s="24">
        <v>853.5</v>
      </c>
      <c r="AX262" s="24">
        <v>959.0</v>
      </c>
      <c r="AY262" s="24">
        <v>1231.5</v>
      </c>
      <c r="AZ262" s="24">
        <v>1338.5</v>
      </c>
      <c r="BA262" s="24">
        <v>1516.5</v>
      </c>
      <c r="BB262" s="24">
        <v>1363.5</v>
      </c>
      <c r="BC262" s="24">
        <v>1062.5</v>
      </c>
      <c r="BD262" s="24">
        <v>931.0</v>
      </c>
      <c r="BE262" s="24">
        <v>746.5</v>
      </c>
      <c r="BF262" s="24">
        <v>584.5</v>
      </c>
      <c r="BG262" s="24">
        <v>529.0</v>
      </c>
      <c r="BH262" s="24">
        <v>356.5</v>
      </c>
      <c r="BI262" s="24">
        <v>172.5</v>
      </c>
      <c r="BJ262" s="24">
        <v>51.5</v>
      </c>
      <c r="BK262" s="24">
        <v>10.5</v>
      </c>
      <c r="BL262" s="24">
        <v>0.5</v>
      </c>
      <c r="BM262" s="45">
        <v>1156.5</v>
      </c>
      <c r="BN262" s="45">
        <v>1634.0</v>
      </c>
      <c r="BO262" s="24">
        <v>2451.5</v>
      </c>
      <c r="BP262" s="24">
        <v>7326.0</v>
      </c>
      <c r="BQ262" s="24">
        <v>253.5</v>
      </c>
      <c r="BR262" s="24">
        <v>335.5</v>
      </c>
      <c r="BS262" s="24">
        <v>453.5</v>
      </c>
      <c r="BT262" s="24">
        <v>356.5</v>
      </c>
      <c r="BU262" s="24">
        <v>436.0</v>
      </c>
      <c r="BV262" s="24">
        <v>419.0</v>
      </c>
      <c r="BW262" s="24">
        <v>458.5</v>
      </c>
      <c r="BX262" s="24">
        <v>610.0</v>
      </c>
      <c r="BY262" s="24">
        <v>604.0</v>
      </c>
      <c r="BZ262" s="24">
        <v>761.0</v>
      </c>
      <c r="CA262" s="24">
        <v>659.0</v>
      </c>
      <c r="CB262" s="24">
        <v>526.0</v>
      </c>
      <c r="CC262" s="24">
        <v>448.0</v>
      </c>
      <c r="CD262" s="24">
        <v>314.5</v>
      </c>
      <c r="CE262" s="24">
        <v>251.0</v>
      </c>
      <c r="CF262" s="24">
        <v>225.5</v>
      </c>
      <c r="CG262" s="24">
        <v>138.0</v>
      </c>
      <c r="CH262" s="24">
        <v>58.0</v>
      </c>
      <c r="CI262" s="24">
        <v>15.0</v>
      </c>
      <c r="CJ262" s="24">
        <v>3.0</v>
      </c>
      <c r="CK262" s="24">
        <v>0.5</v>
      </c>
      <c r="CL262" s="24">
        <v>8049.0</v>
      </c>
      <c r="CM262" s="24">
        <v>243.0</v>
      </c>
      <c r="CN262" s="24">
        <v>324.5</v>
      </c>
      <c r="CO262" s="24">
        <v>424.0</v>
      </c>
      <c r="CP262" s="24">
        <v>400.0</v>
      </c>
      <c r="CQ262" s="24">
        <v>441.0</v>
      </c>
      <c r="CR262" s="24">
        <v>434.5</v>
      </c>
      <c r="CS262" s="24">
        <v>500.5</v>
      </c>
      <c r="CT262" s="24">
        <v>621.5</v>
      </c>
      <c r="CU262" s="24">
        <v>734.5</v>
      </c>
      <c r="CV262" s="24">
        <v>755.5</v>
      </c>
      <c r="CW262" s="24">
        <v>704.5</v>
      </c>
      <c r="CX262" s="24">
        <v>536.5</v>
      </c>
      <c r="CY262" s="24">
        <v>483.0</v>
      </c>
      <c r="CZ262" s="24">
        <v>432.0</v>
      </c>
      <c r="DA262" s="24">
        <v>333.5</v>
      </c>
      <c r="DB262" s="24">
        <v>303.5</v>
      </c>
      <c r="DC262" s="24">
        <v>218.5</v>
      </c>
      <c r="DD262" s="24">
        <v>114.5</v>
      </c>
      <c r="DE262" s="24">
        <v>36.5</v>
      </c>
      <c r="DF262" s="24">
        <v>7.5</v>
      </c>
      <c r="DG262" s="24">
        <v>0.0</v>
      </c>
      <c r="DH262" s="24">
        <v>17.0</v>
      </c>
      <c r="DI262" s="24">
        <v>21.0</v>
      </c>
      <c r="DJ262" s="24">
        <v>10.0</v>
      </c>
      <c r="DK262" s="24">
        <v>11.0</v>
      </c>
      <c r="DL262" s="24">
        <v>0.0</v>
      </c>
      <c r="DM262" s="24">
        <v>0.0</v>
      </c>
      <c r="DN262" s="24">
        <v>0.0</v>
      </c>
      <c r="DO262" s="24">
        <v>0.0</v>
      </c>
      <c r="DP262" s="24">
        <v>0.0</v>
      </c>
      <c r="DQ262" s="24">
        <v>0.0</v>
      </c>
      <c r="DR262" s="24">
        <v>0.0</v>
      </c>
      <c r="DS262" s="24">
        <v>0.0</v>
      </c>
      <c r="DT262" s="24">
        <v>4639.0</v>
      </c>
      <c r="DU262" s="24">
        <v>0.0</v>
      </c>
      <c r="DV262" s="24">
        <v>1522.0</v>
      </c>
      <c r="DW262" s="24">
        <v>12.0</v>
      </c>
      <c r="DX262" s="24">
        <v>1.0</v>
      </c>
      <c r="DY262" s="24">
        <v>241.0</v>
      </c>
      <c r="DZ262" s="24">
        <v>20.0</v>
      </c>
      <c r="EA262" s="24">
        <v>0.0</v>
      </c>
      <c r="EB262" s="24">
        <v>3.0</v>
      </c>
      <c r="EC262" s="24">
        <v>4.0</v>
      </c>
      <c r="ED262" s="24">
        <v>254.0</v>
      </c>
      <c r="EE262" s="24">
        <v>1091.0</v>
      </c>
      <c r="EF262" s="24">
        <v>1489.0</v>
      </c>
      <c r="EG262" s="24">
        <v>2.0</v>
      </c>
      <c r="EH262" s="53">
        <v>124.7</v>
      </c>
      <c r="EI262" s="54"/>
    </row>
    <row r="263">
      <c r="A263" s="48" t="s">
        <v>851</v>
      </c>
      <c r="B263" s="49" t="s">
        <v>867</v>
      </c>
      <c r="C263" s="24">
        <v>42.8</v>
      </c>
      <c r="D263" s="24">
        <v>42.4</v>
      </c>
      <c r="E263" s="24">
        <v>43.2</v>
      </c>
      <c r="F263" s="50">
        <v>6513.0</v>
      </c>
      <c r="G263" s="50">
        <v>2813.0</v>
      </c>
      <c r="H263" s="50">
        <v>1410.0</v>
      </c>
      <c r="I263" s="24">
        <v>2290.0</v>
      </c>
      <c r="J263" s="50">
        <v>1172.0</v>
      </c>
      <c r="K263" s="24">
        <v>890.0</v>
      </c>
      <c r="L263" s="24">
        <v>174.0</v>
      </c>
      <c r="M263" s="24">
        <v>39.0</v>
      </c>
      <c r="N263" s="24">
        <v>11.0</v>
      </c>
      <c r="O263" s="24">
        <v>3.0</v>
      </c>
      <c r="P263" s="24">
        <v>1.0</v>
      </c>
      <c r="Q263" s="24">
        <v>0.0</v>
      </c>
      <c r="R263" s="50">
        <v>5748.0</v>
      </c>
      <c r="S263" s="50">
        <v>1930.0</v>
      </c>
      <c r="T263" s="50">
        <v>1522.0</v>
      </c>
      <c r="U263" s="24">
        <v>2296.0</v>
      </c>
      <c r="V263" s="50">
        <v>1192.0</v>
      </c>
      <c r="W263" s="24">
        <v>883.0</v>
      </c>
      <c r="X263" s="24">
        <v>175.0</v>
      </c>
      <c r="Y263" s="24">
        <v>32.0</v>
      </c>
      <c r="Z263" s="24">
        <v>14.0</v>
      </c>
      <c r="AA263" s="24">
        <v>13781.5</v>
      </c>
      <c r="AB263" s="45">
        <v>1421.5</v>
      </c>
      <c r="AC263" s="45">
        <v>543.5</v>
      </c>
      <c r="AD263" s="45">
        <v>2209.0</v>
      </c>
      <c r="AE263" s="45">
        <v>2240.0</v>
      </c>
      <c r="AF263" s="45">
        <v>2102.5</v>
      </c>
      <c r="AG263" s="45">
        <v>2199.0</v>
      </c>
      <c r="AH263" s="45">
        <v>3066.0</v>
      </c>
      <c r="AI263" s="51">
        <f t="shared" si="1"/>
        <v>1012714</v>
      </c>
      <c r="AJ263" s="52">
        <f>round(AU263*'연령별운전면허'!$G$18,0)</f>
        <v>4004</v>
      </c>
      <c r="AK263" s="52">
        <f>round(AD263*'연령별운전면허'!$G$19,0)</f>
        <v>147602</v>
      </c>
      <c r="AL263" s="52">
        <f>round(AE263*'연령별운전면허'!$G$20,0)</f>
        <v>206384</v>
      </c>
      <c r="AM263" s="52">
        <f>round(AF263*'연령별운전면허'!$G$21,0)</f>
        <v>210250</v>
      </c>
      <c r="AN263" s="52">
        <f>round(AG263*'연령별운전면허'!$G$22,0)</f>
        <v>219900</v>
      </c>
      <c r="AO263" s="52">
        <f>round(sum(BD263:BE263)*'연령별운전면허'!$G$23,0)</f>
        <v>160558</v>
      </c>
      <c r="AP263" s="52">
        <f>round(sum(BF263:BG263)*'연령별운전면허'!$G$24,0)</f>
        <v>54314</v>
      </c>
      <c r="AQ263" s="52">
        <f>round(sum(BH263:BL263)*'연령별운전면허'!$G$25,0)</f>
        <v>9702</v>
      </c>
      <c r="AR263" s="24">
        <v>450.0</v>
      </c>
      <c r="AS263" s="24">
        <v>527.0</v>
      </c>
      <c r="AT263" s="24">
        <v>444.5</v>
      </c>
      <c r="AU263" s="24">
        <v>543.5</v>
      </c>
      <c r="AV263" s="24">
        <v>943.5</v>
      </c>
      <c r="AW263" s="24">
        <v>1265.5</v>
      </c>
      <c r="AX263" s="24">
        <v>1146.5</v>
      </c>
      <c r="AY263" s="24">
        <v>1093.5</v>
      </c>
      <c r="AZ263" s="24">
        <v>1065.0</v>
      </c>
      <c r="BA263" s="24">
        <v>1037.5</v>
      </c>
      <c r="BB263" s="24">
        <v>1159.0</v>
      </c>
      <c r="BC263" s="24">
        <v>1040.0</v>
      </c>
      <c r="BD263" s="24">
        <v>990.5</v>
      </c>
      <c r="BE263" s="24">
        <v>671.5</v>
      </c>
      <c r="BF263" s="24">
        <v>520.5</v>
      </c>
      <c r="BG263" s="24">
        <v>434.5</v>
      </c>
      <c r="BH263" s="24">
        <v>264.5</v>
      </c>
      <c r="BI263" s="24">
        <v>121.5</v>
      </c>
      <c r="BJ263" s="24">
        <v>41.5</v>
      </c>
      <c r="BK263" s="24">
        <v>17.5</v>
      </c>
      <c r="BL263" s="24">
        <v>4.0</v>
      </c>
      <c r="BM263" s="45">
        <v>977.0</v>
      </c>
      <c r="BN263" s="45">
        <v>988.0</v>
      </c>
      <c r="BO263" s="24">
        <v>2075.5</v>
      </c>
      <c r="BP263" s="24">
        <v>6643.0</v>
      </c>
      <c r="BQ263" s="24">
        <v>233.0</v>
      </c>
      <c r="BR263" s="24">
        <v>261.5</v>
      </c>
      <c r="BS263" s="24">
        <v>218.5</v>
      </c>
      <c r="BT263" s="24">
        <v>248.0</v>
      </c>
      <c r="BU263" s="24">
        <v>458.5</v>
      </c>
      <c r="BV263" s="24">
        <v>611.5</v>
      </c>
      <c r="BW263" s="24">
        <v>552.5</v>
      </c>
      <c r="BX263" s="24">
        <v>556.5</v>
      </c>
      <c r="BY263" s="24">
        <v>520.5</v>
      </c>
      <c r="BZ263" s="24">
        <v>497.5</v>
      </c>
      <c r="CA263" s="24">
        <v>545.0</v>
      </c>
      <c r="CB263" s="24">
        <v>516.0</v>
      </c>
      <c r="CC263" s="24">
        <v>498.0</v>
      </c>
      <c r="CD263" s="24">
        <v>332.5</v>
      </c>
      <c r="CE263" s="24">
        <v>232.0</v>
      </c>
      <c r="CF263" s="24">
        <v>192.5</v>
      </c>
      <c r="CG263" s="24">
        <v>103.0</v>
      </c>
      <c r="CH263" s="24">
        <v>46.0</v>
      </c>
      <c r="CI263" s="24">
        <v>13.5</v>
      </c>
      <c r="CJ263" s="24">
        <v>5.5</v>
      </c>
      <c r="CK263" s="24">
        <v>1.0</v>
      </c>
      <c r="CL263" s="24">
        <v>7138.5</v>
      </c>
      <c r="CM263" s="24">
        <v>217.0</v>
      </c>
      <c r="CN263" s="24">
        <v>265.5</v>
      </c>
      <c r="CO263" s="24">
        <v>226.0</v>
      </c>
      <c r="CP263" s="24">
        <v>295.5</v>
      </c>
      <c r="CQ263" s="24">
        <v>485.0</v>
      </c>
      <c r="CR263" s="24">
        <v>654.0</v>
      </c>
      <c r="CS263" s="24">
        <v>594.0</v>
      </c>
      <c r="CT263" s="24">
        <v>537.0</v>
      </c>
      <c r="CU263" s="24">
        <v>544.5</v>
      </c>
      <c r="CV263" s="24">
        <v>540.0</v>
      </c>
      <c r="CW263" s="24">
        <v>614.0</v>
      </c>
      <c r="CX263" s="24">
        <v>524.0</v>
      </c>
      <c r="CY263" s="24">
        <v>492.5</v>
      </c>
      <c r="CZ263" s="24">
        <v>339.0</v>
      </c>
      <c r="DA263" s="24">
        <v>288.5</v>
      </c>
      <c r="DB263" s="24">
        <v>242.0</v>
      </c>
      <c r="DC263" s="24">
        <v>161.5</v>
      </c>
      <c r="DD263" s="24">
        <v>75.5</v>
      </c>
      <c r="DE263" s="24">
        <v>28.0</v>
      </c>
      <c r="DF263" s="24">
        <v>12.0</v>
      </c>
      <c r="DG263" s="24">
        <v>3.0</v>
      </c>
      <c r="DH263" s="24">
        <v>197.0</v>
      </c>
      <c r="DI263" s="24">
        <v>278.0</v>
      </c>
      <c r="DJ263" s="24">
        <v>129.0</v>
      </c>
      <c r="DK263" s="24">
        <v>149.0</v>
      </c>
      <c r="DL263" s="24">
        <v>0.0</v>
      </c>
      <c r="DM263" s="24">
        <v>11.0</v>
      </c>
      <c r="DN263" s="24">
        <v>5.0</v>
      </c>
      <c r="DO263" s="24">
        <v>6.0</v>
      </c>
      <c r="DP263" s="24">
        <v>0.0</v>
      </c>
      <c r="DQ263" s="24">
        <v>0.0</v>
      </c>
      <c r="DR263" s="24">
        <v>0.0</v>
      </c>
      <c r="DS263" s="24">
        <v>0.0</v>
      </c>
      <c r="DT263" s="24">
        <v>4225.0</v>
      </c>
      <c r="DU263" s="24">
        <v>13.0</v>
      </c>
      <c r="DV263" s="24">
        <v>1415.0</v>
      </c>
      <c r="DW263" s="24">
        <v>8.0</v>
      </c>
      <c r="DX263" s="24">
        <v>2.0</v>
      </c>
      <c r="DY263" s="24">
        <v>219.0</v>
      </c>
      <c r="DZ263" s="24">
        <v>76.0</v>
      </c>
      <c r="EA263" s="24">
        <v>0.0</v>
      </c>
      <c r="EB263" s="24">
        <v>4.0</v>
      </c>
      <c r="EC263" s="24">
        <v>6.0</v>
      </c>
      <c r="ED263" s="24">
        <v>230.0</v>
      </c>
      <c r="EE263" s="24">
        <v>939.0</v>
      </c>
      <c r="EF263" s="24">
        <v>1312.0</v>
      </c>
      <c r="EG263" s="24">
        <v>1.0</v>
      </c>
      <c r="EH263" s="53">
        <v>124.7</v>
      </c>
      <c r="EI263" s="54"/>
    </row>
    <row r="264">
      <c r="A264" s="48" t="s">
        <v>851</v>
      </c>
      <c r="B264" s="49" t="s">
        <v>868</v>
      </c>
      <c r="C264" s="24">
        <v>43.6</v>
      </c>
      <c r="D264" s="24">
        <v>42.9</v>
      </c>
      <c r="E264" s="24">
        <v>44.1</v>
      </c>
      <c r="F264" s="50">
        <v>9221.0</v>
      </c>
      <c r="G264" s="50">
        <v>2398.0</v>
      </c>
      <c r="H264" s="50">
        <v>2437.0</v>
      </c>
      <c r="I264" s="24">
        <v>4386.0</v>
      </c>
      <c r="J264" s="50">
        <v>2200.0</v>
      </c>
      <c r="K264" s="50">
        <v>1757.0</v>
      </c>
      <c r="L264" s="24">
        <v>332.0</v>
      </c>
      <c r="M264" s="24">
        <v>70.0</v>
      </c>
      <c r="N264" s="24">
        <v>20.0</v>
      </c>
      <c r="O264" s="24">
        <v>4.0</v>
      </c>
      <c r="P264" s="24">
        <v>2.0</v>
      </c>
      <c r="Q264" s="24">
        <v>1.0</v>
      </c>
      <c r="R264" s="50">
        <v>8747.0</v>
      </c>
      <c r="S264" s="50">
        <v>1764.0</v>
      </c>
      <c r="T264" s="50">
        <v>2625.0</v>
      </c>
      <c r="U264" s="24">
        <v>4358.0</v>
      </c>
      <c r="V264" s="50">
        <v>2190.0</v>
      </c>
      <c r="W264" s="50">
        <v>1761.0</v>
      </c>
      <c r="X264" s="24">
        <v>315.0</v>
      </c>
      <c r="Y264" s="24">
        <v>77.0</v>
      </c>
      <c r="Z264" s="24">
        <v>15.0</v>
      </c>
      <c r="AA264" s="24">
        <v>23418.5</v>
      </c>
      <c r="AB264" s="45">
        <v>2744.5</v>
      </c>
      <c r="AC264" s="45">
        <v>1068.0</v>
      </c>
      <c r="AD264" s="45">
        <v>2915.0</v>
      </c>
      <c r="AE264" s="45">
        <v>3590.5</v>
      </c>
      <c r="AF264" s="45">
        <v>3879.5</v>
      </c>
      <c r="AG264" s="45">
        <v>3881.0</v>
      </c>
      <c r="AH264" s="45">
        <v>5340.0</v>
      </c>
      <c r="AI264" s="51">
        <f t="shared" si="1"/>
        <v>1695575</v>
      </c>
      <c r="AJ264" s="52">
        <f>round(AU264*'연령별운전면허'!$G$18,0)</f>
        <v>7868</v>
      </c>
      <c r="AK264" s="52">
        <f>round(AD264*'연령별운전면허'!$G$19,0)</f>
        <v>194776</v>
      </c>
      <c r="AL264" s="52">
        <f>round(AE264*'연령별운전면허'!$G$20,0)</f>
        <v>330813</v>
      </c>
      <c r="AM264" s="52">
        <f>round(AF264*'연령별운전면허'!$G$21,0)</f>
        <v>387950</v>
      </c>
      <c r="AN264" s="52">
        <f>round(AG264*'연령별운전면허'!$G$22,0)</f>
        <v>388100</v>
      </c>
      <c r="AO264" s="52">
        <f>round(sum(BD264:BE264)*'연령별운전면허'!$G$23,0)</f>
        <v>270833</v>
      </c>
      <c r="AP264" s="52">
        <f>round(sum(BF264:BG264)*'연령별운전면허'!$G$24,0)</f>
        <v>97452</v>
      </c>
      <c r="AQ264" s="52">
        <f>round(sum(BH264:BL264)*'연령별운전면허'!$G$25,0)</f>
        <v>17783</v>
      </c>
      <c r="AR264" s="24">
        <v>818.0</v>
      </c>
      <c r="AS264" s="24">
        <v>948.5</v>
      </c>
      <c r="AT264" s="24">
        <v>978.0</v>
      </c>
      <c r="AU264" s="24">
        <v>1068.0</v>
      </c>
      <c r="AV264" s="24">
        <v>1458.5</v>
      </c>
      <c r="AW264" s="24">
        <v>1456.5</v>
      </c>
      <c r="AX264" s="24">
        <v>1723.5</v>
      </c>
      <c r="AY264" s="24">
        <v>1867.0</v>
      </c>
      <c r="AZ264" s="24">
        <v>1828.5</v>
      </c>
      <c r="BA264" s="24">
        <v>2051.0</v>
      </c>
      <c r="BB264" s="24">
        <v>2156.5</v>
      </c>
      <c r="BC264" s="24">
        <v>1724.5</v>
      </c>
      <c r="BD264" s="24">
        <v>1611.5</v>
      </c>
      <c r="BE264" s="24">
        <v>1192.0</v>
      </c>
      <c r="BF264" s="24">
        <v>951.5</v>
      </c>
      <c r="BG264" s="24">
        <v>762.0</v>
      </c>
      <c r="BH264" s="24">
        <v>507.0</v>
      </c>
      <c r="BI264" s="24">
        <v>218.5</v>
      </c>
      <c r="BJ264" s="24">
        <v>75.5</v>
      </c>
      <c r="BK264" s="24">
        <v>18.5</v>
      </c>
      <c r="BL264" s="24">
        <v>3.5</v>
      </c>
      <c r="BM264" s="45">
        <v>1766.5</v>
      </c>
      <c r="BN264" s="45">
        <v>2046.0</v>
      </c>
      <c r="BO264" s="24">
        <v>3728.5</v>
      </c>
      <c r="BP264" s="24">
        <v>10981.0</v>
      </c>
      <c r="BQ264" s="24">
        <v>414.5</v>
      </c>
      <c r="BR264" s="24">
        <v>461.0</v>
      </c>
      <c r="BS264" s="24">
        <v>465.0</v>
      </c>
      <c r="BT264" s="24">
        <v>469.0</v>
      </c>
      <c r="BU264" s="24">
        <v>682.5</v>
      </c>
      <c r="BV264" s="24">
        <v>703.0</v>
      </c>
      <c r="BW264" s="24">
        <v>769.0</v>
      </c>
      <c r="BX264" s="24">
        <v>928.0</v>
      </c>
      <c r="BY264" s="24">
        <v>885.5</v>
      </c>
      <c r="BZ264" s="24">
        <v>978.0</v>
      </c>
      <c r="CA264" s="24">
        <v>1043.0</v>
      </c>
      <c r="CB264" s="24">
        <v>855.0</v>
      </c>
      <c r="CC264" s="24">
        <v>776.0</v>
      </c>
      <c r="CD264" s="24">
        <v>520.0</v>
      </c>
      <c r="CE264" s="24">
        <v>423.5</v>
      </c>
      <c r="CF264" s="24">
        <v>314.5</v>
      </c>
      <c r="CG264" s="24">
        <v>191.0</v>
      </c>
      <c r="CH264" s="24">
        <v>81.0</v>
      </c>
      <c r="CI264" s="24">
        <v>18.5</v>
      </c>
      <c r="CJ264" s="24">
        <v>2.0</v>
      </c>
      <c r="CK264" s="24">
        <v>1.0</v>
      </c>
      <c r="CL264" s="24">
        <v>12437.5</v>
      </c>
      <c r="CM264" s="24">
        <v>403.5</v>
      </c>
      <c r="CN264" s="24">
        <v>487.5</v>
      </c>
      <c r="CO264" s="24">
        <v>513.0</v>
      </c>
      <c r="CP264" s="24">
        <v>599.0</v>
      </c>
      <c r="CQ264" s="24">
        <v>776.0</v>
      </c>
      <c r="CR264" s="24">
        <v>753.5</v>
      </c>
      <c r="CS264" s="24">
        <v>954.5</v>
      </c>
      <c r="CT264" s="24">
        <v>939.0</v>
      </c>
      <c r="CU264" s="24">
        <v>943.0</v>
      </c>
      <c r="CV264" s="24">
        <v>1073.0</v>
      </c>
      <c r="CW264" s="24">
        <v>1113.5</v>
      </c>
      <c r="CX264" s="24">
        <v>869.5</v>
      </c>
      <c r="CY264" s="24">
        <v>835.5</v>
      </c>
      <c r="CZ264" s="24">
        <v>672.0</v>
      </c>
      <c r="DA264" s="24">
        <v>528.0</v>
      </c>
      <c r="DB264" s="24">
        <v>447.5</v>
      </c>
      <c r="DC264" s="24">
        <v>316.0</v>
      </c>
      <c r="DD264" s="24">
        <v>137.5</v>
      </c>
      <c r="DE264" s="24">
        <v>57.0</v>
      </c>
      <c r="DF264" s="24">
        <v>16.5</v>
      </c>
      <c r="DG264" s="24">
        <v>2.5</v>
      </c>
      <c r="DH264" s="24">
        <v>41.0</v>
      </c>
      <c r="DI264" s="24">
        <v>72.0</v>
      </c>
      <c r="DJ264" s="24">
        <v>36.0</v>
      </c>
      <c r="DK264" s="24">
        <v>36.0</v>
      </c>
      <c r="DL264" s="24">
        <v>0.0</v>
      </c>
      <c r="DM264" s="24">
        <v>0.0</v>
      </c>
      <c r="DN264" s="24">
        <v>0.0</v>
      </c>
      <c r="DO264" s="24">
        <v>0.0</v>
      </c>
      <c r="DP264" s="24">
        <v>0.0</v>
      </c>
      <c r="DQ264" s="24">
        <v>0.0</v>
      </c>
      <c r="DR264" s="24">
        <v>0.0</v>
      </c>
      <c r="DS264" s="24">
        <v>0.0</v>
      </c>
      <c r="DT264" s="24">
        <v>6742.0</v>
      </c>
      <c r="DU264" s="24">
        <v>0.0</v>
      </c>
      <c r="DV264" s="24">
        <v>2058.0</v>
      </c>
      <c r="DW264" s="24">
        <v>19.0</v>
      </c>
      <c r="DX264" s="24">
        <v>3.0</v>
      </c>
      <c r="DY264" s="24">
        <v>338.0</v>
      </c>
      <c r="DZ264" s="24">
        <v>31.0</v>
      </c>
      <c r="EA264" s="24">
        <v>0.0</v>
      </c>
      <c r="EB264" s="24">
        <v>6.0</v>
      </c>
      <c r="EC264" s="24">
        <v>7.0</v>
      </c>
      <c r="ED264" s="24">
        <v>346.0</v>
      </c>
      <c r="EE264" s="24">
        <v>1622.0</v>
      </c>
      <c r="EF264" s="24">
        <v>2310.0</v>
      </c>
      <c r="EG264" s="24">
        <v>2.0</v>
      </c>
      <c r="EH264" s="53">
        <v>124.7</v>
      </c>
      <c r="EI264" s="54"/>
    </row>
    <row r="265">
      <c r="A265" s="48" t="s">
        <v>869</v>
      </c>
      <c r="B265" s="49" t="s">
        <v>870</v>
      </c>
      <c r="C265" s="24">
        <v>40.1</v>
      </c>
      <c r="D265" s="24">
        <v>39.2</v>
      </c>
      <c r="E265" s="24">
        <v>41.0</v>
      </c>
      <c r="F265" s="50">
        <v>12446.0</v>
      </c>
      <c r="G265" s="50">
        <v>2558.0</v>
      </c>
      <c r="H265" s="50">
        <v>2535.0</v>
      </c>
      <c r="I265" s="24">
        <v>7353.0</v>
      </c>
      <c r="J265" s="50">
        <v>3120.0</v>
      </c>
      <c r="K265" s="50">
        <v>3434.0</v>
      </c>
      <c r="L265" s="24">
        <v>644.0</v>
      </c>
      <c r="M265" s="24">
        <v>118.0</v>
      </c>
      <c r="N265" s="24">
        <v>21.0</v>
      </c>
      <c r="O265" s="24">
        <v>8.0</v>
      </c>
      <c r="P265" s="24">
        <v>2.0</v>
      </c>
      <c r="Q265" s="24">
        <v>6.0</v>
      </c>
      <c r="R265" s="50">
        <v>11850.0</v>
      </c>
      <c r="S265" s="50">
        <v>1721.0</v>
      </c>
      <c r="T265" s="50">
        <v>2694.0</v>
      </c>
      <c r="U265" s="24">
        <v>7435.0</v>
      </c>
      <c r="V265" s="50">
        <v>3298.0</v>
      </c>
      <c r="W265" s="50">
        <v>3380.0</v>
      </c>
      <c r="X265" s="24">
        <v>627.0</v>
      </c>
      <c r="Y265" s="24">
        <v>108.0</v>
      </c>
      <c r="Z265" s="24">
        <v>22.0</v>
      </c>
      <c r="AA265" s="24">
        <v>35593.0</v>
      </c>
      <c r="AB265" s="45">
        <v>6555.0</v>
      </c>
      <c r="AC265" s="45">
        <v>2174.5</v>
      </c>
      <c r="AD265" s="45">
        <v>3406.5</v>
      </c>
      <c r="AE265" s="45">
        <v>4444.5</v>
      </c>
      <c r="AF265" s="45">
        <v>7775.5</v>
      </c>
      <c r="AG265" s="45">
        <v>5000.0</v>
      </c>
      <c r="AH265" s="45">
        <v>6237.0</v>
      </c>
      <c r="AI265" s="51">
        <f t="shared" si="1"/>
        <v>2381428</v>
      </c>
      <c r="AJ265" s="52">
        <f>round(AU265*'연령별운전면허'!$G$18,0)</f>
        <v>16020</v>
      </c>
      <c r="AK265" s="52">
        <f>round(AD265*'연령별운전면허'!$G$19,0)</f>
        <v>227617</v>
      </c>
      <c r="AL265" s="52">
        <f>round(AE265*'연령별운전면허'!$G$20,0)</f>
        <v>409496</v>
      </c>
      <c r="AM265" s="52">
        <f>round(AF265*'연령별운전면허'!$G$21,0)</f>
        <v>777550</v>
      </c>
      <c r="AN265" s="52">
        <f>round(AG265*'연령별운전면허'!$G$22,0)</f>
        <v>500000</v>
      </c>
      <c r="AO265" s="52">
        <f>round(sum(BD265:BE265)*'연령별운전면허'!$G$23,0)</f>
        <v>314596</v>
      </c>
      <c r="AP265" s="52">
        <f>round(sum(BF265:BG265)*'연령별운전면허'!$G$24,0)</f>
        <v>115708</v>
      </c>
      <c r="AQ265" s="52">
        <f>round(sum(BH265:BL265)*'연령별운전면허'!$G$25,0)</f>
        <v>20441</v>
      </c>
      <c r="AR265" s="24">
        <v>1293.5</v>
      </c>
      <c r="AS265" s="24">
        <v>2522.5</v>
      </c>
      <c r="AT265" s="24">
        <v>2739.0</v>
      </c>
      <c r="AU265" s="24">
        <v>2174.5</v>
      </c>
      <c r="AV265" s="24">
        <v>1883.0</v>
      </c>
      <c r="AW265" s="24">
        <v>1523.5</v>
      </c>
      <c r="AX265" s="24">
        <v>1652.5</v>
      </c>
      <c r="AY265" s="24">
        <v>2792.0</v>
      </c>
      <c r="AZ265" s="24">
        <v>3704.0</v>
      </c>
      <c r="BA265" s="24">
        <v>4071.5</v>
      </c>
      <c r="BB265" s="24">
        <v>3048.5</v>
      </c>
      <c r="BC265" s="24">
        <v>1951.5</v>
      </c>
      <c r="BD265" s="24">
        <v>1815.5</v>
      </c>
      <c r="BE265" s="24">
        <v>1441.0</v>
      </c>
      <c r="BF265" s="24">
        <v>1106.0</v>
      </c>
      <c r="BG265" s="24">
        <v>928.5</v>
      </c>
      <c r="BH265" s="24">
        <v>574.0</v>
      </c>
      <c r="BI265" s="24">
        <v>249.5</v>
      </c>
      <c r="BJ265" s="24">
        <v>98.0</v>
      </c>
      <c r="BK265" s="24">
        <v>21.5</v>
      </c>
      <c r="BL265" s="24">
        <v>3.0</v>
      </c>
      <c r="BM265" s="45">
        <v>3816.0</v>
      </c>
      <c r="BN265" s="45">
        <v>4913.5</v>
      </c>
      <c r="BO265" s="24">
        <v>4421.5</v>
      </c>
      <c r="BP265" s="24">
        <v>16921.0</v>
      </c>
      <c r="BQ265" s="24">
        <v>666.0</v>
      </c>
      <c r="BR265" s="24">
        <v>1300.5</v>
      </c>
      <c r="BS265" s="24">
        <v>1357.5</v>
      </c>
      <c r="BT265" s="24">
        <v>1035.5</v>
      </c>
      <c r="BU265" s="24">
        <v>917.0</v>
      </c>
      <c r="BV265" s="24">
        <v>713.0</v>
      </c>
      <c r="BW265" s="24">
        <v>749.5</v>
      </c>
      <c r="BX265" s="24">
        <v>1250.0</v>
      </c>
      <c r="BY265" s="24">
        <v>1684.0</v>
      </c>
      <c r="BZ265" s="24">
        <v>2026.0</v>
      </c>
      <c r="CA265" s="24">
        <v>1603.5</v>
      </c>
      <c r="CB265" s="24">
        <v>968.0</v>
      </c>
      <c r="CC265" s="24">
        <v>798.0</v>
      </c>
      <c r="CD265" s="24">
        <v>660.0</v>
      </c>
      <c r="CE265" s="24">
        <v>450.0</v>
      </c>
      <c r="CF265" s="24">
        <v>412.0</v>
      </c>
      <c r="CG265" s="24">
        <v>233.5</v>
      </c>
      <c r="CH265" s="24">
        <v>76.0</v>
      </c>
      <c r="CI265" s="24">
        <v>17.5</v>
      </c>
      <c r="CJ265" s="24">
        <v>3.5</v>
      </c>
      <c r="CK265" s="24">
        <v>0.0</v>
      </c>
      <c r="CL265" s="24">
        <v>18672.0</v>
      </c>
      <c r="CM265" s="24">
        <v>627.5</v>
      </c>
      <c r="CN265" s="24">
        <v>1222.0</v>
      </c>
      <c r="CO265" s="24">
        <v>1381.5</v>
      </c>
      <c r="CP265" s="24">
        <v>1139.0</v>
      </c>
      <c r="CQ265" s="24">
        <v>966.0</v>
      </c>
      <c r="CR265" s="24">
        <v>810.5</v>
      </c>
      <c r="CS265" s="24">
        <v>903.0</v>
      </c>
      <c r="CT265" s="24">
        <v>1542.0</v>
      </c>
      <c r="CU265" s="24">
        <v>2020.0</v>
      </c>
      <c r="CV265" s="24">
        <v>2045.5</v>
      </c>
      <c r="CW265" s="24">
        <v>1445.0</v>
      </c>
      <c r="CX265" s="24">
        <v>983.5</v>
      </c>
      <c r="CY265" s="24">
        <v>1017.5</v>
      </c>
      <c r="CZ265" s="24">
        <v>781.0</v>
      </c>
      <c r="DA265" s="24">
        <v>656.0</v>
      </c>
      <c r="DB265" s="24">
        <v>516.5</v>
      </c>
      <c r="DC265" s="24">
        <v>340.5</v>
      </c>
      <c r="DD265" s="24">
        <v>173.5</v>
      </c>
      <c r="DE265" s="24">
        <v>80.5</v>
      </c>
      <c r="DF265" s="24">
        <v>18.0</v>
      </c>
      <c r="DG265" s="24">
        <v>3.0</v>
      </c>
      <c r="DH265" s="24">
        <v>46.0</v>
      </c>
      <c r="DI265" s="24">
        <v>111.0</v>
      </c>
      <c r="DJ265" s="24">
        <v>43.0</v>
      </c>
      <c r="DK265" s="24">
        <v>68.0</v>
      </c>
      <c r="DL265" s="24">
        <v>0.0</v>
      </c>
      <c r="DM265" s="24">
        <v>47.0</v>
      </c>
      <c r="DN265" s="24">
        <v>0.0</v>
      </c>
      <c r="DO265" s="24">
        <v>47.0</v>
      </c>
      <c r="DP265" s="24">
        <v>0.0</v>
      </c>
      <c r="DQ265" s="24">
        <v>84.0</v>
      </c>
      <c r="DR265" s="24">
        <v>0.0</v>
      </c>
      <c r="DS265" s="24">
        <v>84.0</v>
      </c>
      <c r="DT265" s="24">
        <v>10882.0</v>
      </c>
      <c r="DU265" s="24">
        <v>14.0</v>
      </c>
      <c r="DV265" s="24">
        <v>3323.0</v>
      </c>
      <c r="DW265" s="24">
        <v>25.0</v>
      </c>
      <c r="DX265" s="24">
        <v>7.0</v>
      </c>
      <c r="DY265" s="24">
        <v>602.0</v>
      </c>
      <c r="DZ265" s="24">
        <v>69.0</v>
      </c>
      <c r="EA265" s="24">
        <v>0.0</v>
      </c>
      <c r="EB265" s="24">
        <v>4.0</v>
      </c>
      <c r="EC265" s="24">
        <v>9.0</v>
      </c>
      <c r="ED265" s="24">
        <v>514.0</v>
      </c>
      <c r="EE265" s="24">
        <v>2447.0</v>
      </c>
      <c r="EF265" s="24">
        <v>3861.0</v>
      </c>
      <c r="EG265" s="24">
        <v>7.0</v>
      </c>
      <c r="EH265" s="53">
        <v>128.1</v>
      </c>
      <c r="EI265" s="54"/>
    </row>
    <row r="266">
      <c r="A266" s="48" t="s">
        <v>869</v>
      </c>
      <c r="B266" s="49" t="s">
        <v>871</v>
      </c>
      <c r="C266" s="24">
        <v>41.4</v>
      </c>
      <c r="D266" s="24">
        <v>40.6</v>
      </c>
      <c r="E266" s="24">
        <v>42.2</v>
      </c>
      <c r="F266" s="50">
        <v>8296.0</v>
      </c>
      <c r="G266" s="50">
        <v>2527.0</v>
      </c>
      <c r="H266" s="50">
        <v>1841.0</v>
      </c>
      <c r="I266" s="24">
        <v>3928.0</v>
      </c>
      <c r="J266" s="50">
        <v>1803.0</v>
      </c>
      <c r="K266" s="50">
        <v>1694.0</v>
      </c>
      <c r="L266" s="24">
        <v>353.0</v>
      </c>
      <c r="M266" s="24">
        <v>61.0</v>
      </c>
      <c r="N266" s="24">
        <v>14.0</v>
      </c>
      <c r="O266" s="24">
        <v>2.0</v>
      </c>
      <c r="P266" s="24">
        <v>1.0</v>
      </c>
      <c r="Q266" s="24">
        <v>0.0</v>
      </c>
      <c r="R266" s="50">
        <v>6401.0</v>
      </c>
      <c r="S266" s="50">
        <v>1666.0</v>
      </c>
      <c r="T266" s="50">
        <v>1664.0</v>
      </c>
      <c r="U266" s="24">
        <v>3071.0</v>
      </c>
      <c r="V266" s="50">
        <v>1564.0</v>
      </c>
      <c r="W266" s="50">
        <v>1174.0</v>
      </c>
      <c r="X266" s="24">
        <v>270.0</v>
      </c>
      <c r="Y266" s="24">
        <v>51.0</v>
      </c>
      <c r="Z266" s="24">
        <v>12.0</v>
      </c>
      <c r="AA266" s="24">
        <v>16545.0</v>
      </c>
      <c r="AB266" s="45">
        <v>2125.5</v>
      </c>
      <c r="AC266" s="45">
        <v>747.0</v>
      </c>
      <c r="AD266" s="45">
        <v>2038.5</v>
      </c>
      <c r="AE266" s="45">
        <v>2445.5</v>
      </c>
      <c r="AF266" s="45">
        <v>2859.5</v>
      </c>
      <c r="AG266" s="45">
        <v>2700.5</v>
      </c>
      <c r="AH266" s="45">
        <v>3628.5</v>
      </c>
      <c r="AI266" s="51">
        <f t="shared" si="1"/>
        <v>1194232</v>
      </c>
      <c r="AJ266" s="52">
        <f>round(AU266*'연령별운전면허'!$G$18,0)</f>
        <v>5503</v>
      </c>
      <c r="AK266" s="52">
        <f>round(AD266*'연령별운전면허'!$G$19,0)</f>
        <v>136209</v>
      </c>
      <c r="AL266" s="52">
        <f>round(AE266*'연령별운전면허'!$G$20,0)</f>
        <v>225317</v>
      </c>
      <c r="AM266" s="52">
        <f>round(AF266*'연령별운전면허'!$G$21,0)</f>
        <v>285950</v>
      </c>
      <c r="AN266" s="52">
        <f>round(AG266*'연령별운전면허'!$G$22,0)</f>
        <v>270050</v>
      </c>
      <c r="AO266" s="52">
        <f>round(sum(BD266:BE266)*'연령별운전면허'!$G$23,0)</f>
        <v>199538</v>
      </c>
      <c r="AP266" s="52">
        <f>round(sum(BF266:BG266)*'연령별운전면허'!$G$24,0)</f>
        <v>61110</v>
      </c>
      <c r="AQ266" s="52">
        <f>round(sum(BH266:BL266)*'연령별운전면허'!$G$25,0)</f>
        <v>10555</v>
      </c>
      <c r="AR266" s="24">
        <v>677.0</v>
      </c>
      <c r="AS266" s="24">
        <v>776.0</v>
      </c>
      <c r="AT266" s="24">
        <v>672.5</v>
      </c>
      <c r="AU266" s="24">
        <v>747.0</v>
      </c>
      <c r="AV266" s="24">
        <v>1023.0</v>
      </c>
      <c r="AW266" s="24">
        <v>1015.5</v>
      </c>
      <c r="AX266" s="24">
        <v>1079.0</v>
      </c>
      <c r="AY266" s="24">
        <v>1366.5</v>
      </c>
      <c r="AZ266" s="24">
        <v>1392.0</v>
      </c>
      <c r="BA266" s="24">
        <v>1467.5</v>
      </c>
      <c r="BB266" s="24">
        <v>1473.0</v>
      </c>
      <c r="BC266" s="24">
        <v>1227.5</v>
      </c>
      <c r="BD266" s="24">
        <v>1167.0</v>
      </c>
      <c r="BE266" s="24">
        <v>898.5</v>
      </c>
      <c r="BF266" s="24">
        <v>622.5</v>
      </c>
      <c r="BG266" s="24">
        <v>452.0</v>
      </c>
      <c r="BH266" s="24">
        <v>293.0</v>
      </c>
      <c r="BI266" s="24">
        <v>138.0</v>
      </c>
      <c r="BJ266" s="24">
        <v>45.0</v>
      </c>
      <c r="BK266" s="24">
        <v>11.5</v>
      </c>
      <c r="BL266" s="24">
        <v>1.0</v>
      </c>
      <c r="BM266" s="45">
        <v>1453.0</v>
      </c>
      <c r="BN266" s="45">
        <v>1419.5</v>
      </c>
      <c r="BO266" s="24">
        <v>2461.5</v>
      </c>
      <c r="BP266" s="24">
        <v>7959.5</v>
      </c>
      <c r="BQ266" s="24">
        <v>348.0</v>
      </c>
      <c r="BR266" s="24">
        <v>411.0</v>
      </c>
      <c r="BS266" s="24">
        <v>344.5</v>
      </c>
      <c r="BT266" s="24">
        <v>404.5</v>
      </c>
      <c r="BU266" s="24">
        <v>476.0</v>
      </c>
      <c r="BV266" s="24">
        <v>481.0</v>
      </c>
      <c r="BW266" s="24">
        <v>513.0</v>
      </c>
      <c r="BX266" s="24">
        <v>673.0</v>
      </c>
      <c r="BY266" s="24">
        <v>665.5</v>
      </c>
      <c r="BZ266" s="24">
        <v>700.0</v>
      </c>
      <c r="CA266" s="24">
        <v>722.0</v>
      </c>
      <c r="CB266" s="24">
        <v>604.0</v>
      </c>
      <c r="CC266" s="24">
        <v>563.0</v>
      </c>
      <c r="CD266" s="24">
        <v>413.0</v>
      </c>
      <c r="CE266" s="24">
        <v>276.5</v>
      </c>
      <c r="CF266" s="24">
        <v>194.0</v>
      </c>
      <c r="CG266" s="24">
        <v>111.0</v>
      </c>
      <c r="CH266" s="24">
        <v>47.0</v>
      </c>
      <c r="CI266" s="24">
        <v>10.0</v>
      </c>
      <c r="CJ266" s="24">
        <v>2.5</v>
      </c>
      <c r="CK266" s="24">
        <v>0.0</v>
      </c>
      <c r="CL266" s="24">
        <v>8585.5</v>
      </c>
      <c r="CM266" s="24">
        <v>329.0</v>
      </c>
      <c r="CN266" s="24">
        <v>365.0</v>
      </c>
      <c r="CO266" s="24">
        <v>328.0</v>
      </c>
      <c r="CP266" s="24">
        <v>342.5</v>
      </c>
      <c r="CQ266" s="24">
        <v>547.0</v>
      </c>
      <c r="CR266" s="24">
        <v>534.5</v>
      </c>
      <c r="CS266" s="24">
        <v>566.0</v>
      </c>
      <c r="CT266" s="24">
        <v>693.5</v>
      </c>
      <c r="CU266" s="24">
        <v>726.5</v>
      </c>
      <c r="CV266" s="24">
        <v>767.5</v>
      </c>
      <c r="CW266" s="24">
        <v>751.0</v>
      </c>
      <c r="CX266" s="24">
        <v>623.5</v>
      </c>
      <c r="CY266" s="24">
        <v>604.0</v>
      </c>
      <c r="CZ266" s="24">
        <v>485.5</v>
      </c>
      <c r="DA266" s="24">
        <v>346.0</v>
      </c>
      <c r="DB266" s="24">
        <v>258.0</v>
      </c>
      <c r="DC266" s="24">
        <v>182.0</v>
      </c>
      <c r="DD266" s="24">
        <v>91.0</v>
      </c>
      <c r="DE266" s="24">
        <v>35.0</v>
      </c>
      <c r="DF266" s="24">
        <v>9.0</v>
      </c>
      <c r="DG266" s="24">
        <v>1.0</v>
      </c>
      <c r="DH266" s="24">
        <v>57.0</v>
      </c>
      <c r="DI266" s="24">
        <v>98.0</v>
      </c>
      <c r="DJ266" s="24">
        <v>45.0</v>
      </c>
      <c r="DK266" s="24">
        <v>53.0</v>
      </c>
      <c r="DL266" s="24">
        <v>6.0</v>
      </c>
      <c r="DM266" s="24">
        <v>44.0</v>
      </c>
      <c r="DN266" s="24">
        <v>22.0</v>
      </c>
      <c r="DO266" s="24">
        <v>22.0</v>
      </c>
      <c r="DP266" s="24">
        <v>0.0</v>
      </c>
      <c r="DQ266" s="24">
        <v>241.0</v>
      </c>
      <c r="DR266" s="24">
        <v>108.0</v>
      </c>
      <c r="DS266" s="24">
        <v>133.0</v>
      </c>
      <c r="DT266" s="24">
        <v>5059.0</v>
      </c>
      <c r="DU266" s="24">
        <v>1.0</v>
      </c>
      <c r="DV266" s="24">
        <v>1670.0</v>
      </c>
      <c r="DW266" s="24">
        <v>12.0</v>
      </c>
      <c r="DX266" s="24">
        <v>3.0</v>
      </c>
      <c r="DY266" s="24">
        <v>306.0</v>
      </c>
      <c r="DZ266" s="24">
        <v>44.0</v>
      </c>
      <c r="EA266" s="24">
        <v>0.0</v>
      </c>
      <c r="EB266" s="24">
        <v>1.0</v>
      </c>
      <c r="EC266" s="24">
        <v>3.0</v>
      </c>
      <c r="ED266" s="24">
        <v>210.0</v>
      </c>
      <c r="EE266" s="24">
        <v>1107.0</v>
      </c>
      <c r="EF266" s="24">
        <v>1700.0</v>
      </c>
      <c r="EG266" s="24">
        <v>2.0</v>
      </c>
      <c r="EH266" s="53">
        <v>128.1</v>
      </c>
      <c r="EI266" s="54"/>
    </row>
    <row r="267">
      <c r="A267" s="48" t="s">
        <v>869</v>
      </c>
      <c r="B267" s="49" t="s">
        <v>872</v>
      </c>
      <c r="C267" s="24">
        <v>45.7</v>
      </c>
      <c r="D267" s="24">
        <v>44.9</v>
      </c>
      <c r="E267" s="24">
        <v>46.5</v>
      </c>
      <c r="F267" s="50">
        <v>6092.0</v>
      </c>
      <c r="G267" s="50">
        <v>1877.0</v>
      </c>
      <c r="H267" s="50">
        <v>1662.0</v>
      </c>
      <c r="I267" s="24">
        <v>2553.0</v>
      </c>
      <c r="J267" s="50">
        <v>1246.0</v>
      </c>
      <c r="K267" s="50">
        <v>1022.0</v>
      </c>
      <c r="L267" s="24">
        <v>218.0</v>
      </c>
      <c r="M267" s="24">
        <v>54.0</v>
      </c>
      <c r="N267" s="24">
        <v>9.0</v>
      </c>
      <c r="O267" s="24">
        <v>1.0</v>
      </c>
      <c r="P267" s="24">
        <v>2.0</v>
      </c>
      <c r="Q267" s="24">
        <v>1.0</v>
      </c>
      <c r="R267" s="50">
        <v>5808.0</v>
      </c>
      <c r="S267" s="50">
        <v>1385.0</v>
      </c>
      <c r="T267" s="50">
        <v>1788.0</v>
      </c>
      <c r="U267" s="24">
        <v>2635.0</v>
      </c>
      <c r="V267" s="50">
        <v>1348.0</v>
      </c>
      <c r="W267" s="50">
        <v>1006.0</v>
      </c>
      <c r="X267" s="24">
        <v>219.0</v>
      </c>
      <c r="Y267" s="24">
        <v>51.0</v>
      </c>
      <c r="Z267" s="24">
        <v>11.0</v>
      </c>
      <c r="AA267" s="24">
        <v>14837.5</v>
      </c>
      <c r="AB267" s="45">
        <v>1330.5</v>
      </c>
      <c r="AC267" s="45">
        <v>749.0</v>
      </c>
      <c r="AD267" s="45">
        <v>2011.5</v>
      </c>
      <c r="AE267" s="45">
        <v>1927.5</v>
      </c>
      <c r="AF267" s="45">
        <v>2118.0</v>
      </c>
      <c r="AG267" s="45">
        <v>2647.5</v>
      </c>
      <c r="AH267" s="45">
        <v>4053.5</v>
      </c>
      <c r="AI267" s="51">
        <f t="shared" si="1"/>
        <v>1088594</v>
      </c>
      <c r="AJ267" s="52">
        <f>round(AU267*'연령별운전면허'!$G$18,0)</f>
        <v>5518</v>
      </c>
      <c r="AK267" s="52">
        <f>round(AD267*'연령별운전면허'!$G$19,0)</f>
        <v>134405</v>
      </c>
      <c r="AL267" s="52">
        <f>round(AE267*'연령별운전면허'!$G$20,0)</f>
        <v>177591</v>
      </c>
      <c r="AM267" s="52">
        <f>round(AF267*'연령별운전면허'!$G$21,0)</f>
        <v>211800</v>
      </c>
      <c r="AN267" s="52">
        <f>round(AG267*'연령별운전면허'!$G$22,0)</f>
        <v>264750</v>
      </c>
      <c r="AO267" s="52">
        <f>round(sum(BD267:BE267)*'연령별운전면허'!$G$23,0)</f>
        <v>209875</v>
      </c>
      <c r="AP267" s="52">
        <f>round(sum(BF267:BG267)*'연령별운전면허'!$G$24,0)</f>
        <v>70977</v>
      </c>
      <c r="AQ267" s="52">
        <f>round(sum(BH267:BL267)*'연령별운전면허'!$G$25,0)</f>
        <v>13678</v>
      </c>
      <c r="AR267" s="24">
        <v>359.0</v>
      </c>
      <c r="AS267" s="24">
        <v>445.0</v>
      </c>
      <c r="AT267" s="24">
        <v>526.5</v>
      </c>
      <c r="AU267" s="24">
        <v>749.0</v>
      </c>
      <c r="AV267" s="24">
        <v>991.5</v>
      </c>
      <c r="AW267" s="24">
        <v>1020.0</v>
      </c>
      <c r="AX267" s="24">
        <v>987.0</v>
      </c>
      <c r="AY267" s="24">
        <v>940.5</v>
      </c>
      <c r="AZ267" s="24">
        <v>927.5</v>
      </c>
      <c r="BA267" s="24">
        <v>1190.5</v>
      </c>
      <c r="BB267" s="24">
        <v>1370.0</v>
      </c>
      <c r="BC267" s="24">
        <v>1277.5</v>
      </c>
      <c r="BD267" s="24">
        <v>1237.5</v>
      </c>
      <c r="BE267" s="24">
        <v>935.0</v>
      </c>
      <c r="BF267" s="24">
        <v>709.5</v>
      </c>
      <c r="BG267" s="24">
        <v>538.5</v>
      </c>
      <c r="BH267" s="24">
        <v>373.0</v>
      </c>
      <c r="BI267" s="24">
        <v>193.0</v>
      </c>
      <c r="BJ267" s="24">
        <v>59.5</v>
      </c>
      <c r="BK267" s="24">
        <v>5.0</v>
      </c>
      <c r="BL267" s="24">
        <v>2.5</v>
      </c>
      <c r="BM267" s="45">
        <v>804.0</v>
      </c>
      <c r="BN267" s="45">
        <v>1275.5</v>
      </c>
      <c r="BO267" s="24">
        <v>2816.0</v>
      </c>
      <c r="BP267" s="24">
        <v>6948.0</v>
      </c>
      <c r="BQ267" s="24">
        <v>176.5</v>
      </c>
      <c r="BR267" s="24">
        <v>216.0</v>
      </c>
      <c r="BS267" s="24">
        <v>255.0</v>
      </c>
      <c r="BT267" s="24">
        <v>365.5</v>
      </c>
      <c r="BU267" s="24">
        <v>448.0</v>
      </c>
      <c r="BV267" s="24">
        <v>477.0</v>
      </c>
      <c r="BW267" s="24">
        <v>478.5</v>
      </c>
      <c r="BX267" s="24">
        <v>470.0</v>
      </c>
      <c r="BY267" s="24">
        <v>450.0</v>
      </c>
      <c r="BZ267" s="24">
        <v>547.5</v>
      </c>
      <c r="CA267" s="24">
        <v>656.0</v>
      </c>
      <c r="CB267" s="24">
        <v>618.5</v>
      </c>
      <c r="CC267" s="24">
        <v>586.5</v>
      </c>
      <c r="CD267" s="24">
        <v>420.5</v>
      </c>
      <c r="CE267" s="24">
        <v>321.0</v>
      </c>
      <c r="CF267" s="24">
        <v>235.5</v>
      </c>
      <c r="CG267" s="24">
        <v>140.5</v>
      </c>
      <c r="CH267" s="24">
        <v>68.5</v>
      </c>
      <c r="CI267" s="24">
        <v>16.0</v>
      </c>
      <c r="CJ267" s="24">
        <v>1.0</v>
      </c>
      <c r="CK267" s="24">
        <v>0.0</v>
      </c>
      <c r="CL267" s="24">
        <v>7889.5</v>
      </c>
      <c r="CM267" s="24">
        <v>182.5</v>
      </c>
      <c r="CN267" s="24">
        <v>229.0</v>
      </c>
      <c r="CO267" s="24">
        <v>271.5</v>
      </c>
      <c r="CP267" s="24">
        <v>383.5</v>
      </c>
      <c r="CQ267" s="24">
        <v>543.5</v>
      </c>
      <c r="CR267" s="24">
        <v>543.0</v>
      </c>
      <c r="CS267" s="24">
        <v>508.5</v>
      </c>
      <c r="CT267" s="24">
        <v>470.5</v>
      </c>
      <c r="CU267" s="24">
        <v>477.5</v>
      </c>
      <c r="CV267" s="24">
        <v>643.0</v>
      </c>
      <c r="CW267" s="24">
        <v>714.0</v>
      </c>
      <c r="CX267" s="24">
        <v>659.0</v>
      </c>
      <c r="CY267" s="24">
        <v>651.0</v>
      </c>
      <c r="CZ267" s="24">
        <v>514.5</v>
      </c>
      <c r="DA267" s="24">
        <v>388.5</v>
      </c>
      <c r="DB267" s="24">
        <v>303.0</v>
      </c>
      <c r="DC267" s="24">
        <v>232.5</v>
      </c>
      <c r="DD267" s="24">
        <v>124.5</v>
      </c>
      <c r="DE267" s="24">
        <v>43.5</v>
      </c>
      <c r="DF267" s="24">
        <v>4.0</v>
      </c>
      <c r="DG267" s="24">
        <v>2.5</v>
      </c>
      <c r="DH267" s="24">
        <v>35.0</v>
      </c>
      <c r="DI267" s="24">
        <v>56.0</v>
      </c>
      <c r="DJ267" s="24">
        <v>26.0</v>
      </c>
      <c r="DK267" s="24">
        <v>30.0</v>
      </c>
      <c r="DL267" s="24">
        <v>0.0</v>
      </c>
      <c r="DM267" s="24">
        <v>0.0</v>
      </c>
      <c r="DN267" s="24">
        <v>0.0</v>
      </c>
      <c r="DO267" s="24">
        <v>0.0</v>
      </c>
      <c r="DP267" s="24">
        <v>0.0</v>
      </c>
      <c r="DQ267" s="24">
        <v>0.0</v>
      </c>
      <c r="DR267" s="24">
        <v>0.0</v>
      </c>
      <c r="DS267" s="24">
        <v>0.0</v>
      </c>
      <c r="DT267" s="24">
        <v>4198.0</v>
      </c>
      <c r="DU267" s="24">
        <v>1.0</v>
      </c>
      <c r="DV267" s="24">
        <v>1333.0</v>
      </c>
      <c r="DW267" s="24">
        <v>10.0</v>
      </c>
      <c r="DX267" s="24">
        <v>0.0</v>
      </c>
      <c r="DY267" s="24">
        <v>281.0</v>
      </c>
      <c r="DZ267" s="24">
        <v>21.0</v>
      </c>
      <c r="EA267" s="24">
        <v>0.0</v>
      </c>
      <c r="EB267" s="24">
        <v>5.0</v>
      </c>
      <c r="EC267" s="24">
        <v>1.0</v>
      </c>
      <c r="ED267" s="24">
        <v>168.0</v>
      </c>
      <c r="EE267" s="24">
        <v>949.0</v>
      </c>
      <c r="EF267" s="24">
        <v>1428.0</v>
      </c>
      <c r="EG267" s="24">
        <v>1.0</v>
      </c>
      <c r="EH267" s="53">
        <v>128.1</v>
      </c>
      <c r="EI267" s="54"/>
    </row>
    <row r="268">
      <c r="A268" s="48" t="s">
        <v>869</v>
      </c>
      <c r="B268" s="49" t="s">
        <v>873</v>
      </c>
      <c r="C268" s="24">
        <v>42.4</v>
      </c>
      <c r="D268" s="24">
        <v>41.4</v>
      </c>
      <c r="E268" s="24">
        <v>43.2</v>
      </c>
      <c r="F268" s="50">
        <v>8576.0</v>
      </c>
      <c r="G268" s="50">
        <v>1779.0</v>
      </c>
      <c r="H268" s="50">
        <v>1972.0</v>
      </c>
      <c r="I268" s="24">
        <v>4825.0</v>
      </c>
      <c r="J268" s="50">
        <v>2174.0</v>
      </c>
      <c r="K268" s="50">
        <v>2060.0</v>
      </c>
      <c r="L268" s="24">
        <v>445.0</v>
      </c>
      <c r="M268" s="24">
        <v>112.0</v>
      </c>
      <c r="N268" s="24">
        <v>24.0</v>
      </c>
      <c r="O268" s="24">
        <v>6.0</v>
      </c>
      <c r="P268" s="24">
        <v>2.0</v>
      </c>
      <c r="Q268" s="24">
        <v>2.0</v>
      </c>
      <c r="R268" s="50">
        <v>8111.0</v>
      </c>
      <c r="S268" s="50">
        <v>1188.0</v>
      </c>
      <c r="T268" s="50">
        <v>2100.0</v>
      </c>
      <c r="U268" s="24">
        <v>4823.0</v>
      </c>
      <c r="V268" s="50">
        <v>2316.0</v>
      </c>
      <c r="W268" s="50">
        <v>1980.0</v>
      </c>
      <c r="X268" s="24">
        <v>427.0</v>
      </c>
      <c r="Y268" s="24">
        <v>78.0</v>
      </c>
      <c r="Z268" s="24">
        <v>22.0</v>
      </c>
      <c r="AA268" s="24">
        <v>23973.0</v>
      </c>
      <c r="AB268" s="45">
        <v>3370.0</v>
      </c>
      <c r="AC268" s="45">
        <v>1363.0</v>
      </c>
      <c r="AD268" s="45">
        <v>2907.0</v>
      </c>
      <c r="AE268" s="45">
        <v>2964.5</v>
      </c>
      <c r="AF268" s="45">
        <v>4335.0</v>
      </c>
      <c r="AG268" s="45">
        <v>4053.5</v>
      </c>
      <c r="AH268" s="45">
        <v>4980.0</v>
      </c>
      <c r="AI268" s="51">
        <f t="shared" si="1"/>
        <v>1677910</v>
      </c>
      <c r="AJ268" s="52">
        <f>round(AU268*'연령별운전면허'!$G$18,0)</f>
        <v>10041</v>
      </c>
      <c r="AK268" s="52">
        <f>round(AD268*'연령별운전면허'!$G$19,0)</f>
        <v>194241</v>
      </c>
      <c r="AL268" s="52">
        <f>round(AE268*'연령별운전면허'!$G$20,0)</f>
        <v>273136</v>
      </c>
      <c r="AM268" s="52">
        <f>round(AF268*'연령별운전면허'!$G$21,0)</f>
        <v>433500</v>
      </c>
      <c r="AN268" s="52">
        <f>round(AG268*'연령별운전면허'!$G$22,0)</f>
        <v>405350</v>
      </c>
      <c r="AO268" s="52">
        <f>round(sum(BD268:BE268)*'연령별운전면허'!$G$23,0)</f>
        <v>262767</v>
      </c>
      <c r="AP268" s="52">
        <f>round(sum(BF268:BG268)*'연령별운전면허'!$G$24,0)</f>
        <v>80703</v>
      </c>
      <c r="AQ268" s="52">
        <f>round(sum(BH268:BL268)*'연령별운전면허'!$G$25,0)</f>
        <v>18172</v>
      </c>
      <c r="AR268" s="24">
        <v>718.0</v>
      </c>
      <c r="AS268" s="24">
        <v>1228.0</v>
      </c>
      <c r="AT268" s="24">
        <v>1424.0</v>
      </c>
      <c r="AU268" s="24">
        <v>1363.0</v>
      </c>
      <c r="AV268" s="24">
        <v>1518.0</v>
      </c>
      <c r="AW268" s="24">
        <v>1389.0</v>
      </c>
      <c r="AX268" s="24">
        <v>1324.0</v>
      </c>
      <c r="AY268" s="24">
        <v>1640.5</v>
      </c>
      <c r="AZ268" s="24">
        <v>1942.0</v>
      </c>
      <c r="BA268" s="24">
        <v>2393.0</v>
      </c>
      <c r="BB268" s="24">
        <v>2281.0</v>
      </c>
      <c r="BC268" s="24">
        <v>1772.5</v>
      </c>
      <c r="BD268" s="24">
        <v>1584.0</v>
      </c>
      <c r="BE268" s="24">
        <v>1136.0</v>
      </c>
      <c r="BF268" s="24">
        <v>783.0</v>
      </c>
      <c r="BG268" s="24">
        <v>636.0</v>
      </c>
      <c r="BH268" s="24">
        <v>454.0</v>
      </c>
      <c r="BI268" s="24">
        <v>262.5</v>
      </c>
      <c r="BJ268" s="24">
        <v>105.5</v>
      </c>
      <c r="BK268" s="24">
        <v>18.0</v>
      </c>
      <c r="BL268" s="24">
        <v>1.0</v>
      </c>
      <c r="BM268" s="45">
        <v>1946.0</v>
      </c>
      <c r="BN268" s="45">
        <v>2787.0</v>
      </c>
      <c r="BO268" s="24">
        <v>3396.0</v>
      </c>
      <c r="BP268" s="24">
        <v>11384.5</v>
      </c>
      <c r="BQ268" s="24">
        <v>380.5</v>
      </c>
      <c r="BR268" s="24">
        <v>604.5</v>
      </c>
      <c r="BS268" s="24">
        <v>708.0</v>
      </c>
      <c r="BT268" s="24">
        <v>687.0</v>
      </c>
      <c r="BU268" s="24">
        <v>755.0</v>
      </c>
      <c r="BV268" s="24">
        <v>675.0</v>
      </c>
      <c r="BW268" s="24">
        <v>649.0</v>
      </c>
      <c r="BX268" s="24">
        <v>742.0</v>
      </c>
      <c r="BY268" s="24">
        <v>888.5</v>
      </c>
      <c r="BZ268" s="24">
        <v>1152.0</v>
      </c>
      <c r="CA268" s="24">
        <v>1090.0</v>
      </c>
      <c r="CB268" s="24">
        <v>860.5</v>
      </c>
      <c r="CC268" s="24">
        <v>739.0</v>
      </c>
      <c r="CD268" s="24">
        <v>530.5</v>
      </c>
      <c r="CE268" s="24">
        <v>348.0</v>
      </c>
      <c r="CF268" s="24">
        <v>265.5</v>
      </c>
      <c r="CG268" s="24">
        <v>185.5</v>
      </c>
      <c r="CH268" s="24">
        <v>93.5</v>
      </c>
      <c r="CI268" s="24">
        <v>28.0</v>
      </c>
      <c r="CJ268" s="24">
        <v>2.5</v>
      </c>
      <c r="CK268" s="24">
        <v>0.0</v>
      </c>
      <c r="CL268" s="24">
        <v>12588.5</v>
      </c>
      <c r="CM268" s="24">
        <v>337.5</v>
      </c>
      <c r="CN268" s="24">
        <v>623.5</v>
      </c>
      <c r="CO268" s="24">
        <v>716.0</v>
      </c>
      <c r="CP268" s="24">
        <v>676.0</v>
      </c>
      <c r="CQ268" s="24">
        <v>763.0</v>
      </c>
      <c r="CR268" s="24">
        <v>714.0</v>
      </c>
      <c r="CS268" s="24">
        <v>675.0</v>
      </c>
      <c r="CT268" s="24">
        <v>898.5</v>
      </c>
      <c r="CU268" s="24">
        <v>1053.5</v>
      </c>
      <c r="CV268" s="24">
        <v>1241.0</v>
      </c>
      <c r="CW268" s="24">
        <v>1191.0</v>
      </c>
      <c r="CX268" s="24">
        <v>912.0</v>
      </c>
      <c r="CY268" s="24">
        <v>845.0</v>
      </c>
      <c r="CZ268" s="24">
        <v>605.5</v>
      </c>
      <c r="DA268" s="24">
        <v>435.0</v>
      </c>
      <c r="DB268" s="24">
        <v>370.5</v>
      </c>
      <c r="DC268" s="24">
        <v>268.5</v>
      </c>
      <c r="DD268" s="24">
        <v>169.0</v>
      </c>
      <c r="DE268" s="24">
        <v>77.5</v>
      </c>
      <c r="DF268" s="24">
        <v>15.5</v>
      </c>
      <c r="DG268" s="24">
        <v>1.0</v>
      </c>
      <c r="DH268" s="24">
        <v>30.0</v>
      </c>
      <c r="DI268" s="24">
        <v>64.0</v>
      </c>
      <c r="DJ268" s="24">
        <v>28.0</v>
      </c>
      <c r="DK268" s="24">
        <v>36.0</v>
      </c>
      <c r="DL268" s="24">
        <v>6.0</v>
      </c>
      <c r="DM268" s="24">
        <v>38.0</v>
      </c>
      <c r="DN268" s="24">
        <v>13.0</v>
      </c>
      <c r="DO268" s="24">
        <v>25.0</v>
      </c>
      <c r="DP268" s="24">
        <v>0.0</v>
      </c>
      <c r="DQ268" s="24">
        <v>135.0</v>
      </c>
      <c r="DR268" s="24">
        <v>0.0</v>
      </c>
      <c r="DS268" s="24">
        <v>131.0</v>
      </c>
      <c r="DT268" s="24">
        <v>7634.0</v>
      </c>
      <c r="DU268" s="24">
        <v>0.0</v>
      </c>
      <c r="DV268" s="24">
        <v>2200.0</v>
      </c>
      <c r="DW268" s="24">
        <v>25.0</v>
      </c>
      <c r="DX268" s="24">
        <v>4.0</v>
      </c>
      <c r="DY268" s="24">
        <v>370.0</v>
      </c>
      <c r="DZ268" s="24">
        <v>59.0</v>
      </c>
      <c r="EA268" s="24">
        <v>0.0</v>
      </c>
      <c r="EB268" s="24">
        <v>2.0</v>
      </c>
      <c r="EC268" s="24">
        <v>8.0</v>
      </c>
      <c r="ED268" s="24">
        <v>427.0</v>
      </c>
      <c r="EE268" s="24">
        <v>1871.0</v>
      </c>
      <c r="EF268" s="24">
        <v>2667.0</v>
      </c>
      <c r="EG268" s="24">
        <v>1.0</v>
      </c>
      <c r="EH268" s="53">
        <v>128.1</v>
      </c>
      <c r="EI268" s="54"/>
    </row>
    <row r="269">
      <c r="A269" s="48" t="s">
        <v>869</v>
      </c>
      <c r="B269" s="49" t="s">
        <v>874</v>
      </c>
      <c r="C269" s="24">
        <v>41.0</v>
      </c>
      <c r="D269" s="24">
        <v>42.2</v>
      </c>
      <c r="E269" s="24">
        <v>40.0</v>
      </c>
      <c r="F269" s="50">
        <v>9663.0</v>
      </c>
      <c r="G269" s="50">
        <v>6490.0</v>
      </c>
      <c r="H269" s="50">
        <v>1533.0</v>
      </c>
      <c r="I269" s="24">
        <v>1640.0</v>
      </c>
      <c r="J269" s="24">
        <v>858.0</v>
      </c>
      <c r="K269" s="24">
        <v>599.0</v>
      </c>
      <c r="L269" s="24">
        <v>146.0</v>
      </c>
      <c r="M269" s="24">
        <v>28.0</v>
      </c>
      <c r="N269" s="24">
        <v>4.0</v>
      </c>
      <c r="O269" s="24">
        <v>3.0</v>
      </c>
      <c r="P269" s="24">
        <v>1.0</v>
      </c>
      <c r="Q269" s="24">
        <v>1.0</v>
      </c>
      <c r="R269" s="50">
        <v>8633.0</v>
      </c>
      <c r="S269" s="50">
        <v>5186.0</v>
      </c>
      <c r="T269" s="50">
        <v>1684.0</v>
      </c>
      <c r="U269" s="24">
        <v>1763.0</v>
      </c>
      <c r="V269" s="24">
        <v>965.0</v>
      </c>
      <c r="W269" s="24">
        <v>607.0</v>
      </c>
      <c r="X269" s="24">
        <v>149.0</v>
      </c>
      <c r="Y269" s="24">
        <v>36.0</v>
      </c>
      <c r="Z269" s="24">
        <v>6.0</v>
      </c>
      <c r="AA269" s="24">
        <v>15238.0</v>
      </c>
      <c r="AB269" s="45">
        <v>908.0</v>
      </c>
      <c r="AC269" s="45">
        <v>573.5</v>
      </c>
      <c r="AD269" s="45">
        <v>4508.0</v>
      </c>
      <c r="AE269" s="45">
        <v>2481.0</v>
      </c>
      <c r="AF269" s="45">
        <v>1934.5</v>
      </c>
      <c r="AG269" s="45">
        <v>1885.5</v>
      </c>
      <c r="AH269" s="45">
        <v>2947.5</v>
      </c>
      <c r="AI269" s="51">
        <f t="shared" si="1"/>
        <v>1121876</v>
      </c>
      <c r="AJ269" s="52">
        <f>round(AU269*'연령별운전면허'!$G$18,0)</f>
        <v>4225</v>
      </c>
      <c r="AK269" s="52">
        <f>round(AD269*'연령별운전면허'!$G$19,0)</f>
        <v>301218</v>
      </c>
      <c r="AL269" s="52">
        <f>round(AE269*'연령별운전면허'!$G$20,0)</f>
        <v>228588</v>
      </c>
      <c r="AM269" s="52">
        <f>round(AF269*'연령별운전면허'!$G$21,0)</f>
        <v>193450</v>
      </c>
      <c r="AN269" s="52">
        <f>round(AG269*'연령별운전면허'!$G$22,0)</f>
        <v>188550</v>
      </c>
      <c r="AO269" s="52">
        <f>round(sum(BD269:BE269)*'연령별운전면허'!$G$23,0)</f>
        <v>137711</v>
      </c>
      <c r="AP269" s="52">
        <f>round(sum(BF269:BG269)*'연령별운전면허'!$G$24,0)</f>
        <v>56844</v>
      </c>
      <c r="AQ269" s="52">
        <f>round(sum(BH269:BL269)*'연령별운전면허'!$G$25,0)</f>
        <v>11290</v>
      </c>
      <c r="AR269" s="24">
        <v>226.5</v>
      </c>
      <c r="AS269" s="24">
        <v>327.0</v>
      </c>
      <c r="AT269" s="24">
        <v>354.5</v>
      </c>
      <c r="AU269" s="24">
        <v>573.5</v>
      </c>
      <c r="AV269" s="24">
        <v>2214.5</v>
      </c>
      <c r="AW269" s="24">
        <v>2293.5</v>
      </c>
      <c r="AX269" s="24">
        <v>1443.5</v>
      </c>
      <c r="AY269" s="24">
        <v>1037.5</v>
      </c>
      <c r="AZ269" s="24">
        <v>933.0</v>
      </c>
      <c r="BA269" s="24">
        <v>1001.5</v>
      </c>
      <c r="BB269" s="24">
        <v>1051.0</v>
      </c>
      <c r="BC269" s="24">
        <v>834.5</v>
      </c>
      <c r="BD269" s="24">
        <v>807.5</v>
      </c>
      <c r="BE269" s="24">
        <v>618.0</v>
      </c>
      <c r="BF269" s="24">
        <v>516.5</v>
      </c>
      <c r="BG269" s="24">
        <v>483.0</v>
      </c>
      <c r="BH269" s="24">
        <v>318.0</v>
      </c>
      <c r="BI269" s="24">
        <v>138.0</v>
      </c>
      <c r="BJ269" s="24">
        <v>50.5</v>
      </c>
      <c r="BK269" s="24">
        <v>12.0</v>
      </c>
      <c r="BL269" s="24">
        <v>4.0</v>
      </c>
      <c r="BM269" s="45">
        <v>553.5</v>
      </c>
      <c r="BN269" s="45">
        <v>928.0</v>
      </c>
      <c r="BO269" s="24">
        <v>2140.0</v>
      </c>
      <c r="BP269" s="24">
        <v>6406.0</v>
      </c>
      <c r="BQ269" s="24">
        <v>113.5</v>
      </c>
      <c r="BR269" s="24">
        <v>156.0</v>
      </c>
      <c r="BS269" s="24">
        <v>159.5</v>
      </c>
      <c r="BT269" s="24">
        <v>247.0</v>
      </c>
      <c r="BU269" s="24">
        <v>544.0</v>
      </c>
      <c r="BV269" s="24">
        <v>925.0</v>
      </c>
      <c r="BW269" s="24">
        <v>627.0</v>
      </c>
      <c r="BX269" s="24">
        <v>512.5</v>
      </c>
      <c r="BY269" s="24">
        <v>448.0</v>
      </c>
      <c r="BZ269" s="24">
        <v>476.0</v>
      </c>
      <c r="CA269" s="24">
        <v>525.0</v>
      </c>
      <c r="CB269" s="24">
        <v>413.0</v>
      </c>
      <c r="CC269" s="24">
        <v>364.5</v>
      </c>
      <c r="CD269" s="24">
        <v>279.0</v>
      </c>
      <c r="CE269" s="24">
        <v>230.0</v>
      </c>
      <c r="CF269" s="24">
        <v>195.5</v>
      </c>
      <c r="CG269" s="24">
        <v>125.5</v>
      </c>
      <c r="CH269" s="24">
        <v>45.5</v>
      </c>
      <c r="CI269" s="24">
        <v>16.5</v>
      </c>
      <c r="CJ269" s="24">
        <v>2.5</v>
      </c>
      <c r="CK269" s="24">
        <v>0.5</v>
      </c>
      <c r="CL269" s="24">
        <v>8832.0</v>
      </c>
      <c r="CM269" s="24">
        <v>113.0</v>
      </c>
      <c r="CN269" s="24">
        <v>171.0</v>
      </c>
      <c r="CO269" s="24">
        <v>195.0</v>
      </c>
      <c r="CP269" s="24">
        <v>326.5</v>
      </c>
      <c r="CQ269" s="24">
        <v>1670.5</v>
      </c>
      <c r="CR269" s="24">
        <v>1368.5</v>
      </c>
      <c r="CS269" s="24">
        <v>816.5</v>
      </c>
      <c r="CT269" s="24">
        <v>525.0</v>
      </c>
      <c r="CU269" s="24">
        <v>485.0</v>
      </c>
      <c r="CV269" s="24">
        <v>525.5</v>
      </c>
      <c r="CW269" s="24">
        <v>526.0</v>
      </c>
      <c r="CX269" s="24">
        <v>421.5</v>
      </c>
      <c r="CY269" s="24">
        <v>443.0</v>
      </c>
      <c r="CZ269" s="24">
        <v>339.0</v>
      </c>
      <c r="DA269" s="24">
        <v>286.5</v>
      </c>
      <c r="DB269" s="24">
        <v>287.5</v>
      </c>
      <c r="DC269" s="24">
        <v>192.5</v>
      </c>
      <c r="DD269" s="24">
        <v>92.5</v>
      </c>
      <c r="DE269" s="24">
        <v>34.0</v>
      </c>
      <c r="DF269" s="24">
        <v>9.5</v>
      </c>
      <c r="DG269" s="24">
        <v>3.5</v>
      </c>
      <c r="DH269" s="24">
        <v>397.0</v>
      </c>
      <c r="DI269" s="24">
        <v>544.0</v>
      </c>
      <c r="DJ269" s="24">
        <v>151.0</v>
      </c>
      <c r="DK269" s="24">
        <v>393.0</v>
      </c>
      <c r="DL269" s="24">
        <v>11.0</v>
      </c>
      <c r="DM269" s="24">
        <v>103.0</v>
      </c>
      <c r="DN269" s="24">
        <v>27.0</v>
      </c>
      <c r="DO269" s="24">
        <v>76.0</v>
      </c>
      <c r="DP269" s="24">
        <v>6.0</v>
      </c>
      <c r="DQ269" s="24">
        <v>180.0</v>
      </c>
      <c r="DR269" s="24">
        <v>81.0</v>
      </c>
      <c r="DS269" s="24">
        <v>99.0</v>
      </c>
      <c r="DT269" s="24">
        <v>3442.0</v>
      </c>
      <c r="DU269" s="24">
        <v>9.0</v>
      </c>
      <c r="DV269" s="24">
        <v>1261.0</v>
      </c>
      <c r="DW269" s="24">
        <v>5.0</v>
      </c>
      <c r="DX269" s="24">
        <v>0.0</v>
      </c>
      <c r="DY269" s="24">
        <v>231.0</v>
      </c>
      <c r="DZ269" s="24">
        <v>11.0</v>
      </c>
      <c r="EA269" s="24">
        <v>0.0</v>
      </c>
      <c r="EB269" s="24">
        <v>2.0</v>
      </c>
      <c r="EC269" s="24">
        <v>3.0</v>
      </c>
      <c r="ED269" s="24">
        <v>105.0</v>
      </c>
      <c r="EE269" s="24">
        <v>705.0</v>
      </c>
      <c r="EF269" s="24">
        <v>1109.0</v>
      </c>
      <c r="EG269" s="24">
        <v>1.0</v>
      </c>
      <c r="EH269" s="53">
        <v>128.1</v>
      </c>
      <c r="EI269" s="54"/>
    </row>
    <row r="270">
      <c r="A270" s="48" t="s">
        <v>869</v>
      </c>
      <c r="B270" s="49" t="s">
        <v>875</v>
      </c>
      <c r="C270" s="24">
        <v>43.4</v>
      </c>
      <c r="D270" s="24">
        <v>42.6</v>
      </c>
      <c r="E270" s="24">
        <v>44.1</v>
      </c>
      <c r="F270" s="50">
        <v>7780.0</v>
      </c>
      <c r="G270" s="50">
        <v>3866.0</v>
      </c>
      <c r="H270" s="50">
        <v>1624.0</v>
      </c>
      <c r="I270" s="24">
        <v>2290.0</v>
      </c>
      <c r="J270" s="50">
        <v>1165.0</v>
      </c>
      <c r="K270" s="24">
        <v>898.0</v>
      </c>
      <c r="L270" s="24">
        <v>190.0</v>
      </c>
      <c r="M270" s="24">
        <v>25.0</v>
      </c>
      <c r="N270" s="24">
        <v>7.0</v>
      </c>
      <c r="O270" s="24">
        <v>3.0</v>
      </c>
      <c r="P270" s="24">
        <v>1.0</v>
      </c>
      <c r="Q270" s="24">
        <v>1.0</v>
      </c>
      <c r="R270" s="50">
        <v>7147.0</v>
      </c>
      <c r="S270" s="50">
        <v>3011.0</v>
      </c>
      <c r="T270" s="50">
        <v>1713.0</v>
      </c>
      <c r="U270" s="24">
        <v>2423.0</v>
      </c>
      <c r="V270" s="50">
        <v>1321.0</v>
      </c>
      <c r="W270" s="24">
        <v>877.0</v>
      </c>
      <c r="X270" s="24">
        <v>196.0</v>
      </c>
      <c r="Y270" s="24">
        <v>21.0</v>
      </c>
      <c r="Z270" s="24">
        <v>8.0</v>
      </c>
      <c r="AA270" s="24">
        <v>15339.5</v>
      </c>
      <c r="AB270" s="45">
        <v>1374.0</v>
      </c>
      <c r="AC270" s="45">
        <v>514.5</v>
      </c>
      <c r="AD270" s="45">
        <v>2656.5</v>
      </c>
      <c r="AE270" s="45">
        <v>2574.5</v>
      </c>
      <c r="AF270" s="45">
        <v>2299.0</v>
      </c>
      <c r="AG270" s="45">
        <v>2494.0</v>
      </c>
      <c r="AH270" s="45">
        <v>3427.0</v>
      </c>
      <c r="AI270" s="51">
        <f t="shared" si="1"/>
        <v>1149724</v>
      </c>
      <c r="AJ270" s="52">
        <f>round(AU270*'연령별운전면허'!$G$18,0)</f>
        <v>3790</v>
      </c>
      <c r="AK270" s="52">
        <f>round(AD270*'연령별운전면허'!$G$19,0)</f>
        <v>177503</v>
      </c>
      <c r="AL270" s="52">
        <f>round(AE270*'연령별운전면허'!$G$20,0)</f>
        <v>237203</v>
      </c>
      <c r="AM270" s="52">
        <f>round(AF270*'연령별운전면허'!$G$21,0)</f>
        <v>229900</v>
      </c>
      <c r="AN270" s="52">
        <f>round(AG270*'연령별운전면허'!$G$22,0)</f>
        <v>249400</v>
      </c>
      <c r="AO270" s="52">
        <f>round(sum(BD270:BE270)*'연령별운전면허'!$G$23,0)</f>
        <v>181908</v>
      </c>
      <c r="AP270" s="52">
        <f>round(sum(BF270:BG270)*'연령별운전면허'!$G$24,0)</f>
        <v>59119</v>
      </c>
      <c r="AQ270" s="52">
        <f>round(sum(BH270:BL270)*'연령별운전면허'!$G$25,0)</f>
        <v>10901</v>
      </c>
      <c r="AR270" s="24">
        <v>485.0</v>
      </c>
      <c r="AS270" s="24">
        <v>473.5</v>
      </c>
      <c r="AT270" s="24">
        <v>415.5</v>
      </c>
      <c r="AU270" s="24">
        <v>514.5</v>
      </c>
      <c r="AV270" s="24">
        <v>1091.0</v>
      </c>
      <c r="AW270" s="24">
        <v>1565.5</v>
      </c>
      <c r="AX270" s="24">
        <v>1325.0</v>
      </c>
      <c r="AY270" s="24">
        <v>1249.5</v>
      </c>
      <c r="AZ270" s="24">
        <v>1085.5</v>
      </c>
      <c r="BA270" s="24">
        <v>1213.5</v>
      </c>
      <c r="BB270" s="24">
        <v>1357.5</v>
      </c>
      <c r="BC270" s="24">
        <v>1136.5</v>
      </c>
      <c r="BD270" s="24">
        <v>1110.5</v>
      </c>
      <c r="BE270" s="24">
        <v>772.5</v>
      </c>
      <c r="BF270" s="24">
        <v>582.5</v>
      </c>
      <c r="BG270" s="24">
        <v>457.0</v>
      </c>
      <c r="BH270" s="24">
        <v>310.5</v>
      </c>
      <c r="BI270" s="24">
        <v>138.5</v>
      </c>
      <c r="BJ270" s="24">
        <v>48.0</v>
      </c>
      <c r="BK270" s="24">
        <v>7.5</v>
      </c>
      <c r="BL270" s="24">
        <v>0.0</v>
      </c>
      <c r="BM270" s="45">
        <v>958.5</v>
      </c>
      <c r="BN270" s="45">
        <v>930.0</v>
      </c>
      <c r="BO270" s="24">
        <v>2316.5</v>
      </c>
      <c r="BP270" s="24">
        <v>7403.0</v>
      </c>
      <c r="BQ270" s="24">
        <v>235.5</v>
      </c>
      <c r="BR270" s="24">
        <v>243.0</v>
      </c>
      <c r="BS270" s="24">
        <v>197.5</v>
      </c>
      <c r="BT270" s="24">
        <v>252.5</v>
      </c>
      <c r="BU270" s="24">
        <v>534.5</v>
      </c>
      <c r="BV270" s="24">
        <v>747.5</v>
      </c>
      <c r="BW270" s="24">
        <v>680.5</v>
      </c>
      <c r="BX270" s="24">
        <v>641.5</v>
      </c>
      <c r="BY270" s="24">
        <v>572.5</v>
      </c>
      <c r="BZ270" s="24">
        <v>588.0</v>
      </c>
      <c r="CA270" s="24">
        <v>640.5</v>
      </c>
      <c r="CB270" s="24">
        <v>563.5</v>
      </c>
      <c r="CC270" s="24">
        <v>529.0</v>
      </c>
      <c r="CD270" s="24">
        <v>355.0</v>
      </c>
      <c r="CE270" s="24">
        <v>246.5</v>
      </c>
      <c r="CF270" s="24">
        <v>200.0</v>
      </c>
      <c r="CG270" s="24">
        <v>118.5</v>
      </c>
      <c r="CH270" s="24">
        <v>52.0</v>
      </c>
      <c r="CI270" s="24">
        <v>4.0</v>
      </c>
      <c r="CJ270" s="24">
        <v>1.0</v>
      </c>
      <c r="CK270" s="24">
        <v>0.0</v>
      </c>
      <c r="CL270" s="24">
        <v>7936.5</v>
      </c>
      <c r="CM270" s="24">
        <v>249.5</v>
      </c>
      <c r="CN270" s="24">
        <v>230.5</v>
      </c>
      <c r="CO270" s="24">
        <v>218.0</v>
      </c>
      <c r="CP270" s="24">
        <v>262.0</v>
      </c>
      <c r="CQ270" s="24">
        <v>556.5</v>
      </c>
      <c r="CR270" s="24">
        <v>818.0</v>
      </c>
      <c r="CS270" s="24">
        <v>644.5</v>
      </c>
      <c r="CT270" s="24">
        <v>608.0</v>
      </c>
      <c r="CU270" s="24">
        <v>513.0</v>
      </c>
      <c r="CV270" s="24">
        <v>625.5</v>
      </c>
      <c r="CW270" s="24">
        <v>717.0</v>
      </c>
      <c r="CX270" s="24">
        <v>573.0</v>
      </c>
      <c r="CY270" s="24">
        <v>581.5</v>
      </c>
      <c r="CZ270" s="24">
        <v>417.5</v>
      </c>
      <c r="DA270" s="24">
        <v>336.0</v>
      </c>
      <c r="DB270" s="24">
        <v>257.0</v>
      </c>
      <c r="DC270" s="24">
        <v>192.0</v>
      </c>
      <c r="DD270" s="24">
        <v>86.5</v>
      </c>
      <c r="DE270" s="24">
        <v>44.0</v>
      </c>
      <c r="DF270" s="24">
        <v>6.5</v>
      </c>
      <c r="DG270" s="24">
        <v>0.0</v>
      </c>
      <c r="DH270" s="24">
        <v>217.0</v>
      </c>
      <c r="DI270" s="24">
        <v>361.0</v>
      </c>
      <c r="DJ270" s="24">
        <v>151.0</v>
      </c>
      <c r="DK270" s="24">
        <v>210.0</v>
      </c>
      <c r="DL270" s="24">
        <v>9.0</v>
      </c>
      <c r="DM270" s="24">
        <v>83.0</v>
      </c>
      <c r="DN270" s="24">
        <v>40.0</v>
      </c>
      <c r="DO270" s="24">
        <v>43.0</v>
      </c>
      <c r="DP270" s="24">
        <v>5.0</v>
      </c>
      <c r="DQ270" s="24">
        <v>551.0</v>
      </c>
      <c r="DR270" s="24">
        <v>173.0</v>
      </c>
      <c r="DS270" s="24">
        <v>378.0</v>
      </c>
      <c r="DT270" s="24">
        <v>4442.0</v>
      </c>
      <c r="DU270" s="24">
        <v>0.0</v>
      </c>
      <c r="DV270" s="24">
        <v>1640.0</v>
      </c>
      <c r="DW270" s="24">
        <v>10.0</v>
      </c>
      <c r="DX270" s="24">
        <v>4.0</v>
      </c>
      <c r="DY270" s="24">
        <v>399.0</v>
      </c>
      <c r="DZ270" s="24">
        <v>33.0</v>
      </c>
      <c r="EA270" s="24">
        <v>0.0</v>
      </c>
      <c r="EB270" s="24">
        <v>2.0</v>
      </c>
      <c r="EC270" s="24">
        <v>1.0</v>
      </c>
      <c r="ED270" s="24">
        <v>156.0</v>
      </c>
      <c r="EE270" s="24">
        <v>886.0</v>
      </c>
      <c r="EF270" s="24">
        <v>1311.0</v>
      </c>
      <c r="EG270" s="24">
        <v>0.0</v>
      </c>
      <c r="EH270" s="53">
        <v>128.1</v>
      </c>
      <c r="EI270" s="54"/>
    </row>
    <row r="271">
      <c r="A271" s="48" t="s">
        <v>869</v>
      </c>
      <c r="B271" s="49" t="s">
        <v>876</v>
      </c>
      <c r="C271" s="24">
        <v>44.0</v>
      </c>
      <c r="D271" s="24">
        <v>43.3</v>
      </c>
      <c r="E271" s="24">
        <v>44.7</v>
      </c>
      <c r="F271" s="50">
        <v>11606.0</v>
      </c>
      <c r="G271" s="50">
        <v>5945.0</v>
      </c>
      <c r="H271" s="50">
        <v>2359.0</v>
      </c>
      <c r="I271" s="24">
        <v>3302.0</v>
      </c>
      <c r="J271" s="50">
        <v>1554.0</v>
      </c>
      <c r="K271" s="50">
        <v>1333.0</v>
      </c>
      <c r="L271" s="24">
        <v>313.0</v>
      </c>
      <c r="M271" s="24">
        <v>76.0</v>
      </c>
      <c r="N271" s="24">
        <v>16.0</v>
      </c>
      <c r="O271" s="24">
        <v>8.0</v>
      </c>
      <c r="P271" s="24">
        <v>1.0</v>
      </c>
      <c r="Q271" s="24">
        <v>1.0</v>
      </c>
      <c r="R271" s="50">
        <v>10777.0</v>
      </c>
      <c r="S271" s="50">
        <v>4790.0</v>
      </c>
      <c r="T271" s="50">
        <v>2551.0</v>
      </c>
      <c r="U271" s="24">
        <v>3436.0</v>
      </c>
      <c r="V271" s="50">
        <v>1673.0</v>
      </c>
      <c r="W271" s="50">
        <v>1345.0</v>
      </c>
      <c r="X271" s="24">
        <v>319.0</v>
      </c>
      <c r="Y271" s="24">
        <v>78.0</v>
      </c>
      <c r="Z271" s="24">
        <v>21.0</v>
      </c>
      <c r="AA271" s="24">
        <v>22845.5</v>
      </c>
      <c r="AB271" s="45">
        <v>1909.5</v>
      </c>
      <c r="AC271" s="45">
        <v>1008.5</v>
      </c>
      <c r="AD271" s="45">
        <v>4212.5</v>
      </c>
      <c r="AE271" s="45">
        <v>3251.0</v>
      </c>
      <c r="AF271" s="45">
        <v>3496.5</v>
      </c>
      <c r="AG271" s="45">
        <v>3586.0</v>
      </c>
      <c r="AH271" s="45">
        <v>5381.5</v>
      </c>
      <c r="AI271" s="51">
        <f t="shared" si="1"/>
        <v>1676867</v>
      </c>
      <c r="AJ271" s="52">
        <f>round(AU271*'연령별운전면허'!$G$18,0)</f>
        <v>7430</v>
      </c>
      <c r="AK271" s="52">
        <f>round(AD271*'연령별운전면허'!$G$19,0)</f>
        <v>281473</v>
      </c>
      <c r="AL271" s="52">
        <f>round(AE271*'연령별운전면허'!$G$20,0)</f>
        <v>299533</v>
      </c>
      <c r="AM271" s="52">
        <f>round(AF271*'연령별운전면허'!$G$21,0)</f>
        <v>349650</v>
      </c>
      <c r="AN271" s="52">
        <f>round(AG271*'연령별운전면허'!$G$22,0)</f>
        <v>358600</v>
      </c>
      <c r="AO271" s="52">
        <f>round(sum(BD271:BE271)*'연령별운전면허'!$G$23,0)</f>
        <v>260255</v>
      </c>
      <c r="AP271" s="52">
        <f>round(sum(BF271:BG271)*'연령별운전면허'!$G$24,0)</f>
        <v>99755</v>
      </c>
      <c r="AQ271" s="52">
        <f>round(sum(BH271:BL271)*'연령별운전면허'!$G$25,0)</f>
        <v>20171</v>
      </c>
      <c r="AR271" s="24">
        <v>402.0</v>
      </c>
      <c r="AS271" s="24">
        <v>676.5</v>
      </c>
      <c r="AT271" s="24">
        <v>831.0</v>
      </c>
      <c r="AU271" s="24">
        <v>1008.5</v>
      </c>
      <c r="AV271" s="24">
        <v>2003.0</v>
      </c>
      <c r="AW271" s="24">
        <v>2209.5</v>
      </c>
      <c r="AX271" s="24">
        <v>1713.5</v>
      </c>
      <c r="AY271" s="24">
        <v>1537.5</v>
      </c>
      <c r="AZ271" s="24">
        <v>1534.0</v>
      </c>
      <c r="BA271" s="24">
        <v>1962.5</v>
      </c>
      <c r="BB271" s="24">
        <v>1987.0</v>
      </c>
      <c r="BC271" s="24">
        <v>1599.0</v>
      </c>
      <c r="BD271" s="24">
        <v>1576.5</v>
      </c>
      <c r="BE271" s="24">
        <v>1117.5</v>
      </c>
      <c r="BF271" s="24">
        <v>921.5</v>
      </c>
      <c r="BG271" s="24">
        <v>832.5</v>
      </c>
      <c r="BH271" s="24">
        <v>582.0</v>
      </c>
      <c r="BI271" s="24">
        <v>252.0</v>
      </c>
      <c r="BJ271" s="24">
        <v>79.5</v>
      </c>
      <c r="BK271" s="24">
        <v>17.0</v>
      </c>
      <c r="BL271" s="24">
        <v>3.0</v>
      </c>
      <c r="BM271" s="45">
        <v>1078.5</v>
      </c>
      <c r="BN271" s="45">
        <v>1839.5</v>
      </c>
      <c r="BO271" s="24">
        <v>3805.0</v>
      </c>
      <c r="BP271" s="24">
        <v>10906.0</v>
      </c>
      <c r="BQ271" s="24">
        <v>217.0</v>
      </c>
      <c r="BR271" s="24">
        <v>342.5</v>
      </c>
      <c r="BS271" s="24">
        <v>433.0</v>
      </c>
      <c r="BT271" s="24">
        <v>525.5</v>
      </c>
      <c r="BU271" s="24">
        <v>846.0</v>
      </c>
      <c r="BV271" s="24">
        <v>1048.0</v>
      </c>
      <c r="BW271" s="24">
        <v>844.5</v>
      </c>
      <c r="BX271" s="24">
        <v>757.5</v>
      </c>
      <c r="BY271" s="24">
        <v>754.5</v>
      </c>
      <c r="BZ271" s="24">
        <v>956.0</v>
      </c>
      <c r="CA271" s="24">
        <v>1020.0</v>
      </c>
      <c r="CB271" s="24">
        <v>770.5</v>
      </c>
      <c r="CC271" s="24">
        <v>780.5</v>
      </c>
      <c r="CD271" s="24">
        <v>526.5</v>
      </c>
      <c r="CE271" s="24">
        <v>385.0</v>
      </c>
      <c r="CF271" s="24">
        <v>356.5</v>
      </c>
      <c r="CG271" s="24">
        <v>216.0</v>
      </c>
      <c r="CH271" s="24">
        <v>99.0</v>
      </c>
      <c r="CI271" s="24">
        <v>20.0</v>
      </c>
      <c r="CJ271" s="24">
        <v>6.5</v>
      </c>
      <c r="CK271" s="24">
        <v>1.0</v>
      </c>
      <c r="CL271" s="24">
        <v>11939.5</v>
      </c>
      <c r="CM271" s="24">
        <v>185.0</v>
      </c>
      <c r="CN271" s="24">
        <v>334.0</v>
      </c>
      <c r="CO271" s="24">
        <v>398.0</v>
      </c>
      <c r="CP271" s="24">
        <v>483.0</v>
      </c>
      <c r="CQ271" s="24">
        <v>1157.0</v>
      </c>
      <c r="CR271" s="24">
        <v>1161.5</v>
      </c>
      <c r="CS271" s="24">
        <v>869.0</v>
      </c>
      <c r="CT271" s="24">
        <v>780.0</v>
      </c>
      <c r="CU271" s="24">
        <v>779.5</v>
      </c>
      <c r="CV271" s="24">
        <v>1006.5</v>
      </c>
      <c r="CW271" s="24">
        <v>967.0</v>
      </c>
      <c r="CX271" s="24">
        <v>828.5</v>
      </c>
      <c r="CY271" s="24">
        <v>796.0</v>
      </c>
      <c r="CZ271" s="24">
        <v>591.0</v>
      </c>
      <c r="DA271" s="24">
        <v>536.5</v>
      </c>
      <c r="DB271" s="24">
        <v>476.0</v>
      </c>
      <c r="DC271" s="24">
        <v>366.0</v>
      </c>
      <c r="DD271" s="24">
        <v>153.0</v>
      </c>
      <c r="DE271" s="24">
        <v>59.5</v>
      </c>
      <c r="DF271" s="24">
        <v>10.5</v>
      </c>
      <c r="DG271" s="24">
        <v>2.0</v>
      </c>
      <c r="DH271" s="24">
        <v>273.0</v>
      </c>
      <c r="DI271" s="24">
        <v>437.0</v>
      </c>
      <c r="DJ271" s="24">
        <v>191.0</v>
      </c>
      <c r="DK271" s="24">
        <v>246.0</v>
      </c>
      <c r="DL271" s="24">
        <v>10.0</v>
      </c>
      <c r="DM271" s="24">
        <v>88.0</v>
      </c>
      <c r="DN271" s="24">
        <v>43.0</v>
      </c>
      <c r="DO271" s="24">
        <v>45.0</v>
      </c>
      <c r="DP271" s="24">
        <v>8.0</v>
      </c>
      <c r="DQ271" s="24">
        <v>341.0</v>
      </c>
      <c r="DR271" s="24">
        <v>116.0</v>
      </c>
      <c r="DS271" s="24">
        <v>225.0</v>
      </c>
      <c r="DT271" s="24">
        <v>5748.0</v>
      </c>
      <c r="DU271" s="24">
        <v>12.0</v>
      </c>
      <c r="DV271" s="24">
        <v>2142.0</v>
      </c>
      <c r="DW271" s="24">
        <v>12.0</v>
      </c>
      <c r="DX271" s="24">
        <v>4.0</v>
      </c>
      <c r="DY271" s="24">
        <v>343.0</v>
      </c>
      <c r="DZ271" s="24">
        <v>59.0</v>
      </c>
      <c r="EA271" s="24">
        <v>0.0</v>
      </c>
      <c r="EB271" s="24">
        <v>4.0</v>
      </c>
      <c r="EC271" s="24">
        <v>1.0</v>
      </c>
      <c r="ED271" s="24">
        <v>202.0</v>
      </c>
      <c r="EE271" s="24">
        <v>1194.0</v>
      </c>
      <c r="EF271" s="24">
        <v>1773.0</v>
      </c>
      <c r="EG271" s="24">
        <v>2.0</v>
      </c>
      <c r="EH271" s="53">
        <v>128.1</v>
      </c>
      <c r="EI271" s="54"/>
    </row>
    <row r="272">
      <c r="A272" s="48" t="s">
        <v>869</v>
      </c>
      <c r="B272" s="49" t="s">
        <v>877</v>
      </c>
      <c r="C272" s="24">
        <v>46.2</v>
      </c>
      <c r="D272" s="24">
        <v>45.3</v>
      </c>
      <c r="E272" s="24">
        <v>47.1</v>
      </c>
      <c r="F272" s="50">
        <v>16905.0</v>
      </c>
      <c r="G272" s="50">
        <v>7384.0</v>
      </c>
      <c r="H272" s="50">
        <v>4144.0</v>
      </c>
      <c r="I272" s="24">
        <v>5377.0</v>
      </c>
      <c r="J272" s="50">
        <v>2898.0</v>
      </c>
      <c r="K272" s="50">
        <v>1925.0</v>
      </c>
      <c r="L272" s="24">
        <v>446.0</v>
      </c>
      <c r="M272" s="24">
        <v>83.0</v>
      </c>
      <c r="N272" s="24">
        <v>19.0</v>
      </c>
      <c r="O272" s="24">
        <v>5.0</v>
      </c>
      <c r="P272" s="24">
        <v>0.0</v>
      </c>
      <c r="Q272" s="24">
        <v>1.0</v>
      </c>
      <c r="R272" s="50">
        <v>15419.0</v>
      </c>
      <c r="S272" s="50">
        <v>5492.0</v>
      </c>
      <c r="T272" s="50">
        <v>4233.0</v>
      </c>
      <c r="U272" s="24">
        <v>5694.0</v>
      </c>
      <c r="V272" s="50">
        <v>3137.0</v>
      </c>
      <c r="W272" s="50">
        <v>1986.0</v>
      </c>
      <c r="X272" s="24">
        <v>454.0</v>
      </c>
      <c r="Y272" s="24">
        <v>98.0</v>
      </c>
      <c r="Z272" s="24">
        <v>19.0</v>
      </c>
      <c r="AA272" s="24">
        <v>34905.0</v>
      </c>
      <c r="AB272" s="45">
        <v>2951.0</v>
      </c>
      <c r="AC272" s="45">
        <v>1167.0</v>
      </c>
      <c r="AD272" s="45">
        <v>5122.0</v>
      </c>
      <c r="AE272" s="45">
        <v>4909.0</v>
      </c>
      <c r="AF272" s="45">
        <v>4976.0</v>
      </c>
      <c r="AG272" s="45">
        <v>5842.0</v>
      </c>
      <c r="AH272" s="45">
        <v>9938.0</v>
      </c>
      <c r="AI272" s="51">
        <f t="shared" si="1"/>
        <v>2612246</v>
      </c>
      <c r="AJ272" s="52">
        <f>round(AU272*'연령별운전면허'!$G$18,0)</f>
        <v>8597</v>
      </c>
      <c r="AK272" s="52">
        <f>round(AD272*'연령별운전면허'!$G$19,0)</f>
        <v>342244</v>
      </c>
      <c r="AL272" s="52">
        <f>round(AE272*'연령별운전면허'!$G$20,0)</f>
        <v>452293</v>
      </c>
      <c r="AM272" s="52">
        <f>round(AF272*'연령별운전면허'!$G$21,0)</f>
        <v>497600</v>
      </c>
      <c r="AN272" s="52">
        <f>round(AG272*'연령별운전면허'!$G$22,0)</f>
        <v>584200</v>
      </c>
      <c r="AO272" s="52">
        <f>round(sum(BD272:BE272)*'연령별운전면허'!$G$23,0)</f>
        <v>514279</v>
      </c>
      <c r="AP272" s="52">
        <f>round(sum(BF272:BG272)*'연령별운전면허'!$G$24,0)</f>
        <v>182761</v>
      </c>
      <c r="AQ272" s="52">
        <f>round(sum(BH272:BL272)*'연령별운전면허'!$G$25,0)</f>
        <v>30272</v>
      </c>
      <c r="AR272" s="24">
        <v>912.0</v>
      </c>
      <c r="AS272" s="24">
        <v>1047.5</v>
      </c>
      <c r="AT272" s="24">
        <v>991.5</v>
      </c>
      <c r="AU272" s="24">
        <v>1167.0</v>
      </c>
      <c r="AV272" s="24">
        <v>2251.0</v>
      </c>
      <c r="AW272" s="24">
        <v>2871.0</v>
      </c>
      <c r="AX272" s="24">
        <v>2417.0</v>
      </c>
      <c r="AY272" s="24">
        <v>2492.0</v>
      </c>
      <c r="AZ272" s="24">
        <v>2347.0</v>
      </c>
      <c r="BA272" s="24">
        <v>2629.0</v>
      </c>
      <c r="BB272" s="24">
        <v>2889.0</v>
      </c>
      <c r="BC272" s="24">
        <v>2953.0</v>
      </c>
      <c r="BD272" s="24">
        <v>2998.0</v>
      </c>
      <c r="BE272" s="24">
        <v>2325.5</v>
      </c>
      <c r="BF272" s="24">
        <v>1784.5</v>
      </c>
      <c r="BG272" s="24">
        <v>1429.0</v>
      </c>
      <c r="BH272" s="24">
        <v>909.5</v>
      </c>
      <c r="BI272" s="24">
        <v>360.0</v>
      </c>
      <c r="BJ272" s="24">
        <v>109.5</v>
      </c>
      <c r="BK272" s="24">
        <v>20.0</v>
      </c>
      <c r="BL272" s="24">
        <v>2.0</v>
      </c>
      <c r="BM272" s="45">
        <v>1959.5</v>
      </c>
      <c r="BN272" s="45">
        <v>2158.5</v>
      </c>
      <c r="BO272" s="24">
        <v>6940.0</v>
      </c>
      <c r="BP272" s="24">
        <v>17263.5</v>
      </c>
      <c r="BQ272" s="24">
        <v>466.5</v>
      </c>
      <c r="BR272" s="24">
        <v>533.0</v>
      </c>
      <c r="BS272" s="24">
        <v>520.0</v>
      </c>
      <c r="BT272" s="24">
        <v>629.5</v>
      </c>
      <c r="BU272" s="24">
        <v>1049.0</v>
      </c>
      <c r="BV272" s="24">
        <v>1469.5</v>
      </c>
      <c r="BW272" s="24">
        <v>1242.5</v>
      </c>
      <c r="BX272" s="24">
        <v>1293.5</v>
      </c>
      <c r="BY272" s="24">
        <v>1240.0</v>
      </c>
      <c r="BZ272" s="24">
        <v>1362.5</v>
      </c>
      <c r="CA272" s="24">
        <v>1421.5</v>
      </c>
      <c r="CB272" s="24">
        <v>1454.0</v>
      </c>
      <c r="CC272" s="24">
        <v>1457.5</v>
      </c>
      <c r="CD272" s="24">
        <v>1121.5</v>
      </c>
      <c r="CE272" s="24">
        <v>797.5</v>
      </c>
      <c r="CF272" s="24">
        <v>653.0</v>
      </c>
      <c r="CG272" s="24">
        <v>387.0</v>
      </c>
      <c r="CH272" s="24">
        <v>133.5</v>
      </c>
      <c r="CI272" s="24">
        <v>28.0</v>
      </c>
      <c r="CJ272" s="24">
        <v>3.0</v>
      </c>
      <c r="CK272" s="24">
        <v>1.0</v>
      </c>
      <c r="CL272" s="24">
        <v>17641.5</v>
      </c>
      <c r="CM272" s="24">
        <v>445.5</v>
      </c>
      <c r="CN272" s="24">
        <v>514.5</v>
      </c>
      <c r="CO272" s="24">
        <v>471.5</v>
      </c>
      <c r="CP272" s="24">
        <v>537.5</v>
      </c>
      <c r="CQ272" s="24">
        <v>1202.0</v>
      </c>
      <c r="CR272" s="24">
        <v>1401.5</v>
      </c>
      <c r="CS272" s="24">
        <v>1174.5</v>
      </c>
      <c r="CT272" s="24">
        <v>1198.5</v>
      </c>
      <c r="CU272" s="24">
        <v>1107.0</v>
      </c>
      <c r="CV272" s="24">
        <v>1266.5</v>
      </c>
      <c r="CW272" s="24">
        <v>1467.5</v>
      </c>
      <c r="CX272" s="24">
        <v>1499.0</v>
      </c>
      <c r="CY272" s="24">
        <v>1540.5</v>
      </c>
      <c r="CZ272" s="24">
        <v>1204.0</v>
      </c>
      <c r="DA272" s="24">
        <v>987.0</v>
      </c>
      <c r="DB272" s="24">
        <v>776.0</v>
      </c>
      <c r="DC272" s="24">
        <v>522.5</v>
      </c>
      <c r="DD272" s="24">
        <v>226.5</v>
      </c>
      <c r="DE272" s="24">
        <v>81.5</v>
      </c>
      <c r="DF272" s="24">
        <v>17.0</v>
      </c>
      <c r="DG272" s="24">
        <v>1.0</v>
      </c>
      <c r="DH272" s="24">
        <v>438.0</v>
      </c>
      <c r="DI272" s="24">
        <v>826.0</v>
      </c>
      <c r="DJ272" s="24">
        <v>430.0</v>
      </c>
      <c r="DK272" s="24">
        <v>396.0</v>
      </c>
      <c r="DL272" s="24">
        <v>0.0</v>
      </c>
      <c r="DM272" s="24">
        <v>25.0</v>
      </c>
      <c r="DN272" s="24">
        <v>8.0</v>
      </c>
      <c r="DO272" s="24">
        <v>17.0</v>
      </c>
      <c r="DP272" s="24">
        <v>0.0</v>
      </c>
      <c r="DQ272" s="24">
        <v>212.0</v>
      </c>
      <c r="DR272" s="24">
        <v>57.0</v>
      </c>
      <c r="DS272" s="24">
        <v>155.0</v>
      </c>
      <c r="DT272" s="24">
        <v>9738.0</v>
      </c>
      <c r="DU272" s="24">
        <v>84.0</v>
      </c>
      <c r="DV272" s="24">
        <v>3753.0</v>
      </c>
      <c r="DW272" s="24">
        <v>15.0</v>
      </c>
      <c r="DX272" s="24">
        <v>6.0</v>
      </c>
      <c r="DY272" s="24">
        <v>1003.0</v>
      </c>
      <c r="DZ272" s="24">
        <v>47.0</v>
      </c>
      <c r="EA272" s="24">
        <v>0.0</v>
      </c>
      <c r="EB272" s="24">
        <v>0.0</v>
      </c>
      <c r="EC272" s="24">
        <v>3.0</v>
      </c>
      <c r="ED272" s="24">
        <v>283.0</v>
      </c>
      <c r="EE272" s="24">
        <v>1629.0</v>
      </c>
      <c r="EF272" s="24">
        <v>2911.0</v>
      </c>
      <c r="EG272" s="24">
        <v>4.0</v>
      </c>
      <c r="EH272" s="53">
        <v>128.1</v>
      </c>
      <c r="EI272" s="54"/>
    </row>
    <row r="273">
      <c r="A273" s="48" t="s">
        <v>869</v>
      </c>
      <c r="B273" s="49" t="s">
        <v>878</v>
      </c>
      <c r="C273" s="24">
        <v>45.1</v>
      </c>
      <c r="D273" s="24">
        <v>44.3</v>
      </c>
      <c r="E273" s="24">
        <v>45.9</v>
      </c>
      <c r="F273" s="50">
        <v>8252.0</v>
      </c>
      <c r="G273" s="50">
        <v>4082.0</v>
      </c>
      <c r="H273" s="50">
        <v>1838.0</v>
      </c>
      <c r="I273" s="24">
        <v>2332.0</v>
      </c>
      <c r="J273" s="50">
        <v>1161.0</v>
      </c>
      <c r="K273" s="24">
        <v>851.0</v>
      </c>
      <c r="L273" s="24">
        <v>228.0</v>
      </c>
      <c r="M273" s="24">
        <v>65.0</v>
      </c>
      <c r="N273" s="24">
        <v>16.0</v>
      </c>
      <c r="O273" s="24">
        <v>6.0</v>
      </c>
      <c r="P273" s="24">
        <v>0.0</v>
      </c>
      <c r="Q273" s="24">
        <v>5.0</v>
      </c>
      <c r="R273" s="50">
        <v>7285.0</v>
      </c>
      <c r="S273" s="50">
        <v>2945.0</v>
      </c>
      <c r="T273" s="50">
        <v>1982.0</v>
      </c>
      <c r="U273" s="24">
        <v>2358.0</v>
      </c>
      <c r="V273" s="50">
        <v>1247.0</v>
      </c>
      <c r="W273" s="24">
        <v>795.0</v>
      </c>
      <c r="X273" s="24">
        <v>237.0</v>
      </c>
      <c r="Y273" s="24">
        <v>57.0</v>
      </c>
      <c r="Z273" s="24">
        <v>22.0</v>
      </c>
      <c r="AA273" s="24">
        <v>16311.0</v>
      </c>
      <c r="AB273" s="45">
        <v>1266.0</v>
      </c>
      <c r="AC273" s="45">
        <v>633.5</v>
      </c>
      <c r="AD273" s="45">
        <v>2757.5</v>
      </c>
      <c r="AE273" s="45">
        <v>2465.5</v>
      </c>
      <c r="AF273" s="45">
        <v>2452.5</v>
      </c>
      <c r="AG273" s="45">
        <v>2660.0</v>
      </c>
      <c r="AH273" s="45">
        <v>4076.0</v>
      </c>
      <c r="AI273" s="51">
        <f t="shared" si="1"/>
        <v>1210087</v>
      </c>
      <c r="AJ273" s="52">
        <f>round(AU273*'연령별운전면허'!$G$18,0)</f>
        <v>4667</v>
      </c>
      <c r="AK273" s="52">
        <f>round(AD273*'연령별운전면허'!$G$19,0)</f>
        <v>184252</v>
      </c>
      <c r="AL273" s="52">
        <f>round(AE273*'연령별운전면허'!$G$20,0)</f>
        <v>227160</v>
      </c>
      <c r="AM273" s="52">
        <f>round(AF273*'연령별운전면허'!$G$21,0)</f>
        <v>245250</v>
      </c>
      <c r="AN273" s="52">
        <f>round(AG273*'연령별운전면허'!$G$22,0)</f>
        <v>266000</v>
      </c>
      <c r="AO273" s="52">
        <f>round(sum(BD273:BE273)*'연령별운전면허'!$G$23,0)</f>
        <v>193404</v>
      </c>
      <c r="AP273" s="52">
        <f>round(sum(BF273:BG273)*'연령별운전면허'!$G$24,0)</f>
        <v>71830</v>
      </c>
      <c r="AQ273" s="52">
        <f>round(sum(BH273:BL273)*'연령별운전면허'!$G$25,0)</f>
        <v>17524</v>
      </c>
      <c r="AR273" s="24">
        <v>332.5</v>
      </c>
      <c r="AS273" s="24">
        <v>418.5</v>
      </c>
      <c r="AT273" s="24">
        <v>515.0</v>
      </c>
      <c r="AU273" s="24">
        <v>633.5</v>
      </c>
      <c r="AV273" s="24">
        <v>1205.0</v>
      </c>
      <c r="AW273" s="24">
        <v>1552.5</v>
      </c>
      <c r="AX273" s="24">
        <v>1311.0</v>
      </c>
      <c r="AY273" s="24">
        <v>1154.5</v>
      </c>
      <c r="AZ273" s="24">
        <v>1133.5</v>
      </c>
      <c r="BA273" s="24">
        <v>1319.0</v>
      </c>
      <c r="BB273" s="24">
        <v>1458.5</v>
      </c>
      <c r="BC273" s="24">
        <v>1201.5</v>
      </c>
      <c r="BD273" s="24">
        <v>1152.0</v>
      </c>
      <c r="BE273" s="24">
        <v>850.0</v>
      </c>
      <c r="BF273" s="24">
        <v>666.0</v>
      </c>
      <c r="BG273" s="24">
        <v>597.0</v>
      </c>
      <c r="BH273" s="24">
        <v>451.0</v>
      </c>
      <c r="BI273" s="24">
        <v>237.5</v>
      </c>
      <c r="BJ273" s="24">
        <v>90.0</v>
      </c>
      <c r="BK273" s="24">
        <v>29.0</v>
      </c>
      <c r="BL273" s="24">
        <v>3.5</v>
      </c>
      <c r="BM273" s="45">
        <v>751.0</v>
      </c>
      <c r="BN273" s="45">
        <v>1148.5</v>
      </c>
      <c r="BO273" s="24">
        <v>2924.0</v>
      </c>
      <c r="BP273" s="24">
        <v>7618.0</v>
      </c>
      <c r="BQ273" s="24">
        <v>173.0</v>
      </c>
      <c r="BR273" s="24">
        <v>188.0</v>
      </c>
      <c r="BS273" s="24">
        <v>274.0</v>
      </c>
      <c r="BT273" s="24">
        <v>331.0</v>
      </c>
      <c r="BU273" s="24">
        <v>556.5</v>
      </c>
      <c r="BV273" s="24">
        <v>708.0</v>
      </c>
      <c r="BW273" s="24">
        <v>630.5</v>
      </c>
      <c r="BX273" s="24">
        <v>551.0</v>
      </c>
      <c r="BY273" s="24">
        <v>542.5</v>
      </c>
      <c r="BZ273" s="24">
        <v>628.5</v>
      </c>
      <c r="CA273" s="24">
        <v>692.5</v>
      </c>
      <c r="CB273" s="24">
        <v>562.0</v>
      </c>
      <c r="CC273" s="24">
        <v>545.0</v>
      </c>
      <c r="CD273" s="24">
        <v>392.0</v>
      </c>
      <c r="CE273" s="24">
        <v>278.5</v>
      </c>
      <c r="CF273" s="24">
        <v>246.0</v>
      </c>
      <c r="CG273" s="24">
        <v>187.5</v>
      </c>
      <c r="CH273" s="24">
        <v>98.0</v>
      </c>
      <c r="CI273" s="24">
        <v>27.0</v>
      </c>
      <c r="CJ273" s="24">
        <v>5.5</v>
      </c>
      <c r="CK273" s="24">
        <v>1.0</v>
      </c>
      <c r="CL273" s="24">
        <v>8693.0</v>
      </c>
      <c r="CM273" s="24">
        <v>159.5</v>
      </c>
      <c r="CN273" s="24">
        <v>230.5</v>
      </c>
      <c r="CO273" s="24">
        <v>241.0</v>
      </c>
      <c r="CP273" s="24">
        <v>302.5</v>
      </c>
      <c r="CQ273" s="24">
        <v>648.5</v>
      </c>
      <c r="CR273" s="24">
        <v>844.5</v>
      </c>
      <c r="CS273" s="24">
        <v>680.5</v>
      </c>
      <c r="CT273" s="24">
        <v>603.5</v>
      </c>
      <c r="CU273" s="24">
        <v>591.0</v>
      </c>
      <c r="CV273" s="24">
        <v>690.5</v>
      </c>
      <c r="CW273" s="24">
        <v>766.0</v>
      </c>
      <c r="CX273" s="24">
        <v>639.5</v>
      </c>
      <c r="CY273" s="24">
        <v>607.0</v>
      </c>
      <c r="CZ273" s="24">
        <v>458.0</v>
      </c>
      <c r="DA273" s="24">
        <v>387.5</v>
      </c>
      <c r="DB273" s="24">
        <v>351.0</v>
      </c>
      <c r="DC273" s="24">
        <v>263.5</v>
      </c>
      <c r="DD273" s="24">
        <v>139.5</v>
      </c>
      <c r="DE273" s="24">
        <v>63.0</v>
      </c>
      <c r="DF273" s="24">
        <v>23.5</v>
      </c>
      <c r="DG273" s="24">
        <v>2.5</v>
      </c>
      <c r="DH273" s="24">
        <v>188.0</v>
      </c>
      <c r="DI273" s="24">
        <v>308.0</v>
      </c>
      <c r="DJ273" s="24">
        <v>116.0</v>
      </c>
      <c r="DK273" s="24">
        <v>192.0</v>
      </c>
      <c r="DL273" s="24">
        <v>6.0</v>
      </c>
      <c r="DM273" s="24">
        <v>69.0</v>
      </c>
      <c r="DN273" s="24">
        <v>28.0</v>
      </c>
      <c r="DO273" s="24">
        <v>41.0</v>
      </c>
      <c r="DP273" s="24">
        <v>5.0</v>
      </c>
      <c r="DQ273" s="24">
        <v>149.0</v>
      </c>
      <c r="DR273" s="24">
        <v>111.0</v>
      </c>
      <c r="DS273" s="24">
        <v>38.0</v>
      </c>
      <c r="DT273" s="24">
        <v>4813.0</v>
      </c>
      <c r="DU273" s="24">
        <v>1.0</v>
      </c>
      <c r="DV273" s="24">
        <v>1530.0</v>
      </c>
      <c r="DW273" s="24">
        <v>10.0</v>
      </c>
      <c r="DX273" s="24">
        <v>2.0</v>
      </c>
      <c r="DY273" s="24">
        <v>260.0</v>
      </c>
      <c r="DZ273" s="24">
        <v>46.0</v>
      </c>
      <c r="EA273" s="24">
        <v>0.0</v>
      </c>
      <c r="EB273" s="24">
        <v>4.0</v>
      </c>
      <c r="EC273" s="24">
        <v>4.0</v>
      </c>
      <c r="ED273" s="24">
        <v>205.0</v>
      </c>
      <c r="EE273" s="24">
        <v>1255.0</v>
      </c>
      <c r="EF273" s="24">
        <v>1495.0</v>
      </c>
      <c r="EG273" s="24">
        <v>1.0</v>
      </c>
      <c r="EH273" s="53">
        <v>128.1</v>
      </c>
      <c r="EI273" s="54"/>
    </row>
    <row r="274">
      <c r="A274" s="48" t="s">
        <v>869</v>
      </c>
      <c r="B274" s="49" t="s">
        <v>879</v>
      </c>
      <c r="C274" s="24">
        <v>40.2</v>
      </c>
      <c r="D274" s="24">
        <v>38.9</v>
      </c>
      <c r="E274" s="24">
        <v>41.5</v>
      </c>
      <c r="F274" s="50">
        <v>9691.0</v>
      </c>
      <c r="G274" s="50">
        <v>6734.0</v>
      </c>
      <c r="H274" s="50">
        <v>1412.0</v>
      </c>
      <c r="I274" s="24">
        <v>1545.0</v>
      </c>
      <c r="J274" s="24">
        <v>797.0</v>
      </c>
      <c r="K274" s="24">
        <v>592.0</v>
      </c>
      <c r="L274" s="24">
        <v>117.0</v>
      </c>
      <c r="M274" s="24">
        <v>29.0</v>
      </c>
      <c r="N274" s="24">
        <v>7.0</v>
      </c>
      <c r="O274" s="24">
        <v>1.0</v>
      </c>
      <c r="P274" s="24">
        <v>0.0</v>
      </c>
      <c r="Q274" s="24">
        <v>2.0</v>
      </c>
      <c r="R274" s="50">
        <v>9264.0</v>
      </c>
      <c r="S274" s="50">
        <v>5964.0</v>
      </c>
      <c r="T274" s="50">
        <v>1688.0</v>
      </c>
      <c r="U274" s="24">
        <v>1612.0</v>
      </c>
      <c r="V274" s="24">
        <v>870.0</v>
      </c>
      <c r="W274" s="24">
        <v>584.0</v>
      </c>
      <c r="X274" s="24">
        <v>126.0</v>
      </c>
      <c r="Y274" s="24">
        <v>26.0</v>
      </c>
      <c r="Z274" s="24">
        <v>6.0</v>
      </c>
      <c r="AA274" s="24">
        <v>14788.5</v>
      </c>
      <c r="AB274" s="45">
        <v>704.0</v>
      </c>
      <c r="AC274" s="45">
        <v>536.5</v>
      </c>
      <c r="AD274" s="45">
        <v>5115.0</v>
      </c>
      <c r="AE274" s="45">
        <v>2002.0</v>
      </c>
      <c r="AF274" s="45">
        <v>1595.5</v>
      </c>
      <c r="AG274" s="45">
        <v>1945.5</v>
      </c>
      <c r="AH274" s="45">
        <v>2890.0</v>
      </c>
      <c r="AI274" s="51">
        <f t="shared" si="1"/>
        <v>1089166</v>
      </c>
      <c r="AJ274" s="52">
        <f>round(AU274*'연령별운전면허'!$G$18,0)</f>
        <v>3952</v>
      </c>
      <c r="AK274" s="52">
        <f>round(AD274*'연령별운전면허'!$G$19,0)</f>
        <v>341776</v>
      </c>
      <c r="AL274" s="52">
        <f>round(AE274*'연령별운전면허'!$G$20,0)</f>
        <v>184455</v>
      </c>
      <c r="AM274" s="52">
        <f>round(AF274*'연령별운전면허'!$G$21,0)</f>
        <v>159550</v>
      </c>
      <c r="AN274" s="52">
        <f>round(AG274*'연령별운전면허'!$G$22,0)</f>
        <v>194550</v>
      </c>
      <c r="AO274" s="52">
        <f>round(sum(BD274:BE274)*'연령별운전면허'!$G$23,0)</f>
        <v>140706</v>
      </c>
      <c r="AP274" s="52">
        <f>round(sum(BF274:BG274)*'연령별운전면허'!$G$24,0)</f>
        <v>53546</v>
      </c>
      <c r="AQ274" s="52">
        <f>round(sum(BH274:BL274)*'연령별운전면허'!$G$25,0)</f>
        <v>10631</v>
      </c>
      <c r="AR274" s="24">
        <v>192.5</v>
      </c>
      <c r="AS274" s="24">
        <v>240.0</v>
      </c>
      <c r="AT274" s="24">
        <v>271.5</v>
      </c>
      <c r="AU274" s="24">
        <v>536.5</v>
      </c>
      <c r="AV274" s="24">
        <v>2529.5</v>
      </c>
      <c r="AW274" s="24">
        <v>2585.5</v>
      </c>
      <c r="AX274" s="24">
        <v>1170.5</v>
      </c>
      <c r="AY274" s="24">
        <v>831.5</v>
      </c>
      <c r="AZ274" s="24">
        <v>717.0</v>
      </c>
      <c r="BA274" s="24">
        <v>878.5</v>
      </c>
      <c r="BB274" s="24">
        <v>1047.0</v>
      </c>
      <c r="BC274" s="24">
        <v>898.5</v>
      </c>
      <c r="BD274" s="24">
        <v>814.5</v>
      </c>
      <c r="BE274" s="24">
        <v>642.0</v>
      </c>
      <c r="BF274" s="24">
        <v>477.5</v>
      </c>
      <c r="BG274" s="24">
        <v>464.0</v>
      </c>
      <c r="BH274" s="24">
        <v>289.5</v>
      </c>
      <c r="BI274" s="24">
        <v>146.5</v>
      </c>
      <c r="BJ274" s="24">
        <v>47.0</v>
      </c>
      <c r="BK274" s="24">
        <v>7.0</v>
      </c>
      <c r="BL274" s="24">
        <v>2.0</v>
      </c>
      <c r="BM274" s="45">
        <v>432.5</v>
      </c>
      <c r="BN274" s="45">
        <v>808.0</v>
      </c>
      <c r="BO274" s="24">
        <v>2075.5</v>
      </c>
      <c r="BP274" s="24">
        <v>7442.0</v>
      </c>
      <c r="BQ274" s="24">
        <v>97.5</v>
      </c>
      <c r="BR274" s="24">
        <v>121.5</v>
      </c>
      <c r="BS274" s="24">
        <v>143.5</v>
      </c>
      <c r="BT274" s="24">
        <v>277.5</v>
      </c>
      <c r="BU274" s="24">
        <v>1139.5</v>
      </c>
      <c r="BV274" s="24">
        <v>1516.5</v>
      </c>
      <c r="BW274" s="24">
        <v>661.0</v>
      </c>
      <c r="BX274" s="24">
        <v>458.0</v>
      </c>
      <c r="BY274" s="24">
        <v>383.5</v>
      </c>
      <c r="BZ274" s="24">
        <v>435.0</v>
      </c>
      <c r="CA274" s="24">
        <v>512.0</v>
      </c>
      <c r="CB274" s="24">
        <v>457.0</v>
      </c>
      <c r="CC274" s="24">
        <v>389.5</v>
      </c>
      <c r="CD274" s="24">
        <v>286.5</v>
      </c>
      <c r="CE274" s="24">
        <v>202.0</v>
      </c>
      <c r="CF274" s="24">
        <v>189.0</v>
      </c>
      <c r="CG274" s="24">
        <v>115.5</v>
      </c>
      <c r="CH274" s="24">
        <v>47.5</v>
      </c>
      <c r="CI274" s="24">
        <v>8.5</v>
      </c>
      <c r="CJ274" s="24">
        <v>1.0</v>
      </c>
      <c r="CK274" s="24">
        <v>0.0</v>
      </c>
      <c r="CL274" s="24">
        <v>7346.5</v>
      </c>
      <c r="CM274" s="24">
        <v>95.0</v>
      </c>
      <c r="CN274" s="24">
        <v>118.5</v>
      </c>
      <c r="CO274" s="24">
        <v>128.0</v>
      </c>
      <c r="CP274" s="24">
        <v>259.0</v>
      </c>
      <c r="CQ274" s="24">
        <v>1390.0</v>
      </c>
      <c r="CR274" s="24">
        <v>1069.0</v>
      </c>
      <c r="CS274" s="24">
        <v>509.5</v>
      </c>
      <c r="CT274" s="24">
        <v>373.5</v>
      </c>
      <c r="CU274" s="24">
        <v>333.5</v>
      </c>
      <c r="CV274" s="24">
        <v>443.5</v>
      </c>
      <c r="CW274" s="24">
        <v>535.0</v>
      </c>
      <c r="CX274" s="24">
        <v>441.5</v>
      </c>
      <c r="CY274" s="24">
        <v>425.0</v>
      </c>
      <c r="CZ274" s="24">
        <v>355.5</v>
      </c>
      <c r="DA274" s="24">
        <v>275.5</v>
      </c>
      <c r="DB274" s="24">
        <v>275.0</v>
      </c>
      <c r="DC274" s="24">
        <v>174.0</v>
      </c>
      <c r="DD274" s="24">
        <v>99.0</v>
      </c>
      <c r="DE274" s="24">
        <v>38.5</v>
      </c>
      <c r="DF274" s="24">
        <v>6.0</v>
      </c>
      <c r="DG274" s="24">
        <v>2.0</v>
      </c>
      <c r="DH274" s="24">
        <v>724.0</v>
      </c>
      <c r="DI274" s="50">
        <v>1083.0</v>
      </c>
      <c r="DJ274" s="24">
        <v>407.0</v>
      </c>
      <c r="DK274" s="24">
        <v>676.0</v>
      </c>
      <c r="DL274" s="24">
        <v>14.0</v>
      </c>
      <c r="DM274" s="24">
        <v>143.0</v>
      </c>
      <c r="DN274" s="24">
        <v>68.0</v>
      </c>
      <c r="DO274" s="24">
        <v>75.0</v>
      </c>
      <c r="DP274" s="24">
        <v>5.0</v>
      </c>
      <c r="DQ274" s="50">
        <v>1551.0</v>
      </c>
      <c r="DR274" s="24">
        <v>719.0</v>
      </c>
      <c r="DS274" s="24">
        <v>832.0</v>
      </c>
      <c r="DT274" s="24">
        <v>3124.0</v>
      </c>
      <c r="DU274" s="24">
        <v>0.0</v>
      </c>
      <c r="DV274" s="24">
        <v>1143.0</v>
      </c>
      <c r="DW274" s="24">
        <v>6.0</v>
      </c>
      <c r="DX274" s="24">
        <v>0.0</v>
      </c>
      <c r="DY274" s="24">
        <v>246.0</v>
      </c>
      <c r="DZ274" s="24">
        <v>14.0</v>
      </c>
      <c r="EA274" s="24">
        <v>0.0</v>
      </c>
      <c r="EB274" s="24">
        <v>2.0</v>
      </c>
      <c r="EC274" s="24">
        <v>2.0</v>
      </c>
      <c r="ED274" s="24">
        <v>103.0</v>
      </c>
      <c r="EE274" s="24">
        <v>604.0</v>
      </c>
      <c r="EF274" s="24">
        <v>1002.0</v>
      </c>
      <c r="EG274" s="24">
        <v>2.0</v>
      </c>
      <c r="EH274" s="53">
        <v>128.1</v>
      </c>
      <c r="EI274" s="54"/>
    </row>
    <row r="275">
      <c r="A275" s="48" t="s">
        <v>869</v>
      </c>
      <c r="B275" s="49" t="s">
        <v>880</v>
      </c>
      <c r="C275" s="24">
        <v>44.1</v>
      </c>
      <c r="D275" s="24">
        <v>43.6</v>
      </c>
      <c r="E275" s="24">
        <v>44.7</v>
      </c>
      <c r="F275" s="50">
        <v>10855.0</v>
      </c>
      <c r="G275" s="50">
        <v>3442.0</v>
      </c>
      <c r="H275" s="50">
        <v>2670.0</v>
      </c>
      <c r="I275" s="24">
        <v>4743.0</v>
      </c>
      <c r="J275" s="50">
        <v>2242.0</v>
      </c>
      <c r="K275" s="50">
        <v>1944.0</v>
      </c>
      <c r="L275" s="24">
        <v>442.0</v>
      </c>
      <c r="M275" s="24">
        <v>90.0</v>
      </c>
      <c r="N275" s="24">
        <v>20.0</v>
      </c>
      <c r="O275" s="24">
        <v>4.0</v>
      </c>
      <c r="P275" s="24">
        <v>1.0</v>
      </c>
      <c r="Q275" s="24">
        <v>0.0</v>
      </c>
      <c r="R275" s="50">
        <v>9989.0</v>
      </c>
      <c r="S275" s="50">
        <v>2454.0</v>
      </c>
      <c r="T275" s="50">
        <v>2649.0</v>
      </c>
      <c r="U275" s="24">
        <v>4886.0</v>
      </c>
      <c r="V275" s="50">
        <v>2383.0</v>
      </c>
      <c r="W275" s="50">
        <v>1934.0</v>
      </c>
      <c r="X275" s="24">
        <v>454.0</v>
      </c>
      <c r="Y275" s="24">
        <v>95.0</v>
      </c>
      <c r="Z275" s="24">
        <v>20.0</v>
      </c>
      <c r="AA275" s="24">
        <v>26320.0</v>
      </c>
      <c r="AB275" s="45">
        <v>3304.0</v>
      </c>
      <c r="AC275" s="45">
        <v>1272.5</v>
      </c>
      <c r="AD275" s="45">
        <v>2987.5</v>
      </c>
      <c r="AE275" s="45">
        <v>3510.5</v>
      </c>
      <c r="AF275" s="45">
        <v>4481.0</v>
      </c>
      <c r="AG275" s="45">
        <v>4159.5</v>
      </c>
      <c r="AH275" s="45">
        <v>6605.0</v>
      </c>
      <c r="AI275" s="51">
        <f t="shared" si="1"/>
        <v>1880343</v>
      </c>
      <c r="AJ275" s="52">
        <f>round(AU275*'연령별운전면허'!$G$18,0)</f>
        <v>9375</v>
      </c>
      <c r="AK275" s="52">
        <f>round(AD275*'연령별운전면허'!$G$19,0)</f>
        <v>199620</v>
      </c>
      <c r="AL275" s="52">
        <f>round(AE275*'연령별운전면허'!$G$20,0)</f>
        <v>323442</v>
      </c>
      <c r="AM275" s="52">
        <f>round(AF275*'연령별운전면허'!$G$21,0)</f>
        <v>448100</v>
      </c>
      <c r="AN275" s="52">
        <f>round(AG275*'연령별운전면허'!$G$22,0)</f>
        <v>415950</v>
      </c>
      <c r="AO275" s="52">
        <f>round(sum(BD275:BE275)*'연령별운전면허'!$G$23,0)</f>
        <v>343529</v>
      </c>
      <c r="AP275" s="52">
        <f>round(sum(BF275:BG275)*'연령별운전면허'!$G$24,0)</f>
        <v>120059</v>
      </c>
      <c r="AQ275" s="52">
        <f>round(sum(BH275:BL275)*'연령별운전면허'!$G$25,0)</f>
        <v>20268</v>
      </c>
      <c r="AR275" s="24">
        <v>792.0</v>
      </c>
      <c r="AS275" s="24">
        <v>1208.0</v>
      </c>
      <c r="AT275" s="24">
        <v>1304.0</v>
      </c>
      <c r="AU275" s="24">
        <v>1272.5</v>
      </c>
      <c r="AV275" s="24">
        <v>1434.0</v>
      </c>
      <c r="AW275" s="24">
        <v>1553.5</v>
      </c>
      <c r="AX275" s="24">
        <v>1561.5</v>
      </c>
      <c r="AY275" s="24">
        <v>1949.0</v>
      </c>
      <c r="AZ275" s="24">
        <v>2122.5</v>
      </c>
      <c r="BA275" s="24">
        <v>2358.5</v>
      </c>
      <c r="BB275" s="24">
        <v>2269.5</v>
      </c>
      <c r="BC275" s="24">
        <v>1890.0</v>
      </c>
      <c r="BD275" s="24">
        <v>1997.0</v>
      </c>
      <c r="BE275" s="24">
        <v>1559.0</v>
      </c>
      <c r="BF275" s="24">
        <v>1147.5</v>
      </c>
      <c r="BG275" s="24">
        <v>963.5</v>
      </c>
      <c r="BH275" s="24">
        <v>596.5</v>
      </c>
      <c r="BI275" s="24">
        <v>249.0</v>
      </c>
      <c r="BJ275" s="24">
        <v>74.0</v>
      </c>
      <c r="BK275" s="24">
        <v>18.5</v>
      </c>
      <c r="BL275" s="24">
        <v>0.0</v>
      </c>
      <c r="BM275" s="45">
        <v>2000.0</v>
      </c>
      <c r="BN275" s="45">
        <v>2576.5</v>
      </c>
      <c r="BO275" s="24">
        <v>4608.0</v>
      </c>
      <c r="BP275" s="24">
        <v>12721.0</v>
      </c>
      <c r="BQ275" s="24">
        <v>405.0</v>
      </c>
      <c r="BR275" s="24">
        <v>606.0</v>
      </c>
      <c r="BS275" s="24">
        <v>637.0</v>
      </c>
      <c r="BT275" s="24">
        <v>609.0</v>
      </c>
      <c r="BU275" s="24">
        <v>674.5</v>
      </c>
      <c r="BV275" s="24">
        <v>749.5</v>
      </c>
      <c r="BW275" s="24">
        <v>772.0</v>
      </c>
      <c r="BX275" s="24">
        <v>954.0</v>
      </c>
      <c r="BY275" s="24">
        <v>1029.5</v>
      </c>
      <c r="BZ275" s="24">
        <v>1216.5</v>
      </c>
      <c r="CA275" s="24">
        <v>1150.0</v>
      </c>
      <c r="CB275" s="24">
        <v>927.0</v>
      </c>
      <c r="CC275" s="24">
        <v>953.5</v>
      </c>
      <c r="CD275" s="24">
        <v>745.0</v>
      </c>
      <c r="CE275" s="24">
        <v>492.5</v>
      </c>
      <c r="CF275" s="24">
        <v>441.0</v>
      </c>
      <c r="CG275" s="24">
        <v>258.5</v>
      </c>
      <c r="CH275" s="24">
        <v>77.5</v>
      </c>
      <c r="CI275" s="24">
        <v>20.5</v>
      </c>
      <c r="CJ275" s="24">
        <v>2.5</v>
      </c>
      <c r="CK275" s="24">
        <v>0.0</v>
      </c>
      <c r="CL275" s="24">
        <v>13599.0</v>
      </c>
      <c r="CM275" s="24">
        <v>387.0</v>
      </c>
      <c r="CN275" s="24">
        <v>602.0</v>
      </c>
      <c r="CO275" s="24">
        <v>667.0</v>
      </c>
      <c r="CP275" s="24">
        <v>663.5</v>
      </c>
      <c r="CQ275" s="24">
        <v>759.5</v>
      </c>
      <c r="CR275" s="24">
        <v>804.0</v>
      </c>
      <c r="CS275" s="24">
        <v>789.5</v>
      </c>
      <c r="CT275" s="24">
        <v>995.0</v>
      </c>
      <c r="CU275" s="24">
        <v>1093.0</v>
      </c>
      <c r="CV275" s="24">
        <v>1142.0</v>
      </c>
      <c r="CW275" s="24">
        <v>1119.5</v>
      </c>
      <c r="CX275" s="24">
        <v>963.0</v>
      </c>
      <c r="CY275" s="24">
        <v>1043.5</v>
      </c>
      <c r="CZ275" s="24">
        <v>814.0</v>
      </c>
      <c r="DA275" s="24">
        <v>655.0</v>
      </c>
      <c r="DB275" s="24">
        <v>522.5</v>
      </c>
      <c r="DC275" s="24">
        <v>338.0</v>
      </c>
      <c r="DD275" s="24">
        <v>171.5</v>
      </c>
      <c r="DE275" s="24">
        <v>53.5</v>
      </c>
      <c r="DF275" s="24">
        <v>16.0</v>
      </c>
      <c r="DG275" s="24">
        <v>0.0</v>
      </c>
      <c r="DH275" s="24">
        <v>96.0</v>
      </c>
      <c r="DI275" s="24">
        <v>173.0</v>
      </c>
      <c r="DJ275" s="24">
        <v>82.0</v>
      </c>
      <c r="DK275" s="24">
        <v>91.0</v>
      </c>
      <c r="DL275" s="24">
        <v>0.0</v>
      </c>
      <c r="DM275" s="24">
        <v>17.0</v>
      </c>
      <c r="DN275" s="24">
        <v>5.0</v>
      </c>
      <c r="DO275" s="24">
        <v>12.0</v>
      </c>
      <c r="DP275" s="24">
        <v>0.0</v>
      </c>
      <c r="DQ275" s="24">
        <v>108.0</v>
      </c>
      <c r="DR275" s="24">
        <v>57.0</v>
      </c>
      <c r="DS275" s="24">
        <v>51.0</v>
      </c>
      <c r="DT275" s="24">
        <v>7513.0</v>
      </c>
      <c r="DU275" s="24">
        <v>1.0</v>
      </c>
      <c r="DV275" s="24">
        <v>2713.0</v>
      </c>
      <c r="DW275" s="24">
        <v>16.0</v>
      </c>
      <c r="DX275" s="24">
        <v>4.0</v>
      </c>
      <c r="DY275" s="24">
        <v>573.0</v>
      </c>
      <c r="DZ275" s="24">
        <v>18.0</v>
      </c>
      <c r="EA275" s="24">
        <v>0.0</v>
      </c>
      <c r="EB275" s="24">
        <v>7.0</v>
      </c>
      <c r="EC275" s="24">
        <v>4.0</v>
      </c>
      <c r="ED275" s="24">
        <v>273.0</v>
      </c>
      <c r="EE275" s="24">
        <v>1465.0</v>
      </c>
      <c r="EF275" s="24">
        <v>2437.0</v>
      </c>
      <c r="EG275" s="24">
        <v>2.0</v>
      </c>
      <c r="EH275" s="53">
        <v>128.1</v>
      </c>
      <c r="EI275" s="54"/>
    </row>
    <row r="276">
      <c r="A276" s="48" t="s">
        <v>869</v>
      </c>
      <c r="B276" s="49" t="s">
        <v>881</v>
      </c>
      <c r="C276" s="24">
        <v>44.3</v>
      </c>
      <c r="D276" s="24">
        <v>43.9</v>
      </c>
      <c r="E276" s="24">
        <v>44.7</v>
      </c>
      <c r="F276" s="50">
        <v>9699.0</v>
      </c>
      <c r="G276" s="50">
        <v>4769.0</v>
      </c>
      <c r="H276" s="50">
        <v>2052.0</v>
      </c>
      <c r="I276" s="24">
        <v>2878.0</v>
      </c>
      <c r="J276" s="50">
        <v>1422.0</v>
      </c>
      <c r="K276" s="50">
        <v>1100.0</v>
      </c>
      <c r="L276" s="24">
        <v>274.0</v>
      </c>
      <c r="M276" s="24">
        <v>62.0</v>
      </c>
      <c r="N276" s="24">
        <v>9.0</v>
      </c>
      <c r="O276" s="24">
        <v>9.0</v>
      </c>
      <c r="P276" s="24">
        <v>2.0</v>
      </c>
      <c r="Q276" s="24">
        <v>0.0</v>
      </c>
      <c r="R276" s="50">
        <v>8962.0</v>
      </c>
      <c r="S276" s="50">
        <v>3767.0</v>
      </c>
      <c r="T276" s="50">
        <v>2175.0</v>
      </c>
      <c r="U276" s="24">
        <v>3020.0</v>
      </c>
      <c r="V276" s="50">
        <v>1523.0</v>
      </c>
      <c r="W276" s="50">
        <v>1139.0</v>
      </c>
      <c r="X276" s="24">
        <v>286.0</v>
      </c>
      <c r="Y276" s="24">
        <v>57.0</v>
      </c>
      <c r="Z276" s="24">
        <v>15.0</v>
      </c>
      <c r="AA276" s="24">
        <v>19437.5</v>
      </c>
      <c r="AB276" s="45">
        <v>1738.0</v>
      </c>
      <c r="AC276" s="45">
        <v>760.5</v>
      </c>
      <c r="AD276" s="45">
        <v>3513.5</v>
      </c>
      <c r="AE276" s="45">
        <v>2703.0</v>
      </c>
      <c r="AF276" s="45">
        <v>2757.0</v>
      </c>
      <c r="AG276" s="45">
        <v>2960.0</v>
      </c>
      <c r="AH276" s="45">
        <v>5005.5</v>
      </c>
      <c r="AI276" s="51">
        <f t="shared" si="1"/>
        <v>1423408</v>
      </c>
      <c r="AJ276" s="52">
        <f>round(AU276*'연령별운전면허'!$G$18,0)</f>
        <v>5603</v>
      </c>
      <c r="AK276" s="52">
        <f>round(AD276*'연령별운전면허'!$G$19,0)</f>
        <v>234767</v>
      </c>
      <c r="AL276" s="52">
        <f>round(AE276*'연령별운전면허'!$G$20,0)</f>
        <v>249042</v>
      </c>
      <c r="AM276" s="52">
        <f>round(AF276*'연령별운전면허'!$G$21,0)</f>
        <v>275700</v>
      </c>
      <c r="AN276" s="52">
        <f>round(AG276*'연령별운전면허'!$G$22,0)</f>
        <v>296000</v>
      </c>
      <c r="AO276" s="52">
        <f>round(sum(BD276:BE276)*'연령별운전면허'!$G$23,0)</f>
        <v>255859</v>
      </c>
      <c r="AP276" s="52">
        <f>round(sum(BF276:BG276)*'연령별운전면허'!$G$24,0)</f>
        <v>89518</v>
      </c>
      <c r="AQ276" s="52">
        <f>round(sum(BH276:BL276)*'연령별운전면허'!$G$25,0)</f>
        <v>16919</v>
      </c>
      <c r="AR276" s="24">
        <v>441.0</v>
      </c>
      <c r="AS276" s="24">
        <v>607.0</v>
      </c>
      <c r="AT276" s="24">
        <v>690.0</v>
      </c>
      <c r="AU276" s="24">
        <v>760.5</v>
      </c>
      <c r="AV276" s="24">
        <v>1642.0</v>
      </c>
      <c r="AW276" s="24">
        <v>1871.5</v>
      </c>
      <c r="AX276" s="24">
        <v>1398.0</v>
      </c>
      <c r="AY276" s="24">
        <v>1305.0</v>
      </c>
      <c r="AZ276" s="24">
        <v>1307.5</v>
      </c>
      <c r="BA276" s="24">
        <v>1449.5</v>
      </c>
      <c r="BB276" s="24">
        <v>1549.5</v>
      </c>
      <c r="BC276" s="24">
        <v>1410.5</v>
      </c>
      <c r="BD276" s="24">
        <v>1475.0</v>
      </c>
      <c r="BE276" s="24">
        <v>1173.5</v>
      </c>
      <c r="BF276" s="24">
        <v>884.5</v>
      </c>
      <c r="BG276" s="24">
        <v>689.5</v>
      </c>
      <c r="BH276" s="24">
        <v>470.0</v>
      </c>
      <c r="BI276" s="24">
        <v>227.5</v>
      </c>
      <c r="BJ276" s="24">
        <v>72.5</v>
      </c>
      <c r="BK276" s="24">
        <v>12.5</v>
      </c>
      <c r="BL276" s="24">
        <v>0.5</v>
      </c>
      <c r="BM276" s="45">
        <v>1048.0</v>
      </c>
      <c r="BN276" s="45">
        <v>1450.5</v>
      </c>
      <c r="BO276" s="24">
        <v>3530.5</v>
      </c>
      <c r="BP276" s="24">
        <v>9341.5</v>
      </c>
      <c r="BQ276" s="24">
        <v>231.0</v>
      </c>
      <c r="BR276" s="24">
        <v>326.5</v>
      </c>
      <c r="BS276" s="24">
        <v>372.5</v>
      </c>
      <c r="BT276" s="24">
        <v>370.5</v>
      </c>
      <c r="BU276" s="24">
        <v>567.5</v>
      </c>
      <c r="BV276" s="24">
        <v>916.5</v>
      </c>
      <c r="BW276" s="24">
        <v>736.0</v>
      </c>
      <c r="BX276" s="24">
        <v>669.5</v>
      </c>
      <c r="BY276" s="24">
        <v>663.0</v>
      </c>
      <c r="BZ276" s="24">
        <v>731.5</v>
      </c>
      <c r="CA276" s="24">
        <v>805.5</v>
      </c>
      <c r="CB276" s="24">
        <v>687.5</v>
      </c>
      <c r="CC276" s="24">
        <v>709.5</v>
      </c>
      <c r="CD276" s="24">
        <v>565.5</v>
      </c>
      <c r="CE276" s="24">
        <v>392.0</v>
      </c>
      <c r="CF276" s="24">
        <v>303.5</v>
      </c>
      <c r="CG276" s="24">
        <v>201.5</v>
      </c>
      <c r="CH276" s="24">
        <v>74.5</v>
      </c>
      <c r="CI276" s="24">
        <v>15.5</v>
      </c>
      <c r="CJ276" s="24">
        <v>2.0</v>
      </c>
      <c r="CK276" s="24">
        <v>0.0</v>
      </c>
      <c r="CL276" s="24">
        <v>10096.0</v>
      </c>
      <c r="CM276" s="24">
        <v>210.0</v>
      </c>
      <c r="CN276" s="24">
        <v>280.5</v>
      </c>
      <c r="CO276" s="24">
        <v>317.5</v>
      </c>
      <c r="CP276" s="24">
        <v>390.0</v>
      </c>
      <c r="CQ276" s="24">
        <v>1074.5</v>
      </c>
      <c r="CR276" s="24">
        <v>955.0</v>
      </c>
      <c r="CS276" s="24">
        <v>662.0</v>
      </c>
      <c r="CT276" s="24">
        <v>635.5</v>
      </c>
      <c r="CU276" s="24">
        <v>644.5</v>
      </c>
      <c r="CV276" s="24">
        <v>718.0</v>
      </c>
      <c r="CW276" s="24">
        <v>744.0</v>
      </c>
      <c r="CX276" s="24">
        <v>723.0</v>
      </c>
      <c r="CY276" s="24">
        <v>765.5</v>
      </c>
      <c r="CZ276" s="24">
        <v>608.0</v>
      </c>
      <c r="DA276" s="24">
        <v>492.5</v>
      </c>
      <c r="DB276" s="24">
        <v>386.0</v>
      </c>
      <c r="DC276" s="24">
        <v>268.5</v>
      </c>
      <c r="DD276" s="24">
        <v>153.0</v>
      </c>
      <c r="DE276" s="24">
        <v>57.0</v>
      </c>
      <c r="DF276" s="24">
        <v>10.5</v>
      </c>
      <c r="DG276" s="24">
        <v>0.5</v>
      </c>
      <c r="DH276" s="24">
        <v>271.0</v>
      </c>
      <c r="DI276" s="24">
        <v>417.0</v>
      </c>
      <c r="DJ276" s="24">
        <v>196.0</v>
      </c>
      <c r="DK276" s="24">
        <v>221.0</v>
      </c>
      <c r="DL276" s="24">
        <v>0.0</v>
      </c>
      <c r="DM276" s="24">
        <v>11.0</v>
      </c>
      <c r="DN276" s="24">
        <v>11.0</v>
      </c>
      <c r="DO276" s="24">
        <v>0.0</v>
      </c>
      <c r="DP276" s="24">
        <v>0.0</v>
      </c>
      <c r="DQ276" s="24">
        <v>429.0</v>
      </c>
      <c r="DR276" s="24">
        <v>156.0</v>
      </c>
      <c r="DS276" s="24">
        <v>273.0</v>
      </c>
      <c r="DT276" s="24">
        <v>5330.0</v>
      </c>
      <c r="DU276" s="24">
        <v>0.0</v>
      </c>
      <c r="DV276" s="24">
        <v>1905.0</v>
      </c>
      <c r="DW276" s="24">
        <v>8.0</v>
      </c>
      <c r="DX276" s="24">
        <v>3.0</v>
      </c>
      <c r="DY276" s="24">
        <v>447.0</v>
      </c>
      <c r="DZ276" s="24">
        <v>42.0</v>
      </c>
      <c r="EA276" s="24">
        <v>0.0</v>
      </c>
      <c r="EB276" s="24">
        <v>3.0</v>
      </c>
      <c r="EC276" s="24">
        <v>3.0</v>
      </c>
      <c r="ED276" s="24">
        <v>177.0</v>
      </c>
      <c r="EE276" s="24">
        <v>1028.0</v>
      </c>
      <c r="EF276" s="24">
        <v>1714.0</v>
      </c>
      <c r="EG276" s="24">
        <v>0.0</v>
      </c>
      <c r="EH276" s="53">
        <v>128.1</v>
      </c>
      <c r="EI276" s="54"/>
    </row>
    <row r="277">
      <c r="A277" s="48" t="s">
        <v>869</v>
      </c>
      <c r="B277" s="49" t="s">
        <v>882</v>
      </c>
      <c r="C277" s="24">
        <v>44.0</v>
      </c>
      <c r="D277" s="24">
        <v>42.9</v>
      </c>
      <c r="E277" s="24">
        <v>45.0</v>
      </c>
      <c r="F277" s="50">
        <v>10761.0</v>
      </c>
      <c r="G277" s="50">
        <v>4077.0</v>
      </c>
      <c r="H277" s="50">
        <v>2630.0</v>
      </c>
      <c r="I277" s="24">
        <v>4054.0</v>
      </c>
      <c r="J277" s="50">
        <v>1978.0</v>
      </c>
      <c r="K277" s="50">
        <v>1616.0</v>
      </c>
      <c r="L277" s="24">
        <v>368.0</v>
      </c>
      <c r="M277" s="24">
        <v>71.0</v>
      </c>
      <c r="N277" s="24">
        <v>17.0</v>
      </c>
      <c r="O277" s="24">
        <v>2.0</v>
      </c>
      <c r="P277" s="24">
        <v>2.0</v>
      </c>
      <c r="Q277" s="24">
        <v>0.0</v>
      </c>
      <c r="R277" s="50">
        <v>8056.0</v>
      </c>
      <c r="S277" s="50">
        <v>2487.0</v>
      </c>
      <c r="T277" s="50">
        <v>2286.0</v>
      </c>
      <c r="U277" s="24">
        <v>3283.0</v>
      </c>
      <c r="V277" s="50">
        <v>1676.0</v>
      </c>
      <c r="W277" s="50">
        <v>1230.0</v>
      </c>
      <c r="X277" s="24">
        <v>300.0</v>
      </c>
      <c r="Y277" s="24">
        <v>58.0</v>
      </c>
      <c r="Z277" s="24">
        <v>19.0</v>
      </c>
      <c r="AA277" s="24">
        <v>21992.5</v>
      </c>
      <c r="AB277" s="45">
        <v>2107.0</v>
      </c>
      <c r="AC277" s="45">
        <v>955.0</v>
      </c>
      <c r="AD277" s="45">
        <v>3173.5</v>
      </c>
      <c r="AE277" s="45">
        <v>2909.5</v>
      </c>
      <c r="AF277" s="45">
        <v>3270.0</v>
      </c>
      <c r="AG277" s="45">
        <v>3948.0</v>
      </c>
      <c r="AH277" s="45">
        <v>5629.5</v>
      </c>
      <c r="AI277" s="51">
        <f t="shared" si="1"/>
        <v>1627783</v>
      </c>
      <c r="AJ277" s="52">
        <f>round(AU277*'연령별운전면허'!$G$18,0)</f>
        <v>7036</v>
      </c>
      <c r="AK277" s="52">
        <f>round(AD277*'연령별운전면허'!$G$19,0)</f>
        <v>212048</v>
      </c>
      <c r="AL277" s="52">
        <f>round(AE277*'연령별운전면허'!$G$20,0)</f>
        <v>268068</v>
      </c>
      <c r="AM277" s="52">
        <f>round(AF277*'연령별운전면허'!$G$21,0)</f>
        <v>327000</v>
      </c>
      <c r="AN277" s="52">
        <f>round(AG277*'연령별운전면허'!$G$22,0)</f>
        <v>394800</v>
      </c>
      <c r="AO277" s="52">
        <f>round(sum(BD277:BE277)*'연령별운전면허'!$G$23,0)</f>
        <v>307930</v>
      </c>
      <c r="AP277" s="52">
        <f>round(sum(BF277:BG277)*'연령별운전면허'!$G$24,0)</f>
        <v>93755</v>
      </c>
      <c r="AQ277" s="52">
        <f>round(sum(BH277:BL277)*'연령별운전면허'!$G$25,0)</f>
        <v>17146</v>
      </c>
      <c r="AR277" s="24">
        <v>605.0</v>
      </c>
      <c r="AS277" s="24">
        <v>719.5</v>
      </c>
      <c r="AT277" s="24">
        <v>782.5</v>
      </c>
      <c r="AU277" s="24">
        <v>955.0</v>
      </c>
      <c r="AV277" s="24">
        <v>1504.0</v>
      </c>
      <c r="AW277" s="24">
        <v>1669.5</v>
      </c>
      <c r="AX277" s="24">
        <v>1435.0</v>
      </c>
      <c r="AY277" s="24">
        <v>1474.5</v>
      </c>
      <c r="AZ277" s="24">
        <v>1524.0</v>
      </c>
      <c r="BA277" s="24">
        <v>1746.0</v>
      </c>
      <c r="BB277" s="24">
        <v>2007.0</v>
      </c>
      <c r="BC277" s="24">
        <v>1941.0</v>
      </c>
      <c r="BD277" s="24">
        <v>1848.5</v>
      </c>
      <c r="BE277" s="24">
        <v>1339.0</v>
      </c>
      <c r="BF277" s="24">
        <v>898.0</v>
      </c>
      <c r="BG277" s="24">
        <v>750.5</v>
      </c>
      <c r="BH277" s="24">
        <v>508.0</v>
      </c>
      <c r="BI277" s="24">
        <v>202.0</v>
      </c>
      <c r="BJ277" s="24">
        <v>68.0</v>
      </c>
      <c r="BK277" s="24">
        <v>14.0</v>
      </c>
      <c r="BL277" s="24">
        <v>1.5</v>
      </c>
      <c r="BM277" s="45">
        <v>1324.5</v>
      </c>
      <c r="BN277" s="45">
        <v>1737.5</v>
      </c>
      <c r="BO277" s="24">
        <v>3781.0</v>
      </c>
      <c r="BP277" s="24">
        <v>10751.0</v>
      </c>
      <c r="BQ277" s="24">
        <v>307.0</v>
      </c>
      <c r="BR277" s="24">
        <v>346.5</v>
      </c>
      <c r="BS277" s="24">
        <v>409.0</v>
      </c>
      <c r="BT277" s="24">
        <v>488.5</v>
      </c>
      <c r="BU277" s="24">
        <v>752.0</v>
      </c>
      <c r="BV277" s="24">
        <v>863.0</v>
      </c>
      <c r="BW277" s="24">
        <v>777.0</v>
      </c>
      <c r="BX277" s="24">
        <v>770.5</v>
      </c>
      <c r="BY277" s="24">
        <v>784.0</v>
      </c>
      <c r="BZ277" s="24">
        <v>832.5</v>
      </c>
      <c r="CA277" s="24">
        <v>959.5</v>
      </c>
      <c r="CB277" s="24">
        <v>947.5</v>
      </c>
      <c r="CC277" s="24">
        <v>876.0</v>
      </c>
      <c r="CD277" s="24">
        <v>632.0</v>
      </c>
      <c r="CE277" s="24">
        <v>389.5</v>
      </c>
      <c r="CF277" s="24">
        <v>330.5</v>
      </c>
      <c r="CG277" s="24">
        <v>194.0</v>
      </c>
      <c r="CH277" s="24">
        <v>75.0</v>
      </c>
      <c r="CI277" s="24">
        <v>16.0</v>
      </c>
      <c r="CJ277" s="24">
        <v>1.0</v>
      </c>
      <c r="CK277" s="24">
        <v>0.0</v>
      </c>
      <c r="CL277" s="24">
        <v>11241.5</v>
      </c>
      <c r="CM277" s="24">
        <v>298.0</v>
      </c>
      <c r="CN277" s="24">
        <v>373.0</v>
      </c>
      <c r="CO277" s="24">
        <v>373.5</v>
      </c>
      <c r="CP277" s="24">
        <v>466.5</v>
      </c>
      <c r="CQ277" s="24">
        <v>752.0</v>
      </c>
      <c r="CR277" s="24">
        <v>806.5</v>
      </c>
      <c r="CS277" s="24">
        <v>658.0</v>
      </c>
      <c r="CT277" s="24">
        <v>704.0</v>
      </c>
      <c r="CU277" s="24">
        <v>740.0</v>
      </c>
      <c r="CV277" s="24">
        <v>913.5</v>
      </c>
      <c r="CW277" s="24">
        <v>1047.5</v>
      </c>
      <c r="CX277" s="24">
        <v>993.5</v>
      </c>
      <c r="CY277" s="24">
        <v>972.5</v>
      </c>
      <c r="CZ277" s="24">
        <v>707.0</v>
      </c>
      <c r="DA277" s="24">
        <v>508.5</v>
      </c>
      <c r="DB277" s="24">
        <v>420.0</v>
      </c>
      <c r="DC277" s="24">
        <v>314.0</v>
      </c>
      <c r="DD277" s="24">
        <v>127.0</v>
      </c>
      <c r="DE277" s="24">
        <v>52.0</v>
      </c>
      <c r="DF277" s="24">
        <v>13.0</v>
      </c>
      <c r="DG277" s="24">
        <v>1.5</v>
      </c>
      <c r="DH277" s="24">
        <v>76.0</v>
      </c>
      <c r="DI277" s="24">
        <v>113.0</v>
      </c>
      <c r="DJ277" s="24">
        <v>53.0</v>
      </c>
      <c r="DK277" s="24">
        <v>60.0</v>
      </c>
      <c r="DL277" s="24">
        <v>0.0</v>
      </c>
      <c r="DM277" s="24">
        <v>0.0</v>
      </c>
      <c r="DN277" s="24">
        <v>0.0</v>
      </c>
      <c r="DO277" s="24">
        <v>0.0</v>
      </c>
      <c r="DP277" s="24">
        <v>0.0</v>
      </c>
      <c r="DQ277" s="24">
        <v>42.0</v>
      </c>
      <c r="DR277" s="24">
        <v>8.0</v>
      </c>
      <c r="DS277" s="24">
        <v>34.0</v>
      </c>
      <c r="DT277" s="24">
        <v>6521.0</v>
      </c>
      <c r="DU277" s="24">
        <v>7.0</v>
      </c>
      <c r="DV277" s="24">
        <v>2523.0</v>
      </c>
      <c r="DW277" s="24">
        <v>7.0</v>
      </c>
      <c r="DX277" s="24">
        <v>2.0</v>
      </c>
      <c r="DY277" s="24">
        <v>579.0</v>
      </c>
      <c r="DZ277" s="24">
        <v>41.0</v>
      </c>
      <c r="EA277" s="24">
        <v>0.0</v>
      </c>
      <c r="EB277" s="24">
        <v>7.0</v>
      </c>
      <c r="EC277" s="24">
        <v>1.0</v>
      </c>
      <c r="ED277" s="24">
        <v>196.0</v>
      </c>
      <c r="EE277" s="24">
        <v>1172.0</v>
      </c>
      <c r="EF277" s="24">
        <v>1982.0</v>
      </c>
      <c r="EG277" s="24">
        <v>4.0</v>
      </c>
      <c r="EH277" s="53">
        <v>128.1</v>
      </c>
      <c r="EI277" s="54"/>
    </row>
    <row r="278">
      <c r="A278" s="48" t="s">
        <v>869</v>
      </c>
      <c r="B278" s="49" t="s">
        <v>883</v>
      </c>
      <c r="C278" s="24">
        <v>47.6</v>
      </c>
      <c r="D278" s="24">
        <v>46.6</v>
      </c>
      <c r="E278" s="24">
        <v>48.6</v>
      </c>
      <c r="F278" s="50">
        <v>6719.0</v>
      </c>
      <c r="G278" s="50">
        <v>2962.0</v>
      </c>
      <c r="H278" s="50">
        <v>1755.0</v>
      </c>
      <c r="I278" s="24">
        <v>2002.0</v>
      </c>
      <c r="J278" s="50">
        <v>1093.0</v>
      </c>
      <c r="K278" s="24">
        <v>671.0</v>
      </c>
      <c r="L278" s="24">
        <v>179.0</v>
      </c>
      <c r="M278" s="24">
        <v>49.0</v>
      </c>
      <c r="N278" s="24">
        <v>8.0</v>
      </c>
      <c r="O278" s="24">
        <v>1.0</v>
      </c>
      <c r="P278" s="24">
        <v>1.0</v>
      </c>
      <c r="Q278" s="24">
        <v>0.0</v>
      </c>
      <c r="R278" s="50">
        <v>5870.0</v>
      </c>
      <c r="S278" s="50">
        <v>2030.0</v>
      </c>
      <c r="T278" s="50">
        <v>1720.0</v>
      </c>
      <c r="U278" s="24">
        <v>2120.0</v>
      </c>
      <c r="V278" s="50">
        <v>1150.0</v>
      </c>
      <c r="W278" s="24">
        <v>720.0</v>
      </c>
      <c r="X278" s="24">
        <v>196.0</v>
      </c>
      <c r="Y278" s="24">
        <v>44.0</v>
      </c>
      <c r="Z278" s="24">
        <v>10.0</v>
      </c>
      <c r="AA278" s="24">
        <v>13484.5</v>
      </c>
      <c r="AB278" s="45">
        <v>968.0</v>
      </c>
      <c r="AC278" s="45">
        <v>485.0</v>
      </c>
      <c r="AD278" s="45">
        <v>1920.5</v>
      </c>
      <c r="AE278" s="45">
        <v>1728.0</v>
      </c>
      <c r="AF278" s="45">
        <v>1856.5</v>
      </c>
      <c r="AG278" s="45">
        <v>2323.5</v>
      </c>
      <c r="AH278" s="45">
        <v>4203.0</v>
      </c>
      <c r="AI278" s="51">
        <f t="shared" si="1"/>
        <v>1011854</v>
      </c>
      <c r="AJ278" s="52">
        <f>round(AU278*'연령별운전면허'!$G$18,0)</f>
        <v>3573</v>
      </c>
      <c r="AK278" s="52">
        <f>round(AD278*'연령별운전면허'!$G$19,0)</f>
        <v>128325</v>
      </c>
      <c r="AL278" s="52">
        <f>round(AE278*'연령별운전면허'!$G$20,0)</f>
        <v>159210</v>
      </c>
      <c r="AM278" s="52">
        <f>round(AF278*'연령별운전면허'!$G$21,0)</f>
        <v>185650</v>
      </c>
      <c r="AN278" s="52">
        <f>round(AG278*'연령별운전면허'!$G$22,0)</f>
        <v>232350</v>
      </c>
      <c r="AO278" s="52">
        <f>round(sum(BD278:BE278)*'연령별운전면허'!$G$23,0)</f>
        <v>210165</v>
      </c>
      <c r="AP278" s="52">
        <f>round(sum(BF278:BG278)*'연령별운전면허'!$G$24,0)</f>
        <v>78655</v>
      </c>
      <c r="AQ278" s="52">
        <f>round(sum(BH278:BL278)*'연령별운전면허'!$G$25,0)</f>
        <v>13926</v>
      </c>
      <c r="AR278" s="24">
        <v>254.5</v>
      </c>
      <c r="AS278" s="24">
        <v>324.5</v>
      </c>
      <c r="AT278" s="24">
        <v>389.0</v>
      </c>
      <c r="AU278" s="24">
        <v>485.0</v>
      </c>
      <c r="AV278" s="24">
        <v>861.5</v>
      </c>
      <c r="AW278" s="24">
        <v>1059.0</v>
      </c>
      <c r="AX278" s="24">
        <v>919.5</v>
      </c>
      <c r="AY278" s="24">
        <v>808.5</v>
      </c>
      <c r="AZ278" s="24">
        <v>842.0</v>
      </c>
      <c r="BA278" s="24">
        <v>1014.5</v>
      </c>
      <c r="BB278" s="24">
        <v>1167.5</v>
      </c>
      <c r="BC278" s="24">
        <v>1156.0</v>
      </c>
      <c r="BD278" s="24">
        <v>1173.5</v>
      </c>
      <c r="BE278" s="24">
        <v>1002.0</v>
      </c>
      <c r="BF278" s="24">
        <v>793.5</v>
      </c>
      <c r="BG278" s="24">
        <v>589.5</v>
      </c>
      <c r="BH278" s="24">
        <v>401.0</v>
      </c>
      <c r="BI278" s="24">
        <v>175.5</v>
      </c>
      <c r="BJ278" s="24">
        <v>55.5</v>
      </c>
      <c r="BK278" s="24">
        <v>11.0</v>
      </c>
      <c r="BL278" s="24">
        <v>1.5</v>
      </c>
      <c r="BM278" s="45">
        <v>579.0</v>
      </c>
      <c r="BN278" s="45">
        <v>874.0</v>
      </c>
      <c r="BO278" s="24">
        <v>3029.5</v>
      </c>
      <c r="BP278" s="24">
        <v>6655.5</v>
      </c>
      <c r="BQ278" s="24">
        <v>138.5</v>
      </c>
      <c r="BR278" s="24">
        <v>151.0</v>
      </c>
      <c r="BS278" s="24">
        <v>194.5</v>
      </c>
      <c r="BT278" s="24">
        <v>248.5</v>
      </c>
      <c r="BU278" s="24">
        <v>409.0</v>
      </c>
      <c r="BV278" s="24">
        <v>545.0</v>
      </c>
      <c r="BW278" s="24">
        <v>482.5</v>
      </c>
      <c r="BX278" s="24">
        <v>427.5</v>
      </c>
      <c r="BY278" s="24">
        <v>474.0</v>
      </c>
      <c r="BZ278" s="24">
        <v>519.5</v>
      </c>
      <c r="CA278" s="24">
        <v>589.0</v>
      </c>
      <c r="CB278" s="24">
        <v>592.0</v>
      </c>
      <c r="CC278" s="24">
        <v>554.5</v>
      </c>
      <c r="CD278" s="24">
        <v>465.0</v>
      </c>
      <c r="CE278" s="24">
        <v>353.5</v>
      </c>
      <c r="CF278" s="24">
        <v>265.0</v>
      </c>
      <c r="CG278" s="24">
        <v>171.0</v>
      </c>
      <c r="CH278" s="24">
        <v>59.0</v>
      </c>
      <c r="CI278" s="24">
        <v>15.5</v>
      </c>
      <c r="CJ278" s="24">
        <v>1.0</v>
      </c>
      <c r="CK278" s="24">
        <v>0.0</v>
      </c>
      <c r="CL278" s="24">
        <v>6829.0</v>
      </c>
      <c r="CM278" s="24">
        <v>116.0</v>
      </c>
      <c r="CN278" s="24">
        <v>173.5</v>
      </c>
      <c r="CO278" s="24">
        <v>194.5</v>
      </c>
      <c r="CP278" s="24">
        <v>236.5</v>
      </c>
      <c r="CQ278" s="24">
        <v>452.5</v>
      </c>
      <c r="CR278" s="24">
        <v>514.0</v>
      </c>
      <c r="CS278" s="24">
        <v>437.0</v>
      </c>
      <c r="CT278" s="24">
        <v>381.0</v>
      </c>
      <c r="CU278" s="24">
        <v>368.0</v>
      </c>
      <c r="CV278" s="24">
        <v>495.0</v>
      </c>
      <c r="CW278" s="24">
        <v>578.5</v>
      </c>
      <c r="CX278" s="24">
        <v>564.0</v>
      </c>
      <c r="CY278" s="24">
        <v>619.0</v>
      </c>
      <c r="CZ278" s="24">
        <v>537.0</v>
      </c>
      <c r="DA278" s="24">
        <v>440.0</v>
      </c>
      <c r="DB278" s="24">
        <v>324.5</v>
      </c>
      <c r="DC278" s="24">
        <v>230.0</v>
      </c>
      <c r="DD278" s="24">
        <v>116.5</v>
      </c>
      <c r="DE278" s="24">
        <v>40.0</v>
      </c>
      <c r="DF278" s="24">
        <v>10.0</v>
      </c>
      <c r="DG278" s="24">
        <v>1.5</v>
      </c>
      <c r="DH278" s="24">
        <v>107.0</v>
      </c>
      <c r="DI278" s="24">
        <v>181.0</v>
      </c>
      <c r="DJ278" s="24">
        <v>86.0</v>
      </c>
      <c r="DK278" s="24">
        <v>95.0</v>
      </c>
      <c r="DL278" s="24">
        <v>0.0</v>
      </c>
      <c r="DM278" s="24">
        <v>6.0</v>
      </c>
      <c r="DN278" s="24">
        <v>0.0</v>
      </c>
      <c r="DO278" s="24">
        <v>6.0</v>
      </c>
      <c r="DP278" s="24">
        <v>0.0</v>
      </c>
      <c r="DQ278" s="24">
        <v>234.0</v>
      </c>
      <c r="DR278" s="24">
        <v>128.0</v>
      </c>
      <c r="DS278" s="24">
        <v>106.0</v>
      </c>
      <c r="DT278" s="24">
        <v>3311.0</v>
      </c>
      <c r="DU278" s="24">
        <v>3.0</v>
      </c>
      <c r="DV278" s="24">
        <v>1327.0</v>
      </c>
      <c r="DW278" s="24">
        <v>4.0</v>
      </c>
      <c r="DX278" s="24">
        <v>1.0</v>
      </c>
      <c r="DY278" s="24">
        <v>314.0</v>
      </c>
      <c r="DZ278" s="24">
        <v>18.0</v>
      </c>
      <c r="EA278" s="24">
        <v>0.0</v>
      </c>
      <c r="EB278" s="24">
        <v>0.0</v>
      </c>
      <c r="EC278" s="24">
        <v>0.0</v>
      </c>
      <c r="ED278" s="24">
        <v>78.0</v>
      </c>
      <c r="EE278" s="24">
        <v>616.0</v>
      </c>
      <c r="EF278" s="24">
        <v>949.0</v>
      </c>
      <c r="EG278" s="24">
        <v>1.0</v>
      </c>
      <c r="EH278" s="53">
        <v>128.1</v>
      </c>
      <c r="EI278" s="54"/>
    </row>
    <row r="279">
      <c r="A279" s="48" t="s">
        <v>869</v>
      </c>
      <c r="B279" s="49" t="s">
        <v>884</v>
      </c>
      <c r="C279" s="24">
        <v>41.1</v>
      </c>
      <c r="D279" s="24">
        <v>40.6</v>
      </c>
      <c r="E279" s="24">
        <v>41.5</v>
      </c>
      <c r="F279" s="50">
        <v>6472.0</v>
      </c>
      <c r="G279" s="50">
        <v>2125.0</v>
      </c>
      <c r="H279" s="50">
        <v>1389.0</v>
      </c>
      <c r="I279" s="24">
        <v>2958.0</v>
      </c>
      <c r="J279" s="50">
        <v>1368.0</v>
      </c>
      <c r="K279" s="50">
        <v>1287.0</v>
      </c>
      <c r="L279" s="24">
        <v>244.0</v>
      </c>
      <c r="M279" s="24">
        <v>47.0</v>
      </c>
      <c r="N279" s="24">
        <v>8.0</v>
      </c>
      <c r="O279" s="24">
        <v>3.0</v>
      </c>
      <c r="P279" s="24">
        <v>1.0</v>
      </c>
      <c r="Q279" s="24">
        <v>0.0</v>
      </c>
      <c r="R279" s="50">
        <v>6759.0</v>
      </c>
      <c r="S279" s="50">
        <v>1839.0</v>
      </c>
      <c r="T279" s="50">
        <v>1745.0</v>
      </c>
      <c r="U279" s="24">
        <v>3175.0</v>
      </c>
      <c r="V279" s="50">
        <v>1582.0</v>
      </c>
      <c r="W279" s="50">
        <v>1259.0</v>
      </c>
      <c r="X279" s="24">
        <v>274.0</v>
      </c>
      <c r="Y279" s="24">
        <v>49.0</v>
      </c>
      <c r="Z279" s="24">
        <v>11.0</v>
      </c>
      <c r="AA279" s="24">
        <v>16285.0</v>
      </c>
      <c r="AB279" s="45">
        <v>2363.5</v>
      </c>
      <c r="AC279" s="45">
        <v>722.5</v>
      </c>
      <c r="AD279" s="45">
        <v>2100.0</v>
      </c>
      <c r="AE279" s="45">
        <v>2599.5</v>
      </c>
      <c r="AF279" s="45">
        <v>2627.5</v>
      </c>
      <c r="AG279" s="45">
        <v>2536.0</v>
      </c>
      <c r="AH279" s="45">
        <v>3336.0</v>
      </c>
      <c r="AI279" s="51">
        <f t="shared" si="1"/>
        <v>1155870</v>
      </c>
      <c r="AJ279" s="52">
        <f>round(AU279*'연령별운전면허'!$G$18,0)</f>
        <v>5323</v>
      </c>
      <c r="AK279" s="52">
        <f>round(AD279*'연령별운전면허'!$G$19,0)</f>
        <v>140319</v>
      </c>
      <c r="AL279" s="52">
        <f>round(AE279*'연령별운전면허'!$G$20,0)</f>
        <v>239506</v>
      </c>
      <c r="AM279" s="52">
        <f>round(AF279*'연령별운전면허'!$G$21,0)</f>
        <v>262750</v>
      </c>
      <c r="AN279" s="52">
        <f>round(AG279*'연령별운전면허'!$G$22,0)</f>
        <v>253600</v>
      </c>
      <c r="AO279" s="52">
        <f>round(sum(BD279:BE279)*'연령별운전면허'!$G$23,0)</f>
        <v>191086</v>
      </c>
      <c r="AP279" s="52">
        <f>round(sum(BF279:BG279)*'연령별운전면허'!$G$24,0)</f>
        <v>54740</v>
      </c>
      <c r="AQ279" s="52">
        <f>round(sum(BH279:BL279)*'연령별운전면허'!$G$25,0)</f>
        <v>8546</v>
      </c>
      <c r="AR279" s="24">
        <v>800.5</v>
      </c>
      <c r="AS279" s="24">
        <v>923.0</v>
      </c>
      <c r="AT279" s="24">
        <v>640.0</v>
      </c>
      <c r="AU279" s="24">
        <v>722.5</v>
      </c>
      <c r="AV279" s="24">
        <v>1005.5</v>
      </c>
      <c r="AW279" s="24">
        <v>1094.5</v>
      </c>
      <c r="AX279" s="24">
        <v>1066.0</v>
      </c>
      <c r="AY279" s="24">
        <v>1533.5</v>
      </c>
      <c r="AZ279" s="24">
        <v>1380.0</v>
      </c>
      <c r="BA279" s="24">
        <v>1247.5</v>
      </c>
      <c r="BB279" s="24">
        <v>1380.0</v>
      </c>
      <c r="BC279" s="24">
        <v>1156.0</v>
      </c>
      <c r="BD279" s="24">
        <v>1163.5</v>
      </c>
      <c r="BE279" s="24">
        <v>814.5</v>
      </c>
      <c r="BF279" s="24">
        <v>552.0</v>
      </c>
      <c r="BG279" s="24">
        <v>410.5</v>
      </c>
      <c r="BH279" s="24">
        <v>258.5</v>
      </c>
      <c r="BI279" s="24">
        <v>97.5</v>
      </c>
      <c r="BJ279" s="24">
        <v>28.5</v>
      </c>
      <c r="BK279" s="24">
        <v>9.5</v>
      </c>
      <c r="BL279" s="24">
        <v>1.5</v>
      </c>
      <c r="BM279" s="45">
        <v>1723.5</v>
      </c>
      <c r="BN279" s="45">
        <v>1362.5</v>
      </c>
      <c r="BO279" s="24">
        <v>2172.5</v>
      </c>
      <c r="BP279" s="24">
        <v>8032.5</v>
      </c>
      <c r="BQ279" s="24">
        <v>415.0</v>
      </c>
      <c r="BR279" s="24">
        <v>467.0</v>
      </c>
      <c r="BS279" s="24">
        <v>322.0</v>
      </c>
      <c r="BT279" s="24">
        <v>370.0</v>
      </c>
      <c r="BU279" s="24">
        <v>497.5</v>
      </c>
      <c r="BV279" s="24">
        <v>522.0</v>
      </c>
      <c r="BW279" s="24">
        <v>502.5</v>
      </c>
      <c r="BX279" s="24">
        <v>757.0</v>
      </c>
      <c r="BY279" s="24">
        <v>727.5</v>
      </c>
      <c r="BZ279" s="24">
        <v>610.0</v>
      </c>
      <c r="CA279" s="24">
        <v>688.5</v>
      </c>
      <c r="CB279" s="24">
        <v>594.5</v>
      </c>
      <c r="CC279" s="24">
        <v>563.0</v>
      </c>
      <c r="CD279" s="24">
        <v>387.0</v>
      </c>
      <c r="CE279" s="24">
        <v>264.0</v>
      </c>
      <c r="CF279" s="24">
        <v>198.5</v>
      </c>
      <c r="CG279" s="24">
        <v>105.0</v>
      </c>
      <c r="CH279" s="24">
        <v>35.5</v>
      </c>
      <c r="CI279" s="24">
        <v>5.5</v>
      </c>
      <c r="CJ279" s="24">
        <v>0.5</v>
      </c>
      <c r="CK279" s="24">
        <v>0.0</v>
      </c>
      <c r="CL279" s="24">
        <v>8252.5</v>
      </c>
      <c r="CM279" s="24">
        <v>385.5</v>
      </c>
      <c r="CN279" s="24">
        <v>456.0</v>
      </c>
      <c r="CO279" s="24">
        <v>318.0</v>
      </c>
      <c r="CP279" s="24">
        <v>352.5</v>
      </c>
      <c r="CQ279" s="24">
        <v>508.0</v>
      </c>
      <c r="CR279" s="24">
        <v>572.5</v>
      </c>
      <c r="CS279" s="24">
        <v>563.5</v>
      </c>
      <c r="CT279" s="24">
        <v>776.5</v>
      </c>
      <c r="CU279" s="24">
        <v>652.5</v>
      </c>
      <c r="CV279" s="24">
        <v>637.5</v>
      </c>
      <c r="CW279" s="24">
        <v>691.5</v>
      </c>
      <c r="CX279" s="24">
        <v>561.5</v>
      </c>
      <c r="CY279" s="24">
        <v>600.5</v>
      </c>
      <c r="CZ279" s="24">
        <v>427.5</v>
      </c>
      <c r="DA279" s="24">
        <v>288.0</v>
      </c>
      <c r="DB279" s="24">
        <v>212.0</v>
      </c>
      <c r="DC279" s="24">
        <v>153.5</v>
      </c>
      <c r="DD279" s="24">
        <v>62.0</v>
      </c>
      <c r="DE279" s="24">
        <v>23.0</v>
      </c>
      <c r="DF279" s="24">
        <v>9.0</v>
      </c>
      <c r="DG279" s="24">
        <v>1.5</v>
      </c>
      <c r="DH279" s="24">
        <v>95.0</v>
      </c>
      <c r="DI279" s="24">
        <v>155.0</v>
      </c>
      <c r="DJ279" s="24">
        <v>81.0</v>
      </c>
      <c r="DK279" s="24">
        <v>74.0</v>
      </c>
      <c r="DL279" s="24">
        <v>0.0</v>
      </c>
      <c r="DM279" s="24">
        <v>0.0</v>
      </c>
      <c r="DN279" s="24">
        <v>0.0</v>
      </c>
      <c r="DO279" s="24">
        <v>0.0</v>
      </c>
      <c r="DP279" s="24">
        <v>0.0</v>
      </c>
      <c r="DQ279" s="24">
        <v>0.0</v>
      </c>
      <c r="DR279" s="24">
        <v>0.0</v>
      </c>
      <c r="DS279" s="24">
        <v>0.0</v>
      </c>
      <c r="DT279" s="24">
        <v>5160.0</v>
      </c>
      <c r="DU279" s="24">
        <v>1.0</v>
      </c>
      <c r="DV279" s="24">
        <v>1764.0</v>
      </c>
      <c r="DW279" s="24">
        <v>16.0</v>
      </c>
      <c r="DX279" s="24">
        <v>4.0</v>
      </c>
      <c r="DY279" s="24">
        <v>419.0</v>
      </c>
      <c r="DZ279" s="24">
        <v>37.0</v>
      </c>
      <c r="EA279" s="24">
        <v>0.0</v>
      </c>
      <c r="EB279" s="24">
        <v>1.0</v>
      </c>
      <c r="EC279" s="24">
        <v>4.0</v>
      </c>
      <c r="ED279" s="24">
        <v>246.0</v>
      </c>
      <c r="EE279" s="24">
        <v>978.0</v>
      </c>
      <c r="EF279" s="24">
        <v>1688.0</v>
      </c>
      <c r="EG279" s="24">
        <v>2.0</v>
      </c>
      <c r="EH279" s="53">
        <v>128.1</v>
      </c>
      <c r="EI279" s="54"/>
    </row>
    <row r="280">
      <c r="A280" s="48" t="s">
        <v>869</v>
      </c>
      <c r="B280" s="49" t="s">
        <v>885</v>
      </c>
      <c r="C280" s="24">
        <v>43.4</v>
      </c>
      <c r="D280" s="24">
        <v>42.2</v>
      </c>
      <c r="E280" s="24">
        <v>44.5</v>
      </c>
      <c r="F280" s="50">
        <v>7385.0</v>
      </c>
      <c r="G280" s="50">
        <v>2318.0</v>
      </c>
      <c r="H280" s="50">
        <v>1698.0</v>
      </c>
      <c r="I280" s="24">
        <v>3369.0</v>
      </c>
      <c r="J280" s="50">
        <v>1634.0</v>
      </c>
      <c r="K280" s="50">
        <v>1343.0</v>
      </c>
      <c r="L280" s="24">
        <v>296.0</v>
      </c>
      <c r="M280" s="24">
        <v>73.0</v>
      </c>
      <c r="N280" s="24">
        <v>17.0</v>
      </c>
      <c r="O280" s="24">
        <v>1.0</v>
      </c>
      <c r="P280" s="24">
        <v>2.0</v>
      </c>
      <c r="Q280" s="24">
        <v>3.0</v>
      </c>
      <c r="R280" s="50">
        <v>7051.0</v>
      </c>
      <c r="S280" s="50">
        <v>1819.0</v>
      </c>
      <c r="T280" s="50">
        <v>1800.0</v>
      </c>
      <c r="U280" s="24">
        <v>3432.0</v>
      </c>
      <c r="V280" s="50">
        <v>1706.0</v>
      </c>
      <c r="W280" s="50">
        <v>1354.0</v>
      </c>
      <c r="X280" s="24">
        <v>294.0</v>
      </c>
      <c r="Y280" s="24">
        <v>63.0</v>
      </c>
      <c r="Z280" s="24">
        <v>15.0</v>
      </c>
      <c r="AA280" s="24">
        <v>18203.0</v>
      </c>
      <c r="AB280" s="45">
        <v>2233.5</v>
      </c>
      <c r="AC280" s="45">
        <v>920.0</v>
      </c>
      <c r="AD280" s="45">
        <v>2252.0</v>
      </c>
      <c r="AE280" s="45">
        <v>2550.5</v>
      </c>
      <c r="AF280" s="45">
        <v>3154.0</v>
      </c>
      <c r="AG280" s="45">
        <v>2805.0</v>
      </c>
      <c r="AH280" s="45">
        <v>4288.0</v>
      </c>
      <c r="AI280" s="51">
        <f t="shared" si="1"/>
        <v>1295382</v>
      </c>
      <c r="AJ280" s="52">
        <f>round(AU280*'연령별운전면허'!$G$18,0)</f>
        <v>6778</v>
      </c>
      <c r="AK280" s="52">
        <f>round(AD280*'연령별운전면허'!$G$19,0)</f>
        <v>150475</v>
      </c>
      <c r="AL280" s="52">
        <f>round(AE280*'연령별운전면허'!$G$20,0)</f>
        <v>234992</v>
      </c>
      <c r="AM280" s="52">
        <f>round(AF280*'연령별운전면허'!$G$21,0)</f>
        <v>315400</v>
      </c>
      <c r="AN280" s="52">
        <f>round(AG280*'연령별운전면허'!$G$22,0)</f>
        <v>280500</v>
      </c>
      <c r="AO280" s="52">
        <f>round(sum(BD280:BE280)*'연령별운전면허'!$G$23,0)</f>
        <v>214561</v>
      </c>
      <c r="AP280" s="52">
        <f>round(sum(BF280:BG280)*'연령별운전면허'!$G$24,0)</f>
        <v>77432</v>
      </c>
      <c r="AQ280" s="52">
        <f>round(sum(BH280:BL280)*'연령별운전면허'!$G$25,0)</f>
        <v>15244</v>
      </c>
      <c r="AR280" s="24">
        <v>580.5</v>
      </c>
      <c r="AS280" s="24">
        <v>822.0</v>
      </c>
      <c r="AT280" s="24">
        <v>831.0</v>
      </c>
      <c r="AU280" s="24">
        <v>920.0</v>
      </c>
      <c r="AV280" s="24">
        <v>1174.5</v>
      </c>
      <c r="AW280" s="24">
        <v>1077.5</v>
      </c>
      <c r="AX280" s="24">
        <v>1162.0</v>
      </c>
      <c r="AY280" s="24">
        <v>1388.5</v>
      </c>
      <c r="AZ280" s="24">
        <v>1476.5</v>
      </c>
      <c r="BA280" s="24">
        <v>1677.5</v>
      </c>
      <c r="BB280" s="24">
        <v>1534.5</v>
      </c>
      <c r="BC280" s="24">
        <v>1270.5</v>
      </c>
      <c r="BD280" s="24">
        <v>1251.0</v>
      </c>
      <c r="BE280" s="24">
        <v>970.0</v>
      </c>
      <c r="BF280" s="24">
        <v>751.5</v>
      </c>
      <c r="BG280" s="24">
        <v>610.0</v>
      </c>
      <c r="BH280" s="24">
        <v>428.5</v>
      </c>
      <c r="BI280" s="24">
        <v>197.5</v>
      </c>
      <c r="BJ280" s="24">
        <v>70.5</v>
      </c>
      <c r="BK280" s="24">
        <v>8.0</v>
      </c>
      <c r="BL280" s="24">
        <v>1.0</v>
      </c>
      <c r="BM280" s="45">
        <v>1402.5</v>
      </c>
      <c r="BN280" s="45">
        <v>1751.0</v>
      </c>
      <c r="BO280" s="24">
        <v>3037.0</v>
      </c>
      <c r="BP280" s="24">
        <v>8758.5</v>
      </c>
      <c r="BQ280" s="24">
        <v>309.5</v>
      </c>
      <c r="BR280" s="24">
        <v>435.0</v>
      </c>
      <c r="BS280" s="24">
        <v>426.0</v>
      </c>
      <c r="BT280" s="24">
        <v>438.5</v>
      </c>
      <c r="BU280" s="24">
        <v>560.5</v>
      </c>
      <c r="BV280" s="24">
        <v>559.0</v>
      </c>
      <c r="BW280" s="24">
        <v>559.0</v>
      </c>
      <c r="BX280" s="24">
        <v>693.0</v>
      </c>
      <c r="BY280" s="24">
        <v>714.0</v>
      </c>
      <c r="BZ280" s="24">
        <v>810.5</v>
      </c>
      <c r="CA280" s="24">
        <v>763.0</v>
      </c>
      <c r="CB280" s="24">
        <v>610.5</v>
      </c>
      <c r="CC280" s="24">
        <v>601.0</v>
      </c>
      <c r="CD280" s="24">
        <v>435.5</v>
      </c>
      <c r="CE280" s="24">
        <v>325.5</v>
      </c>
      <c r="CF280" s="24">
        <v>251.5</v>
      </c>
      <c r="CG280" s="24">
        <v>169.5</v>
      </c>
      <c r="CH280" s="24">
        <v>75.5</v>
      </c>
      <c r="CI280" s="24">
        <v>18.5</v>
      </c>
      <c r="CJ280" s="24">
        <v>3.0</v>
      </c>
      <c r="CK280" s="24">
        <v>0.0</v>
      </c>
      <c r="CL280" s="24">
        <v>9444.5</v>
      </c>
      <c r="CM280" s="24">
        <v>271.0</v>
      </c>
      <c r="CN280" s="24">
        <v>387.0</v>
      </c>
      <c r="CO280" s="24">
        <v>405.0</v>
      </c>
      <c r="CP280" s="24">
        <v>481.5</v>
      </c>
      <c r="CQ280" s="24">
        <v>614.0</v>
      </c>
      <c r="CR280" s="24">
        <v>518.5</v>
      </c>
      <c r="CS280" s="24">
        <v>603.0</v>
      </c>
      <c r="CT280" s="24">
        <v>695.5</v>
      </c>
      <c r="CU280" s="24">
        <v>762.5</v>
      </c>
      <c r="CV280" s="24">
        <v>867.0</v>
      </c>
      <c r="CW280" s="24">
        <v>771.5</v>
      </c>
      <c r="CX280" s="24">
        <v>660.0</v>
      </c>
      <c r="CY280" s="24">
        <v>650.0</v>
      </c>
      <c r="CZ280" s="24">
        <v>534.5</v>
      </c>
      <c r="DA280" s="24">
        <v>426.0</v>
      </c>
      <c r="DB280" s="24">
        <v>358.5</v>
      </c>
      <c r="DC280" s="24">
        <v>259.0</v>
      </c>
      <c r="DD280" s="24">
        <v>122.0</v>
      </c>
      <c r="DE280" s="24">
        <v>52.0</v>
      </c>
      <c r="DF280" s="24">
        <v>5.0</v>
      </c>
      <c r="DG280" s="24">
        <v>1.0</v>
      </c>
      <c r="DH280" s="24">
        <v>82.0</v>
      </c>
      <c r="DI280" s="24">
        <v>117.0</v>
      </c>
      <c r="DJ280" s="24">
        <v>44.0</v>
      </c>
      <c r="DK280" s="24">
        <v>73.0</v>
      </c>
      <c r="DL280" s="24">
        <v>0.0</v>
      </c>
      <c r="DM280" s="24">
        <v>31.0</v>
      </c>
      <c r="DN280" s="24">
        <v>11.0</v>
      </c>
      <c r="DO280" s="24">
        <v>20.0</v>
      </c>
      <c r="DP280" s="24">
        <v>0.0</v>
      </c>
      <c r="DQ280" s="24">
        <v>203.0</v>
      </c>
      <c r="DR280" s="24">
        <v>115.0</v>
      </c>
      <c r="DS280" s="24">
        <v>88.0</v>
      </c>
      <c r="DT280" s="24">
        <v>6147.0</v>
      </c>
      <c r="DU280" s="24">
        <v>461.0</v>
      </c>
      <c r="DV280" s="24">
        <v>1989.0</v>
      </c>
      <c r="DW280" s="24">
        <v>13.0</v>
      </c>
      <c r="DX280" s="24">
        <v>1.0</v>
      </c>
      <c r="DY280" s="24">
        <v>492.0</v>
      </c>
      <c r="DZ280" s="24">
        <v>106.0</v>
      </c>
      <c r="EA280" s="24">
        <v>3.0</v>
      </c>
      <c r="EB280" s="24">
        <v>4.0</v>
      </c>
      <c r="EC280" s="24">
        <v>3.0</v>
      </c>
      <c r="ED280" s="24">
        <v>233.0</v>
      </c>
      <c r="EE280" s="24">
        <v>1088.0</v>
      </c>
      <c r="EF280" s="24">
        <v>1752.0</v>
      </c>
      <c r="EG280" s="24">
        <v>2.0</v>
      </c>
      <c r="EH280" s="53">
        <v>128.1</v>
      </c>
      <c r="EI280" s="54"/>
    </row>
    <row r="281">
      <c r="A281" s="48" t="s">
        <v>869</v>
      </c>
      <c r="B281" s="49" t="s">
        <v>886</v>
      </c>
      <c r="C281" s="24">
        <v>45.2</v>
      </c>
      <c r="D281" s="24">
        <v>43.9</v>
      </c>
      <c r="E281" s="24">
        <v>46.4</v>
      </c>
      <c r="F281" s="50">
        <v>9906.0</v>
      </c>
      <c r="G281" s="50">
        <v>3429.0</v>
      </c>
      <c r="H281" s="50">
        <v>2532.0</v>
      </c>
      <c r="I281" s="24">
        <v>3945.0</v>
      </c>
      <c r="J281" s="50">
        <v>1955.0</v>
      </c>
      <c r="K281" s="50">
        <v>1553.0</v>
      </c>
      <c r="L281" s="24">
        <v>320.0</v>
      </c>
      <c r="M281" s="24">
        <v>82.0</v>
      </c>
      <c r="N281" s="24">
        <v>26.0</v>
      </c>
      <c r="O281" s="24">
        <v>6.0</v>
      </c>
      <c r="P281" s="24">
        <v>2.0</v>
      </c>
      <c r="Q281" s="24">
        <v>1.0</v>
      </c>
      <c r="R281" s="50">
        <v>8957.0</v>
      </c>
      <c r="S281" s="50">
        <v>2284.0</v>
      </c>
      <c r="T281" s="50">
        <v>2593.0</v>
      </c>
      <c r="U281" s="24">
        <v>4080.0</v>
      </c>
      <c r="V281" s="50">
        <v>2116.0</v>
      </c>
      <c r="W281" s="50">
        <v>1509.0</v>
      </c>
      <c r="X281" s="24">
        <v>359.0</v>
      </c>
      <c r="Y281" s="24">
        <v>78.0</v>
      </c>
      <c r="Z281" s="24">
        <v>18.0</v>
      </c>
      <c r="AA281" s="24">
        <v>23001.5</v>
      </c>
      <c r="AB281" s="45">
        <v>2267.5</v>
      </c>
      <c r="AC281" s="45">
        <v>1026.5</v>
      </c>
      <c r="AD281" s="45">
        <v>3214.5</v>
      </c>
      <c r="AE281" s="45">
        <v>3089.5</v>
      </c>
      <c r="AF281" s="45">
        <v>3490.5</v>
      </c>
      <c r="AG281" s="45">
        <v>3699.5</v>
      </c>
      <c r="AH281" s="45">
        <v>6213.5</v>
      </c>
      <c r="AI281" s="51">
        <f t="shared" si="1"/>
        <v>1679318</v>
      </c>
      <c r="AJ281" s="52">
        <f>round(AU281*'연령별운전면허'!$G$18,0)</f>
        <v>7562</v>
      </c>
      <c r="AK281" s="52">
        <f>round(AD281*'연령별운전면허'!$G$19,0)</f>
        <v>214788</v>
      </c>
      <c r="AL281" s="52">
        <f>round(AE281*'연령별운전면허'!$G$20,0)</f>
        <v>284653</v>
      </c>
      <c r="AM281" s="52">
        <f>round(AF281*'연령별운전면허'!$G$21,0)</f>
        <v>349050</v>
      </c>
      <c r="AN281" s="52">
        <f>round(AG281*'연령별운전면허'!$G$22,0)</f>
        <v>369950</v>
      </c>
      <c r="AO281" s="52">
        <f>round(sum(BD281:BE281)*'연령별운전면허'!$G$23,0)</f>
        <v>322421</v>
      </c>
      <c r="AP281" s="52">
        <f>round(sum(BF281:BG281)*'연령별운전면허'!$G$24,0)</f>
        <v>110874</v>
      </c>
      <c r="AQ281" s="52">
        <f>round(sum(BH281:BL281)*'연령별운전면허'!$G$25,0)</f>
        <v>20020</v>
      </c>
      <c r="AR281" s="24">
        <v>654.0</v>
      </c>
      <c r="AS281" s="24">
        <v>805.5</v>
      </c>
      <c r="AT281" s="24">
        <v>808.0</v>
      </c>
      <c r="AU281" s="24">
        <v>1026.5</v>
      </c>
      <c r="AV281" s="24">
        <v>1527.5</v>
      </c>
      <c r="AW281" s="24">
        <v>1687.0</v>
      </c>
      <c r="AX281" s="24">
        <v>1434.0</v>
      </c>
      <c r="AY281" s="24">
        <v>1655.5</v>
      </c>
      <c r="AZ281" s="24">
        <v>1639.5</v>
      </c>
      <c r="BA281" s="24">
        <v>1851.0</v>
      </c>
      <c r="BB281" s="24">
        <v>1944.0</v>
      </c>
      <c r="BC281" s="24">
        <v>1755.5</v>
      </c>
      <c r="BD281" s="24">
        <v>1895.0</v>
      </c>
      <c r="BE281" s="24">
        <v>1442.5</v>
      </c>
      <c r="BF281" s="24">
        <v>1109.0</v>
      </c>
      <c r="BG281" s="24">
        <v>840.5</v>
      </c>
      <c r="BH281" s="24">
        <v>559.5</v>
      </c>
      <c r="BI281" s="24">
        <v>256.0</v>
      </c>
      <c r="BJ281" s="24">
        <v>96.0</v>
      </c>
      <c r="BK281" s="24">
        <v>14.5</v>
      </c>
      <c r="BL281" s="24">
        <v>0.5</v>
      </c>
      <c r="BM281" s="45">
        <v>1459.5</v>
      </c>
      <c r="BN281" s="45">
        <v>1834.5</v>
      </c>
      <c r="BO281" s="24">
        <v>4318.5</v>
      </c>
      <c r="BP281" s="24">
        <v>11113.0</v>
      </c>
      <c r="BQ281" s="24">
        <v>317.0</v>
      </c>
      <c r="BR281" s="24">
        <v>423.5</v>
      </c>
      <c r="BS281" s="24">
        <v>407.5</v>
      </c>
      <c r="BT281" s="24">
        <v>548.0</v>
      </c>
      <c r="BU281" s="24">
        <v>776.0</v>
      </c>
      <c r="BV281" s="24">
        <v>828.0</v>
      </c>
      <c r="BW281" s="24">
        <v>719.0</v>
      </c>
      <c r="BX281" s="24">
        <v>858.0</v>
      </c>
      <c r="BY281" s="24">
        <v>834.0</v>
      </c>
      <c r="BZ281" s="24">
        <v>895.0</v>
      </c>
      <c r="CA281" s="24">
        <v>931.5</v>
      </c>
      <c r="CB281" s="24">
        <v>836.5</v>
      </c>
      <c r="CC281" s="24">
        <v>867.0</v>
      </c>
      <c r="CD281" s="24">
        <v>673.5</v>
      </c>
      <c r="CE281" s="24">
        <v>504.0</v>
      </c>
      <c r="CF281" s="24">
        <v>354.5</v>
      </c>
      <c r="CG281" s="24">
        <v>224.5</v>
      </c>
      <c r="CH281" s="24">
        <v>91.0</v>
      </c>
      <c r="CI281" s="24">
        <v>22.0</v>
      </c>
      <c r="CJ281" s="24">
        <v>2.5</v>
      </c>
      <c r="CK281" s="24">
        <v>0.0</v>
      </c>
      <c r="CL281" s="24">
        <v>11888.5</v>
      </c>
      <c r="CM281" s="24">
        <v>337.0</v>
      </c>
      <c r="CN281" s="24">
        <v>382.0</v>
      </c>
      <c r="CO281" s="24">
        <v>400.5</v>
      </c>
      <c r="CP281" s="24">
        <v>478.5</v>
      </c>
      <c r="CQ281" s="24">
        <v>751.5</v>
      </c>
      <c r="CR281" s="24">
        <v>859.0</v>
      </c>
      <c r="CS281" s="24">
        <v>715.0</v>
      </c>
      <c r="CT281" s="24">
        <v>797.5</v>
      </c>
      <c r="CU281" s="24">
        <v>805.5</v>
      </c>
      <c r="CV281" s="24">
        <v>956.0</v>
      </c>
      <c r="CW281" s="24">
        <v>1012.5</v>
      </c>
      <c r="CX281" s="24">
        <v>919.0</v>
      </c>
      <c r="CY281" s="24">
        <v>1028.0</v>
      </c>
      <c r="CZ281" s="24">
        <v>769.0</v>
      </c>
      <c r="DA281" s="24">
        <v>605.0</v>
      </c>
      <c r="DB281" s="24">
        <v>486.0</v>
      </c>
      <c r="DC281" s="24">
        <v>335.0</v>
      </c>
      <c r="DD281" s="24">
        <v>165.0</v>
      </c>
      <c r="DE281" s="24">
        <v>74.0</v>
      </c>
      <c r="DF281" s="24">
        <v>12.0</v>
      </c>
      <c r="DG281" s="24">
        <v>0.5</v>
      </c>
      <c r="DH281" s="24">
        <v>105.0</v>
      </c>
      <c r="DI281" s="24">
        <v>158.0</v>
      </c>
      <c r="DJ281" s="24">
        <v>62.0</v>
      </c>
      <c r="DK281" s="24">
        <v>96.0</v>
      </c>
      <c r="DL281" s="24">
        <v>6.0</v>
      </c>
      <c r="DM281" s="24">
        <v>49.0</v>
      </c>
      <c r="DN281" s="24">
        <v>31.0</v>
      </c>
      <c r="DO281" s="24">
        <v>18.0</v>
      </c>
      <c r="DP281" s="24">
        <v>0.0</v>
      </c>
      <c r="DQ281" s="24">
        <v>235.0</v>
      </c>
      <c r="DR281" s="24">
        <v>71.0</v>
      </c>
      <c r="DS281" s="24">
        <v>164.0</v>
      </c>
      <c r="DT281" s="24">
        <v>6396.0</v>
      </c>
      <c r="DU281" s="24">
        <v>1.0</v>
      </c>
      <c r="DV281" s="24">
        <v>2184.0</v>
      </c>
      <c r="DW281" s="24">
        <v>14.0</v>
      </c>
      <c r="DX281" s="24">
        <v>3.0</v>
      </c>
      <c r="DY281" s="24">
        <v>553.0</v>
      </c>
      <c r="DZ281" s="24">
        <v>40.0</v>
      </c>
      <c r="EA281" s="24">
        <v>0.0</v>
      </c>
      <c r="EB281" s="24">
        <v>2.0</v>
      </c>
      <c r="EC281" s="24">
        <v>2.0</v>
      </c>
      <c r="ED281" s="24">
        <v>237.0</v>
      </c>
      <c r="EE281" s="24">
        <v>1274.0</v>
      </c>
      <c r="EF281" s="24">
        <v>2086.0</v>
      </c>
      <c r="EG281" s="24">
        <v>0.0</v>
      </c>
      <c r="EH281" s="53">
        <v>128.1</v>
      </c>
      <c r="EI281" s="54"/>
    </row>
    <row r="282">
      <c r="A282" s="48" t="s">
        <v>869</v>
      </c>
      <c r="B282" s="49" t="s">
        <v>887</v>
      </c>
      <c r="C282" s="24">
        <v>45.7</v>
      </c>
      <c r="D282" s="24">
        <v>43.3</v>
      </c>
      <c r="E282" s="24">
        <v>48.1</v>
      </c>
      <c r="F282" s="50">
        <v>8151.0</v>
      </c>
      <c r="G282" s="50">
        <v>4611.0</v>
      </c>
      <c r="H282" s="50">
        <v>1637.0</v>
      </c>
      <c r="I282" s="24">
        <v>1903.0</v>
      </c>
      <c r="J282" s="24">
        <v>982.0</v>
      </c>
      <c r="K282" s="24">
        <v>688.0</v>
      </c>
      <c r="L282" s="24">
        <v>181.0</v>
      </c>
      <c r="M282" s="24">
        <v>37.0</v>
      </c>
      <c r="N282" s="24">
        <v>7.0</v>
      </c>
      <c r="O282" s="24">
        <v>2.0</v>
      </c>
      <c r="P282" s="24">
        <v>2.0</v>
      </c>
      <c r="Q282" s="24">
        <v>4.0</v>
      </c>
      <c r="R282" s="50">
        <v>7188.0</v>
      </c>
      <c r="S282" s="50">
        <v>3255.0</v>
      </c>
      <c r="T282" s="50">
        <v>1852.0</v>
      </c>
      <c r="U282" s="24">
        <v>2081.0</v>
      </c>
      <c r="V282" s="50">
        <v>1103.0</v>
      </c>
      <c r="W282" s="24">
        <v>735.0</v>
      </c>
      <c r="X282" s="24">
        <v>199.0</v>
      </c>
      <c r="Y282" s="24">
        <v>32.0</v>
      </c>
      <c r="Z282" s="24">
        <v>12.0</v>
      </c>
      <c r="AA282" s="24">
        <v>15021.5</v>
      </c>
      <c r="AB282" s="45">
        <v>968.5</v>
      </c>
      <c r="AC282" s="45">
        <v>546.5</v>
      </c>
      <c r="AD282" s="45">
        <v>3116.5</v>
      </c>
      <c r="AE282" s="45">
        <v>1849.0</v>
      </c>
      <c r="AF282" s="45">
        <v>1826.0</v>
      </c>
      <c r="AG282" s="45">
        <v>2292.5</v>
      </c>
      <c r="AH282" s="45">
        <v>4422.5</v>
      </c>
      <c r="AI282" s="51">
        <f t="shared" si="1"/>
        <v>1105963</v>
      </c>
      <c r="AJ282" s="52">
        <f>round(AU282*'연령별운전면허'!$G$18,0)</f>
        <v>4026</v>
      </c>
      <c r="AK282" s="52">
        <f>round(AD282*'연령별운전면허'!$G$19,0)</f>
        <v>208240</v>
      </c>
      <c r="AL282" s="52">
        <f>round(AE282*'연령별운전면허'!$G$20,0)</f>
        <v>170359</v>
      </c>
      <c r="AM282" s="52">
        <f>round(AF282*'연령별운전면허'!$G$21,0)</f>
        <v>182600</v>
      </c>
      <c r="AN282" s="52">
        <f>round(AG282*'연령별운전면허'!$G$22,0)</f>
        <v>229250</v>
      </c>
      <c r="AO282" s="52">
        <f>round(sum(BD282:BE282)*'연령별운전면허'!$G$23,0)</f>
        <v>213112</v>
      </c>
      <c r="AP282" s="52">
        <f>round(sum(BF282:BG282)*'연령별운전면허'!$G$24,0)</f>
        <v>81414</v>
      </c>
      <c r="AQ282" s="52">
        <f>round(sum(BH282:BL282)*'연령별운전면허'!$G$25,0)</f>
        <v>16962</v>
      </c>
      <c r="AR282" s="24">
        <v>281.5</v>
      </c>
      <c r="AS282" s="24">
        <v>301.0</v>
      </c>
      <c r="AT282" s="24">
        <v>386.0</v>
      </c>
      <c r="AU282" s="24">
        <v>546.5</v>
      </c>
      <c r="AV282" s="24">
        <v>1622.5</v>
      </c>
      <c r="AW282" s="24">
        <v>1494.0</v>
      </c>
      <c r="AX282" s="24">
        <v>1035.0</v>
      </c>
      <c r="AY282" s="24">
        <v>814.0</v>
      </c>
      <c r="AZ282" s="24">
        <v>812.0</v>
      </c>
      <c r="BA282" s="24">
        <v>1014.0</v>
      </c>
      <c r="BB282" s="24">
        <v>1204.5</v>
      </c>
      <c r="BC282" s="24">
        <v>1088.0</v>
      </c>
      <c r="BD282" s="24">
        <v>1231.5</v>
      </c>
      <c r="BE282" s="24">
        <v>974.5</v>
      </c>
      <c r="BF282" s="24">
        <v>760.5</v>
      </c>
      <c r="BG282" s="24">
        <v>671.0</v>
      </c>
      <c r="BH282" s="24">
        <v>472.0</v>
      </c>
      <c r="BI282" s="24">
        <v>213.0</v>
      </c>
      <c r="BJ282" s="24">
        <v>82.5</v>
      </c>
      <c r="BK282" s="24">
        <v>16.5</v>
      </c>
      <c r="BL282" s="24">
        <v>1.0</v>
      </c>
      <c r="BM282" s="45">
        <v>582.5</v>
      </c>
      <c r="BN282" s="45">
        <v>932.5</v>
      </c>
      <c r="BO282" s="24">
        <v>3191.0</v>
      </c>
      <c r="BP282" s="24">
        <v>7451.5</v>
      </c>
      <c r="BQ282" s="24">
        <v>146.0</v>
      </c>
      <c r="BR282" s="24">
        <v>151.0</v>
      </c>
      <c r="BS282" s="24">
        <v>208.5</v>
      </c>
      <c r="BT282" s="24">
        <v>280.5</v>
      </c>
      <c r="BU282" s="24">
        <v>819.0</v>
      </c>
      <c r="BV282" s="24">
        <v>910.5</v>
      </c>
      <c r="BW282" s="24">
        <v>610.0</v>
      </c>
      <c r="BX282" s="24">
        <v>437.5</v>
      </c>
      <c r="BY282" s="24">
        <v>414.0</v>
      </c>
      <c r="BZ282" s="24">
        <v>487.5</v>
      </c>
      <c r="CA282" s="24">
        <v>589.5</v>
      </c>
      <c r="CB282" s="24">
        <v>531.5</v>
      </c>
      <c r="CC282" s="24">
        <v>549.5</v>
      </c>
      <c r="CD282" s="24">
        <v>438.5</v>
      </c>
      <c r="CE282" s="24">
        <v>343.0</v>
      </c>
      <c r="CF282" s="24">
        <v>259.0</v>
      </c>
      <c r="CG282" s="24">
        <v>185.5</v>
      </c>
      <c r="CH282" s="24">
        <v>67.0</v>
      </c>
      <c r="CI282" s="24">
        <v>21.0</v>
      </c>
      <c r="CJ282" s="24">
        <v>2.5</v>
      </c>
      <c r="CK282" s="24">
        <v>0.0</v>
      </c>
      <c r="CL282" s="24">
        <v>7570.0</v>
      </c>
      <c r="CM282" s="24">
        <v>135.5</v>
      </c>
      <c r="CN282" s="24">
        <v>150.0</v>
      </c>
      <c r="CO282" s="24">
        <v>177.5</v>
      </c>
      <c r="CP282" s="24">
        <v>266.0</v>
      </c>
      <c r="CQ282" s="24">
        <v>803.5</v>
      </c>
      <c r="CR282" s="24">
        <v>583.5</v>
      </c>
      <c r="CS282" s="24">
        <v>425.0</v>
      </c>
      <c r="CT282" s="24">
        <v>376.5</v>
      </c>
      <c r="CU282" s="24">
        <v>398.0</v>
      </c>
      <c r="CV282" s="24">
        <v>526.5</v>
      </c>
      <c r="CW282" s="24">
        <v>615.0</v>
      </c>
      <c r="CX282" s="24">
        <v>556.5</v>
      </c>
      <c r="CY282" s="24">
        <v>682.0</v>
      </c>
      <c r="CZ282" s="24">
        <v>536.0</v>
      </c>
      <c r="DA282" s="24">
        <v>417.5</v>
      </c>
      <c r="DB282" s="24">
        <v>412.0</v>
      </c>
      <c r="DC282" s="24">
        <v>286.5</v>
      </c>
      <c r="DD282" s="24">
        <v>146.0</v>
      </c>
      <c r="DE282" s="24">
        <v>61.5</v>
      </c>
      <c r="DF282" s="24">
        <v>14.0</v>
      </c>
      <c r="DG282" s="24">
        <v>1.0</v>
      </c>
      <c r="DH282" s="24">
        <v>662.0</v>
      </c>
      <c r="DI282" s="24">
        <v>980.0</v>
      </c>
      <c r="DJ282" s="24">
        <v>441.0</v>
      </c>
      <c r="DK282" s="24">
        <v>539.0</v>
      </c>
      <c r="DL282" s="24">
        <v>19.0</v>
      </c>
      <c r="DM282" s="24">
        <v>156.0</v>
      </c>
      <c r="DN282" s="24">
        <v>73.0</v>
      </c>
      <c r="DO282" s="24">
        <v>83.0</v>
      </c>
      <c r="DP282" s="24">
        <v>13.0</v>
      </c>
      <c r="DQ282" s="50">
        <v>1260.0</v>
      </c>
      <c r="DR282" s="24">
        <v>340.0</v>
      </c>
      <c r="DS282" s="24">
        <v>920.0</v>
      </c>
      <c r="DT282" s="24">
        <v>3647.0</v>
      </c>
      <c r="DU282" s="24">
        <v>21.0</v>
      </c>
      <c r="DV282" s="24">
        <v>1294.0</v>
      </c>
      <c r="DW282" s="24">
        <v>6.0</v>
      </c>
      <c r="DX282" s="24">
        <v>1.0</v>
      </c>
      <c r="DY282" s="24">
        <v>404.0</v>
      </c>
      <c r="DZ282" s="24">
        <v>16.0</v>
      </c>
      <c r="EA282" s="24">
        <v>0.0</v>
      </c>
      <c r="EB282" s="24">
        <v>0.0</v>
      </c>
      <c r="EC282" s="24">
        <v>0.0</v>
      </c>
      <c r="ED282" s="24">
        <v>123.0</v>
      </c>
      <c r="EE282" s="24">
        <v>635.0</v>
      </c>
      <c r="EF282" s="24">
        <v>1147.0</v>
      </c>
      <c r="EG282" s="24">
        <v>0.0</v>
      </c>
      <c r="EH282" s="53">
        <v>128.1</v>
      </c>
      <c r="EI282" s="54"/>
    </row>
    <row r="283">
      <c r="A283" s="48" t="s">
        <v>869</v>
      </c>
      <c r="B283" s="49" t="s">
        <v>888</v>
      </c>
      <c r="C283" s="24">
        <v>45.4</v>
      </c>
      <c r="D283" s="24">
        <v>44.0</v>
      </c>
      <c r="E283" s="24">
        <v>46.6</v>
      </c>
      <c r="F283" s="50">
        <v>10877.0</v>
      </c>
      <c r="G283" s="50">
        <v>3928.0</v>
      </c>
      <c r="H283" s="50">
        <v>2756.0</v>
      </c>
      <c r="I283" s="24">
        <v>4193.0</v>
      </c>
      <c r="J283" s="50">
        <v>2107.0</v>
      </c>
      <c r="K283" s="50">
        <v>1604.0</v>
      </c>
      <c r="L283" s="24">
        <v>370.0</v>
      </c>
      <c r="M283" s="24">
        <v>80.0</v>
      </c>
      <c r="N283" s="24">
        <v>22.0</v>
      </c>
      <c r="O283" s="24">
        <v>7.0</v>
      </c>
      <c r="P283" s="24">
        <v>2.0</v>
      </c>
      <c r="Q283" s="24">
        <v>1.0</v>
      </c>
      <c r="R283" s="50">
        <v>9865.0</v>
      </c>
      <c r="S283" s="50">
        <v>2659.0</v>
      </c>
      <c r="T283" s="50">
        <v>2837.0</v>
      </c>
      <c r="U283" s="24">
        <v>4369.0</v>
      </c>
      <c r="V283" s="50">
        <v>2245.0</v>
      </c>
      <c r="W283" s="50">
        <v>1647.0</v>
      </c>
      <c r="X283" s="24">
        <v>383.0</v>
      </c>
      <c r="Y283" s="24">
        <v>76.0</v>
      </c>
      <c r="Z283" s="24">
        <v>18.0</v>
      </c>
      <c r="AA283" s="24">
        <v>24867.0</v>
      </c>
      <c r="AB283" s="45">
        <v>2539.0</v>
      </c>
      <c r="AC283" s="45">
        <v>1136.0</v>
      </c>
      <c r="AD283" s="45">
        <v>3219.0</v>
      </c>
      <c r="AE283" s="45">
        <v>3137.0</v>
      </c>
      <c r="AF283" s="45">
        <v>4064.0</v>
      </c>
      <c r="AG283" s="45">
        <v>4102.5</v>
      </c>
      <c r="AH283" s="45">
        <v>6669.5</v>
      </c>
      <c r="AI283" s="51">
        <f t="shared" si="1"/>
        <v>1813878</v>
      </c>
      <c r="AJ283" s="52">
        <f>round(AU283*'연령별운전면허'!$G$18,0)</f>
        <v>8369</v>
      </c>
      <c r="AK283" s="52">
        <f>round(AD283*'연령별운전면허'!$G$19,0)</f>
        <v>215089</v>
      </c>
      <c r="AL283" s="52">
        <f>round(AE283*'연령별운전면허'!$G$20,0)</f>
        <v>289029</v>
      </c>
      <c r="AM283" s="52">
        <f>round(AF283*'연령별운전면허'!$G$21,0)</f>
        <v>406400</v>
      </c>
      <c r="AN283" s="52">
        <f>round(AG283*'연령별운전면허'!$G$22,0)</f>
        <v>410250</v>
      </c>
      <c r="AO283" s="52">
        <f>round(sum(BD283:BE283)*'연령별운전면허'!$G$23,0)</f>
        <v>343191</v>
      </c>
      <c r="AP283" s="52">
        <f>round(sum(BF283:BG283)*'연령별운전면허'!$G$24,0)</f>
        <v>119661</v>
      </c>
      <c r="AQ283" s="52">
        <f>round(sum(BH283:BL283)*'연령별운전면허'!$G$25,0)</f>
        <v>21889</v>
      </c>
      <c r="AR283" s="24">
        <v>691.0</v>
      </c>
      <c r="AS283" s="24">
        <v>879.5</v>
      </c>
      <c r="AT283" s="24">
        <v>968.5</v>
      </c>
      <c r="AU283" s="24">
        <v>1136.0</v>
      </c>
      <c r="AV283" s="24">
        <v>1620.5</v>
      </c>
      <c r="AW283" s="24">
        <v>1598.5</v>
      </c>
      <c r="AX283" s="24">
        <v>1429.0</v>
      </c>
      <c r="AY283" s="24">
        <v>1708.0</v>
      </c>
      <c r="AZ283" s="24">
        <v>1907.5</v>
      </c>
      <c r="BA283" s="24">
        <v>2156.5</v>
      </c>
      <c r="BB283" s="24">
        <v>2185.0</v>
      </c>
      <c r="BC283" s="24">
        <v>1917.5</v>
      </c>
      <c r="BD283" s="24">
        <v>1969.5</v>
      </c>
      <c r="BE283" s="24">
        <v>1583.0</v>
      </c>
      <c r="BF283" s="24">
        <v>1184.0</v>
      </c>
      <c r="BG283" s="24">
        <v>920.0</v>
      </c>
      <c r="BH283" s="24">
        <v>618.5</v>
      </c>
      <c r="BI283" s="24">
        <v>260.5</v>
      </c>
      <c r="BJ283" s="24">
        <v>106.0</v>
      </c>
      <c r="BK283" s="24">
        <v>25.0</v>
      </c>
      <c r="BL283" s="24">
        <v>3.0</v>
      </c>
      <c r="BM283" s="45">
        <v>1570.5</v>
      </c>
      <c r="BN283" s="45">
        <v>2104.5</v>
      </c>
      <c r="BO283" s="24">
        <v>4700.0</v>
      </c>
      <c r="BP283" s="24">
        <v>12015.5</v>
      </c>
      <c r="BQ283" s="24">
        <v>367.0</v>
      </c>
      <c r="BR283" s="24">
        <v>457.5</v>
      </c>
      <c r="BS283" s="24">
        <v>507.0</v>
      </c>
      <c r="BT283" s="24">
        <v>589.0</v>
      </c>
      <c r="BU283" s="24">
        <v>815.0</v>
      </c>
      <c r="BV283" s="24">
        <v>841.0</v>
      </c>
      <c r="BW283" s="24">
        <v>699.5</v>
      </c>
      <c r="BX283" s="24">
        <v>823.5</v>
      </c>
      <c r="BY283" s="24">
        <v>937.5</v>
      </c>
      <c r="BZ283" s="24">
        <v>1073.5</v>
      </c>
      <c r="CA283" s="24">
        <v>1074.0</v>
      </c>
      <c r="CB283" s="24">
        <v>912.0</v>
      </c>
      <c r="CC283" s="24">
        <v>872.0</v>
      </c>
      <c r="CD283" s="24">
        <v>728.5</v>
      </c>
      <c r="CE283" s="24">
        <v>549.0</v>
      </c>
      <c r="CF283" s="24">
        <v>382.0</v>
      </c>
      <c r="CG283" s="24">
        <v>257.5</v>
      </c>
      <c r="CH283" s="24">
        <v>98.0</v>
      </c>
      <c r="CI283" s="24">
        <v>27.5</v>
      </c>
      <c r="CJ283" s="24">
        <v>4.0</v>
      </c>
      <c r="CK283" s="24">
        <v>0.5</v>
      </c>
      <c r="CL283" s="24">
        <v>12851.5</v>
      </c>
      <c r="CM283" s="24">
        <v>324.0</v>
      </c>
      <c r="CN283" s="24">
        <v>422.0</v>
      </c>
      <c r="CO283" s="24">
        <v>461.5</v>
      </c>
      <c r="CP283" s="24">
        <v>547.0</v>
      </c>
      <c r="CQ283" s="24">
        <v>805.5</v>
      </c>
      <c r="CR283" s="24">
        <v>757.5</v>
      </c>
      <c r="CS283" s="24">
        <v>729.5</v>
      </c>
      <c r="CT283" s="24">
        <v>884.5</v>
      </c>
      <c r="CU283" s="24">
        <v>970.0</v>
      </c>
      <c r="CV283" s="24">
        <v>1083.0</v>
      </c>
      <c r="CW283" s="24">
        <v>1111.0</v>
      </c>
      <c r="CX283" s="24">
        <v>1005.5</v>
      </c>
      <c r="CY283" s="24">
        <v>1097.5</v>
      </c>
      <c r="CZ283" s="24">
        <v>854.5</v>
      </c>
      <c r="DA283" s="24">
        <v>635.0</v>
      </c>
      <c r="DB283" s="24">
        <v>538.0</v>
      </c>
      <c r="DC283" s="24">
        <v>361.0</v>
      </c>
      <c r="DD283" s="24">
        <v>162.5</v>
      </c>
      <c r="DE283" s="24">
        <v>78.5</v>
      </c>
      <c r="DF283" s="24">
        <v>21.0</v>
      </c>
      <c r="DG283" s="24">
        <v>2.5</v>
      </c>
      <c r="DH283" s="24">
        <v>139.0</v>
      </c>
      <c r="DI283" s="24">
        <v>215.0</v>
      </c>
      <c r="DJ283" s="24">
        <v>92.0</v>
      </c>
      <c r="DK283" s="24">
        <v>123.0</v>
      </c>
      <c r="DL283" s="24">
        <v>6.0</v>
      </c>
      <c r="DM283" s="24">
        <v>44.0</v>
      </c>
      <c r="DN283" s="24">
        <v>30.0</v>
      </c>
      <c r="DO283" s="24">
        <v>14.0</v>
      </c>
      <c r="DP283" s="24">
        <v>8.0</v>
      </c>
      <c r="DQ283" s="24">
        <v>413.0</v>
      </c>
      <c r="DR283" s="24">
        <v>78.0</v>
      </c>
      <c r="DS283" s="24">
        <v>335.0</v>
      </c>
      <c r="DT283" s="24">
        <v>7265.0</v>
      </c>
      <c r="DU283" s="24">
        <v>125.0</v>
      </c>
      <c r="DV283" s="24">
        <v>2383.0</v>
      </c>
      <c r="DW283" s="24">
        <v>16.0</v>
      </c>
      <c r="DX283" s="24">
        <v>5.0</v>
      </c>
      <c r="DY283" s="24">
        <v>579.0</v>
      </c>
      <c r="DZ283" s="24">
        <v>35.0</v>
      </c>
      <c r="EA283" s="24">
        <v>0.0</v>
      </c>
      <c r="EB283" s="24">
        <v>2.0</v>
      </c>
      <c r="EC283" s="24">
        <v>3.0</v>
      </c>
      <c r="ED283" s="24">
        <v>289.0</v>
      </c>
      <c r="EE283" s="24">
        <v>1435.0</v>
      </c>
      <c r="EF283" s="24">
        <v>2390.0</v>
      </c>
      <c r="EG283" s="24">
        <v>3.0</v>
      </c>
      <c r="EH283" s="53">
        <v>128.1</v>
      </c>
      <c r="EI283" s="54"/>
    </row>
    <row r="284">
      <c r="A284" s="48" t="s">
        <v>869</v>
      </c>
      <c r="B284" s="49" t="s">
        <v>889</v>
      </c>
      <c r="C284" s="24">
        <v>44.0</v>
      </c>
      <c r="D284" s="24">
        <v>42.5</v>
      </c>
      <c r="E284" s="24">
        <v>45.5</v>
      </c>
      <c r="F284" s="50">
        <v>17164.0</v>
      </c>
      <c r="G284" s="50">
        <v>6747.0</v>
      </c>
      <c r="H284" s="50">
        <v>3834.0</v>
      </c>
      <c r="I284" s="24">
        <v>6583.0</v>
      </c>
      <c r="J284" s="50">
        <v>3162.0</v>
      </c>
      <c r="K284" s="50">
        <v>2672.0</v>
      </c>
      <c r="L284" s="24">
        <v>609.0</v>
      </c>
      <c r="M284" s="24">
        <v>106.0</v>
      </c>
      <c r="N284" s="24">
        <v>23.0</v>
      </c>
      <c r="O284" s="24">
        <v>9.0</v>
      </c>
      <c r="P284" s="24">
        <v>1.0</v>
      </c>
      <c r="Q284" s="24">
        <v>1.0</v>
      </c>
      <c r="R284" s="50">
        <v>16268.0</v>
      </c>
      <c r="S284" s="50">
        <v>5568.0</v>
      </c>
      <c r="T284" s="50">
        <v>3939.0</v>
      </c>
      <c r="U284" s="24">
        <v>6761.0</v>
      </c>
      <c r="V284" s="50">
        <v>3316.0</v>
      </c>
      <c r="W284" s="50">
        <v>2693.0</v>
      </c>
      <c r="X284" s="24">
        <v>604.0</v>
      </c>
      <c r="Y284" s="24">
        <v>116.0</v>
      </c>
      <c r="Z284" s="24">
        <v>32.0</v>
      </c>
      <c r="AA284" s="24">
        <v>38820.5</v>
      </c>
      <c r="AB284" s="45">
        <v>4321.5</v>
      </c>
      <c r="AC284" s="45">
        <v>1899.5</v>
      </c>
      <c r="AD284" s="45">
        <v>5681.5</v>
      </c>
      <c r="AE284" s="45">
        <v>5080.5</v>
      </c>
      <c r="AF284" s="45">
        <v>6259.0</v>
      </c>
      <c r="AG284" s="45">
        <v>6244.5</v>
      </c>
      <c r="AH284" s="45">
        <v>9334.0</v>
      </c>
      <c r="AI284" s="51">
        <f t="shared" si="1"/>
        <v>2772578</v>
      </c>
      <c r="AJ284" s="52">
        <f>round(AU284*'연령별운전면허'!$G$18,0)</f>
        <v>13994</v>
      </c>
      <c r="AK284" s="52">
        <f>round(AD284*'연령별운전면허'!$G$19,0)</f>
        <v>379629</v>
      </c>
      <c r="AL284" s="52">
        <f>round(AE284*'연령별운전면허'!$G$20,0)</f>
        <v>468095</v>
      </c>
      <c r="AM284" s="52">
        <f>round(AF284*'연령별운전면허'!$G$21,0)</f>
        <v>625900</v>
      </c>
      <c r="AN284" s="52">
        <f>round(AG284*'연령별운전면허'!$G$22,0)</f>
        <v>624450</v>
      </c>
      <c r="AO284" s="52">
        <f>round(sum(BD284:BE284)*'연령별운전면허'!$G$23,0)</f>
        <v>462643</v>
      </c>
      <c r="AP284" s="52">
        <f>round(sum(BF284:BG284)*'연령별운전면허'!$G$24,0)</f>
        <v>160723</v>
      </c>
      <c r="AQ284" s="52">
        <f>round(sum(BH284:BL284)*'연령별운전면허'!$G$25,0)</f>
        <v>37144</v>
      </c>
      <c r="AR284" s="24">
        <v>1042.5</v>
      </c>
      <c r="AS284" s="24">
        <v>1565.5</v>
      </c>
      <c r="AT284" s="24">
        <v>1713.5</v>
      </c>
      <c r="AU284" s="24">
        <v>1899.5</v>
      </c>
      <c r="AV284" s="24">
        <v>2676.5</v>
      </c>
      <c r="AW284" s="24">
        <v>3005.0</v>
      </c>
      <c r="AX284" s="24">
        <v>2398.5</v>
      </c>
      <c r="AY284" s="24">
        <v>2682.0</v>
      </c>
      <c r="AZ284" s="24">
        <v>2878.5</v>
      </c>
      <c r="BA284" s="24">
        <v>3380.5</v>
      </c>
      <c r="BB284" s="24">
        <v>3364.0</v>
      </c>
      <c r="BC284" s="24">
        <v>2880.5</v>
      </c>
      <c r="BD284" s="24">
        <v>2803.5</v>
      </c>
      <c r="BE284" s="24">
        <v>1985.5</v>
      </c>
      <c r="BF284" s="24">
        <v>1542.0</v>
      </c>
      <c r="BG284" s="24">
        <v>1284.0</v>
      </c>
      <c r="BH284" s="24">
        <v>976.0</v>
      </c>
      <c r="BI284" s="24">
        <v>510.5</v>
      </c>
      <c r="BJ284" s="24">
        <v>186.5</v>
      </c>
      <c r="BK284" s="24">
        <v>41.0</v>
      </c>
      <c r="BL284" s="24">
        <v>5.0</v>
      </c>
      <c r="BM284" s="45">
        <v>2608.0</v>
      </c>
      <c r="BN284" s="45">
        <v>3613.0</v>
      </c>
      <c r="BO284" s="24">
        <v>6530.5</v>
      </c>
      <c r="BP284" s="24">
        <v>19208.0</v>
      </c>
      <c r="BQ284" s="24">
        <v>526.5</v>
      </c>
      <c r="BR284" s="24">
        <v>818.5</v>
      </c>
      <c r="BS284" s="24">
        <v>944.5</v>
      </c>
      <c r="BT284" s="24">
        <v>1028.0</v>
      </c>
      <c r="BU284" s="24">
        <v>1319.5</v>
      </c>
      <c r="BV284" s="24">
        <v>1679.5</v>
      </c>
      <c r="BW284" s="24">
        <v>1224.5</v>
      </c>
      <c r="BX284" s="24">
        <v>1342.0</v>
      </c>
      <c r="BY284" s="24">
        <v>1408.0</v>
      </c>
      <c r="BZ284" s="24">
        <v>1676.0</v>
      </c>
      <c r="CA284" s="24">
        <v>1686.0</v>
      </c>
      <c r="CB284" s="24">
        <v>1419.0</v>
      </c>
      <c r="CC284" s="24">
        <v>1386.0</v>
      </c>
      <c r="CD284" s="24">
        <v>906.5</v>
      </c>
      <c r="CE284" s="24">
        <v>673.0</v>
      </c>
      <c r="CF284" s="24">
        <v>542.0</v>
      </c>
      <c r="CG284" s="24">
        <v>386.0</v>
      </c>
      <c r="CH284" s="24">
        <v>174.0</v>
      </c>
      <c r="CI284" s="24">
        <v>55.5</v>
      </c>
      <c r="CJ284" s="24">
        <v>11.5</v>
      </c>
      <c r="CK284" s="24">
        <v>1.5</v>
      </c>
      <c r="CL284" s="24">
        <v>19612.5</v>
      </c>
      <c r="CM284" s="24">
        <v>516.0</v>
      </c>
      <c r="CN284" s="24">
        <v>747.0</v>
      </c>
      <c r="CO284" s="24">
        <v>769.0</v>
      </c>
      <c r="CP284" s="24">
        <v>871.5</v>
      </c>
      <c r="CQ284" s="24">
        <v>1357.0</v>
      </c>
      <c r="CR284" s="24">
        <v>1325.5</v>
      </c>
      <c r="CS284" s="24">
        <v>1174.0</v>
      </c>
      <c r="CT284" s="24">
        <v>1340.0</v>
      </c>
      <c r="CU284" s="24">
        <v>1470.5</v>
      </c>
      <c r="CV284" s="24">
        <v>1704.5</v>
      </c>
      <c r="CW284" s="24">
        <v>1678.0</v>
      </c>
      <c r="CX284" s="24">
        <v>1461.5</v>
      </c>
      <c r="CY284" s="24">
        <v>1417.5</v>
      </c>
      <c r="CZ284" s="24">
        <v>1079.0</v>
      </c>
      <c r="DA284" s="24">
        <v>869.0</v>
      </c>
      <c r="DB284" s="24">
        <v>742.0</v>
      </c>
      <c r="DC284" s="24">
        <v>590.0</v>
      </c>
      <c r="DD284" s="24">
        <v>336.5</v>
      </c>
      <c r="DE284" s="24">
        <v>131.0</v>
      </c>
      <c r="DF284" s="24">
        <v>29.5</v>
      </c>
      <c r="DG284" s="24">
        <v>3.5</v>
      </c>
      <c r="DH284" s="24">
        <v>981.0</v>
      </c>
      <c r="DI284" s="50">
        <v>1346.0</v>
      </c>
      <c r="DJ284" s="24">
        <v>483.0</v>
      </c>
      <c r="DK284" s="24">
        <v>863.0</v>
      </c>
      <c r="DL284" s="24">
        <v>6.0</v>
      </c>
      <c r="DM284" s="24">
        <v>80.0</v>
      </c>
      <c r="DN284" s="24">
        <v>44.0</v>
      </c>
      <c r="DO284" s="24">
        <v>36.0</v>
      </c>
      <c r="DP284" s="24">
        <v>5.0</v>
      </c>
      <c r="DQ284" s="24">
        <v>555.0</v>
      </c>
      <c r="DR284" s="24">
        <v>235.0</v>
      </c>
      <c r="DS284" s="24">
        <v>320.0</v>
      </c>
      <c r="DT284" s="24">
        <v>10720.0</v>
      </c>
      <c r="DU284" s="24">
        <v>1.0</v>
      </c>
      <c r="DV284" s="24">
        <v>3835.0</v>
      </c>
      <c r="DW284" s="24">
        <v>27.0</v>
      </c>
      <c r="DX284" s="24">
        <v>3.0</v>
      </c>
      <c r="DY284" s="24">
        <v>783.0</v>
      </c>
      <c r="DZ284" s="24">
        <v>66.0</v>
      </c>
      <c r="EA284" s="24">
        <v>0.0</v>
      </c>
      <c r="EB284" s="24">
        <v>5.0</v>
      </c>
      <c r="EC284" s="24">
        <v>7.0</v>
      </c>
      <c r="ED284" s="24">
        <v>427.0</v>
      </c>
      <c r="EE284" s="24">
        <v>2215.0</v>
      </c>
      <c r="EF284" s="24">
        <v>3348.0</v>
      </c>
      <c r="EG284" s="24">
        <v>3.0</v>
      </c>
      <c r="EH284" s="53">
        <v>128.1</v>
      </c>
      <c r="EI284" s="54"/>
    </row>
    <row r="285">
      <c r="A285" s="48" t="s">
        <v>890</v>
      </c>
      <c r="B285" s="49" t="s">
        <v>891</v>
      </c>
      <c r="C285" s="24">
        <v>40.2</v>
      </c>
      <c r="D285" s="24">
        <v>39.6</v>
      </c>
      <c r="E285" s="24">
        <v>40.8</v>
      </c>
      <c r="F285" s="50">
        <v>9865.0</v>
      </c>
      <c r="G285" s="50">
        <v>1691.0</v>
      </c>
      <c r="H285" s="50">
        <v>2533.0</v>
      </c>
      <c r="I285" s="24">
        <v>5641.0</v>
      </c>
      <c r="J285" s="50">
        <v>2633.0</v>
      </c>
      <c r="K285" s="50">
        <v>2439.0</v>
      </c>
      <c r="L285" s="24">
        <v>445.0</v>
      </c>
      <c r="M285" s="24">
        <v>93.0</v>
      </c>
      <c r="N285" s="24">
        <v>24.0</v>
      </c>
      <c r="O285" s="24">
        <v>2.0</v>
      </c>
      <c r="P285" s="24">
        <v>2.0</v>
      </c>
      <c r="Q285" s="24">
        <v>3.0</v>
      </c>
      <c r="R285" s="50">
        <v>9534.0</v>
      </c>
      <c r="S285" s="50">
        <v>1255.0</v>
      </c>
      <c r="T285" s="50">
        <v>2791.0</v>
      </c>
      <c r="U285" s="24">
        <v>5488.0</v>
      </c>
      <c r="V285" s="50">
        <v>2785.0</v>
      </c>
      <c r="W285" s="50">
        <v>2281.0</v>
      </c>
      <c r="X285" s="24">
        <v>355.0</v>
      </c>
      <c r="Y285" s="24">
        <v>59.0</v>
      </c>
      <c r="Z285" s="24">
        <v>8.0</v>
      </c>
      <c r="AA285" s="24">
        <v>27338.5</v>
      </c>
      <c r="AB285" s="45">
        <v>4406.0</v>
      </c>
      <c r="AC285" s="45">
        <v>1022.5</v>
      </c>
      <c r="AD285" s="45">
        <v>3303.5</v>
      </c>
      <c r="AE285" s="45">
        <v>5040.5</v>
      </c>
      <c r="AF285" s="45">
        <v>4449.0</v>
      </c>
      <c r="AG285" s="45">
        <v>3946.5</v>
      </c>
      <c r="AH285" s="45">
        <v>5170.5</v>
      </c>
      <c r="AI285" s="51">
        <f t="shared" si="1"/>
        <v>1948283</v>
      </c>
      <c r="AJ285" s="52">
        <f>round(AU285*'연령별운전면허'!$G$18,0)</f>
        <v>7533</v>
      </c>
      <c r="AK285" s="52">
        <f>round(AD285*'연령별운전면허'!$G$19,0)</f>
        <v>220735</v>
      </c>
      <c r="AL285" s="52">
        <f>round(AE285*'연령별운전면허'!$G$20,0)</f>
        <v>464409</v>
      </c>
      <c r="AM285" s="52">
        <f>round(AF285*'연령별운전면허'!$G$21,0)</f>
        <v>444900</v>
      </c>
      <c r="AN285" s="52">
        <f>round(AG285*'연령별운전면허'!$G$22,0)</f>
        <v>394650</v>
      </c>
      <c r="AO285" s="52">
        <f>round(sum(BD285:BE285)*'연령별운전면허'!$G$23,0)</f>
        <v>329714</v>
      </c>
      <c r="AP285" s="52">
        <f>round(sum(BF285:BG285)*'연령별운전면허'!$G$24,0)</f>
        <v>78001</v>
      </c>
      <c r="AQ285" s="52">
        <f>round(sum(BH285:BL285)*'연령별운전면허'!$G$25,0)</f>
        <v>8341</v>
      </c>
      <c r="AR285" s="24">
        <v>1444.0</v>
      </c>
      <c r="AS285" s="24">
        <v>1726.5</v>
      </c>
      <c r="AT285" s="24">
        <v>1235.5</v>
      </c>
      <c r="AU285" s="24">
        <v>1022.5</v>
      </c>
      <c r="AV285" s="24">
        <v>1526.5</v>
      </c>
      <c r="AW285" s="24">
        <v>1777.0</v>
      </c>
      <c r="AX285" s="24">
        <v>2352.0</v>
      </c>
      <c r="AY285" s="24">
        <v>2688.5</v>
      </c>
      <c r="AZ285" s="24">
        <v>2462.5</v>
      </c>
      <c r="BA285" s="24">
        <v>1986.5</v>
      </c>
      <c r="BB285" s="24">
        <v>1964.0</v>
      </c>
      <c r="BC285" s="24">
        <v>1982.5</v>
      </c>
      <c r="BD285" s="24">
        <v>1958.0</v>
      </c>
      <c r="BE285" s="24">
        <v>1455.0</v>
      </c>
      <c r="BF285" s="24">
        <v>919.0</v>
      </c>
      <c r="BG285" s="24">
        <v>452.5</v>
      </c>
      <c r="BH285" s="24">
        <v>210.5</v>
      </c>
      <c r="BI285" s="24">
        <v>113.5</v>
      </c>
      <c r="BJ285" s="24">
        <v>46.5</v>
      </c>
      <c r="BK285" s="24">
        <v>14.0</v>
      </c>
      <c r="BL285" s="24">
        <v>1.5</v>
      </c>
      <c r="BM285" s="45">
        <v>3170.5</v>
      </c>
      <c r="BN285" s="45">
        <v>2258.0</v>
      </c>
      <c r="BO285" s="24">
        <v>3212.5</v>
      </c>
      <c r="BP285" s="24">
        <v>13264.5</v>
      </c>
      <c r="BQ285" s="24">
        <v>768.5</v>
      </c>
      <c r="BR285" s="24">
        <v>933.0</v>
      </c>
      <c r="BS285" s="24">
        <v>596.0</v>
      </c>
      <c r="BT285" s="24">
        <v>504.5</v>
      </c>
      <c r="BU285" s="24">
        <v>809.0</v>
      </c>
      <c r="BV285" s="24">
        <v>824.0</v>
      </c>
      <c r="BW285" s="24">
        <v>1111.5</v>
      </c>
      <c r="BX285" s="24">
        <v>1252.5</v>
      </c>
      <c r="BY285" s="24">
        <v>1197.0</v>
      </c>
      <c r="BZ285" s="24">
        <v>961.0</v>
      </c>
      <c r="CA285" s="24">
        <v>922.5</v>
      </c>
      <c r="CB285" s="24">
        <v>935.5</v>
      </c>
      <c r="CC285" s="24">
        <v>910.0</v>
      </c>
      <c r="CD285" s="24">
        <v>713.5</v>
      </c>
      <c r="CE285" s="24">
        <v>465.5</v>
      </c>
      <c r="CF285" s="24">
        <v>225.0</v>
      </c>
      <c r="CG285" s="24">
        <v>92.5</v>
      </c>
      <c r="CH285" s="24">
        <v>30.5</v>
      </c>
      <c r="CI285" s="24">
        <v>11.0</v>
      </c>
      <c r="CJ285" s="24">
        <v>1.5</v>
      </c>
      <c r="CK285" s="24">
        <v>0.0</v>
      </c>
      <c r="CL285" s="24">
        <v>14074.0</v>
      </c>
      <c r="CM285" s="24">
        <v>675.5</v>
      </c>
      <c r="CN285" s="24">
        <v>793.5</v>
      </c>
      <c r="CO285" s="24">
        <v>639.5</v>
      </c>
      <c r="CP285" s="24">
        <v>518.0</v>
      </c>
      <c r="CQ285" s="24">
        <v>717.5</v>
      </c>
      <c r="CR285" s="24">
        <v>953.0</v>
      </c>
      <c r="CS285" s="24">
        <v>1240.5</v>
      </c>
      <c r="CT285" s="24">
        <v>1436.0</v>
      </c>
      <c r="CU285" s="24">
        <v>1265.5</v>
      </c>
      <c r="CV285" s="24">
        <v>1025.5</v>
      </c>
      <c r="CW285" s="24">
        <v>1041.5</v>
      </c>
      <c r="CX285" s="24">
        <v>1047.0</v>
      </c>
      <c r="CY285" s="24">
        <v>1048.0</v>
      </c>
      <c r="CZ285" s="24">
        <v>741.5</v>
      </c>
      <c r="DA285" s="24">
        <v>453.5</v>
      </c>
      <c r="DB285" s="24">
        <v>227.5</v>
      </c>
      <c r="DC285" s="24">
        <v>118.0</v>
      </c>
      <c r="DD285" s="24">
        <v>83.0</v>
      </c>
      <c r="DE285" s="24">
        <v>35.5</v>
      </c>
      <c r="DF285" s="24">
        <v>12.5</v>
      </c>
      <c r="DG285" s="24">
        <v>1.5</v>
      </c>
      <c r="DH285" s="24">
        <v>34.0</v>
      </c>
      <c r="DI285" s="24">
        <v>67.0</v>
      </c>
      <c r="DJ285" s="24">
        <v>34.0</v>
      </c>
      <c r="DK285" s="24">
        <v>33.0</v>
      </c>
      <c r="DL285" s="24">
        <v>0.0</v>
      </c>
      <c r="DM285" s="24">
        <v>0.0</v>
      </c>
      <c r="DN285" s="24">
        <v>0.0</v>
      </c>
      <c r="DO285" s="24">
        <v>0.0</v>
      </c>
      <c r="DP285" s="24">
        <v>0.0</v>
      </c>
      <c r="DQ285" s="24">
        <v>0.0</v>
      </c>
      <c r="DR285" s="24">
        <v>0.0</v>
      </c>
      <c r="DS285" s="24">
        <v>0.0</v>
      </c>
      <c r="DT285" s="24">
        <v>11407.0</v>
      </c>
      <c r="DU285" s="24">
        <v>2.0</v>
      </c>
      <c r="DV285" s="24">
        <v>3617.0</v>
      </c>
      <c r="DW285" s="24">
        <v>27.0</v>
      </c>
      <c r="DX285" s="24">
        <v>10.0</v>
      </c>
      <c r="DY285" s="24">
        <v>410.0</v>
      </c>
      <c r="DZ285" s="24">
        <v>141.0</v>
      </c>
      <c r="EA285" s="24">
        <v>0.0</v>
      </c>
      <c r="EB285" s="24">
        <v>2.0</v>
      </c>
      <c r="EC285" s="24">
        <v>9.0</v>
      </c>
      <c r="ED285" s="24">
        <v>799.0</v>
      </c>
      <c r="EE285" s="24">
        <v>2879.0</v>
      </c>
      <c r="EF285" s="24">
        <v>3507.0</v>
      </c>
      <c r="EG285" s="24">
        <v>4.0</v>
      </c>
      <c r="EH285" s="53">
        <v>143.3</v>
      </c>
      <c r="EI285" s="54"/>
    </row>
    <row r="286">
      <c r="A286" s="48" t="s">
        <v>890</v>
      </c>
      <c r="B286" s="49" t="s">
        <v>892</v>
      </c>
      <c r="C286" s="24">
        <v>41.7</v>
      </c>
      <c r="D286" s="24">
        <v>40.9</v>
      </c>
      <c r="E286" s="24">
        <v>42.4</v>
      </c>
      <c r="F286" s="50">
        <v>12359.0</v>
      </c>
      <c r="G286" s="50">
        <v>3413.0</v>
      </c>
      <c r="H286" s="50">
        <v>2719.0</v>
      </c>
      <c r="I286" s="24">
        <v>6227.0</v>
      </c>
      <c r="J286" s="50">
        <v>2819.0</v>
      </c>
      <c r="K286" s="50">
        <v>2763.0</v>
      </c>
      <c r="L286" s="24">
        <v>501.0</v>
      </c>
      <c r="M286" s="24">
        <v>111.0</v>
      </c>
      <c r="N286" s="24">
        <v>27.0</v>
      </c>
      <c r="O286" s="24">
        <v>4.0</v>
      </c>
      <c r="P286" s="24">
        <v>2.0</v>
      </c>
      <c r="Q286" s="24">
        <v>0.0</v>
      </c>
      <c r="R286" s="50">
        <v>11482.0</v>
      </c>
      <c r="S286" s="50">
        <v>2272.0</v>
      </c>
      <c r="T286" s="50">
        <v>2817.0</v>
      </c>
      <c r="U286" s="24">
        <v>6393.0</v>
      </c>
      <c r="V286" s="50">
        <v>3087.0</v>
      </c>
      <c r="W286" s="50">
        <v>2716.0</v>
      </c>
      <c r="X286" s="24">
        <v>468.0</v>
      </c>
      <c r="Y286" s="24">
        <v>98.0</v>
      </c>
      <c r="Z286" s="24">
        <v>24.0</v>
      </c>
      <c r="AA286" s="24">
        <v>32306.0</v>
      </c>
      <c r="AB286" s="45">
        <v>4236.0</v>
      </c>
      <c r="AC286" s="45">
        <v>1726.0</v>
      </c>
      <c r="AD286" s="45">
        <v>4459.0</v>
      </c>
      <c r="AE286" s="45">
        <v>4694.0</v>
      </c>
      <c r="AF286" s="45">
        <v>5512.5</v>
      </c>
      <c r="AG286" s="45">
        <v>5159.5</v>
      </c>
      <c r="AH286" s="45">
        <v>6519.0</v>
      </c>
      <c r="AI286" s="51">
        <f t="shared" si="1"/>
        <v>2317420</v>
      </c>
      <c r="AJ286" s="52">
        <f>round(AU286*'연령별운전면허'!$G$18,0)</f>
        <v>12715</v>
      </c>
      <c r="AK286" s="52">
        <f>round(AD286*'연령별운전면허'!$G$19,0)</f>
        <v>297943</v>
      </c>
      <c r="AL286" s="52">
        <f>round(AE286*'연령별운전면허'!$G$20,0)</f>
        <v>432484</v>
      </c>
      <c r="AM286" s="52">
        <f>round(AF286*'연령별운전면허'!$G$21,0)</f>
        <v>551250</v>
      </c>
      <c r="AN286" s="52">
        <f>round(AG286*'연령별운전면허'!$G$22,0)</f>
        <v>515950</v>
      </c>
      <c r="AO286" s="52">
        <f>round(sum(BD286:BE286)*'연령별운전면허'!$G$23,0)</f>
        <v>395164</v>
      </c>
      <c r="AP286" s="52">
        <f>round(sum(BF286:BG286)*'연령별운전면허'!$G$24,0)</f>
        <v>95859</v>
      </c>
      <c r="AQ286" s="52">
        <f>round(sum(BH286:BL286)*'연령별운전면허'!$G$25,0)</f>
        <v>16055</v>
      </c>
      <c r="AR286" s="24">
        <v>955.0</v>
      </c>
      <c r="AS286" s="24">
        <v>1536.5</v>
      </c>
      <c r="AT286" s="24">
        <v>1744.5</v>
      </c>
      <c r="AU286" s="24">
        <v>1726.0</v>
      </c>
      <c r="AV286" s="24">
        <v>2028.0</v>
      </c>
      <c r="AW286" s="24">
        <v>2431.0</v>
      </c>
      <c r="AX286" s="24">
        <v>2251.5</v>
      </c>
      <c r="AY286" s="24">
        <v>2442.5</v>
      </c>
      <c r="AZ286" s="24">
        <v>2658.0</v>
      </c>
      <c r="BA286" s="24">
        <v>2854.5</v>
      </c>
      <c r="BB286" s="24">
        <v>2710.0</v>
      </c>
      <c r="BC286" s="24">
        <v>2449.5</v>
      </c>
      <c r="BD286" s="24">
        <v>2397.5</v>
      </c>
      <c r="BE286" s="24">
        <v>1693.0</v>
      </c>
      <c r="BF286" s="24">
        <v>1034.0</v>
      </c>
      <c r="BG286" s="24">
        <v>651.5</v>
      </c>
      <c r="BH286" s="24">
        <v>413.5</v>
      </c>
      <c r="BI286" s="24">
        <v>217.0</v>
      </c>
      <c r="BJ286" s="24">
        <v>85.5</v>
      </c>
      <c r="BK286" s="24">
        <v>22.5</v>
      </c>
      <c r="BL286" s="24">
        <v>4.5</v>
      </c>
      <c r="BM286" s="45">
        <v>2491.5</v>
      </c>
      <c r="BN286" s="45">
        <v>3470.5</v>
      </c>
      <c r="BO286" s="24">
        <v>4121.5</v>
      </c>
      <c r="BP286" s="24">
        <v>15884.0</v>
      </c>
      <c r="BQ286" s="24">
        <v>511.5</v>
      </c>
      <c r="BR286" s="24">
        <v>780.0</v>
      </c>
      <c r="BS286" s="24">
        <v>907.0</v>
      </c>
      <c r="BT286" s="24">
        <v>937.0</v>
      </c>
      <c r="BU286" s="24">
        <v>1013.0</v>
      </c>
      <c r="BV286" s="24">
        <v>1222.0</v>
      </c>
      <c r="BW286" s="24">
        <v>1106.5</v>
      </c>
      <c r="BX286" s="24">
        <v>1173.5</v>
      </c>
      <c r="BY286" s="24">
        <v>1289.0</v>
      </c>
      <c r="BZ286" s="24">
        <v>1373.0</v>
      </c>
      <c r="CA286" s="24">
        <v>1335.5</v>
      </c>
      <c r="CB286" s="24">
        <v>1165.5</v>
      </c>
      <c r="CC286" s="24">
        <v>1135.0</v>
      </c>
      <c r="CD286" s="24">
        <v>816.5</v>
      </c>
      <c r="CE286" s="24">
        <v>531.0</v>
      </c>
      <c r="CF286" s="24">
        <v>317.5</v>
      </c>
      <c r="CG286" s="24">
        <v>175.0</v>
      </c>
      <c r="CH286" s="24">
        <v>65.0</v>
      </c>
      <c r="CI286" s="24">
        <v>26.0</v>
      </c>
      <c r="CJ286" s="24">
        <v>4.0</v>
      </c>
      <c r="CK286" s="24">
        <v>0.5</v>
      </c>
      <c r="CL286" s="24">
        <v>16422.0</v>
      </c>
      <c r="CM286" s="24">
        <v>443.5</v>
      </c>
      <c r="CN286" s="24">
        <v>756.5</v>
      </c>
      <c r="CO286" s="24">
        <v>837.5</v>
      </c>
      <c r="CP286" s="24">
        <v>789.0</v>
      </c>
      <c r="CQ286" s="24">
        <v>1015.0</v>
      </c>
      <c r="CR286" s="24">
        <v>1209.0</v>
      </c>
      <c r="CS286" s="24">
        <v>1145.0</v>
      </c>
      <c r="CT286" s="24">
        <v>1269.0</v>
      </c>
      <c r="CU286" s="24">
        <v>1369.0</v>
      </c>
      <c r="CV286" s="24">
        <v>1481.5</v>
      </c>
      <c r="CW286" s="24">
        <v>1374.5</v>
      </c>
      <c r="CX286" s="24">
        <v>1284.0</v>
      </c>
      <c r="CY286" s="24">
        <v>1262.5</v>
      </c>
      <c r="CZ286" s="24">
        <v>876.5</v>
      </c>
      <c r="DA286" s="24">
        <v>503.0</v>
      </c>
      <c r="DB286" s="24">
        <v>334.0</v>
      </c>
      <c r="DC286" s="24">
        <v>238.5</v>
      </c>
      <c r="DD286" s="24">
        <v>152.0</v>
      </c>
      <c r="DE286" s="24">
        <v>59.5</v>
      </c>
      <c r="DF286" s="24">
        <v>18.5</v>
      </c>
      <c r="DG286" s="24">
        <v>4.0</v>
      </c>
      <c r="DH286" s="24">
        <v>142.0</v>
      </c>
      <c r="DI286" s="24">
        <v>233.0</v>
      </c>
      <c r="DJ286" s="24">
        <v>128.0</v>
      </c>
      <c r="DK286" s="24">
        <v>105.0</v>
      </c>
      <c r="DL286" s="24">
        <v>0.0</v>
      </c>
      <c r="DM286" s="24">
        <v>0.0</v>
      </c>
      <c r="DN286" s="24">
        <v>0.0</v>
      </c>
      <c r="DO286" s="24">
        <v>0.0</v>
      </c>
      <c r="DP286" s="24">
        <v>0.0</v>
      </c>
      <c r="DQ286" s="24">
        <v>0.0</v>
      </c>
      <c r="DR286" s="24">
        <v>0.0</v>
      </c>
      <c r="DS286" s="24">
        <v>0.0</v>
      </c>
      <c r="DT286" s="24">
        <v>10988.0</v>
      </c>
      <c r="DU286" s="24">
        <v>1.0</v>
      </c>
      <c r="DV286" s="24">
        <v>3439.0</v>
      </c>
      <c r="DW286" s="24">
        <v>16.0</v>
      </c>
      <c r="DX286" s="24">
        <v>12.0</v>
      </c>
      <c r="DY286" s="24">
        <v>632.0</v>
      </c>
      <c r="DZ286" s="24">
        <v>71.0</v>
      </c>
      <c r="EA286" s="24">
        <v>0.0</v>
      </c>
      <c r="EB286" s="24">
        <v>7.0</v>
      </c>
      <c r="EC286" s="24">
        <v>5.0</v>
      </c>
      <c r="ED286" s="24">
        <v>568.0</v>
      </c>
      <c r="EE286" s="24">
        <v>2556.0</v>
      </c>
      <c r="EF286" s="24">
        <v>3679.0</v>
      </c>
      <c r="EG286" s="24">
        <v>2.0</v>
      </c>
      <c r="EH286" s="53">
        <v>143.3</v>
      </c>
      <c r="EI286" s="54"/>
    </row>
    <row r="287">
      <c r="A287" s="48" t="s">
        <v>890</v>
      </c>
      <c r="B287" s="49" t="s">
        <v>893</v>
      </c>
      <c r="C287" s="24">
        <v>43.6</v>
      </c>
      <c r="D287" s="24">
        <v>43.2</v>
      </c>
      <c r="E287" s="24">
        <v>43.9</v>
      </c>
      <c r="F287" s="50">
        <v>11837.0</v>
      </c>
      <c r="G287" s="50">
        <v>4841.0</v>
      </c>
      <c r="H287" s="50">
        <v>2638.0</v>
      </c>
      <c r="I287" s="24">
        <v>4358.0</v>
      </c>
      <c r="J287" s="50">
        <v>2172.0</v>
      </c>
      <c r="K287" s="50">
        <v>1671.0</v>
      </c>
      <c r="L287" s="24">
        <v>407.0</v>
      </c>
      <c r="M287" s="24">
        <v>81.0</v>
      </c>
      <c r="N287" s="24">
        <v>20.0</v>
      </c>
      <c r="O287" s="24">
        <v>4.0</v>
      </c>
      <c r="P287" s="24">
        <v>1.0</v>
      </c>
      <c r="Q287" s="24">
        <v>2.0</v>
      </c>
      <c r="R287" s="50">
        <v>10576.0</v>
      </c>
      <c r="S287" s="50">
        <v>3173.0</v>
      </c>
      <c r="T287" s="50">
        <v>2907.0</v>
      </c>
      <c r="U287" s="24">
        <v>4496.0</v>
      </c>
      <c r="V287" s="50">
        <v>2292.0</v>
      </c>
      <c r="W287" s="50">
        <v>1737.0</v>
      </c>
      <c r="X287" s="24">
        <v>387.0</v>
      </c>
      <c r="Y287" s="24">
        <v>63.0</v>
      </c>
      <c r="Z287" s="24">
        <v>17.0</v>
      </c>
      <c r="AA287" s="24">
        <v>26294.0</v>
      </c>
      <c r="AB287" s="45">
        <v>2372.0</v>
      </c>
      <c r="AC287" s="45">
        <v>1049.0</v>
      </c>
      <c r="AD287" s="45">
        <v>4027.5</v>
      </c>
      <c r="AE287" s="45">
        <v>4654.5</v>
      </c>
      <c r="AF287" s="45">
        <v>3759.0</v>
      </c>
      <c r="AG287" s="45">
        <v>4562.5</v>
      </c>
      <c r="AH287" s="45">
        <v>5869.5</v>
      </c>
      <c r="AI287" s="51">
        <f t="shared" si="1"/>
        <v>1992947</v>
      </c>
      <c r="AJ287" s="52">
        <f>round(AU287*'연령별운전면허'!$G$18,0)</f>
        <v>7728</v>
      </c>
      <c r="AK287" s="52">
        <f>round(AD287*'연령별운전면허'!$G$19,0)</f>
        <v>269111</v>
      </c>
      <c r="AL287" s="52">
        <f>round(AE287*'연령별운전면허'!$G$20,0)</f>
        <v>428845</v>
      </c>
      <c r="AM287" s="52">
        <f>round(AF287*'연령별운전면허'!$G$21,0)</f>
        <v>375900</v>
      </c>
      <c r="AN287" s="52">
        <f>round(AG287*'연령별운전면허'!$G$22,0)</f>
        <v>456250</v>
      </c>
      <c r="AO287" s="52">
        <f>round(sum(BD287:BE287)*'연령별운전면허'!$G$23,0)</f>
        <v>353141</v>
      </c>
      <c r="AP287" s="52">
        <f>round(sum(BF287:BG287)*'연령별운전면허'!$G$24,0)</f>
        <v>87300</v>
      </c>
      <c r="AQ287" s="52">
        <f>round(sum(BH287:BL287)*'연령별운전면허'!$G$25,0)</f>
        <v>14672</v>
      </c>
      <c r="AR287" s="24">
        <v>814.5</v>
      </c>
      <c r="AS287" s="24">
        <v>790.5</v>
      </c>
      <c r="AT287" s="24">
        <v>767.0</v>
      </c>
      <c r="AU287" s="24">
        <v>1049.0</v>
      </c>
      <c r="AV287" s="24">
        <v>1674.5</v>
      </c>
      <c r="AW287" s="24">
        <v>2353.0</v>
      </c>
      <c r="AX287" s="24">
        <v>2437.5</v>
      </c>
      <c r="AY287" s="24">
        <v>2217.0</v>
      </c>
      <c r="AZ287" s="24">
        <v>1837.0</v>
      </c>
      <c r="BA287" s="24">
        <v>1922.0</v>
      </c>
      <c r="BB287" s="24">
        <v>2266.5</v>
      </c>
      <c r="BC287" s="24">
        <v>2296.0</v>
      </c>
      <c r="BD287" s="24">
        <v>2215.5</v>
      </c>
      <c r="BE287" s="24">
        <v>1440.0</v>
      </c>
      <c r="BF287" s="24">
        <v>943.0</v>
      </c>
      <c r="BG287" s="24">
        <v>592.0</v>
      </c>
      <c r="BH287" s="24">
        <v>378.0</v>
      </c>
      <c r="BI287" s="24">
        <v>210.0</v>
      </c>
      <c r="BJ287" s="24">
        <v>73.0</v>
      </c>
      <c r="BK287" s="24">
        <v>15.5</v>
      </c>
      <c r="BL287" s="24">
        <v>2.5</v>
      </c>
      <c r="BM287" s="45">
        <v>1605.0</v>
      </c>
      <c r="BN287" s="45">
        <v>1816.0</v>
      </c>
      <c r="BO287" s="24">
        <v>3654.0</v>
      </c>
      <c r="BP287" s="24">
        <v>13017.5</v>
      </c>
      <c r="BQ287" s="24">
        <v>427.5</v>
      </c>
      <c r="BR287" s="24">
        <v>399.5</v>
      </c>
      <c r="BS287" s="24">
        <v>397.5</v>
      </c>
      <c r="BT287" s="24">
        <v>542.5</v>
      </c>
      <c r="BU287" s="24">
        <v>809.5</v>
      </c>
      <c r="BV287" s="24">
        <v>1156.5</v>
      </c>
      <c r="BW287" s="24">
        <v>1205.0</v>
      </c>
      <c r="BX287" s="24">
        <v>1164.5</v>
      </c>
      <c r="BY287" s="24">
        <v>943.5</v>
      </c>
      <c r="BZ287" s="24">
        <v>924.5</v>
      </c>
      <c r="CA287" s="24">
        <v>1069.5</v>
      </c>
      <c r="CB287" s="24">
        <v>1142.5</v>
      </c>
      <c r="CC287" s="24">
        <v>1083.5</v>
      </c>
      <c r="CD287" s="24">
        <v>722.5</v>
      </c>
      <c r="CE287" s="24">
        <v>465.5</v>
      </c>
      <c r="CF287" s="24">
        <v>292.5</v>
      </c>
      <c r="CG287" s="24">
        <v>163.0</v>
      </c>
      <c r="CH287" s="24">
        <v>79.5</v>
      </c>
      <c r="CI287" s="24">
        <v>22.5</v>
      </c>
      <c r="CJ287" s="24">
        <v>5.0</v>
      </c>
      <c r="CK287" s="24">
        <v>1.0</v>
      </c>
      <c r="CL287" s="24">
        <v>13276.5</v>
      </c>
      <c r="CM287" s="24">
        <v>387.0</v>
      </c>
      <c r="CN287" s="24">
        <v>391.0</v>
      </c>
      <c r="CO287" s="24">
        <v>369.5</v>
      </c>
      <c r="CP287" s="24">
        <v>506.5</v>
      </c>
      <c r="CQ287" s="24">
        <v>865.0</v>
      </c>
      <c r="CR287" s="24">
        <v>1196.5</v>
      </c>
      <c r="CS287" s="24">
        <v>1232.5</v>
      </c>
      <c r="CT287" s="24">
        <v>1052.5</v>
      </c>
      <c r="CU287" s="24">
        <v>893.5</v>
      </c>
      <c r="CV287" s="24">
        <v>997.5</v>
      </c>
      <c r="CW287" s="24">
        <v>1197.0</v>
      </c>
      <c r="CX287" s="24">
        <v>1153.5</v>
      </c>
      <c r="CY287" s="24">
        <v>1132.0</v>
      </c>
      <c r="CZ287" s="24">
        <v>717.5</v>
      </c>
      <c r="DA287" s="24">
        <v>477.5</v>
      </c>
      <c r="DB287" s="24">
        <v>299.5</v>
      </c>
      <c r="DC287" s="24">
        <v>215.0</v>
      </c>
      <c r="DD287" s="24">
        <v>130.5</v>
      </c>
      <c r="DE287" s="24">
        <v>50.5</v>
      </c>
      <c r="DF287" s="24">
        <v>10.5</v>
      </c>
      <c r="DG287" s="24">
        <v>1.5</v>
      </c>
      <c r="DH287" s="24">
        <v>240.0</v>
      </c>
      <c r="DI287" s="24">
        <v>410.0</v>
      </c>
      <c r="DJ287" s="24">
        <v>198.0</v>
      </c>
      <c r="DK287" s="24">
        <v>212.0</v>
      </c>
      <c r="DL287" s="24">
        <v>5.0</v>
      </c>
      <c r="DM287" s="24">
        <v>58.0</v>
      </c>
      <c r="DN287" s="24">
        <v>47.0</v>
      </c>
      <c r="DO287" s="24">
        <v>11.0</v>
      </c>
      <c r="DP287" s="24">
        <v>0.0</v>
      </c>
      <c r="DQ287" s="24">
        <v>391.0</v>
      </c>
      <c r="DR287" s="24">
        <v>149.0</v>
      </c>
      <c r="DS287" s="24">
        <v>242.0</v>
      </c>
      <c r="DT287" s="24">
        <v>12638.0</v>
      </c>
      <c r="DU287" s="24">
        <v>2.0</v>
      </c>
      <c r="DV287" s="24">
        <v>4597.0</v>
      </c>
      <c r="DW287" s="24">
        <v>69.0</v>
      </c>
      <c r="DX287" s="24">
        <v>6.0</v>
      </c>
      <c r="DY287" s="24">
        <v>1236.0</v>
      </c>
      <c r="DZ287" s="24">
        <v>50.0</v>
      </c>
      <c r="EA287" s="24">
        <v>0.0</v>
      </c>
      <c r="EB287" s="24">
        <v>8.0</v>
      </c>
      <c r="EC287" s="24">
        <v>8.0</v>
      </c>
      <c r="ED287" s="24">
        <v>460.0</v>
      </c>
      <c r="EE287" s="24">
        <v>2420.0</v>
      </c>
      <c r="EF287" s="24">
        <v>3769.0</v>
      </c>
      <c r="EG287" s="24">
        <v>13.0</v>
      </c>
      <c r="EH287" s="53">
        <v>143.3</v>
      </c>
      <c r="EI287" s="54"/>
    </row>
    <row r="288">
      <c r="A288" s="48" t="s">
        <v>890</v>
      </c>
      <c r="B288" s="49" t="s">
        <v>894</v>
      </c>
      <c r="C288" s="24">
        <v>46.0</v>
      </c>
      <c r="D288" s="24">
        <v>45.1</v>
      </c>
      <c r="E288" s="24">
        <v>46.9</v>
      </c>
      <c r="F288" s="50">
        <v>5643.0</v>
      </c>
      <c r="G288" s="50">
        <v>2220.0</v>
      </c>
      <c r="H288" s="50">
        <v>1404.0</v>
      </c>
      <c r="I288" s="24">
        <v>2019.0</v>
      </c>
      <c r="J288" s="50">
        <v>1013.0</v>
      </c>
      <c r="K288" s="24">
        <v>780.0</v>
      </c>
      <c r="L288" s="24">
        <v>175.0</v>
      </c>
      <c r="M288" s="24">
        <v>40.0</v>
      </c>
      <c r="N288" s="24">
        <v>9.0</v>
      </c>
      <c r="O288" s="24">
        <v>2.0</v>
      </c>
      <c r="P288" s="24">
        <v>0.0</v>
      </c>
      <c r="Q288" s="24">
        <v>0.0</v>
      </c>
      <c r="R288" s="50">
        <v>5022.0</v>
      </c>
      <c r="S288" s="50">
        <v>1396.0</v>
      </c>
      <c r="T288" s="50">
        <v>1455.0</v>
      </c>
      <c r="U288" s="24">
        <v>2171.0</v>
      </c>
      <c r="V288" s="50">
        <v>1096.0</v>
      </c>
      <c r="W288" s="24">
        <v>848.0</v>
      </c>
      <c r="X288" s="24">
        <v>172.0</v>
      </c>
      <c r="Y288" s="24">
        <v>39.0</v>
      </c>
      <c r="Z288" s="24">
        <v>16.0</v>
      </c>
      <c r="AA288" s="24">
        <v>12609.0</v>
      </c>
      <c r="AB288" s="45">
        <v>1064.0</v>
      </c>
      <c r="AC288" s="45">
        <v>533.5</v>
      </c>
      <c r="AD288" s="45">
        <v>1805.0</v>
      </c>
      <c r="AE288" s="45">
        <v>1717.0</v>
      </c>
      <c r="AF288" s="45">
        <v>1828.0</v>
      </c>
      <c r="AG288" s="45">
        <v>2262.5</v>
      </c>
      <c r="AH288" s="45">
        <v>3399.0</v>
      </c>
      <c r="AI288" s="51">
        <f t="shared" si="1"/>
        <v>946702</v>
      </c>
      <c r="AJ288" s="52">
        <f>round(AU288*'연령별운전면허'!$G$18,0)</f>
        <v>3930</v>
      </c>
      <c r="AK288" s="52">
        <f>round(AD288*'연령별운전면허'!$G$19,0)</f>
        <v>120607</v>
      </c>
      <c r="AL288" s="52">
        <f>round(AE288*'연령별운전면허'!$G$20,0)</f>
        <v>158197</v>
      </c>
      <c r="AM288" s="52">
        <f>round(AF288*'연령별운전면허'!$G$21,0)</f>
        <v>182800</v>
      </c>
      <c r="AN288" s="52">
        <f>round(AG288*'연령별운전면허'!$G$22,0)</f>
        <v>226250</v>
      </c>
      <c r="AO288" s="52">
        <f>round(sum(BD288:BE288)*'연령별운전면허'!$G$23,0)</f>
        <v>186787</v>
      </c>
      <c r="AP288" s="52">
        <f>round(sum(BF288:BG288)*'연령별운전면허'!$G$24,0)</f>
        <v>58807</v>
      </c>
      <c r="AQ288" s="52">
        <f>round(sum(BH288:BL288)*'연령별운전면허'!$G$25,0)</f>
        <v>9324</v>
      </c>
      <c r="AR288" s="24">
        <v>267.5</v>
      </c>
      <c r="AS288" s="24">
        <v>356.5</v>
      </c>
      <c r="AT288" s="24">
        <v>440.0</v>
      </c>
      <c r="AU288" s="24">
        <v>533.5</v>
      </c>
      <c r="AV288" s="24">
        <v>819.5</v>
      </c>
      <c r="AW288" s="24">
        <v>985.5</v>
      </c>
      <c r="AX288" s="24">
        <v>897.0</v>
      </c>
      <c r="AY288" s="24">
        <v>820.0</v>
      </c>
      <c r="AZ288" s="24">
        <v>804.5</v>
      </c>
      <c r="BA288" s="24">
        <v>1023.5</v>
      </c>
      <c r="BB288" s="24">
        <v>1149.5</v>
      </c>
      <c r="BC288" s="24">
        <v>1113.0</v>
      </c>
      <c r="BD288" s="24">
        <v>1077.0</v>
      </c>
      <c r="BE288" s="24">
        <v>856.5</v>
      </c>
      <c r="BF288" s="24">
        <v>632.5</v>
      </c>
      <c r="BG288" s="24">
        <v>401.5</v>
      </c>
      <c r="BH288" s="24">
        <v>264.0</v>
      </c>
      <c r="BI288" s="24">
        <v>113.5</v>
      </c>
      <c r="BJ288" s="24">
        <v>45.0</v>
      </c>
      <c r="BK288" s="24">
        <v>8.0</v>
      </c>
      <c r="BL288" s="24">
        <v>1.0</v>
      </c>
      <c r="BM288" s="45">
        <v>624.0</v>
      </c>
      <c r="BN288" s="45">
        <v>973.5</v>
      </c>
      <c r="BO288" s="24">
        <v>2322.0</v>
      </c>
      <c r="BP288" s="24">
        <v>6382.0</v>
      </c>
      <c r="BQ288" s="24">
        <v>147.5</v>
      </c>
      <c r="BR288" s="24">
        <v>182.0</v>
      </c>
      <c r="BS288" s="24">
        <v>232.5</v>
      </c>
      <c r="BT288" s="24">
        <v>274.5</v>
      </c>
      <c r="BU288" s="24">
        <v>416.0</v>
      </c>
      <c r="BV288" s="24">
        <v>537.0</v>
      </c>
      <c r="BW288" s="24">
        <v>483.0</v>
      </c>
      <c r="BX288" s="24">
        <v>433.0</v>
      </c>
      <c r="BY288" s="24">
        <v>420.0</v>
      </c>
      <c r="BZ288" s="24">
        <v>493.5</v>
      </c>
      <c r="CA288" s="24">
        <v>584.5</v>
      </c>
      <c r="CB288" s="24">
        <v>561.0</v>
      </c>
      <c r="CC288" s="24">
        <v>525.0</v>
      </c>
      <c r="CD288" s="24">
        <v>412.5</v>
      </c>
      <c r="CE288" s="24">
        <v>329.0</v>
      </c>
      <c r="CF288" s="24">
        <v>189.5</v>
      </c>
      <c r="CG288" s="24">
        <v>112.5</v>
      </c>
      <c r="CH288" s="24">
        <v>36.5</v>
      </c>
      <c r="CI288" s="24">
        <v>9.0</v>
      </c>
      <c r="CJ288" s="24">
        <v>3.0</v>
      </c>
      <c r="CK288" s="24">
        <v>0.5</v>
      </c>
      <c r="CL288" s="24">
        <v>6227.0</v>
      </c>
      <c r="CM288" s="24">
        <v>120.0</v>
      </c>
      <c r="CN288" s="24">
        <v>174.5</v>
      </c>
      <c r="CO288" s="24">
        <v>207.5</v>
      </c>
      <c r="CP288" s="24">
        <v>259.0</v>
      </c>
      <c r="CQ288" s="24">
        <v>403.5</v>
      </c>
      <c r="CR288" s="24">
        <v>448.5</v>
      </c>
      <c r="CS288" s="24">
        <v>414.0</v>
      </c>
      <c r="CT288" s="24">
        <v>387.0</v>
      </c>
      <c r="CU288" s="24">
        <v>384.5</v>
      </c>
      <c r="CV288" s="24">
        <v>530.0</v>
      </c>
      <c r="CW288" s="24">
        <v>565.0</v>
      </c>
      <c r="CX288" s="24">
        <v>552.0</v>
      </c>
      <c r="CY288" s="24">
        <v>552.0</v>
      </c>
      <c r="CZ288" s="24">
        <v>444.0</v>
      </c>
      <c r="DA288" s="24">
        <v>303.5</v>
      </c>
      <c r="DB288" s="24">
        <v>212.0</v>
      </c>
      <c r="DC288" s="24">
        <v>151.5</v>
      </c>
      <c r="DD288" s="24">
        <v>77.0</v>
      </c>
      <c r="DE288" s="24">
        <v>36.0</v>
      </c>
      <c r="DF288" s="24">
        <v>5.0</v>
      </c>
      <c r="DG288" s="24">
        <v>0.5</v>
      </c>
      <c r="DH288" s="24">
        <v>51.0</v>
      </c>
      <c r="DI288" s="24">
        <v>74.0</v>
      </c>
      <c r="DJ288" s="24">
        <v>33.0</v>
      </c>
      <c r="DK288" s="24">
        <v>41.0</v>
      </c>
      <c r="DL288" s="24">
        <v>0.0</v>
      </c>
      <c r="DM288" s="24">
        <v>8.0</v>
      </c>
      <c r="DN288" s="24">
        <v>8.0</v>
      </c>
      <c r="DO288" s="24">
        <v>0.0</v>
      </c>
      <c r="DP288" s="24">
        <v>0.0</v>
      </c>
      <c r="DQ288" s="24">
        <v>97.0</v>
      </c>
      <c r="DR288" s="24">
        <v>32.0</v>
      </c>
      <c r="DS288" s="24">
        <v>65.0</v>
      </c>
      <c r="DT288" s="24">
        <v>4131.0</v>
      </c>
      <c r="DU288" s="24">
        <v>2.0</v>
      </c>
      <c r="DV288" s="24">
        <v>1598.0</v>
      </c>
      <c r="DW288" s="24">
        <v>8.0</v>
      </c>
      <c r="DX288" s="24">
        <v>3.0</v>
      </c>
      <c r="DY288" s="24">
        <v>370.0</v>
      </c>
      <c r="DZ288" s="24">
        <v>21.0</v>
      </c>
      <c r="EA288" s="24">
        <v>0.0</v>
      </c>
      <c r="EB288" s="24">
        <v>1.0</v>
      </c>
      <c r="EC288" s="24">
        <v>3.0</v>
      </c>
      <c r="ED288" s="24">
        <v>125.0</v>
      </c>
      <c r="EE288" s="24">
        <v>717.0</v>
      </c>
      <c r="EF288" s="24">
        <v>1282.0</v>
      </c>
      <c r="EG288" s="24">
        <v>1.0</v>
      </c>
      <c r="EH288" s="53">
        <v>143.3</v>
      </c>
      <c r="EI288" s="54"/>
    </row>
    <row r="289">
      <c r="A289" s="48" t="s">
        <v>890</v>
      </c>
      <c r="B289" s="49" t="s">
        <v>895</v>
      </c>
      <c r="C289" s="24">
        <v>43.8</v>
      </c>
      <c r="D289" s="24">
        <v>42.7</v>
      </c>
      <c r="E289" s="24">
        <v>44.9</v>
      </c>
      <c r="F289" s="50">
        <v>9658.0</v>
      </c>
      <c r="G289" s="50">
        <v>3197.0</v>
      </c>
      <c r="H289" s="50">
        <v>2492.0</v>
      </c>
      <c r="I289" s="24">
        <v>3969.0</v>
      </c>
      <c r="J289" s="50">
        <v>1956.0</v>
      </c>
      <c r="K289" s="50">
        <v>1585.0</v>
      </c>
      <c r="L289" s="24">
        <v>355.0</v>
      </c>
      <c r="M289" s="24">
        <v>60.0</v>
      </c>
      <c r="N289" s="24">
        <v>10.0</v>
      </c>
      <c r="O289" s="24">
        <v>1.0</v>
      </c>
      <c r="P289" s="24">
        <v>0.0</v>
      </c>
      <c r="Q289" s="24">
        <v>2.0</v>
      </c>
      <c r="R289" s="50">
        <v>6811.0</v>
      </c>
      <c r="S289" s="50">
        <v>1883.0</v>
      </c>
      <c r="T289" s="50">
        <v>2056.0</v>
      </c>
      <c r="U289" s="24">
        <v>2872.0</v>
      </c>
      <c r="V289" s="50">
        <v>1516.0</v>
      </c>
      <c r="W289" s="50">
        <v>1081.0</v>
      </c>
      <c r="X289" s="24">
        <v>231.0</v>
      </c>
      <c r="Y289" s="24">
        <v>34.0</v>
      </c>
      <c r="Z289" s="24">
        <v>10.0</v>
      </c>
      <c r="AA289" s="24">
        <v>18681.5</v>
      </c>
      <c r="AB289" s="45">
        <v>1948.5</v>
      </c>
      <c r="AC289" s="45">
        <v>830.5</v>
      </c>
      <c r="AD289" s="45">
        <v>2191.5</v>
      </c>
      <c r="AE289" s="45">
        <v>2652.0</v>
      </c>
      <c r="AF289" s="45">
        <v>2897.5</v>
      </c>
      <c r="AG289" s="45">
        <v>3205.0</v>
      </c>
      <c r="AH289" s="45">
        <v>4956.5</v>
      </c>
      <c r="AI289" s="51">
        <f t="shared" si="1"/>
        <v>1374214</v>
      </c>
      <c r="AJ289" s="52">
        <f>round(AU289*'연령별운전면허'!$G$18,0)</f>
        <v>6118</v>
      </c>
      <c r="AK289" s="52">
        <f>round(AD289*'연령별운전면허'!$G$19,0)</f>
        <v>146433</v>
      </c>
      <c r="AL289" s="52">
        <f>round(AE289*'연령별운전면허'!$G$20,0)</f>
        <v>244343</v>
      </c>
      <c r="AM289" s="52">
        <f>round(AF289*'연령별운전면허'!$G$21,0)</f>
        <v>289750</v>
      </c>
      <c r="AN289" s="52">
        <f>round(AG289*'연령별운전면허'!$G$22,0)</f>
        <v>320500</v>
      </c>
      <c r="AO289" s="52">
        <f>round(sum(BD289:BE289)*'연령별운전면허'!$G$23,0)</f>
        <v>264940</v>
      </c>
      <c r="AP289" s="52">
        <f>round(sum(BF289:BG289)*'연령별운전면허'!$G$24,0)</f>
        <v>87556</v>
      </c>
      <c r="AQ289" s="52">
        <f>round(sum(BH289:BL289)*'연령별운전면허'!$G$25,0)</f>
        <v>14574</v>
      </c>
      <c r="AR289" s="24">
        <v>592.5</v>
      </c>
      <c r="AS289" s="24">
        <v>697.5</v>
      </c>
      <c r="AT289" s="24">
        <v>658.5</v>
      </c>
      <c r="AU289" s="24">
        <v>830.5</v>
      </c>
      <c r="AV289" s="24">
        <v>1038.5</v>
      </c>
      <c r="AW289" s="24">
        <v>1153.0</v>
      </c>
      <c r="AX289" s="24">
        <v>1206.0</v>
      </c>
      <c r="AY289" s="24">
        <v>1446.0</v>
      </c>
      <c r="AZ289" s="24">
        <v>1402.0</v>
      </c>
      <c r="BA289" s="24">
        <v>1495.5</v>
      </c>
      <c r="BB289" s="24">
        <v>1691.0</v>
      </c>
      <c r="BC289" s="24">
        <v>1514.0</v>
      </c>
      <c r="BD289" s="24">
        <v>1515.0</v>
      </c>
      <c r="BE289" s="24">
        <v>1227.5</v>
      </c>
      <c r="BF289" s="24">
        <v>882.0</v>
      </c>
      <c r="BG289" s="24">
        <v>657.5</v>
      </c>
      <c r="BH289" s="24">
        <v>378.0</v>
      </c>
      <c r="BI289" s="24">
        <v>198.5</v>
      </c>
      <c r="BJ289" s="24">
        <v>79.0</v>
      </c>
      <c r="BK289" s="24">
        <v>16.5</v>
      </c>
      <c r="BL289" s="24">
        <v>2.5</v>
      </c>
      <c r="BM289" s="45">
        <v>1290.0</v>
      </c>
      <c r="BN289" s="45">
        <v>1489.0</v>
      </c>
      <c r="BO289" s="24">
        <v>3441.5</v>
      </c>
      <c r="BP289" s="24">
        <v>9167.5</v>
      </c>
      <c r="BQ289" s="24">
        <v>315.0</v>
      </c>
      <c r="BR289" s="24">
        <v>358.5</v>
      </c>
      <c r="BS289" s="24">
        <v>328.0</v>
      </c>
      <c r="BT289" s="24">
        <v>474.0</v>
      </c>
      <c r="BU289" s="24">
        <v>527.5</v>
      </c>
      <c r="BV289" s="24">
        <v>603.5</v>
      </c>
      <c r="BW289" s="24">
        <v>594.0</v>
      </c>
      <c r="BX289" s="24">
        <v>756.0</v>
      </c>
      <c r="BY289" s="24">
        <v>720.0</v>
      </c>
      <c r="BZ289" s="24">
        <v>707.0</v>
      </c>
      <c r="CA289" s="24">
        <v>801.0</v>
      </c>
      <c r="CB289" s="24">
        <v>749.5</v>
      </c>
      <c r="CC289" s="24">
        <v>711.5</v>
      </c>
      <c r="CD289" s="24">
        <v>581.0</v>
      </c>
      <c r="CE289" s="24">
        <v>420.0</v>
      </c>
      <c r="CF289" s="24">
        <v>300.0</v>
      </c>
      <c r="CG289" s="24">
        <v>145.0</v>
      </c>
      <c r="CH289" s="24">
        <v>61.0</v>
      </c>
      <c r="CI289" s="24">
        <v>11.5</v>
      </c>
      <c r="CJ289" s="24">
        <v>3.5</v>
      </c>
      <c r="CK289" s="24">
        <v>0.0</v>
      </c>
      <c r="CL289" s="24">
        <v>9514.0</v>
      </c>
      <c r="CM289" s="24">
        <v>277.5</v>
      </c>
      <c r="CN289" s="24">
        <v>339.0</v>
      </c>
      <c r="CO289" s="24">
        <v>330.5</v>
      </c>
      <c r="CP289" s="24">
        <v>356.5</v>
      </c>
      <c r="CQ289" s="24">
        <v>511.0</v>
      </c>
      <c r="CR289" s="24">
        <v>549.5</v>
      </c>
      <c r="CS289" s="24">
        <v>612.0</v>
      </c>
      <c r="CT289" s="24">
        <v>690.0</v>
      </c>
      <c r="CU289" s="24">
        <v>682.0</v>
      </c>
      <c r="CV289" s="24">
        <v>788.5</v>
      </c>
      <c r="CW289" s="24">
        <v>890.0</v>
      </c>
      <c r="CX289" s="24">
        <v>764.5</v>
      </c>
      <c r="CY289" s="24">
        <v>803.5</v>
      </c>
      <c r="CZ289" s="24">
        <v>646.5</v>
      </c>
      <c r="DA289" s="24">
        <v>462.0</v>
      </c>
      <c r="DB289" s="24">
        <v>357.5</v>
      </c>
      <c r="DC289" s="24">
        <v>233.0</v>
      </c>
      <c r="DD289" s="24">
        <v>137.5</v>
      </c>
      <c r="DE289" s="24">
        <v>67.5</v>
      </c>
      <c r="DF289" s="24">
        <v>13.0</v>
      </c>
      <c r="DG289" s="24">
        <v>2.5</v>
      </c>
      <c r="DH289" s="24">
        <v>33.0</v>
      </c>
      <c r="DI289" s="24">
        <v>54.0</v>
      </c>
      <c r="DJ289" s="24">
        <v>26.0</v>
      </c>
      <c r="DK289" s="24">
        <v>28.0</v>
      </c>
      <c r="DL289" s="24">
        <v>0.0</v>
      </c>
      <c r="DM289" s="24">
        <v>0.0</v>
      </c>
      <c r="DN289" s="24">
        <v>0.0</v>
      </c>
      <c r="DO289" s="24">
        <v>0.0</v>
      </c>
      <c r="DP289" s="24">
        <v>0.0</v>
      </c>
      <c r="DQ289" s="24">
        <v>168.0</v>
      </c>
      <c r="DR289" s="24">
        <v>108.0</v>
      </c>
      <c r="DS289" s="24">
        <v>60.0</v>
      </c>
      <c r="DT289" s="24">
        <v>5929.0</v>
      </c>
      <c r="DU289" s="24">
        <v>1.0</v>
      </c>
      <c r="DV289" s="24">
        <v>1941.0</v>
      </c>
      <c r="DW289" s="24">
        <v>9.0</v>
      </c>
      <c r="DX289" s="24">
        <v>4.0</v>
      </c>
      <c r="DY289" s="24">
        <v>480.0</v>
      </c>
      <c r="DZ289" s="24">
        <v>39.0</v>
      </c>
      <c r="EA289" s="24">
        <v>0.0</v>
      </c>
      <c r="EB289" s="24">
        <v>6.0</v>
      </c>
      <c r="EC289" s="24">
        <v>3.0</v>
      </c>
      <c r="ED289" s="24">
        <v>265.0</v>
      </c>
      <c r="EE289" s="24">
        <v>1219.0</v>
      </c>
      <c r="EF289" s="24">
        <v>1960.0</v>
      </c>
      <c r="EG289" s="24">
        <v>2.0</v>
      </c>
      <c r="EH289" s="53">
        <v>143.3</v>
      </c>
      <c r="EI289" s="54"/>
    </row>
    <row r="290">
      <c r="A290" s="48" t="s">
        <v>890</v>
      </c>
      <c r="B290" s="49" t="s">
        <v>896</v>
      </c>
      <c r="C290" s="24">
        <v>47.7</v>
      </c>
      <c r="D290" s="24">
        <v>46.6</v>
      </c>
      <c r="E290" s="24">
        <v>48.7</v>
      </c>
      <c r="F290" s="50">
        <v>8811.0</v>
      </c>
      <c r="G290" s="50">
        <v>3740.0</v>
      </c>
      <c r="H290" s="50">
        <v>2140.0</v>
      </c>
      <c r="I290" s="24">
        <v>2931.0</v>
      </c>
      <c r="J290" s="50">
        <v>1473.0</v>
      </c>
      <c r="K290" s="50">
        <v>1066.0</v>
      </c>
      <c r="L290" s="24">
        <v>315.0</v>
      </c>
      <c r="M290" s="24">
        <v>62.0</v>
      </c>
      <c r="N290" s="24">
        <v>12.0</v>
      </c>
      <c r="O290" s="24">
        <v>3.0</v>
      </c>
      <c r="P290" s="24">
        <v>0.0</v>
      </c>
      <c r="Q290" s="24">
        <v>0.0</v>
      </c>
      <c r="R290" s="50">
        <v>7899.0</v>
      </c>
      <c r="S290" s="50">
        <v>2403.0</v>
      </c>
      <c r="T290" s="50">
        <v>2291.0</v>
      </c>
      <c r="U290" s="24">
        <v>3205.0</v>
      </c>
      <c r="V290" s="50">
        <v>1607.0</v>
      </c>
      <c r="W290" s="50">
        <v>1164.0</v>
      </c>
      <c r="X290" s="24">
        <v>354.0</v>
      </c>
      <c r="Y290" s="24">
        <v>60.0</v>
      </c>
      <c r="Z290" s="24">
        <v>20.0</v>
      </c>
      <c r="AA290" s="24">
        <v>19087.5</v>
      </c>
      <c r="AB290" s="45">
        <v>1673.5</v>
      </c>
      <c r="AC290" s="45">
        <v>796.5</v>
      </c>
      <c r="AD290" s="45">
        <v>2304.0</v>
      </c>
      <c r="AE290" s="45">
        <v>2161.5</v>
      </c>
      <c r="AF290" s="45">
        <v>2696.0</v>
      </c>
      <c r="AG290" s="45">
        <v>3500.0</v>
      </c>
      <c r="AH290" s="45">
        <v>5956.0</v>
      </c>
      <c r="AI290" s="51">
        <f t="shared" si="1"/>
        <v>1417125</v>
      </c>
      <c r="AJ290" s="52">
        <f>round(AU290*'연령별운전면허'!$G$18,0)</f>
        <v>5868</v>
      </c>
      <c r="AK290" s="52">
        <f>round(AD290*'연령별운전면허'!$G$19,0)</f>
        <v>153950</v>
      </c>
      <c r="AL290" s="52">
        <f>round(AE290*'연령별운전면허'!$G$20,0)</f>
        <v>199151</v>
      </c>
      <c r="AM290" s="52">
        <f>round(AF290*'연령별운전면허'!$G$21,0)</f>
        <v>269600</v>
      </c>
      <c r="AN290" s="52">
        <f>round(AG290*'연령별운전면허'!$G$22,0)</f>
        <v>350000</v>
      </c>
      <c r="AO290" s="52">
        <f>round(sum(BD290:BE290)*'연령별운전면허'!$G$23,0)</f>
        <v>314257</v>
      </c>
      <c r="AP290" s="52">
        <f>round(sum(BF290:BG290)*'연령별운전면허'!$G$24,0)</f>
        <v>106267</v>
      </c>
      <c r="AQ290" s="52">
        <f>round(sum(BH290:BL290)*'연령별운전면허'!$G$25,0)</f>
        <v>18032</v>
      </c>
      <c r="AR290" s="24">
        <v>349.5</v>
      </c>
      <c r="AS290" s="24">
        <v>552.5</v>
      </c>
      <c r="AT290" s="24">
        <v>771.5</v>
      </c>
      <c r="AU290" s="24">
        <v>796.5</v>
      </c>
      <c r="AV290" s="24">
        <v>1082.0</v>
      </c>
      <c r="AW290" s="24">
        <v>1222.0</v>
      </c>
      <c r="AX290" s="24">
        <v>1049.5</v>
      </c>
      <c r="AY290" s="24">
        <v>1112.0</v>
      </c>
      <c r="AZ290" s="24">
        <v>1206.0</v>
      </c>
      <c r="BA290" s="24">
        <v>1490.0</v>
      </c>
      <c r="BB290" s="24">
        <v>1783.0</v>
      </c>
      <c r="BC290" s="24">
        <v>1717.0</v>
      </c>
      <c r="BD290" s="24">
        <v>1837.0</v>
      </c>
      <c r="BE290" s="24">
        <v>1416.0</v>
      </c>
      <c r="BF290" s="24">
        <v>1054.5</v>
      </c>
      <c r="BG290" s="24">
        <v>814.0</v>
      </c>
      <c r="BH290" s="24">
        <v>493.0</v>
      </c>
      <c r="BI290" s="24">
        <v>246.0</v>
      </c>
      <c r="BJ290" s="24">
        <v>83.5</v>
      </c>
      <c r="BK290" s="24">
        <v>9.5</v>
      </c>
      <c r="BL290" s="24">
        <v>2.5</v>
      </c>
      <c r="BM290" s="45">
        <v>902.0</v>
      </c>
      <c r="BN290" s="45">
        <v>1568.0</v>
      </c>
      <c r="BO290" s="24">
        <v>4119.0</v>
      </c>
      <c r="BP290" s="24">
        <v>9746.0</v>
      </c>
      <c r="BQ290" s="24">
        <v>194.5</v>
      </c>
      <c r="BR290" s="24">
        <v>277.0</v>
      </c>
      <c r="BS290" s="24">
        <v>399.0</v>
      </c>
      <c r="BT290" s="24">
        <v>407.5</v>
      </c>
      <c r="BU290" s="24">
        <v>556.0</v>
      </c>
      <c r="BV290" s="24">
        <v>649.0</v>
      </c>
      <c r="BW290" s="24">
        <v>577.5</v>
      </c>
      <c r="BX290" s="24">
        <v>611.0</v>
      </c>
      <c r="BY290" s="24">
        <v>643.0</v>
      </c>
      <c r="BZ290" s="24">
        <v>763.0</v>
      </c>
      <c r="CA290" s="24">
        <v>955.5</v>
      </c>
      <c r="CB290" s="24">
        <v>897.0</v>
      </c>
      <c r="CC290" s="24">
        <v>923.0</v>
      </c>
      <c r="CD290" s="24">
        <v>714.0</v>
      </c>
      <c r="CE290" s="24">
        <v>505.5</v>
      </c>
      <c r="CF290" s="24">
        <v>373.0</v>
      </c>
      <c r="CG290" s="24">
        <v>199.0</v>
      </c>
      <c r="CH290" s="24">
        <v>75.0</v>
      </c>
      <c r="CI290" s="24">
        <v>25.0</v>
      </c>
      <c r="CJ290" s="24">
        <v>1.5</v>
      </c>
      <c r="CK290" s="24">
        <v>0.0</v>
      </c>
      <c r="CL290" s="24">
        <v>9341.5</v>
      </c>
      <c r="CM290" s="24">
        <v>155.0</v>
      </c>
      <c r="CN290" s="24">
        <v>275.5</v>
      </c>
      <c r="CO290" s="24">
        <v>372.5</v>
      </c>
      <c r="CP290" s="24">
        <v>389.0</v>
      </c>
      <c r="CQ290" s="24">
        <v>526.0</v>
      </c>
      <c r="CR290" s="24">
        <v>573.0</v>
      </c>
      <c r="CS290" s="24">
        <v>472.0</v>
      </c>
      <c r="CT290" s="24">
        <v>501.0</v>
      </c>
      <c r="CU290" s="24">
        <v>563.0</v>
      </c>
      <c r="CV290" s="24">
        <v>727.0</v>
      </c>
      <c r="CW290" s="24">
        <v>827.5</v>
      </c>
      <c r="CX290" s="24">
        <v>820.0</v>
      </c>
      <c r="CY290" s="24">
        <v>914.0</v>
      </c>
      <c r="CZ290" s="24">
        <v>702.0</v>
      </c>
      <c r="DA290" s="24">
        <v>549.0</v>
      </c>
      <c r="DB290" s="24">
        <v>441.0</v>
      </c>
      <c r="DC290" s="24">
        <v>294.0</v>
      </c>
      <c r="DD290" s="24">
        <v>171.0</v>
      </c>
      <c r="DE290" s="24">
        <v>58.5</v>
      </c>
      <c r="DF290" s="24">
        <v>8.0</v>
      </c>
      <c r="DG290" s="24">
        <v>2.5</v>
      </c>
      <c r="DH290" s="24">
        <v>95.0</v>
      </c>
      <c r="DI290" s="24">
        <v>157.0</v>
      </c>
      <c r="DJ290" s="24">
        <v>83.0</v>
      </c>
      <c r="DK290" s="24">
        <v>74.0</v>
      </c>
      <c r="DL290" s="24">
        <v>0.0</v>
      </c>
      <c r="DM290" s="24">
        <v>11.0</v>
      </c>
      <c r="DN290" s="24">
        <v>11.0</v>
      </c>
      <c r="DO290" s="24">
        <v>0.0</v>
      </c>
      <c r="DP290" s="24">
        <v>0.0</v>
      </c>
      <c r="DQ290" s="24">
        <v>41.0</v>
      </c>
      <c r="DR290" s="24">
        <v>0.0</v>
      </c>
      <c r="DS290" s="24">
        <v>37.0</v>
      </c>
      <c r="DT290" s="24">
        <v>5933.0</v>
      </c>
      <c r="DU290" s="24">
        <v>52.0</v>
      </c>
      <c r="DV290" s="24">
        <v>2196.0</v>
      </c>
      <c r="DW290" s="24">
        <v>10.0</v>
      </c>
      <c r="DX290" s="24">
        <v>4.0</v>
      </c>
      <c r="DY290" s="24">
        <v>870.0</v>
      </c>
      <c r="DZ290" s="24">
        <v>37.0</v>
      </c>
      <c r="EA290" s="24">
        <v>0.0</v>
      </c>
      <c r="EB290" s="24">
        <v>6.0</v>
      </c>
      <c r="EC290" s="24">
        <v>1.0</v>
      </c>
      <c r="ED290" s="24">
        <v>155.0</v>
      </c>
      <c r="EE290" s="24">
        <v>923.0</v>
      </c>
      <c r="EF290" s="24">
        <v>1679.0</v>
      </c>
      <c r="EG290" s="24">
        <v>0.0</v>
      </c>
      <c r="EH290" s="53">
        <v>143.3</v>
      </c>
      <c r="EI290" s="54"/>
    </row>
    <row r="291">
      <c r="A291" s="48" t="s">
        <v>890</v>
      </c>
      <c r="B291" s="49" t="s">
        <v>897</v>
      </c>
      <c r="C291" s="24">
        <v>48.2</v>
      </c>
      <c r="D291" s="24">
        <v>47.1</v>
      </c>
      <c r="E291" s="24">
        <v>49.3</v>
      </c>
      <c r="F291" s="50">
        <v>8692.0</v>
      </c>
      <c r="G291" s="50">
        <v>3627.0</v>
      </c>
      <c r="H291" s="50">
        <v>2222.0</v>
      </c>
      <c r="I291" s="24">
        <v>2843.0</v>
      </c>
      <c r="J291" s="50">
        <v>1458.0</v>
      </c>
      <c r="K291" s="50">
        <v>1054.0</v>
      </c>
      <c r="L291" s="24">
        <v>249.0</v>
      </c>
      <c r="M291" s="24">
        <v>65.0</v>
      </c>
      <c r="N291" s="24">
        <v>11.0</v>
      </c>
      <c r="O291" s="24">
        <v>5.0</v>
      </c>
      <c r="P291" s="24">
        <v>0.0</v>
      </c>
      <c r="Q291" s="24">
        <v>1.0</v>
      </c>
      <c r="R291" s="50">
        <v>7786.0</v>
      </c>
      <c r="S291" s="50">
        <v>2296.0</v>
      </c>
      <c r="T291" s="50">
        <v>2385.0</v>
      </c>
      <c r="U291" s="24">
        <v>3105.0</v>
      </c>
      <c r="V291" s="50">
        <v>1656.0</v>
      </c>
      <c r="W291" s="50">
        <v>1104.0</v>
      </c>
      <c r="X291" s="24">
        <v>265.0</v>
      </c>
      <c r="Y291" s="24">
        <v>62.0</v>
      </c>
      <c r="Z291" s="24">
        <v>18.0</v>
      </c>
      <c r="AA291" s="24">
        <v>18889.5</v>
      </c>
      <c r="AB291" s="45">
        <v>1418.5</v>
      </c>
      <c r="AC291" s="45">
        <v>737.0</v>
      </c>
      <c r="AD291" s="45">
        <v>2386.0</v>
      </c>
      <c r="AE291" s="45">
        <v>2195.0</v>
      </c>
      <c r="AF291" s="45">
        <v>2641.0</v>
      </c>
      <c r="AG291" s="45">
        <v>3567.0</v>
      </c>
      <c r="AH291" s="45">
        <v>5945.0</v>
      </c>
      <c r="AI291" s="51">
        <f t="shared" si="1"/>
        <v>1433298</v>
      </c>
      <c r="AJ291" s="52">
        <f>round(AU291*'연령별운전면허'!$G$18,0)</f>
        <v>5430</v>
      </c>
      <c r="AK291" s="52">
        <f>round(AD291*'연령별운전면허'!$G$19,0)</f>
        <v>159429</v>
      </c>
      <c r="AL291" s="52">
        <f>round(AE291*'연령별운전면허'!$G$20,0)</f>
        <v>202238</v>
      </c>
      <c r="AM291" s="52">
        <f>round(AF291*'연령별운전면허'!$G$21,0)</f>
        <v>264100</v>
      </c>
      <c r="AN291" s="52">
        <f>round(AG291*'연령별운전면허'!$G$22,0)</f>
        <v>356700</v>
      </c>
      <c r="AO291" s="52">
        <f>round(sum(BD291:BE291)*'연령별운전면허'!$G$23,0)</f>
        <v>329376</v>
      </c>
      <c r="AP291" s="52">
        <f>round(sum(BF291:BG291)*'연령별운전면허'!$G$24,0)</f>
        <v>98760</v>
      </c>
      <c r="AQ291" s="52">
        <f>round(sum(BH291:BL291)*'연령별운전면허'!$G$25,0)</f>
        <v>17265</v>
      </c>
      <c r="AR291" s="24">
        <v>355.0</v>
      </c>
      <c r="AS291" s="24">
        <v>487.5</v>
      </c>
      <c r="AT291" s="24">
        <v>576.0</v>
      </c>
      <c r="AU291" s="24">
        <v>737.0</v>
      </c>
      <c r="AV291" s="24">
        <v>1091.5</v>
      </c>
      <c r="AW291" s="24">
        <v>1294.5</v>
      </c>
      <c r="AX291" s="24">
        <v>1099.0</v>
      </c>
      <c r="AY291" s="24">
        <v>1096.0</v>
      </c>
      <c r="AZ291" s="24">
        <v>1162.0</v>
      </c>
      <c r="BA291" s="24">
        <v>1479.0</v>
      </c>
      <c r="BB291" s="24">
        <v>1737.0</v>
      </c>
      <c r="BC291" s="24">
        <v>1830.0</v>
      </c>
      <c r="BD291" s="24">
        <v>1970.5</v>
      </c>
      <c r="BE291" s="24">
        <v>1439.0</v>
      </c>
      <c r="BF291" s="24">
        <v>956.0</v>
      </c>
      <c r="BG291" s="24">
        <v>780.5</v>
      </c>
      <c r="BH291" s="24">
        <v>477.5</v>
      </c>
      <c r="BI291" s="24">
        <v>222.5</v>
      </c>
      <c r="BJ291" s="24">
        <v>77.0</v>
      </c>
      <c r="BK291" s="24">
        <v>19.5</v>
      </c>
      <c r="BL291" s="24">
        <v>2.5</v>
      </c>
      <c r="BM291" s="45">
        <v>842.5</v>
      </c>
      <c r="BN291" s="45">
        <v>1313.0</v>
      </c>
      <c r="BO291" s="24">
        <v>3974.5</v>
      </c>
      <c r="BP291" s="24">
        <v>9603.5</v>
      </c>
      <c r="BQ291" s="24">
        <v>174.0</v>
      </c>
      <c r="BR291" s="24">
        <v>242.5</v>
      </c>
      <c r="BS291" s="24">
        <v>275.5</v>
      </c>
      <c r="BT291" s="24">
        <v>402.5</v>
      </c>
      <c r="BU291" s="24">
        <v>574.0</v>
      </c>
      <c r="BV291" s="24">
        <v>712.5</v>
      </c>
      <c r="BW291" s="24">
        <v>614.5</v>
      </c>
      <c r="BX291" s="24">
        <v>599.0</v>
      </c>
      <c r="BY291" s="24">
        <v>607.5</v>
      </c>
      <c r="BZ291" s="24">
        <v>783.0</v>
      </c>
      <c r="CA291" s="24">
        <v>883.0</v>
      </c>
      <c r="CB291" s="24">
        <v>944.5</v>
      </c>
      <c r="CC291" s="24">
        <v>992.5</v>
      </c>
      <c r="CD291" s="24">
        <v>707.0</v>
      </c>
      <c r="CE291" s="24">
        <v>446.5</v>
      </c>
      <c r="CF291" s="24">
        <v>348.5</v>
      </c>
      <c r="CG291" s="24">
        <v>213.5</v>
      </c>
      <c r="CH291" s="24">
        <v>70.5</v>
      </c>
      <c r="CI291" s="24">
        <v>10.5</v>
      </c>
      <c r="CJ291" s="24">
        <v>2.0</v>
      </c>
      <c r="CK291" s="24">
        <v>0.0</v>
      </c>
      <c r="CL291" s="24">
        <v>9286.0</v>
      </c>
      <c r="CM291" s="24">
        <v>181.0</v>
      </c>
      <c r="CN291" s="24">
        <v>245.0</v>
      </c>
      <c r="CO291" s="24">
        <v>300.5</v>
      </c>
      <c r="CP291" s="24">
        <v>334.5</v>
      </c>
      <c r="CQ291" s="24">
        <v>517.5</v>
      </c>
      <c r="CR291" s="24">
        <v>582.0</v>
      </c>
      <c r="CS291" s="24">
        <v>484.5</v>
      </c>
      <c r="CT291" s="24">
        <v>497.0</v>
      </c>
      <c r="CU291" s="24">
        <v>554.5</v>
      </c>
      <c r="CV291" s="24">
        <v>696.0</v>
      </c>
      <c r="CW291" s="24">
        <v>854.0</v>
      </c>
      <c r="CX291" s="24">
        <v>885.5</v>
      </c>
      <c r="CY291" s="24">
        <v>978.0</v>
      </c>
      <c r="CZ291" s="24">
        <v>732.0</v>
      </c>
      <c r="DA291" s="24">
        <v>509.5</v>
      </c>
      <c r="DB291" s="24">
        <v>432.0</v>
      </c>
      <c r="DC291" s="24">
        <v>264.0</v>
      </c>
      <c r="DD291" s="24">
        <v>152.0</v>
      </c>
      <c r="DE291" s="24">
        <v>66.5</v>
      </c>
      <c r="DF291" s="24">
        <v>17.5</v>
      </c>
      <c r="DG291" s="24">
        <v>2.5</v>
      </c>
      <c r="DH291" s="24">
        <v>87.0</v>
      </c>
      <c r="DI291" s="24">
        <v>149.0</v>
      </c>
      <c r="DJ291" s="24">
        <v>78.0</v>
      </c>
      <c r="DK291" s="24">
        <v>71.0</v>
      </c>
      <c r="DL291" s="24">
        <v>0.0</v>
      </c>
      <c r="DM291" s="24">
        <v>6.0</v>
      </c>
      <c r="DN291" s="24">
        <v>0.0</v>
      </c>
      <c r="DO291" s="24">
        <v>0.0</v>
      </c>
      <c r="DP291" s="24">
        <v>0.0</v>
      </c>
      <c r="DQ291" s="24">
        <v>354.0</v>
      </c>
      <c r="DR291" s="24">
        <v>112.0</v>
      </c>
      <c r="DS291" s="24">
        <v>242.0</v>
      </c>
      <c r="DT291" s="24">
        <v>5779.0</v>
      </c>
      <c r="DU291" s="24">
        <v>52.0</v>
      </c>
      <c r="DV291" s="24">
        <v>2300.0</v>
      </c>
      <c r="DW291" s="24">
        <v>10.0</v>
      </c>
      <c r="DX291" s="24">
        <v>5.0</v>
      </c>
      <c r="DY291" s="24">
        <v>688.0</v>
      </c>
      <c r="DZ291" s="24">
        <v>35.0</v>
      </c>
      <c r="EA291" s="24">
        <v>0.0</v>
      </c>
      <c r="EB291" s="24">
        <v>2.0</v>
      </c>
      <c r="EC291" s="24">
        <v>0.0</v>
      </c>
      <c r="ED291" s="24">
        <v>139.0</v>
      </c>
      <c r="EE291" s="24">
        <v>940.0</v>
      </c>
      <c r="EF291" s="24">
        <v>1604.0</v>
      </c>
      <c r="EG291" s="24">
        <v>4.0</v>
      </c>
      <c r="EH291" s="53">
        <v>143.3</v>
      </c>
      <c r="EI291" s="54"/>
    </row>
    <row r="292">
      <c r="A292" s="48" t="s">
        <v>890</v>
      </c>
      <c r="B292" s="49" t="s">
        <v>898</v>
      </c>
      <c r="C292" s="24">
        <v>43.2</v>
      </c>
      <c r="D292" s="24">
        <v>42.5</v>
      </c>
      <c r="E292" s="24">
        <v>43.9</v>
      </c>
      <c r="F292" s="50">
        <v>8523.0</v>
      </c>
      <c r="G292" s="50">
        <v>3029.0</v>
      </c>
      <c r="H292" s="50">
        <v>1977.0</v>
      </c>
      <c r="I292" s="24">
        <v>3517.0</v>
      </c>
      <c r="J292" s="50">
        <v>1646.0</v>
      </c>
      <c r="K292" s="50">
        <v>1468.0</v>
      </c>
      <c r="L292" s="24">
        <v>310.0</v>
      </c>
      <c r="M292" s="24">
        <v>68.0</v>
      </c>
      <c r="N292" s="24">
        <v>17.0</v>
      </c>
      <c r="O292" s="24">
        <v>6.0</v>
      </c>
      <c r="P292" s="24">
        <v>0.0</v>
      </c>
      <c r="Q292" s="24">
        <v>2.0</v>
      </c>
      <c r="R292" s="50">
        <v>7854.0</v>
      </c>
      <c r="S292" s="50">
        <v>2134.0</v>
      </c>
      <c r="T292" s="50">
        <v>2103.0</v>
      </c>
      <c r="U292" s="24">
        <v>3617.0</v>
      </c>
      <c r="V292" s="50">
        <v>1754.0</v>
      </c>
      <c r="W292" s="50">
        <v>1499.0</v>
      </c>
      <c r="X292" s="24">
        <v>284.0</v>
      </c>
      <c r="Y292" s="24">
        <v>63.0</v>
      </c>
      <c r="Z292" s="24">
        <v>17.0</v>
      </c>
      <c r="AA292" s="24">
        <v>20131.0</v>
      </c>
      <c r="AB292" s="45">
        <v>1967.5</v>
      </c>
      <c r="AC292" s="45">
        <v>808.0</v>
      </c>
      <c r="AD292" s="45">
        <v>3175.5</v>
      </c>
      <c r="AE292" s="45">
        <v>3477.5</v>
      </c>
      <c r="AF292" s="45">
        <v>2815.5</v>
      </c>
      <c r="AG292" s="45">
        <v>3281.0</v>
      </c>
      <c r="AH292" s="45">
        <v>4606.0</v>
      </c>
      <c r="AI292" s="51">
        <f t="shared" si="1"/>
        <v>1509891</v>
      </c>
      <c r="AJ292" s="52">
        <f>round(AU292*'연령별운전면허'!$G$18,0)</f>
        <v>5953</v>
      </c>
      <c r="AK292" s="52">
        <f>round(AD292*'연령별운전면허'!$G$19,0)</f>
        <v>212182</v>
      </c>
      <c r="AL292" s="52">
        <f>round(AE292*'연령별운전면허'!$G$20,0)</f>
        <v>320401</v>
      </c>
      <c r="AM292" s="52">
        <f>round(AF292*'연령별운전면허'!$G$21,0)</f>
        <v>281550</v>
      </c>
      <c r="AN292" s="52">
        <f>round(AG292*'연령별운전면허'!$G$22,0)</f>
        <v>328100</v>
      </c>
      <c r="AO292" s="52">
        <f>round(sum(BD292:BE292)*'연령별운전면허'!$G$23,0)</f>
        <v>283730</v>
      </c>
      <c r="AP292" s="52">
        <f>round(sum(BF292:BG292)*'연령별운전면허'!$G$24,0)</f>
        <v>67593</v>
      </c>
      <c r="AQ292" s="52">
        <f>round(sum(BH292:BL292)*'연령별운전면허'!$G$25,0)</f>
        <v>10382</v>
      </c>
      <c r="AR292" s="24">
        <v>638.0</v>
      </c>
      <c r="AS292" s="24">
        <v>654.5</v>
      </c>
      <c r="AT292" s="24">
        <v>675.0</v>
      </c>
      <c r="AU292" s="24">
        <v>808.0</v>
      </c>
      <c r="AV292" s="24">
        <v>1275.5</v>
      </c>
      <c r="AW292" s="24">
        <v>1900.0</v>
      </c>
      <c r="AX292" s="24">
        <v>1804.5</v>
      </c>
      <c r="AY292" s="24">
        <v>1673.0</v>
      </c>
      <c r="AZ292" s="24">
        <v>1344.0</v>
      </c>
      <c r="BA292" s="24">
        <v>1471.5</v>
      </c>
      <c r="BB292" s="24">
        <v>1612.5</v>
      </c>
      <c r="BC292" s="24">
        <v>1668.5</v>
      </c>
      <c r="BD292" s="24">
        <v>1717.0</v>
      </c>
      <c r="BE292" s="24">
        <v>1220.0</v>
      </c>
      <c r="BF292" s="24">
        <v>733.0</v>
      </c>
      <c r="BG292" s="24">
        <v>455.5</v>
      </c>
      <c r="BH292" s="24">
        <v>268.5</v>
      </c>
      <c r="BI292" s="24">
        <v>139.0</v>
      </c>
      <c r="BJ292" s="24">
        <v>52.5</v>
      </c>
      <c r="BK292" s="24">
        <v>15.5</v>
      </c>
      <c r="BL292" s="24">
        <v>5.0</v>
      </c>
      <c r="BM292" s="45">
        <v>1292.5</v>
      </c>
      <c r="BN292" s="45">
        <v>1483.0</v>
      </c>
      <c r="BO292" s="24">
        <v>2889.0</v>
      </c>
      <c r="BP292" s="24">
        <v>9958.5</v>
      </c>
      <c r="BQ292" s="24">
        <v>336.5</v>
      </c>
      <c r="BR292" s="24">
        <v>331.0</v>
      </c>
      <c r="BS292" s="24">
        <v>349.0</v>
      </c>
      <c r="BT292" s="24">
        <v>427.5</v>
      </c>
      <c r="BU292" s="24">
        <v>637.5</v>
      </c>
      <c r="BV292" s="24">
        <v>941.0</v>
      </c>
      <c r="BW292" s="24">
        <v>927.5</v>
      </c>
      <c r="BX292" s="24">
        <v>872.0</v>
      </c>
      <c r="BY292" s="24">
        <v>684.0</v>
      </c>
      <c r="BZ292" s="24">
        <v>702.0</v>
      </c>
      <c r="CA292" s="24">
        <v>746.5</v>
      </c>
      <c r="CB292" s="24">
        <v>793.5</v>
      </c>
      <c r="CC292" s="24">
        <v>806.5</v>
      </c>
      <c r="CD292" s="24">
        <v>629.5</v>
      </c>
      <c r="CE292" s="24">
        <v>381.5</v>
      </c>
      <c r="CF292" s="24">
        <v>215.0</v>
      </c>
      <c r="CG292" s="24">
        <v>124.0</v>
      </c>
      <c r="CH292" s="24">
        <v>39.0</v>
      </c>
      <c r="CI292" s="24">
        <v>13.5</v>
      </c>
      <c r="CJ292" s="24">
        <v>1.0</v>
      </c>
      <c r="CK292" s="24">
        <v>0.5</v>
      </c>
      <c r="CL292" s="24">
        <v>10172.5</v>
      </c>
      <c r="CM292" s="24">
        <v>301.5</v>
      </c>
      <c r="CN292" s="24">
        <v>323.5</v>
      </c>
      <c r="CO292" s="24">
        <v>326.0</v>
      </c>
      <c r="CP292" s="24">
        <v>380.5</v>
      </c>
      <c r="CQ292" s="24">
        <v>638.0</v>
      </c>
      <c r="CR292" s="24">
        <v>959.0</v>
      </c>
      <c r="CS292" s="24">
        <v>877.0</v>
      </c>
      <c r="CT292" s="24">
        <v>801.0</v>
      </c>
      <c r="CU292" s="24">
        <v>660.0</v>
      </c>
      <c r="CV292" s="24">
        <v>769.5</v>
      </c>
      <c r="CW292" s="24">
        <v>866.0</v>
      </c>
      <c r="CX292" s="24">
        <v>875.0</v>
      </c>
      <c r="CY292" s="24">
        <v>910.5</v>
      </c>
      <c r="CZ292" s="24">
        <v>590.5</v>
      </c>
      <c r="DA292" s="24">
        <v>351.5</v>
      </c>
      <c r="DB292" s="24">
        <v>240.5</v>
      </c>
      <c r="DC292" s="24">
        <v>144.5</v>
      </c>
      <c r="DD292" s="24">
        <v>100.0</v>
      </c>
      <c r="DE292" s="24">
        <v>39.0</v>
      </c>
      <c r="DF292" s="24">
        <v>14.5</v>
      </c>
      <c r="DG292" s="24">
        <v>4.5</v>
      </c>
      <c r="DH292" s="24">
        <v>98.0</v>
      </c>
      <c r="DI292" s="24">
        <v>180.0</v>
      </c>
      <c r="DJ292" s="24">
        <v>89.0</v>
      </c>
      <c r="DK292" s="24">
        <v>91.0</v>
      </c>
      <c r="DL292" s="24">
        <v>0.0</v>
      </c>
      <c r="DM292" s="24">
        <v>0.0</v>
      </c>
      <c r="DN292" s="24">
        <v>0.0</v>
      </c>
      <c r="DO292" s="24">
        <v>0.0</v>
      </c>
      <c r="DP292" s="24">
        <v>0.0</v>
      </c>
      <c r="DQ292" s="24">
        <v>0.0</v>
      </c>
      <c r="DR292" s="24">
        <v>0.0</v>
      </c>
      <c r="DS292" s="24">
        <v>0.0</v>
      </c>
      <c r="DT292" s="24">
        <v>10929.0</v>
      </c>
      <c r="DU292" s="24">
        <v>7.0</v>
      </c>
      <c r="DV292" s="24">
        <v>4369.0</v>
      </c>
      <c r="DW292" s="24">
        <v>21.0</v>
      </c>
      <c r="DX292" s="24">
        <v>8.0</v>
      </c>
      <c r="DY292" s="24">
        <v>593.0</v>
      </c>
      <c r="DZ292" s="24">
        <v>93.0</v>
      </c>
      <c r="EA292" s="24">
        <v>0.0</v>
      </c>
      <c r="EB292" s="24">
        <v>2.0</v>
      </c>
      <c r="EC292" s="24">
        <v>14.0</v>
      </c>
      <c r="ED292" s="24">
        <v>511.0</v>
      </c>
      <c r="EE292" s="24">
        <v>2137.0</v>
      </c>
      <c r="EF292" s="24">
        <v>3172.0</v>
      </c>
      <c r="EG292" s="24">
        <v>2.0</v>
      </c>
      <c r="EH292" s="53">
        <v>143.3</v>
      </c>
      <c r="EI292" s="54"/>
    </row>
    <row r="293">
      <c r="A293" s="48" t="s">
        <v>890</v>
      </c>
      <c r="B293" s="49" t="s">
        <v>899</v>
      </c>
      <c r="C293" s="24">
        <v>41.8</v>
      </c>
      <c r="D293" s="24">
        <v>42.4</v>
      </c>
      <c r="E293" s="24">
        <v>41.3</v>
      </c>
      <c r="F293" s="50">
        <v>15749.0</v>
      </c>
      <c r="G293" s="50">
        <v>9080.0</v>
      </c>
      <c r="H293" s="50">
        <v>2818.0</v>
      </c>
      <c r="I293" s="24">
        <v>3851.0</v>
      </c>
      <c r="J293" s="50">
        <v>1866.0</v>
      </c>
      <c r="K293" s="50">
        <v>1549.0</v>
      </c>
      <c r="L293" s="24">
        <v>326.0</v>
      </c>
      <c r="M293" s="24">
        <v>76.0</v>
      </c>
      <c r="N293" s="24">
        <v>19.0</v>
      </c>
      <c r="O293" s="24">
        <v>10.0</v>
      </c>
      <c r="P293" s="24">
        <v>4.0</v>
      </c>
      <c r="Q293" s="24">
        <v>1.0</v>
      </c>
      <c r="R293" s="50">
        <v>14590.0</v>
      </c>
      <c r="S293" s="50">
        <v>7515.0</v>
      </c>
      <c r="T293" s="50">
        <v>3321.0</v>
      </c>
      <c r="U293" s="24">
        <v>3754.0</v>
      </c>
      <c r="V293" s="50">
        <v>1991.0</v>
      </c>
      <c r="W293" s="50">
        <v>1440.0</v>
      </c>
      <c r="X293" s="24">
        <v>251.0</v>
      </c>
      <c r="Y293" s="24">
        <v>58.0</v>
      </c>
      <c r="Z293" s="24">
        <v>14.0</v>
      </c>
      <c r="AA293" s="24">
        <v>28849.0</v>
      </c>
      <c r="AB293" s="45">
        <v>2290.0</v>
      </c>
      <c r="AC293" s="45">
        <v>750.5</v>
      </c>
      <c r="AD293" s="45">
        <v>5162.5</v>
      </c>
      <c r="AE293" s="45">
        <v>7332.5</v>
      </c>
      <c r="AF293" s="45">
        <v>4292.5</v>
      </c>
      <c r="AG293" s="45">
        <v>3480.5</v>
      </c>
      <c r="AH293" s="45">
        <v>5540.5</v>
      </c>
      <c r="AI293" s="51">
        <f t="shared" si="1"/>
        <v>2215458</v>
      </c>
      <c r="AJ293" s="52">
        <f>round(AU293*'연령별운전면허'!$G$18,0)</f>
        <v>5529</v>
      </c>
      <c r="AK293" s="52">
        <f>round(AD293*'연령별운전면허'!$G$19,0)</f>
        <v>344950</v>
      </c>
      <c r="AL293" s="52">
        <f>round(AE293*'연령별운전면허'!$G$20,0)</f>
        <v>675584</v>
      </c>
      <c r="AM293" s="52">
        <f>round(AF293*'연령별운전면허'!$G$21,0)</f>
        <v>429250</v>
      </c>
      <c r="AN293" s="52">
        <f>round(AG293*'연령별운전면허'!$G$22,0)</f>
        <v>348050</v>
      </c>
      <c r="AO293" s="52">
        <f>round(sum(BD293:BE293)*'연령별운전면허'!$G$23,0)</f>
        <v>303389</v>
      </c>
      <c r="AP293" s="52">
        <f>round(sum(BF293:BG293)*'연령별운전면허'!$G$24,0)</f>
        <v>91679</v>
      </c>
      <c r="AQ293" s="52">
        <f>round(sum(BH293:BL293)*'연령별운전면허'!$G$25,0)</f>
        <v>17027</v>
      </c>
      <c r="AR293" s="24">
        <v>736.5</v>
      </c>
      <c r="AS293" s="24">
        <v>871.5</v>
      </c>
      <c r="AT293" s="24">
        <v>682.0</v>
      </c>
      <c r="AU293" s="24">
        <v>750.5</v>
      </c>
      <c r="AV293" s="24">
        <v>1595.0</v>
      </c>
      <c r="AW293" s="24">
        <v>3567.5</v>
      </c>
      <c r="AX293" s="24">
        <v>3963.5</v>
      </c>
      <c r="AY293" s="24">
        <v>3369.0</v>
      </c>
      <c r="AZ293" s="24">
        <v>2444.0</v>
      </c>
      <c r="BA293" s="24">
        <v>1848.5</v>
      </c>
      <c r="BB293" s="24">
        <v>1839.5</v>
      </c>
      <c r="BC293" s="24">
        <v>1641.0</v>
      </c>
      <c r="BD293" s="24">
        <v>1700.0</v>
      </c>
      <c r="BE293" s="24">
        <v>1440.5</v>
      </c>
      <c r="BF293" s="24">
        <v>982.5</v>
      </c>
      <c r="BG293" s="24">
        <v>629.5</v>
      </c>
      <c r="BH293" s="24">
        <v>425.0</v>
      </c>
      <c r="BI293" s="24">
        <v>243.5</v>
      </c>
      <c r="BJ293" s="24">
        <v>96.5</v>
      </c>
      <c r="BK293" s="24">
        <v>18.5</v>
      </c>
      <c r="BL293" s="24">
        <v>4.5</v>
      </c>
      <c r="BM293" s="45">
        <v>1608.0</v>
      </c>
      <c r="BN293" s="45">
        <v>1432.5</v>
      </c>
      <c r="BO293" s="24">
        <v>3840.5</v>
      </c>
      <c r="BP293" s="24">
        <v>13314.0</v>
      </c>
      <c r="BQ293" s="24">
        <v>376.0</v>
      </c>
      <c r="BR293" s="24">
        <v>425.5</v>
      </c>
      <c r="BS293" s="24">
        <v>346.0</v>
      </c>
      <c r="BT293" s="24">
        <v>393.5</v>
      </c>
      <c r="BU293" s="24">
        <v>674.0</v>
      </c>
      <c r="BV293" s="24">
        <v>1317.5</v>
      </c>
      <c r="BW293" s="24">
        <v>1769.5</v>
      </c>
      <c r="BX293" s="24">
        <v>1587.0</v>
      </c>
      <c r="BY293" s="24">
        <v>1199.0</v>
      </c>
      <c r="BZ293" s="24">
        <v>877.0</v>
      </c>
      <c r="CA293" s="24">
        <v>893.0</v>
      </c>
      <c r="CB293" s="24">
        <v>813.5</v>
      </c>
      <c r="CC293" s="24">
        <v>769.5</v>
      </c>
      <c r="CD293" s="24">
        <v>703.0</v>
      </c>
      <c r="CE293" s="24">
        <v>498.5</v>
      </c>
      <c r="CF293" s="24">
        <v>325.5</v>
      </c>
      <c r="CG293" s="24">
        <v>204.5</v>
      </c>
      <c r="CH293" s="24">
        <v>99.5</v>
      </c>
      <c r="CI293" s="24">
        <v>34.5</v>
      </c>
      <c r="CJ293" s="24">
        <v>5.0</v>
      </c>
      <c r="CK293" s="24">
        <v>2.5</v>
      </c>
      <c r="CL293" s="24">
        <v>15535.0</v>
      </c>
      <c r="CM293" s="24">
        <v>360.5</v>
      </c>
      <c r="CN293" s="24">
        <v>446.0</v>
      </c>
      <c r="CO293" s="24">
        <v>336.0</v>
      </c>
      <c r="CP293" s="24">
        <v>357.0</v>
      </c>
      <c r="CQ293" s="24">
        <v>921.0</v>
      </c>
      <c r="CR293" s="24">
        <v>2250.0</v>
      </c>
      <c r="CS293" s="24">
        <v>2194.0</v>
      </c>
      <c r="CT293" s="24">
        <v>1782.0</v>
      </c>
      <c r="CU293" s="24">
        <v>1245.0</v>
      </c>
      <c r="CV293" s="24">
        <v>971.5</v>
      </c>
      <c r="CW293" s="24">
        <v>946.5</v>
      </c>
      <c r="CX293" s="24">
        <v>827.5</v>
      </c>
      <c r="CY293" s="24">
        <v>930.5</v>
      </c>
      <c r="CZ293" s="24">
        <v>737.5</v>
      </c>
      <c r="DA293" s="24">
        <v>484.0</v>
      </c>
      <c r="DB293" s="24">
        <v>304.0</v>
      </c>
      <c r="DC293" s="24">
        <v>220.5</v>
      </c>
      <c r="DD293" s="24">
        <v>144.0</v>
      </c>
      <c r="DE293" s="24">
        <v>62.0</v>
      </c>
      <c r="DF293" s="24">
        <v>13.5</v>
      </c>
      <c r="DG293" s="24">
        <v>2.0</v>
      </c>
      <c r="DH293" s="24">
        <v>145.0</v>
      </c>
      <c r="DI293" s="24">
        <v>188.0</v>
      </c>
      <c r="DJ293" s="24">
        <v>93.0</v>
      </c>
      <c r="DK293" s="24">
        <v>95.0</v>
      </c>
      <c r="DL293" s="24">
        <v>0.0</v>
      </c>
      <c r="DM293" s="24">
        <v>0.0</v>
      </c>
      <c r="DN293" s="24">
        <v>0.0</v>
      </c>
      <c r="DO293" s="24">
        <v>0.0</v>
      </c>
      <c r="DP293" s="24">
        <v>0.0</v>
      </c>
      <c r="DQ293" s="24">
        <v>0.0</v>
      </c>
      <c r="DR293" s="24">
        <v>0.0</v>
      </c>
      <c r="DS293" s="24">
        <v>0.0</v>
      </c>
      <c r="DT293" s="24">
        <v>14066.0</v>
      </c>
      <c r="DU293" s="24">
        <v>90.0</v>
      </c>
      <c r="DV293" s="24">
        <v>4621.0</v>
      </c>
      <c r="DW293" s="24">
        <v>34.0</v>
      </c>
      <c r="DX293" s="24">
        <v>9.0</v>
      </c>
      <c r="DY293" s="24">
        <v>585.0</v>
      </c>
      <c r="DZ293" s="24">
        <v>86.0</v>
      </c>
      <c r="EA293" s="24">
        <v>0.0</v>
      </c>
      <c r="EB293" s="24">
        <v>6.0</v>
      </c>
      <c r="EC293" s="24">
        <v>23.0</v>
      </c>
      <c r="ED293" s="24">
        <v>731.0</v>
      </c>
      <c r="EE293" s="24">
        <v>3441.0</v>
      </c>
      <c r="EF293" s="24">
        <v>4434.0</v>
      </c>
      <c r="EG293" s="24">
        <v>6.0</v>
      </c>
      <c r="EH293" s="53">
        <v>143.3</v>
      </c>
      <c r="EI293" s="54"/>
    </row>
    <row r="294">
      <c r="A294" s="48" t="s">
        <v>890</v>
      </c>
      <c r="B294" s="49" t="s">
        <v>900</v>
      </c>
      <c r="C294" s="24">
        <v>42.4</v>
      </c>
      <c r="D294" s="24">
        <v>41.8</v>
      </c>
      <c r="E294" s="24">
        <v>43.0</v>
      </c>
      <c r="F294" s="50">
        <v>6234.0</v>
      </c>
      <c r="G294" s="50">
        <v>1958.0</v>
      </c>
      <c r="H294" s="50">
        <v>1330.0</v>
      </c>
      <c r="I294" s="24">
        <v>2946.0</v>
      </c>
      <c r="J294" s="50">
        <v>1301.0</v>
      </c>
      <c r="K294" s="50">
        <v>1284.0</v>
      </c>
      <c r="L294" s="24">
        <v>272.0</v>
      </c>
      <c r="M294" s="24">
        <v>69.0</v>
      </c>
      <c r="N294" s="24">
        <v>18.0</v>
      </c>
      <c r="O294" s="24">
        <v>1.0</v>
      </c>
      <c r="P294" s="24">
        <v>1.0</v>
      </c>
      <c r="Q294" s="24">
        <v>0.0</v>
      </c>
      <c r="R294" s="50">
        <v>5752.0</v>
      </c>
      <c r="S294" s="50">
        <v>1381.0</v>
      </c>
      <c r="T294" s="50">
        <v>1383.0</v>
      </c>
      <c r="U294" s="24">
        <v>2988.0</v>
      </c>
      <c r="V294" s="50">
        <v>1386.0</v>
      </c>
      <c r="W294" s="50">
        <v>1275.0</v>
      </c>
      <c r="X294" s="24">
        <v>251.0</v>
      </c>
      <c r="Y294" s="24">
        <v>60.0</v>
      </c>
      <c r="Z294" s="24">
        <v>16.0</v>
      </c>
      <c r="AA294" s="24">
        <v>15791.5</v>
      </c>
      <c r="AB294" s="45">
        <v>1800.5</v>
      </c>
      <c r="AC294" s="45">
        <v>873.0</v>
      </c>
      <c r="AD294" s="45">
        <v>2406.5</v>
      </c>
      <c r="AE294" s="45">
        <v>2240.5</v>
      </c>
      <c r="AF294" s="45">
        <v>2558.5</v>
      </c>
      <c r="AG294" s="45">
        <v>2647.0</v>
      </c>
      <c r="AH294" s="45">
        <v>3265.5</v>
      </c>
      <c r="AI294" s="51">
        <f t="shared" si="1"/>
        <v>1143997</v>
      </c>
      <c r="AJ294" s="52">
        <f>round(AU294*'연령별운전면허'!$G$18,0)</f>
        <v>6431</v>
      </c>
      <c r="AK294" s="52">
        <f>round(AD294*'연령별운전면허'!$G$19,0)</f>
        <v>160799</v>
      </c>
      <c r="AL294" s="52">
        <f>round(AE294*'연령별운전면허'!$G$20,0)</f>
        <v>206430</v>
      </c>
      <c r="AM294" s="52">
        <f>round(AF294*'연령별운전면허'!$G$21,0)</f>
        <v>255850</v>
      </c>
      <c r="AN294" s="52">
        <f>round(AG294*'연령별운전면허'!$G$22,0)</f>
        <v>264700</v>
      </c>
      <c r="AO294" s="52">
        <f>round(sum(BD294:BE294)*'연령별운전면허'!$G$23,0)</f>
        <v>192003</v>
      </c>
      <c r="AP294" s="52">
        <f>round(sum(BF294:BG294)*'연령별운전면허'!$G$24,0)</f>
        <v>48655</v>
      </c>
      <c r="AQ294" s="52">
        <f>round(sum(BH294:BL294)*'연령별운전면허'!$G$25,0)</f>
        <v>9129</v>
      </c>
      <c r="AR294" s="24">
        <v>405.5</v>
      </c>
      <c r="AS294" s="24">
        <v>630.5</v>
      </c>
      <c r="AT294" s="24">
        <v>764.5</v>
      </c>
      <c r="AU294" s="24">
        <v>873.0</v>
      </c>
      <c r="AV294" s="24">
        <v>1104.5</v>
      </c>
      <c r="AW294" s="24">
        <v>1302.0</v>
      </c>
      <c r="AX294" s="24">
        <v>1117.0</v>
      </c>
      <c r="AY294" s="24">
        <v>1123.5</v>
      </c>
      <c r="AZ294" s="24">
        <v>1176.5</v>
      </c>
      <c r="BA294" s="24">
        <v>1382.0</v>
      </c>
      <c r="BB294" s="24">
        <v>1399.5</v>
      </c>
      <c r="BC294" s="24">
        <v>1247.5</v>
      </c>
      <c r="BD294" s="24">
        <v>1109.5</v>
      </c>
      <c r="BE294" s="24">
        <v>878.0</v>
      </c>
      <c r="BF294" s="24">
        <v>526.0</v>
      </c>
      <c r="BG294" s="24">
        <v>329.5</v>
      </c>
      <c r="BH294" s="24">
        <v>229.5</v>
      </c>
      <c r="BI294" s="24">
        <v>133.5</v>
      </c>
      <c r="BJ294" s="24">
        <v>46.5</v>
      </c>
      <c r="BK294" s="24">
        <v>11.0</v>
      </c>
      <c r="BL294" s="24">
        <v>2.0</v>
      </c>
      <c r="BM294" s="45">
        <v>1036.0</v>
      </c>
      <c r="BN294" s="45">
        <v>1637.5</v>
      </c>
      <c r="BO294" s="24">
        <v>2156.0</v>
      </c>
      <c r="BP294" s="24">
        <v>7610.5</v>
      </c>
      <c r="BQ294" s="24">
        <v>196.0</v>
      </c>
      <c r="BR294" s="24">
        <v>314.5</v>
      </c>
      <c r="BS294" s="24">
        <v>388.5</v>
      </c>
      <c r="BT294" s="24">
        <v>445.5</v>
      </c>
      <c r="BU294" s="24">
        <v>560.0</v>
      </c>
      <c r="BV294" s="24">
        <v>666.5</v>
      </c>
      <c r="BW294" s="24">
        <v>549.5</v>
      </c>
      <c r="BX294" s="24">
        <v>533.5</v>
      </c>
      <c r="BY294" s="24">
        <v>514.5</v>
      </c>
      <c r="BZ294" s="24">
        <v>653.0</v>
      </c>
      <c r="CA294" s="24">
        <v>647.0</v>
      </c>
      <c r="CB294" s="24">
        <v>603.5</v>
      </c>
      <c r="CC294" s="24">
        <v>525.5</v>
      </c>
      <c r="CD294" s="24">
        <v>411.0</v>
      </c>
      <c r="CE294" s="24">
        <v>272.0</v>
      </c>
      <c r="CF294" s="24">
        <v>181.0</v>
      </c>
      <c r="CG294" s="24">
        <v>91.5</v>
      </c>
      <c r="CH294" s="24">
        <v>42.0</v>
      </c>
      <c r="CI294" s="24">
        <v>14.0</v>
      </c>
      <c r="CJ294" s="24">
        <v>1.5</v>
      </c>
      <c r="CK294" s="24">
        <v>0.0</v>
      </c>
      <c r="CL294" s="24">
        <v>8181.0</v>
      </c>
      <c r="CM294" s="24">
        <v>209.5</v>
      </c>
      <c r="CN294" s="24">
        <v>316.0</v>
      </c>
      <c r="CO294" s="24">
        <v>376.0</v>
      </c>
      <c r="CP294" s="24">
        <v>427.5</v>
      </c>
      <c r="CQ294" s="24">
        <v>544.5</v>
      </c>
      <c r="CR294" s="24">
        <v>635.5</v>
      </c>
      <c r="CS294" s="24">
        <v>567.5</v>
      </c>
      <c r="CT294" s="24">
        <v>590.0</v>
      </c>
      <c r="CU294" s="24">
        <v>662.0</v>
      </c>
      <c r="CV294" s="24">
        <v>729.0</v>
      </c>
      <c r="CW294" s="24">
        <v>752.5</v>
      </c>
      <c r="CX294" s="24">
        <v>644.0</v>
      </c>
      <c r="CY294" s="24">
        <v>584.0</v>
      </c>
      <c r="CZ294" s="24">
        <v>467.0</v>
      </c>
      <c r="DA294" s="24">
        <v>254.0</v>
      </c>
      <c r="DB294" s="24">
        <v>148.5</v>
      </c>
      <c r="DC294" s="24">
        <v>138.0</v>
      </c>
      <c r="DD294" s="24">
        <v>91.5</v>
      </c>
      <c r="DE294" s="24">
        <v>32.5</v>
      </c>
      <c r="DF294" s="24">
        <v>9.5</v>
      </c>
      <c r="DG294" s="24">
        <v>2.0</v>
      </c>
      <c r="DH294" s="24">
        <v>59.0</v>
      </c>
      <c r="DI294" s="24">
        <v>86.0</v>
      </c>
      <c r="DJ294" s="24">
        <v>42.0</v>
      </c>
      <c r="DK294" s="24">
        <v>44.0</v>
      </c>
      <c r="DL294" s="24">
        <v>0.0</v>
      </c>
      <c r="DM294" s="24">
        <v>26.0</v>
      </c>
      <c r="DN294" s="24">
        <v>13.0</v>
      </c>
      <c r="DO294" s="24">
        <v>13.0</v>
      </c>
      <c r="DP294" s="24">
        <v>0.0</v>
      </c>
      <c r="DQ294" s="24">
        <v>71.0</v>
      </c>
      <c r="DR294" s="24">
        <v>53.0</v>
      </c>
      <c r="DS294" s="24">
        <v>18.0</v>
      </c>
      <c r="DT294" s="24">
        <v>6826.0</v>
      </c>
      <c r="DU294" s="24">
        <v>0.0</v>
      </c>
      <c r="DV294" s="24">
        <v>2557.0</v>
      </c>
      <c r="DW294" s="24">
        <v>18.0</v>
      </c>
      <c r="DX294" s="24">
        <v>1.0</v>
      </c>
      <c r="DY294" s="24">
        <v>430.0</v>
      </c>
      <c r="DZ294" s="24">
        <v>46.0</v>
      </c>
      <c r="EA294" s="24">
        <v>0.0</v>
      </c>
      <c r="EB294" s="24">
        <v>9.0</v>
      </c>
      <c r="EC294" s="24">
        <v>7.0</v>
      </c>
      <c r="ED294" s="24">
        <v>337.0</v>
      </c>
      <c r="EE294" s="24">
        <v>1413.0</v>
      </c>
      <c r="EF294" s="24">
        <v>2005.0</v>
      </c>
      <c r="EG294" s="24">
        <v>3.0</v>
      </c>
      <c r="EH294" s="53">
        <v>143.3</v>
      </c>
      <c r="EI294" s="54"/>
    </row>
    <row r="295">
      <c r="A295" s="48" t="s">
        <v>890</v>
      </c>
      <c r="B295" s="49" t="s">
        <v>901</v>
      </c>
      <c r="C295" s="24">
        <v>42.1</v>
      </c>
      <c r="D295" s="24">
        <v>42.0</v>
      </c>
      <c r="E295" s="24">
        <v>42.2</v>
      </c>
      <c r="F295" s="50">
        <v>15268.0</v>
      </c>
      <c r="G295" s="50">
        <v>9190.0</v>
      </c>
      <c r="H295" s="50">
        <v>2884.0</v>
      </c>
      <c r="I295" s="24">
        <v>3194.0</v>
      </c>
      <c r="J295" s="50">
        <v>1726.0</v>
      </c>
      <c r="K295" s="50">
        <v>1135.0</v>
      </c>
      <c r="L295" s="24">
        <v>262.0</v>
      </c>
      <c r="M295" s="24">
        <v>59.0</v>
      </c>
      <c r="N295" s="24">
        <v>9.0</v>
      </c>
      <c r="O295" s="24">
        <v>1.0</v>
      </c>
      <c r="P295" s="24">
        <v>1.0</v>
      </c>
      <c r="Q295" s="24">
        <v>1.0</v>
      </c>
      <c r="R295" s="50">
        <v>13074.0</v>
      </c>
      <c r="S295" s="50">
        <v>6641.0</v>
      </c>
      <c r="T295" s="50">
        <v>3137.0</v>
      </c>
      <c r="U295" s="24">
        <v>3296.0</v>
      </c>
      <c r="V295" s="50">
        <v>1826.0</v>
      </c>
      <c r="W295" s="50">
        <v>1177.0</v>
      </c>
      <c r="X295" s="24">
        <v>232.0</v>
      </c>
      <c r="Y295" s="24">
        <v>53.0</v>
      </c>
      <c r="Z295" s="24">
        <v>8.0</v>
      </c>
      <c r="AA295" s="24">
        <v>25930.5</v>
      </c>
      <c r="AB295" s="45">
        <v>1673.5</v>
      </c>
      <c r="AC295" s="45">
        <v>696.5</v>
      </c>
      <c r="AD295" s="45">
        <v>5233.5</v>
      </c>
      <c r="AE295" s="45">
        <v>6052.5</v>
      </c>
      <c r="AF295" s="45">
        <v>3577.5</v>
      </c>
      <c r="AG295" s="45">
        <v>3513.0</v>
      </c>
      <c r="AH295" s="45">
        <v>5184.0</v>
      </c>
      <c r="AI295" s="51">
        <f t="shared" si="1"/>
        <v>2021027</v>
      </c>
      <c r="AJ295" s="52">
        <f>round(AU295*'연령별운전면허'!$G$18,0)</f>
        <v>5131</v>
      </c>
      <c r="AK295" s="52">
        <f>round(AD295*'연령별운전면허'!$G$19,0)</f>
        <v>349694</v>
      </c>
      <c r="AL295" s="52">
        <f>round(AE295*'연령별운전면허'!$G$20,0)</f>
        <v>557650</v>
      </c>
      <c r="AM295" s="52">
        <f>round(AF295*'연령별운전면허'!$G$21,0)</f>
        <v>357750</v>
      </c>
      <c r="AN295" s="52">
        <f>round(AG295*'연령별운전면허'!$G$22,0)</f>
        <v>351300</v>
      </c>
      <c r="AO295" s="52">
        <f>round(sum(BD295:BE295)*'연령별운전면허'!$G$23,0)</f>
        <v>302472</v>
      </c>
      <c r="AP295" s="52">
        <f>round(sum(BF295:BG295)*'연령별운전면허'!$G$24,0)</f>
        <v>84940</v>
      </c>
      <c r="AQ295" s="52">
        <f>round(sum(BH295:BL295)*'연령별운전면허'!$G$25,0)</f>
        <v>12090</v>
      </c>
      <c r="AR295" s="24">
        <v>614.0</v>
      </c>
      <c r="AS295" s="24">
        <v>547.0</v>
      </c>
      <c r="AT295" s="24">
        <v>512.5</v>
      </c>
      <c r="AU295" s="24">
        <v>696.5</v>
      </c>
      <c r="AV295" s="24">
        <v>1656.0</v>
      </c>
      <c r="AW295" s="24">
        <v>3577.5</v>
      </c>
      <c r="AX295" s="24">
        <v>3437.0</v>
      </c>
      <c r="AY295" s="24">
        <v>2615.5</v>
      </c>
      <c r="AZ295" s="24">
        <v>1918.5</v>
      </c>
      <c r="BA295" s="24">
        <v>1659.0</v>
      </c>
      <c r="BB295" s="24">
        <v>1835.5</v>
      </c>
      <c r="BC295" s="24">
        <v>1677.5</v>
      </c>
      <c r="BD295" s="24">
        <v>1778.0</v>
      </c>
      <c r="BE295" s="24">
        <v>1353.0</v>
      </c>
      <c r="BF295" s="24">
        <v>881.0</v>
      </c>
      <c r="BG295" s="24">
        <v>612.5</v>
      </c>
      <c r="BH295" s="24">
        <v>317.5</v>
      </c>
      <c r="BI295" s="24">
        <v>172.5</v>
      </c>
      <c r="BJ295" s="24">
        <v>53.0</v>
      </c>
      <c r="BK295" s="24">
        <v>15.0</v>
      </c>
      <c r="BL295" s="24">
        <v>1.5</v>
      </c>
      <c r="BM295" s="45">
        <v>1161.0</v>
      </c>
      <c r="BN295" s="45">
        <v>1209.0</v>
      </c>
      <c r="BO295" s="24">
        <v>3406.0</v>
      </c>
      <c r="BP295" s="24">
        <v>12104.0</v>
      </c>
      <c r="BQ295" s="24">
        <v>320.5</v>
      </c>
      <c r="BR295" s="24">
        <v>309.0</v>
      </c>
      <c r="BS295" s="24">
        <v>269.0</v>
      </c>
      <c r="BT295" s="24">
        <v>383.0</v>
      </c>
      <c r="BU295" s="24">
        <v>708.0</v>
      </c>
      <c r="BV295" s="24">
        <v>1445.5</v>
      </c>
      <c r="BW295" s="24">
        <v>1600.0</v>
      </c>
      <c r="BX295" s="24">
        <v>1309.5</v>
      </c>
      <c r="BY295" s="24">
        <v>967.0</v>
      </c>
      <c r="BZ295" s="24">
        <v>800.0</v>
      </c>
      <c r="CA295" s="24">
        <v>848.0</v>
      </c>
      <c r="CB295" s="24">
        <v>788.0</v>
      </c>
      <c r="CC295" s="24">
        <v>798.0</v>
      </c>
      <c r="CD295" s="24">
        <v>623.0</v>
      </c>
      <c r="CE295" s="24">
        <v>408.0</v>
      </c>
      <c r="CF295" s="24">
        <v>309.0</v>
      </c>
      <c r="CG295" s="24">
        <v>149.0</v>
      </c>
      <c r="CH295" s="24">
        <v>52.0</v>
      </c>
      <c r="CI295" s="24">
        <v>14.5</v>
      </c>
      <c r="CJ295" s="24">
        <v>2.5</v>
      </c>
      <c r="CK295" s="24">
        <v>0.5</v>
      </c>
      <c r="CL295" s="24">
        <v>13826.5</v>
      </c>
      <c r="CM295" s="24">
        <v>293.5</v>
      </c>
      <c r="CN295" s="24">
        <v>238.0</v>
      </c>
      <c r="CO295" s="24">
        <v>243.5</v>
      </c>
      <c r="CP295" s="24">
        <v>313.5</v>
      </c>
      <c r="CQ295" s="24">
        <v>948.0</v>
      </c>
      <c r="CR295" s="24">
        <v>2132.0</v>
      </c>
      <c r="CS295" s="24">
        <v>1837.0</v>
      </c>
      <c r="CT295" s="24">
        <v>1306.0</v>
      </c>
      <c r="CU295" s="24">
        <v>951.5</v>
      </c>
      <c r="CV295" s="24">
        <v>859.0</v>
      </c>
      <c r="CW295" s="24">
        <v>987.5</v>
      </c>
      <c r="CX295" s="24">
        <v>889.5</v>
      </c>
      <c r="CY295" s="24">
        <v>980.0</v>
      </c>
      <c r="CZ295" s="24">
        <v>730.0</v>
      </c>
      <c r="DA295" s="24">
        <v>473.0</v>
      </c>
      <c r="DB295" s="24">
        <v>303.5</v>
      </c>
      <c r="DC295" s="24">
        <v>168.5</v>
      </c>
      <c r="DD295" s="24">
        <v>120.5</v>
      </c>
      <c r="DE295" s="24">
        <v>38.5</v>
      </c>
      <c r="DF295" s="24">
        <v>12.5</v>
      </c>
      <c r="DG295" s="24">
        <v>1.0</v>
      </c>
      <c r="DH295" s="24">
        <v>341.0</v>
      </c>
      <c r="DI295" s="24">
        <v>550.0</v>
      </c>
      <c r="DJ295" s="24">
        <v>262.0</v>
      </c>
      <c r="DK295" s="24">
        <v>288.0</v>
      </c>
      <c r="DL295" s="24">
        <v>8.0</v>
      </c>
      <c r="DM295" s="24">
        <v>64.0</v>
      </c>
      <c r="DN295" s="24">
        <v>41.0</v>
      </c>
      <c r="DO295" s="24">
        <v>23.0</v>
      </c>
      <c r="DP295" s="24">
        <v>0.0</v>
      </c>
      <c r="DQ295" s="24">
        <v>161.0</v>
      </c>
      <c r="DR295" s="24">
        <v>67.0</v>
      </c>
      <c r="DS295" s="24">
        <v>94.0</v>
      </c>
      <c r="DT295" s="24">
        <v>7876.0</v>
      </c>
      <c r="DU295" s="24">
        <v>3.0</v>
      </c>
      <c r="DV295" s="24">
        <v>2584.0</v>
      </c>
      <c r="DW295" s="24">
        <v>15.0</v>
      </c>
      <c r="DX295" s="24">
        <v>6.0</v>
      </c>
      <c r="DY295" s="24">
        <v>530.0</v>
      </c>
      <c r="DZ295" s="24">
        <v>68.0</v>
      </c>
      <c r="EA295" s="24">
        <v>0.0</v>
      </c>
      <c r="EB295" s="24">
        <v>6.0</v>
      </c>
      <c r="EC295" s="24">
        <v>9.0</v>
      </c>
      <c r="ED295" s="24">
        <v>301.0</v>
      </c>
      <c r="EE295" s="24">
        <v>1761.0</v>
      </c>
      <c r="EF295" s="24">
        <v>2589.0</v>
      </c>
      <c r="EG295" s="24">
        <v>4.0</v>
      </c>
      <c r="EH295" s="53">
        <v>143.3</v>
      </c>
      <c r="EI295" s="54"/>
    </row>
    <row r="296">
      <c r="A296" s="48" t="s">
        <v>890</v>
      </c>
      <c r="B296" s="49" t="s">
        <v>902</v>
      </c>
      <c r="C296" s="24">
        <v>42.4</v>
      </c>
      <c r="D296" s="24">
        <v>41.7</v>
      </c>
      <c r="E296" s="24">
        <v>43.0</v>
      </c>
      <c r="F296" s="50">
        <v>16086.0</v>
      </c>
      <c r="G296" s="50">
        <v>8652.0</v>
      </c>
      <c r="H296" s="50">
        <v>3377.0</v>
      </c>
      <c r="I296" s="24">
        <v>4057.0</v>
      </c>
      <c r="J296" s="50">
        <v>2137.0</v>
      </c>
      <c r="K296" s="50">
        <v>1483.0</v>
      </c>
      <c r="L296" s="24">
        <v>336.0</v>
      </c>
      <c r="M296" s="24">
        <v>74.0</v>
      </c>
      <c r="N296" s="24">
        <v>17.0</v>
      </c>
      <c r="O296" s="24">
        <v>6.0</v>
      </c>
      <c r="P296" s="24">
        <v>3.0</v>
      </c>
      <c r="Q296" s="24">
        <v>1.0</v>
      </c>
      <c r="R296" s="50">
        <v>14526.0</v>
      </c>
      <c r="S296" s="50">
        <v>6327.0</v>
      </c>
      <c r="T296" s="50">
        <v>3740.0</v>
      </c>
      <c r="U296" s="24">
        <v>4459.0</v>
      </c>
      <c r="V296" s="50">
        <v>2417.0</v>
      </c>
      <c r="W296" s="50">
        <v>1613.0</v>
      </c>
      <c r="X296" s="24">
        <v>350.0</v>
      </c>
      <c r="Y296" s="24">
        <v>61.0</v>
      </c>
      <c r="Z296" s="24">
        <v>18.0</v>
      </c>
      <c r="AA296" s="24">
        <v>30412.5</v>
      </c>
      <c r="AB296" s="45">
        <v>2454.0</v>
      </c>
      <c r="AC296" s="45">
        <v>1027.5</v>
      </c>
      <c r="AD296" s="45">
        <v>5223.5</v>
      </c>
      <c r="AE296" s="45">
        <v>6464.5</v>
      </c>
      <c r="AF296" s="45">
        <v>4983.5</v>
      </c>
      <c r="AG296" s="45">
        <v>4290.5</v>
      </c>
      <c r="AH296" s="45">
        <v>5969.0</v>
      </c>
      <c r="AI296" s="51">
        <f t="shared" si="1"/>
        <v>2339945</v>
      </c>
      <c r="AJ296" s="52">
        <f>round(AU296*'연령별운전면허'!$G$18,0)</f>
        <v>7570</v>
      </c>
      <c r="AK296" s="52">
        <f>round(AD296*'연령별운전면허'!$G$19,0)</f>
        <v>349026</v>
      </c>
      <c r="AL296" s="52">
        <f>round(AE296*'연령별운전면허'!$G$20,0)</f>
        <v>595610</v>
      </c>
      <c r="AM296" s="52">
        <f>round(AF296*'연령별운전면허'!$G$21,0)</f>
        <v>498350</v>
      </c>
      <c r="AN296" s="52">
        <f>round(AG296*'연령별운전면허'!$G$22,0)</f>
        <v>429050</v>
      </c>
      <c r="AO296" s="52">
        <f>round(sum(BD296:BE296)*'연령별운전면허'!$G$23,0)</f>
        <v>349518</v>
      </c>
      <c r="AP296" s="52">
        <f>round(sum(BF296:BG296)*'연령별운전면허'!$G$24,0)</f>
        <v>96798</v>
      </c>
      <c r="AQ296" s="52">
        <f>round(sum(BH296:BL296)*'연령별운전면허'!$G$25,0)</f>
        <v>14023</v>
      </c>
      <c r="AR296" s="24">
        <v>680.0</v>
      </c>
      <c r="AS296" s="24">
        <v>836.0</v>
      </c>
      <c r="AT296" s="24">
        <v>938.0</v>
      </c>
      <c r="AU296" s="24">
        <v>1027.5</v>
      </c>
      <c r="AV296" s="24">
        <v>1755.5</v>
      </c>
      <c r="AW296" s="24">
        <v>3468.0</v>
      </c>
      <c r="AX296" s="24">
        <v>3430.0</v>
      </c>
      <c r="AY296" s="24">
        <v>3034.5</v>
      </c>
      <c r="AZ296" s="24">
        <v>2543.5</v>
      </c>
      <c r="BA296" s="24">
        <v>2440.0</v>
      </c>
      <c r="BB296" s="24">
        <v>2246.5</v>
      </c>
      <c r="BC296" s="24">
        <v>2044.0</v>
      </c>
      <c r="BD296" s="24">
        <v>2105.5</v>
      </c>
      <c r="BE296" s="24">
        <v>1512.5</v>
      </c>
      <c r="BF296" s="24">
        <v>1031.5</v>
      </c>
      <c r="BG296" s="24">
        <v>670.5</v>
      </c>
      <c r="BH296" s="24">
        <v>373.5</v>
      </c>
      <c r="BI296" s="24">
        <v>170.5</v>
      </c>
      <c r="BJ296" s="24">
        <v>78.0</v>
      </c>
      <c r="BK296" s="24">
        <v>24.0</v>
      </c>
      <c r="BL296" s="24">
        <v>3.0</v>
      </c>
      <c r="BM296" s="45">
        <v>1516.0</v>
      </c>
      <c r="BN296" s="45">
        <v>1965.5</v>
      </c>
      <c r="BO296" s="24">
        <v>3863.5</v>
      </c>
      <c r="BP296" s="24">
        <v>14307.5</v>
      </c>
      <c r="BQ296" s="24">
        <v>350.5</v>
      </c>
      <c r="BR296" s="24">
        <v>418.5</v>
      </c>
      <c r="BS296" s="24">
        <v>495.5</v>
      </c>
      <c r="BT296" s="24">
        <v>535.0</v>
      </c>
      <c r="BU296" s="24">
        <v>836.5</v>
      </c>
      <c r="BV296" s="24">
        <v>1518.0</v>
      </c>
      <c r="BW296" s="24">
        <v>1634.0</v>
      </c>
      <c r="BX296" s="24">
        <v>1501.0</v>
      </c>
      <c r="BY296" s="24">
        <v>1228.0</v>
      </c>
      <c r="BZ296" s="24">
        <v>1170.0</v>
      </c>
      <c r="CA296" s="24">
        <v>1079.5</v>
      </c>
      <c r="CB296" s="24">
        <v>919.0</v>
      </c>
      <c r="CC296" s="24">
        <v>941.0</v>
      </c>
      <c r="CD296" s="24">
        <v>670.0</v>
      </c>
      <c r="CE296" s="24">
        <v>482.0</v>
      </c>
      <c r="CF296" s="24">
        <v>325.0</v>
      </c>
      <c r="CG296" s="24">
        <v>135.0</v>
      </c>
      <c r="CH296" s="24">
        <v>52.5</v>
      </c>
      <c r="CI296" s="24">
        <v>15.5</v>
      </c>
      <c r="CJ296" s="24">
        <v>1.0</v>
      </c>
      <c r="CK296" s="24">
        <v>0.0</v>
      </c>
      <c r="CL296" s="24">
        <v>16105.0</v>
      </c>
      <c r="CM296" s="24">
        <v>329.5</v>
      </c>
      <c r="CN296" s="24">
        <v>417.5</v>
      </c>
      <c r="CO296" s="24">
        <v>442.5</v>
      </c>
      <c r="CP296" s="24">
        <v>492.5</v>
      </c>
      <c r="CQ296" s="24">
        <v>919.0</v>
      </c>
      <c r="CR296" s="24">
        <v>1950.0</v>
      </c>
      <c r="CS296" s="24">
        <v>1796.0</v>
      </c>
      <c r="CT296" s="24">
        <v>1533.5</v>
      </c>
      <c r="CU296" s="24">
        <v>1315.5</v>
      </c>
      <c r="CV296" s="24">
        <v>1270.0</v>
      </c>
      <c r="CW296" s="24">
        <v>1167.0</v>
      </c>
      <c r="CX296" s="24">
        <v>1125.0</v>
      </c>
      <c r="CY296" s="24">
        <v>1164.5</v>
      </c>
      <c r="CZ296" s="24">
        <v>842.5</v>
      </c>
      <c r="DA296" s="24">
        <v>549.5</v>
      </c>
      <c r="DB296" s="24">
        <v>345.5</v>
      </c>
      <c r="DC296" s="24">
        <v>238.5</v>
      </c>
      <c r="DD296" s="24">
        <v>118.0</v>
      </c>
      <c r="DE296" s="24">
        <v>62.5</v>
      </c>
      <c r="DF296" s="24">
        <v>23.0</v>
      </c>
      <c r="DG296" s="24">
        <v>3.0</v>
      </c>
      <c r="DH296" s="24">
        <v>276.0</v>
      </c>
      <c r="DI296" s="24">
        <v>436.0</v>
      </c>
      <c r="DJ296" s="24">
        <v>193.0</v>
      </c>
      <c r="DK296" s="24">
        <v>243.0</v>
      </c>
      <c r="DL296" s="24">
        <v>0.0</v>
      </c>
      <c r="DM296" s="24">
        <v>0.0</v>
      </c>
      <c r="DN296" s="24">
        <v>0.0</v>
      </c>
      <c r="DO296" s="24">
        <v>0.0</v>
      </c>
      <c r="DP296" s="24">
        <v>0.0</v>
      </c>
      <c r="DQ296" s="24">
        <v>115.0</v>
      </c>
      <c r="DR296" s="24">
        <v>12.0</v>
      </c>
      <c r="DS296" s="24">
        <v>103.0</v>
      </c>
      <c r="DT296" s="24">
        <v>8944.0</v>
      </c>
      <c r="DU296" s="24">
        <v>2.0</v>
      </c>
      <c r="DV296" s="24">
        <v>3005.0</v>
      </c>
      <c r="DW296" s="24">
        <v>34.0</v>
      </c>
      <c r="DX296" s="24">
        <v>6.0</v>
      </c>
      <c r="DY296" s="24">
        <v>766.0</v>
      </c>
      <c r="DZ296" s="24">
        <v>66.0</v>
      </c>
      <c r="EA296" s="24">
        <v>0.0</v>
      </c>
      <c r="EB296" s="24">
        <v>4.0</v>
      </c>
      <c r="EC296" s="24">
        <v>0.0</v>
      </c>
      <c r="ED296" s="24">
        <v>298.0</v>
      </c>
      <c r="EE296" s="24">
        <v>1867.0</v>
      </c>
      <c r="EF296" s="24">
        <v>2893.0</v>
      </c>
      <c r="EG296" s="24">
        <v>3.0</v>
      </c>
      <c r="EH296" s="53">
        <v>143.3</v>
      </c>
      <c r="EI296" s="54"/>
    </row>
    <row r="297">
      <c r="A297" s="48" t="s">
        <v>890</v>
      </c>
      <c r="B297" s="49" t="s">
        <v>903</v>
      </c>
      <c r="C297" s="24">
        <v>42.9</v>
      </c>
      <c r="D297" s="24">
        <v>42.6</v>
      </c>
      <c r="E297" s="24">
        <v>43.2</v>
      </c>
      <c r="F297" s="50">
        <v>16924.0</v>
      </c>
      <c r="G297" s="50">
        <v>9129.0</v>
      </c>
      <c r="H297" s="50">
        <v>3620.0</v>
      </c>
      <c r="I297" s="24">
        <v>4175.0</v>
      </c>
      <c r="J297" s="50">
        <v>2194.0</v>
      </c>
      <c r="K297" s="50">
        <v>1561.0</v>
      </c>
      <c r="L297" s="24">
        <v>308.0</v>
      </c>
      <c r="M297" s="24">
        <v>85.0</v>
      </c>
      <c r="N297" s="24">
        <v>15.0</v>
      </c>
      <c r="O297" s="24">
        <v>9.0</v>
      </c>
      <c r="P297" s="24">
        <v>3.0</v>
      </c>
      <c r="Q297" s="24">
        <v>0.0</v>
      </c>
      <c r="R297" s="50">
        <v>15316.0</v>
      </c>
      <c r="S297" s="50">
        <v>6716.0</v>
      </c>
      <c r="T297" s="50">
        <v>4047.0</v>
      </c>
      <c r="U297" s="24">
        <v>4553.0</v>
      </c>
      <c r="V297" s="50">
        <v>2511.0</v>
      </c>
      <c r="W297" s="50">
        <v>1609.0</v>
      </c>
      <c r="X297" s="24">
        <v>333.0</v>
      </c>
      <c r="Y297" s="24">
        <v>78.0</v>
      </c>
      <c r="Z297" s="24">
        <v>22.0</v>
      </c>
      <c r="AA297" s="24">
        <v>31583.0</v>
      </c>
      <c r="AB297" s="45">
        <v>2359.5</v>
      </c>
      <c r="AC297" s="45">
        <v>1051.0</v>
      </c>
      <c r="AD297" s="45">
        <v>5457.5</v>
      </c>
      <c r="AE297" s="45">
        <v>6863.5</v>
      </c>
      <c r="AF297" s="45">
        <v>4770.0</v>
      </c>
      <c r="AG297" s="45">
        <v>4557.0</v>
      </c>
      <c r="AH297" s="45">
        <v>6524.5</v>
      </c>
      <c r="AI297" s="51">
        <f t="shared" si="1"/>
        <v>2436124</v>
      </c>
      <c r="AJ297" s="52">
        <f>round(AU297*'연령별운전면허'!$G$18,0)</f>
        <v>7743</v>
      </c>
      <c r="AK297" s="52">
        <f>round(AD297*'연령별운전면허'!$G$19,0)</f>
        <v>364662</v>
      </c>
      <c r="AL297" s="52">
        <f>round(AE297*'연령별운전면허'!$G$20,0)</f>
        <v>632372</v>
      </c>
      <c r="AM297" s="52">
        <f>round(AF297*'연령별운전면허'!$G$21,0)</f>
        <v>477000</v>
      </c>
      <c r="AN297" s="52">
        <f>round(AG297*'연령별운전면허'!$G$22,0)</f>
        <v>455700</v>
      </c>
      <c r="AO297" s="52">
        <f>round(sum(BD297:BE297)*'연령별운전면허'!$G$23,0)</f>
        <v>371931</v>
      </c>
      <c r="AP297" s="52">
        <f>round(sum(BF297:BG297)*'연령별운전면허'!$G$24,0)</f>
        <v>111158</v>
      </c>
      <c r="AQ297" s="52">
        <f>round(sum(BH297:BL297)*'연령별운전면허'!$G$25,0)</f>
        <v>15558</v>
      </c>
      <c r="AR297" s="24">
        <v>762.0</v>
      </c>
      <c r="AS297" s="24">
        <v>770.0</v>
      </c>
      <c r="AT297" s="24">
        <v>827.5</v>
      </c>
      <c r="AU297" s="24">
        <v>1051.0</v>
      </c>
      <c r="AV297" s="24">
        <v>1758.0</v>
      </c>
      <c r="AW297" s="24">
        <v>3699.5</v>
      </c>
      <c r="AX297" s="24">
        <v>3747.5</v>
      </c>
      <c r="AY297" s="24">
        <v>3116.0</v>
      </c>
      <c r="AZ297" s="24">
        <v>2459.0</v>
      </c>
      <c r="BA297" s="24">
        <v>2311.0</v>
      </c>
      <c r="BB297" s="24">
        <v>2330.0</v>
      </c>
      <c r="BC297" s="24">
        <v>2227.0</v>
      </c>
      <c r="BD297" s="24">
        <v>2187.0</v>
      </c>
      <c r="BE297" s="24">
        <v>1663.0</v>
      </c>
      <c r="BF297" s="24">
        <v>1156.0</v>
      </c>
      <c r="BG297" s="24">
        <v>798.5</v>
      </c>
      <c r="BH297" s="24">
        <v>436.0</v>
      </c>
      <c r="BI297" s="24">
        <v>199.0</v>
      </c>
      <c r="BJ297" s="24">
        <v>68.5</v>
      </c>
      <c r="BK297" s="24">
        <v>13.0</v>
      </c>
      <c r="BL297" s="24">
        <v>3.5</v>
      </c>
      <c r="BM297" s="45">
        <v>1532.0</v>
      </c>
      <c r="BN297" s="45">
        <v>1878.5</v>
      </c>
      <c r="BO297" s="24">
        <v>4337.5</v>
      </c>
      <c r="BP297" s="24">
        <v>15041.0</v>
      </c>
      <c r="BQ297" s="24">
        <v>378.0</v>
      </c>
      <c r="BR297" s="24">
        <v>400.0</v>
      </c>
      <c r="BS297" s="24">
        <v>415.0</v>
      </c>
      <c r="BT297" s="24">
        <v>536.0</v>
      </c>
      <c r="BU297" s="24">
        <v>834.0</v>
      </c>
      <c r="BV297" s="24">
        <v>1673.5</v>
      </c>
      <c r="BW297" s="24">
        <v>1750.5</v>
      </c>
      <c r="BX297" s="24">
        <v>1541.5</v>
      </c>
      <c r="BY297" s="24">
        <v>1249.0</v>
      </c>
      <c r="BZ297" s="24">
        <v>1102.0</v>
      </c>
      <c r="CA297" s="24">
        <v>1128.0</v>
      </c>
      <c r="CB297" s="24">
        <v>1072.5</v>
      </c>
      <c r="CC297" s="24">
        <v>1001.0</v>
      </c>
      <c r="CD297" s="24">
        <v>763.0</v>
      </c>
      <c r="CE297" s="24">
        <v>527.0</v>
      </c>
      <c r="CF297" s="24">
        <v>369.5</v>
      </c>
      <c r="CG297" s="24">
        <v>202.0</v>
      </c>
      <c r="CH297" s="24">
        <v>74.0</v>
      </c>
      <c r="CI297" s="24">
        <v>21.5</v>
      </c>
      <c r="CJ297" s="24">
        <v>3.0</v>
      </c>
      <c r="CK297" s="24">
        <v>0.0</v>
      </c>
      <c r="CL297" s="24">
        <v>16542.0</v>
      </c>
      <c r="CM297" s="24">
        <v>384.0</v>
      </c>
      <c r="CN297" s="24">
        <v>370.0</v>
      </c>
      <c r="CO297" s="24">
        <v>412.5</v>
      </c>
      <c r="CP297" s="24">
        <v>515.0</v>
      </c>
      <c r="CQ297" s="24">
        <v>924.0</v>
      </c>
      <c r="CR297" s="24">
        <v>2026.0</v>
      </c>
      <c r="CS297" s="24">
        <v>1997.0</v>
      </c>
      <c r="CT297" s="24">
        <v>1574.5</v>
      </c>
      <c r="CU297" s="24">
        <v>1210.0</v>
      </c>
      <c r="CV297" s="24">
        <v>1209.0</v>
      </c>
      <c r="CW297" s="24">
        <v>1202.0</v>
      </c>
      <c r="CX297" s="24">
        <v>1154.5</v>
      </c>
      <c r="CY297" s="24">
        <v>1186.0</v>
      </c>
      <c r="CZ297" s="24">
        <v>900.0</v>
      </c>
      <c r="DA297" s="24">
        <v>629.0</v>
      </c>
      <c r="DB297" s="24">
        <v>429.0</v>
      </c>
      <c r="DC297" s="24">
        <v>234.0</v>
      </c>
      <c r="DD297" s="24">
        <v>125.0</v>
      </c>
      <c r="DE297" s="24">
        <v>47.0</v>
      </c>
      <c r="DF297" s="24">
        <v>10.0</v>
      </c>
      <c r="DG297" s="24">
        <v>3.5</v>
      </c>
      <c r="DH297" s="24">
        <v>448.0</v>
      </c>
      <c r="DI297" s="24">
        <v>768.0</v>
      </c>
      <c r="DJ297" s="24">
        <v>384.0</v>
      </c>
      <c r="DK297" s="24">
        <v>384.0</v>
      </c>
      <c r="DL297" s="24">
        <v>0.0</v>
      </c>
      <c r="DM297" s="24">
        <v>48.0</v>
      </c>
      <c r="DN297" s="24">
        <v>44.0</v>
      </c>
      <c r="DO297" s="24">
        <v>0.0</v>
      </c>
      <c r="DP297" s="24">
        <v>0.0</v>
      </c>
      <c r="DQ297" s="24">
        <v>0.0</v>
      </c>
      <c r="DR297" s="24">
        <v>0.0</v>
      </c>
      <c r="DS297" s="24">
        <v>0.0</v>
      </c>
      <c r="DT297" s="24">
        <v>9988.0</v>
      </c>
      <c r="DU297" s="24">
        <v>2.0</v>
      </c>
      <c r="DV297" s="24">
        <v>3537.0</v>
      </c>
      <c r="DW297" s="24">
        <v>11.0</v>
      </c>
      <c r="DX297" s="24">
        <v>4.0</v>
      </c>
      <c r="DY297" s="24">
        <v>778.0</v>
      </c>
      <c r="DZ297" s="24">
        <v>60.0</v>
      </c>
      <c r="EA297" s="24">
        <v>0.0</v>
      </c>
      <c r="EB297" s="24">
        <v>9.0</v>
      </c>
      <c r="EC297" s="24">
        <v>4.0</v>
      </c>
      <c r="ED297" s="24">
        <v>366.0</v>
      </c>
      <c r="EE297" s="24">
        <v>2164.0</v>
      </c>
      <c r="EF297" s="24">
        <v>3049.0</v>
      </c>
      <c r="EG297" s="24">
        <v>4.0</v>
      </c>
      <c r="EH297" s="53">
        <v>143.3</v>
      </c>
      <c r="EI297" s="54"/>
    </row>
    <row r="298">
      <c r="A298" s="48" t="s">
        <v>890</v>
      </c>
      <c r="B298" s="49" t="s">
        <v>904</v>
      </c>
      <c r="C298" s="24">
        <v>42.7</v>
      </c>
      <c r="D298" s="24">
        <v>42.3</v>
      </c>
      <c r="E298" s="24">
        <v>43.0</v>
      </c>
      <c r="F298" s="50">
        <v>12309.0</v>
      </c>
      <c r="G298" s="50">
        <v>6257.0</v>
      </c>
      <c r="H298" s="50">
        <v>2730.0</v>
      </c>
      <c r="I298" s="24">
        <v>3322.0</v>
      </c>
      <c r="J298" s="50">
        <v>1730.0</v>
      </c>
      <c r="K298" s="50">
        <v>1207.0</v>
      </c>
      <c r="L298" s="24">
        <v>281.0</v>
      </c>
      <c r="M298" s="24">
        <v>78.0</v>
      </c>
      <c r="N298" s="24">
        <v>16.0</v>
      </c>
      <c r="O298" s="24">
        <v>6.0</v>
      </c>
      <c r="P298" s="24">
        <v>2.0</v>
      </c>
      <c r="Q298" s="24">
        <v>2.0</v>
      </c>
      <c r="R298" s="50">
        <v>11283.0</v>
      </c>
      <c r="S298" s="50">
        <v>4706.0</v>
      </c>
      <c r="T298" s="50">
        <v>3041.0</v>
      </c>
      <c r="U298" s="24">
        <v>3536.0</v>
      </c>
      <c r="V298" s="50">
        <v>1898.0</v>
      </c>
      <c r="W298" s="50">
        <v>1263.0</v>
      </c>
      <c r="X298" s="24">
        <v>304.0</v>
      </c>
      <c r="Y298" s="24">
        <v>57.0</v>
      </c>
      <c r="Z298" s="24">
        <v>14.0</v>
      </c>
      <c r="AA298" s="24">
        <v>24038.5</v>
      </c>
      <c r="AB298" s="45">
        <v>1754.0</v>
      </c>
      <c r="AC298" s="45">
        <v>743.5</v>
      </c>
      <c r="AD298" s="45">
        <v>4452.0</v>
      </c>
      <c r="AE298" s="45">
        <v>5338.5</v>
      </c>
      <c r="AF298" s="45">
        <v>3366.0</v>
      </c>
      <c r="AG298" s="45">
        <v>3348.5</v>
      </c>
      <c r="AH298" s="45">
        <v>5036.0</v>
      </c>
      <c r="AI298" s="51">
        <f t="shared" si="1"/>
        <v>1852686</v>
      </c>
      <c r="AJ298" s="52">
        <f>round(AU298*'연령별운전면허'!$G$18,0)</f>
        <v>5477</v>
      </c>
      <c r="AK298" s="52">
        <f>round(AD298*'연령별운전면허'!$G$19,0)</f>
        <v>297476</v>
      </c>
      <c r="AL298" s="52">
        <f>round(AE298*'연령별운전면허'!$G$20,0)</f>
        <v>491866</v>
      </c>
      <c r="AM298" s="52">
        <f>round(AF298*'연령별운전면허'!$G$21,0)</f>
        <v>336600</v>
      </c>
      <c r="AN298" s="52">
        <f>round(AG298*'연령별운전면허'!$G$22,0)</f>
        <v>334850</v>
      </c>
      <c r="AO298" s="52">
        <f>round(sum(BD298:BE298)*'연령별운전면허'!$G$23,0)</f>
        <v>291169</v>
      </c>
      <c r="AP298" s="52">
        <f>round(sum(BF298:BG298)*'연령별운전면허'!$G$24,0)</f>
        <v>83148</v>
      </c>
      <c r="AQ298" s="52">
        <f>round(sum(BH298:BL298)*'연령별운전면허'!$G$25,0)</f>
        <v>12100</v>
      </c>
      <c r="AR298" s="24">
        <v>584.5</v>
      </c>
      <c r="AS298" s="24">
        <v>583.0</v>
      </c>
      <c r="AT298" s="24">
        <v>586.5</v>
      </c>
      <c r="AU298" s="24">
        <v>743.5</v>
      </c>
      <c r="AV298" s="24">
        <v>1495.5</v>
      </c>
      <c r="AW298" s="24">
        <v>2956.5</v>
      </c>
      <c r="AX298" s="24">
        <v>3023.5</v>
      </c>
      <c r="AY298" s="24">
        <v>2315.0</v>
      </c>
      <c r="AZ298" s="24">
        <v>1770.5</v>
      </c>
      <c r="BA298" s="24">
        <v>1595.5</v>
      </c>
      <c r="BB298" s="24">
        <v>1681.0</v>
      </c>
      <c r="BC298" s="24">
        <v>1667.5</v>
      </c>
      <c r="BD298" s="24">
        <v>1684.5</v>
      </c>
      <c r="BE298" s="24">
        <v>1329.5</v>
      </c>
      <c r="BF298" s="24">
        <v>876.5</v>
      </c>
      <c r="BG298" s="24">
        <v>585.5</v>
      </c>
      <c r="BH298" s="24">
        <v>318.0</v>
      </c>
      <c r="BI298" s="24">
        <v>165.5</v>
      </c>
      <c r="BJ298" s="24">
        <v>60.0</v>
      </c>
      <c r="BK298" s="24">
        <v>15.0</v>
      </c>
      <c r="BL298" s="24">
        <v>1.5</v>
      </c>
      <c r="BM298" s="45">
        <v>1167.5</v>
      </c>
      <c r="BN298" s="45">
        <v>1330.0</v>
      </c>
      <c r="BO298" s="24">
        <v>3351.5</v>
      </c>
      <c r="BP298" s="24">
        <v>11233.5</v>
      </c>
      <c r="BQ298" s="24">
        <v>292.0</v>
      </c>
      <c r="BR298" s="24">
        <v>302.5</v>
      </c>
      <c r="BS298" s="24">
        <v>271.5</v>
      </c>
      <c r="BT298" s="24">
        <v>377.5</v>
      </c>
      <c r="BU298" s="24">
        <v>658.0</v>
      </c>
      <c r="BV298" s="24">
        <v>1326.5</v>
      </c>
      <c r="BW298" s="24">
        <v>1488.5</v>
      </c>
      <c r="BX298" s="24">
        <v>1136.5</v>
      </c>
      <c r="BY298" s="24">
        <v>814.5</v>
      </c>
      <c r="BZ298" s="24">
        <v>754.5</v>
      </c>
      <c r="CA298" s="24">
        <v>732.5</v>
      </c>
      <c r="CB298" s="24">
        <v>782.5</v>
      </c>
      <c r="CC298" s="24">
        <v>747.5</v>
      </c>
      <c r="CD298" s="24">
        <v>617.5</v>
      </c>
      <c r="CE298" s="24">
        <v>409.0</v>
      </c>
      <c r="CF298" s="24">
        <v>286.0</v>
      </c>
      <c r="CG298" s="24">
        <v>154.5</v>
      </c>
      <c r="CH298" s="24">
        <v>62.5</v>
      </c>
      <c r="CI298" s="24">
        <v>17.0</v>
      </c>
      <c r="CJ298" s="24">
        <v>2.0</v>
      </c>
      <c r="CK298" s="24">
        <v>0.5</v>
      </c>
      <c r="CL298" s="24">
        <v>12805.0</v>
      </c>
      <c r="CM298" s="24">
        <v>292.5</v>
      </c>
      <c r="CN298" s="24">
        <v>280.5</v>
      </c>
      <c r="CO298" s="24">
        <v>315.0</v>
      </c>
      <c r="CP298" s="24">
        <v>366.0</v>
      </c>
      <c r="CQ298" s="24">
        <v>837.5</v>
      </c>
      <c r="CR298" s="24">
        <v>1630.0</v>
      </c>
      <c r="CS298" s="24">
        <v>1535.0</v>
      </c>
      <c r="CT298" s="24">
        <v>1178.5</v>
      </c>
      <c r="CU298" s="24">
        <v>956.0</v>
      </c>
      <c r="CV298" s="24">
        <v>841.0</v>
      </c>
      <c r="CW298" s="24">
        <v>948.5</v>
      </c>
      <c r="CX298" s="24">
        <v>885.0</v>
      </c>
      <c r="CY298" s="24">
        <v>937.0</v>
      </c>
      <c r="CZ298" s="24">
        <v>712.0</v>
      </c>
      <c r="DA298" s="24">
        <v>467.5</v>
      </c>
      <c r="DB298" s="24">
        <v>299.5</v>
      </c>
      <c r="DC298" s="24">
        <v>163.5</v>
      </c>
      <c r="DD298" s="24">
        <v>103.0</v>
      </c>
      <c r="DE298" s="24">
        <v>43.0</v>
      </c>
      <c r="DF298" s="24">
        <v>13.0</v>
      </c>
      <c r="DG298" s="24">
        <v>1.0</v>
      </c>
      <c r="DH298" s="24">
        <v>239.0</v>
      </c>
      <c r="DI298" s="24">
        <v>413.0</v>
      </c>
      <c r="DJ298" s="24">
        <v>229.0</v>
      </c>
      <c r="DK298" s="24">
        <v>184.0</v>
      </c>
      <c r="DL298" s="24">
        <v>0.0</v>
      </c>
      <c r="DM298" s="24">
        <v>25.0</v>
      </c>
      <c r="DN298" s="24">
        <v>18.0</v>
      </c>
      <c r="DO298" s="24">
        <v>7.0</v>
      </c>
      <c r="DP298" s="24">
        <v>0.0</v>
      </c>
      <c r="DQ298" s="24">
        <v>0.0</v>
      </c>
      <c r="DR298" s="24">
        <v>0.0</v>
      </c>
      <c r="DS298" s="24">
        <v>0.0</v>
      </c>
      <c r="DT298" s="24">
        <v>7718.0</v>
      </c>
      <c r="DU298" s="24">
        <v>0.0</v>
      </c>
      <c r="DV298" s="24">
        <v>2900.0</v>
      </c>
      <c r="DW298" s="24">
        <v>9.0</v>
      </c>
      <c r="DX298" s="24">
        <v>5.0</v>
      </c>
      <c r="DY298" s="24">
        <v>508.0</v>
      </c>
      <c r="DZ298" s="24">
        <v>48.0</v>
      </c>
      <c r="EA298" s="24">
        <v>0.0</v>
      </c>
      <c r="EB298" s="24">
        <v>4.0</v>
      </c>
      <c r="EC298" s="24">
        <v>8.0</v>
      </c>
      <c r="ED298" s="24">
        <v>297.0</v>
      </c>
      <c r="EE298" s="24">
        <v>1660.0</v>
      </c>
      <c r="EF298" s="24">
        <v>2276.0</v>
      </c>
      <c r="EG298" s="24">
        <v>3.0</v>
      </c>
      <c r="EH298" s="53">
        <v>143.3</v>
      </c>
      <c r="EI298" s="54"/>
    </row>
    <row r="299">
      <c r="A299" s="48" t="s">
        <v>890</v>
      </c>
      <c r="B299" s="49" t="s">
        <v>905</v>
      </c>
      <c r="C299" s="24">
        <v>42.5</v>
      </c>
      <c r="D299" s="24">
        <v>42.1</v>
      </c>
      <c r="E299" s="24">
        <v>42.8</v>
      </c>
      <c r="F299" s="50">
        <v>7241.0</v>
      </c>
      <c r="G299" s="50">
        <v>1811.0</v>
      </c>
      <c r="H299" s="50">
        <v>1619.0</v>
      </c>
      <c r="I299" s="24">
        <v>3811.0</v>
      </c>
      <c r="J299" s="50">
        <v>1716.0</v>
      </c>
      <c r="K299" s="50">
        <v>1659.0</v>
      </c>
      <c r="L299" s="24">
        <v>355.0</v>
      </c>
      <c r="M299" s="24">
        <v>60.0</v>
      </c>
      <c r="N299" s="24">
        <v>12.0</v>
      </c>
      <c r="O299" s="24">
        <v>8.0</v>
      </c>
      <c r="P299" s="24">
        <v>1.0</v>
      </c>
      <c r="Q299" s="24">
        <v>0.0</v>
      </c>
      <c r="R299" s="50">
        <v>6985.0</v>
      </c>
      <c r="S299" s="50">
        <v>1242.0</v>
      </c>
      <c r="T299" s="50">
        <v>1808.0</v>
      </c>
      <c r="U299" s="24">
        <v>3935.0</v>
      </c>
      <c r="V299" s="50">
        <v>1833.0</v>
      </c>
      <c r="W299" s="50">
        <v>1693.0</v>
      </c>
      <c r="X299" s="24">
        <v>340.0</v>
      </c>
      <c r="Y299" s="24">
        <v>59.0</v>
      </c>
      <c r="Z299" s="24">
        <v>10.0</v>
      </c>
      <c r="AA299" s="24">
        <v>19693.5</v>
      </c>
      <c r="AB299" s="45">
        <v>2443.5</v>
      </c>
      <c r="AC299" s="45">
        <v>974.5</v>
      </c>
      <c r="AD299" s="45">
        <v>2752.0</v>
      </c>
      <c r="AE299" s="45">
        <v>2879.5</v>
      </c>
      <c r="AF299" s="45">
        <v>3058.5</v>
      </c>
      <c r="AG299" s="45">
        <v>3209.0</v>
      </c>
      <c r="AH299" s="45">
        <v>4376.5</v>
      </c>
      <c r="AI299" s="51">
        <f t="shared" si="1"/>
        <v>1423844</v>
      </c>
      <c r="AJ299" s="52">
        <f>round(AU299*'연령별운전면허'!$G$18,0)</f>
        <v>7179</v>
      </c>
      <c r="AK299" s="52">
        <f>round(AD299*'연령별운전면허'!$G$19,0)</f>
        <v>183884</v>
      </c>
      <c r="AL299" s="52">
        <f>round(AE299*'연령별운전면허'!$G$20,0)</f>
        <v>265304</v>
      </c>
      <c r="AM299" s="52">
        <f>round(AF299*'연령별운전면허'!$G$21,0)</f>
        <v>305850</v>
      </c>
      <c r="AN299" s="52">
        <f>round(AG299*'연령별운전면허'!$G$22,0)</f>
        <v>320900</v>
      </c>
      <c r="AO299" s="52">
        <f>round(sum(BD299:BE299)*'연령별운전면허'!$G$23,0)</f>
        <v>265230</v>
      </c>
      <c r="AP299" s="52">
        <f>round(sum(BF299:BG299)*'연령별운전면허'!$G$24,0)</f>
        <v>64920</v>
      </c>
      <c r="AQ299" s="52">
        <f>round(sum(BH299:BL299)*'연령별운전면허'!$G$25,0)</f>
        <v>10577</v>
      </c>
      <c r="AR299" s="24">
        <v>612.0</v>
      </c>
      <c r="AS299" s="24">
        <v>941.0</v>
      </c>
      <c r="AT299" s="24">
        <v>890.5</v>
      </c>
      <c r="AU299" s="24">
        <v>974.5</v>
      </c>
      <c r="AV299" s="24">
        <v>1272.0</v>
      </c>
      <c r="AW299" s="24">
        <v>1480.0</v>
      </c>
      <c r="AX299" s="24">
        <v>1362.0</v>
      </c>
      <c r="AY299" s="24">
        <v>1517.5</v>
      </c>
      <c r="AZ299" s="24">
        <v>1563.5</v>
      </c>
      <c r="BA299" s="24">
        <v>1495.0</v>
      </c>
      <c r="BB299" s="24">
        <v>1562.5</v>
      </c>
      <c r="BC299" s="24">
        <v>1646.5</v>
      </c>
      <c r="BD299" s="24">
        <v>1551.0</v>
      </c>
      <c r="BE299" s="24">
        <v>1194.5</v>
      </c>
      <c r="BF299" s="24">
        <v>699.5</v>
      </c>
      <c r="BG299" s="24">
        <v>442.0</v>
      </c>
      <c r="BH299" s="24">
        <v>260.5</v>
      </c>
      <c r="BI299" s="24">
        <v>151.0</v>
      </c>
      <c r="BJ299" s="24">
        <v>62.0</v>
      </c>
      <c r="BK299" s="24">
        <v>14.0</v>
      </c>
      <c r="BL299" s="24">
        <v>2.0</v>
      </c>
      <c r="BM299" s="45">
        <v>1553.0</v>
      </c>
      <c r="BN299" s="45">
        <v>1865.0</v>
      </c>
      <c r="BO299" s="24">
        <v>2825.5</v>
      </c>
      <c r="BP299" s="24">
        <v>9478.0</v>
      </c>
      <c r="BQ299" s="24">
        <v>318.0</v>
      </c>
      <c r="BR299" s="24">
        <v>483.0</v>
      </c>
      <c r="BS299" s="24">
        <v>434.0</v>
      </c>
      <c r="BT299" s="24">
        <v>493.0</v>
      </c>
      <c r="BU299" s="24">
        <v>616.0</v>
      </c>
      <c r="BV299" s="24">
        <v>673.0</v>
      </c>
      <c r="BW299" s="24">
        <v>645.0</v>
      </c>
      <c r="BX299" s="24">
        <v>730.5</v>
      </c>
      <c r="BY299" s="24">
        <v>764.5</v>
      </c>
      <c r="BZ299" s="24">
        <v>704.5</v>
      </c>
      <c r="CA299" s="24">
        <v>745.0</v>
      </c>
      <c r="CB299" s="24">
        <v>793.0</v>
      </c>
      <c r="CC299" s="24">
        <v>723.5</v>
      </c>
      <c r="CD299" s="24">
        <v>573.0</v>
      </c>
      <c r="CE299" s="24">
        <v>380.5</v>
      </c>
      <c r="CF299" s="24">
        <v>225.0</v>
      </c>
      <c r="CG299" s="24">
        <v>109.0</v>
      </c>
      <c r="CH299" s="24">
        <v>51.0</v>
      </c>
      <c r="CI299" s="24">
        <v>14.5</v>
      </c>
      <c r="CJ299" s="24">
        <v>2.0</v>
      </c>
      <c r="CK299" s="24">
        <v>0.0</v>
      </c>
      <c r="CL299" s="24">
        <v>10215.5</v>
      </c>
      <c r="CM299" s="24">
        <v>294.0</v>
      </c>
      <c r="CN299" s="24">
        <v>458.0</v>
      </c>
      <c r="CO299" s="24">
        <v>456.5</v>
      </c>
      <c r="CP299" s="24">
        <v>481.5</v>
      </c>
      <c r="CQ299" s="24">
        <v>656.0</v>
      </c>
      <c r="CR299" s="24">
        <v>807.0</v>
      </c>
      <c r="CS299" s="24">
        <v>717.0</v>
      </c>
      <c r="CT299" s="24">
        <v>787.0</v>
      </c>
      <c r="CU299" s="24">
        <v>799.0</v>
      </c>
      <c r="CV299" s="24">
        <v>790.5</v>
      </c>
      <c r="CW299" s="24">
        <v>817.5</v>
      </c>
      <c r="CX299" s="24">
        <v>853.5</v>
      </c>
      <c r="CY299" s="24">
        <v>827.5</v>
      </c>
      <c r="CZ299" s="24">
        <v>621.5</v>
      </c>
      <c r="DA299" s="24">
        <v>319.0</v>
      </c>
      <c r="DB299" s="24">
        <v>217.0</v>
      </c>
      <c r="DC299" s="24">
        <v>151.5</v>
      </c>
      <c r="DD299" s="24">
        <v>100.0</v>
      </c>
      <c r="DE299" s="24">
        <v>47.5</v>
      </c>
      <c r="DF299" s="24">
        <v>12.0</v>
      </c>
      <c r="DG299" s="24">
        <v>2.0</v>
      </c>
      <c r="DH299" s="24">
        <v>85.0</v>
      </c>
      <c r="DI299" s="24">
        <v>180.0</v>
      </c>
      <c r="DJ299" s="24">
        <v>92.0</v>
      </c>
      <c r="DK299" s="24">
        <v>88.0</v>
      </c>
      <c r="DL299" s="24">
        <v>0.0</v>
      </c>
      <c r="DM299" s="24">
        <v>10.0</v>
      </c>
      <c r="DN299" s="24">
        <v>5.0</v>
      </c>
      <c r="DO299" s="24">
        <v>5.0</v>
      </c>
      <c r="DP299" s="24">
        <v>0.0</v>
      </c>
      <c r="DQ299" s="24">
        <v>0.0</v>
      </c>
      <c r="DR299" s="24">
        <v>0.0</v>
      </c>
      <c r="DS299" s="24">
        <v>0.0</v>
      </c>
      <c r="DT299" s="24">
        <v>6722.0</v>
      </c>
      <c r="DU299" s="24">
        <v>0.0</v>
      </c>
      <c r="DV299" s="24">
        <v>1967.0</v>
      </c>
      <c r="DW299" s="24">
        <v>16.0</v>
      </c>
      <c r="DX299" s="24">
        <v>8.0</v>
      </c>
      <c r="DY299" s="24">
        <v>402.0</v>
      </c>
      <c r="DZ299" s="24">
        <v>41.0</v>
      </c>
      <c r="EA299" s="24">
        <v>0.0</v>
      </c>
      <c r="EB299" s="24">
        <v>5.0</v>
      </c>
      <c r="EC299" s="24">
        <v>2.0</v>
      </c>
      <c r="ED299" s="24">
        <v>348.0</v>
      </c>
      <c r="EE299" s="24">
        <v>1668.0</v>
      </c>
      <c r="EF299" s="24">
        <v>2263.0</v>
      </c>
      <c r="EG299" s="24">
        <v>2.0</v>
      </c>
      <c r="EH299" s="53">
        <v>143.3</v>
      </c>
      <c r="EI299" s="54"/>
    </row>
    <row r="300">
      <c r="A300" s="48" t="s">
        <v>890</v>
      </c>
      <c r="B300" s="49" t="s">
        <v>906</v>
      </c>
      <c r="C300" s="24">
        <v>44.1</v>
      </c>
      <c r="D300" s="24">
        <v>42.9</v>
      </c>
      <c r="E300" s="24">
        <v>45.3</v>
      </c>
      <c r="F300" s="50">
        <v>15652.0</v>
      </c>
      <c r="G300" s="50">
        <v>4781.0</v>
      </c>
      <c r="H300" s="50">
        <v>3858.0</v>
      </c>
      <c r="I300" s="24">
        <v>7013.0</v>
      </c>
      <c r="J300" s="50">
        <v>3428.0</v>
      </c>
      <c r="K300" s="50">
        <v>2782.0</v>
      </c>
      <c r="L300" s="24">
        <v>631.0</v>
      </c>
      <c r="M300" s="24">
        <v>134.0</v>
      </c>
      <c r="N300" s="24">
        <v>31.0</v>
      </c>
      <c r="O300" s="24">
        <v>3.0</v>
      </c>
      <c r="P300" s="24">
        <v>3.0</v>
      </c>
      <c r="Q300" s="24">
        <v>1.0</v>
      </c>
      <c r="R300" s="50">
        <v>14344.0</v>
      </c>
      <c r="S300" s="50">
        <v>3077.0</v>
      </c>
      <c r="T300" s="50">
        <v>4095.0</v>
      </c>
      <c r="U300" s="24">
        <v>7172.0</v>
      </c>
      <c r="V300" s="50">
        <v>3616.0</v>
      </c>
      <c r="W300" s="50">
        <v>2799.0</v>
      </c>
      <c r="X300" s="24">
        <v>605.0</v>
      </c>
      <c r="Y300" s="24">
        <v>128.0</v>
      </c>
      <c r="Z300" s="24">
        <v>24.0</v>
      </c>
      <c r="AA300" s="24">
        <v>38565.5</v>
      </c>
      <c r="AB300" s="45">
        <v>4123.0</v>
      </c>
      <c r="AC300" s="45">
        <v>1757.5</v>
      </c>
      <c r="AD300" s="45">
        <v>5384.5</v>
      </c>
      <c r="AE300" s="45">
        <v>5521.5</v>
      </c>
      <c r="AF300" s="45">
        <v>5650.5</v>
      </c>
      <c r="AG300" s="45">
        <v>6733.5</v>
      </c>
      <c r="AH300" s="45">
        <v>9395.0</v>
      </c>
      <c r="AI300" s="51">
        <f t="shared" si="1"/>
        <v>2837820</v>
      </c>
      <c r="AJ300" s="52">
        <f>round(AU300*'연령별운전면허'!$G$18,0)</f>
        <v>12948</v>
      </c>
      <c r="AK300" s="52">
        <f>round(AD300*'연령별운전면허'!$G$19,0)</f>
        <v>359784</v>
      </c>
      <c r="AL300" s="52">
        <f>round(AE300*'연령별운전면허'!$G$20,0)</f>
        <v>508726</v>
      </c>
      <c r="AM300" s="52">
        <f>round(AF300*'연령별운전면허'!$G$21,0)</f>
        <v>565050</v>
      </c>
      <c r="AN300" s="52">
        <f>round(AG300*'연령별운전면허'!$G$22,0)</f>
        <v>673350</v>
      </c>
      <c r="AO300" s="52">
        <f>round(sum(BD300:BE300)*'연령별운전면허'!$G$23,0)</f>
        <v>550168</v>
      </c>
      <c r="AP300" s="52">
        <f>round(sum(BF300:BG300)*'연령별운전면허'!$G$24,0)</f>
        <v>141670</v>
      </c>
      <c r="AQ300" s="52">
        <f>round(sum(BH300:BL300)*'연령별운전면허'!$G$25,0)</f>
        <v>26124</v>
      </c>
      <c r="AR300" s="24">
        <v>1290.5</v>
      </c>
      <c r="AS300" s="24">
        <v>1459.5</v>
      </c>
      <c r="AT300" s="24">
        <v>1373.0</v>
      </c>
      <c r="AU300" s="24">
        <v>1757.5</v>
      </c>
      <c r="AV300" s="24">
        <v>2543.0</v>
      </c>
      <c r="AW300" s="24">
        <v>2841.5</v>
      </c>
      <c r="AX300" s="24">
        <v>2708.5</v>
      </c>
      <c r="AY300" s="24">
        <v>2813.0</v>
      </c>
      <c r="AZ300" s="24">
        <v>2713.0</v>
      </c>
      <c r="BA300" s="24">
        <v>2937.5</v>
      </c>
      <c r="BB300" s="24">
        <v>3434.5</v>
      </c>
      <c r="BC300" s="24">
        <v>3299.0</v>
      </c>
      <c r="BD300" s="24">
        <v>3263.5</v>
      </c>
      <c r="BE300" s="24">
        <v>2431.5</v>
      </c>
      <c r="BF300" s="24">
        <v>1519.0</v>
      </c>
      <c r="BG300" s="24">
        <v>972.0</v>
      </c>
      <c r="BH300" s="24">
        <v>609.5</v>
      </c>
      <c r="BI300" s="24">
        <v>398.0</v>
      </c>
      <c r="BJ300" s="24">
        <v>151.5</v>
      </c>
      <c r="BK300" s="24">
        <v>46.0</v>
      </c>
      <c r="BL300" s="24">
        <v>4.0</v>
      </c>
      <c r="BM300" s="45">
        <v>2750.0</v>
      </c>
      <c r="BN300" s="45">
        <v>3130.5</v>
      </c>
      <c r="BO300" s="24">
        <v>6131.5</v>
      </c>
      <c r="BP300" s="24">
        <v>18694.0</v>
      </c>
      <c r="BQ300" s="24">
        <v>666.0</v>
      </c>
      <c r="BR300" s="24">
        <v>757.0</v>
      </c>
      <c r="BS300" s="24">
        <v>744.0</v>
      </c>
      <c r="BT300" s="24">
        <v>921.5</v>
      </c>
      <c r="BU300" s="24">
        <v>1319.5</v>
      </c>
      <c r="BV300" s="24">
        <v>1473.5</v>
      </c>
      <c r="BW300" s="24">
        <v>1329.5</v>
      </c>
      <c r="BX300" s="24">
        <v>1379.5</v>
      </c>
      <c r="BY300" s="24">
        <v>1330.5</v>
      </c>
      <c r="BZ300" s="24">
        <v>1335.0</v>
      </c>
      <c r="CA300" s="24">
        <v>1580.5</v>
      </c>
      <c r="CB300" s="24">
        <v>1559.5</v>
      </c>
      <c r="CC300" s="24">
        <v>1500.5</v>
      </c>
      <c r="CD300" s="24">
        <v>1183.0</v>
      </c>
      <c r="CE300" s="24">
        <v>758.5</v>
      </c>
      <c r="CF300" s="24">
        <v>465.5</v>
      </c>
      <c r="CG300" s="24">
        <v>232.5</v>
      </c>
      <c r="CH300" s="24">
        <v>117.5</v>
      </c>
      <c r="CI300" s="24">
        <v>34.5</v>
      </c>
      <c r="CJ300" s="24">
        <v>4.5</v>
      </c>
      <c r="CK300" s="24">
        <v>1.5</v>
      </c>
      <c r="CL300" s="24">
        <v>19871.5</v>
      </c>
      <c r="CM300" s="24">
        <v>624.5</v>
      </c>
      <c r="CN300" s="24">
        <v>702.5</v>
      </c>
      <c r="CO300" s="24">
        <v>629.0</v>
      </c>
      <c r="CP300" s="24">
        <v>836.0</v>
      </c>
      <c r="CQ300" s="24">
        <v>1223.5</v>
      </c>
      <c r="CR300" s="24">
        <v>1368.0</v>
      </c>
      <c r="CS300" s="24">
        <v>1379.0</v>
      </c>
      <c r="CT300" s="24">
        <v>1433.5</v>
      </c>
      <c r="CU300" s="24">
        <v>1382.5</v>
      </c>
      <c r="CV300" s="24">
        <v>1602.5</v>
      </c>
      <c r="CW300" s="24">
        <v>1854.0</v>
      </c>
      <c r="CX300" s="24">
        <v>1739.5</v>
      </c>
      <c r="CY300" s="24">
        <v>1763.0</v>
      </c>
      <c r="CZ300" s="24">
        <v>1248.5</v>
      </c>
      <c r="DA300" s="24">
        <v>760.5</v>
      </c>
      <c r="DB300" s="24">
        <v>506.5</v>
      </c>
      <c r="DC300" s="24">
        <v>377.0</v>
      </c>
      <c r="DD300" s="24">
        <v>280.5</v>
      </c>
      <c r="DE300" s="24">
        <v>117.0</v>
      </c>
      <c r="DF300" s="24">
        <v>41.5</v>
      </c>
      <c r="DG300" s="24">
        <v>2.5</v>
      </c>
      <c r="DH300" s="24">
        <v>103.0</v>
      </c>
      <c r="DI300" s="24">
        <v>152.0</v>
      </c>
      <c r="DJ300" s="24">
        <v>73.0</v>
      </c>
      <c r="DK300" s="24">
        <v>79.0</v>
      </c>
      <c r="DL300" s="24">
        <v>0.0</v>
      </c>
      <c r="DM300" s="24">
        <v>36.0</v>
      </c>
      <c r="DN300" s="24">
        <v>23.0</v>
      </c>
      <c r="DO300" s="24">
        <v>13.0</v>
      </c>
      <c r="DP300" s="24">
        <v>0.0</v>
      </c>
      <c r="DQ300" s="24">
        <v>359.0</v>
      </c>
      <c r="DR300" s="24">
        <v>86.0</v>
      </c>
      <c r="DS300" s="24">
        <v>273.0</v>
      </c>
      <c r="DT300" s="24">
        <v>13855.0</v>
      </c>
      <c r="DU300" s="24">
        <v>10.0</v>
      </c>
      <c r="DV300" s="24">
        <v>4798.0</v>
      </c>
      <c r="DW300" s="24">
        <v>22.0</v>
      </c>
      <c r="DX300" s="24">
        <v>12.0</v>
      </c>
      <c r="DY300" s="24">
        <v>979.0</v>
      </c>
      <c r="DZ300" s="24">
        <v>89.0</v>
      </c>
      <c r="EA300" s="24">
        <v>0.0</v>
      </c>
      <c r="EB300" s="24">
        <v>4.0</v>
      </c>
      <c r="EC300" s="24">
        <v>8.0</v>
      </c>
      <c r="ED300" s="24">
        <v>643.0</v>
      </c>
      <c r="EE300" s="24">
        <v>2949.0</v>
      </c>
      <c r="EF300" s="24">
        <v>4333.0</v>
      </c>
      <c r="EG300" s="24">
        <v>8.0</v>
      </c>
      <c r="EH300" s="53">
        <v>143.3</v>
      </c>
      <c r="EI300" s="54"/>
    </row>
    <row r="301">
      <c r="A301" s="48" t="s">
        <v>890</v>
      </c>
      <c r="B301" s="49" t="s">
        <v>907</v>
      </c>
      <c r="C301" s="24">
        <v>42.6</v>
      </c>
      <c r="D301" s="24">
        <v>41.6</v>
      </c>
      <c r="E301" s="24">
        <v>43.5</v>
      </c>
      <c r="F301" s="50">
        <v>5922.0</v>
      </c>
      <c r="G301" s="24">
        <v>712.0</v>
      </c>
      <c r="H301" s="50">
        <v>1335.0</v>
      </c>
      <c r="I301" s="24">
        <v>3875.0</v>
      </c>
      <c r="J301" s="50">
        <v>1558.0</v>
      </c>
      <c r="K301" s="50">
        <v>1863.0</v>
      </c>
      <c r="L301" s="24">
        <v>351.0</v>
      </c>
      <c r="M301" s="24">
        <v>69.0</v>
      </c>
      <c r="N301" s="24">
        <v>26.0</v>
      </c>
      <c r="O301" s="24">
        <v>6.0</v>
      </c>
      <c r="P301" s="24">
        <v>1.0</v>
      </c>
      <c r="Q301" s="24">
        <v>1.0</v>
      </c>
      <c r="R301" s="50">
        <v>5498.0</v>
      </c>
      <c r="S301" s="24">
        <v>361.0</v>
      </c>
      <c r="T301" s="50">
        <v>1269.0</v>
      </c>
      <c r="U301" s="24">
        <v>3868.0</v>
      </c>
      <c r="V301" s="50">
        <v>1745.0</v>
      </c>
      <c r="W301" s="50">
        <v>1705.0</v>
      </c>
      <c r="X301" s="24">
        <v>359.0</v>
      </c>
      <c r="Y301" s="24">
        <v>48.0</v>
      </c>
      <c r="Z301" s="24">
        <v>11.0</v>
      </c>
      <c r="AA301" s="24">
        <v>18105.5</v>
      </c>
      <c r="AB301" s="45">
        <v>2685.0</v>
      </c>
      <c r="AC301" s="45">
        <v>1284.5</v>
      </c>
      <c r="AD301" s="45">
        <v>2137.5</v>
      </c>
      <c r="AE301" s="45">
        <v>1659.0</v>
      </c>
      <c r="AF301" s="45">
        <v>3244.0</v>
      </c>
      <c r="AG301" s="45">
        <v>3111.5</v>
      </c>
      <c r="AH301" s="45">
        <v>3984.0</v>
      </c>
      <c r="AI301" s="51">
        <f t="shared" si="1"/>
        <v>1249785</v>
      </c>
      <c r="AJ301" s="52">
        <f>round(AU301*'연령별운전면허'!$G$18,0)</f>
        <v>9463</v>
      </c>
      <c r="AK301" s="52">
        <f>round(AD301*'연령별운전면허'!$G$19,0)</f>
        <v>142824</v>
      </c>
      <c r="AL301" s="52">
        <f>round(AE301*'연령별운전면허'!$G$20,0)</f>
        <v>152853</v>
      </c>
      <c r="AM301" s="52">
        <f>round(AF301*'연령별운전면허'!$G$21,0)</f>
        <v>324400</v>
      </c>
      <c r="AN301" s="52">
        <f>round(AG301*'연령별운전면허'!$G$22,0)</f>
        <v>311150</v>
      </c>
      <c r="AO301" s="52">
        <f>round(sum(BD301:BE301)*'연령별운전면허'!$G$23,0)</f>
        <v>239292</v>
      </c>
      <c r="AP301" s="52">
        <f>round(sum(BF301:BG301)*'연령별운전면허'!$G$24,0)</f>
        <v>60058</v>
      </c>
      <c r="AQ301" s="52">
        <f>round(sum(BH301:BL301)*'연령별운전면허'!$G$25,0)</f>
        <v>9745</v>
      </c>
      <c r="AR301" s="24">
        <v>326.0</v>
      </c>
      <c r="AS301" s="24">
        <v>925.5</v>
      </c>
      <c r="AT301" s="24">
        <v>1433.5</v>
      </c>
      <c r="AU301" s="24">
        <v>1284.5</v>
      </c>
      <c r="AV301" s="24">
        <v>1140.5</v>
      </c>
      <c r="AW301" s="24">
        <v>997.0</v>
      </c>
      <c r="AX301" s="24">
        <v>741.0</v>
      </c>
      <c r="AY301" s="24">
        <v>918.0</v>
      </c>
      <c r="AZ301" s="24">
        <v>1491.5</v>
      </c>
      <c r="BA301" s="24">
        <v>1752.5</v>
      </c>
      <c r="BB301" s="24">
        <v>1690.0</v>
      </c>
      <c r="BC301" s="24">
        <v>1421.5</v>
      </c>
      <c r="BD301" s="24">
        <v>1304.0</v>
      </c>
      <c r="BE301" s="24">
        <v>1173.0</v>
      </c>
      <c r="BF301" s="24">
        <v>701.5</v>
      </c>
      <c r="BG301" s="24">
        <v>354.5</v>
      </c>
      <c r="BH301" s="24">
        <v>197.0</v>
      </c>
      <c r="BI301" s="24">
        <v>157.0</v>
      </c>
      <c r="BJ301" s="24">
        <v>78.5</v>
      </c>
      <c r="BK301" s="24">
        <v>17.0</v>
      </c>
      <c r="BL301" s="24">
        <v>1.5</v>
      </c>
      <c r="BM301" s="45">
        <v>1251.5</v>
      </c>
      <c r="BN301" s="45">
        <v>2718.0</v>
      </c>
      <c r="BO301" s="24">
        <v>2680.0</v>
      </c>
      <c r="BP301" s="24">
        <v>8890.5</v>
      </c>
      <c r="BQ301" s="24">
        <v>176.5</v>
      </c>
      <c r="BR301" s="24">
        <v>496.0</v>
      </c>
      <c r="BS301" s="24">
        <v>746.0</v>
      </c>
      <c r="BT301" s="24">
        <v>751.0</v>
      </c>
      <c r="BU301" s="24">
        <v>606.0</v>
      </c>
      <c r="BV301" s="24">
        <v>527.5</v>
      </c>
      <c r="BW301" s="24">
        <v>339.0</v>
      </c>
      <c r="BX301" s="24">
        <v>351.5</v>
      </c>
      <c r="BY301" s="24">
        <v>618.0</v>
      </c>
      <c r="BZ301" s="24">
        <v>819.5</v>
      </c>
      <c r="CA301" s="24">
        <v>848.5</v>
      </c>
      <c r="CB301" s="24">
        <v>692.5</v>
      </c>
      <c r="CC301" s="24">
        <v>621.0</v>
      </c>
      <c r="CD301" s="24">
        <v>544.5</v>
      </c>
      <c r="CE301" s="24">
        <v>398.0</v>
      </c>
      <c r="CF301" s="24">
        <v>192.0</v>
      </c>
      <c r="CG301" s="24">
        <v>93.5</v>
      </c>
      <c r="CH301" s="24">
        <v>45.5</v>
      </c>
      <c r="CI301" s="24">
        <v>20.5</v>
      </c>
      <c r="CJ301" s="24">
        <v>3.0</v>
      </c>
      <c r="CK301" s="24">
        <v>0.5</v>
      </c>
      <c r="CL301" s="24">
        <v>9215.0</v>
      </c>
      <c r="CM301" s="24">
        <v>149.5</v>
      </c>
      <c r="CN301" s="24">
        <v>429.5</v>
      </c>
      <c r="CO301" s="24">
        <v>687.5</v>
      </c>
      <c r="CP301" s="24">
        <v>533.5</v>
      </c>
      <c r="CQ301" s="24">
        <v>534.5</v>
      </c>
      <c r="CR301" s="24">
        <v>469.5</v>
      </c>
      <c r="CS301" s="24">
        <v>402.0</v>
      </c>
      <c r="CT301" s="24">
        <v>566.5</v>
      </c>
      <c r="CU301" s="24">
        <v>873.5</v>
      </c>
      <c r="CV301" s="24">
        <v>933.0</v>
      </c>
      <c r="CW301" s="24">
        <v>841.5</v>
      </c>
      <c r="CX301" s="24">
        <v>729.0</v>
      </c>
      <c r="CY301" s="24">
        <v>683.0</v>
      </c>
      <c r="CZ301" s="24">
        <v>628.5</v>
      </c>
      <c r="DA301" s="24">
        <v>303.5</v>
      </c>
      <c r="DB301" s="24">
        <v>162.5</v>
      </c>
      <c r="DC301" s="24">
        <v>103.5</v>
      </c>
      <c r="DD301" s="24">
        <v>111.5</v>
      </c>
      <c r="DE301" s="24">
        <v>58.0</v>
      </c>
      <c r="DF301" s="24">
        <v>14.0</v>
      </c>
      <c r="DG301" s="24">
        <v>1.0</v>
      </c>
      <c r="DH301" s="24">
        <v>9.0</v>
      </c>
      <c r="DI301" s="24">
        <v>22.0</v>
      </c>
      <c r="DJ301" s="24">
        <v>9.0</v>
      </c>
      <c r="DK301" s="24">
        <v>13.0</v>
      </c>
      <c r="DL301" s="24">
        <v>0.0</v>
      </c>
      <c r="DM301" s="24">
        <v>0.0</v>
      </c>
      <c r="DN301" s="24">
        <v>0.0</v>
      </c>
      <c r="DO301" s="24">
        <v>0.0</v>
      </c>
      <c r="DP301" s="24">
        <v>0.0</v>
      </c>
      <c r="DQ301" s="24">
        <v>720.0</v>
      </c>
      <c r="DR301" s="24">
        <v>452.0</v>
      </c>
      <c r="DS301" s="24">
        <v>268.0</v>
      </c>
      <c r="DT301" s="24">
        <v>6695.0</v>
      </c>
      <c r="DU301" s="24">
        <v>0.0</v>
      </c>
      <c r="DV301" s="24">
        <v>1729.0</v>
      </c>
      <c r="DW301" s="24">
        <v>18.0</v>
      </c>
      <c r="DX301" s="24">
        <v>7.0</v>
      </c>
      <c r="DY301" s="24">
        <v>128.0</v>
      </c>
      <c r="DZ301" s="24">
        <v>31.0</v>
      </c>
      <c r="EA301" s="24">
        <v>0.0</v>
      </c>
      <c r="EB301" s="24">
        <v>0.0</v>
      </c>
      <c r="EC301" s="24">
        <v>6.0</v>
      </c>
      <c r="ED301" s="24">
        <v>481.0</v>
      </c>
      <c r="EE301" s="24">
        <v>2143.0</v>
      </c>
      <c r="EF301" s="24">
        <v>2150.0</v>
      </c>
      <c r="EG301" s="24">
        <v>2.0</v>
      </c>
      <c r="EH301" s="53">
        <v>143.3</v>
      </c>
      <c r="EI301" s="54"/>
    </row>
    <row r="302">
      <c r="A302" s="48" t="s">
        <v>890</v>
      </c>
      <c r="B302" s="54" t="s">
        <v>908</v>
      </c>
      <c r="C302" s="24">
        <v>35.2</v>
      </c>
      <c r="D302" s="24">
        <v>34.4</v>
      </c>
      <c r="E302" s="24">
        <v>35.9</v>
      </c>
      <c r="F302" s="50">
        <v>13674.0</v>
      </c>
      <c r="G302" s="50">
        <v>1844.0</v>
      </c>
      <c r="H302" s="50">
        <v>2550.0</v>
      </c>
      <c r="I302" s="24">
        <v>9280.0</v>
      </c>
      <c r="J302" s="50">
        <v>3476.0</v>
      </c>
      <c r="K302" s="50">
        <v>4300.0</v>
      </c>
      <c r="L302" s="50">
        <v>1234.0</v>
      </c>
      <c r="M302" s="24">
        <v>220.0</v>
      </c>
      <c r="N302" s="24">
        <v>39.0</v>
      </c>
      <c r="O302" s="24">
        <v>8.0</v>
      </c>
      <c r="P302" s="24">
        <v>2.0</v>
      </c>
      <c r="Q302" s="24">
        <v>1.0</v>
      </c>
      <c r="R302" s="50">
        <v>9041.0</v>
      </c>
      <c r="S302" s="50">
        <v>1037.0</v>
      </c>
      <c r="T302" s="50">
        <v>1943.0</v>
      </c>
      <c r="U302" s="24">
        <v>6061.0</v>
      </c>
      <c r="V302" s="50">
        <v>2502.0</v>
      </c>
      <c r="W302" s="50">
        <v>2715.0</v>
      </c>
      <c r="X302" s="24">
        <v>697.0</v>
      </c>
      <c r="Y302" s="24">
        <v>122.0</v>
      </c>
      <c r="Z302" s="24">
        <v>25.0</v>
      </c>
      <c r="AA302" s="24">
        <v>34635.5</v>
      </c>
      <c r="AB302" s="45">
        <v>8374.5</v>
      </c>
      <c r="AC302" s="45">
        <v>1788.0</v>
      </c>
      <c r="AD302" s="45">
        <v>3246.0</v>
      </c>
      <c r="AE302" s="45">
        <v>6047.0</v>
      </c>
      <c r="AF302" s="45">
        <v>6918.5</v>
      </c>
      <c r="AG302" s="45">
        <v>4084.0</v>
      </c>
      <c r="AH302" s="45">
        <v>4177.5</v>
      </c>
      <c r="AI302" s="51">
        <f t="shared" si="1"/>
        <v>2212123</v>
      </c>
      <c r="AJ302" s="52">
        <f>round(AU302*'연령별운전면허'!$G$18,0)</f>
        <v>13172</v>
      </c>
      <c r="AK302" s="52">
        <f>round(AD302*'연령별운전면허'!$G$19,0)</f>
        <v>216893</v>
      </c>
      <c r="AL302" s="52">
        <f>round(AE302*'연령별운전면허'!$G$20,0)</f>
        <v>557144</v>
      </c>
      <c r="AM302" s="52">
        <f>round(AF302*'연령별운전면허'!$G$21,0)</f>
        <v>691850</v>
      </c>
      <c r="AN302" s="52">
        <f>round(AG302*'연령별운전면허'!$G$22,0)</f>
        <v>408400</v>
      </c>
      <c r="AO302" s="52">
        <f>round(sum(BD302:BE302)*'연령별운전면허'!$G$23,0)</f>
        <v>251850</v>
      </c>
      <c r="AP302" s="52">
        <f>round(sum(BF302:BG302)*'연령별운전면허'!$G$24,0)</f>
        <v>62702</v>
      </c>
      <c r="AQ302" s="52">
        <f>round(sum(BH302:BL302)*'연령별운전면허'!$G$25,0)</f>
        <v>10112</v>
      </c>
      <c r="AR302" s="24">
        <v>2685.0</v>
      </c>
      <c r="AS302" s="24">
        <v>3048.5</v>
      </c>
      <c r="AT302" s="24">
        <v>2641.0</v>
      </c>
      <c r="AU302" s="24">
        <v>1788.0</v>
      </c>
      <c r="AV302" s="24">
        <v>1639.0</v>
      </c>
      <c r="AW302" s="24">
        <v>1607.0</v>
      </c>
      <c r="AX302" s="24">
        <v>2350.5</v>
      </c>
      <c r="AY302" s="24">
        <v>3696.5</v>
      </c>
      <c r="AZ302" s="24">
        <v>3900.5</v>
      </c>
      <c r="BA302" s="24">
        <v>3018.0</v>
      </c>
      <c r="BB302" s="24">
        <v>2337.0</v>
      </c>
      <c r="BC302" s="24">
        <v>1747.0</v>
      </c>
      <c r="BD302" s="24">
        <v>1531.0</v>
      </c>
      <c r="BE302" s="24">
        <v>1076.0</v>
      </c>
      <c r="BF302" s="24">
        <v>690.5</v>
      </c>
      <c r="BG302" s="24">
        <v>412.0</v>
      </c>
      <c r="BH302" s="24">
        <v>219.5</v>
      </c>
      <c r="BI302" s="24">
        <v>150.5</v>
      </c>
      <c r="BJ302" s="24">
        <v>73.5</v>
      </c>
      <c r="BK302" s="24">
        <v>21.0</v>
      </c>
      <c r="BL302" s="24">
        <v>3.5</v>
      </c>
      <c r="BM302" s="45">
        <v>5733.5</v>
      </c>
      <c r="BN302" s="45">
        <v>4429.0</v>
      </c>
      <c r="BO302" s="24">
        <v>2646.5</v>
      </c>
      <c r="BP302" s="24">
        <v>16866.5</v>
      </c>
      <c r="BQ302" s="24">
        <v>1390.0</v>
      </c>
      <c r="BR302" s="24">
        <v>1524.5</v>
      </c>
      <c r="BS302" s="24">
        <v>1339.5</v>
      </c>
      <c r="BT302" s="24">
        <v>874.5</v>
      </c>
      <c r="BU302" s="24">
        <v>847.5</v>
      </c>
      <c r="BV302" s="24">
        <v>763.5</v>
      </c>
      <c r="BW302" s="24">
        <v>1038.5</v>
      </c>
      <c r="BX302" s="24">
        <v>1741.0</v>
      </c>
      <c r="BY302" s="24">
        <v>1916.5</v>
      </c>
      <c r="BZ302" s="24">
        <v>1570.5</v>
      </c>
      <c r="CA302" s="24">
        <v>1175.5</v>
      </c>
      <c r="CB302" s="24">
        <v>847.5</v>
      </c>
      <c r="CC302" s="24">
        <v>711.5</v>
      </c>
      <c r="CD302" s="24">
        <v>471.5</v>
      </c>
      <c r="CE302" s="24">
        <v>334.5</v>
      </c>
      <c r="CF302" s="24">
        <v>200.5</v>
      </c>
      <c r="CG302" s="24">
        <v>80.5</v>
      </c>
      <c r="CH302" s="24">
        <v>30.0</v>
      </c>
      <c r="CI302" s="24">
        <v>8.0</v>
      </c>
      <c r="CJ302" s="24">
        <v>1.0</v>
      </c>
      <c r="CK302" s="24">
        <v>0.0</v>
      </c>
      <c r="CL302" s="24">
        <v>17769.0</v>
      </c>
      <c r="CM302" s="24">
        <v>1295.0</v>
      </c>
      <c r="CN302" s="24">
        <v>1524.0</v>
      </c>
      <c r="CO302" s="24">
        <v>1301.5</v>
      </c>
      <c r="CP302" s="24">
        <v>913.5</v>
      </c>
      <c r="CQ302" s="24">
        <v>791.5</v>
      </c>
      <c r="CR302" s="24">
        <v>843.5</v>
      </c>
      <c r="CS302" s="24">
        <v>1312.0</v>
      </c>
      <c r="CT302" s="24">
        <v>1955.5</v>
      </c>
      <c r="CU302" s="24">
        <v>1984.0</v>
      </c>
      <c r="CV302" s="24">
        <v>1447.5</v>
      </c>
      <c r="CW302" s="24">
        <v>1161.5</v>
      </c>
      <c r="CX302" s="24">
        <v>899.5</v>
      </c>
      <c r="CY302" s="24">
        <v>819.5</v>
      </c>
      <c r="CZ302" s="24">
        <v>604.5</v>
      </c>
      <c r="DA302" s="24">
        <v>356.0</v>
      </c>
      <c r="DB302" s="24">
        <v>211.5</v>
      </c>
      <c r="DC302" s="24">
        <v>139.0</v>
      </c>
      <c r="DD302" s="24">
        <v>120.5</v>
      </c>
      <c r="DE302" s="24">
        <v>65.5</v>
      </c>
      <c r="DF302" s="24">
        <v>20.0</v>
      </c>
      <c r="DG302" s="24">
        <v>3.5</v>
      </c>
      <c r="DH302" s="24">
        <v>24.0</v>
      </c>
      <c r="DI302" s="24">
        <v>35.0</v>
      </c>
      <c r="DJ302" s="24">
        <v>16.0</v>
      </c>
      <c r="DK302" s="24">
        <v>19.0</v>
      </c>
      <c r="DL302" s="24">
        <v>0.0</v>
      </c>
      <c r="DM302" s="24">
        <v>0.0</v>
      </c>
      <c r="DN302" s="24">
        <v>0.0</v>
      </c>
      <c r="DO302" s="24">
        <v>0.0</v>
      </c>
      <c r="DP302" s="24">
        <v>0.0</v>
      </c>
      <c r="DQ302" s="24">
        <v>206.0</v>
      </c>
      <c r="DR302" s="24">
        <v>78.0</v>
      </c>
      <c r="DS302" s="24">
        <v>128.0</v>
      </c>
      <c r="DT302" s="24">
        <v>13024.0</v>
      </c>
      <c r="DU302" s="24">
        <v>3.0</v>
      </c>
      <c r="DV302" s="24">
        <v>3851.0</v>
      </c>
      <c r="DW302" s="24">
        <v>46.0</v>
      </c>
      <c r="DX302" s="24">
        <v>12.0</v>
      </c>
      <c r="DY302" s="24">
        <v>1545.0</v>
      </c>
      <c r="DZ302" s="24">
        <v>141.0</v>
      </c>
      <c r="EA302" s="24">
        <v>0.0</v>
      </c>
      <c r="EB302" s="24">
        <v>10.0</v>
      </c>
      <c r="EC302" s="24">
        <v>15.0</v>
      </c>
      <c r="ED302" s="24">
        <v>740.0</v>
      </c>
      <c r="EE302" s="24">
        <v>2621.0</v>
      </c>
      <c r="EF302" s="24">
        <v>4032.0</v>
      </c>
      <c r="EG302" s="24">
        <v>8.0</v>
      </c>
      <c r="EH302" s="53">
        <v>143.3</v>
      </c>
      <c r="EI302" s="54"/>
    </row>
    <row r="303">
      <c r="A303" s="48" t="s">
        <v>890</v>
      </c>
      <c r="B303" s="49" t="s">
        <v>909</v>
      </c>
      <c r="C303" s="24">
        <v>38.5</v>
      </c>
      <c r="D303" s="24">
        <v>38.0</v>
      </c>
      <c r="E303" s="24">
        <v>38.8</v>
      </c>
      <c r="F303" s="50">
        <v>11601.0</v>
      </c>
      <c r="G303" s="50">
        <v>1738.0</v>
      </c>
      <c r="H303" s="50">
        <v>2087.0</v>
      </c>
      <c r="I303" s="24">
        <v>7776.0</v>
      </c>
      <c r="J303" s="50">
        <v>3114.0</v>
      </c>
      <c r="K303" s="50">
        <v>3862.0</v>
      </c>
      <c r="L303" s="24">
        <v>661.0</v>
      </c>
      <c r="M303" s="24">
        <v>116.0</v>
      </c>
      <c r="N303" s="24">
        <v>12.0</v>
      </c>
      <c r="O303" s="24">
        <v>8.0</v>
      </c>
      <c r="P303" s="24">
        <v>2.0</v>
      </c>
      <c r="Q303" s="24">
        <v>1.0</v>
      </c>
      <c r="R303" s="50">
        <v>10998.0</v>
      </c>
      <c r="S303" s="50">
        <v>1160.0</v>
      </c>
      <c r="T303" s="50">
        <v>2117.0</v>
      </c>
      <c r="U303" s="24">
        <v>7721.0</v>
      </c>
      <c r="V303" s="50">
        <v>3152.0</v>
      </c>
      <c r="W303" s="50">
        <v>3848.0</v>
      </c>
      <c r="X303" s="24">
        <v>598.0</v>
      </c>
      <c r="Y303" s="24">
        <v>105.0</v>
      </c>
      <c r="Z303" s="24">
        <v>18.0</v>
      </c>
      <c r="AA303" s="24">
        <v>35109.5</v>
      </c>
      <c r="AB303" s="45">
        <v>7203.0</v>
      </c>
      <c r="AC303" s="45">
        <v>2565.0</v>
      </c>
      <c r="AD303" s="45">
        <v>3266.5</v>
      </c>
      <c r="AE303" s="45">
        <v>3769.0</v>
      </c>
      <c r="AF303" s="45">
        <v>8435.0</v>
      </c>
      <c r="AG303" s="45">
        <v>4905.0</v>
      </c>
      <c r="AH303" s="45">
        <v>4966.0</v>
      </c>
      <c r="AI303" s="51">
        <f t="shared" si="1"/>
        <v>2295032</v>
      </c>
      <c r="AJ303" s="52">
        <f>round(AU303*'연령별운전면허'!$G$18,0)</f>
        <v>18896</v>
      </c>
      <c r="AK303" s="52">
        <f>round(AD303*'연령별운전면허'!$G$19,0)</f>
        <v>218262</v>
      </c>
      <c r="AL303" s="52">
        <f>round(AE303*'연령별운전면허'!$G$20,0)</f>
        <v>347259</v>
      </c>
      <c r="AM303" s="52">
        <f>round(AF303*'연령별운전면허'!$G$21,0)</f>
        <v>843500</v>
      </c>
      <c r="AN303" s="52">
        <f>round(AG303*'연령별운전면허'!$G$22,0)</f>
        <v>490500</v>
      </c>
      <c r="AO303" s="52">
        <f>round(sum(BD303:BE303)*'연령별운전면허'!$G$23,0)</f>
        <v>275857</v>
      </c>
      <c r="AP303" s="52">
        <f>round(sum(BF303:BG303)*'연령별운전면허'!$G$24,0)</f>
        <v>88949</v>
      </c>
      <c r="AQ303" s="52">
        <f>round(sum(BH303:BL303)*'연령별운전면허'!$G$25,0)</f>
        <v>11809</v>
      </c>
      <c r="AR303" s="24">
        <v>1174.0</v>
      </c>
      <c r="AS303" s="24">
        <v>2801.0</v>
      </c>
      <c r="AT303" s="24">
        <v>3228.0</v>
      </c>
      <c r="AU303" s="24">
        <v>2565.0</v>
      </c>
      <c r="AV303" s="24">
        <v>1961.0</v>
      </c>
      <c r="AW303" s="24">
        <v>1305.5</v>
      </c>
      <c r="AX303" s="24">
        <v>1233.0</v>
      </c>
      <c r="AY303" s="24">
        <v>2536.0</v>
      </c>
      <c r="AZ303" s="24">
        <v>4211.0</v>
      </c>
      <c r="BA303" s="24">
        <v>4224.0</v>
      </c>
      <c r="BB303" s="24">
        <v>3091.5</v>
      </c>
      <c r="BC303" s="24">
        <v>1813.5</v>
      </c>
      <c r="BD303" s="24">
        <v>1550.0</v>
      </c>
      <c r="BE303" s="24">
        <v>1305.5</v>
      </c>
      <c r="BF303" s="24">
        <v>921.5</v>
      </c>
      <c r="BG303" s="24">
        <v>642.5</v>
      </c>
      <c r="BH303" s="24">
        <v>325.0</v>
      </c>
      <c r="BI303" s="24">
        <v>157.0</v>
      </c>
      <c r="BJ303" s="24">
        <v>54.0</v>
      </c>
      <c r="BK303" s="24">
        <v>8.0</v>
      </c>
      <c r="BL303" s="24">
        <v>2.5</v>
      </c>
      <c r="BM303" s="45">
        <v>3975.0</v>
      </c>
      <c r="BN303" s="45">
        <v>5793.0</v>
      </c>
      <c r="BO303" s="24">
        <v>3416.0</v>
      </c>
      <c r="BP303" s="24">
        <v>16783.5</v>
      </c>
      <c r="BQ303" s="24">
        <v>629.0</v>
      </c>
      <c r="BR303" s="24">
        <v>1410.5</v>
      </c>
      <c r="BS303" s="24">
        <v>1641.5</v>
      </c>
      <c r="BT303" s="24">
        <v>1255.5</v>
      </c>
      <c r="BU303" s="24">
        <v>906.0</v>
      </c>
      <c r="BV303" s="24">
        <v>632.0</v>
      </c>
      <c r="BW303" s="24">
        <v>503.0</v>
      </c>
      <c r="BX303" s="24">
        <v>1009.0</v>
      </c>
      <c r="BY303" s="24">
        <v>1818.0</v>
      </c>
      <c r="BZ303" s="24">
        <v>2095.0</v>
      </c>
      <c r="CA303" s="24">
        <v>1672.0</v>
      </c>
      <c r="CB303" s="24">
        <v>982.5</v>
      </c>
      <c r="CC303" s="24">
        <v>709.0</v>
      </c>
      <c r="CD303" s="24">
        <v>580.0</v>
      </c>
      <c r="CE303" s="24">
        <v>428.0</v>
      </c>
      <c r="CF303" s="24">
        <v>304.5</v>
      </c>
      <c r="CG303" s="24">
        <v>145.0</v>
      </c>
      <c r="CH303" s="24">
        <v>51.5</v>
      </c>
      <c r="CI303" s="24">
        <v>10.5</v>
      </c>
      <c r="CJ303" s="24">
        <v>1.0</v>
      </c>
      <c r="CK303" s="24">
        <v>0.0</v>
      </c>
      <c r="CL303" s="24">
        <v>18326.0</v>
      </c>
      <c r="CM303" s="24">
        <v>545.0</v>
      </c>
      <c r="CN303" s="24">
        <v>1390.5</v>
      </c>
      <c r="CO303" s="24">
        <v>1586.5</v>
      </c>
      <c r="CP303" s="24">
        <v>1309.5</v>
      </c>
      <c r="CQ303" s="24">
        <v>1055.0</v>
      </c>
      <c r="CR303" s="24">
        <v>673.5</v>
      </c>
      <c r="CS303" s="24">
        <v>730.0</v>
      </c>
      <c r="CT303" s="24">
        <v>1527.0</v>
      </c>
      <c r="CU303" s="24">
        <v>2393.0</v>
      </c>
      <c r="CV303" s="24">
        <v>2129.0</v>
      </c>
      <c r="CW303" s="24">
        <v>1419.5</v>
      </c>
      <c r="CX303" s="24">
        <v>831.0</v>
      </c>
      <c r="CY303" s="24">
        <v>841.0</v>
      </c>
      <c r="CZ303" s="24">
        <v>725.5</v>
      </c>
      <c r="DA303" s="24">
        <v>493.5</v>
      </c>
      <c r="DB303" s="24">
        <v>338.0</v>
      </c>
      <c r="DC303" s="24">
        <v>180.0</v>
      </c>
      <c r="DD303" s="24">
        <v>105.5</v>
      </c>
      <c r="DE303" s="24">
        <v>43.5</v>
      </c>
      <c r="DF303" s="24">
        <v>7.0</v>
      </c>
      <c r="DG303" s="24">
        <v>2.5</v>
      </c>
      <c r="DH303" s="24">
        <v>50.0</v>
      </c>
      <c r="DI303" s="24">
        <v>89.0</v>
      </c>
      <c r="DJ303" s="24">
        <v>45.0</v>
      </c>
      <c r="DK303" s="24">
        <v>44.0</v>
      </c>
      <c r="DL303" s="24">
        <v>0.0</v>
      </c>
      <c r="DM303" s="24">
        <v>0.0</v>
      </c>
      <c r="DN303" s="24">
        <v>0.0</v>
      </c>
      <c r="DO303" s="24">
        <v>0.0</v>
      </c>
      <c r="DP303" s="24">
        <v>0.0</v>
      </c>
      <c r="DQ303" s="24">
        <v>0.0</v>
      </c>
      <c r="DR303" s="24">
        <v>0.0</v>
      </c>
      <c r="DS303" s="24">
        <v>0.0</v>
      </c>
      <c r="DT303" s="24">
        <v>12331.0</v>
      </c>
      <c r="DU303" s="24">
        <v>0.0</v>
      </c>
      <c r="DV303" s="24">
        <v>3285.0</v>
      </c>
      <c r="DW303" s="24">
        <v>39.0</v>
      </c>
      <c r="DX303" s="24">
        <v>5.0</v>
      </c>
      <c r="DY303" s="24">
        <v>336.0</v>
      </c>
      <c r="DZ303" s="24">
        <v>115.0</v>
      </c>
      <c r="EA303" s="24">
        <v>0.0</v>
      </c>
      <c r="EB303" s="24">
        <v>2.0</v>
      </c>
      <c r="EC303" s="24">
        <v>13.0</v>
      </c>
      <c r="ED303" s="24">
        <v>780.0</v>
      </c>
      <c r="EE303" s="24">
        <v>3990.0</v>
      </c>
      <c r="EF303" s="24">
        <v>3764.0</v>
      </c>
      <c r="EG303" s="24">
        <v>2.0</v>
      </c>
      <c r="EH303" s="53">
        <v>143.3</v>
      </c>
      <c r="EI303" s="54"/>
    </row>
    <row r="304">
      <c r="A304" s="48" t="s">
        <v>890</v>
      </c>
      <c r="B304" s="49" t="s">
        <v>910</v>
      </c>
      <c r="C304" s="24">
        <v>42.5</v>
      </c>
      <c r="D304" s="24">
        <v>42.0</v>
      </c>
      <c r="E304" s="24">
        <v>43.0</v>
      </c>
      <c r="F304" s="50">
        <v>11894.0</v>
      </c>
      <c r="G304" s="50">
        <v>1824.0</v>
      </c>
      <c r="H304" s="50">
        <v>2829.0</v>
      </c>
      <c r="I304" s="24">
        <v>7241.0</v>
      </c>
      <c r="J304" s="50">
        <v>3206.0</v>
      </c>
      <c r="K304" s="50">
        <v>3271.0</v>
      </c>
      <c r="L304" s="24">
        <v>610.0</v>
      </c>
      <c r="M304" s="24">
        <v>118.0</v>
      </c>
      <c r="N304" s="24">
        <v>22.0</v>
      </c>
      <c r="O304" s="24">
        <v>10.0</v>
      </c>
      <c r="P304" s="24">
        <v>2.0</v>
      </c>
      <c r="Q304" s="24">
        <v>2.0</v>
      </c>
      <c r="R304" s="50">
        <v>11186.0</v>
      </c>
      <c r="S304" s="50">
        <v>1116.0</v>
      </c>
      <c r="T304" s="50">
        <v>2930.0</v>
      </c>
      <c r="U304" s="24">
        <v>7140.0</v>
      </c>
      <c r="V304" s="50">
        <v>3443.0</v>
      </c>
      <c r="W304" s="50">
        <v>3027.0</v>
      </c>
      <c r="X304" s="24">
        <v>563.0</v>
      </c>
      <c r="Y304" s="24">
        <v>85.0</v>
      </c>
      <c r="Z304" s="24">
        <v>22.0</v>
      </c>
      <c r="AA304" s="24">
        <v>34364.0</v>
      </c>
      <c r="AB304" s="45">
        <v>5259.5</v>
      </c>
      <c r="AC304" s="45">
        <v>1920.5</v>
      </c>
      <c r="AD304" s="45">
        <v>3775.0</v>
      </c>
      <c r="AE304" s="45">
        <v>4157.5</v>
      </c>
      <c r="AF304" s="45">
        <v>6153.0</v>
      </c>
      <c r="AG304" s="45">
        <v>5183.0</v>
      </c>
      <c r="AH304" s="45">
        <v>7915.5</v>
      </c>
      <c r="AI304" s="51">
        <f t="shared" si="1"/>
        <v>2388017</v>
      </c>
      <c r="AJ304" s="52">
        <f>round(AU304*'연령별운전면허'!$G$18,0)</f>
        <v>14148</v>
      </c>
      <c r="AK304" s="52">
        <f>round(AD304*'연령별운전면허'!$G$19,0)</f>
        <v>252240</v>
      </c>
      <c r="AL304" s="52">
        <f>round(AE304*'연령별운전면허'!$G$20,0)</f>
        <v>383054</v>
      </c>
      <c r="AM304" s="52">
        <f>round(AF304*'연령별운전면허'!$G$21,0)</f>
        <v>615300</v>
      </c>
      <c r="AN304" s="52">
        <f>round(AG304*'연령별운전면허'!$G$22,0)</f>
        <v>518300</v>
      </c>
      <c r="AO304" s="52">
        <f>round(sum(BD304:BE304)*'연령별운전면허'!$G$23,0)</f>
        <v>447283</v>
      </c>
      <c r="AP304" s="52">
        <f>round(sum(BF304:BG304)*'연령별운전면허'!$G$24,0)</f>
        <v>139822</v>
      </c>
      <c r="AQ304" s="52">
        <f>round(sum(BH304:BL304)*'연령별운전면허'!$G$25,0)</f>
        <v>17870</v>
      </c>
      <c r="AR304" s="24">
        <v>1171.5</v>
      </c>
      <c r="AS304" s="24">
        <v>1995.0</v>
      </c>
      <c r="AT304" s="24">
        <v>2093.0</v>
      </c>
      <c r="AU304" s="24">
        <v>1920.5</v>
      </c>
      <c r="AV304" s="24">
        <v>2021.0</v>
      </c>
      <c r="AW304" s="24">
        <v>1754.0</v>
      </c>
      <c r="AX304" s="24">
        <v>1692.5</v>
      </c>
      <c r="AY304" s="24">
        <v>2465.0</v>
      </c>
      <c r="AZ304" s="24">
        <v>3051.0</v>
      </c>
      <c r="BA304" s="24">
        <v>3102.0</v>
      </c>
      <c r="BB304" s="24">
        <v>2880.0</v>
      </c>
      <c r="BC304" s="24">
        <v>2303.0</v>
      </c>
      <c r="BD304" s="24">
        <v>2473.5</v>
      </c>
      <c r="BE304" s="24">
        <v>2156.5</v>
      </c>
      <c r="BF304" s="24">
        <v>1558.0</v>
      </c>
      <c r="BG304" s="24">
        <v>900.5</v>
      </c>
      <c r="BH304" s="24">
        <v>465.5</v>
      </c>
      <c r="BI304" s="24">
        <v>235.5</v>
      </c>
      <c r="BJ304" s="24">
        <v>98.0</v>
      </c>
      <c r="BK304" s="24">
        <v>25.5</v>
      </c>
      <c r="BL304" s="24">
        <v>2.5</v>
      </c>
      <c r="BM304" s="45">
        <v>3166.5</v>
      </c>
      <c r="BN304" s="45">
        <v>4013.5</v>
      </c>
      <c r="BO304" s="24">
        <v>5442.0</v>
      </c>
      <c r="BP304" s="24">
        <v>16379.5</v>
      </c>
      <c r="BQ304" s="24">
        <v>612.0</v>
      </c>
      <c r="BR304" s="24">
        <v>1038.5</v>
      </c>
      <c r="BS304" s="24">
        <v>1067.5</v>
      </c>
      <c r="BT304" s="24">
        <v>962.0</v>
      </c>
      <c r="BU304" s="24">
        <v>976.5</v>
      </c>
      <c r="BV304" s="24">
        <v>845.0</v>
      </c>
      <c r="BW304" s="24">
        <v>737.5</v>
      </c>
      <c r="BX304" s="24">
        <v>1028.0</v>
      </c>
      <c r="BY304" s="24">
        <v>1365.5</v>
      </c>
      <c r="BZ304" s="24">
        <v>1487.0</v>
      </c>
      <c r="CA304" s="24">
        <v>1428.0</v>
      </c>
      <c r="CB304" s="24">
        <v>1121.5</v>
      </c>
      <c r="CC304" s="24">
        <v>1114.5</v>
      </c>
      <c r="CD304" s="24">
        <v>1038.0</v>
      </c>
      <c r="CE304" s="24">
        <v>755.0</v>
      </c>
      <c r="CF304" s="24">
        <v>468.0</v>
      </c>
      <c r="CG304" s="24">
        <v>219.5</v>
      </c>
      <c r="CH304" s="24">
        <v>86.0</v>
      </c>
      <c r="CI304" s="24">
        <v>23.0</v>
      </c>
      <c r="CJ304" s="24">
        <v>5.0</v>
      </c>
      <c r="CK304" s="24">
        <v>1.5</v>
      </c>
      <c r="CL304" s="24">
        <v>17984.5</v>
      </c>
      <c r="CM304" s="24">
        <v>559.5</v>
      </c>
      <c r="CN304" s="24">
        <v>956.5</v>
      </c>
      <c r="CO304" s="24">
        <v>1025.5</v>
      </c>
      <c r="CP304" s="24">
        <v>958.5</v>
      </c>
      <c r="CQ304" s="24">
        <v>1044.5</v>
      </c>
      <c r="CR304" s="24">
        <v>909.0</v>
      </c>
      <c r="CS304" s="24">
        <v>955.0</v>
      </c>
      <c r="CT304" s="24">
        <v>1437.0</v>
      </c>
      <c r="CU304" s="24">
        <v>1685.5</v>
      </c>
      <c r="CV304" s="24">
        <v>1615.0</v>
      </c>
      <c r="CW304" s="24">
        <v>1452.0</v>
      </c>
      <c r="CX304" s="24">
        <v>1181.5</v>
      </c>
      <c r="CY304" s="24">
        <v>1359.0</v>
      </c>
      <c r="CZ304" s="24">
        <v>1118.5</v>
      </c>
      <c r="DA304" s="24">
        <v>803.0</v>
      </c>
      <c r="DB304" s="24">
        <v>432.5</v>
      </c>
      <c r="DC304" s="24">
        <v>246.0</v>
      </c>
      <c r="DD304" s="24">
        <v>149.5</v>
      </c>
      <c r="DE304" s="24">
        <v>75.0</v>
      </c>
      <c r="DF304" s="24">
        <v>20.5</v>
      </c>
      <c r="DG304" s="24">
        <v>1.0</v>
      </c>
      <c r="DH304" s="24">
        <v>95.0</v>
      </c>
      <c r="DI304" s="24">
        <v>173.0</v>
      </c>
      <c r="DJ304" s="24">
        <v>93.0</v>
      </c>
      <c r="DK304" s="24">
        <v>80.0</v>
      </c>
      <c r="DL304" s="24">
        <v>0.0</v>
      </c>
      <c r="DM304" s="24">
        <v>6.0</v>
      </c>
      <c r="DN304" s="24">
        <v>0.0</v>
      </c>
      <c r="DO304" s="24">
        <v>0.0</v>
      </c>
      <c r="DP304" s="24">
        <v>0.0</v>
      </c>
      <c r="DQ304" s="24">
        <v>0.0</v>
      </c>
      <c r="DR304" s="24">
        <v>0.0</v>
      </c>
      <c r="DS304" s="24">
        <v>0.0</v>
      </c>
      <c r="DT304" s="24">
        <v>12002.0</v>
      </c>
      <c r="DU304" s="24">
        <v>1.0</v>
      </c>
      <c r="DV304" s="24">
        <v>3078.0</v>
      </c>
      <c r="DW304" s="24">
        <v>16.0</v>
      </c>
      <c r="DX304" s="24">
        <v>6.0</v>
      </c>
      <c r="DY304" s="24">
        <v>412.0</v>
      </c>
      <c r="DZ304" s="24">
        <v>92.0</v>
      </c>
      <c r="EA304" s="24">
        <v>0.0</v>
      </c>
      <c r="EB304" s="24">
        <v>2.0</v>
      </c>
      <c r="EC304" s="24">
        <v>18.0</v>
      </c>
      <c r="ED304" s="24">
        <v>675.0</v>
      </c>
      <c r="EE304" s="24">
        <v>3816.0</v>
      </c>
      <c r="EF304" s="24">
        <v>3879.0</v>
      </c>
      <c r="EG304" s="24">
        <v>7.0</v>
      </c>
      <c r="EH304" s="53">
        <v>143.3</v>
      </c>
      <c r="EI304" s="54"/>
    </row>
    <row r="305">
      <c r="A305" s="48" t="s">
        <v>890</v>
      </c>
      <c r="B305" s="49" t="s">
        <v>911</v>
      </c>
      <c r="C305" s="24">
        <v>40.1</v>
      </c>
      <c r="D305" s="24">
        <v>39.4</v>
      </c>
      <c r="E305" s="24">
        <v>40.6</v>
      </c>
      <c r="F305" s="50">
        <v>7277.0</v>
      </c>
      <c r="G305" s="50">
        <v>1120.0</v>
      </c>
      <c r="H305" s="50">
        <v>1521.0</v>
      </c>
      <c r="I305" s="24">
        <v>4636.0</v>
      </c>
      <c r="J305" s="50">
        <v>2073.0</v>
      </c>
      <c r="K305" s="50">
        <v>2059.0</v>
      </c>
      <c r="L305" s="24">
        <v>388.0</v>
      </c>
      <c r="M305" s="24">
        <v>87.0</v>
      </c>
      <c r="N305" s="24">
        <v>18.0</v>
      </c>
      <c r="O305" s="24">
        <v>9.0</v>
      </c>
      <c r="P305" s="24">
        <v>1.0</v>
      </c>
      <c r="Q305" s="24">
        <v>1.0</v>
      </c>
      <c r="R305" s="50">
        <v>6766.0</v>
      </c>
      <c r="S305" s="24">
        <v>669.0</v>
      </c>
      <c r="T305" s="50">
        <v>1573.0</v>
      </c>
      <c r="U305" s="24">
        <v>4524.0</v>
      </c>
      <c r="V305" s="50">
        <v>2129.0</v>
      </c>
      <c r="W305" s="50">
        <v>1988.0</v>
      </c>
      <c r="X305" s="24">
        <v>335.0</v>
      </c>
      <c r="Y305" s="24">
        <v>58.0</v>
      </c>
      <c r="Z305" s="24">
        <v>14.0</v>
      </c>
      <c r="AA305" s="24">
        <v>21182.0</v>
      </c>
      <c r="AB305" s="45">
        <v>4151.0</v>
      </c>
      <c r="AC305" s="45">
        <v>960.5</v>
      </c>
      <c r="AD305" s="45">
        <v>1976.0</v>
      </c>
      <c r="AE305" s="45">
        <v>2887.5</v>
      </c>
      <c r="AF305" s="45">
        <v>4340.5</v>
      </c>
      <c r="AG305" s="45">
        <v>2899.0</v>
      </c>
      <c r="AH305" s="45">
        <v>3967.5</v>
      </c>
      <c r="AI305" s="51">
        <f t="shared" si="1"/>
        <v>1435090</v>
      </c>
      <c r="AJ305" s="52">
        <f>round(AU305*'연령별운전면허'!$G$18,0)</f>
        <v>7076</v>
      </c>
      <c r="AK305" s="52">
        <f>round(AD305*'연령별운전면허'!$G$19,0)</f>
        <v>132033</v>
      </c>
      <c r="AL305" s="52">
        <f>round(AE305*'연령별운전면허'!$G$20,0)</f>
        <v>266041</v>
      </c>
      <c r="AM305" s="52">
        <f>round(AF305*'연령별운전면허'!$G$21,0)</f>
        <v>434050</v>
      </c>
      <c r="AN305" s="52">
        <f>round(AG305*'연령별운전면허'!$G$22,0)</f>
        <v>289900</v>
      </c>
      <c r="AO305" s="52">
        <f>round(sum(BD305:BE305)*'연령별운전면허'!$G$23,0)</f>
        <v>232095</v>
      </c>
      <c r="AP305" s="52">
        <f>round(sum(BF305:BG305)*'연령별운전면허'!$G$24,0)</f>
        <v>64636</v>
      </c>
      <c r="AQ305" s="52">
        <f>round(sum(BH305:BL305)*'연령별운전면허'!$G$25,0)</f>
        <v>9259</v>
      </c>
      <c r="AR305" s="24">
        <v>895.0</v>
      </c>
      <c r="AS305" s="24">
        <v>1819.5</v>
      </c>
      <c r="AT305" s="24">
        <v>1436.5</v>
      </c>
      <c r="AU305" s="24">
        <v>960.5</v>
      </c>
      <c r="AV305" s="24">
        <v>1017.0</v>
      </c>
      <c r="AW305" s="24">
        <v>959.0</v>
      </c>
      <c r="AX305" s="24">
        <v>1008.5</v>
      </c>
      <c r="AY305" s="24">
        <v>1879.0</v>
      </c>
      <c r="AZ305" s="24">
        <v>2381.5</v>
      </c>
      <c r="BA305" s="24">
        <v>1959.0</v>
      </c>
      <c r="BB305" s="24">
        <v>1578.0</v>
      </c>
      <c r="BC305" s="24">
        <v>1321.0</v>
      </c>
      <c r="BD305" s="24">
        <v>1328.5</v>
      </c>
      <c r="BE305" s="24">
        <v>1074.0</v>
      </c>
      <c r="BF305" s="24">
        <v>703.0</v>
      </c>
      <c r="BG305" s="24">
        <v>433.5</v>
      </c>
      <c r="BH305" s="24">
        <v>257.0</v>
      </c>
      <c r="BI305" s="24">
        <v>100.5</v>
      </c>
      <c r="BJ305" s="24">
        <v>56.5</v>
      </c>
      <c r="BK305" s="24">
        <v>13.0</v>
      </c>
      <c r="BL305" s="24">
        <v>1.5</v>
      </c>
      <c r="BM305" s="45">
        <v>2714.5</v>
      </c>
      <c r="BN305" s="45">
        <v>2397.0</v>
      </c>
      <c r="BO305" s="24">
        <v>2639.0</v>
      </c>
      <c r="BP305" s="24">
        <v>10195.5</v>
      </c>
      <c r="BQ305" s="24">
        <v>447.0</v>
      </c>
      <c r="BR305" s="24">
        <v>946.5</v>
      </c>
      <c r="BS305" s="24">
        <v>732.0</v>
      </c>
      <c r="BT305" s="24">
        <v>512.5</v>
      </c>
      <c r="BU305" s="24">
        <v>505.5</v>
      </c>
      <c r="BV305" s="24">
        <v>470.0</v>
      </c>
      <c r="BW305" s="24">
        <v>412.5</v>
      </c>
      <c r="BX305" s="24">
        <v>779.0</v>
      </c>
      <c r="BY305" s="24">
        <v>1089.5</v>
      </c>
      <c r="BZ305" s="24">
        <v>1020.5</v>
      </c>
      <c r="CA305" s="24">
        <v>799.5</v>
      </c>
      <c r="CB305" s="24">
        <v>634.5</v>
      </c>
      <c r="CC305" s="24">
        <v>629.5</v>
      </c>
      <c r="CD305" s="24">
        <v>483.0</v>
      </c>
      <c r="CE305" s="24">
        <v>359.5</v>
      </c>
      <c r="CF305" s="24">
        <v>214.0</v>
      </c>
      <c r="CG305" s="24">
        <v>111.0</v>
      </c>
      <c r="CH305" s="24">
        <v>32.0</v>
      </c>
      <c r="CI305" s="24">
        <v>15.5</v>
      </c>
      <c r="CJ305" s="24">
        <v>2.0</v>
      </c>
      <c r="CK305" s="24">
        <v>0.0</v>
      </c>
      <c r="CL305" s="24">
        <v>10986.5</v>
      </c>
      <c r="CM305" s="24">
        <v>448.0</v>
      </c>
      <c r="CN305" s="24">
        <v>873.0</v>
      </c>
      <c r="CO305" s="24">
        <v>704.5</v>
      </c>
      <c r="CP305" s="24">
        <v>448.0</v>
      </c>
      <c r="CQ305" s="24">
        <v>511.5</v>
      </c>
      <c r="CR305" s="24">
        <v>489.0</v>
      </c>
      <c r="CS305" s="24">
        <v>596.0</v>
      </c>
      <c r="CT305" s="24">
        <v>1100.0</v>
      </c>
      <c r="CU305" s="24">
        <v>1292.0</v>
      </c>
      <c r="CV305" s="24">
        <v>938.5</v>
      </c>
      <c r="CW305" s="24">
        <v>778.5</v>
      </c>
      <c r="CX305" s="24">
        <v>686.5</v>
      </c>
      <c r="CY305" s="24">
        <v>699.0</v>
      </c>
      <c r="CZ305" s="24">
        <v>591.0</v>
      </c>
      <c r="DA305" s="24">
        <v>343.5</v>
      </c>
      <c r="DB305" s="24">
        <v>219.5</v>
      </c>
      <c r="DC305" s="24">
        <v>146.0</v>
      </c>
      <c r="DD305" s="24">
        <v>68.5</v>
      </c>
      <c r="DE305" s="24">
        <v>41.0</v>
      </c>
      <c r="DF305" s="24">
        <v>11.0</v>
      </c>
      <c r="DG305" s="24">
        <v>1.5</v>
      </c>
      <c r="DH305" s="24">
        <v>30.0</v>
      </c>
      <c r="DI305" s="24">
        <v>63.0</v>
      </c>
      <c r="DJ305" s="24">
        <v>31.0</v>
      </c>
      <c r="DK305" s="24">
        <v>32.0</v>
      </c>
      <c r="DL305" s="24">
        <v>0.0</v>
      </c>
      <c r="DM305" s="24">
        <v>12.0</v>
      </c>
      <c r="DN305" s="24">
        <v>6.0</v>
      </c>
      <c r="DO305" s="24">
        <v>6.0</v>
      </c>
      <c r="DP305" s="24">
        <v>0.0</v>
      </c>
      <c r="DQ305" s="24">
        <v>0.0</v>
      </c>
      <c r="DR305" s="24">
        <v>0.0</v>
      </c>
      <c r="DS305" s="24">
        <v>0.0</v>
      </c>
      <c r="DT305" s="24">
        <v>10094.0</v>
      </c>
      <c r="DU305" s="24">
        <v>5.0</v>
      </c>
      <c r="DV305" s="24">
        <v>4446.0</v>
      </c>
      <c r="DW305" s="24">
        <v>26.0</v>
      </c>
      <c r="DX305" s="24">
        <v>4.0</v>
      </c>
      <c r="DY305" s="24">
        <v>235.0</v>
      </c>
      <c r="DZ305" s="24">
        <v>89.0</v>
      </c>
      <c r="EA305" s="24">
        <v>0.0</v>
      </c>
      <c r="EB305" s="24">
        <v>0.0</v>
      </c>
      <c r="EC305" s="24">
        <v>9.0</v>
      </c>
      <c r="ED305" s="24">
        <v>516.0</v>
      </c>
      <c r="EE305" s="24">
        <v>2320.0</v>
      </c>
      <c r="EF305" s="24">
        <v>2441.0</v>
      </c>
      <c r="EG305" s="24">
        <v>3.0</v>
      </c>
      <c r="EH305" s="53">
        <v>143.3</v>
      </c>
      <c r="EI305" s="54"/>
    </row>
    <row r="306">
      <c r="A306" s="48" t="s">
        <v>890</v>
      </c>
      <c r="B306" s="49" t="s">
        <v>912</v>
      </c>
      <c r="C306" s="24">
        <v>43.2</v>
      </c>
      <c r="D306" s="24">
        <v>42.8</v>
      </c>
      <c r="E306" s="24">
        <v>43.6</v>
      </c>
      <c r="F306" s="50">
        <v>5887.0</v>
      </c>
      <c r="G306" s="50">
        <v>1004.0</v>
      </c>
      <c r="H306" s="50">
        <v>1407.0</v>
      </c>
      <c r="I306" s="24">
        <v>3476.0</v>
      </c>
      <c r="J306" s="50">
        <v>1577.0</v>
      </c>
      <c r="K306" s="50">
        <v>1455.0</v>
      </c>
      <c r="L306" s="24">
        <v>330.0</v>
      </c>
      <c r="M306" s="24">
        <v>82.0</v>
      </c>
      <c r="N306" s="24">
        <v>26.0</v>
      </c>
      <c r="O306" s="24">
        <v>2.0</v>
      </c>
      <c r="P306" s="24">
        <v>2.0</v>
      </c>
      <c r="Q306" s="24">
        <v>2.0</v>
      </c>
      <c r="R306" s="50">
        <v>5446.0</v>
      </c>
      <c r="S306" s="24">
        <v>577.0</v>
      </c>
      <c r="T306" s="50">
        <v>1523.0</v>
      </c>
      <c r="U306" s="24">
        <v>3346.0</v>
      </c>
      <c r="V306" s="50">
        <v>1617.0</v>
      </c>
      <c r="W306" s="50">
        <v>1359.0</v>
      </c>
      <c r="X306" s="24">
        <v>285.0</v>
      </c>
      <c r="Y306" s="24">
        <v>67.0</v>
      </c>
      <c r="Z306" s="24">
        <v>18.0</v>
      </c>
      <c r="AA306" s="24">
        <v>16709.0</v>
      </c>
      <c r="AB306" s="45">
        <v>2302.5</v>
      </c>
      <c r="AC306" s="45">
        <v>854.0</v>
      </c>
      <c r="AD306" s="45">
        <v>1953.5</v>
      </c>
      <c r="AE306" s="45">
        <v>2207.0</v>
      </c>
      <c r="AF306" s="45">
        <v>2731.0</v>
      </c>
      <c r="AG306" s="45">
        <v>2611.0</v>
      </c>
      <c r="AH306" s="45">
        <v>4050.0</v>
      </c>
      <c r="AI306" s="51">
        <f t="shared" si="1"/>
        <v>1180987</v>
      </c>
      <c r="AJ306" s="52">
        <f>round(AU306*'연령별운전면허'!$G$18,0)</f>
        <v>6291</v>
      </c>
      <c r="AK306" s="52">
        <f>round(AD306*'연령별운전면허'!$G$19,0)</f>
        <v>130530</v>
      </c>
      <c r="AL306" s="52">
        <f>round(AE306*'연령별운전면허'!$G$20,0)</f>
        <v>203343</v>
      </c>
      <c r="AM306" s="52">
        <f>round(AF306*'연령별운전면허'!$G$21,0)</f>
        <v>273100</v>
      </c>
      <c r="AN306" s="52">
        <f>round(AG306*'연령별운전면허'!$G$22,0)</f>
        <v>261100</v>
      </c>
      <c r="AO306" s="52">
        <f>round(sum(BD306:BE306)*'연령별운전면허'!$G$23,0)</f>
        <v>231273</v>
      </c>
      <c r="AP306" s="52">
        <f>round(sum(BF306:BG306)*'연령별운전면허'!$G$24,0)</f>
        <v>63811</v>
      </c>
      <c r="AQ306" s="52">
        <f>round(sum(BH306:BL306)*'연령별운전면허'!$G$25,0)</f>
        <v>11539</v>
      </c>
      <c r="AR306" s="24">
        <v>589.5</v>
      </c>
      <c r="AS306" s="24">
        <v>841.5</v>
      </c>
      <c r="AT306" s="24">
        <v>871.5</v>
      </c>
      <c r="AU306" s="24">
        <v>854.0</v>
      </c>
      <c r="AV306" s="24">
        <v>957.5</v>
      </c>
      <c r="AW306" s="24">
        <v>996.0</v>
      </c>
      <c r="AX306" s="24">
        <v>961.5</v>
      </c>
      <c r="AY306" s="24">
        <v>1245.5</v>
      </c>
      <c r="AZ306" s="24">
        <v>1381.5</v>
      </c>
      <c r="BA306" s="24">
        <v>1349.5</v>
      </c>
      <c r="BB306" s="24">
        <v>1370.5</v>
      </c>
      <c r="BC306" s="24">
        <v>1240.5</v>
      </c>
      <c r="BD306" s="24">
        <v>1326.5</v>
      </c>
      <c r="BE306" s="24">
        <v>1067.5</v>
      </c>
      <c r="BF306" s="24">
        <v>687.5</v>
      </c>
      <c r="BG306" s="24">
        <v>434.5</v>
      </c>
      <c r="BH306" s="24">
        <v>269.0</v>
      </c>
      <c r="BI306" s="24">
        <v>177.0</v>
      </c>
      <c r="BJ306" s="24">
        <v>67.5</v>
      </c>
      <c r="BK306" s="24">
        <v>18.0</v>
      </c>
      <c r="BL306" s="24">
        <v>2.5</v>
      </c>
      <c r="BM306" s="45">
        <v>1431.0</v>
      </c>
      <c r="BN306" s="45">
        <v>1725.5</v>
      </c>
      <c r="BO306" s="24">
        <v>2723.5</v>
      </c>
      <c r="BP306" s="24">
        <v>7903.5</v>
      </c>
      <c r="BQ306" s="24">
        <v>299.5</v>
      </c>
      <c r="BR306" s="24">
        <v>410.0</v>
      </c>
      <c r="BS306" s="24">
        <v>456.0</v>
      </c>
      <c r="BT306" s="24">
        <v>427.0</v>
      </c>
      <c r="BU306" s="24">
        <v>449.0</v>
      </c>
      <c r="BV306" s="24">
        <v>484.5</v>
      </c>
      <c r="BW306" s="24">
        <v>431.5</v>
      </c>
      <c r="BX306" s="24">
        <v>543.0</v>
      </c>
      <c r="BY306" s="24">
        <v>624.5</v>
      </c>
      <c r="BZ306" s="24">
        <v>638.5</v>
      </c>
      <c r="CA306" s="24">
        <v>618.0</v>
      </c>
      <c r="CB306" s="24">
        <v>593.0</v>
      </c>
      <c r="CC306" s="24">
        <v>636.5</v>
      </c>
      <c r="CD306" s="24">
        <v>520.0</v>
      </c>
      <c r="CE306" s="24">
        <v>340.5</v>
      </c>
      <c r="CF306" s="24">
        <v>215.5</v>
      </c>
      <c r="CG306" s="24">
        <v>117.5</v>
      </c>
      <c r="CH306" s="24">
        <v>67.5</v>
      </c>
      <c r="CI306" s="24">
        <v>23.5</v>
      </c>
      <c r="CJ306" s="24">
        <v>6.5</v>
      </c>
      <c r="CK306" s="24">
        <v>1.5</v>
      </c>
      <c r="CL306" s="24">
        <v>8805.5</v>
      </c>
      <c r="CM306" s="24">
        <v>290.0</v>
      </c>
      <c r="CN306" s="24">
        <v>431.5</v>
      </c>
      <c r="CO306" s="24">
        <v>415.5</v>
      </c>
      <c r="CP306" s="24">
        <v>427.0</v>
      </c>
      <c r="CQ306" s="24">
        <v>508.5</v>
      </c>
      <c r="CR306" s="24">
        <v>511.5</v>
      </c>
      <c r="CS306" s="24">
        <v>530.0</v>
      </c>
      <c r="CT306" s="24">
        <v>702.5</v>
      </c>
      <c r="CU306" s="24">
        <v>757.0</v>
      </c>
      <c r="CV306" s="24">
        <v>711.0</v>
      </c>
      <c r="CW306" s="24">
        <v>752.5</v>
      </c>
      <c r="CX306" s="24">
        <v>647.5</v>
      </c>
      <c r="CY306" s="24">
        <v>690.0</v>
      </c>
      <c r="CZ306" s="24">
        <v>547.5</v>
      </c>
      <c r="DA306" s="24">
        <v>347.0</v>
      </c>
      <c r="DB306" s="24">
        <v>219.0</v>
      </c>
      <c r="DC306" s="24">
        <v>151.5</v>
      </c>
      <c r="DD306" s="24">
        <v>109.5</v>
      </c>
      <c r="DE306" s="24">
        <v>44.0</v>
      </c>
      <c r="DF306" s="24">
        <v>11.5</v>
      </c>
      <c r="DG306" s="24">
        <v>1.0</v>
      </c>
      <c r="DH306" s="24">
        <v>76.0</v>
      </c>
      <c r="DI306" s="24">
        <v>154.0</v>
      </c>
      <c r="DJ306" s="24">
        <v>85.0</v>
      </c>
      <c r="DK306" s="24">
        <v>69.0</v>
      </c>
      <c r="DL306" s="24">
        <v>0.0</v>
      </c>
      <c r="DM306" s="24">
        <v>6.0</v>
      </c>
      <c r="DN306" s="24">
        <v>6.0</v>
      </c>
      <c r="DO306" s="24">
        <v>0.0</v>
      </c>
      <c r="DP306" s="24">
        <v>0.0</v>
      </c>
      <c r="DQ306" s="24">
        <v>0.0</v>
      </c>
      <c r="DR306" s="24">
        <v>0.0</v>
      </c>
      <c r="DS306" s="24">
        <v>0.0</v>
      </c>
      <c r="DT306" s="24">
        <v>12816.0</v>
      </c>
      <c r="DU306" s="24">
        <v>10.0</v>
      </c>
      <c r="DV306" s="24">
        <v>8139.0</v>
      </c>
      <c r="DW306" s="24">
        <v>56.0</v>
      </c>
      <c r="DX306" s="24">
        <v>6.0</v>
      </c>
      <c r="DY306" s="24">
        <v>207.0</v>
      </c>
      <c r="DZ306" s="24">
        <v>87.0</v>
      </c>
      <c r="EA306" s="24">
        <v>0.0</v>
      </c>
      <c r="EB306" s="24">
        <v>10.0</v>
      </c>
      <c r="EC306" s="24">
        <v>4.0</v>
      </c>
      <c r="ED306" s="24">
        <v>307.0</v>
      </c>
      <c r="EE306" s="24">
        <v>1874.0</v>
      </c>
      <c r="EF306" s="24">
        <v>2115.0</v>
      </c>
      <c r="EG306" s="24">
        <v>1.0</v>
      </c>
      <c r="EH306" s="53">
        <v>143.3</v>
      </c>
      <c r="EI306" s="54"/>
    </row>
    <row r="307">
      <c r="A307" s="48" t="s">
        <v>890</v>
      </c>
      <c r="B307" s="49" t="s">
        <v>913</v>
      </c>
      <c r="C307" s="24">
        <v>46.2</v>
      </c>
      <c r="D307" s="24">
        <v>46.5</v>
      </c>
      <c r="E307" s="24">
        <v>46.0</v>
      </c>
      <c r="F307" s="50">
        <v>3383.0</v>
      </c>
      <c r="G307" s="24">
        <v>521.0</v>
      </c>
      <c r="H307" s="24">
        <v>928.0</v>
      </c>
      <c r="I307" s="24">
        <v>1934.0</v>
      </c>
      <c r="J307" s="24">
        <v>898.0</v>
      </c>
      <c r="K307" s="24">
        <v>800.0</v>
      </c>
      <c r="L307" s="24">
        <v>185.0</v>
      </c>
      <c r="M307" s="24">
        <v>38.0</v>
      </c>
      <c r="N307" s="24">
        <v>8.0</v>
      </c>
      <c r="O307" s="24">
        <v>4.0</v>
      </c>
      <c r="P307" s="24">
        <v>1.0</v>
      </c>
      <c r="Q307" s="24">
        <v>0.0</v>
      </c>
      <c r="R307" s="50">
        <v>3156.0</v>
      </c>
      <c r="S307" s="24">
        <v>302.0</v>
      </c>
      <c r="T307" s="24">
        <v>980.0</v>
      </c>
      <c r="U307" s="24">
        <v>1874.0</v>
      </c>
      <c r="V307" s="24">
        <v>961.0</v>
      </c>
      <c r="W307" s="24">
        <v>739.0</v>
      </c>
      <c r="X307" s="24">
        <v>147.0</v>
      </c>
      <c r="Y307" s="24">
        <v>21.0</v>
      </c>
      <c r="Z307" s="24">
        <v>6.0</v>
      </c>
      <c r="AA307" s="24">
        <v>9569.0</v>
      </c>
      <c r="AB307" s="45">
        <v>1009.0</v>
      </c>
      <c r="AC307" s="45">
        <v>562.5</v>
      </c>
      <c r="AD307" s="45">
        <v>1245.5</v>
      </c>
      <c r="AE307" s="45">
        <v>968.5</v>
      </c>
      <c r="AF307" s="45">
        <v>1331.5</v>
      </c>
      <c r="AG307" s="45">
        <v>1640.5</v>
      </c>
      <c r="AH307" s="45">
        <v>2811.5</v>
      </c>
      <c r="AI307" s="51">
        <f t="shared" si="1"/>
        <v>673080</v>
      </c>
      <c r="AJ307" s="52">
        <f>round(AU307*'연령별운전면허'!$G$18,0)</f>
        <v>4144</v>
      </c>
      <c r="AK307" s="52">
        <f>round(AD307*'연령별운전면허'!$G$19,0)</f>
        <v>83222</v>
      </c>
      <c r="AL307" s="52">
        <f>round(AE307*'연령별운전면허'!$G$20,0)</f>
        <v>89233</v>
      </c>
      <c r="AM307" s="52">
        <f>round(AF307*'연령별운전면허'!$G$21,0)</f>
        <v>133150</v>
      </c>
      <c r="AN307" s="52">
        <f>round(AG307*'연령별운전면허'!$G$22,0)</f>
        <v>164050</v>
      </c>
      <c r="AO307" s="52">
        <f>round(sum(BD307:BE307)*'연령별운전면허'!$G$23,0)</f>
        <v>137856</v>
      </c>
      <c r="AP307" s="52">
        <f>round(sum(BF307:BG307)*'연령별운전면허'!$G$24,0)</f>
        <v>50816</v>
      </c>
      <c r="AQ307" s="52">
        <f>round(sum(BH307:BL307)*'연령별운전면허'!$G$25,0)</f>
        <v>10609</v>
      </c>
      <c r="AR307" s="24">
        <v>231.0</v>
      </c>
      <c r="AS307" s="24">
        <v>345.0</v>
      </c>
      <c r="AT307" s="24">
        <v>433.0</v>
      </c>
      <c r="AU307" s="24">
        <v>562.5</v>
      </c>
      <c r="AV307" s="24">
        <v>642.0</v>
      </c>
      <c r="AW307" s="24">
        <v>603.5</v>
      </c>
      <c r="AX307" s="24">
        <v>461.5</v>
      </c>
      <c r="AY307" s="24">
        <v>507.0</v>
      </c>
      <c r="AZ307" s="24">
        <v>639.0</v>
      </c>
      <c r="BA307" s="24">
        <v>692.5</v>
      </c>
      <c r="BB307" s="24">
        <v>853.0</v>
      </c>
      <c r="BC307" s="24">
        <v>787.5</v>
      </c>
      <c r="BD307" s="24">
        <v>743.0</v>
      </c>
      <c r="BE307" s="24">
        <v>684.0</v>
      </c>
      <c r="BF307" s="24">
        <v>532.5</v>
      </c>
      <c r="BG307" s="24">
        <v>361.0</v>
      </c>
      <c r="BH307" s="24">
        <v>249.0</v>
      </c>
      <c r="BI307" s="24">
        <v>166.5</v>
      </c>
      <c r="BJ307" s="24">
        <v>61.0</v>
      </c>
      <c r="BK307" s="24">
        <v>12.0</v>
      </c>
      <c r="BL307" s="24">
        <v>2.5</v>
      </c>
      <c r="BM307" s="45">
        <v>576.0</v>
      </c>
      <c r="BN307" s="45">
        <v>995.5</v>
      </c>
      <c r="BO307" s="24">
        <v>2068.5</v>
      </c>
      <c r="BP307" s="24">
        <v>4462.0</v>
      </c>
      <c r="BQ307" s="24">
        <v>123.5</v>
      </c>
      <c r="BR307" s="24">
        <v>173.0</v>
      </c>
      <c r="BS307" s="24">
        <v>192.0</v>
      </c>
      <c r="BT307" s="24">
        <v>219.0</v>
      </c>
      <c r="BU307" s="24">
        <v>313.5</v>
      </c>
      <c r="BV307" s="24">
        <v>291.5</v>
      </c>
      <c r="BW307" s="24">
        <v>209.0</v>
      </c>
      <c r="BX307" s="24">
        <v>217.0</v>
      </c>
      <c r="BY307" s="24">
        <v>288.0</v>
      </c>
      <c r="BZ307" s="24">
        <v>304.0</v>
      </c>
      <c r="CA307" s="24">
        <v>387.0</v>
      </c>
      <c r="CB307" s="24">
        <v>406.5</v>
      </c>
      <c r="CC307" s="24">
        <v>348.0</v>
      </c>
      <c r="CD307" s="24">
        <v>320.0</v>
      </c>
      <c r="CE307" s="24">
        <v>270.0</v>
      </c>
      <c r="CF307" s="24">
        <v>185.0</v>
      </c>
      <c r="CG307" s="24">
        <v>121.5</v>
      </c>
      <c r="CH307" s="24">
        <v>73.0</v>
      </c>
      <c r="CI307" s="24">
        <v>16.5</v>
      </c>
      <c r="CJ307" s="24">
        <v>4.0</v>
      </c>
      <c r="CK307" s="24">
        <v>0.0</v>
      </c>
      <c r="CL307" s="24">
        <v>5107.0</v>
      </c>
      <c r="CM307" s="24">
        <v>107.5</v>
      </c>
      <c r="CN307" s="24">
        <v>172.0</v>
      </c>
      <c r="CO307" s="24">
        <v>241.0</v>
      </c>
      <c r="CP307" s="24">
        <v>343.5</v>
      </c>
      <c r="CQ307" s="24">
        <v>328.5</v>
      </c>
      <c r="CR307" s="24">
        <v>312.0</v>
      </c>
      <c r="CS307" s="24">
        <v>252.5</v>
      </c>
      <c r="CT307" s="24">
        <v>290.0</v>
      </c>
      <c r="CU307" s="24">
        <v>351.0</v>
      </c>
      <c r="CV307" s="24">
        <v>388.5</v>
      </c>
      <c r="CW307" s="24">
        <v>466.0</v>
      </c>
      <c r="CX307" s="24">
        <v>381.0</v>
      </c>
      <c r="CY307" s="24">
        <v>395.0</v>
      </c>
      <c r="CZ307" s="24">
        <v>364.0</v>
      </c>
      <c r="DA307" s="24">
        <v>262.5</v>
      </c>
      <c r="DB307" s="24">
        <v>176.0</v>
      </c>
      <c r="DC307" s="24">
        <v>127.5</v>
      </c>
      <c r="DD307" s="24">
        <v>93.5</v>
      </c>
      <c r="DE307" s="24">
        <v>44.5</v>
      </c>
      <c r="DF307" s="24">
        <v>8.0</v>
      </c>
      <c r="DG307" s="24">
        <v>2.5</v>
      </c>
      <c r="DH307" s="24">
        <v>9.0</v>
      </c>
      <c r="DI307" s="24">
        <v>23.0</v>
      </c>
      <c r="DJ307" s="24">
        <v>10.0</v>
      </c>
      <c r="DK307" s="24">
        <v>13.0</v>
      </c>
      <c r="DL307" s="24">
        <v>0.0</v>
      </c>
      <c r="DM307" s="24">
        <v>0.0</v>
      </c>
      <c r="DN307" s="24">
        <v>0.0</v>
      </c>
      <c r="DO307" s="24">
        <v>0.0</v>
      </c>
      <c r="DP307" s="24">
        <v>0.0</v>
      </c>
      <c r="DQ307" s="24">
        <v>0.0</v>
      </c>
      <c r="DR307" s="24">
        <v>0.0</v>
      </c>
      <c r="DS307" s="24">
        <v>0.0</v>
      </c>
      <c r="DT307" s="24">
        <v>3619.0</v>
      </c>
      <c r="DU307" s="24">
        <v>2.0</v>
      </c>
      <c r="DV307" s="24">
        <v>783.0</v>
      </c>
      <c r="DW307" s="24">
        <v>5.0</v>
      </c>
      <c r="DX307" s="24">
        <v>2.0</v>
      </c>
      <c r="DY307" s="24">
        <v>64.0</v>
      </c>
      <c r="DZ307" s="24">
        <v>17.0</v>
      </c>
      <c r="EA307" s="24">
        <v>0.0</v>
      </c>
      <c r="EB307" s="24">
        <v>1.0</v>
      </c>
      <c r="EC307" s="24">
        <v>3.0</v>
      </c>
      <c r="ED307" s="24">
        <v>248.0</v>
      </c>
      <c r="EE307" s="24">
        <v>1331.0</v>
      </c>
      <c r="EF307" s="24">
        <v>1161.0</v>
      </c>
      <c r="EG307" s="24">
        <v>2.0</v>
      </c>
      <c r="EH307" s="53">
        <v>143.3</v>
      </c>
      <c r="EI307" s="54"/>
    </row>
    <row r="308">
      <c r="A308" s="48" t="s">
        <v>890</v>
      </c>
      <c r="B308" s="49" t="s">
        <v>914</v>
      </c>
      <c r="C308" s="24">
        <v>42.5</v>
      </c>
      <c r="D308" s="24">
        <v>42.2</v>
      </c>
      <c r="E308" s="24">
        <v>42.8</v>
      </c>
      <c r="F308" s="50">
        <v>15535.0</v>
      </c>
      <c r="G308" s="50">
        <v>8936.0</v>
      </c>
      <c r="H308" s="50">
        <v>3012.0</v>
      </c>
      <c r="I308" s="24">
        <v>3587.0</v>
      </c>
      <c r="J308" s="50">
        <v>1922.0</v>
      </c>
      <c r="K308" s="50">
        <v>1290.0</v>
      </c>
      <c r="L308" s="24">
        <v>280.0</v>
      </c>
      <c r="M308" s="24">
        <v>68.0</v>
      </c>
      <c r="N308" s="24">
        <v>20.0</v>
      </c>
      <c r="O308" s="24">
        <v>4.0</v>
      </c>
      <c r="P308" s="24">
        <v>2.0</v>
      </c>
      <c r="Q308" s="24">
        <v>1.0</v>
      </c>
      <c r="R308" s="50">
        <v>13850.0</v>
      </c>
      <c r="S308" s="50">
        <v>6559.0</v>
      </c>
      <c r="T308" s="50">
        <v>3414.0</v>
      </c>
      <c r="U308" s="24">
        <v>3877.0</v>
      </c>
      <c r="V308" s="50">
        <v>2123.0</v>
      </c>
      <c r="W308" s="50">
        <v>1391.0</v>
      </c>
      <c r="X308" s="24">
        <v>296.0</v>
      </c>
      <c r="Y308" s="24">
        <v>53.0</v>
      </c>
      <c r="Z308" s="24">
        <v>14.0</v>
      </c>
      <c r="AA308" s="24">
        <v>27802.0</v>
      </c>
      <c r="AB308" s="45">
        <v>2002.5</v>
      </c>
      <c r="AC308" s="45">
        <v>963.0</v>
      </c>
      <c r="AD308" s="45">
        <v>5021.0</v>
      </c>
      <c r="AE308" s="45">
        <v>6036.5</v>
      </c>
      <c r="AF308" s="45">
        <v>4284.0</v>
      </c>
      <c r="AG308" s="45">
        <v>3967.5</v>
      </c>
      <c r="AH308" s="45">
        <v>5527.5</v>
      </c>
      <c r="AI308" s="51">
        <f t="shared" si="1"/>
        <v>2151414</v>
      </c>
      <c r="AJ308" s="52">
        <f>round(AU308*'연령별운전면허'!$G$18,0)</f>
        <v>7094</v>
      </c>
      <c r="AK308" s="52">
        <f>round(AD308*'연령별운전면허'!$G$19,0)</f>
        <v>335495</v>
      </c>
      <c r="AL308" s="52">
        <f>round(AE308*'연령별운전면허'!$G$20,0)</f>
        <v>556176</v>
      </c>
      <c r="AM308" s="52">
        <f>round(AF308*'연령별운전면허'!$G$21,0)</f>
        <v>428400</v>
      </c>
      <c r="AN308" s="52">
        <f>round(AG308*'연령별운전면허'!$G$22,0)</f>
        <v>396750</v>
      </c>
      <c r="AO308" s="52">
        <f>round(sum(BD308:BE308)*'연령별운전면허'!$G$23,0)</f>
        <v>324546</v>
      </c>
      <c r="AP308" s="52">
        <f>round(sum(BF308:BG308)*'연령별운전면허'!$G$24,0)</f>
        <v>90485</v>
      </c>
      <c r="AQ308" s="52">
        <f>round(sum(BH308:BL308)*'연령별운전면허'!$G$25,0)</f>
        <v>12468</v>
      </c>
      <c r="AR308" s="24">
        <v>626.0</v>
      </c>
      <c r="AS308" s="24">
        <v>605.5</v>
      </c>
      <c r="AT308" s="24">
        <v>771.0</v>
      </c>
      <c r="AU308" s="24">
        <v>963.0</v>
      </c>
      <c r="AV308" s="24">
        <v>1748.5</v>
      </c>
      <c r="AW308" s="24">
        <v>3272.5</v>
      </c>
      <c r="AX308" s="24">
        <v>3329.5</v>
      </c>
      <c r="AY308" s="24">
        <v>2707.0</v>
      </c>
      <c r="AZ308" s="24">
        <v>2150.0</v>
      </c>
      <c r="BA308" s="24">
        <v>2134.0</v>
      </c>
      <c r="BB308" s="24">
        <v>2083.0</v>
      </c>
      <c r="BC308" s="24">
        <v>1884.5</v>
      </c>
      <c r="BD308" s="24">
        <v>1914.5</v>
      </c>
      <c r="BE308" s="24">
        <v>1445.0</v>
      </c>
      <c r="BF308" s="24">
        <v>966.0</v>
      </c>
      <c r="BG308" s="24">
        <v>625.0</v>
      </c>
      <c r="BH308" s="24">
        <v>339.5</v>
      </c>
      <c r="BI308" s="24">
        <v>165.5</v>
      </c>
      <c r="BJ308" s="24">
        <v>58.5</v>
      </c>
      <c r="BK308" s="24">
        <v>12.0</v>
      </c>
      <c r="BL308" s="24">
        <v>1.5</v>
      </c>
      <c r="BM308" s="45">
        <v>1231.5</v>
      </c>
      <c r="BN308" s="45">
        <v>1734.0</v>
      </c>
      <c r="BO308" s="24">
        <v>3613.0</v>
      </c>
      <c r="BP308" s="24">
        <v>13153.5</v>
      </c>
      <c r="BQ308" s="24">
        <v>319.5</v>
      </c>
      <c r="BR308" s="24">
        <v>294.0</v>
      </c>
      <c r="BS308" s="24">
        <v>405.0</v>
      </c>
      <c r="BT308" s="24">
        <v>460.0</v>
      </c>
      <c r="BU308" s="24">
        <v>785.5</v>
      </c>
      <c r="BV308" s="24">
        <v>1436.5</v>
      </c>
      <c r="BW308" s="24">
        <v>1630.0</v>
      </c>
      <c r="BX308" s="24">
        <v>1330.0</v>
      </c>
      <c r="BY308" s="24">
        <v>1067.0</v>
      </c>
      <c r="BZ308" s="24">
        <v>1016.5</v>
      </c>
      <c r="CA308" s="24">
        <v>996.5</v>
      </c>
      <c r="CB308" s="24">
        <v>883.5</v>
      </c>
      <c r="CC308" s="24">
        <v>886.0</v>
      </c>
      <c r="CD308" s="24">
        <v>660.5</v>
      </c>
      <c r="CE308" s="24">
        <v>458.5</v>
      </c>
      <c r="CF308" s="24">
        <v>296.0</v>
      </c>
      <c r="CG308" s="24">
        <v>157.0</v>
      </c>
      <c r="CH308" s="24">
        <v>50.0</v>
      </c>
      <c r="CI308" s="24">
        <v>16.0</v>
      </c>
      <c r="CJ308" s="24">
        <v>4.5</v>
      </c>
      <c r="CK308" s="24">
        <v>1.0</v>
      </c>
      <c r="CL308" s="24">
        <v>14648.5</v>
      </c>
      <c r="CM308" s="24">
        <v>306.5</v>
      </c>
      <c r="CN308" s="24">
        <v>311.5</v>
      </c>
      <c r="CO308" s="24">
        <v>366.0</v>
      </c>
      <c r="CP308" s="24">
        <v>503.0</v>
      </c>
      <c r="CQ308" s="24">
        <v>963.0</v>
      </c>
      <c r="CR308" s="24">
        <v>1836.0</v>
      </c>
      <c r="CS308" s="24">
        <v>1699.5</v>
      </c>
      <c r="CT308" s="24">
        <v>1377.0</v>
      </c>
      <c r="CU308" s="24">
        <v>1083.0</v>
      </c>
      <c r="CV308" s="24">
        <v>1117.5</v>
      </c>
      <c r="CW308" s="24">
        <v>1086.5</v>
      </c>
      <c r="CX308" s="24">
        <v>1001.0</v>
      </c>
      <c r="CY308" s="24">
        <v>1028.5</v>
      </c>
      <c r="CZ308" s="24">
        <v>784.5</v>
      </c>
      <c r="DA308" s="24">
        <v>507.5</v>
      </c>
      <c r="DB308" s="24">
        <v>329.0</v>
      </c>
      <c r="DC308" s="24">
        <v>182.5</v>
      </c>
      <c r="DD308" s="24">
        <v>115.5</v>
      </c>
      <c r="DE308" s="24">
        <v>42.5</v>
      </c>
      <c r="DF308" s="24">
        <v>7.5</v>
      </c>
      <c r="DG308" s="24">
        <v>0.5</v>
      </c>
      <c r="DH308" s="24">
        <v>395.0</v>
      </c>
      <c r="DI308" s="24">
        <v>676.0</v>
      </c>
      <c r="DJ308" s="24">
        <v>337.0</v>
      </c>
      <c r="DK308" s="24">
        <v>339.0</v>
      </c>
      <c r="DL308" s="24">
        <v>0.0</v>
      </c>
      <c r="DM308" s="24">
        <v>36.0</v>
      </c>
      <c r="DN308" s="24">
        <v>17.0</v>
      </c>
      <c r="DO308" s="24">
        <v>19.0</v>
      </c>
      <c r="DP308" s="24">
        <v>0.0</v>
      </c>
      <c r="DQ308" s="24">
        <v>0.0</v>
      </c>
      <c r="DR308" s="24">
        <v>0.0</v>
      </c>
      <c r="DS308" s="24">
        <v>0.0</v>
      </c>
      <c r="DT308" s="24">
        <v>8821.0</v>
      </c>
      <c r="DU308" s="24">
        <v>6.0</v>
      </c>
      <c r="DV308" s="24">
        <v>2939.0</v>
      </c>
      <c r="DW308" s="24">
        <v>20.0</v>
      </c>
      <c r="DX308" s="24">
        <v>6.0</v>
      </c>
      <c r="DY308" s="24">
        <v>648.0</v>
      </c>
      <c r="DZ308" s="24">
        <v>72.0</v>
      </c>
      <c r="EA308" s="24">
        <v>0.0</v>
      </c>
      <c r="EB308" s="24">
        <v>5.0</v>
      </c>
      <c r="EC308" s="24">
        <v>7.0</v>
      </c>
      <c r="ED308" s="24">
        <v>314.0</v>
      </c>
      <c r="EE308" s="24">
        <v>2032.0</v>
      </c>
      <c r="EF308" s="24">
        <v>2768.0</v>
      </c>
      <c r="EG308" s="24">
        <v>4.0</v>
      </c>
      <c r="EH308" s="53">
        <v>143.3</v>
      </c>
      <c r="EI308" s="54"/>
    </row>
    <row r="309">
      <c r="A309" s="48" t="s">
        <v>890</v>
      </c>
      <c r="B309" s="49" t="s">
        <v>915</v>
      </c>
      <c r="C309" s="24">
        <v>42.6</v>
      </c>
      <c r="D309" s="24">
        <v>41.4</v>
      </c>
      <c r="E309" s="24">
        <v>43.8</v>
      </c>
      <c r="F309" s="50">
        <v>12129.0</v>
      </c>
      <c r="G309" s="50">
        <v>3662.0</v>
      </c>
      <c r="H309" s="50">
        <v>3129.0</v>
      </c>
      <c r="I309" s="24">
        <v>5338.0</v>
      </c>
      <c r="J309" s="50">
        <v>2707.0</v>
      </c>
      <c r="K309" s="50">
        <v>2043.0</v>
      </c>
      <c r="L309" s="24">
        <v>457.0</v>
      </c>
      <c r="M309" s="24">
        <v>107.0</v>
      </c>
      <c r="N309" s="24">
        <v>17.0</v>
      </c>
      <c r="O309" s="24">
        <v>6.0</v>
      </c>
      <c r="P309" s="24">
        <v>1.0</v>
      </c>
      <c r="Q309" s="24">
        <v>0.0</v>
      </c>
      <c r="R309" s="50">
        <v>11408.0</v>
      </c>
      <c r="S309" s="50">
        <v>2747.0</v>
      </c>
      <c r="T309" s="50">
        <v>3237.0</v>
      </c>
      <c r="U309" s="24">
        <v>5424.0</v>
      </c>
      <c r="V309" s="50">
        <v>2729.0</v>
      </c>
      <c r="W309" s="50">
        <v>2106.0</v>
      </c>
      <c r="X309" s="24">
        <v>486.0</v>
      </c>
      <c r="Y309" s="24">
        <v>92.0</v>
      </c>
      <c r="Z309" s="24">
        <v>11.0</v>
      </c>
      <c r="AA309" s="24">
        <v>29593.0</v>
      </c>
      <c r="AB309" s="45">
        <v>3551.5</v>
      </c>
      <c r="AC309" s="45">
        <v>1467.0</v>
      </c>
      <c r="AD309" s="45">
        <v>4025.0</v>
      </c>
      <c r="AE309" s="45">
        <v>4684.5</v>
      </c>
      <c r="AF309" s="45">
        <v>4659.5</v>
      </c>
      <c r="AG309" s="45">
        <v>4780.5</v>
      </c>
      <c r="AH309" s="45">
        <v>6425.0</v>
      </c>
      <c r="AI309" s="51">
        <f t="shared" si="1"/>
        <v>2145278</v>
      </c>
      <c r="AJ309" s="52">
        <f>round(AU309*'연령별운전면허'!$G$18,0)</f>
        <v>10807</v>
      </c>
      <c r="AK309" s="52">
        <f>round(AD309*'연령별운전면허'!$G$19,0)</f>
        <v>268944</v>
      </c>
      <c r="AL309" s="52">
        <f>round(AE309*'연령별운전면허'!$G$20,0)</f>
        <v>431609</v>
      </c>
      <c r="AM309" s="52">
        <f>round(AF309*'연령별운전면허'!$G$21,0)</f>
        <v>465950</v>
      </c>
      <c r="AN309" s="52">
        <f>round(AG309*'연령별운전면허'!$G$22,0)</f>
        <v>478050</v>
      </c>
      <c r="AO309" s="52">
        <f>round(sum(BD309:BE309)*'연령별운전면허'!$G$23,0)</f>
        <v>373042</v>
      </c>
      <c r="AP309" s="52">
        <f>round(sum(BF309:BG309)*'연령별운전면허'!$G$24,0)</f>
        <v>99158</v>
      </c>
      <c r="AQ309" s="52">
        <f>round(sum(BH309:BL309)*'연령별운전면허'!$G$25,0)</f>
        <v>17718</v>
      </c>
      <c r="AR309" s="24">
        <v>1117.5</v>
      </c>
      <c r="AS309" s="24">
        <v>1218.0</v>
      </c>
      <c r="AT309" s="24">
        <v>1216.0</v>
      </c>
      <c r="AU309" s="24">
        <v>1467.0</v>
      </c>
      <c r="AV309" s="24">
        <v>1873.5</v>
      </c>
      <c r="AW309" s="24">
        <v>2151.5</v>
      </c>
      <c r="AX309" s="24">
        <v>2249.0</v>
      </c>
      <c r="AY309" s="24">
        <v>2435.5</v>
      </c>
      <c r="AZ309" s="24">
        <v>2297.0</v>
      </c>
      <c r="BA309" s="24">
        <v>2362.5</v>
      </c>
      <c r="BB309" s="24">
        <v>2406.0</v>
      </c>
      <c r="BC309" s="24">
        <v>2374.5</v>
      </c>
      <c r="BD309" s="24">
        <v>2237.5</v>
      </c>
      <c r="BE309" s="24">
        <v>1624.0</v>
      </c>
      <c r="BF309" s="24">
        <v>1062.5</v>
      </c>
      <c r="BG309" s="24">
        <v>681.0</v>
      </c>
      <c r="BH309" s="24">
        <v>419.0</v>
      </c>
      <c r="BI309" s="24">
        <v>254.0</v>
      </c>
      <c r="BJ309" s="24">
        <v>112.5</v>
      </c>
      <c r="BK309" s="24">
        <v>28.5</v>
      </c>
      <c r="BL309" s="24">
        <v>6.0</v>
      </c>
      <c r="BM309" s="45">
        <v>2335.5</v>
      </c>
      <c r="BN309" s="45">
        <v>2683.0</v>
      </c>
      <c r="BO309" s="24">
        <v>4187.5</v>
      </c>
      <c r="BP309" s="24">
        <v>14325.0</v>
      </c>
      <c r="BQ309" s="24">
        <v>561.0</v>
      </c>
      <c r="BR309" s="24">
        <v>628.5</v>
      </c>
      <c r="BS309" s="24">
        <v>641.5</v>
      </c>
      <c r="BT309" s="24">
        <v>745.0</v>
      </c>
      <c r="BU309" s="24">
        <v>932.0</v>
      </c>
      <c r="BV309" s="24">
        <v>1080.5</v>
      </c>
      <c r="BW309" s="24">
        <v>1125.0</v>
      </c>
      <c r="BX309" s="24">
        <v>1240.0</v>
      </c>
      <c r="BY309" s="24">
        <v>1135.5</v>
      </c>
      <c r="BZ309" s="24">
        <v>1163.0</v>
      </c>
      <c r="CA309" s="24">
        <v>1119.0</v>
      </c>
      <c r="CB309" s="24">
        <v>1090.0</v>
      </c>
      <c r="CC309" s="24">
        <v>1048.0</v>
      </c>
      <c r="CD309" s="24">
        <v>764.5</v>
      </c>
      <c r="CE309" s="24">
        <v>501.5</v>
      </c>
      <c r="CF309" s="24">
        <v>312.0</v>
      </c>
      <c r="CG309" s="24">
        <v>155.0</v>
      </c>
      <c r="CH309" s="24">
        <v>64.5</v>
      </c>
      <c r="CI309" s="24">
        <v>16.0</v>
      </c>
      <c r="CJ309" s="24">
        <v>2.5</v>
      </c>
      <c r="CK309" s="24">
        <v>0.0</v>
      </c>
      <c r="CL309" s="24">
        <v>15268.0</v>
      </c>
      <c r="CM309" s="24">
        <v>556.5</v>
      </c>
      <c r="CN309" s="24">
        <v>589.5</v>
      </c>
      <c r="CO309" s="24">
        <v>574.5</v>
      </c>
      <c r="CP309" s="24">
        <v>722.0</v>
      </c>
      <c r="CQ309" s="24">
        <v>941.5</v>
      </c>
      <c r="CR309" s="24">
        <v>1071.0</v>
      </c>
      <c r="CS309" s="24">
        <v>1124.0</v>
      </c>
      <c r="CT309" s="24">
        <v>1195.5</v>
      </c>
      <c r="CU309" s="24">
        <v>1161.5</v>
      </c>
      <c r="CV309" s="24">
        <v>1199.5</v>
      </c>
      <c r="CW309" s="24">
        <v>1287.0</v>
      </c>
      <c r="CX309" s="24">
        <v>1284.5</v>
      </c>
      <c r="CY309" s="24">
        <v>1189.5</v>
      </c>
      <c r="CZ309" s="24">
        <v>859.5</v>
      </c>
      <c r="DA309" s="24">
        <v>561.0</v>
      </c>
      <c r="DB309" s="24">
        <v>369.0</v>
      </c>
      <c r="DC309" s="24">
        <v>264.0</v>
      </c>
      <c r="DD309" s="24">
        <v>189.5</v>
      </c>
      <c r="DE309" s="24">
        <v>96.5</v>
      </c>
      <c r="DF309" s="24">
        <v>26.0</v>
      </c>
      <c r="DG309" s="24">
        <v>6.0</v>
      </c>
      <c r="DH309" s="24">
        <v>89.0</v>
      </c>
      <c r="DI309" s="24">
        <v>140.0</v>
      </c>
      <c r="DJ309" s="24">
        <v>91.0</v>
      </c>
      <c r="DK309" s="24">
        <v>49.0</v>
      </c>
      <c r="DL309" s="24">
        <v>0.0</v>
      </c>
      <c r="DM309" s="24">
        <v>13.0</v>
      </c>
      <c r="DN309" s="24">
        <v>0.0</v>
      </c>
      <c r="DO309" s="24">
        <v>12.0</v>
      </c>
      <c r="DP309" s="24">
        <v>0.0</v>
      </c>
      <c r="DQ309" s="24">
        <v>108.0</v>
      </c>
      <c r="DR309" s="24">
        <v>17.0</v>
      </c>
      <c r="DS309" s="24">
        <v>91.0</v>
      </c>
      <c r="DT309" s="24">
        <v>11057.0</v>
      </c>
      <c r="DU309" s="24">
        <v>572.0</v>
      </c>
      <c r="DV309" s="24">
        <v>3649.0</v>
      </c>
      <c r="DW309" s="24">
        <v>23.0</v>
      </c>
      <c r="DX309" s="24">
        <v>8.0</v>
      </c>
      <c r="DY309" s="24">
        <v>1281.0</v>
      </c>
      <c r="DZ309" s="24">
        <v>58.0</v>
      </c>
      <c r="EA309" s="24">
        <v>4.0</v>
      </c>
      <c r="EB309" s="24">
        <v>2.0</v>
      </c>
      <c r="EC309" s="24">
        <v>5.0</v>
      </c>
      <c r="ED309" s="24">
        <v>436.0</v>
      </c>
      <c r="EE309" s="24">
        <v>1966.0</v>
      </c>
      <c r="EF309" s="24">
        <v>3049.0</v>
      </c>
      <c r="EG309" s="24">
        <v>4.0</v>
      </c>
      <c r="EH309" s="53">
        <v>143.3</v>
      </c>
      <c r="EI309" s="54"/>
    </row>
    <row r="310">
      <c r="A310" s="48" t="s">
        <v>890</v>
      </c>
      <c r="B310" s="49" t="s">
        <v>916</v>
      </c>
      <c r="C310" s="24">
        <v>47.4</v>
      </c>
      <c r="D310" s="24">
        <v>45.9</v>
      </c>
      <c r="E310" s="24">
        <v>48.8</v>
      </c>
      <c r="F310" s="50">
        <v>5963.0</v>
      </c>
      <c r="G310" s="50">
        <v>2423.0</v>
      </c>
      <c r="H310" s="50">
        <v>1513.0</v>
      </c>
      <c r="I310" s="24">
        <v>2027.0</v>
      </c>
      <c r="J310" s="50">
        <v>1062.0</v>
      </c>
      <c r="K310" s="24">
        <v>775.0</v>
      </c>
      <c r="L310" s="24">
        <v>140.0</v>
      </c>
      <c r="M310" s="24">
        <v>39.0</v>
      </c>
      <c r="N310" s="24">
        <v>10.0</v>
      </c>
      <c r="O310" s="24">
        <v>1.0</v>
      </c>
      <c r="P310" s="24">
        <v>0.0</v>
      </c>
      <c r="Q310" s="24">
        <v>0.0</v>
      </c>
      <c r="R310" s="50">
        <v>5776.0</v>
      </c>
      <c r="S310" s="50">
        <v>1869.0</v>
      </c>
      <c r="T310" s="50">
        <v>1655.0</v>
      </c>
      <c r="U310" s="24">
        <v>2252.0</v>
      </c>
      <c r="V310" s="50">
        <v>1172.0</v>
      </c>
      <c r="W310" s="24">
        <v>854.0</v>
      </c>
      <c r="X310" s="24">
        <v>171.0</v>
      </c>
      <c r="Y310" s="24">
        <v>45.0</v>
      </c>
      <c r="Z310" s="24">
        <v>10.0</v>
      </c>
      <c r="AA310" s="24">
        <v>13206.0</v>
      </c>
      <c r="AB310" s="45">
        <v>1044.5</v>
      </c>
      <c r="AC310" s="45">
        <v>461.0</v>
      </c>
      <c r="AD310" s="45">
        <v>1620.5</v>
      </c>
      <c r="AE310" s="45">
        <v>1844.5</v>
      </c>
      <c r="AF310" s="45">
        <v>1868.5</v>
      </c>
      <c r="AG310" s="45">
        <v>2279.5</v>
      </c>
      <c r="AH310" s="45">
        <v>4087.5</v>
      </c>
      <c r="AI310" s="51">
        <f t="shared" si="1"/>
        <v>1006096</v>
      </c>
      <c r="AJ310" s="52">
        <f>round(AU310*'연령별운전면허'!$G$18,0)</f>
        <v>3396</v>
      </c>
      <c r="AK310" s="52">
        <f>round(AD310*'연령별운전면허'!$G$19,0)</f>
        <v>108279</v>
      </c>
      <c r="AL310" s="52">
        <f>round(AE310*'연령별운전면허'!$G$20,0)</f>
        <v>169944</v>
      </c>
      <c r="AM310" s="52">
        <f>round(AF310*'연령별운전면허'!$G$21,0)</f>
        <v>186850</v>
      </c>
      <c r="AN310" s="52">
        <f>round(AG310*'연령별운전면허'!$G$22,0)</f>
        <v>227950</v>
      </c>
      <c r="AO310" s="52">
        <f>round(sum(BD310:BE310)*'연령별운전면허'!$G$23,0)</f>
        <v>231370</v>
      </c>
      <c r="AP310" s="52">
        <f>round(sum(BF310:BG310)*'연령별운전면허'!$G$24,0)</f>
        <v>67309</v>
      </c>
      <c r="AQ310" s="52">
        <f>round(sum(BH310:BL310)*'연령별운전면허'!$G$25,0)</f>
        <v>10998</v>
      </c>
      <c r="AR310" s="24">
        <v>331.5</v>
      </c>
      <c r="AS310" s="24">
        <v>321.0</v>
      </c>
      <c r="AT310" s="24">
        <v>392.0</v>
      </c>
      <c r="AU310" s="24">
        <v>461.0</v>
      </c>
      <c r="AV310" s="24">
        <v>720.0</v>
      </c>
      <c r="AW310" s="24">
        <v>900.5</v>
      </c>
      <c r="AX310" s="24">
        <v>910.5</v>
      </c>
      <c r="AY310" s="24">
        <v>934.0</v>
      </c>
      <c r="AZ310" s="24">
        <v>898.0</v>
      </c>
      <c r="BA310" s="24">
        <v>970.5</v>
      </c>
      <c r="BB310" s="24">
        <v>1128.0</v>
      </c>
      <c r="BC310" s="24">
        <v>1151.5</v>
      </c>
      <c r="BD310" s="24">
        <v>1376.5</v>
      </c>
      <c r="BE310" s="24">
        <v>1018.5</v>
      </c>
      <c r="BF310" s="24">
        <v>678.0</v>
      </c>
      <c r="BG310" s="24">
        <v>505.5</v>
      </c>
      <c r="BH310" s="24">
        <v>331.5</v>
      </c>
      <c r="BI310" s="24">
        <v>119.0</v>
      </c>
      <c r="BJ310" s="24">
        <v>48.0</v>
      </c>
      <c r="BK310" s="24">
        <v>10.5</v>
      </c>
      <c r="BL310" s="24">
        <v>0.0</v>
      </c>
      <c r="BM310" s="45">
        <v>652.5</v>
      </c>
      <c r="BN310" s="45">
        <v>853.0</v>
      </c>
      <c r="BO310" s="24">
        <v>2711.0</v>
      </c>
      <c r="BP310" s="24">
        <v>6469.0</v>
      </c>
      <c r="BQ310" s="24">
        <v>184.5</v>
      </c>
      <c r="BR310" s="24">
        <v>183.0</v>
      </c>
      <c r="BS310" s="24">
        <v>200.0</v>
      </c>
      <c r="BT310" s="24">
        <v>239.0</v>
      </c>
      <c r="BU310" s="24">
        <v>369.5</v>
      </c>
      <c r="BV310" s="24">
        <v>477.0</v>
      </c>
      <c r="BW310" s="24">
        <v>487.5</v>
      </c>
      <c r="BX310" s="24">
        <v>471.5</v>
      </c>
      <c r="BY310" s="24">
        <v>459.0</v>
      </c>
      <c r="BZ310" s="24">
        <v>475.5</v>
      </c>
      <c r="CA310" s="24">
        <v>554.0</v>
      </c>
      <c r="CB310" s="24">
        <v>542.5</v>
      </c>
      <c r="CC310" s="24">
        <v>624.5</v>
      </c>
      <c r="CD310" s="24">
        <v>469.0</v>
      </c>
      <c r="CE310" s="24">
        <v>315.5</v>
      </c>
      <c r="CF310" s="24">
        <v>227.5</v>
      </c>
      <c r="CG310" s="24">
        <v>131.5</v>
      </c>
      <c r="CH310" s="24">
        <v>40.5</v>
      </c>
      <c r="CI310" s="24">
        <v>15.0</v>
      </c>
      <c r="CJ310" s="24">
        <v>2.5</v>
      </c>
      <c r="CK310" s="24">
        <v>0.0</v>
      </c>
      <c r="CL310" s="24">
        <v>6737.0</v>
      </c>
      <c r="CM310" s="24">
        <v>147.0</v>
      </c>
      <c r="CN310" s="24">
        <v>138.0</v>
      </c>
      <c r="CO310" s="24">
        <v>192.0</v>
      </c>
      <c r="CP310" s="24">
        <v>222.0</v>
      </c>
      <c r="CQ310" s="24">
        <v>350.5</v>
      </c>
      <c r="CR310" s="24">
        <v>423.5</v>
      </c>
      <c r="CS310" s="24">
        <v>423.0</v>
      </c>
      <c r="CT310" s="24">
        <v>462.5</v>
      </c>
      <c r="CU310" s="24">
        <v>439.0</v>
      </c>
      <c r="CV310" s="24">
        <v>495.0</v>
      </c>
      <c r="CW310" s="24">
        <v>574.0</v>
      </c>
      <c r="CX310" s="24">
        <v>609.0</v>
      </c>
      <c r="CY310" s="24">
        <v>752.0</v>
      </c>
      <c r="CZ310" s="24">
        <v>549.5</v>
      </c>
      <c r="DA310" s="24">
        <v>362.5</v>
      </c>
      <c r="DB310" s="24">
        <v>278.0</v>
      </c>
      <c r="DC310" s="24">
        <v>200.0</v>
      </c>
      <c r="DD310" s="24">
        <v>78.5</v>
      </c>
      <c r="DE310" s="24">
        <v>33.0</v>
      </c>
      <c r="DF310" s="24">
        <v>8.0</v>
      </c>
      <c r="DG310" s="24">
        <v>0.0</v>
      </c>
      <c r="DH310" s="24">
        <v>581.0</v>
      </c>
      <c r="DI310" s="50">
        <v>1041.0</v>
      </c>
      <c r="DJ310" s="24">
        <v>517.0</v>
      </c>
      <c r="DK310" s="24">
        <v>524.0</v>
      </c>
      <c r="DL310" s="24">
        <v>0.0</v>
      </c>
      <c r="DM310" s="24">
        <v>0.0</v>
      </c>
      <c r="DN310" s="24">
        <v>0.0</v>
      </c>
      <c r="DO310" s="24">
        <v>0.0</v>
      </c>
      <c r="DP310" s="24">
        <v>0.0</v>
      </c>
      <c r="DQ310" s="24">
        <v>0.0</v>
      </c>
      <c r="DR310" s="24">
        <v>0.0</v>
      </c>
      <c r="DS310" s="24">
        <v>0.0</v>
      </c>
      <c r="DT310" s="24">
        <v>4332.0</v>
      </c>
      <c r="DU310" s="24">
        <v>1.0</v>
      </c>
      <c r="DV310" s="24">
        <v>1499.0</v>
      </c>
      <c r="DW310" s="24">
        <v>6.0</v>
      </c>
      <c r="DX310" s="24">
        <v>6.0</v>
      </c>
      <c r="DY310" s="24">
        <v>563.0</v>
      </c>
      <c r="DZ310" s="24">
        <v>29.0</v>
      </c>
      <c r="EA310" s="24">
        <v>0.0</v>
      </c>
      <c r="EB310" s="24">
        <v>0.0</v>
      </c>
      <c r="EC310" s="24">
        <v>1.0</v>
      </c>
      <c r="ED310" s="24">
        <v>157.0</v>
      </c>
      <c r="EE310" s="24">
        <v>782.0</v>
      </c>
      <c r="EF310" s="24">
        <v>1287.0</v>
      </c>
      <c r="EG310" s="24">
        <v>1.0</v>
      </c>
      <c r="EH310" s="53">
        <v>143.3</v>
      </c>
      <c r="EI310" s="54"/>
    </row>
    <row r="311">
      <c r="A311" s="48" t="s">
        <v>890</v>
      </c>
      <c r="B311" s="49" t="s">
        <v>917</v>
      </c>
      <c r="C311" s="24">
        <v>42.5</v>
      </c>
      <c r="D311" s="24">
        <v>42.2</v>
      </c>
      <c r="E311" s="24">
        <v>42.8</v>
      </c>
      <c r="F311" s="50">
        <v>10990.0</v>
      </c>
      <c r="G311" s="50">
        <v>4321.0</v>
      </c>
      <c r="H311" s="50">
        <v>2381.0</v>
      </c>
      <c r="I311" s="24">
        <v>4288.0</v>
      </c>
      <c r="J311" s="50">
        <v>2130.0</v>
      </c>
      <c r="K311" s="50">
        <v>1730.0</v>
      </c>
      <c r="L311" s="24">
        <v>315.0</v>
      </c>
      <c r="M311" s="24">
        <v>84.0</v>
      </c>
      <c r="N311" s="24">
        <v>23.0</v>
      </c>
      <c r="O311" s="24">
        <v>5.0</v>
      </c>
      <c r="P311" s="24">
        <v>0.0</v>
      </c>
      <c r="Q311" s="24">
        <v>1.0</v>
      </c>
      <c r="R311" s="50">
        <v>9807.0</v>
      </c>
      <c r="S311" s="50">
        <v>2880.0</v>
      </c>
      <c r="T311" s="50">
        <v>2485.0</v>
      </c>
      <c r="U311" s="24">
        <v>4442.0</v>
      </c>
      <c r="V311" s="50">
        <v>2345.0</v>
      </c>
      <c r="W311" s="50">
        <v>1672.0</v>
      </c>
      <c r="X311" s="24">
        <v>338.0</v>
      </c>
      <c r="Y311" s="24">
        <v>75.0</v>
      </c>
      <c r="Z311" s="24">
        <v>12.0</v>
      </c>
      <c r="AA311" s="24">
        <v>24918.5</v>
      </c>
      <c r="AB311" s="45">
        <v>2874.5</v>
      </c>
      <c r="AC311" s="45">
        <v>1039.5</v>
      </c>
      <c r="AD311" s="45">
        <v>3743.5</v>
      </c>
      <c r="AE311" s="45">
        <v>4156.0</v>
      </c>
      <c r="AF311" s="45">
        <v>3961.0</v>
      </c>
      <c r="AG311" s="45">
        <v>3619.5</v>
      </c>
      <c r="AH311" s="45">
        <v>5524.5</v>
      </c>
      <c r="AI311" s="51">
        <f t="shared" si="1"/>
        <v>1819231</v>
      </c>
      <c r="AJ311" s="52">
        <f>round(AU311*'연령별운전면허'!$G$18,0)</f>
        <v>7658</v>
      </c>
      <c r="AK311" s="52">
        <f>round(AD311*'연령별운전면허'!$G$19,0)</f>
        <v>250135</v>
      </c>
      <c r="AL311" s="52">
        <f>round(AE311*'연령별운전면허'!$G$20,0)</f>
        <v>382915</v>
      </c>
      <c r="AM311" s="52">
        <f>round(AF311*'연령별운전면허'!$G$21,0)</f>
        <v>396100</v>
      </c>
      <c r="AN311" s="52">
        <f>round(AG311*'연령별운전면허'!$G$22,0)</f>
        <v>361950</v>
      </c>
      <c r="AO311" s="52">
        <f>round(sum(BD311:BE311)*'연령별운전면허'!$G$23,0)</f>
        <v>314740</v>
      </c>
      <c r="AP311" s="52">
        <f>round(sum(BF311:BG311)*'연령별운전면허'!$G$24,0)</f>
        <v>91537</v>
      </c>
      <c r="AQ311" s="52">
        <f>round(sum(BH311:BL311)*'연령별운전면허'!$G$25,0)</f>
        <v>14196</v>
      </c>
      <c r="AR311" s="24">
        <v>870.5</v>
      </c>
      <c r="AS311" s="24">
        <v>1031.5</v>
      </c>
      <c r="AT311" s="24">
        <v>972.5</v>
      </c>
      <c r="AU311" s="24">
        <v>1039.5</v>
      </c>
      <c r="AV311" s="24">
        <v>1596.0</v>
      </c>
      <c r="AW311" s="24">
        <v>2147.5</v>
      </c>
      <c r="AX311" s="24">
        <v>2034.5</v>
      </c>
      <c r="AY311" s="24">
        <v>2121.5</v>
      </c>
      <c r="AZ311" s="24">
        <v>1975.5</v>
      </c>
      <c r="BA311" s="24">
        <v>1985.5</v>
      </c>
      <c r="BB311" s="24">
        <v>1900.0</v>
      </c>
      <c r="BC311" s="24">
        <v>1719.5</v>
      </c>
      <c r="BD311" s="24">
        <v>1843.5</v>
      </c>
      <c r="BE311" s="24">
        <v>1414.5</v>
      </c>
      <c r="BF311" s="24">
        <v>984.0</v>
      </c>
      <c r="BG311" s="24">
        <v>625.5</v>
      </c>
      <c r="BH311" s="24">
        <v>376.5</v>
      </c>
      <c r="BI311" s="24">
        <v>195.5</v>
      </c>
      <c r="BJ311" s="24">
        <v>71.0</v>
      </c>
      <c r="BK311" s="24">
        <v>11.5</v>
      </c>
      <c r="BL311" s="24">
        <v>2.5</v>
      </c>
      <c r="BM311" s="45">
        <v>1902.0</v>
      </c>
      <c r="BN311" s="45">
        <v>2012.0</v>
      </c>
      <c r="BO311" s="24">
        <v>3681.0</v>
      </c>
      <c r="BP311" s="24">
        <v>11835.5</v>
      </c>
      <c r="BQ311" s="24">
        <v>432.0</v>
      </c>
      <c r="BR311" s="24">
        <v>548.5</v>
      </c>
      <c r="BS311" s="24">
        <v>486.0</v>
      </c>
      <c r="BT311" s="24">
        <v>526.5</v>
      </c>
      <c r="BU311" s="24">
        <v>671.0</v>
      </c>
      <c r="BV311" s="24">
        <v>983.5</v>
      </c>
      <c r="BW311" s="24">
        <v>954.0</v>
      </c>
      <c r="BX311" s="24">
        <v>1010.5</v>
      </c>
      <c r="BY311" s="24">
        <v>958.5</v>
      </c>
      <c r="BZ311" s="24">
        <v>958.5</v>
      </c>
      <c r="CA311" s="24">
        <v>925.5</v>
      </c>
      <c r="CB311" s="24">
        <v>825.5</v>
      </c>
      <c r="CC311" s="24">
        <v>841.5</v>
      </c>
      <c r="CD311" s="24">
        <v>691.5</v>
      </c>
      <c r="CE311" s="24">
        <v>474.5</v>
      </c>
      <c r="CF311" s="24">
        <v>303.5</v>
      </c>
      <c r="CG311" s="24">
        <v>162.5</v>
      </c>
      <c r="CH311" s="24">
        <v>62.0</v>
      </c>
      <c r="CI311" s="24">
        <v>14.5</v>
      </c>
      <c r="CJ311" s="24">
        <v>4.5</v>
      </c>
      <c r="CK311" s="24">
        <v>1.0</v>
      </c>
      <c r="CL311" s="24">
        <v>13083.0</v>
      </c>
      <c r="CM311" s="24">
        <v>438.5</v>
      </c>
      <c r="CN311" s="24">
        <v>483.0</v>
      </c>
      <c r="CO311" s="24">
        <v>486.5</v>
      </c>
      <c r="CP311" s="24">
        <v>513.0</v>
      </c>
      <c r="CQ311" s="24">
        <v>925.0</v>
      </c>
      <c r="CR311" s="24">
        <v>1164.0</v>
      </c>
      <c r="CS311" s="24">
        <v>1080.5</v>
      </c>
      <c r="CT311" s="24">
        <v>1111.0</v>
      </c>
      <c r="CU311" s="24">
        <v>1017.0</v>
      </c>
      <c r="CV311" s="24">
        <v>1027.0</v>
      </c>
      <c r="CW311" s="24">
        <v>974.5</v>
      </c>
      <c r="CX311" s="24">
        <v>894.0</v>
      </c>
      <c r="CY311" s="24">
        <v>1002.0</v>
      </c>
      <c r="CZ311" s="24">
        <v>723.0</v>
      </c>
      <c r="DA311" s="24">
        <v>509.5</v>
      </c>
      <c r="DB311" s="24">
        <v>322.0</v>
      </c>
      <c r="DC311" s="24">
        <v>214.0</v>
      </c>
      <c r="DD311" s="24">
        <v>133.5</v>
      </c>
      <c r="DE311" s="24">
        <v>56.5</v>
      </c>
      <c r="DF311" s="24">
        <v>7.0</v>
      </c>
      <c r="DG311" s="24">
        <v>1.5</v>
      </c>
      <c r="DH311" s="24">
        <v>118.0</v>
      </c>
      <c r="DI311" s="24">
        <v>185.0</v>
      </c>
      <c r="DJ311" s="24">
        <v>86.0</v>
      </c>
      <c r="DK311" s="24">
        <v>99.0</v>
      </c>
      <c r="DL311" s="24">
        <v>0.0</v>
      </c>
      <c r="DM311" s="24">
        <v>12.0</v>
      </c>
      <c r="DN311" s="24">
        <v>0.0</v>
      </c>
      <c r="DO311" s="24">
        <v>11.0</v>
      </c>
      <c r="DP311" s="24">
        <v>0.0</v>
      </c>
      <c r="DQ311" s="24">
        <v>547.0</v>
      </c>
      <c r="DR311" s="24">
        <v>123.0</v>
      </c>
      <c r="DS311" s="24">
        <v>424.0</v>
      </c>
      <c r="DT311" s="24">
        <v>7921.0</v>
      </c>
      <c r="DU311" s="24">
        <v>3.0</v>
      </c>
      <c r="DV311" s="24">
        <v>2441.0</v>
      </c>
      <c r="DW311" s="24">
        <v>15.0</v>
      </c>
      <c r="DX311" s="24">
        <v>7.0</v>
      </c>
      <c r="DY311" s="24">
        <v>634.0</v>
      </c>
      <c r="DZ311" s="24">
        <v>50.0</v>
      </c>
      <c r="EA311" s="24">
        <v>0.0</v>
      </c>
      <c r="EB311" s="24">
        <v>0.0</v>
      </c>
      <c r="EC311" s="24">
        <v>1.0</v>
      </c>
      <c r="ED311" s="24">
        <v>387.0</v>
      </c>
      <c r="EE311" s="24">
        <v>1762.0</v>
      </c>
      <c r="EF311" s="24">
        <v>2619.0</v>
      </c>
      <c r="EG311" s="24">
        <v>2.0</v>
      </c>
      <c r="EH311" s="53">
        <v>143.3</v>
      </c>
      <c r="EI311" s="54"/>
    </row>
    <row r="312">
      <c r="A312" s="48" t="s">
        <v>918</v>
      </c>
      <c r="B312" s="49" t="s">
        <v>919</v>
      </c>
      <c r="C312" s="24">
        <v>39.4</v>
      </c>
      <c r="D312" s="24">
        <v>39.0</v>
      </c>
      <c r="E312" s="24">
        <v>39.7</v>
      </c>
      <c r="F312" s="50">
        <v>10371.0</v>
      </c>
      <c r="G312" s="50">
        <v>1709.0</v>
      </c>
      <c r="H312" s="50">
        <v>1884.0</v>
      </c>
      <c r="I312" s="24">
        <v>6778.0</v>
      </c>
      <c r="J312" s="50">
        <v>2897.0</v>
      </c>
      <c r="K312" s="50">
        <v>3205.0</v>
      </c>
      <c r="L312" s="24">
        <v>539.0</v>
      </c>
      <c r="M312" s="24">
        <v>104.0</v>
      </c>
      <c r="N312" s="24">
        <v>22.0</v>
      </c>
      <c r="O312" s="24">
        <v>8.0</v>
      </c>
      <c r="P312" s="24">
        <v>3.0</v>
      </c>
      <c r="Q312" s="24">
        <v>0.0</v>
      </c>
      <c r="R312" s="50">
        <v>9943.0</v>
      </c>
      <c r="S312" s="50">
        <v>1189.0</v>
      </c>
      <c r="T312" s="50">
        <v>2066.0</v>
      </c>
      <c r="U312" s="24">
        <v>6688.0</v>
      </c>
      <c r="V312" s="50">
        <v>3092.0</v>
      </c>
      <c r="W312" s="50">
        <v>2999.0</v>
      </c>
      <c r="X312" s="24">
        <v>490.0</v>
      </c>
      <c r="Y312" s="24">
        <v>88.0</v>
      </c>
      <c r="Z312" s="24">
        <v>19.0</v>
      </c>
      <c r="AA312" s="24">
        <v>30946.0</v>
      </c>
      <c r="AB312" s="45">
        <v>5610.5</v>
      </c>
      <c r="AC312" s="45">
        <v>2349.0</v>
      </c>
      <c r="AD312" s="45">
        <v>3290.5</v>
      </c>
      <c r="AE312" s="45">
        <v>3132.5</v>
      </c>
      <c r="AF312" s="45">
        <v>6781.0</v>
      </c>
      <c r="AG312" s="45">
        <v>4983.0</v>
      </c>
      <c r="AH312" s="45">
        <v>4799.5</v>
      </c>
      <c r="AI312" s="51">
        <f t="shared" si="1"/>
        <v>2069651</v>
      </c>
      <c r="AJ312" s="52">
        <f>round(AU312*'연령별운전면허'!$G$18,0)</f>
        <v>17305</v>
      </c>
      <c r="AK312" s="52">
        <f>round(AD312*'연령별운전면허'!$G$19,0)</f>
        <v>219866</v>
      </c>
      <c r="AL312" s="52">
        <f>round(AE312*'연령별운전면허'!$G$20,0)</f>
        <v>288615</v>
      </c>
      <c r="AM312" s="52">
        <f>round(AF312*'연령별운전면허'!$G$21,0)</f>
        <v>678100</v>
      </c>
      <c r="AN312" s="52">
        <f>round(AG312*'연령별운전면허'!$G$22,0)</f>
        <v>498300</v>
      </c>
      <c r="AO312" s="52">
        <f>round(sum(BD312:BE312)*'연령별운전면허'!$G$23,0)</f>
        <v>279721</v>
      </c>
      <c r="AP312" s="52">
        <f>round(sum(BF312:BG312)*'연령별운전면허'!$G$24,0)</f>
        <v>75158</v>
      </c>
      <c r="AQ312" s="52">
        <f>round(sum(BH312:BL312)*'연령별운전면허'!$G$25,0)</f>
        <v>12586</v>
      </c>
      <c r="AR312" s="24">
        <v>784.0</v>
      </c>
      <c r="AS312" s="24">
        <v>2085.0</v>
      </c>
      <c r="AT312" s="24">
        <v>2741.5</v>
      </c>
      <c r="AU312" s="24">
        <v>2349.0</v>
      </c>
      <c r="AV312" s="24">
        <v>1879.5</v>
      </c>
      <c r="AW312" s="24">
        <v>1411.0</v>
      </c>
      <c r="AX312" s="24">
        <v>1166.5</v>
      </c>
      <c r="AY312" s="24">
        <v>1966.0</v>
      </c>
      <c r="AZ312" s="24">
        <v>3079.0</v>
      </c>
      <c r="BA312" s="24">
        <v>3702.0</v>
      </c>
      <c r="BB312" s="24">
        <v>2981.5</v>
      </c>
      <c r="BC312" s="24">
        <v>2001.5</v>
      </c>
      <c r="BD312" s="24">
        <v>1657.5</v>
      </c>
      <c r="BE312" s="24">
        <v>1238.0</v>
      </c>
      <c r="BF312" s="24">
        <v>801.0</v>
      </c>
      <c r="BG312" s="24">
        <v>520.5</v>
      </c>
      <c r="BH312" s="24">
        <v>333.0</v>
      </c>
      <c r="BI312" s="24">
        <v>163.0</v>
      </c>
      <c r="BJ312" s="24">
        <v>68.5</v>
      </c>
      <c r="BK312" s="24">
        <v>16.0</v>
      </c>
      <c r="BL312" s="24">
        <v>2.0</v>
      </c>
      <c r="BM312" s="45">
        <v>2869.0</v>
      </c>
      <c r="BN312" s="45">
        <v>5090.5</v>
      </c>
      <c r="BO312" s="24">
        <v>3142.0</v>
      </c>
      <c r="BP312" s="24">
        <v>14866.0</v>
      </c>
      <c r="BQ312" s="24">
        <v>412.0</v>
      </c>
      <c r="BR312" s="24">
        <v>1034.0</v>
      </c>
      <c r="BS312" s="24">
        <v>1364.5</v>
      </c>
      <c r="BT312" s="24">
        <v>1181.5</v>
      </c>
      <c r="BU312" s="24">
        <v>933.5</v>
      </c>
      <c r="BV312" s="24">
        <v>675.5</v>
      </c>
      <c r="BW312" s="24">
        <v>507.5</v>
      </c>
      <c r="BX312" s="24">
        <v>817.5</v>
      </c>
      <c r="BY312" s="24">
        <v>1307.0</v>
      </c>
      <c r="BZ312" s="24">
        <v>1765.5</v>
      </c>
      <c r="CA312" s="24">
        <v>1581.5</v>
      </c>
      <c r="CB312" s="24">
        <v>1044.0</v>
      </c>
      <c r="CC312" s="24">
        <v>795.0</v>
      </c>
      <c r="CD312" s="24">
        <v>605.0</v>
      </c>
      <c r="CE312" s="24">
        <v>401.0</v>
      </c>
      <c r="CF312" s="24">
        <v>241.0</v>
      </c>
      <c r="CG312" s="24">
        <v>129.5</v>
      </c>
      <c r="CH312" s="24">
        <v>47.5</v>
      </c>
      <c r="CI312" s="24">
        <v>20.5</v>
      </c>
      <c r="CJ312" s="24">
        <v>1.5</v>
      </c>
      <c r="CK312" s="24">
        <v>1.0</v>
      </c>
      <c r="CL312" s="24">
        <v>16080.0</v>
      </c>
      <c r="CM312" s="24">
        <v>372.0</v>
      </c>
      <c r="CN312" s="24">
        <v>1051.0</v>
      </c>
      <c r="CO312" s="24">
        <v>1377.0</v>
      </c>
      <c r="CP312" s="24">
        <v>1167.5</v>
      </c>
      <c r="CQ312" s="24">
        <v>946.0</v>
      </c>
      <c r="CR312" s="24">
        <v>735.5</v>
      </c>
      <c r="CS312" s="24">
        <v>659.0</v>
      </c>
      <c r="CT312" s="24">
        <v>1148.5</v>
      </c>
      <c r="CU312" s="24">
        <v>1772.0</v>
      </c>
      <c r="CV312" s="24">
        <v>1936.5</v>
      </c>
      <c r="CW312" s="24">
        <v>1400.0</v>
      </c>
      <c r="CX312" s="24">
        <v>957.5</v>
      </c>
      <c r="CY312" s="24">
        <v>862.5</v>
      </c>
      <c r="CZ312" s="24">
        <v>633.0</v>
      </c>
      <c r="DA312" s="24">
        <v>400.0</v>
      </c>
      <c r="DB312" s="24">
        <v>279.5</v>
      </c>
      <c r="DC312" s="24">
        <v>203.5</v>
      </c>
      <c r="DD312" s="24">
        <v>115.5</v>
      </c>
      <c r="DE312" s="24">
        <v>48.0</v>
      </c>
      <c r="DF312" s="24">
        <v>14.5</v>
      </c>
      <c r="DG312" s="24">
        <v>1.0</v>
      </c>
      <c r="DH312" s="24">
        <v>86.0</v>
      </c>
      <c r="DI312" s="24">
        <v>133.0</v>
      </c>
      <c r="DJ312" s="24">
        <v>73.0</v>
      </c>
      <c r="DK312" s="24">
        <v>60.0</v>
      </c>
      <c r="DL312" s="24">
        <v>0.0</v>
      </c>
      <c r="DM312" s="24">
        <v>7.0</v>
      </c>
      <c r="DN312" s="24">
        <v>0.0</v>
      </c>
      <c r="DO312" s="24">
        <v>0.0</v>
      </c>
      <c r="DP312" s="24">
        <v>0.0</v>
      </c>
      <c r="DQ312" s="24">
        <v>33.0</v>
      </c>
      <c r="DR312" s="24">
        <v>13.0</v>
      </c>
      <c r="DS312" s="24">
        <v>20.0</v>
      </c>
      <c r="DT312" s="24">
        <v>11622.0</v>
      </c>
      <c r="DU312" s="24">
        <v>18.0</v>
      </c>
      <c r="DV312" s="24">
        <v>3652.0</v>
      </c>
      <c r="DW312" s="24">
        <v>48.0</v>
      </c>
      <c r="DX312" s="24">
        <v>4.0</v>
      </c>
      <c r="DY312" s="24">
        <v>440.0</v>
      </c>
      <c r="DZ312" s="24">
        <v>94.0</v>
      </c>
      <c r="EA312" s="24">
        <v>0.0</v>
      </c>
      <c r="EB312" s="24">
        <v>4.0</v>
      </c>
      <c r="EC312" s="24">
        <v>12.0</v>
      </c>
      <c r="ED312" s="24">
        <v>613.0</v>
      </c>
      <c r="EE312" s="24">
        <v>3228.0</v>
      </c>
      <c r="EF312" s="24">
        <v>3507.0</v>
      </c>
      <c r="EG312" s="24">
        <v>2.0</v>
      </c>
      <c r="EH312" s="53">
        <v>111.3</v>
      </c>
      <c r="EI312" s="54"/>
    </row>
    <row r="313">
      <c r="A313" s="48" t="s">
        <v>918</v>
      </c>
      <c r="B313" s="49" t="s">
        <v>920</v>
      </c>
      <c r="C313" s="24">
        <v>42.7</v>
      </c>
      <c r="D313" s="24">
        <v>41.8</v>
      </c>
      <c r="E313" s="24">
        <v>43.5</v>
      </c>
      <c r="F313" s="50">
        <v>13422.0</v>
      </c>
      <c r="G313" s="50">
        <v>5274.0</v>
      </c>
      <c r="H313" s="50">
        <v>3157.0</v>
      </c>
      <c r="I313" s="24">
        <v>4991.0</v>
      </c>
      <c r="J313" s="50">
        <v>2462.0</v>
      </c>
      <c r="K313" s="50">
        <v>1981.0</v>
      </c>
      <c r="L313" s="24">
        <v>427.0</v>
      </c>
      <c r="M313" s="24">
        <v>90.0</v>
      </c>
      <c r="N313" s="24">
        <v>21.0</v>
      </c>
      <c r="O313" s="24">
        <v>7.0</v>
      </c>
      <c r="P313" s="24">
        <v>1.0</v>
      </c>
      <c r="Q313" s="24">
        <v>2.0</v>
      </c>
      <c r="R313" s="50">
        <v>12091.0</v>
      </c>
      <c r="S313" s="50">
        <v>3752.0</v>
      </c>
      <c r="T313" s="50">
        <v>3216.0</v>
      </c>
      <c r="U313" s="24">
        <v>5123.0</v>
      </c>
      <c r="V313" s="50">
        <v>2652.0</v>
      </c>
      <c r="W313" s="50">
        <v>1951.0</v>
      </c>
      <c r="X313" s="24">
        <v>413.0</v>
      </c>
      <c r="Y313" s="24">
        <v>82.0</v>
      </c>
      <c r="Z313" s="24">
        <v>25.0</v>
      </c>
      <c r="AA313" s="24">
        <v>29829.0</v>
      </c>
      <c r="AB313" s="45">
        <v>2743.0</v>
      </c>
      <c r="AC313" s="45">
        <v>1390.5</v>
      </c>
      <c r="AD313" s="45">
        <v>4875.0</v>
      </c>
      <c r="AE313" s="45">
        <v>5224.0</v>
      </c>
      <c r="AF313" s="45">
        <v>4535.5</v>
      </c>
      <c r="AG313" s="45">
        <v>4805.0</v>
      </c>
      <c r="AH313" s="45">
        <v>6256.0</v>
      </c>
      <c r="AI313" s="51">
        <f t="shared" si="1"/>
        <v>2233184</v>
      </c>
      <c r="AJ313" s="52">
        <f>round(AU313*'연령별운전면허'!$G$18,0)</f>
        <v>10244</v>
      </c>
      <c r="AK313" s="52">
        <f>round(AD313*'연령별운전면허'!$G$19,0)</f>
        <v>325740</v>
      </c>
      <c r="AL313" s="52">
        <f>round(AE313*'연령별운전면허'!$G$20,0)</f>
        <v>481316</v>
      </c>
      <c r="AM313" s="52">
        <f>round(AF313*'연령별운전면허'!$G$21,0)</f>
        <v>453550</v>
      </c>
      <c r="AN313" s="52">
        <f>round(AG313*'연령별운전면허'!$G$22,0)</f>
        <v>480500</v>
      </c>
      <c r="AO313" s="52">
        <f>round(sum(BD313:BE313)*'연령별운전면허'!$G$23,0)</f>
        <v>369854</v>
      </c>
      <c r="AP313" s="52">
        <f>round(sum(BF313:BG313)*'연령별운전면허'!$G$24,0)</f>
        <v>96001</v>
      </c>
      <c r="AQ313" s="52">
        <f>round(sum(BH313:BL313)*'연령별운전면허'!$G$25,0)</f>
        <v>15979</v>
      </c>
      <c r="AR313" s="24">
        <v>745.5</v>
      </c>
      <c r="AS313" s="24">
        <v>899.0</v>
      </c>
      <c r="AT313" s="24">
        <v>1098.5</v>
      </c>
      <c r="AU313" s="24">
        <v>1390.5</v>
      </c>
      <c r="AV313" s="24">
        <v>1927.0</v>
      </c>
      <c r="AW313" s="24">
        <v>2948.0</v>
      </c>
      <c r="AX313" s="24">
        <v>2774.5</v>
      </c>
      <c r="AY313" s="24">
        <v>2449.5</v>
      </c>
      <c r="AZ313" s="24">
        <v>2199.0</v>
      </c>
      <c r="BA313" s="24">
        <v>2336.5</v>
      </c>
      <c r="BB313" s="24">
        <v>2453.5</v>
      </c>
      <c r="BC313" s="24">
        <v>2351.5</v>
      </c>
      <c r="BD313" s="24">
        <v>2236.0</v>
      </c>
      <c r="BE313" s="24">
        <v>1592.5</v>
      </c>
      <c r="BF313" s="24">
        <v>999.5</v>
      </c>
      <c r="BG313" s="24">
        <v>688.5</v>
      </c>
      <c r="BH313" s="24">
        <v>444.5</v>
      </c>
      <c r="BI313" s="24">
        <v>199.0</v>
      </c>
      <c r="BJ313" s="24">
        <v>81.5</v>
      </c>
      <c r="BK313" s="24">
        <v>13.0</v>
      </c>
      <c r="BL313" s="24">
        <v>1.5</v>
      </c>
      <c r="BM313" s="45">
        <v>1644.5</v>
      </c>
      <c r="BN313" s="45">
        <v>2489.0</v>
      </c>
      <c r="BO313" s="24">
        <v>4020.0</v>
      </c>
      <c r="BP313" s="24">
        <v>14500.5</v>
      </c>
      <c r="BQ313" s="24">
        <v>397.0</v>
      </c>
      <c r="BR313" s="24">
        <v>448.5</v>
      </c>
      <c r="BS313" s="24">
        <v>558.0</v>
      </c>
      <c r="BT313" s="24">
        <v>759.5</v>
      </c>
      <c r="BU313" s="24">
        <v>990.5</v>
      </c>
      <c r="BV313" s="24">
        <v>1391.5</v>
      </c>
      <c r="BW313" s="24">
        <v>1414.5</v>
      </c>
      <c r="BX313" s="24">
        <v>1251.5</v>
      </c>
      <c r="BY313" s="24">
        <v>1067.5</v>
      </c>
      <c r="BZ313" s="24">
        <v>1108.5</v>
      </c>
      <c r="CA313" s="24">
        <v>1131.5</v>
      </c>
      <c r="CB313" s="24">
        <v>1130.0</v>
      </c>
      <c r="CC313" s="24">
        <v>1060.0</v>
      </c>
      <c r="CD313" s="24">
        <v>754.5</v>
      </c>
      <c r="CE313" s="24">
        <v>484.0</v>
      </c>
      <c r="CF313" s="24">
        <v>312.5</v>
      </c>
      <c r="CG313" s="24">
        <v>163.0</v>
      </c>
      <c r="CH313" s="24">
        <v>53.0</v>
      </c>
      <c r="CI313" s="24">
        <v>19.0</v>
      </c>
      <c r="CJ313" s="24">
        <v>6.0</v>
      </c>
      <c r="CK313" s="24">
        <v>0.0</v>
      </c>
      <c r="CL313" s="24">
        <v>15328.5</v>
      </c>
      <c r="CM313" s="24">
        <v>348.5</v>
      </c>
      <c r="CN313" s="24">
        <v>450.5</v>
      </c>
      <c r="CO313" s="24">
        <v>540.5</v>
      </c>
      <c r="CP313" s="24">
        <v>631.0</v>
      </c>
      <c r="CQ313" s="24">
        <v>936.5</v>
      </c>
      <c r="CR313" s="24">
        <v>1556.5</v>
      </c>
      <c r="CS313" s="24">
        <v>1360.0</v>
      </c>
      <c r="CT313" s="24">
        <v>1198.0</v>
      </c>
      <c r="CU313" s="24">
        <v>1131.5</v>
      </c>
      <c r="CV313" s="24">
        <v>1228.0</v>
      </c>
      <c r="CW313" s="24">
        <v>1322.0</v>
      </c>
      <c r="CX313" s="24">
        <v>1221.5</v>
      </c>
      <c r="CY313" s="24">
        <v>1176.0</v>
      </c>
      <c r="CZ313" s="24">
        <v>838.0</v>
      </c>
      <c r="DA313" s="24">
        <v>515.5</v>
      </c>
      <c r="DB313" s="24">
        <v>376.0</v>
      </c>
      <c r="DC313" s="24">
        <v>281.5</v>
      </c>
      <c r="DD313" s="24">
        <v>146.0</v>
      </c>
      <c r="DE313" s="24">
        <v>62.5</v>
      </c>
      <c r="DF313" s="24">
        <v>7.0</v>
      </c>
      <c r="DG313" s="24">
        <v>1.5</v>
      </c>
      <c r="DH313" s="24">
        <v>154.0</v>
      </c>
      <c r="DI313" s="24">
        <v>249.0</v>
      </c>
      <c r="DJ313" s="24">
        <v>117.0</v>
      </c>
      <c r="DK313" s="24">
        <v>132.0</v>
      </c>
      <c r="DL313" s="24">
        <v>0.0</v>
      </c>
      <c r="DM313" s="24">
        <v>19.0</v>
      </c>
      <c r="DN313" s="24">
        <v>13.0</v>
      </c>
      <c r="DO313" s="24">
        <v>6.0</v>
      </c>
      <c r="DP313" s="24">
        <v>0.0</v>
      </c>
      <c r="DQ313" s="24">
        <v>54.0</v>
      </c>
      <c r="DR313" s="24">
        <v>21.0</v>
      </c>
      <c r="DS313" s="24">
        <v>33.0</v>
      </c>
      <c r="DT313" s="24">
        <v>8720.0</v>
      </c>
      <c r="DU313" s="24">
        <v>2.0</v>
      </c>
      <c r="DV313" s="24">
        <v>2861.0</v>
      </c>
      <c r="DW313" s="24">
        <v>13.0</v>
      </c>
      <c r="DX313" s="24">
        <v>11.0</v>
      </c>
      <c r="DY313" s="24">
        <v>653.0</v>
      </c>
      <c r="DZ313" s="24">
        <v>35.0</v>
      </c>
      <c r="EA313" s="24">
        <v>0.0</v>
      </c>
      <c r="EB313" s="24">
        <v>4.0</v>
      </c>
      <c r="EC313" s="24">
        <v>5.0</v>
      </c>
      <c r="ED313" s="24">
        <v>353.0</v>
      </c>
      <c r="EE313" s="24">
        <v>1927.0</v>
      </c>
      <c r="EF313" s="24">
        <v>2854.0</v>
      </c>
      <c r="EG313" s="24">
        <v>2.0</v>
      </c>
      <c r="EH313" s="53">
        <v>111.3</v>
      </c>
      <c r="EI313" s="54"/>
    </row>
    <row r="314">
      <c r="A314" s="48" t="s">
        <v>918</v>
      </c>
      <c r="B314" s="49" t="s">
        <v>921</v>
      </c>
      <c r="C314" s="24">
        <v>43.7</v>
      </c>
      <c r="D314" s="24">
        <v>42.6</v>
      </c>
      <c r="E314" s="24">
        <v>44.7</v>
      </c>
      <c r="F314" s="50">
        <v>10121.0</v>
      </c>
      <c r="G314" s="50">
        <v>4084.0</v>
      </c>
      <c r="H314" s="50">
        <v>2514.0</v>
      </c>
      <c r="I314" s="24">
        <v>3523.0</v>
      </c>
      <c r="J314" s="50">
        <v>1812.0</v>
      </c>
      <c r="K314" s="50">
        <v>1362.0</v>
      </c>
      <c r="L314" s="24">
        <v>257.0</v>
      </c>
      <c r="M314" s="24">
        <v>62.0</v>
      </c>
      <c r="N314" s="24">
        <v>24.0</v>
      </c>
      <c r="O314" s="24">
        <v>3.0</v>
      </c>
      <c r="P314" s="24">
        <v>1.0</v>
      </c>
      <c r="Q314" s="24">
        <v>2.0</v>
      </c>
      <c r="R314" s="50">
        <v>9181.0</v>
      </c>
      <c r="S314" s="50">
        <v>2963.0</v>
      </c>
      <c r="T314" s="50">
        <v>2625.0</v>
      </c>
      <c r="U314" s="24">
        <v>3593.0</v>
      </c>
      <c r="V314" s="50">
        <v>1967.0</v>
      </c>
      <c r="W314" s="50">
        <v>1321.0</v>
      </c>
      <c r="X314" s="24">
        <v>230.0</v>
      </c>
      <c r="Y314" s="24">
        <v>62.0</v>
      </c>
      <c r="Z314" s="24">
        <v>13.0</v>
      </c>
      <c r="AA314" s="24">
        <v>21834.5</v>
      </c>
      <c r="AB314" s="45">
        <v>1930.0</v>
      </c>
      <c r="AC314" s="45">
        <v>874.5</v>
      </c>
      <c r="AD314" s="45">
        <v>3431.5</v>
      </c>
      <c r="AE314" s="45">
        <v>3926.5</v>
      </c>
      <c r="AF314" s="45">
        <v>3118.0</v>
      </c>
      <c r="AG314" s="45">
        <v>3530.0</v>
      </c>
      <c r="AH314" s="45">
        <v>5024.0</v>
      </c>
      <c r="AI314" s="51">
        <f t="shared" si="1"/>
        <v>1644305</v>
      </c>
      <c r="AJ314" s="52">
        <f>round(AU314*'연령별운전면허'!$G$18,0)</f>
        <v>6442</v>
      </c>
      <c r="AK314" s="52">
        <f>round(AD314*'연령별운전면허'!$G$19,0)</f>
        <v>229287</v>
      </c>
      <c r="AL314" s="52">
        <f>round(AE314*'연령별운전면허'!$G$20,0)</f>
        <v>361770</v>
      </c>
      <c r="AM314" s="52">
        <f>round(AF314*'연령별운전면허'!$G$21,0)</f>
        <v>311800</v>
      </c>
      <c r="AN314" s="52">
        <f>round(AG314*'연령별운전면허'!$G$22,0)</f>
        <v>353000</v>
      </c>
      <c r="AO314" s="52">
        <f>round(sum(BD314:BE314)*'연령별운전면허'!$G$23,0)</f>
        <v>290976</v>
      </c>
      <c r="AP314" s="52">
        <f>round(sum(BF314:BG314)*'연령별운전면허'!$G$24,0)</f>
        <v>76693</v>
      </c>
      <c r="AQ314" s="52">
        <f>round(sum(BH314:BL314)*'연령별운전면허'!$G$25,0)</f>
        <v>14337</v>
      </c>
      <c r="AR314" s="24">
        <v>697.5</v>
      </c>
      <c r="AS314" s="24">
        <v>597.5</v>
      </c>
      <c r="AT314" s="24">
        <v>635.0</v>
      </c>
      <c r="AU314" s="24">
        <v>874.5</v>
      </c>
      <c r="AV314" s="24">
        <v>1380.5</v>
      </c>
      <c r="AW314" s="24">
        <v>2051.0</v>
      </c>
      <c r="AX314" s="24">
        <v>2072.5</v>
      </c>
      <c r="AY314" s="24">
        <v>1854.0</v>
      </c>
      <c r="AZ314" s="24">
        <v>1536.5</v>
      </c>
      <c r="BA314" s="24">
        <v>1581.5</v>
      </c>
      <c r="BB314" s="24">
        <v>1762.0</v>
      </c>
      <c r="BC314" s="24">
        <v>1768.0</v>
      </c>
      <c r="BD314" s="24">
        <v>1791.0</v>
      </c>
      <c r="BE314" s="24">
        <v>1221.0</v>
      </c>
      <c r="BF314" s="24">
        <v>806.0</v>
      </c>
      <c r="BG314" s="24">
        <v>542.5</v>
      </c>
      <c r="BH314" s="24">
        <v>365.0</v>
      </c>
      <c r="BI314" s="24">
        <v>214.5</v>
      </c>
      <c r="BJ314" s="24">
        <v>68.5</v>
      </c>
      <c r="BK314" s="24">
        <v>14.0</v>
      </c>
      <c r="BL314" s="24">
        <v>1.5</v>
      </c>
      <c r="BM314" s="45">
        <v>1295.0</v>
      </c>
      <c r="BN314" s="45">
        <v>1509.5</v>
      </c>
      <c r="BO314" s="24">
        <v>3233.0</v>
      </c>
      <c r="BP314" s="24">
        <v>10421.5</v>
      </c>
      <c r="BQ314" s="24">
        <v>364.0</v>
      </c>
      <c r="BR314" s="24">
        <v>317.0</v>
      </c>
      <c r="BS314" s="24">
        <v>330.5</v>
      </c>
      <c r="BT314" s="24">
        <v>494.5</v>
      </c>
      <c r="BU314" s="24">
        <v>719.5</v>
      </c>
      <c r="BV314" s="24">
        <v>934.5</v>
      </c>
      <c r="BW314" s="24">
        <v>995.0</v>
      </c>
      <c r="BX314" s="24">
        <v>925.5</v>
      </c>
      <c r="BY314" s="24">
        <v>772.5</v>
      </c>
      <c r="BZ314" s="24">
        <v>723.5</v>
      </c>
      <c r="CA314" s="24">
        <v>795.0</v>
      </c>
      <c r="CB314" s="24">
        <v>807.5</v>
      </c>
      <c r="CC314" s="24">
        <v>835.0</v>
      </c>
      <c r="CD314" s="24">
        <v>565.5</v>
      </c>
      <c r="CE314" s="24">
        <v>389.0</v>
      </c>
      <c r="CF314" s="24">
        <v>238.0</v>
      </c>
      <c r="CG314" s="24">
        <v>135.5</v>
      </c>
      <c r="CH314" s="24">
        <v>61.0</v>
      </c>
      <c r="CI314" s="24">
        <v>16.5</v>
      </c>
      <c r="CJ314" s="24">
        <v>2.0</v>
      </c>
      <c r="CK314" s="24">
        <v>0.0</v>
      </c>
      <c r="CL314" s="24">
        <v>11413.0</v>
      </c>
      <c r="CM314" s="24">
        <v>333.5</v>
      </c>
      <c r="CN314" s="24">
        <v>280.5</v>
      </c>
      <c r="CO314" s="24">
        <v>304.5</v>
      </c>
      <c r="CP314" s="24">
        <v>380.0</v>
      </c>
      <c r="CQ314" s="24">
        <v>661.0</v>
      </c>
      <c r="CR314" s="24">
        <v>1116.5</v>
      </c>
      <c r="CS314" s="24">
        <v>1077.5</v>
      </c>
      <c r="CT314" s="24">
        <v>928.5</v>
      </c>
      <c r="CU314" s="24">
        <v>764.0</v>
      </c>
      <c r="CV314" s="24">
        <v>858.0</v>
      </c>
      <c r="CW314" s="24">
        <v>967.0</v>
      </c>
      <c r="CX314" s="24">
        <v>960.5</v>
      </c>
      <c r="CY314" s="24">
        <v>956.0</v>
      </c>
      <c r="CZ314" s="24">
        <v>655.5</v>
      </c>
      <c r="DA314" s="24">
        <v>417.0</v>
      </c>
      <c r="DB314" s="24">
        <v>304.5</v>
      </c>
      <c r="DC314" s="24">
        <v>229.5</v>
      </c>
      <c r="DD314" s="24">
        <v>153.5</v>
      </c>
      <c r="DE314" s="24">
        <v>52.0</v>
      </c>
      <c r="DF314" s="24">
        <v>12.0</v>
      </c>
      <c r="DG314" s="24">
        <v>1.5</v>
      </c>
      <c r="DH314" s="24">
        <v>94.0</v>
      </c>
      <c r="DI314" s="24">
        <v>154.0</v>
      </c>
      <c r="DJ314" s="24">
        <v>76.0</v>
      </c>
      <c r="DK314" s="24">
        <v>78.0</v>
      </c>
      <c r="DL314" s="24">
        <v>0.0</v>
      </c>
      <c r="DM314" s="24">
        <v>0.0</v>
      </c>
      <c r="DN314" s="24">
        <v>0.0</v>
      </c>
      <c r="DO314" s="24">
        <v>0.0</v>
      </c>
      <c r="DP314" s="24">
        <v>0.0</v>
      </c>
      <c r="DQ314" s="24">
        <v>39.0</v>
      </c>
      <c r="DR314" s="24">
        <v>0.0</v>
      </c>
      <c r="DS314" s="24">
        <v>39.0</v>
      </c>
      <c r="DT314" s="24">
        <v>6413.0</v>
      </c>
      <c r="DU314" s="24">
        <v>1.0</v>
      </c>
      <c r="DV314" s="24">
        <v>2048.0</v>
      </c>
      <c r="DW314" s="24">
        <v>9.0</v>
      </c>
      <c r="DX314" s="24">
        <v>5.0</v>
      </c>
      <c r="DY314" s="24">
        <v>487.0</v>
      </c>
      <c r="DZ314" s="24">
        <v>24.0</v>
      </c>
      <c r="EA314" s="24">
        <v>0.0</v>
      </c>
      <c r="EB314" s="24">
        <v>2.0</v>
      </c>
      <c r="EC314" s="24">
        <v>1.0</v>
      </c>
      <c r="ED314" s="24">
        <v>262.0</v>
      </c>
      <c r="EE314" s="24">
        <v>1379.0</v>
      </c>
      <c r="EF314" s="24">
        <v>2191.0</v>
      </c>
      <c r="EG314" s="24">
        <v>4.0</v>
      </c>
      <c r="EH314" s="53">
        <v>111.3</v>
      </c>
      <c r="EI314" s="54"/>
    </row>
    <row r="315">
      <c r="A315" s="48" t="s">
        <v>918</v>
      </c>
      <c r="B315" s="49" t="s">
        <v>922</v>
      </c>
      <c r="C315" s="24">
        <v>42.0</v>
      </c>
      <c r="D315" s="24">
        <v>40.9</v>
      </c>
      <c r="E315" s="24">
        <v>43.2</v>
      </c>
      <c r="F315" s="50">
        <v>10150.0</v>
      </c>
      <c r="G315" s="50">
        <v>3279.0</v>
      </c>
      <c r="H315" s="50">
        <v>2049.0</v>
      </c>
      <c r="I315" s="24">
        <v>4822.0</v>
      </c>
      <c r="J315" s="50">
        <v>2088.0</v>
      </c>
      <c r="K315" s="50">
        <v>2195.0</v>
      </c>
      <c r="L315" s="24">
        <v>425.0</v>
      </c>
      <c r="M315" s="24">
        <v>88.0</v>
      </c>
      <c r="N315" s="24">
        <v>19.0</v>
      </c>
      <c r="O315" s="24">
        <v>6.0</v>
      </c>
      <c r="P315" s="24">
        <v>0.0</v>
      </c>
      <c r="Q315" s="24">
        <v>1.0</v>
      </c>
      <c r="R315" s="50">
        <v>9279.0</v>
      </c>
      <c r="S315" s="50">
        <v>2280.0</v>
      </c>
      <c r="T315" s="50">
        <v>2094.0</v>
      </c>
      <c r="U315" s="24">
        <v>4905.0</v>
      </c>
      <c r="V315" s="50">
        <v>2230.0</v>
      </c>
      <c r="W315" s="50">
        <v>2161.0</v>
      </c>
      <c r="X315" s="24">
        <v>420.0</v>
      </c>
      <c r="Y315" s="24">
        <v>77.0</v>
      </c>
      <c r="Z315" s="24">
        <v>17.0</v>
      </c>
      <c r="AA315" s="24">
        <v>25458.0</v>
      </c>
      <c r="AB315" s="45">
        <v>2823.5</v>
      </c>
      <c r="AC315" s="45">
        <v>1803.5</v>
      </c>
      <c r="AD315" s="45">
        <v>4103.5</v>
      </c>
      <c r="AE315" s="45">
        <v>2750.5</v>
      </c>
      <c r="AF315" s="45">
        <v>4435.5</v>
      </c>
      <c r="AG315" s="45">
        <v>4809.5</v>
      </c>
      <c r="AH315" s="45">
        <v>4732.0</v>
      </c>
      <c r="AI315" s="51">
        <f t="shared" si="1"/>
        <v>1819888</v>
      </c>
      <c r="AJ315" s="52">
        <f>round(AU315*'연령별운전면허'!$G$18,0)</f>
        <v>13286</v>
      </c>
      <c r="AK315" s="52">
        <f>round(AD315*'연령별운전면허'!$G$19,0)</f>
        <v>274189</v>
      </c>
      <c r="AL315" s="52">
        <f>round(AE315*'연령별운전면허'!$G$20,0)</f>
        <v>253419</v>
      </c>
      <c r="AM315" s="52">
        <f>round(AF315*'연령별운전면허'!$G$21,0)</f>
        <v>443550</v>
      </c>
      <c r="AN315" s="52">
        <f>round(AG315*'연령별운전면허'!$G$22,0)</f>
        <v>480950</v>
      </c>
      <c r="AO315" s="52">
        <f>round(sum(BD315:BE315)*'연령별운전면허'!$G$23,0)</f>
        <v>260303</v>
      </c>
      <c r="AP315" s="52">
        <f>round(sum(BF315:BG315)*'연령별운전면허'!$G$24,0)</f>
        <v>80902</v>
      </c>
      <c r="AQ315" s="52">
        <f>round(sum(BH315:BL315)*'연령별운전면허'!$G$25,0)</f>
        <v>13289</v>
      </c>
      <c r="AR315" s="24">
        <v>429.5</v>
      </c>
      <c r="AS315" s="24">
        <v>911.0</v>
      </c>
      <c r="AT315" s="24">
        <v>1483.0</v>
      </c>
      <c r="AU315" s="24">
        <v>1803.5</v>
      </c>
      <c r="AV315" s="24">
        <v>2145.5</v>
      </c>
      <c r="AW315" s="24">
        <v>1958.0</v>
      </c>
      <c r="AX315" s="24">
        <v>1384.5</v>
      </c>
      <c r="AY315" s="24">
        <v>1366.0</v>
      </c>
      <c r="AZ315" s="24">
        <v>1815.0</v>
      </c>
      <c r="BA315" s="24">
        <v>2620.5</v>
      </c>
      <c r="BB315" s="24">
        <v>2748.0</v>
      </c>
      <c r="BC315" s="24">
        <v>2061.5</v>
      </c>
      <c r="BD315" s="24">
        <v>1579.5</v>
      </c>
      <c r="BE315" s="24">
        <v>1115.0</v>
      </c>
      <c r="BF315" s="24">
        <v>855.0</v>
      </c>
      <c r="BG315" s="24">
        <v>567.5</v>
      </c>
      <c r="BH315" s="24">
        <v>348.0</v>
      </c>
      <c r="BI315" s="24">
        <v>194.5</v>
      </c>
      <c r="BJ315" s="24">
        <v>57.5</v>
      </c>
      <c r="BK315" s="24">
        <v>13.5</v>
      </c>
      <c r="BL315" s="24">
        <v>1.5</v>
      </c>
      <c r="BM315" s="45">
        <v>1340.5</v>
      </c>
      <c r="BN315" s="45">
        <v>3286.5</v>
      </c>
      <c r="BO315" s="24">
        <v>3152.5</v>
      </c>
      <c r="BP315" s="24">
        <v>12446.0</v>
      </c>
      <c r="BQ315" s="24">
        <v>205.5</v>
      </c>
      <c r="BR315" s="24">
        <v>440.0</v>
      </c>
      <c r="BS315" s="24">
        <v>761.5</v>
      </c>
      <c r="BT315" s="24">
        <v>1016.5</v>
      </c>
      <c r="BU315" s="24">
        <v>1141.0</v>
      </c>
      <c r="BV315" s="24">
        <v>1021.5</v>
      </c>
      <c r="BW315" s="24">
        <v>716.5</v>
      </c>
      <c r="BX315" s="24">
        <v>646.5</v>
      </c>
      <c r="BY315" s="24">
        <v>805.5</v>
      </c>
      <c r="BZ315" s="24">
        <v>1168.0</v>
      </c>
      <c r="CA315" s="24">
        <v>1336.0</v>
      </c>
      <c r="CB315" s="24">
        <v>1044.0</v>
      </c>
      <c r="CC315" s="24">
        <v>777.0</v>
      </c>
      <c r="CD315" s="24">
        <v>525.0</v>
      </c>
      <c r="CE315" s="24">
        <v>394.0</v>
      </c>
      <c r="CF315" s="24">
        <v>253.0</v>
      </c>
      <c r="CG315" s="24">
        <v>129.5</v>
      </c>
      <c r="CH315" s="24">
        <v>48.5</v>
      </c>
      <c r="CI315" s="24">
        <v>13.0</v>
      </c>
      <c r="CJ315" s="24">
        <v>3.5</v>
      </c>
      <c r="CK315" s="24">
        <v>0.0</v>
      </c>
      <c r="CL315" s="24">
        <v>13012.0</v>
      </c>
      <c r="CM315" s="24">
        <v>224.0</v>
      </c>
      <c r="CN315" s="24">
        <v>471.0</v>
      </c>
      <c r="CO315" s="24">
        <v>721.5</v>
      </c>
      <c r="CP315" s="24">
        <v>787.0</v>
      </c>
      <c r="CQ315" s="24">
        <v>1004.5</v>
      </c>
      <c r="CR315" s="24">
        <v>936.5</v>
      </c>
      <c r="CS315" s="24">
        <v>668.0</v>
      </c>
      <c r="CT315" s="24">
        <v>719.5</v>
      </c>
      <c r="CU315" s="24">
        <v>1009.5</v>
      </c>
      <c r="CV315" s="24">
        <v>1452.5</v>
      </c>
      <c r="CW315" s="24">
        <v>1412.0</v>
      </c>
      <c r="CX315" s="24">
        <v>1017.5</v>
      </c>
      <c r="CY315" s="24">
        <v>802.5</v>
      </c>
      <c r="CZ315" s="24">
        <v>590.0</v>
      </c>
      <c r="DA315" s="24">
        <v>461.0</v>
      </c>
      <c r="DB315" s="24">
        <v>314.5</v>
      </c>
      <c r="DC315" s="24">
        <v>218.5</v>
      </c>
      <c r="DD315" s="24">
        <v>146.0</v>
      </c>
      <c r="DE315" s="24">
        <v>44.5</v>
      </c>
      <c r="DF315" s="24">
        <v>10.0</v>
      </c>
      <c r="DG315" s="24">
        <v>1.5</v>
      </c>
      <c r="DH315" s="24">
        <v>151.0</v>
      </c>
      <c r="DI315" s="24">
        <v>231.0</v>
      </c>
      <c r="DJ315" s="24">
        <v>134.0</v>
      </c>
      <c r="DK315" s="24">
        <v>97.0</v>
      </c>
      <c r="DL315" s="24">
        <v>0.0</v>
      </c>
      <c r="DM315" s="24">
        <v>7.0</v>
      </c>
      <c r="DN315" s="24">
        <v>0.0</v>
      </c>
      <c r="DO315" s="24">
        <v>6.0</v>
      </c>
      <c r="DP315" s="24">
        <v>0.0</v>
      </c>
      <c r="DQ315" s="24">
        <v>35.0</v>
      </c>
      <c r="DR315" s="24">
        <v>7.0</v>
      </c>
      <c r="DS315" s="24">
        <v>28.0</v>
      </c>
      <c r="DT315" s="24">
        <v>7340.0</v>
      </c>
      <c r="DU315" s="24">
        <v>1.0</v>
      </c>
      <c r="DV315" s="24">
        <v>2494.0</v>
      </c>
      <c r="DW315" s="24">
        <v>9.0</v>
      </c>
      <c r="DX315" s="24">
        <v>6.0</v>
      </c>
      <c r="DY315" s="24">
        <v>517.0</v>
      </c>
      <c r="DZ315" s="24">
        <v>31.0</v>
      </c>
      <c r="EA315" s="24">
        <v>0.0</v>
      </c>
      <c r="EB315" s="24">
        <v>2.0</v>
      </c>
      <c r="EC315" s="24">
        <v>1.0</v>
      </c>
      <c r="ED315" s="24">
        <v>274.0</v>
      </c>
      <c r="EE315" s="24">
        <v>1573.0</v>
      </c>
      <c r="EF315" s="24">
        <v>2428.0</v>
      </c>
      <c r="EG315" s="24">
        <v>4.0</v>
      </c>
      <c r="EH315" s="53">
        <v>111.3</v>
      </c>
      <c r="EI315" s="54"/>
    </row>
    <row r="316">
      <c r="A316" s="48" t="s">
        <v>918</v>
      </c>
      <c r="B316" s="49" t="s">
        <v>923</v>
      </c>
      <c r="C316" s="24">
        <v>39.9</v>
      </c>
      <c r="D316" s="24">
        <v>38.9</v>
      </c>
      <c r="E316" s="24">
        <v>40.8</v>
      </c>
      <c r="F316" s="50">
        <v>13441.0</v>
      </c>
      <c r="G316" s="50">
        <v>1797.0</v>
      </c>
      <c r="H316" s="50">
        <v>2452.0</v>
      </c>
      <c r="I316" s="24">
        <v>9192.0</v>
      </c>
      <c r="J316" s="50">
        <v>3703.0</v>
      </c>
      <c r="K316" s="50">
        <v>4522.0</v>
      </c>
      <c r="L316" s="24">
        <v>767.0</v>
      </c>
      <c r="M316" s="24">
        <v>141.0</v>
      </c>
      <c r="N316" s="24">
        <v>39.0</v>
      </c>
      <c r="O316" s="24">
        <v>12.0</v>
      </c>
      <c r="P316" s="24">
        <v>6.0</v>
      </c>
      <c r="Q316" s="24">
        <v>2.0</v>
      </c>
      <c r="R316" s="50">
        <v>12866.0</v>
      </c>
      <c r="S316" s="50">
        <v>1185.0</v>
      </c>
      <c r="T316" s="50">
        <v>2580.0</v>
      </c>
      <c r="U316" s="24">
        <v>9101.0</v>
      </c>
      <c r="V316" s="50">
        <v>4057.0</v>
      </c>
      <c r="W316" s="50">
        <v>4281.0</v>
      </c>
      <c r="X316" s="24">
        <v>650.0</v>
      </c>
      <c r="Y316" s="24">
        <v>92.0</v>
      </c>
      <c r="Z316" s="24">
        <v>21.0</v>
      </c>
      <c r="AA316" s="24">
        <v>41394.5</v>
      </c>
      <c r="AB316" s="45">
        <v>7209.0</v>
      </c>
      <c r="AC316" s="45">
        <v>3561.5</v>
      </c>
      <c r="AD316" s="45">
        <v>4345.5</v>
      </c>
      <c r="AE316" s="45">
        <v>3804.0</v>
      </c>
      <c r="AF316" s="45">
        <v>8972.0</v>
      </c>
      <c r="AG316" s="45">
        <v>6669.5</v>
      </c>
      <c r="AH316" s="45">
        <v>6833.0</v>
      </c>
      <c r="AI316" s="51">
        <f t="shared" si="1"/>
        <v>2756187</v>
      </c>
      <c r="AJ316" s="52">
        <f>round(AU316*'연령별운전면허'!$G$18,0)</f>
        <v>26238</v>
      </c>
      <c r="AK316" s="52">
        <f>round(AD316*'연령별운전면허'!$G$19,0)</f>
        <v>290360</v>
      </c>
      <c r="AL316" s="52">
        <f>round(AE316*'연령별운전면허'!$G$20,0)</f>
        <v>350484</v>
      </c>
      <c r="AM316" s="52">
        <f>round(AF316*'연령별운전면허'!$G$21,0)</f>
        <v>897200</v>
      </c>
      <c r="AN316" s="52">
        <f>round(AG316*'연령별운전면허'!$G$22,0)</f>
        <v>666950</v>
      </c>
      <c r="AO316" s="52">
        <f>round(sum(BD316:BE316)*'연령별운전면허'!$G$23,0)</f>
        <v>407385</v>
      </c>
      <c r="AP316" s="52">
        <f>round(sum(BF316:BG316)*'연령별운전면허'!$G$24,0)</f>
        <v>98447</v>
      </c>
      <c r="AQ316" s="52">
        <f>round(sum(BH316:BL316)*'연령별운전면허'!$G$25,0)</f>
        <v>19123</v>
      </c>
      <c r="AR316" s="24">
        <v>828.5</v>
      </c>
      <c r="AS316" s="24">
        <v>2455.0</v>
      </c>
      <c r="AT316" s="24">
        <v>3925.5</v>
      </c>
      <c r="AU316" s="24">
        <v>3561.5</v>
      </c>
      <c r="AV316" s="24">
        <v>2410.5</v>
      </c>
      <c r="AW316" s="24">
        <v>1935.0</v>
      </c>
      <c r="AX316" s="24">
        <v>1563.5</v>
      </c>
      <c r="AY316" s="24">
        <v>2240.5</v>
      </c>
      <c r="AZ316" s="24">
        <v>3891.0</v>
      </c>
      <c r="BA316" s="24">
        <v>5081.0</v>
      </c>
      <c r="BB316" s="24">
        <v>3932.5</v>
      </c>
      <c r="BC316" s="24">
        <v>2737.0</v>
      </c>
      <c r="BD316" s="24">
        <v>2403.0</v>
      </c>
      <c r="BE316" s="24">
        <v>1814.0</v>
      </c>
      <c r="BF316" s="24">
        <v>1094.0</v>
      </c>
      <c r="BG316" s="24">
        <v>637.0</v>
      </c>
      <c r="BH316" s="24">
        <v>443.0</v>
      </c>
      <c r="BI316" s="24">
        <v>279.5</v>
      </c>
      <c r="BJ316" s="24">
        <v>135.0</v>
      </c>
      <c r="BK316" s="24">
        <v>26.0</v>
      </c>
      <c r="BL316" s="24">
        <v>1.5</v>
      </c>
      <c r="BM316" s="45">
        <v>3283.5</v>
      </c>
      <c r="BN316" s="45">
        <v>7487.0</v>
      </c>
      <c r="BO316" s="24">
        <v>4430.0</v>
      </c>
      <c r="BP316" s="24">
        <v>20531.5</v>
      </c>
      <c r="BQ316" s="24">
        <v>435.5</v>
      </c>
      <c r="BR316" s="24">
        <v>1308.0</v>
      </c>
      <c r="BS316" s="24">
        <v>2155.5</v>
      </c>
      <c r="BT316" s="24">
        <v>1929.5</v>
      </c>
      <c r="BU316" s="24">
        <v>1300.5</v>
      </c>
      <c r="BV316" s="24">
        <v>967.0</v>
      </c>
      <c r="BW316" s="24">
        <v>750.0</v>
      </c>
      <c r="BX316" s="24">
        <v>918.5</v>
      </c>
      <c r="BY316" s="24">
        <v>1591.5</v>
      </c>
      <c r="BZ316" s="24">
        <v>2407.0</v>
      </c>
      <c r="CA316" s="24">
        <v>2096.0</v>
      </c>
      <c r="CB316" s="24">
        <v>1366.0</v>
      </c>
      <c r="CC316" s="24">
        <v>1166.0</v>
      </c>
      <c r="CD316" s="24">
        <v>908.0</v>
      </c>
      <c r="CE316" s="24">
        <v>591.5</v>
      </c>
      <c r="CF316" s="24">
        <v>332.5</v>
      </c>
      <c r="CG316" s="24">
        <v>173.5</v>
      </c>
      <c r="CH316" s="24">
        <v>90.0</v>
      </c>
      <c r="CI316" s="24">
        <v>37.5</v>
      </c>
      <c r="CJ316" s="24">
        <v>7.5</v>
      </c>
      <c r="CK316" s="24">
        <v>0.0</v>
      </c>
      <c r="CL316" s="24">
        <v>20863.0</v>
      </c>
      <c r="CM316" s="24">
        <v>393.0</v>
      </c>
      <c r="CN316" s="24">
        <v>1147.0</v>
      </c>
      <c r="CO316" s="24">
        <v>1770.0</v>
      </c>
      <c r="CP316" s="24">
        <v>1632.0</v>
      </c>
      <c r="CQ316" s="24">
        <v>1110.0</v>
      </c>
      <c r="CR316" s="24">
        <v>968.0</v>
      </c>
      <c r="CS316" s="24">
        <v>813.5</v>
      </c>
      <c r="CT316" s="24">
        <v>1322.0</v>
      </c>
      <c r="CU316" s="24">
        <v>2299.5</v>
      </c>
      <c r="CV316" s="24">
        <v>2674.0</v>
      </c>
      <c r="CW316" s="24">
        <v>1836.5</v>
      </c>
      <c r="CX316" s="24">
        <v>1371.0</v>
      </c>
      <c r="CY316" s="24">
        <v>1237.0</v>
      </c>
      <c r="CZ316" s="24">
        <v>906.0</v>
      </c>
      <c r="DA316" s="24">
        <v>502.5</v>
      </c>
      <c r="DB316" s="24">
        <v>304.5</v>
      </c>
      <c r="DC316" s="24">
        <v>269.5</v>
      </c>
      <c r="DD316" s="24">
        <v>189.5</v>
      </c>
      <c r="DE316" s="24">
        <v>97.5</v>
      </c>
      <c r="DF316" s="24">
        <v>18.5</v>
      </c>
      <c r="DG316" s="24">
        <v>1.5</v>
      </c>
      <c r="DH316" s="24">
        <v>59.0</v>
      </c>
      <c r="DI316" s="24">
        <v>81.0</v>
      </c>
      <c r="DJ316" s="24">
        <v>31.0</v>
      </c>
      <c r="DK316" s="24">
        <v>50.0</v>
      </c>
      <c r="DL316" s="24">
        <v>0.0</v>
      </c>
      <c r="DM316" s="24">
        <v>0.0</v>
      </c>
      <c r="DN316" s="24">
        <v>0.0</v>
      </c>
      <c r="DO316" s="24">
        <v>0.0</v>
      </c>
      <c r="DP316" s="24">
        <v>0.0</v>
      </c>
      <c r="DQ316" s="24">
        <v>0.0</v>
      </c>
      <c r="DR316" s="24">
        <v>0.0</v>
      </c>
      <c r="DS316" s="24">
        <v>0.0</v>
      </c>
      <c r="DT316" s="24">
        <v>14436.0</v>
      </c>
      <c r="DU316" s="24">
        <v>0.0</v>
      </c>
      <c r="DV316" s="24">
        <v>3630.0</v>
      </c>
      <c r="DW316" s="24">
        <v>24.0</v>
      </c>
      <c r="DX316" s="24">
        <v>7.0</v>
      </c>
      <c r="DY316" s="24">
        <v>417.0</v>
      </c>
      <c r="DZ316" s="24">
        <v>84.0</v>
      </c>
      <c r="EA316" s="24">
        <v>0.0</v>
      </c>
      <c r="EB316" s="24">
        <v>3.0</v>
      </c>
      <c r="EC316" s="24">
        <v>9.0</v>
      </c>
      <c r="ED316" s="24">
        <v>814.0</v>
      </c>
      <c r="EE316" s="24">
        <v>4352.0</v>
      </c>
      <c r="EF316" s="24">
        <v>5091.0</v>
      </c>
      <c r="EG316" s="24">
        <v>5.0</v>
      </c>
      <c r="EH316" s="53">
        <v>111.3</v>
      </c>
      <c r="EI316" s="54"/>
    </row>
    <row r="317">
      <c r="A317" s="48" t="s">
        <v>918</v>
      </c>
      <c r="B317" s="49" t="s">
        <v>924</v>
      </c>
      <c r="C317" s="24">
        <v>47.5</v>
      </c>
      <c r="D317" s="24">
        <v>46.7</v>
      </c>
      <c r="E317" s="24">
        <v>48.4</v>
      </c>
      <c r="F317" s="50">
        <v>10260.0</v>
      </c>
      <c r="G317" s="50">
        <v>4785.0</v>
      </c>
      <c r="H317" s="50">
        <v>2500.0</v>
      </c>
      <c r="I317" s="24">
        <v>2975.0</v>
      </c>
      <c r="J317" s="50">
        <v>1651.0</v>
      </c>
      <c r="K317" s="50">
        <v>1025.0</v>
      </c>
      <c r="L317" s="24">
        <v>246.0</v>
      </c>
      <c r="M317" s="24">
        <v>45.0</v>
      </c>
      <c r="N317" s="24">
        <v>6.0</v>
      </c>
      <c r="O317" s="24">
        <v>1.0</v>
      </c>
      <c r="P317" s="24">
        <v>1.0</v>
      </c>
      <c r="Q317" s="24">
        <v>0.0</v>
      </c>
      <c r="R317" s="50">
        <v>9019.0</v>
      </c>
      <c r="S317" s="50">
        <v>3273.0</v>
      </c>
      <c r="T317" s="50">
        <v>2560.0</v>
      </c>
      <c r="U317" s="24">
        <v>3186.0</v>
      </c>
      <c r="V317" s="50">
        <v>1768.0</v>
      </c>
      <c r="W317" s="50">
        <v>1109.0</v>
      </c>
      <c r="X317" s="24">
        <v>243.0</v>
      </c>
      <c r="Y317" s="24">
        <v>55.0</v>
      </c>
      <c r="Z317" s="24">
        <v>11.0</v>
      </c>
      <c r="AA317" s="24">
        <v>20379.0</v>
      </c>
      <c r="AB317" s="45">
        <v>1531.0</v>
      </c>
      <c r="AC317" s="45">
        <v>706.0</v>
      </c>
      <c r="AD317" s="45">
        <v>2612.0</v>
      </c>
      <c r="AE317" s="45">
        <v>2686.5</v>
      </c>
      <c r="AF317" s="45">
        <v>2972.0</v>
      </c>
      <c r="AG317" s="45">
        <v>3727.0</v>
      </c>
      <c r="AH317" s="45">
        <v>6144.5</v>
      </c>
      <c r="AI317" s="51">
        <f t="shared" si="1"/>
        <v>1566793</v>
      </c>
      <c r="AJ317" s="52">
        <f>round(AU317*'연령별운전면허'!$G$18,0)</f>
        <v>5201</v>
      </c>
      <c r="AK317" s="52">
        <f>round(AD317*'연령별운전면허'!$G$19,0)</f>
        <v>174530</v>
      </c>
      <c r="AL317" s="52">
        <f>round(AE317*'연령별운전면허'!$G$20,0)</f>
        <v>247522</v>
      </c>
      <c r="AM317" s="52">
        <f>round(AF317*'연령별운전면허'!$G$21,0)</f>
        <v>297200</v>
      </c>
      <c r="AN317" s="52">
        <f>round(AG317*'연령별운전면허'!$G$22,0)</f>
        <v>372700</v>
      </c>
      <c r="AO317" s="52">
        <f>round(sum(BD317:BE317)*'연령별운전면허'!$G$23,0)</f>
        <v>350436</v>
      </c>
      <c r="AP317" s="52">
        <f>round(sum(BF317:BG317)*'연령별운전면허'!$G$24,0)</f>
        <v>104532</v>
      </c>
      <c r="AQ317" s="52">
        <f>round(sum(BH317:BL317)*'연령별운전면허'!$G$25,0)</f>
        <v>14672</v>
      </c>
      <c r="AR317" s="24">
        <v>401.5</v>
      </c>
      <c r="AS317" s="24">
        <v>539.0</v>
      </c>
      <c r="AT317" s="24">
        <v>590.5</v>
      </c>
      <c r="AU317" s="24">
        <v>706.0</v>
      </c>
      <c r="AV317" s="24">
        <v>1111.5</v>
      </c>
      <c r="AW317" s="24">
        <v>1500.5</v>
      </c>
      <c r="AX317" s="24">
        <v>1344.5</v>
      </c>
      <c r="AY317" s="24">
        <v>1342.0</v>
      </c>
      <c r="AZ317" s="24">
        <v>1413.0</v>
      </c>
      <c r="BA317" s="24">
        <v>1559.0</v>
      </c>
      <c r="BB317" s="24">
        <v>1810.5</v>
      </c>
      <c r="BC317" s="24">
        <v>1916.5</v>
      </c>
      <c r="BD317" s="24">
        <v>2055.5</v>
      </c>
      <c r="BE317" s="24">
        <v>1572.0</v>
      </c>
      <c r="BF317" s="24">
        <v>1108.0</v>
      </c>
      <c r="BG317" s="24">
        <v>730.0</v>
      </c>
      <c r="BH317" s="24">
        <v>423.0</v>
      </c>
      <c r="BI317" s="24">
        <v>162.0</v>
      </c>
      <c r="BJ317" s="24">
        <v>75.5</v>
      </c>
      <c r="BK317" s="24">
        <v>13.5</v>
      </c>
      <c r="BL317" s="24">
        <v>5.0</v>
      </c>
      <c r="BM317" s="45">
        <v>940.5</v>
      </c>
      <c r="BN317" s="45">
        <v>1296.5</v>
      </c>
      <c r="BO317" s="24">
        <v>4089.0</v>
      </c>
      <c r="BP317" s="24">
        <v>10454.0</v>
      </c>
      <c r="BQ317" s="24">
        <v>211.5</v>
      </c>
      <c r="BR317" s="24">
        <v>280.0</v>
      </c>
      <c r="BS317" s="24">
        <v>320.5</v>
      </c>
      <c r="BT317" s="24">
        <v>338.5</v>
      </c>
      <c r="BU317" s="24">
        <v>573.5</v>
      </c>
      <c r="BV317" s="24">
        <v>798.0</v>
      </c>
      <c r="BW317" s="24">
        <v>738.0</v>
      </c>
      <c r="BX317" s="24">
        <v>752.5</v>
      </c>
      <c r="BY317" s="24">
        <v>766.5</v>
      </c>
      <c r="BZ317" s="24">
        <v>791.5</v>
      </c>
      <c r="CA317" s="24">
        <v>955.0</v>
      </c>
      <c r="CB317" s="24">
        <v>990.0</v>
      </c>
      <c r="CC317" s="24">
        <v>1024.0</v>
      </c>
      <c r="CD317" s="24">
        <v>802.5</v>
      </c>
      <c r="CE317" s="24">
        <v>520.0</v>
      </c>
      <c r="CF317" s="24">
        <v>349.0</v>
      </c>
      <c r="CG317" s="24">
        <v>178.5</v>
      </c>
      <c r="CH317" s="24">
        <v>47.5</v>
      </c>
      <c r="CI317" s="24">
        <v>15.0</v>
      </c>
      <c r="CJ317" s="24">
        <v>1.0</v>
      </c>
      <c r="CK317" s="24">
        <v>1.0</v>
      </c>
      <c r="CL317" s="24">
        <v>9925.0</v>
      </c>
      <c r="CM317" s="24">
        <v>190.0</v>
      </c>
      <c r="CN317" s="24">
        <v>259.0</v>
      </c>
      <c r="CO317" s="24">
        <v>270.0</v>
      </c>
      <c r="CP317" s="24">
        <v>367.5</v>
      </c>
      <c r="CQ317" s="24">
        <v>538.0</v>
      </c>
      <c r="CR317" s="24">
        <v>702.5</v>
      </c>
      <c r="CS317" s="24">
        <v>606.5</v>
      </c>
      <c r="CT317" s="24">
        <v>589.5</v>
      </c>
      <c r="CU317" s="24">
        <v>646.5</v>
      </c>
      <c r="CV317" s="24">
        <v>767.5</v>
      </c>
      <c r="CW317" s="24">
        <v>855.5</v>
      </c>
      <c r="CX317" s="24">
        <v>926.5</v>
      </c>
      <c r="CY317" s="24">
        <v>1031.5</v>
      </c>
      <c r="CZ317" s="24">
        <v>769.5</v>
      </c>
      <c r="DA317" s="24">
        <v>588.0</v>
      </c>
      <c r="DB317" s="24">
        <v>381.0</v>
      </c>
      <c r="DC317" s="24">
        <v>244.5</v>
      </c>
      <c r="DD317" s="24">
        <v>114.5</v>
      </c>
      <c r="DE317" s="24">
        <v>60.5</v>
      </c>
      <c r="DF317" s="24">
        <v>12.5</v>
      </c>
      <c r="DG317" s="24">
        <v>4.0</v>
      </c>
      <c r="DH317" s="24">
        <v>175.0</v>
      </c>
      <c r="DI317" s="24">
        <v>324.0</v>
      </c>
      <c r="DJ317" s="24">
        <v>170.0</v>
      </c>
      <c r="DK317" s="24">
        <v>154.0</v>
      </c>
      <c r="DL317" s="24">
        <v>0.0</v>
      </c>
      <c r="DM317" s="24">
        <v>17.0</v>
      </c>
      <c r="DN317" s="24">
        <v>14.0</v>
      </c>
      <c r="DO317" s="24">
        <v>0.0</v>
      </c>
      <c r="DP317" s="24">
        <v>0.0</v>
      </c>
      <c r="DQ317" s="24">
        <v>116.0</v>
      </c>
      <c r="DR317" s="24">
        <v>24.0</v>
      </c>
      <c r="DS317" s="24">
        <v>92.0</v>
      </c>
      <c r="DT317" s="24">
        <v>8212.0</v>
      </c>
      <c r="DU317" s="24">
        <v>117.0</v>
      </c>
      <c r="DV317" s="24">
        <v>3050.0</v>
      </c>
      <c r="DW317" s="24">
        <v>8.0</v>
      </c>
      <c r="DX317" s="24">
        <v>3.0</v>
      </c>
      <c r="DY317" s="24">
        <v>1534.0</v>
      </c>
      <c r="DZ317" s="24">
        <v>36.0</v>
      </c>
      <c r="EA317" s="24">
        <v>0.0</v>
      </c>
      <c r="EB317" s="24">
        <v>6.0</v>
      </c>
      <c r="EC317" s="24">
        <v>1.0</v>
      </c>
      <c r="ED317" s="24">
        <v>169.0</v>
      </c>
      <c r="EE317" s="24">
        <v>1142.0</v>
      </c>
      <c r="EF317" s="24">
        <v>2142.0</v>
      </c>
      <c r="EG317" s="24">
        <v>4.0</v>
      </c>
      <c r="EH317" s="53">
        <v>111.3</v>
      </c>
      <c r="EI317" s="54"/>
    </row>
    <row r="318">
      <c r="A318" s="48" t="s">
        <v>918</v>
      </c>
      <c r="B318" s="49" t="s">
        <v>925</v>
      </c>
      <c r="C318" s="24">
        <v>44.8</v>
      </c>
      <c r="D318" s="24">
        <v>44.0</v>
      </c>
      <c r="E318" s="24">
        <v>45.6</v>
      </c>
      <c r="F318" s="50">
        <v>8471.0</v>
      </c>
      <c r="G318" s="50">
        <v>2625.0</v>
      </c>
      <c r="H318" s="50">
        <v>2144.0</v>
      </c>
      <c r="I318" s="24">
        <v>3702.0</v>
      </c>
      <c r="J318" s="50">
        <v>1774.0</v>
      </c>
      <c r="K318" s="50">
        <v>1465.0</v>
      </c>
      <c r="L318" s="24">
        <v>361.0</v>
      </c>
      <c r="M318" s="24">
        <v>74.0</v>
      </c>
      <c r="N318" s="24">
        <v>20.0</v>
      </c>
      <c r="O318" s="24">
        <v>4.0</v>
      </c>
      <c r="P318" s="24">
        <v>1.0</v>
      </c>
      <c r="Q318" s="24">
        <v>3.0</v>
      </c>
      <c r="R318" s="50">
        <v>7856.0</v>
      </c>
      <c r="S318" s="50">
        <v>1749.0</v>
      </c>
      <c r="T318" s="50">
        <v>2292.0</v>
      </c>
      <c r="U318" s="24">
        <v>3815.0</v>
      </c>
      <c r="V318" s="50">
        <v>1926.0</v>
      </c>
      <c r="W318" s="50">
        <v>1430.0</v>
      </c>
      <c r="X318" s="24">
        <v>363.0</v>
      </c>
      <c r="Y318" s="24">
        <v>71.0</v>
      </c>
      <c r="Z318" s="24">
        <v>25.0</v>
      </c>
      <c r="AA318" s="24">
        <v>20835.0</v>
      </c>
      <c r="AB318" s="45">
        <v>2268.5</v>
      </c>
      <c r="AC318" s="45">
        <v>872.0</v>
      </c>
      <c r="AD318" s="45">
        <v>2625.0</v>
      </c>
      <c r="AE318" s="45">
        <v>2897.5</v>
      </c>
      <c r="AF318" s="45">
        <v>3262.0</v>
      </c>
      <c r="AG318" s="45">
        <v>3268.5</v>
      </c>
      <c r="AH318" s="45">
        <v>5641.5</v>
      </c>
      <c r="AI318" s="51">
        <f t="shared" si="1"/>
        <v>1531983</v>
      </c>
      <c r="AJ318" s="52">
        <f>round(AU318*'연령별운전면허'!$G$18,0)</f>
        <v>6424</v>
      </c>
      <c r="AK318" s="52">
        <f>round(AD318*'연령별운전면허'!$G$19,0)</f>
        <v>175398</v>
      </c>
      <c r="AL318" s="52">
        <f>round(AE318*'연령별운전면허'!$G$20,0)</f>
        <v>266963</v>
      </c>
      <c r="AM318" s="52">
        <f>round(AF318*'연령별운전면허'!$G$21,0)</f>
        <v>326200</v>
      </c>
      <c r="AN318" s="52">
        <f>round(AG318*'연령별운전면허'!$G$22,0)</f>
        <v>326850</v>
      </c>
      <c r="AO318" s="52">
        <f>round(sum(BD318:BE318)*'연령별운전면허'!$G$23,0)</f>
        <v>319426</v>
      </c>
      <c r="AP318" s="52">
        <f>round(sum(BF318:BG318)*'연령별운전면허'!$G$24,0)</f>
        <v>97196</v>
      </c>
      <c r="AQ318" s="52">
        <f>round(sum(BH318:BL318)*'연령별운전면허'!$G$25,0)</f>
        <v>13526</v>
      </c>
      <c r="AR318" s="24">
        <v>606.5</v>
      </c>
      <c r="AS318" s="24">
        <v>785.5</v>
      </c>
      <c r="AT318" s="24">
        <v>876.5</v>
      </c>
      <c r="AU318" s="24">
        <v>872.0</v>
      </c>
      <c r="AV318" s="24">
        <v>1203.5</v>
      </c>
      <c r="AW318" s="24">
        <v>1421.5</v>
      </c>
      <c r="AX318" s="24">
        <v>1307.5</v>
      </c>
      <c r="AY318" s="24">
        <v>1590.0</v>
      </c>
      <c r="AZ318" s="24">
        <v>1636.5</v>
      </c>
      <c r="BA318" s="24">
        <v>1625.5</v>
      </c>
      <c r="BB318" s="24">
        <v>1657.0</v>
      </c>
      <c r="BC318" s="24">
        <v>1611.5</v>
      </c>
      <c r="BD318" s="24">
        <v>1824.0</v>
      </c>
      <c r="BE318" s="24">
        <v>1482.5</v>
      </c>
      <c r="BF318" s="24">
        <v>1051.5</v>
      </c>
      <c r="BG318" s="24">
        <v>657.5</v>
      </c>
      <c r="BH318" s="24">
        <v>365.5</v>
      </c>
      <c r="BI318" s="24">
        <v>181.0</v>
      </c>
      <c r="BJ318" s="24">
        <v>62.0</v>
      </c>
      <c r="BK318" s="24">
        <v>14.5</v>
      </c>
      <c r="BL318" s="24">
        <v>3.0</v>
      </c>
      <c r="BM318" s="45">
        <v>1392.0</v>
      </c>
      <c r="BN318" s="45">
        <v>1748.5</v>
      </c>
      <c r="BO318" s="24">
        <v>3817.5</v>
      </c>
      <c r="BP318" s="24">
        <v>10195.5</v>
      </c>
      <c r="BQ318" s="24">
        <v>311.5</v>
      </c>
      <c r="BR318" s="24">
        <v>399.5</v>
      </c>
      <c r="BS318" s="24">
        <v>425.5</v>
      </c>
      <c r="BT318" s="24">
        <v>432.5</v>
      </c>
      <c r="BU318" s="24">
        <v>630.0</v>
      </c>
      <c r="BV318" s="24">
        <v>716.5</v>
      </c>
      <c r="BW318" s="24">
        <v>656.5</v>
      </c>
      <c r="BX318" s="24">
        <v>825.5</v>
      </c>
      <c r="BY318" s="24">
        <v>848.0</v>
      </c>
      <c r="BZ318" s="24">
        <v>809.5</v>
      </c>
      <c r="CA318" s="24">
        <v>830.5</v>
      </c>
      <c r="CB318" s="24">
        <v>759.0</v>
      </c>
      <c r="CC318" s="24">
        <v>819.5</v>
      </c>
      <c r="CD318" s="24">
        <v>690.5</v>
      </c>
      <c r="CE318" s="24">
        <v>510.0</v>
      </c>
      <c r="CF318" s="24">
        <v>311.0</v>
      </c>
      <c r="CG318" s="24">
        <v>146.0</v>
      </c>
      <c r="CH318" s="24">
        <v>59.5</v>
      </c>
      <c r="CI318" s="24">
        <v>12.0</v>
      </c>
      <c r="CJ318" s="24">
        <v>1.5</v>
      </c>
      <c r="CK318" s="24">
        <v>1.0</v>
      </c>
      <c r="CL318" s="24">
        <v>10639.5</v>
      </c>
      <c r="CM318" s="24">
        <v>295.0</v>
      </c>
      <c r="CN318" s="24">
        <v>386.0</v>
      </c>
      <c r="CO318" s="24">
        <v>451.0</v>
      </c>
      <c r="CP318" s="24">
        <v>439.5</v>
      </c>
      <c r="CQ318" s="24">
        <v>573.5</v>
      </c>
      <c r="CR318" s="24">
        <v>705.0</v>
      </c>
      <c r="CS318" s="24">
        <v>651.0</v>
      </c>
      <c r="CT318" s="24">
        <v>764.5</v>
      </c>
      <c r="CU318" s="24">
        <v>788.5</v>
      </c>
      <c r="CV318" s="24">
        <v>816.0</v>
      </c>
      <c r="CW318" s="24">
        <v>826.5</v>
      </c>
      <c r="CX318" s="24">
        <v>852.5</v>
      </c>
      <c r="CY318" s="24">
        <v>1004.5</v>
      </c>
      <c r="CZ318" s="24">
        <v>792.0</v>
      </c>
      <c r="DA318" s="24">
        <v>541.5</v>
      </c>
      <c r="DB318" s="24">
        <v>346.5</v>
      </c>
      <c r="DC318" s="24">
        <v>219.5</v>
      </c>
      <c r="DD318" s="24">
        <v>121.5</v>
      </c>
      <c r="DE318" s="24">
        <v>50.0</v>
      </c>
      <c r="DF318" s="24">
        <v>13.0</v>
      </c>
      <c r="DG318" s="24">
        <v>2.0</v>
      </c>
      <c r="DH318" s="24">
        <v>83.0</v>
      </c>
      <c r="DI318" s="24">
        <v>160.0</v>
      </c>
      <c r="DJ318" s="24">
        <v>88.0</v>
      </c>
      <c r="DK318" s="24">
        <v>72.0</v>
      </c>
      <c r="DL318" s="24">
        <v>0.0</v>
      </c>
      <c r="DM318" s="24">
        <v>12.0</v>
      </c>
      <c r="DN318" s="24">
        <v>10.0</v>
      </c>
      <c r="DO318" s="24">
        <v>0.0</v>
      </c>
      <c r="DP318" s="24">
        <v>0.0</v>
      </c>
      <c r="DQ318" s="24">
        <v>0.0</v>
      </c>
      <c r="DR318" s="24">
        <v>0.0</v>
      </c>
      <c r="DS318" s="24">
        <v>0.0</v>
      </c>
      <c r="DT318" s="24">
        <v>6865.0</v>
      </c>
      <c r="DU318" s="24">
        <v>3.0</v>
      </c>
      <c r="DV318" s="24">
        <v>2564.0</v>
      </c>
      <c r="DW318" s="24">
        <v>16.0</v>
      </c>
      <c r="DX318" s="24">
        <v>3.0</v>
      </c>
      <c r="DY318" s="24">
        <v>718.0</v>
      </c>
      <c r="DZ318" s="24">
        <v>25.0</v>
      </c>
      <c r="EA318" s="24">
        <v>0.0</v>
      </c>
      <c r="EB318" s="24">
        <v>1.0</v>
      </c>
      <c r="EC318" s="24">
        <v>3.0</v>
      </c>
      <c r="ED318" s="24">
        <v>199.0</v>
      </c>
      <c r="EE318" s="24">
        <v>1246.0</v>
      </c>
      <c r="EF318" s="24">
        <v>2086.0</v>
      </c>
      <c r="EG318" s="24">
        <v>1.0</v>
      </c>
      <c r="EH318" s="53">
        <v>111.3</v>
      </c>
      <c r="EI318" s="54"/>
    </row>
    <row r="319">
      <c r="A319" s="48" t="s">
        <v>918</v>
      </c>
      <c r="B319" s="49" t="s">
        <v>926</v>
      </c>
      <c r="C319" s="24">
        <v>46.6</v>
      </c>
      <c r="D319" s="24">
        <v>45.7</v>
      </c>
      <c r="E319" s="24">
        <v>47.5</v>
      </c>
      <c r="F319" s="50">
        <v>7932.0</v>
      </c>
      <c r="G319" s="50">
        <v>4125.0</v>
      </c>
      <c r="H319" s="50">
        <v>1782.0</v>
      </c>
      <c r="I319" s="24">
        <v>2025.0</v>
      </c>
      <c r="J319" s="50">
        <v>1074.0</v>
      </c>
      <c r="K319" s="24">
        <v>699.0</v>
      </c>
      <c r="L319" s="24">
        <v>198.0</v>
      </c>
      <c r="M319" s="24">
        <v>42.0</v>
      </c>
      <c r="N319" s="24">
        <v>6.0</v>
      </c>
      <c r="O319" s="24">
        <v>2.0</v>
      </c>
      <c r="P319" s="24">
        <v>1.0</v>
      </c>
      <c r="Q319" s="24">
        <v>3.0</v>
      </c>
      <c r="R319" s="50">
        <v>7061.0</v>
      </c>
      <c r="S319" s="50">
        <v>2877.0</v>
      </c>
      <c r="T319" s="50">
        <v>1966.0</v>
      </c>
      <c r="U319" s="24">
        <v>2218.0</v>
      </c>
      <c r="V319" s="50">
        <v>1163.0</v>
      </c>
      <c r="W319" s="24">
        <v>787.0</v>
      </c>
      <c r="X319" s="24">
        <v>215.0</v>
      </c>
      <c r="Y319" s="24">
        <v>42.0</v>
      </c>
      <c r="Z319" s="24">
        <v>11.0</v>
      </c>
      <c r="AA319" s="24">
        <v>15231.0</v>
      </c>
      <c r="AB319" s="45">
        <v>1333.5</v>
      </c>
      <c r="AC319" s="45">
        <v>610.5</v>
      </c>
      <c r="AD319" s="45">
        <v>1987.5</v>
      </c>
      <c r="AE319" s="45">
        <v>1961.0</v>
      </c>
      <c r="AF319" s="45">
        <v>2125.0</v>
      </c>
      <c r="AG319" s="45">
        <v>2820.0</v>
      </c>
      <c r="AH319" s="45">
        <v>4393.5</v>
      </c>
      <c r="AI319" s="51">
        <f t="shared" si="1"/>
        <v>1143884</v>
      </c>
      <c r="AJ319" s="52">
        <f>round(AU319*'연령별운전면허'!$G$18,0)</f>
        <v>4498</v>
      </c>
      <c r="AK319" s="52">
        <f>round(AD319*'연령별운전면허'!$G$19,0)</f>
        <v>132802</v>
      </c>
      <c r="AL319" s="52">
        <f>round(AE319*'연령별운전면허'!$G$20,0)</f>
        <v>180678</v>
      </c>
      <c r="AM319" s="52">
        <f>round(AF319*'연령별운전면허'!$G$21,0)</f>
        <v>212500</v>
      </c>
      <c r="AN319" s="52">
        <f>round(AG319*'연령별운전면허'!$G$22,0)</f>
        <v>282000</v>
      </c>
      <c r="AO319" s="52">
        <f>round(sum(BD319:BE319)*'연령별운전면허'!$G$23,0)</f>
        <v>243301</v>
      </c>
      <c r="AP319" s="52">
        <f>round(sum(BF319:BG319)*'연령별운전면허'!$G$24,0)</f>
        <v>76750</v>
      </c>
      <c r="AQ319" s="52">
        <f>round(sum(BH319:BL319)*'연령별운전면허'!$G$25,0)</f>
        <v>11355</v>
      </c>
      <c r="AR319" s="24">
        <v>365.0</v>
      </c>
      <c r="AS319" s="24">
        <v>473.0</v>
      </c>
      <c r="AT319" s="24">
        <v>495.5</v>
      </c>
      <c r="AU319" s="24">
        <v>610.5</v>
      </c>
      <c r="AV319" s="24">
        <v>852.5</v>
      </c>
      <c r="AW319" s="24">
        <v>1135.0</v>
      </c>
      <c r="AX319" s="24">
        <v>1006.5</v>
      </c>
      <c r="AY319" s="24">
        <v>954.5</v>
      </c>
      <c r="AZ319" s="24">
        <v>995.0</v>
      </c>
      <c r="BA319" s="24">
        <v>1130.0</v>
      </c>
      <c r="BB319" s="24">
        <v>1376.0</v>
      </c>
      <c r="BC319" s="24">
        <v>1444.0</v>
      </c>
      <c r="BD319" s="24">
        <v>1456.0</v>
      </c>
      <c r="BE319" s="24">
        <v>1062.5</v>
      </c>
      <c r="BF319" s="24">
        <v>799.0</v>
      </c>
      <c r="BG319" s="24">
        <v>550.5</v>
      </c>
      <c r="BH319" s="24">
        <v>336.0</v>
      </c>
      <c r="BI319" s="24">
        <v>139.5</v>
      </c>
      <c r="BJ319" s="24">
        <v>43.0</v>
      </c>
      <c r="BK319" s="24">
        <v>6.5</v>
      </c>
      <c r="BL319" s="24">
        <v>0.5</v>
      </c>
      <c r="BM319" s="45">
        <v>838.0</v>
      </c>
      <c r="BN319" s="45">
        <v>1106.0</v>
      </c>
      <c r="BO319" s="24">
        <v>2937.5</v>
      </c>
      <c r="BP319" s="24">
        <v>8018.5</v>
      </c>
      <c r="BQ319" s="24">
        <v>196.5</v>
      </c>
      <c r="BR319" s="24">
        <v>261.0</v>
      </c>
      <c r="BS319" s="24">
        <v>252.0</v>
      </c>
      <c r="BT319" s="24">
        <v>321.5</v>
      </c>
      <c r="BU319" s="24">
        <v>455.0</v>
      </c>
      <c r="BV319" s="24">
        <v>596.0</v>
      </c>
      <c r="BW319" s="24">
        <v>552.5</v>
      </c>
      <c r="BX319" s="24">
        <v>523.0</v>
      </c>
      <c r="BY319" s="24">
        <v>527.5</v>
      </c>
      <c r="BZ319" s="24">
        <v>650.5</v>
      </c>
      <c r="CA319" s="24">
        <v>750.0</v>
      </c>
      <c r="CB319" s="24">
        <v>783.0</v>
      </c>
      <c r="CC319" s="24">
        <v>794.0</v>
      </c>
      <c r="CD319" s="24">
        <v>554.5</v>
      </c>
      <c r="CE319" s="24">
        <v>376.5</v>
      </c>
      <c r="CF319" s="24">
        <v>231.5</v>
      </c>
      <c r="CG319" s="24">
        <v>139.0</v>
      </c>
      <c r="CH319" s="24">
        <v>44.5</v>
      </c>
      <c r="CI319" s="24">
        <v>9.0</v>
      </c>
      <c r="CJ319" s="24">
        <v>1.0</v>
      </c>
      <c r="CK319" s="24">
        <v>0.0</v>
      </c>
      <c r="CL319" s="24">
        <v>7212.5</v>
      </c>
      <c r="CM319" s="24">
        <v>168.5</v>
      </c>
      <c r="CN319" s="24">
        <v>212.0</v>
      </c>
      <c r="CO319" s="24">
        <v>243.5</v>
      </c>
      <c r="CP319" s="24">
        <v>289.0</v>
      </c>
      <c r="CQ319" s="24">
        <v>397.5</v>
      </c>
      <c r="CR319" s="24">
        <v>539.0</v>
      </c>
      <c r="CS319" s="24">
        <v>454.0</v>
      </c>
      <c r="CT319" s="24">
        <v>431.5</v>
      </c>
      <c r="CU319" s="24">
        <v>467.5</v>
      </c>
      <c r="CV319" s="24">
        <v>479.5</v>
      </c>
      <c r="CW319" s="24">
        <v>626.0</v>
      </c>
      <c r="CX319" s="24">
        <v>661.0</v>
      </c>
      <c r="CY319" s="24">
        <v>662.0</v>
      </c>
      <c r="CZ319" s="24">
        <v>508.0</v>
      </c>
      <c r="DA319" s="24">
        <v>422.5</v>
      </c>
      <c r="DB319" s="24">
        <v>319.0</v>
      </c>
      <c r="DC319" s="24">
        <v>197.0</v>
      </c>
      <c r="DD319" s="24">
        <v>95.0</v>
      </c>
      <c r="DE319" s="24">
        <v>34.0</v>
      </c>
      <c r="DF319" s="24">
        <v>5.5</v>
      </c>
      <c r="DG319" s="24">
        <v>0.5</v>
      </c>
      <c r="DH319" s="24">
        <v>143.0</v>
      </c>
      <c r="DI319" s="24">
        <v>229.0</v>
      </c>
      <c r="DJ319" s="24">
        <v>112.0</v>
      </c>
      <c r="DK319" s="24">
        <v>117.0</v>
      </c>
      <c r="DL319" s="24">
        <v>0.0</v>
      </c>
      <c r="DM319" s="24">
        <v>27.0</v>
      </c>
      <c r="DN319" s="24">
        <v>13.0</v>
      </c>
      <c r="DO319" s="24">
        <v>14.0</v>
      </c>
      <c r="DP319" s="24">
        <v>0.0</v>
      </c>
      <c r="DQ319" s="24">
        <v>73.0</v>
      </c>
      <c r="DR319" s="24">
        <v>52.0</v>
      </c>
      <c r="DS319" s="24">
        <v>21.0</v>
      </c>
      <c r="DT319" s="24">
        <v>5732.0</v>
      </c>
      <c r="DU319" s="24">
        <v>5.0</v>
      </c>
      <c r="DV319" s="24">
        <v>2090.0</v>
      </c>
      <c r="DW319" s="24">
        <v>13.0</v>
      </c>
      <c r="DX319" s="24">
        <v>4.0</v>
      </c>
      <c r="DY319" s="24">
        <v>1057.0</v>
      </c>
      <c r="DZ319" s="24">
        <v>23.0</v>
      </c>
      <c r="EA319" s="24">
        <v>0.0</v>
      </c>
      <c r="EB319" s="24">
        <v>3.0</v>
      </c>
      <c r="EC319" s="24">
        <v>1.0</v>
      </c>
      <c r="ED319" s="24">
        <v>113.0</v>
      </c>
      <c r="EE319" s="24">
        <v>959.0</v>
      </c>
      <c r="EF319" s="24">
        <v>1462.0</v>
      </c>
      <c r="EG319" s="24">
        <v>2.0</v>
      </c>
      <c r="EH319" s="53">
        <v>111.3</v>
      </c>
      <c r="EI319" s="54"/>
    </row>
    <row r="320">
      <c r="A320" s="48" t="s">
        <v>918</v>
      </c>
      <c r="B320" s="49" t="s">
        <v>927</v>
      </c>
      <c r="C320" s="24">
        <v>44.5</v>
      </c>
      <c r="D320" s="24">
        <v>43.3</v>
      </c>
      <c r="E320" s="24">
        <v>45.6</v>
      </c>
      <c r="F320" s="50">
        <v>6880.0</v>
      </c>
      <c r="G320" s="50">
        <v>1699.0</v>
      </c>
      <c r="H320" s="50">
        <v>1783.0</v>
      </c>
      <c r="I320" s="24">
        <v>3398.0</v>
      </c>
      <c r="J320" s="50">
        <v>1594.0</v>
      </c>
      <c r="K320" s="50">
        <v>1380.0</v>
      </c>
      <c r="L320" s="24">
        <v>335.0</v>
      </c>
      <c r="M320" s="24">
        <v>66.0</v>
      </c>
      <c r="N320" s="24">
        <v>17.0</v>
      </c>
      <c r="O320" s="24">
        <v>5.0</v>
      </c>
      <c r="P320" s="24">
        <v>1.0</v>
      </c>
      <c r="Q320" s="24">
        <v>0.0</v>
      </c>
      <c r="R320" s="50">
        <v>6464.0</v>
      </c>
      <c r="S320" s="50">
        <v>1151.0</v>
      </c>
      <c r="T320" s="50">
        <v>1780.0</v>
      </c>
      <c r="U320" s="24">
        <v>3533.0</v>
      </c>
      <c r="V320" s="50">
        <v>1744.0</v>
      </c>
      <c r="W320" s="50">
        <v>1414.0</v>
      </c>
      <c r="X320" s="24">
        <v>288.0</v>
      </c>
      <c r="Y320" s="24">
        <v>75.0</v>
      </c>
      <c r="Z320" s="24">
        <v>12.0</v>
      </c>
      <c r="AA320" s="24">
        <v>18011.0</v>
      </c>
      <c r="AB320" s="45">
        <v>2251.5</v>
      </c>
      <c r="AC320" s="45">
        <v>762.5</v>
      </c>
      <c r="AD320" s="45">
        <v>2123.5</v>
      </c>
      <c r="AE320" s="45">
        <v>2380.0</v>
      </c>
      <c r="AF320" s="45">
        <v>2989.0</v>
      </c>
      <c r="AG320" s="45">
        <v>2800.0</v>
      </c>
      <c r="AH320" s="45">
        <v>4704.5</v>
      </c>
      <c r="AI320" s="51">
        <f t="shared" si="1"/>
        <v>1301237</v>
      </c>
      <c r="AJ320" s="52">
        <f>round(AU320*'연령별운전면허'!$G$18,0)</f>
        <v>5617</v>
      </c>
      <c r="AK320" s="52">
        <f>round(AD320*'연령별운전면허'!$G$19,0)</f>
        <v>141889</v>
      </c>
      <c r="AL320" s="52">
        <f>round(AE320*'연령별운전면허'!$G$20,0)</f>
        <v>219283</v>
      </c>
      <c r="AM320" s="52">
        <f>round(AF320*'연령별운전면허'!$G$21,0)</f>
        <v>298900</v>
      </c>
      <c r="AN320" s="52">
        <f>round(AG320*'연령별운전면허'!$G$22,0)</f>
        <v>280000</v>
      </c>
      <c r="AO320" s="52">
        <f>round(sum(BD320:BE320)*'연령별운전면허'!$G$23,0)</f>
        <v>263926</v>
      </c>
      <c r="AP320" s="52">
        <f>round(sum(BF320:BG320)*'연령별운전면허'!$G$24,0)</f>
        <v>79025</v>
      </c>
      <c r="AQ320" s="52">
        <f>round(sum(BH320:BL320)*'연령별운전면허'!$G$25,0)</f>
        <v>12597</v>
      </c>
      <c r="AR320" s="24">
        <v>562.0</v>
      </c>
      <c r="AS320" s="24">
        <v>838.0</v>
      </c>
      <c r="AT320" s="24">
        <v>851.5</v>
      </c>
      <c r="AU320" s="24">
        <v>762.5</v>
      </c>
      <c r="AV320" s="24">
        <v>1014.0</v>
      </c>
      <c r="AW320" s="24">
        <v>1109.5</v>
      </c>
      <c r="AX320" s="24">
        <v>1026.0</v>
      </c>
      <c r="AY320" s="24">
        <v>1354.0</v>
      </c>
      <c r="AZ320" s="24">
        <v>1561.0</v>
      </c>
      <c r="BA320" s="24">
        <v>1428.0</v>
      </c>
      <c r="BB320" s="24">
        <v>1432.0</v>
      </c>
      <c r="BC320" s="24">
        <v>1368.0</v>
      </c>
      <c r="BD320" s="24">
        <v>1500.5</v>
      </c>
      <c r="BE320" s="24">
        <v>1231.5</v>
      </c>
      <c r="BF320" s="24">
        <v>830.5</v>
      </c>
      <c r="BG320" s="24">
        <v>559.0</v>
      </c>
      <c r="BH320" s="24">
        <v>336.5</v>
      </c>
      <c r="BI320" s="24">
        <v>182.0</v>
      </c>
      <c r="BJ320" s="24">
        <v>48.0</v>
      </c>
      <c r="BK320" s="24">
        <v>13.0</v>
      </c>
      <c r="BL320" s="24">
        <v>3.5</v>
      </c>
      <c r="BM320" s="45">
        <v>1400.0</v>
      </c>
      <c r="BN320" s="45">
        <v>1614.0</v>
      </c>
      <c r="BO320" s="24">
        <v>3204.0</v>
      </c>
      <c r="BP320" s="24">
        <v>8823.5</v>
      </c>
      <c r="BQ320" s="24">
        <v>269.5</v>
      </c>
      <c r="BR320" s="24">
        <v>431.0</v>
      </c>
      <c r="BS320" s="24">
        <v>451.0</v>
      </c>
      <c r="BT320" s="24">
        <v>400.0</v>
      </c>
      <c r="BU320" s="24">
        <v>542.5</v>
      </c>
      <c r="BV320" s="24">
        <v>564.5</v>
      </c>
      <c r="BW320" s="24">
        <v>504.0</v>
      </c>
      <c r="BX320" s="24">
        <v>679.0</v>
      </c>
      <c r="BY320" s="24">
        <v>791.0</v>
      </c>
      <c r="BZ320" s="24">
        <v>725.0</v>
      </c>
      <c r="CA320" s="24">
        <v>687.0</v>
      </c>
      <c r="CB320" s="24">
        <v>662.5</v>
      </c>
      <c r="CC320" s="24">
        <v>691.0</v>
      </c>
      <c r="CD320" s="24">
        <v>576.5</v>
      </c>
      <c r="CE320" s="24">
        <v>396.0</v>
      </c>
      <c r="CF320" s="24">
        <v>260.0</v>
      </c>
      <c r="CG320" s="24">
        <v>122.5</v>
      </c>
      <c r="CH320" s="24">
        <v>54.0</v>
      </c>
      <c r="CI320" s="24">
        <v>13.5</v>
      </c>
      <c r="CJ320" s="24">
        <v>2.5</v>
      </c>
      <c r="CK320" s="24">
        <v>0.5</v>
      </c>
      <c r="CL320" s="24">
        <v>9187.5</v>
      </c>
      <c r="CM320" s="24">
        <v>292.5</v>
      </c>
      <c r="CN320" s="24">
        <v>407.0</v>
      </c>
      <c r="CO320" s="24">
        <v>400.5</v>
      </c>
      <c r="CP320" s="24">
        <v>362.5</v>
      </c>
      <c r="CQ320" s="24">
        <v>471.5</v>
      </c>
      <c r="CR320" s="24">
        <v>545.0</v>
      </c>
      <c r="CS320" s="24">
        <v>522.0</v>
      </c>
      <c r="CT320" s="24">
        <v>675.0</v>
      </c>
      <c r="CU320" s="24">
        <v>770.0</v>
      </c>
      <c r="CV320" s="24">
        <v>703.0</v>
      </c>
      <c r="CW320" s="24">
        <v>745.0</v>
      </c>
      <c r="CX320" s="24">
        <v>705.5</v>
      </c>
      <c r="CY320" s="24">
        <v>809.5</v>
      </c>
      <c r="CZ320" s="24">
        <v>655.0</v>
      </c>
      <c r="DA320" s="24">
        <v>434.5</v>
      </c>
      <c r="DB320" s="24">
        <v>299.0</v>
      </c>
      <c r="DC320" s="24">
        <v>214.0</v>
      </c>
      <c r="DD320" s="24">
        <v>128.0</v>
      </c>
      <c r="DE320" s="24">
        <v>34.5</v>
      </c>
      <c r="DF320" s="24">
        <v>10.5</v>
      </c>
      <c r="DG320" s="24">
        <v>3.0</v>
      </c>
      <c r="DH320" s="24">
        <v>38.0</v>
      </c>
      <c r="DI320" s="24">
        <v>71.0</v>
      </c>
      <c r="DJ320" s="24">
        <v>30.0</v>
      </c>
      <c r="DK320" s="24">
        <v>41.0</v>
      </c>
      <c r="DL320" s="24">
        <v>0.0</v>
      </c>
      <c r="DM320" s="24">
        <v>7.0</v>
      </c>
      <c r="DN320" s="24">
        <v>7.0</v>
      </c>
      <c r="DO320" s="24">
        <v>0.0</v>
      </c>
      <c r="DP320" s="24">
        <v>0.0</v>
      </c>
      <c r="DQ320" s="24">
        <v>0.0</v>
      </c>
      <c r="DR320" s="24">
        <v>0.0</v>
      </c>
      <c r="DS320" s="24">
        <v>0.0</v>
      </c>
      <c r="DT320" s="24">
        <v>6444.0</v>
      </c>
      <c r="DU320" s="24">
        <v>0.0</v>
      </c>
      <c r="DV320" s="24">
        <v>2455.0</v>
      </c>
      <c r="DW320" s="24">
        <v>16.0</v>
      </c>
      <c r="DX320" s="24">
        <v>1.0</v>
      </c>
      <c r="DY320" s="24">
        <v>949.0</v>
      </c>
      <c r="DZ320" s="24">
        <v>33.0</v>
      </c>
      <c r="EA320" s="24">
        <v>0.0</v>
      </c>
      <c r="EB320" s="24">
        <v>6.0</v>
      </c>
      <c r="EC320" s="24">
        <v>2.0</v>
      </c>
      <c r="ED320" s="24">
        <v>168.0</v>
      </c>
      <c r="EE320" s="24">
        <v>977.0</v>
      </c>
      <c r="EF320" s="24">
        <v>1836.0</v>
      </c>
      <c r="EG320" s="24">
        <v>1.0</v>
      </c>
      <c r="EH320" s="53">
        <v>111.3</v>
      </c>
      <c r="EI320" s="54"/>
    </row>
    <row r="321">
      <c r="A321" s="48" t="s">
        <v>918</v>
      </c>
      <c r="B321" s="49" t="s">
        <v>928</v>
      </c>
      <c r="C321" s="24">
        <v>44.3</v>
      </c>
      <c r="D321" s="24">
        <v>43.2</v>
      </c>
      <c r="E321" s="24">
        <v>45.4</v>
      </c>
      <c r="F321" s="50">
        <v>6484.0</v>
      </c>
      <c r="G321" s="50">
        <v>2427.0</v>
      </c>
      <c r="H321" s="50">
        <v>1616.0</v>
      </c>
      <c r="I321" s="24">
        <v>2441.0</v>
      </c>
      <c r="J321" s="50">
        <v>1223.0</v>
      </c>
      <c r="K321" s="24">
        <v>920.0</v>
      </c>
      <c r="L321" s="24">
        <v>234.0</v>
      </c>
      <c r="M321" s="24">
        <v>53.0</v>
      </c>
      <c r="N321" s="24">
        <v>10.0</v>
      </c>
      <c r="O321" s="24">
        <v>1.0</v>
      </c>
      <c r="P321" s="24">
        <v>0.0</v>
      </c>
      <c r="Q321" s="24">
        <v>0.0</v>
      </c>
      <c r="R321" s="50">
        <v>5813.0</v>
      </c>
      <c r="S321" s="50">
        <v>1567.0</v>
      </c>
      <c r="T321" s="50">
        <v>1670.0</v>
      </c>
      <c r="U321" s="24">
        <v>2576.0</v>
      </c>
      <c r="V321" s="50">
        <v>1318.0</v>
      </c>
      <c r="W321" s="24">
        <v>971.0</v>
      </c>
      <c r="X321" s="24">
        <v>222.0</v>
      </c>
      <c r="Y321" s="24">
        <v>53.0</v>
      </c>
      <c r="Z321" s="24">
        <v>12.0</v>
      </c>
      <c r="AA321" s="24">
        <v>14658.0</v>
      </c>
      <c r="AB321" s="45">
        <v>1521.0</v>
      </c>
      <c r="AC321" s="45">
        <v>653.5</v>
      </c>
      <c r="AD321" s="45">
        <v>2109.5</v>
      </c>
      <c r="AE321" s="45">
        <v>2049.0</v>
      </c>
      <c r="AF321" s="45">
        <v>2222.5</v>
      </c>
      <c r="AG321" s="45">
        <v>2468.5</v>
      </c>
      <c r="AH321" s="45">
        <v>3634.0</v>
      </c>
      <c r="AI321" s="51">
        <f t="shared" si="1"/>
        <v>1081438</v>
      </c>
      <c r="AJ321" s="52">
        <f>round(AU321*'연령별운전면허'!$G$18,0)</f>
        <v>4814</v>
      </c>
      <c r="AK321" s="52">
        <f>round(AD321*'연령별운전면허'!$G$19,0)</f>
        <v>140954</v>
      </c>
      <c r="AL321" s="52">
        <f>round(AE321*'연령별운전면허'!$G$20,0)</f>
        <v>188786</v>
      </c>
      <c r="AM321" s="52">
        <f>round(AF321*'연령별운전면허'!$G$21,0)</f>
        <v>222250</v>
      </c>
      <c r="AN321" s="52">
        <f>round(AG321*'연령별운전면허'!$G$22,0)</f>
        <v>246850</v>
      </c>
      <c r="AO321" s="52">
        <f>round(sum(BD321:BE321)*'연령별운전면허'!$G$23,0)</f>
        <v>208861</v>
      </c>
      <c r="AP321" s="52">
        <f>round(sum(BF321:BG321)*'연령별운전면허'!$G$24,0)</f>
        <v>59859</v>
      </c>
      <c r="AQ321" s="52">
        <f>round(sum(BH321:BL321)*'연령별운전면허'!$G$25,0)</f>
        <v>9064</v>
      </c>
      <c r="AR321" s="24">
        <v>379.0</v>
      </c>
      <c r="AS321" s="24">
        <v>558.5</v>
      </c>
      <c r="AT321" s="24">
        <v>583.5</v>
      </c>
      <c r="AU321" s="24">
        <v>653.5</v>
      </c>
      <c r="AV321" s="24">
        <v>893.0</v>
      </c>
      <c r="AW321" s="24">
        <v>1216.5</v>
      </c>
      <c r="AX321" s="24">
        <v>1000.5</v>
      </c>
      <c r="AY321" s="24">
        <v>1048.5</v>
      </c>
      <c r="AZ321" s="24">
        <v>1119.5</v>
      </c>
      <c r="BA321" s="24">
        <v>1103.0</v>
      </c>
      <c r="BB321" s="24">
        <v>1246.0</v>
      </c>
      <c r="BC321" s="24">
        <v>1222.5</v>
      </c>
      <c r="BD321" s="24">
        <v>1260.0</v>
      </c>
      <c r="BE321" s="24">
        <v>902.0</v>
      </c>
      <c r="BF321" s="24">
        <v>618.0</v>
      </c>
      <c r="BG321" s="24">
        <v>434.5</v>
      </c>
      <c r="BH321" s="24">
        <v>242.5</v>
      </c>
      <c r="BI321" s="24">
        <v>128.5</v>
      </c>
      <c r="BJ321" s="24">
        <v>40.5</v>
      </c>
      <c r="BK321" s="24">
        <v>8.0</v>
      </c>
      <c r="BL321" s="24">
        <v>0.0</v>
      </c>
      <c r="BM321" s="45">
        <v>937.5</v>
      </c>
      <c r="BN321" s="45">
        <v>1237.0</v>
      </c>
      <c r="BO321" s="24">
        <v>2374.0</v>
      </c>
      <c r="BP321" s="24">
        <v>7254.0</v>
      </c>
      <c r="BQ321" s="24">
        <v>205.0</v>
      </c>
      <c r="BR321" s="24">
        <v>277.5</v>
      </c>
      <c r="BS321" s="24">
        <v>304.0</v>
      </c>
      <c r="BT321" s="24">
        <v>360.0</v>
      </c>
      <c r="BU321" s="24">
        <v>433.5</v>
      </c>
      <c r="BV321" s="24">
        <v>639.0</v>
      </c>
      <c r="BW321" s="24">
        <v>523.0</v>
      </c>
      <c r="BX321" s="24">
        <v>552.5</v>
      </c>
      <c r="BY321" s="24">
        <v>562.5</v>
      </c>
      <c r="BZ321" s="24">
        <v>547.5</v>
      </c>
      <c r="CA321" s="24">
        <v>577.0</v>
      </c>
      <c r="CB321" s="24">
        <v>599.5</v>
      </c>
      <c r="CC321" s="24">
        <v>600.5</v>
      </c>
      <c r="CD321" s="24">
        <v>432.5</v>
      </c>
      <c r="CE321" s="24">
        <v>300.0</v>
      </c>
      <c r="CF321" s="24">
        <v>194.5</v>
      </c>
      <c r="CG321" s="24">
        <v>105.0</v>
      </c>
      <c r="CH321" s="24">
        <v>35.0</v>
      </c>
      <c r="CI321" s="24">
        <v>5.5</v>
      </c>
      <c r="CJ321" s="24">
        <v>0.0</v>
      </c>
      <c r="CK321" s="24">
        <v>0.0</v>
      </c>
      <c r="CL321" s="24">
        <v>7404.0</v>
      </c>
      <c r="CM321" s="24">
        <v>174.0</v>
      </c>
      <c r="CN321" s="24">
        <v>281.0</v>
      </c>
      <c r="CO321" s="24">
        <v>279.5</v>
      </c>
      <c r="CP321" s="24">
        <v>293.5</v>
      </c>
      <c r="CQ321" s="24">
        <v>459.5</v>
      </c>
      <c r="CR321" s="24">
        <v>577.5</v>
      </c>
      <c r="CS321" s="24">
        <v>477.5</v>
      </c>
      <c r="CT321" s="24">
        <v>496.0</v>
      </c>
      <c r="CU321" s="24">
        <v>557.0</v>
      </c>
      <c r="CV321" s="24">
        <v>555.5</v>
      </c>
      <c r="CW321" s="24">
        <v>669.0</v>
      </c>
      <c r="CX321" s="24">
        <v>623.0</v>
      </c>
      <c r="CY321" s="24">
        <v>659.5</v>
      </c>
      <c r="CZ321" s="24">
        <v>469.5</v>
      </c>
      <c r="DA321" s="24">
        <v>318.0</v>
      </c>
      <c r="DB321" s="24">
        <v>240.0</v>
      </c>
      <c r="DC321" s="24">
        <v>137.5</v>
      </c>
      <c r="DD321" s="24">
        <v>93.5</v>
      </c>
      <c r="DE321" s="24">
        <v>35.0</v>
      </c>
      <c r="DF321" s="24">
        <v>8.0</v>
      </c>
      <c r="DG321" s="24">
        <v>0.0</v>
      </c>
      <c r="DH321" s="24">
        <v>86.0</v>
      </c>
      <c r="DI321" s="24">
        <v>147.0</v>
      </c>
      <c r="DJ321" s="24">
        <v>74.0</v>
      </c>
      <c r="DK321" s="24">
        <v>73.0</v>
      </c>
      <c r="DL321" s="24">
        <v>0.0</v>
      </c>
      <c r="DM321" s="24">
        <v>13.0</v>
      </c>
      <c r="DN321" s="24">
        <v>8.0</v>
      </c>
      <c r="DO321" s="24">
        <v>5.0</v>
      </c>
      <c r="DP321" s="24">
        <v>0.0</v>
      </c>
      <c r="DQ321" s="24">
        <v>0.0</v>
      </c>
      <c r="DR321" s="24">
        <v>0.0</v>
      </c>
      <c r="DS321" s="24">
        <v>0.0</v>
      </c>
      <c r="DT321" s="24">
        <v>4559.0</v>
      </c>
      <c r="DU321" s="24">
        <v>1.0</v>
      </c>
      <c r="DV321" s="24">
        <v>1736.0</v>
      </c>
      <c r="DW321" s="24">
        <v>9.0</v>
      </c>
      <c r="DX321" s="24">
        <v>0.0</v>
      </c>
      <c r="DY321" s="24">
        <v>459.0</v>
      </c>
      <c r="DZ321" s="24">
        <v>24.0</v>
      </c>
      <c r="EA321" s="24">
        <v>0.0</v>
      </c>
      <c r="EB321" s="24">
        <v>3.0</v>
      </c>
      <c r="EC321" s="24">
        <v>1.0</v>
      </c>
      <c r="ED321" s="24">
        <v>137.0</v>
      </c>
      <c r="EE321" s="24">
        <v>808.0</v>
      </c>
      <c r="EF321" s="24">
        <v>1380.0</v>
      </c>
      <c r="EG321" s="24">
        <v>1.0</v>
      </c>
      <c r="EH321" s="53">
        <v>111.3</v>
      </c>
      <c r="EI321" s="54"/>
    </row>
    <row r="322">
      <c r="A322" s="48" t="s">
        <v>918</v>
      </c>
      <c r="B322" s="49" t="s">
        <v>929</v>
      </c>
      <c r="C322" s="24">
        <v>40.7</v>
      </c>
      <c r="D322" s="24">
        <v>39.9</v>
      </c>
      <c r="E322" s="24">
        <v>41.5</v>
      </c>
      <c r="F322" s="50">
        <v>5338.0</v>
      </c>
      <c r="G322" s="50">
        <v>1292.0</v>
      </c>
      <c r="H322" s="50">
        <v>1323.0</v>
      </c>
      <c r="I322" s="24">
        <v>2723.0</v>
      </c>
      <c r="J322" s="50">
        <v>1311.0</v>
      </c>
      <c r="K322" s="50">
        <v>1151.0</v>
      </c>
      <c r="L322" s="24">
        <v>227.0</v>
      </c>
      <c r="M322" s="24">
        <v>29.0</v>
      </c>
      <c r="N322" s="24">
        <v>4.0</v>
      </c>
      <c r="O322" s="24">
        <v>0.0</v>
      </c>
      <c r="P322" s="24">
        <v>1.0</v>
      </c>
      <c r="Q322" s="24">
        <v>0.0</v>
      </c>
      <c r="R322" s="50">
        <v>4839.0</v>
      </c>
      <c r="S322" s="24">
        <v>874.0</v>
      </c>
      <c r="T322" s="50">
        <v>1365.0</v>
      </c>
      <c r="U322" s="24">
        <v>2597.0</v>
      </c>
      <c r="V322" s="50">
        <v>1290.0</v>
      </c>
      <c r="W322" s="50">
        <v>1074.0</v>
      </c>
      <c r="X322" s="24">
        <v>202.0</v>
      </c>
      <c r="Y322" s="24">
        <v>31.0</v>
      </c>
      <c r="Z322" s="24">
        <v>0.0</v>
      </c>
      <c r="AA322" s="24">
        <v>13681.5</v>
      </c>
      <c r="AB322" s="45">
        <v>2046.5</v>
      </c>
      <c r="AC322" s="45">
        <v>649.0</v>
      </c>
      <c r="AD322" s="45">
        <v>1583.5</v>
      </c>
      <c r="AE322" s="45">
        <v>2543.0</v>
      </c>
      <c r="AF322" s="45">
        <v>2160.5</v>
      </c>
      <c r="AG322" s="45">
        <v>1988.0</v>
      </c>
      <c r="AH322" s="45">
        <v>2711.0</v>
      </c>
      <c r="AI322" s="51">
        <f t="shared" si="1"/>
        <v>971744</v>
      </c>
      <c r="AJ322" s="52">
        <f>round(AU322*'연령별운전면허'!$G$18,0)</f>
        <v>4781</v>
      </c>
      <c r="AK322" s="52">
        <f>round(AD322*'연령별운전면허'!$G$19,0)</f>
        <v>105807</v>
      </c>
      <c r="AL322" s="52">
        <f>round(AE322*'연령별운전면허'!$G$20,0)</f>
        <v>234301</v>
      </c>
      <c r="AM322" s="52">
        <f>round(AF322*'연령별운전면허'!$G$21,0)</f>
        <v>216050</v>
      </c>
      <c r="AN322" s="52">
        <f>round(AG322*'연령별운전면허'!$G$22,0)</f>
        <v>198800</v>
      </c>
      <c r="AO322" s="52">
        <f>round(sum(BD322:BE322)*'연령별운전면허'!$G$23,0)</f>
        <v>162925</v>
      </c>
      <c r="AP322" s="52">
        <f>round(sum(BF322:BG322)*'연령별운전면허'!$G$24,0)</f>
        <v>43451</v>
      </c>
      <c r="AQ322" s="52">
        <f>round(sum(BH322:BL322)*'연령별운전면허'!$G$25,0)</f>
        <v>5629</v>
      </c>
      <c r="AR322" s="24">
        <v>728.5</v>
      </c>
      <c r="AS322" s="24">
        <v>737.5</v>
      </c>
      <c r="AT322" s="24">
        <v>580.5</v>
      </c>
      <c r="AU322" s="24">
        <v>649.0</v>
      </c>
      <c r="AV322" s="24">
        <v>741.0</v>
      </c>
      <c r="AW322" s="24">
        <v>842.5</v>
      </c>
      <c r="AX322" s="24">
        <v>1115.5</v>
      </c>
      <c r="AY322" s="24">
        <v>1427.5</v>
      </c>
      <c r="AZ322" s="24">
        <v>1113.5</v>
      </c>
      <c r="BA322" s="24">
        <v>1047.0</v>
      </c>
      <c r="BB322" s="24">
        <v>1064.0</v>
      </c>
      <c r="BC322" s="24">
        <v>924.0</v>
      </c>
      <c r="BD322" s="24">
        <v>957.0</v>
      </c>
      <c r="BE322" s="24">
        <v>729.5</v>
      </c>
      <c r="BF322" s="24">
        <v>458.5</v>
      </c>
      <c r="BG322" s="24">
        <v>305.5</v>
      </c>
      <c r="BH322" s="24">
        <v>157.5</v>
      </c>
      <c r="BI322" s="24">
        <v>68.0</v>
      </c>
      <c r="BJ322" s="24">
        <v>27.5</v>
      </c>
      <c r="BK322" s="24">
        <v>6.5</v>
      </c>
      <c r="BL322" s="24">
        <v>1.0</v>
      </c>
      <c r="BM322" s="45">
        <v>1466.0</v>
      </c>
      <c r="BN322" s="45">
        <v>1229.5</v>
      </c>
      <c r="BO322" s="24">
        <v>1754.0</v>
      </c>
      <c r="BP322" s="24">
        <v>6711.5</v>
      </c>
      <c r="BQ322" s="24">
        <v>383.5</v>
      </c>
      <c r="BR322" s="24">
        <v>382.0</v>
      </c>
      <c r="BS322" s="24">
        <v>291.0</v>
      </c>
      <c r="BT322" s="24">
        <v>305.5</v>
      </c>
      <c r="BU322" s="24">
        <v>378.0</v>
      </c>
      <c r="BV322" s="24">
        <v>415.0</v>
      </c>
      <c r="BW322" s="24">
        <v>530.0</v>
      </c>
      <c r="BX322" s="24">
        <v>733.5</v>
      </c>
      <c r="BY322" s="24">
        <v>578.0</v>
      </c>
      <c r="BZ322" s="24">
        <v>513.0</v>
      </c>
      <c r="CA322" s="24">
        <v>520.0</v>
      </c>
      <c r="CB322" s="24">
        <v>425.5</v>
      </c>
      <c r="CC322" s="24">
        <v>448.5</v>
      </c>
      <c r="CD322" s="24">
        <v>348.5</v>
      </c>
      <c r="CE322" s="24">
        <v>228.0</v>
      </c>
      <c r="CF322" s="24">
        <v>144.5</v>
      </c>
      <c r="CG322" s="24">
        <v>61.0</v>
      </c>
      <c r="CH322" s="24">
        <v>19.0</v>
      </c>
      <c r="CI322" s="24">
        <v>5.5</v>
      </c>
      <c r="CJ322" s="24">
        <v>1.5</v>
      </c>
      <c r="CK322" s="24">
        <v>0.0</v>
      </c>
      <c r="CL322" s="24">
        <v>6970.0</v>
      </c>
      <c r="CM322" s="24">
        <v>345.0</v>
      </c>
      <c r="CN322" s="24">
        <v>355.5</v>
      </c>
      <c r="CO322" s="24">
        <v>289.5</v>
      </c>
      <c r="CP322" s="24">
        <v>343.5</v>
      </c>
      <c r="CQ322" s="24">
        <v>363.0</v>
      </c>
      <c r="CR322" s="24">
        <v>427.5</v>
      </c>
      <c r="CS322" s="24">
        <v>585.5</v>
      </c>
      <c r="CT322" s="24">
        <v>694.0</v>
      </c>
      <c r="CU322" s="24">
        <v>535.5</v>
      </c>
      <c r="CV322" s="24">
        <v>534.0</v>
      </c>
      <c r="CW322" s="24">
        <v>544.0</v>
      </c>
      <c r="CX322" s="24">
        <v>498.5</v>
      </c>
      <c r="CY322" s="24">
        <v>508.5</v>
      </c>
      <c r="CZ322" s="24">
        <v>381.0</v>
      </c>
      <c r="DA322" s="24">
        <v>230.5</v>
      </c>
      <c r="DB322" s="24">
        <v>161.0</v>
      </c>
      <c r="DC322" s="24">
        <v>96.5</v>
      </c>
      <c r="DD322" s="24">
        <v>49.0</v>
      </c>
      <c r="DE322" s="24">
        <v>22.0</v>
      </c>
      <c r="DF322" s="24">
        <v>5.0</v>
      </c>
      <c r="DG322" s="24">
        <v>1.0</v>
      </c>
      <c r="DH322" s="24">
        <v>18.0</v>
      </c>
      <c r="DI322" s="24">
        <v>39.0</v>
      </c>
      <c r="DJ322" s="24">
        <v>17.0</v>
      </c>
      <c r="DK322" s="24">
        <v>22.0</v>
      </c>
      <c r="DL322" s="24">
        <v>0.0</v>
      </c>
      <c r="DM322" s="24">
        <v>0.0</v>
      </c>
      <c r="DN322" s="24">
        <v>0.0</v>
      </c>
      <c r="DO322" s="24">
        <v>0.0</v>
      </c>
      <c r="DP322" s="24">
        <v>0.0</v>
      </c>
      <c r="DQ322" s="24">
        <v>0.0</v>
      </c>
      <c r="DR322" s="24">
        <v>0.0</v>
      </c>
      <c r="DS322" s="24">
        <v>0.0</v>
      </c>
      <c r="DT322" s="24">
        <v>6805.0</v>
      </c>
      <c r="DU322" s="24">
        <v>1.0</v>
      </c>
      <c r="DV322" s="24">
        <v>2511.0</v>
      </c>
      <c r="DW322" s="24">
        <v>15.0</v>
      </c>
      <c r="DX322" s="24">
        <v>1.0</v>
      </c>
      <c r="DY322" s="24">
        <v>1248.0</v>
      </c>
      <c r="DZ322" s="24">
        <v>39.0</v>
      </c>
      <c r="EA322" s="24">
        <v>0.0</v>
      </c>
      <c r="EB322" s="24">
        <v>8.0</v>
      </c>
      <c r="EC322" s="24">
        <v>2.0</v>
      </c>
      <c r="ED322" s="24">
        <v>233.0</v>
      </c>
      <c r="EE322" s="24">
        <v>1012.0</v>
      </c>
      <c r="EF322" s="24">
        <v>1734.0</v>
      </c>
      <c r="EG322" s="24">
        <v>1.0</v>
      </c>
      <c r="EH322" s="53">
        <v>111.3</v>
      </c>
      <c r="EI322" s="54"/>
    </row>
    <row r="323">
      <c r="A323" s="48" t="s">
        <v>918</v>
      </c>
      <c r="B323" s="49" t="s">
        <v>930</v>
      </c>
      <c r="C323" s="24">
        <v>47.6</v>
      </c>
      <c r="D323" s="24">
        <v>46.0</v>
      </c>
      <c r="E323" s="24">
        <v>49.2</v>
      </c>
      <c r="F323" s="50">
        <v>9178.0</v>
      </c>
      <c r="G323" s="50">
        <v>3480.0</v>
      </c>
      <c r="H323" s="50">
        <v>2689.0</v>
      </c>
      <c r="I323" s="24">
        <v>3009.0</v>
      </c>
      <c r="J323" s="50">
        <v>1652.0</v>
      </c>
      <c r="K323" s="50">
        <v>1081.0</v>
      </c>
      <c r="L323" s="24">
        <v>216.0</v>
      </c>
      <c r="M323" s="24">
        <v>44.0</v>
      </c>
      <c r="N323" s="24">
        <v>10.0</v>
      </c>
      <c r="O323" s="24">
        <v>6.0</v>
      </c>
      <c r="P323" s="24">
        <v>0.0</v>
      </c>
      <c r="Q323" s="24">
        <v>0.0</v>
      </c>
      <c r="R323" s="50">
        <v>8315.0</v>
      </c>
      <c r="S323" s="50">
        <v>2217.0</v>
      </c>
      <c r="T323" s="50">
        <v>2793.0</v>
      </c>
      <c r="U323" s="24">
        <v>3305.0</v>
      </c>
      <c r="V323" s="50">
        <v>1846.0</v>
      </c>
      <c r="W323" s="50">
        <v>1175.0</v>
      </c>
      <c r="X323" s="24">
        <v>234.0</v>
      </c>
      <c r="Y323" s="24">
        <v>39.0</v>
      </c>
      <c r="Z323" s="24">
        <v>11.0</v>
      </c>
      <c r="AA323" s="24">
        <v>19916.0</v>
      </c>
      <c r="AB323" s="45">
        <v>1575.5</v>
      </c>
      <c r="AC323" s="45">
        <v>730.0</v>
      </c>
      <c r="AD323" s="45">
        <v>2550.5</v>
      </c>
      <c r="AE323" s="45">
        <v>2581.0</v>
      </c>
      <c r="AF323" s="45">
        <v>2840.5</v>
      </c>
      <c r="AG323" s="45">
        <v>3478.5</v>
      </c>
      <c r="AH323" s="45">
        <v>6160.0</v>
      </c>
      <c r="AI323" s="51">
        <f t="shared" si="1"/>
        <v>1499724</v>
      </c>
      <c r="AJ323" s="52">
        <f>round(AU323*'연령별운전면허'!$G$18,0)</f>
        <v>5378</v>
      </c>
      <c r="AK323" s="52">
        <f>round(AD323*'연령별운전면허'!$G$19,0)</f>
        <v>170420</v>
      </c>
      <c r="AL323" s="52">
        <f>round(AE323*'연령별운전면허'!$G$20,0)</f>
        <v>237802</v>
      </c>
      <c r="AM323" s="52">
        <f>round(AF323*'연령별운전면허'!$G$21,0)</f>
        <v>284050</v>
      </c>
      <c r="AN323" s="52">
        <f>round(AG323*'연령별운전면허'!$G$22,0)</f>
        <v>347850</v>
      </c>
      <c r="AO323" s="52">
        <f>round(sum(BD323:BE323)*'연령별운전면허'!$G$23,0)</f>
        <v>331646</v>
      </c>
      <c r="AP323" s="52">
        <f>round(sum(BF323:BG323)*'연령별운전면허'!$G$24,0)</f>
        <v>102656</v>
      </c>
      <c r="AQ323" s="52">
        <f>round(sum(BH323:BL323)*'연령별운전면허'!$G$25,0)</f>
        <v>19922</v>
      </c>
      <c r="AR323" s="24">
        <v>435.5</v>
      </c>
      <c r="AS323" s="24">
        <v>564.5</v>
      </c>
      <c r="AT323" s="24">
        <v>575.5</v>
      </c>
      <c r="AU323" s="24">
        <v>730.0</v>
      </c>
      <c r="AV323" s="24">
        <v>1136.0</v>
      </c>
      <c r="AW323" s="24">
        <v>1414.5</v>
      </c>
      <c r="AX323" s="24">
        <v>1261.0</v>
      </c>
      <c r="AY323" s="24">
        <v>1320.0</v>
      </c>
      <c r="AZ323" s="24">
        <v>1370.5</v>
      </c>
      <c r="BA323" s="24">
        <v>1470.0</v>
      </c>
      <c r="BB323" s="24">
        <v>1677.5</v>
      </c>
      <c r="BC323" s="24">
        <v>1801.0</v>
      </c>
      <c r="BD323" s="24">
        <v>1861.0</v>
      </c>
      <c r="BE323" s="24">
        <v>1572.0</v>
      </c>
      <c r="BF323" s="24">
        <v>1045.5</v>
      </c>
      <c r="BG323" s="24">
        <v>759.5</v>
      </c>
      <c r="BH323" s="24">
        <v>560.5</v>
      </c>
      <c r="BI323" s="24">
        <v>264.0</v>
      </c>
      <c r="BJ323" s="24">
        <v>78.5</v>
      </c>
      <c r="BK323" s="24">
        <v>16.0</v>
      </c>
      <c r="BL323" s="24">
        <v>3.0</v>
      </c>
      <c r="BM323" s="45">
        <v>1000.0</v>
      </c>
      <c r="BN323" s="45">
        <v>1305.5</v>
      </c>
      <c r="BO323" s="24">
        <v>4299.0</v>
      </c>
      <c r="BP323" s="24">
        <v>9744.0</v>
      </c>
      <c r="BQ323" s="24">
        <v>239.5</v>
      </c>
      <c r="BR323" s="24">
        <v>289.5</v>
      </c>
      <c r="BS323" s="24">
        <v>294.0</v>
      </c>
      <c r="BT323" s="24">
        <v>369.0</v>
      </c>
      <c r="BU323" s="24">
        <v>586.5</v>
      </c>
      <c r="BV323" s="24">
        <v>754.0</v>
      </c>
      <c r="BW323" s="24">
        <v>662.0</v>
      </c>
      <c r="BX323" s="24">
        <v>701.0</v>
      </c>
      <c r="BY323" s="24">
        <v>736.5</v>
      </c>
      <c r="BZ323" s="24">
        <v>735.5</v>
      </c>
      <c r="CA323" s="24">
        <v>834.0</v>
      </c>
      <c r="CB323" s="24">
        <v>859.0</v>
      </c>
      <c r="CC323" s="24">
        <v>868.0</v>
      </c>
      <c r="CD323" s="24">
        <v>739.5</v>
      </c>
      <c r="CE323" s="24">
        <v>473.5</v>
      </c>
      <c r="CF323" s="24">
        <v>302.5</v>
      </c>
      <c r="CG323" s="24">
        <v>198.5</v>
      </c>
      <c r="CH323" s="24">
        <v>79.5</v>
      </c>
      <c r="CI323" s="24">
        <v>19.0</v>
      </c>
      <c r="CJ323" s="24">
        <v>1.0</v>
      </c>
      <c r="CK323" s="24">
        <v>2.0</v>
      </c>
      <c r="CL323" s="24">
        <v>10172.0</v>
      </c>
      <c r="CM323" s="24">
        <v>196.0</v>
      </c>
      <c r="CN323" s="24">
        <v>275.0</v>
      </c>
      <c r="CO323" s="24">
        <v>281.5</v>
      </c>
      <c r="CP323" s="24">
        <v>361.0</v>
      </c>
      <c r="CQ323" s="24">
        <v>549.5</v>
      </c>
      <c r="CR323" s="24">
        <v>660.5</v>
      </c>
      <c r="CS323" s="24">
        <v>599.0</v>
      </c>
      <c r="CT323" s="24">
        <v>619.0</v>
      </c>
      <c r="CU323" s="24">
        <v>634.0</v>
      </c>
      <c r="CV323" s="24">
        <v>734.5</v>
      </c>
      <c r="CW323" s="24">
        <v>843.5</v>
      </c>
      <c r="CX323" s="24">
        <v>942.0</v>
      </c>
      <c r="CY323" s="24">
        <v>993.0</v>
      </c>
      <c r="CZ323" s="24">
        <v>832.5</v>
      </c>
      <c r="DA323" s="24">
        <v>572.0</v>
      </c>
      <c r="DB323" s="24">
        <v>457.0</v>
      </c>
      <c r="DC323" s="24">
        <v>362.0</v>
      </c>
      <c r="DD323" s="24">
        <v>184.5</v>
      </c>
      <c r="DE323" s="24">
        <v>59.5</v>
      </c>
      <c r="DF323" s="24">
        <v>15.0</v>
      </c>
      <c r="DG323" s="24">
        <v>1.0</v>
      </c>
      <c r="DH323" s="24">
        <v>44.0</v>
      </c>
      <c r="DI323" s="24">
        <v>84.0</v>
      </c>
      <c r="DJ323" s="24">
        <v>34.0</v>
      </c>
      <c r="DK323" s="24">
        <v>50.0</v>
      </c>
      <c r="DL323" s="24">
        <v>0.0</v>
      </c>
      <c r="DM323" s="24">
        <v>0.0</v>
      </c>
      <c r="DN323" s="24">
        <v>0.0</v>
      </c>
      <c r="DO323" s="24">
        <v>0.0</v>
      </c>
      <c r="DP323" s="24">
        <v>0.0</v>
      </c>
      <c r="DQ323" s="24">
        <v>236.0</v>
      </c>
      <c r="DR323" s="24">
        <v>59.0</v>
      </c>
      <c r="DS323" s="24">
        <v>177.0</v>
      </c>
      <c r="DT323" s="24">
        <v>6241.0</v>
      </c>
      <c r="DU323" s="24">
        <v>154.0</v>
      </c>
      <c r="DV323" s="24">
        <v>2253.0</v>
      </c>
      <c r="DW323" s="24">
        <v>14.0</v>
      </c>
      <c r="DX323" s="24">
        <v>0.0</v>
      </c>
      <c r="DY323" s="24">
        <v>818.0</v>
      </c>
      <c r="DZ323" s="24">
        <v>37.0</v>
      </c>
      <c r="EA323" s="24">
        <v>0.0</v>
      </c>
      <c r="EB323" s="24">
        <v>7.0</v>
      </c>
      <c r="EC323" s="24">
        <v>0.0</v>
      </c>
      <c r="ED323" s="24">
        <v>129.0</v>
      </c>
      <c r="EE323" s="24">
        <v>997.0</v>
      </c>
      <c r="EF323" s="24">
        <v>1831.0</v>
      </c>
      <c r="EG323" s="24">
        <v>1.0</v>
      </c>
      <c r="EH323" s="53">
        <v>111.3</v>
      </c>
      <c r="EI323" s="54"/>
    </row>
    <row r="324">
      <c r="A324" s="48" t="s">
        <v>918</v>
      </c>
      <c r="B324" s="49" t="s">
        <v>931</v>
      </c>
      <c r="C324" s="24">
        <v>41.0</v>
      </c>
      <c r="D324" s="24">
        <v>40.3</v>
      </c>
      <c r="E324" s="24">
        <v>41.7</v>
      </c>
      <c r="F324" s="50">
        <v>7068.0</v>
      </c>
      <c r="G324" s="50">
        <v>1419.0</v>
      </c>
      <c r="H324" s="50">
        <v>1330.0</v>
      </c>
      <c r="I324" s="24">
        <v>4319.0</v>
      </c>
      <c r="J324" s="50">
        <v>1730.0</v>
      </c>
      <c r="K324" s="50">
        <v>2114.0</v>
      </c>
      <c r="L324" s="24">
        <v>382.0</v>
      </c>
      <c r="M324" s="24">
        <v>71.0</v>
      </c>
      <c r="N324" s="24">
        <v>17.0</v>
      </c>
      <c r="O324" s="24">
        <v>3.0</v>
      </c>
      <c r="P324" s="24">
        <v>0.0</v>
      </c>
      <c r="Q324" s="24">
        <v>2.0</v>
      </c>
      <c r="R324" s="50">
        <v>6673.0</v>
      </c>
      <c r="S324" s="24">
        <v>929.0</v>
      </c>
      <c r="T324" s="50">
        <v>1467.0</v>
      </c>
      <c r="U324" s="24">
        <v>4277.0</v>
      </c>
      <c r="V324" s="50">
        <v>1772.0</v>
      </c>
      <c r="W324" s="50">
        <v>2087.0</v>
      </c>
      <c r="X324" s="24">
        <v>350.0</v>
      </c>
      <c r="Y324" s="24">
        <v>60.0</v>
      </c>
      <c r="Z324" s="24">
        <v>8.0</v>
      </c>
      <c r="AA324" s="24">
        <v>20480.0</v>
      </c>
      <c r="AB324" s="45">
        <v>3403.0</v>
      </c>
      <c r="AC324" s="45">
        <v>1381.5</v>
      </c>
      <c r="AD324" s="45">
        <v>2392.0</v>
      </c>
      <c r="AE324" s="45">
        <v>1976.5</v>
      </c>
      <c r="AF324" s="45">
        <v>4037.5</v>
      </c>
      <c r="AG324" s="45">
        <v>3475.0</v>
      </c>
      <c r="AH324" s="45">
        <v>3814.5</v>
      </c>
      <c r="AI324" s="51">
        <f t="shared" si="1"/>
        <v>1388403</v>
      </c>
      <c r="AJ324" s="52">
        <f>round(AU324*'연령별운전면허'!$G$18,0)</f>
        <v>10178</v>
      </c>
      <c r="AK324" s="52">
        <f>round(AD324*'연령별운전면허'!$G$19,0)</f>
        <v>159830</v>
      </c>
      <c r="AL324" s="52">
        <f>round(AE324*'연령별운전면허'!$G$20,0)</f>
        <v>182106</v>
      </c>
      <c r="AM324" s="52">
        <f>round(AF324*'연령별운전면허'!$G$21,0)</f>
        <v>403750</v>
      </c>
      <c r="AN324" s="52">
        <f>round(AG324*'연령별운전면허'!$G$22,0)</f>
        <v>347500</v>
      </c>
      <c r="AO324" s="52">
        <f>round(sum(BD324:BE324)*'연령별운전면허'!$G$23,0)</f>
        <v>212387</v>
      </c>
      <c r="AP324" s="52">
        <f>round(sum(BF324:BG324)*'연령별운전면허'!$G$24,0)</f>
        <v>60854</v>
      </c>
      <c r="AQ324" s="52">
        <f>round(sum(BH324:BL324)*'연령별운전면허'!$G$25,0)</f>
        <v>11798</v>
      </c>
      <c r="AR324" s="24">
        <v>515.5</v>
      </c>
      <c r="AS324" s="24">
        <v>1288.0</v>
      </c>
      <c r="AT324" s="24">
        <v>1599.5</v>
      </c>
      <c r="AU324" s="24">
        <v>1381.5</v>
      </c>
      <c r="AV324" s="24">
        <v>1293.5</v>
      </c>
      <c r="AW324" s="24">
        <v>1098.5</v>
      </c>
      <c r="AX324" s="24">
        <v>763.0</v>
      </c>
      <c r="AY324" s="24">
        <v>1213.5</v>
      </c>
      <c r="AZ324" s="24">
        <v>1947.0</v>
      </c>
      <c r="BA324" s="24">
        <v>2090.5</v>
      </c>
      <c r="BB324" s="24">
        <v>1906.0</v>
      </c>
      <c r="BC324" s="24">
        <v>1569.0</v>
      </c>
      <c r="BD324" s="24">
        <v>1198.5</v>
      </c>
      <c r="BE324" s="24">
        <v>1000.0</v>
      </c>
      <c r="BF324" s="24">
        <v>649.0</v>
      </c>
      <c r="BG324" s="24">
        <v>421.0</v>
      </c>
      <c r="BH324" s="24">
        <v>291.5</v>
      </c>
      <c r="BI324" s="24">
        <v>161.5</v>
      </c>
      <c r="BJ324" s="24">
        <v>70.0</v>
      </c>
      <c r="BK324" s="24">
        <v>22.0</v>
      </c>
      <c r="BL324" s="24">
        <v>1.0</v>
      </c>
      <c r="BM324" s="45">
        <v>1803.5</v>
      </c>
      <c r="BN324" s="45">
        <v>2981.0</v>
      </c>
      <c r="BO324" s="24">
        <v>2616.0</v>
      </c>
      <c r="BP324" s="24">
        <v>9983.0</v>
      </c>
      <c r="BQ324" s="24">
        <v>276.5</v>
      </c>
      <c r="BR324" s="24">
        <v>664.0</v>
      </c>
      <c r="BS324" s="24">
        <v>832.5</v>
      </c>
      <c r="BT324" s="24">
        <v>694.5</v>
      </c>
      <c r="BU324" s="24">
        <v>673.0</v>
      </c>
      <c r="BV324" s="24">
        <v>546.5</v>
      </c>
      <c r="BW324" s="24">
        <v>359.5</v>
      </c>
      <c r="BX324" s="24">
        <v>510.0</v>
      </c>
      <c r="BY324" s="24">
        <v>874.5</v>
      </c>
      <c r="BZ324" s="24">
        <v>1011.0</v>
      </c>
      <c r="CA324" s="24">
        <v>959.5</v>
      </c>
      <c r="CB324" s="24">
        <v>815.5</v>
      </c>
      <c r="CC324" s="24">
        <v>580.0</v>
      </c>
      <c r="CD324" s="24">
        <v>479.0</v>
      </c>
      <c r="CE324" s="24">
        <v>317.0</v>
      </c>
      <c r="CF324" s="24">
        <v>196.0</v>
      </c>
      <c r="CG324" s="24">
        <v>126.5</v>
      </c>
      <c r="CH324" s="24">
        <v>46.0</v>
      </c>
      <c r="CI324" s="24">
        <v>17.0</v>
      </c>
      <c r="CJ324" s="24">
        <v>4.0</v>
      </c>
      <c r="CK324" s="24">
        <v>0.5</v>
      </c>
      <c r="CL324" s="24">
        <v>10497.0</v>
      </c>
      <c r="CM324" s="24">
        <v>239.0</v>
      </c>
      <c r="CN324" s="24">
        <v>624.0</v>
      </c>
      <c r="CO324" s="24">
        <v>767.0</v>
      </c>
      <c r="CP324" s="24">
        <v>687.0</v>
      </c>
      <c r="CQ324" s="24">
        <v>620.5</v>
      </c>
      <c r="CR324" s="24">
        <v>552.0</v>
      </c>
      <c r="CS324" s="24">
        <v>403.5</v>
      </c>
      <c r="CT324" s="24">
        <v>703.5</v>
      </c>
      <c r="CU324" s="24">
        <v>1072.5</v>
      </c>
      <c r="CV324" s="24">
        <v>1079.5</v>
      </c>
      <c r="CW324" s="24">
        <v>946.5</v>
      </c>
      <c r="CX324" s="24">
        <v>753.5</v>
      </c>
      <c r="CY324" s="24">
        <v>618.5</v>
      </c>
      <c r="CZ324" s="24">
        <v>521.0</v>
      </c>
      <c r="DA324" s="24">
        <v>332.0</v>
      </c>
      <c r="DB324" s="24">
        <v>225.0</v>
      </c>
      <c r="DC324" s="24">
        <v>165.0</v>
      </c>
      <c r="DD324" s="24">
        <v>115.5</v>
      </c>
      <c r="DE324" s="24">
        <v>53.0</v>
      </c>
      <c r="DF324" s="24">
        <v>18.0</v>
      </c>
      <c r="DG324" s="24">
        <v>0.5</v>
      </c>
      <c r="DH324" s="24">
        <v>63.0</v>
      </c>
      <c r="DI324" s="24">
        <v>111.0</v>
      </c>
      <c r="DJ324" s="24">
        <v>56.0</v>
      </c>
      <c r="DK324" s="24">
        <v>55.0</v>
      </c>
      <c r="DL324" s="24">
        <v>0.0</v>
      </c>
      <c r="DM324" s="24">
        <v>8.0</v>
      </c>
      <c r="DN324" s="24">
        <v>0.0</v>
      </c>
      <c r="DO324" s="24">
        <v>6.0</v>
      </c>
      <c r="DP324" s="24">
        <v>0.0</v>
      </c>
      <c r="DQ324" s="24">
        <v>66.0</v>
      </c>
      <c r="DR324" s="24">
        <v>18.0</v>
      </c>
      <c r="DS324" s="24">
        <v>48.0</v>
      </c>
      <c r="DT324" s="24">
        <v>8262.0</v>
      </c>
      <c r="DU324" s="24">
        <v>130.0</v>
      </c>
      <c r="DV324" s="24">
        <v>2808.0</v>
      </c>
      <c r="DW324" s="24">
        <v>27.0</v>
      </c>
      <c r="DX324" s="24">
        <v>6.0</v>
      </c>
      <c r="DY324" s="24">
        <v>390.0</v>
      </c>
      <c r="DZ324" s="24">
        <v>116.0</v>
      </c>
      <c r="EA324" s="24">
        <v>0.0</v>
      </c>
      <c r="EB324" s="24">
        <v>4.0</v>
      </c>
      <c r="EC324" s="24">
        <v>7.0</v>
      </c>
      <c r="ED324" s="24">
        <v>365.0</v>
      </c>
      <c r="EE324" s="24">
        <v>1894.0</v>
      </c>
      <c r="EF324" s="24">
        <v>2513.0</v>
      </c>
      <c r="EG324" s="24">
        <v>2.0</v>
      </c>
      <c r="EH324" s="53">
        <v>111.3</v>
      </c>
      <c r="EI324" s="54"/>
    </row>
    <row r="325">
      <c r="A325" s="48" t="s">
        <v>918</v>
      </c>
      <c r="B325" s="49" t="s">
        <v>932</v>
      </c>
      <c r="C325" s="24">
        <v>41.8</v>
      </c>
      <c r="D325" s="24">
        <v>41.0</v>
      </c>
      <c r="E325" s="24">
        <v>42.5</v>
      </c>
      <c r="F325" s="50">
        <v>7008.0</v>
      </c>
      <c r="G325" s="50">
        <v>1619.0</v>
      </c>
      <c r="H325" s="50">
        <v>1381.0</v>
      </c>
      <c r="I325" s="24">
        <v>4008.0</v>
      </c>
      <c r="J325" s="50">
        <v>1556.0</v>
      </c>
      <c r="K325" s="50">
        <v>1983.0</v>
      </c>
      <c r="L325" s="24">
        <v>407.0</v>
      </c>
      <c r="M325" s="24">
        <v>49.0</v>
      </c>
      <c r="N325" s="24">
        <v>4.0</v>
      </c>
      <c r="O325" s="24">
        <v>6.0</v>
      </c>
      <c r="P325" s="24">
        <v>2.0</v>
      </c>
      <c r="Q325" s="24">
        <v>1.0</v>
      </c>
      <c r="R325" s="50">
        <v>6601.0</v>
      </c>
      <c r="S325" s="50">
        <v>1148.0</v>
      </c>
      <c r="T325" s="50">
        <v>1419.0</v>
      </c>
      <c r="U325" s="24">
        <v>4034.0</v>
      </c>
      <c r="V325" s="50">
        <v>1707.0</v>
      </c>
      <c r="W325" s="50">
        <v>1883.0</v>
      </c>
      <c r="X325" s="24">
        <v>383.0</v>
      </c>
      <c r="Y325" s="24">
        <v>53.0</v>
      </c>
      <c r="Z325" s="24">
        <v>8.0</v>
      </c>
      <c r="AA325" s="24">
        <v>19583.5</v>
      </c>
      <c r="AB325" s="45">
        <v>2765.0</v>
      </c>
      <c r="AC325" s="45">
        <v>1476.0</v>
      </c>
      <c r="AD325" s="45">
        <v>2457.0</v>
      </c>
      <c r="AE325" s="45">
        <v>1745.5</v>
      </c>
      <c r="AF325" s="45">
        <v>3740.5</v>
      </c>
      <c r="AG325" s="45">
        <v>3506.0</v>
      </c>
      <c r="AH325" s="45">
        <v>3893.5</v>
      </c>
      <c r="AI325" s="51">
        <f t="shared" si="1"/>
        <v>1354190</v>
      </c>
      <c r="AJ325" s="52">
        <f>round(AU325*'연령별운전면허'!$G$18,0)</f>
        <v>10874</v>
      </c>
      <c r="AK325" s="52">
        <f>round(AD325*'연령별운전면허'!$G$19,0)</f>
        <v>164173</v>
      </c>
      <c r="AL325" s="52">
        <f>round(AE325*'연령별운전면허'!$G$20,0)</f>
        <v>160823</v>
      </c>
      <c r="AM325" s="52">
        <f>round(AF325*'연령별운전면허'!$G$21,0)</f>
        <v>374050</v>
      </c>
      <c r="AN325" s="52">
        <f>round(AG325*'연령별운전면허'!$G$22,0)</f>
        <v>350600</v>
      </c>
      <c r="AO325" s="52">
        <f>round(sum(BD325:BE325)*'연령별운전면허'!$G$23,0)</f>
        <v>220647</v>
      </c>
      <c r="AP325" s="52">
        <f>round(sum(BF325:BG325)*'연령별운전면허'!$G$24,0)</f>
        <v>61679</v>
      </c>
      <c r="AQ325" s="52">
        <f>round(sum(BH325:BL325)*'연령별운전면허'!$G$25,0)</f>
        <v>11344</v>
      </c>
      <c r="AR325" s="24">
        <v>323.0</v>
      </c>
      <c r="AS325" s="24">
        <v>952.0</v>
      </c>
      <c r="AT325" s="24">
        <v>1490.0</v>
      </c>
      <c r="AU325" s="24">
        <v>1476.0</v>
      </c>
      <c r="AV325" s="24">
        <v>1330.0</v>
      </c>
      <c r="AW325" s="24">
        <v>1127.0</v>
      </c>
      <c r="AX325" s="24">
        <v>756.5</v>
      </c>
      <c r="AY325" s="24">
        <v>989.0</v>
      </c>
      <c r="AZ325" s="24">
        <v>1641.0</v>
      </c>
      <c r="BA325" s="24">
        <v>2099.5</v>
      </c>
      <c r="BB325" s="24">
        <v>1943.0</v>
      </c>
      <c r="BC325" s="24">
        <v>1563.0</v>
      </c>
      <c r="BD325" s="24">
        <v>1370.0</v>
      </c>
      <c r="BE325" s="24">
        <v>914.0</v>
      </c>
      <c r="BF325" s="24">
        <v>629.5</v>
      </c>
      <c r="BG325" s="24">
        <v>455.0</v>
      </c>
      <c r="BH325" s="24">
        <v>294.5</v>
      </c>
      <c r="BI325" s="24">
        <v>157.5</v>
      </c>
      <c r="BJ325" s="24">
        <v>58.5</v>
      </c>
      <c r="BK325" s="24">
        <v>12.5</v>
      </c>
      <c r="BL325" s="24">
        <v>2.0</v>
      </c>
      <c r="BM325" s="45">
        <v>1275.0</v>
      </c>
      <c r="BN325" s="45">
        <v>2966.0</v>
      </c>
      <c r="BO325" s="24">
        <v>2523.5</v>
      </c>
      <c r="BP325" s="24">
        <v>9598.5</v>
      </c>
      <c r="BQ325" s="24">
        <v>168.0</v>
      </c>
      <c r="BR325" s="24">
        <v>464.0</v>
      </c>
      <c r="BS325" s="24">
        <v>798.0</v>
      </c>
      <c r="BT325" s="24">
        <v>755.0</v>
      </c>
      <c r="BU325" s="24">
        <v>691.5</v>
      </c>
      <c r="BV325" s="24">
        <v>570.5</v>
      </c>
      <c r="BW325" s="24">
        <v>380.0</v>
      </c>
      <c r="BX325" s="24">
        <v>440.5</v>
      </c>
      <c r="BY325" s="24">
        <v>696.5</v>
      </c>
      <c r="BZ325" s="24">
        <v>1028.0</v>
      </c>
      <c r="CA325" s="24">
        <v>989.5</v>
      </c>
      <c r="CB325" s="24">
        <v>810.0</v>
      </c>
      <c r="CC325" s="24">
        <v>681.0</v>
      </c>
      <c r="CD325" s="24">
        <v>467.5</v>
      </c>
      <c r="CE325" s="24">
        <v>282.0</v>
      </c>
      <c r="CF325" s="24">
        <v>194.5</v>
      </c>
      <c r="CG325" s="24">
        <v>118.0</v>
      </c>
      <c r="CH325" s="24">
        <v>45.5</v>
      </c>
      <c r="CI325" s="24">
        <v>14.0</v>
      </c>
      <c r="CJ325" s="24">
        <v>4.5</v>
      </c>
      <c r="CK325" s="24">
        <v>0.0</v>
      </c>
      <c r="CL325" s="24">
        <v>9985.0</v>
      </c>
      <c r="CM325" s="24">
        <v>155.0</v>
      </c>
      <c r="CN325" s="24">
        <v>488.0</v>
      </c>
      <c r="CO325" s="24">
        <v>692.0</v>
      </c>
      <c r="CP325" s="24">
        <v>721.0</v>
      </c>
      <c r="CQ325" s="24">
        <v>638.5</v>
      </c>
      <c r="CR325" s="24">
        <v>556.5</v>
      </c>
      <c r="CS325" s="24">
        <v>376.5</v>
      </c>
      <c r="CT325" s="24">
        <v>548.5</v>
      </c>
      <c r="CU325" s="24">
        <v>944.5</v>
      </c>
      <c r="CV325" s="24">
        <v>1071.5</v>
      </c>
      <c r="CW325" s="24">
        <v>953.5</v>
      </c>
      <c r="CX325" s="24">
        <v>753.0</v>
      </c>
      <c r="CY325" s="24">
        <v>689.0</v>
      </c>
      <c r="CZ325" s="24">
        <v>446.5</v>
      </c>
      <c r="DA325" s="24">
        <v>347.5</v>
      </c>
      <c r="DB325" s="24">
        <v>260.5</v>
      </c>
      <c r="DC325" s="24">
        <v>176.5</v>
      </c>
      <c r="DD325" s="24">
        <v>112.0</v>
      </c>
      <c r="DE325" s="24">
        <v>44.5</v>
      </c>
      <c r="DF325" s="24">
        <v>8.0</v>
      </c>
      <c r="DG325" s="24">
        <v>2.0</v>
      </c>
      <c r="DH325" s="24">
        <v>141.0</v>
      </c>
      <c r="DI325" s="24">
        <v>196.0</v>
      </c>
      <c r="DJ325" s="24">
        <v>82.0</v>
      </c>
      <c r="DK325" s="24">
        <v>114.0</v>
      </c>
      <c r="DL325" s="24">
        <v>0.0</v>
      </c>
      <c r="DM325" s="24">
        <v>0.0</v>
      </c>
      <c r="DN325" s="24">
        <v>0.0</v>
      </c>
      <c r="DO325" s="24">
        <v>0.0</v>
      </c>
      <c r="DP325" s="24">
        <v>0.0</v>
      </c>
      <c r="DQ325" s="24">
        <v>0.0</v>
      </c>
      <c r="DR325" s="24">
        <v>0.0</v>
      </c>
      <c r="DS325" s="24">
        <v>0.0</v>
      </c>
      <c r="DT325" s="24">
        <v>6345.0</v>
      </c>
      <c r="DU325" s="24">
        <v>90.0</v>
      </c>
      <c r="DV325" s="24">
        <v>1900.0</v>
      </c>
      <c r="DW325" s="24">
        <v>11.0</v>
      </c>
      <c r="DX325" s="24">
        <v>2.0</v>
      </c>
      <c r="DY325" s="24">
        <v>359.0</v>
      </c>
      <c r="DZ325" s="24">
        <v>54.0</v>
      </c>
      <c r="EA325" s="24">
        <v>0.0</v>
      </c>
      <c r="EB325" s="24">
        <v>3.0</v>
      </c>
      <c r="EC325" s="24">
        <v>5.0</v>
      </c>
      <c r="ED325" s="24">
        <v>340.0</v>
      </c>
      <c r="EE325" s="24">
        <v>1443.0</v>
      </c>
      <c r="EF325" s="24">
        <v>2135.0</v>
      </c>
      <c r="EG325" s="24">
        <v>3.0</v>
      </c>
      <c r="EH325" s="53">
        <v>111.3</v>
      </c>
      <c r="EI325" s="54"/>
    </row>
    <row r="326">
      <c r="A326" s="48" t="s">
        <v>918</v>
      </c>
      <c r="B326" s="49" t="s">
        <v>933</v>
      </c>
      <c r="C326" s="24">
        <v>42.6</v>
      </c>
      <c r="D326" s="24">
        <v>41.6</v>
      </c>
      <c r="E326" s="24">
        <v>43.6</v>
      </c>
      <c r="F326" s="50">
        <v>19546.0</v>
      </c>
      <c r="G326" s="50">
        <v>5301.0</v>
      </c>
      <c r="H326" s="50">
        <v>4817.0</v>
      </c>
      <c r="I326" s="24">
        <v>9428.0</v>
      </c>
      <c r="J326" s="50">
        <v>4225.0</v>
      </c>
      <c r="K326" s="50">
        <v>3990.0</v>
      </c>
      <c r="L326" s="24">
        <v>996.0</v>
      </c>
      <c r="M326" s="24">
        <v>173.0</v>
      </c>
      <c r="N326" s="24">
        <v>29.0</v>
      </c>
      <c r="O326" s="24">
        <v>10.0</v>
      </c>
      <c r="P326" s="24">
        <v>2.0</v>
      </c>
      <c r="Q326" s="24">
        <v>3.0</v>
      </c>
      <c r="R326" s="50">
        <v>16776.0</v>
      </c>
      <c r="S326" s="50">
        <v>3582.0</v>
      </c>
      <c r="T326" s="50">
        <v>4629.0</v>
      </c>
      <c r="U326" s="24">
        <v>8565.0</v>
      </c>
      <c r="V326" s="50">
        <v>4035.0</v>
      </c>
      <c r="W326" s="50">
        <v>3516.0</v>
      </c>
      <c r="X326" s="24">
        <v>852.0</v>
      </c>
      <c r="Y326" s="24">
        <v>134.0</v>
      </c>
      <c r="Z326" s="24">
        <v>28.0</v>
      </c>
      <c r="AA326" s="24">
        <v>47639.0</v>
      </c>
      <c r="AB326" s="45">
        <v>6104.5</v>
      </c>
      <c r="AC326" s="45">
        <v>2809.0</v>
      </c>
      <c r="AD326" s="45">
        <v>6005.0</v>
      </c>
      <c r="AE326" s="45">
        <v>5884.5</v>
      </c>
      <c r="AF326" s="45">
        <v>8084.5</v>
      </c>
      <c r="AG326" s="45">
        <v>8127.0</v>
      </c>
      <c r="AH326" s="45">
        <v>10624.5</v>
      </c>
      <c r="AI326" s="51">
        <f t="shared" si="1"/>
        <v>3380688</v>
      </c>
      <c r="AJ326" s="52">
        <f>round(AU326*'연령별운전면허'!$G$18,0)</f>
        <v>20694</v>
      </c>
      <c r="AK326" s="52">
        <f>round(AD326*'연령별운전면허'!$G$19,0)</f>
        <v>401245</v>
      </c>
      <c r="AL326" s="52">
        <f>round(AE326*'연령별운전면허'!$G$20,0)</f>
        <v>542172</v>
      </c>
      <c r="AM326" s="52">
        <f>round(AF326*'연령별운전면허'!$G$21,0)</f>
        <v>808450</v>
      </c>
      <c r="AN326" s="52">
        <f>round(AG326*'연령별운전면허'!$G$22,0)</f>
        <v>812700</v>
      </c>
      <c r="AO326" s="52">
        <f>round(sum(BD326:BE326)*'연령별운전면허'!$G$23,0)</f>
        <v>583207</v>
      </c>
      <c r="AP326" s="52">
        <f>round(sum(BF326:BG326)*'연령별운전면허'!$G$24,0)</f>
        <v>182391</v>
      </c>
      <c r="AQ326" s="52">
        <f>round(sum(BH326:BL326)*'연령별운전면허'!$G$25,0)</f>
        <v>29829</v>
      </c>
      <c r="AR326" s="24">
        <v>1438.5</v>
      </c>
      <c r="AS326" s="24">
        <v>2068.0</v>
      </c>
      <c r="AT326" s="24">
        <v>2598.0</v>
      </c>
      <c r="AU326" s="24">
        <v>2809.0</v>
      </c>
      <c r="AV326" s="24">
        <v>3083.0</v>
      </c>
      <c r="AW326" s="24">
        <v>2922.0</v>
      </c>
      <c r="AX326" s="24">
        <v>2735.0</v>
      </c>
      <c r="AY326" s="24">
        <v>3149.5</v>
      </c>
      <c r="AZ326" s="24">
        <v>3698.0</v>
      </c>
      <c r="BA326" s="24">
        <v>4386.5</v>
      </c>
      <c r="BB326" s="24">
        <v>4476.5</v>
      </c>
      <c r="BC326" s="24">
        <v>3650.5</v>
      </c>
      <c r="BD326" s="24">
        <v>3535.5</v>
      </c>
      <c r="BE326" s="24">
        <v>2501.5</v>
      </c>
      <c r="BF326" s="24">
        <v>1873.5</v>
      </c>
      <c r="BG326" s="24">
        <v>1333.5</v>
      </c>
      <c r="BH326" s="24">
        <v>784.5</v>
      </c>
      <c r="BI326" s="24">
        <v>413.0</v>
      </c>
      <c r="BJ326" s="24">
        <v>141.0</v>
      </c>
      <c r="BK326" s="24">
        <v>36.5</v>
      </c>
      <c r="BL326" s="24">
        <v>5.5</v>
      </c>
      <c r="BM326" s="45">
        <v>3506.5</v>
      </c>
      <c r="BN326" s="45">
        <v>5407.0</v>
      </c>
      <c r="BO326" s="24">
        <v>7089.0</v>
      </c>
      <c r="BP326" s="24">
        <v>23193.0</v>
      </c>
      <c r="BQ326" s="24">
        <v>735.5</v>
      </c>
      <c r="BR326" s="24">
        <v>1046.0</v>
      </c>
      <c r="BS326" s="24">
        <v>1337.5</v>
      </c>
      <c r="BT326" s="24">
        <v>1464.5</v>
      </c>
      <c r="BU326" s="24">
        <v>1611.0</v>
      </c>
      <c r="BV326" s="24">
        <v>1493.0</v>
      </c>
      <c r="BW326" s="24">
        <v>1353.5</v>
      </c>
      <c r="BX326" s="24">
        <v>1546.0</v>
      </c>
      <c r="BY326" s="24">
        <v>1764.0</v>
      </c>
      <c r="BZ326" s="24">
        <v>2124.5</v>
      </c>
      <c r="CA326" s="24">
        <v>2178.0</v>
      </c>
      <c r="CB326" s="24">
        <v>1784.5</v>
      </c>
      <c r="CC326" s="24">
        <v>1659.0</v>
      </c>
      <c r="CD326" s="24">
        <v>1131.5</v>
      </c>
      <c r="CE326" s="24">
        <v>892.0</v>
      </c>
      <c r="CF326" s="24">
        <v>604.5</v>
      </c>
      <c r="CG326" s="24">
        <v>301.5</v>
      </c>
      <c r="CH326" s="24">
        <v>127.0</v>
      </c>
      <c r="CI326" s="24">
        <v>33.0</v>
      </c>
      <c r="CJ326" s="24">
        <v>6.5</v>
      </c>
      <c r="CK326" s="24">
        <v>0.0</v>
      </c>
      <c r="CL326" s="24">
        <v>24446.0</v>
      </c>
      <c r="CM326" s="24">
        <v>703.0</v>
      </c>
      <c r="CN326" s="24">
        <v>1022.0</v>
      </c>
      <c r="CO326" s="24">
        <v>1260.5</v>
      </c>
      <c r="CP326" s="24">
        <v>1344.5</v>
      </c>
      <c r="CQ326" s="24">
        <v>1472.0</v>
      </c>
      <c r="CR326" s="24">
        <v>1429.0</v>
      </c>
      <c r="CS326" s="24">
        <v>1381.5</v>
      </c>
      <c r="CT326" s="24">
        <v>1603.5</v>
      </c>
      <c r="CU326" s="24">
        <v>1934.0</v>
      </c>
      <c r="CV326" s="24">
        <v>2262.0</v>
      </c>
      <c r="CW326" s="24">
        <v>2298.5</v>
      </c>
      <c r="CX326" s="24">
        <v>1866.0</v>
      </c>
      <c r="CY326" s="24">
        <v>1876.5</v>
      </c>
      <c r="CZ326" s="24">
        <v>1370.0</v>
      </c>
      <c r="DA326" s="24">
        <v>981.5</v>
      </c>
      <c r="DB326" s="24">
        <v>729.0</v>
      </c>
      <c r="DC326" s="24">
        <v>483.0</v>
      </c>
      <c r="DD326" s="24">
        <v>286.0</v>
      </c>
      <c r="DE326" s="24">
        <v>108.0</v>
      </c>
      <c r="DF326" s="24">
        <v>30.0</v>
      </c>
      <c r="DG326" s="24">
        <v>5.5</v>
      </c>
      <c r="DH326" s="24">
        <v>212.0</v>
      </c>
      <c r="DI326" s="24">
        <v>399.0</v>
      </c>
      <c r="DJ326" s="24">
        <v>192.0</v>
      </c>
      <c r="DK326" s="24">
        <v>207.0</v>
      </c>
      <c r="DL326" s="24">
        <v>0.0</v>
      </c>
      <c r="DM326" s="24">
        <v>0.0</v>
      </c>
      <c r="DN326" s="24">
        <v>0.0</v>
      </c>
      <c r="DO326" s="24">
        <v>0.0</v>
      </c>
      <c r="DP326" s="24">
        <v>0.0</v>
      </c>
      <c r="DQ326" s="24">
        <v>80.0</v>
      </c>
      <c r="DR326" s="24">
        <v>8.0</v>
      </c>
      <c r="DS326" s="24">
        <v>72.0</v>
      </c>
      <c r="DT326" s="24">
        <v>16082.0</v>
      </c>
      <c r="DU326" s="24">
        <v>79.0</v>
      </c>
      <c r="DV326" s="24">
        <v>5532.0</v>
      </c>
      <c r="DW326" s="24">
        <v>36.0</v>
      </c>
      <c r="DX326" s="24">
        <v>12.0</v>
      </c>
      <c r="DY326" s="24">
        <v>1360.0</v>
      </c>
      <c r="DZ326" s="24">
        <v>80.0</v>
      </c>
      <c r="EA326" s="24">
        <v>0.0</v>
      </c>
      <c r="EB326" s="24">
        <v>13.0</v>
      </c>
      <c r="EC326" s="24">
        <v>7.0</v>
      </c>
      <c r="ED326" s="24">
        <v>621.0</v>
      </c>
      <c r="EE326" s="24">
        <v>3081.0</v>
      </c>
      <c r="EF326" s="24">
        <v>5257.0</v>
      </c>
      <c r="EG326" s="24">
        <v>4.0</v>
      </c>
      <c r="EH326" s="53">
        <v>111.3</v>
      </c>
      <c r="EI326" s="54"/>
    </row>
    <row r="327">
      <c r="A327" s="48" t="s">
        <v>918</v>
      </c>
      <c r="B327" s="49" t="s">
        <v>934</v>
      </c>
      <c r="C327" s="24">
        <v>44.9</v>
      </c>
      <c r="D327" s="24">
        <v>44.2</v>
      </c>
      <c r="E327" s="24">
        <v>45.5</v>
      </c>
      <c r="F327" s="50">
        <v>16347.0</v>
      </c>
      <c r="G327" s="50">
        <v>7705.0</v>
      </c>
      <c r="H327" s="50">
        <v>3824.0</v>
      </c>
      <c r="I327" s="24">
        <v>4818.0</v>
      </c>
      <c r="J327" s="50">
        <v>2480.0</v>
      </c>
      <c r="K327" s="50">
        <v>1807.0</v>
      </c>
      <c r="L327" s="24">
        <v>411.0</v>
      </c>
      <c r="M327" s="24">
        <v>87.0</v>
      </c>
      <c r="N327" s="24">
        <v>23.0</v>
      </c>
      <c r="O327" s="24">
        <v>7.0</v>
      </c>
      <c r="P327" s="24">
        <v>1.0</v>
      </c>
      <c r="Q327" s="24">
        <v>2.0</v>
      </c>
      <c r="R327" s="50">
        <v>14561.0</v>
      </c>
      <c r="S327" s="50">
        <v>5522.0</v>
      </c>
      <c r="T327" s="50">
        <v>3944.0</v>
      </c>
      <c r="U327" s="24">
        <v>5095.0</v>
      </c>
      <c r="V327" s="50">
        <v>2718.0</v>
      </c>
      <c r="W327" s="50">
        <v>1859.0</v>
      </c>
      <c r="X327" s="24">
        <v>415.0</v>
      </c>
      <c r="Y327" s="24">
        <v>79.0</v>
      </c>
      <c r="Z327" s="24">
        <v>24.0</v>
      </c>
      <c r="AA327" s="24">
        <v>32758.5</v>
      </c>
      <c r="AB327" s="45">
        <v>2577.5</v>
      </c>
      <c r="AC327" s="45">
        <v>1276.5</v>
      </c>
      <c r="AD327" s="45">
        <v>5247.5</v>
      </c>
      <c r="AE327" s="45">
        <v>4936.5</v>
      </c>
      <c r="AF327" s="45">
        <v>5052.5</v>
      </c>
      <c r="AG327" s="45">
        <v>5292.0</v>
      </c>
      <c r="AH327" s="45">
        <v>8376.0</v>
      </c>
      <c r="AI327" s="51">
        <f t="shared" si="1"/>
        <v>2478307</v>
      </c>
      <c r="AJ327" s="52">
        <f>round(AU327*'연령별운전면허'!$G$18,0)</f>
        <v>9404</v>
      </c>
      <c r="AK327" s="52">
        <f>round(AD327*'연령별운전면허'!$G$19,0)</f>
        <v>350630</v>
      </c>
      <c r="AL327" s="52">
        <f>round(AE327*'연령별운전면허'!$G$20,0)</f>
        <v>454827</v>
      </c>
      <c r="AM327" s="52">
        <f>round(AF327*'연령별운전면허'!$G$21,0)</f>
        <v>505250</v>
      </c>
      <c r="AN327" s="52">
        <f>round(AG327*'연령별운전면허'!$G$22,0)</f>
        <v>529200</v>
      </c>
      <c r="AO327" s="52">
        <f>round(sum(BD327:BE327)*'연령별운전면허'!$G$23,0)</f>
        <v>456074</v>
      </c>
      <c r="AP327" s="52">
        <f>round(sum(BF327:BG327)*'연령별운전면허'!$G$24,0)</f>
        <v>151509</v>
      </c>
      <c r="AQ327" s="52">
        <f>round(sum(BH327:BL327)*'연령별운전면허'!$G$25,0)</f>
        <v>21413</v>
      </c>
      <c r="AR327" s="24">
        <v>682.0</v>
      </c>
      <c r="AS327" s="24">
        <v>909.0</v>
      </c>
      <c r="AT327" s="24">
        <v>986.5</v>
      </c>
      <c r="AU327" s="24">
        <v>1276.5</v>
      </c>
      <c r="AV327" s="24">
        <v>2166.0</v>
      </c>
      <c r="AW327" s="24">
        <v>3081.5</v>
      </c>
      <c r="AX327" s="24">
        <v>2437.5</v>
      </c>
      <c r="AY327" s="24">
        <v>2499.0</v>
      </c>
      <c r="AZ327" s="24">
        <v>2478.0</v>
      </c>
      <c r="BA327" s="24">
        <v>2574.5</v>
      </c>
      <c r="BB327" s="24">
        <v>2758.5</v>
      </c>
      <c r="BC327" s="24">
        <v>2533.5</v>
      </c>
      <c r="BD327" s="24">
        <v>2631.0</v>
      </c>
      <c r="BE327" s="24">
        <v>2090.0</v>
      </c>
      <c r="BF327" s="24">
        <v>1582.0</v>
      </c>
      <c r="BG327" s="24">
        <v>1082.0</v>
      </c>
      <c r="BH327" s="24">
        <v>627.5</v>
      </c>
      <c r="BI327" s="24">
        <v>261.0</v>
      </c>
      <c r="BJ327" s="24">
        <v>76.5</v>
      </c>
      <c r="BK327" s="24">
        <v>23.5</v>
      </c>
      <c r="BL327" s="24">
        <v>2.5</v>
      </c>
      <c r="BM327" s="45">
        <v>1591.0</v>
      </c>
      <c r="BN327" s="45">
        <v>2263.0</v>
      </c>
      <c r="BO327" s="24">
        <v>5745.0</v>
      </c>
      <c r="BP327" s="24">
        <v>15991.0</v>
      </c>
      <c r="BQ327" s="24">
        <v>348.5</v>
      </c>
      <c r="BR327" s="24">
        <v>486.0</v>
      </c>
      <c r="BS327" s="24">
        <v>507.0</v>
      </c>
      <c r="BT327" s="24">
        <v>649.5</v>
      </c>
      <c r="BU327" s="24">
        <v>1027.0</v>
      </c>
      <c r="BV327" s="24">
        <v>1462.5</v>
      </c>
      <c r="BW327" s="24">
        <v>1292.0</v>
      </c>
      <c r="BX327" s="24">
        <v>1320.5</v>
      </c>
      <c r="BY327" s="24">
        <v>1255.5</v>
      </c>
      <c r="BZ327" s="24">
        <v>1262.0</v>
      </c>
      <c r="CA327" s="24">
        <v>1307.5</v>
      </c>
      <c r="CB327" s="24">
        <v>1233.0</v>
      </c>
      <c r="CC327" s="24">
        <v>1212.5</v>
      </c>
      <c r="CD327" s="24">
        <v>963.0</v>
      </c>
      <c r="CE327" s="24">
        <v>745.0</v>
      </c>
      <c r="CF327" s="24">
        <v>501.0</v>
      </c>
      <c r="CG327" s="24">
        <v>295.0</v>
      </c>
      <c r="CH327" s="24">
        <v>93.5</v>
      </c>
      <c r="CI327" s="24">
        <v>23.5</v>
      </c>
      <c r="CJ327" s="24">
        <v>6.0</v>
      </c>
      <c r="CK327" s="24">
        <v>0.5</v>
      </c>
      <c r="CL327" s="24">
        <v>16767.5</v>
      </c>
      <c r="CM327" s="24">
        <v>333.5</v>
      </c>
      <c r="CN327" s="24">
        <v>423.0</v>
      </c>
      <c r="CO327" s="24">
        <v>479.5</v>
      </c>
      <c r="CP327" s="24">
        <v>627.0</v>
      </c>
      <c r="CQ327" s="24">
        <v>1139.0</v>
      </c>
      <c r="CR327" s="24">
        <v>1619.0</v>
      </c>
      <c r="CS327" s="24">
        <v>1145.5</v>
      </c>
      <c r="CT327" s="24">
        <v>1178.5</v>
      </c>
      <c r="CU327" s="24">
        <v>1222.5</v>
      </c>
      <c r="CV327" s="24">
        <v>1312.5</v>
      </c>
      <c r="CW327" s="24">
        <v>1451.0</v>
      </c>
      <c r="CX327" s="24">
        <v>1300.5</v>
      </c>
      <c r="CY327" s="24">
        <v>1418.5</v>
      </c>
      <c r="CZ327" s="24">
        <v>1127.0</v>
      </c>
      <c r="DA327" s="24">
        <v>837.0</v>
      </c>
      <c r="DB327" s="24">
        <v>581.0</v>
      </c>
      <c r="DC327" s="24">
        <v>332.5</v>
      </c>
      <c r="DD327" s="24">
        <v>167.5</v>
      </c>
      <c r="DE327" s="24">
        <v>53.0</v>
      </c>
      <c r="DF327" s="24">
        <v>17.5</v>
      </c>
      <c r="DG327" s="24">
        <v>2.0</v>
      </c>
      <c r="DH327" s="24">
        <v>485.0</v>
      </c>
      <c r="DI327" s="24">
        <v>854.0</v>
      </c>
      <c r="DJ327" s="24">
        <v>425.0</v>
      </c>
      <c r="DK327" s="24">
        <v>429.0</v>
      </c>
      <c r="DL327" s="24">
        <v>8.0</v>
      </c>
      <c r="DM327" s="24">
        <v>74.0</v>
      </c>
      <c r="DN327" s="24">
        <v>36.0</v>
      </c>
      <c r="DO327" s="24">
        <v>38.0</v>
      </c>
      <c r="DP327" s="24">
        <v>5.0</v>
      </c>
      <c r="DQ327" s="24">
        <v>304.0</v>
      </c>
      <c r="DR327" s="24">
        <v>129.0</v>
      </c>
      <c r="DS327" s="24">
        <v>175.0</v>
      </c>
      <c r="DT327" s="24">
        <v>9013.0</v>
      </c>
      <c r="DU327" s="24">
        <v>3.0</v>
      </c>
      <c r="DV327" s="24">
        <v>3346.0</v>
      </c>
      <c r="DW327" s="24">
        <v>9.0</v>
      </c>
      <c r="DX327" s="24">
        <v>5.0</v>
      </c>
      <c r="DY327" s="24">
        <v>863.0</v>
      </c>
      <c r="DZ327" s="24">
        <v>51.0</v>
      </c>
      <c r="EA327" s="24">
        <v>0.0</v>
      </c>
      <c r="EB327" s="24">
        <v>7.0</v>
      </c>
      <c r="EC327" s="24">
        <v>3.0</v>
      </c>
      <c r="ED327" s="24">
        <v>267.0</v>
      </c>
      <c r="EE327" s="24">
        <v>1712.0</v>
      </c>
      <c r="EF327" s="24">
        <v>2744.0</v>
      </c>
      <c r="EG327" s="24">
        <v>3.0</v>
      </c>
      <c r="EH327" s="53">
        <v>111.3</v>
      </c>
      <c r="EI327" s="54"/>
    </row>
    <row r="328">
      <c r="A328" s="48" t="s">
        <v>918</v>
      </c>
      <c r="B328" s="49" t="s">
        <v>935</v>
      </c>
      <c r="C328" s="24">
        <v>40.3</v>
      </c>
      <c r="D328" s="24">
        <v>39.6</v>
      </c>
      <c r="E328" s="24">
        <v>40.9</v>
      </c>
      <c r="F328" s="50">
        <v>8281.0</v>
      </c>
      <c r="G328" s="50">
        <v>1196.0</v>
      </c>
      <c r="H328" s="50">
        <v>1666.0</v>
      </c>
      <c r="I328" s="24">
        <v>5419.0</v>
      </c>
      <c r="J328" s="50">
        <v>2358.0</v>
      </c>
      <c r="K328" s="50">
        <v>2554.0</v>
      </c>
      <c r="L328" s="24">
        <v>398.0</v>
      </c>
      <c r="M328" s="24">
        <v>85.0</v>
      </c>
      <c r="N328" s="24">
        <v>10.0</v>
      </c>
      <c r="O328" s="24">
        <v>8.0</v>
      </c>
      <c r="P328" s="24">
        <v>5.0</v>
      </c>
      <c r="Q328" s="24">
        <v>1.0</v>
      </c>
      <c r="R328" s="50">
        <v>7796.0</v>
      </c>
      <c r="S328" s="24">
        <v>728.0</v>
      </c>
      <c r="T328" s="50">
        <v>1755.0</v>
      </c>
      <c r="U328" s="24">
        <v>5313.0</v>
      </c>
      <c r="V328" s="50">
        <v>2491.0</v>
      </c>
      <c r="W328" s="50">
        <v>2386.0</v>
      </c>
      <c r="X328" s="24">
        <v>374.0</v>
      </c>
      <c r="Y328" s="24">
        <v>51.0</v>
      </c>
      <c r="Z328" s="24">
        <v>11.0</v>
      </c>
      <c r="AA328" s="24">
        <v>24621.0</v>
      </c>
      <c r="AB328" s="45">
        <v>3867.0</v>
      </c>
      <c r="AC328" s="45">
        <v>1789.5</v>
      </c>
      <c r="AD328" s="45">
        <v>3074.5</v>
      </c>
      <c r="AE328" s="45">
        <v>2685.0</v>
      </c>
      <c r="AF328" s="45">
        <v>4631.0</v>
      </c>
      <c r="AG328" s="45">
        <v>4371.5</v>
      </c>
      <c r="AH328" s="45">
        <v>4202.5</v>
      </c>
      <c r="AI328" s="51">
        <f t="shared" si="1"/>
        <v>1693127</v>
      </c>
      <c r="AJ328" s="52">
        <f>round(AU328*'연령별운전면허'!$G$18,0)</f>
        <v>13183</v>
      </c>
      <c r="AK328" s="52">
        <f>round(AD328*'연령별운전면허'!$G$19,0)</f>
        <v>205433</v>
      </c>
      <c r="AL328" s="52">
        <f>round(AE328*'연령별운전면허'!$G$20,0)</f>
        <v>247384</v>
      </c>
      <c r="AM328" s="52">
        <f>round(AF328*'연령별운전면허'!$G$21,0)</f>
        <v>463100</v>
      </c>
      <c r="AN328" s="52">
        <f>round(AG328*'연령별운전면허'!$G$22,0)</f>
        <v>437150</v>
      </c>
      <c r="AO328" s="52">
        <f>round(sum(BD328:BE328)*'연령별운전면허'!$G$23,0)</f>
        <v>257502</v>
      </c>
      <c r="AP328" s="52">
        <f>round(sum(BF328:BG328)*'연령별운전면허'!$G$24,0)</f>
        <v>58323</v>
      </c>
      <c r="AQ328" s="52">
        <f>round(sum(BH328:BL328)*'연령별운전면허'!$G$25,0)</f>
        <v>11052</v>
      </c>
      <c r="AR328" s="24">
        <v>672.5</v>
      </c>
      <c r="AS328" s="24">
        <v>1360.0</v>
      </c>
      <c r="AT328" s="24">
        <v>1834.5</v>
      </c>
      <c r="AU328" s="24">
        <v>1789.5</v>
      </c>
      <c r="AV328" s="24">
        <v>1642.0</v>
      </c>
      <c r="AW328" s="24">
        <v>1432.5</v>
      </c>
      <c r="AX328" s="24">
        <v>1159.5</v>
      </c>
      <c r="AY328" s="24">
        <v>1525.5</v>
      </c>
      <c r="AZ328" s="24">
        <v>2113.0</v>
      </c>
      <c r="BA328" s="24">
        <v>2518.0</v>
      </c>
      <c r="BB328" s="24">
        <v>2450.0</v>
      </c>
      <c r="BC328" s="24">
        <v>1921.5</v>
      </c>
      <c r="BD328" s="24">
        <v>1507.5</v>
      </c>
      <c r="BE328" s="24">
        <v>1158.0</v>
      </c>
      <c r="BF328" s="24">
        <v>655.0</v>
      </c>
      <c r="BG328" s="24">
        <v>370.5</v>
      </c>
      <c r="BH328" s="24">
        <v>260.0</v>
      </c>
      <c r="BI328" s="24">
        <v>151.5</v>
      </c>
      <c r="BJ328" s="24">
        <v>79.5</v>
      </c>
      <c r="BK328" s="24">
        <v>18.5</v>
      </c>
      <c r="BL328" s="24">
        <v>2.0</v>
      </c>
      <c r="BM328" s="45">
        <v>2032.5</v>
      </c>
      <c r="BN328" s="45">
        <v>3624.0</v>
      </c>
      <c r="BO328" s="24">
        <v>2695.0</v>
      </c>
      <c r="BP328" s="24">
        <v>11984.0</v>
      </c>
      <c r="BQ328" s="24">
        <v>350.0</v>
      </c>
      <c r="BR328" s="24">
        <v>699.0</v>
      </c>
      <c r="BS328" s="24">
        <v>970.5</v>
      </c>
      <c r="BT328" s="24">
        <v>909.5</v>
      </c>
      <c r="BU328" s="24">
        <v>839.0</v>
      </c>
      <c r="BV328" s="24">
        <v>747.0</v>
      </c>
      <c r="BW328" s="24">
        <v>530.0</v>
      </c>
      <c r="BX328" s="24">
        <v>663.5</v>
      </c>
      <c r="BY328" s="24">
        <v>907.5</v>
      </c>
      <c r="BZ328" s="24">
        <v>1171.5</v>
      </c>
      <c r="CA328" s="24">
        <v>1184.5</v>
      </c>
      <c r="CB328" s="24">
        <v>991.5</v>
      </c>
      <c r="CC328" s="24">
        <v>727.5</v>
      </c>
      <c r="CD328" s="24">
        <v>576.0</v>
      </c>
      <c r="CE328" s="24">
        <v>356.5</v>
      </c>
      <c r="CF328" s="24">
        <v>187.5</v>
      </c>
      <c r="CG328" s="24">
        <v>98.0</v>
      </c>
      <c r="CH328" s="24">
        <v>43.5</v>
      </c>
      <c r="CI328" s="24">
        <v>27.5</v>
      </c>
      <c r="CJ328" s="24">
        <v>3.5</v>
      </c>
      <c r="CK328" s="24">
        <v>0.5</v>
      </c>
      <c r="CL328" s="24">
        <v>12637.0</v>
      </c>
      <c r="CM328" s="24">
        <v>322.5</v>
      </c>
      <c r="CN328" s="24">
        <v>661.0</v>
      </c>
      <c r="CO328" s="24">
        <v>864.0</v>
      </c>
      <c r="CP328" s="24">
        <v>880.0</v>
      </c>
      <c r="CQ328" s="24">
        <v>803.0</v>
      </c>
      <c r="CR328" s="24">
        <v>685.5</v>
      </c>
      <c r="CS328" s="24">
        <v>629.5</v>
      </c>
      <c r="CT328" s="24">
        <v>862.0</v>
      </c>
      <c r="CU328" s="24">
        <v>1205.5</v>
      </c>
      <c r="CV328" s="24">
        <v>1346.5</v>
      </c>
      <c r="CW328" s="24">
        <v>1265.5</v>
      </c>
      <c r="CX328" s="24">
        <v>930.0</v>
      </c>
      <c r="CY328" s="24">
        <v>780.0</v>
      </c>
      <c r="CZ328" s="24">
        <v>582.0</v>
      </c>
      <c r="DA328" s="24">
        <v>298.5</v>
      </c>
      <c r="DB328" s="24">
        <v>183.0</v>
      </c>
      <c r="DC328" s="24">
        <v>162.0</v>
      </c>
      <c r="DD328" s="24">
        <v>108.0</v>
      </c>
      <c r="DE328" s="24">
        <v>52.0</v>
      </c>
      <c r="DF328" s="24">
        <v>15.0</v>
      </c>
      <c r="DG328" s="24">
        <v>1.5</v>
      </c>
      <c r="DH328" s="24">
        <v>13.0</v>
      </c>
      <c r="DI328" s="24">
        <v>21.0</v>
      </c>
      <c r="DJ328" s="24">
        <v>7.0</v>
      </c>
      <c r="DK328" s="24">
        <v>14.0</v>
      </c>
      <c r="DL328" s="24">
        <v>0.0</v>
      </c>
      <c r="DM328" s="24">
        <v>0.0</v>
      </c>
      <c r="DN328" s="24">
        <v>0.0</v>
      </c>
      <c r="DO328" s="24">
        <v>0.0</v>
      </c>
      <c r="DP328" s="24">
        <v>0.0</v>
      </c>
      <c r="DQ328" s="24">
        <v>0.0</v>
      </c>
      <c r="DR328" s="24">
        <v>0.0</v>
      </c>
      <c r="DS328" s="24">
        <v>0.0</v>
      </c>
      <c r="DT328" s="24">
        <v>8837.0</v>
      </c>
      <c r="DU328" s="24">
        <v>14.0</v>
      </c>
      <c r="DV328" s="24">
        <v>2379.0</v>
      </c>
      <c r="DW328" s="24">
        <v>17.0</v>
      </c>
      <c r="DX328" s="24">
        <v>3.0</v>
      </c>
      <c r="DY328" s="24">
        <v>327.0</v>
      </c>
      <c r="DZ328" s="24">
        <v>65.0</v>
      </c>
      <c r="EA328" s="24">
        <v>0.0</v>
      </c>
      <c r="EB328" s="24">
        <v>7.0</v>
      </c>
      <c r="EC328" s="24">
        <v>6.0</v>
      </c>
      <c r="ED328" s="24">
        <v>512.0</v>
      </c>
      <c r="EE328" s="24">
        <v>2381.0</v>
      </c>
      <c r="EF328" s="24">
        <v>3126.0</v>
      </c>
      <c r="EG328" s="24">
        <v>0.0</v>
      </c>
      <c r="EH328" s="53">
        <v>111.3</v>
      </c>
      <c r="EI328" s="54"/>
    </row>
    <row r="329">
      <c r="A329" s="48" t="s">
        <v>918</v>
      </c>
      <c r="B329" s="49" t="s">
        <v>936</v>
      </c>
      <c r="C329" s="24">
        <v>44.2</v>
      </c>
      <c r="D329" s="24">
        <v>42.7</v>
      </c>
      <c r="E329" s="24">
        <v>45.5</v>
      </c>
      <c r="F329" s="50">
        <v>11467.0</v>
      </c>
      <c r="G329" s="50">
        <v>3213.0</v>
      </c>
      <c r="H329" s="50">
        <v>2757.0</v>
      </c>
      <c r="I329" s="24">
        <v>5497.0</v>
      </c>
      <c r="J329" s="50">
        <v>2507.0</v>
      </c>
      <c r="K329" s="50">
        <v>2460.0</v>
      </c>
      <c r="L329" s="24">
        <v>425.0</v>
      </c>
      <c r="M329" s="24">
        <v>84.0</v>
      </c>
      <c r="N329" s="24">
        <v>13.0</v>
      </c>
      <c r="O329" s="24">
        <v>7.0</v>
      </c>
      <c r="P329" s="24">
        <v>0.0</v>
      </c>
      <c r="Q329" s="24">
        <v>1.0</v>
      </c>
      <c r="R329" s="50">
        <v>10910.0</v>
      </c>
      <c r="S329" s="50">
        <v>2450.0</v>
      </c>
      <c r="T329" s="50">
        <v>2881.0</v>
      </c>
      <c r="U329" s="24">
        <v>5579.0</v>
      </c>
      <c r="V329" s="50">
        <v>2727.0</v>
      </c>
      <c r="W329" s="50">
        <v>2385.0</v>
      </c>
      <c r="X329" s="24">
        <v>399.0</v>
      </c>
      <c r="Y329" s="24">
        <v>51.0</v>
      </c>
      <c r="Z329" s="24">
        <v>17.0</v>
      </c>
      <c r="AA329" s="24">
        <v>29142.5</v>
      </c>
      <c r="AB329" s="45">
        <v>3599.5</v>
      </c>
      <c r="AC329" s="45">
        <v>1698.0</v>
      </c>
      <c r="AD329" s="45">
        <v>3465.0</v>
      </c>
      <c r="AE329" s="45">
        <v>3089.5</v>
      </c>
      <c r="AF329" s="45">
        <v>5022.5</v>
      </c>
      <c r="AG329" s="45">
        <v>5164.5</v>
      </c>
      <c r="AH329" s="45">
        <v>7103.5</v>
      </c>
      <c r="AI329" s="51">
        <f t="shared" si="1"/>
        <v>2071043</v>
      </c>
      <c r="AJ329" s="52">
        <f>round(AU329*'연령별운전면허'!$G$18,0)</f>
        <v>12509</v>
      </c>
      <c r="AK329" s="52">
        <f>round(AD329*'연령별운전면허'!$G$19,0)</f>
        <v>231526</v>
      </c>
      <c r="AL329" s="52">
        <f>round(AE329*'연령별운전면허'!$G$20,0)</f>
        <v>284653</v>
      </c>
      <c r="AM329" s="52">
        <f>round(AF329*'연령별운전면허'!$G$21,0)</f>
        <v>502250</v>
      </c>
      <c r="AN329" s="52">
        <f>round(AG329*'연령별운전면허'!$G$22,0)</f>
        <v>516450</v>
      </c>
      <c r="AO329" s="52">
        <f>round(sum(BD329:BE329)*'연령별운전면허'!$G$23,0)</f>
        <v>384441</v>
      </c>
      <c r="AP329" s="52">
        <f>round(sum(BF329:BG329)*'연령별운전면허'!$G$24,0)</f>
        <v>115651</v>
      </c>
      <c r="AQ329" s="52">
        <f>round(sum(BH329:BL329)*'연령별운전면허'!$G$25,0)</f>
        <v>23563</v>
      </c>
      <c r="AR329" s="24">
        <v>700.5</v>
      </c>
      <c r="AS329" s="24">
        <v>1197.5</v>
      </c>
      <c r="AT329" s="24">
        <v>1701.5</v>
      </c>
      <c r="AU329" s="24">
        <v>1698.0</v>
      </c>
      <c r="AV329" s="24">
        <v>1796.5</v>
      </c>
      <c r="AW329" s="24">
        <v>1668.5</v>
      </c>
      <c r="AX329" s="24">
        <v>1414.0</v>
      </c>
      <c r="AY329" s="24">
        <v>1675.5</v>
      </c>
      <c r="AZ329" s="24">
        <v>2222.0</v>
      </c>
      <c r="BA329" s="24">
        <v>2800.5</v>
      </c>
      <c r="BB329" s="24">
        <v>2693.5</v>
      </c>
      <c r="BC329" s="24">
        <v>2471.0</v>
      </c>
      <c r="BD329" s="24">
        <v>2264.0</v>
      </c>
      <c r="BE329" s="24">
        <v>1715.5</v>
      </c>
      <c r="BF329" s="24">
        <v>1216.0</v>
      </c>
      <c r="BG329" s="24">
        <v>817.5</v>
      </c>
      <c r="BH329" s="24">
        <v>643.0</v>
      </c>
      <c r="BI329" s="24">
        <v>298.5</v>
      </c>
      <c r="BJ329" s="24">
        <v>119.0</v>
      </c>
      <c r="BK329" s="24">
        <v>25.0</v>
      </c>
      <c r="BL329" s="24">
        <v>5.0</v>
      </c>
      <c r="BM329" s="45">
        <v>1898.0</v>
      </c>
      <c r="BN329" s="45">
        <v>3399.5</v>
      </c>
      <c r="BO329" s="24">
        <v>4839.5</v>
      </c>
      <c r="BP329" s="24">
        <v>14094.5</v>
      </c>
      <c r="BQ329" s="24">
        <v>352.5</v>
      </c>
      <c r="BR329" s="24">
        <v>607.5</v>
      </c>
      <c r="BS329" s="24">
        <v>899.5</v>
      </c>
      <c r="BT329" s="24">
        <v>879.5</v>
      </c>
      <c r="BU329" s="24">
        <v>947.0</v>
      </c>
      <c r="BV329" s="24">
        <v>863.5</v>
      </c>
      <c r="BW329" s="24">
        <v>695.5</v>
      </c>
      <c r="BX329" s="24">
        <v>778.0</v>
      </c>
      <c r="BY329" s="24">
        <v>1045.0</v>
      </c>
      <c r="BZ329" s="24">
        <v>1360.5</v>
      </c>
      <c r="CA329" s="24">
        <v>1346.5</v>
      </c>
      <c r="CB329" s="24">
        <v>1210.5</v>
      </c>
      <c r="CC329" s="24">
        <v>1072.5</v>
      </c>
      <c r="CD329" s="24">
        <v>812.5</v>
      </c>
      <c r="CE329" s="24">
        <v>578.5</v>
      </c>
      <c r="CF329" s="24">
        <v>317.5</v>
      </c>
      <c r="CG329" s="24">
        <v>213.5</v>
      </c>
      <c r="CH329" s="24">
        <v>77.0</v>
      </c>
      <c r="CI329" s="24">
        <v>31.5</v>
      </c>
      <c r="CJ329" s="24">
        <v>4.5</v>
      </c>
      <c r="CK329" s="24">
        <v>1.5</v>
      </c>
      <c r="CL329" s="24">
        <v>15048.0</v>
      </c>
      <c r="CM329" s="24">
        <v>348.0</v>
      </c>
      <c r="CN329" s="24">
        <v>590.0</v>
      </c>
      <c r="CO329" s="24">
        <v>802.0</v>
      </c>
      <c r="CP329" s="24">
        <v>818.5</v>
      </c>
      <c r="CQ329" s="24">
        <v>849.5</v>
      </c>
      <c r="CR329" s="24">
        <v>805.0</v>
      </c>
      <c r="CS329" s="24">
        <v>718.5</v>
      </c>
      <c r="CT329" s="24">
        <v>897.5</v>
      </c>
      <c r="CU329" s="24">
        <v>1177.0</v>
      </c>
      <c r="CV329" s="24">
        <v>1440.0</v>
      </c>
      <c r="CW329" s="24">
        <v>1347.0</v>
      </c>
      <c r="CX329" s="24">
        <v>1260.5</v>
      </c>
      <c r="CY329" s="24">
        <v>1191.5</v>
      </c>
      <c r="CZ329" s="24">
        <v>903.0</v>
      </c>
      <c r="DA329" s="24">
        <v>637.5</v>
      </c>
      <c r="DB329" s="24">
        <v>500.0</v>
      </c>
      <c r="DC329" s="24">
        <v>429.5</v>
      </c>
      <c r="DD329" s="24">
        <v>221.5</v>
      </c>
      <c r="DE329" s="24">
        <v>87.5</v>
      </c>
      <c r="DF329" s="24">
        <v>20.5</v>
      </c>
      <c r="DG329" s="24">
        <v>3.5</v>
      </c>
      <c r="DH329" s="24">
        <v>51.0</v>
      </c>
      <c r="DI329" s="24">
        <v>87.0</v>
      </c>
      <c r="DJ329" s="24">
        <v>40.0</v>
      </c>
      <c r="DK329" s="24">
        <v>47.0</v>
      </c>
      <c r="DL329" s="24">
        <v>0.0</v>
      </c>
      <c r="DM329" s="24">
        <v>12.0</v>
      </c>
      <c r="DN329" s="24">
        <v>5.0</v>
      </c>
      <c r="DO329" s="24">
        <v>7.0</v>
      </c>
      <c r="DP329" s="24">
        <v>0.0</v>
      </c>
      <c r="DQ329" s="24">
        <v>16.0</v>
      </c>
      <c r="DR329" s="24">
        <v>0.0</v>
      </c>
      <c r="DS329" s="24">
        <v>16.0</v>
      </c>
      <c r="DT329" s="24">
        <v>9229.0</v>
      </c>
      <c r="DU329" s="24">
        <v>2.0</v>
      </c>
      <c r="DV329" s="24">
        <v>2919.0</v>
      </c>
      <c r="DW329" s="24">
        <v>18.0</v>
      </c>
      <c r="DX329" s="24">
        <v>4.0</v>
      </c>
      <c r="DY329" s="24">
        <v>705.0</v>
      </c>
      <c r="DZ329" s="24">
        <v>35.0</v>
      </c>
      <c r="EA329" s="24">
        <v>0.0</v>
      </c>
      <c r="EB329" s="24">
        <v>7.0</v>
      </c>
      <c r="EC329" s="24">
        <v>8.0</v>
      </c>
      <c r="ED329" s="24">
        <v>405.0</v>
      </c>
      <c r="EE329" s="24">
        <v>2042.0</v>
      </c>
      <c r="EF329" s="24">
        <v>3082.0</v>
      </c>
      <c r="EG329" s="24">
        <v>2.0</v>
      </c>
      <c r="EH329" s="53">
        <v>111.3</v>
      </c>
      <c r="EI329" s="54"/>
    </row>
    <row r="330">
      <c r="A330" s="48" t="s">
        <v>937</v>
      </c>
      <c r="B330" s="49" t="s">
        <v>938</v>
      </c>
      <c r="C330" s="24">
        <v>43.8</v>
      </c>
      <c r="D330" s="24">
        <v>43.4</v>
      </c>
      <c r="E330" s="24">
        <v>44.2</v>
      </c>
      <c r="F330" s="50">
        <v>10923.0</v>
      </c>
      <c r="G330" s="50">
        <v>5873.0</v>
      </c>
      <c r="H330" s="50">
        <v>2324.0</v>
      </c>
      <c r="I330" s="24">
        <v>2726.0</v>
      </c>
      <c r="J330" s="50">
        <v>1440.0</v>
      </c>
      <c r="K330" s="24">
        <v>990.0</v>
      </c>
      <c r="L330" s="24">
        <v>228.0</v>
      </c>
      <c r="M330" s="24">
        <v>49.0</v>
      </c>
      <c r="N330" s="24">
        <v>12.0</v>
      </c>
      <c r="O330" s="24">
        <v>4.0</v>
      </c>
      <c r="P330" s="24">
        <v>1.0</v>
      </c>
      <c r="Q330" s="24">
        <v>2.0</v>
      </c>
      <c r="R330" s="50">
        <v>9508.0</v>
      </c>
      <c r="S330" s="50">
        <v>4125.0</v>
      </c>
      <c r="T330" s="50">
        <v>2441.0</v>
      </c>
      <c r="U330" s="24">
        <v>2942.0</v>
      </c>
      <c r="V330" s="50">
        <v>1660.0</v>
      </c>
      <c r="W330" s="50">
        <v>1001.0</v>
      </c>
      <c r="X330" s="24">
        <v>214.0</v>
      </c>
      <c r="Y330" s="24">
        <v>57.0</v>
      </c>
      <c r="Z330" s="24">
        <v>10.0</v>
      </c>
      <c r="AA330" s="24">
        <v>20227.5</v>
      </c>
      <c r="AB330" s="45">
        <v>1522.0</v>
      </c>
      <c r="AC330" s="45">
        <v>527.5</v>
      </c>
      <c r="AD330" s="45">
        <v>3491.0</v>
      </c>
      <c r="AE330" s="45">
        <v>4205.0</v>
      </c>
      <c r="AF330" s="45">
        <v>2799.0</v>
      </c>
      <c r="AG330" s="45">
        <v>2950.0</v>
      </c>
      <c r="AH330" s="45">
        <v>4733.0</v>
      </c>
      <c r="AI330" s="51">
        <f t="shared" si="1"/>
        <v>1546910</v>
      </c>
      <c r="AJ330" s="52">
        <f>round(AU330*'연령별운전면허'!$G$18,0)</f>
        <v>3886</v>
      </c>
      <c r="AK330" s="52">
        <f>round(AD330*'연령별운전면허'!$G$19,0)</f>
        <v>233263</v>
      </c>
      <c r="AL330" s="52">
        <f>round(AE330*'연령별운전면허'!$G$20,0)</f>
        <v>387430</v>
      </c>
      <c r="AM330" s="52">
        <f>round(AF330*'연령별운전면허'!$G$21,0)</f>
        <v>279900</v>
      </c>
      <c r="AN330" s="52">
        <f>round(AG330*'연령별운전면허'!$G$22,0)</f>
        <v>295000</v>
      </c>
      <c r="AO330" s="52">
        <f>round(sum(BD330:BE330)*'연령별운전면허'!$G$23,0)</f>
        <v>251995</v>
      </c>
      <c r="AP330" s="52">
        <f>round(sum(BF330:BG330)*'연령별운전면허'!$G$24,0)</f>
        <v>79878</v>
      </c>
      <c r="AQ330" s="52">
        <f>round(sum(BH330:BL330)*'연령별운전면허'!$G$25,0)</f>
        <v>15558</v>
      </c>
      <c r="AR330" s="24">
        <v>605.0</v>
      </c>
      <c r="AS330" s="24">
        <v>493.5</v>
      </c>
      <c r="AT330" s="24">
        <v>423.5</v>
      </c>
      <c r="AU330" s="24">
        <v>527.5</v>
      </c>
      <c r="AV330" s="24">
        <v>1191.5</v>
      </c>
      <c r="AW330" s="24">
        <v>2299.5</v>
      </c>
      <c r="AX330" s="24">
        <v>2360.5</v>
      </c>
      <c r="AY330" s="24">
        <v>1844.5</v>
      </c>
      <c r="AZ330" s="24">
        <v>1432.0</v>
      </c>
      <c r="BA330" s="24">
        <v>1367.0</v>
      </c>
      <c r="BB330" s="24">
        <v>1488.0</v>
      </c>
      <c r="BC330" s="24">
        <v>1462.0</v>
      </c>
      <c r="BD330" s="24">
        <v>1463.0</v>
      </c>
      <c r="BE330" s="24">
        <v>1145.5</v>
      </c>
      <c r="BF330" s="24">
        <v>810.5</v>
      </c>
      <c r="BG330" s="24">
        <v>594.0</v>
      </c>
      <c r="BH330" s="24">
        <v>428.5</v>
      </c>
      <c r="BI330" s="24">
        <v>213.0</v>
      </c>
      <c r="BJ330" s="24">
        <v>65.0</v>
      </c>
      <c r="BK330" s="24">
        <v>11.5</v>
      </c>
      <c r="BL330" s="24">
        <v>2.0</v>
      </c>
      <c r="BM330" s="45">
        <v>1098.5</v>
      </c>
      <c r="BN330" s="45">
        <v>951.0</v>
      </c>
      <c r="BO330" s="24">
        <v>3270.0</v>
      </c>
      <c r="BP330" s="24">
        <v>9906.5</v>
      </c>
      <c r="BQ330" s="24">
        <v>320.0</v>
      </c>
      <c r="BR330" s="24">
        <v>243.0</v>
      </c>
      <c r="BS330" s="24">
        <v>209.5</v>
      </c>
      <c r="BT330" s="24">
        <v>266.0</v>
      </c>
      <c r="BU330" s="24">
        <v>526.0</v>
      </c>
      <c r="BV330" s="24">
        <v>1060.0</v>
      </c>
      <c r="BW330" s="24">
        <v>1196.0</v>
      </c>
      <c r="BX330" s="24">
        <v>986.0</v>
      </c>
      <c r="BY330" s="24">
        <v>739.5</v>
      </c>
      <c r="BZ330" s="24">
        <v>704.0</v>
      </c>
      <c r="CA330" s="24">
        <v>761.5</v>
      </c>
      <c r="CB330" s="24">
        <v>735.5</v>
      </c>
      <c r="CC330" s="24">
        <v>699.5</v>
      </c>
      <c r="CD330" s="24">
        <v>538.0</v>
      </c>
      <c r="CE330" s="24">
        <v>381.5</v>
      </c>
      <c r="CF330" s="24">
        <v>254.0</v>
      </c>
      <c r="CG330" s="24">
        <v>187.5</v>
      </c>
      <c r="CH330" s="24">
        <v>81.5</v>
      </c>
      <c r="CI330" s="24">
        <v>15.5</v>
      </c>
      <c r="CJ330" s="24">
        <v>2.0</v>
      </c>
      <c r="CK330" s="24">
        <v>0.0</v>
      </c>
      <c r="CL330" s="24">
        <v>10321.0</v>
      </c>
      <c r="CM330" s="24">
        <v>285.0</v>
      </c>
      <c r="CN330" s="24">
        <v>250.5</v>
      </c>
      <c r="CO330" s="24">
        <v>214.0</v>
      </c>
      <c r="CP330" s="24">
        <v>261.5</v>
      </c>
      <c r="CQ330" s="24">
        <v>665.5</v>
      </c>
      <c r="CR330" s="24">
        <v>1239.5</v>
      </c>
      <c r="CS330" s="24">
        <v>1164.5</v>
      </c>
      <c r="CT330" s="24">
        <v>858.5</v>
      </c>
      <c r="CU330" s="24">
        <v>692.5</v>
      </c>
      <c r="CV330" s="24">
        <v>663.0</v>
      </c>
      <c r="CW330" s="24">
        <v>726.5</v>
      </c>
      <c r="CX330" s="24">
        <v>726.5</v>
      </c>
      <c r="CY330" s="24">
        <v>763.5</v>
      </c>
      <c r="CZ330" s="24">
        <v>607.5</v>
      </c>
      <c r="DA330" s="24">
        <v>429.0</v>
      </c>
      <c r="DB330" s="24">
        <v>340.0</v>
      </c>
      <c r="DC330" s="24">
        <v>241.0</v>
      </c>
      <c r="DD330" s="24">
        <v>131.5</v>
      </c>
      <c r="DE330" s="24">
        <v>49.5</v>
      </c>
      <c r="DF330" s="24">
        <v>9.5</v>
      </c>
      <c r="DG330" s="24">
        <v>2.0</v>
      </c>
      <c r="DH330" s="24">
        <v>306.0</v>
      </c>
      <c r="DI330" s="24">
        <v>593.0</v>
      </c>
      <c r="DJ330" s="24">
        <v>294.0</v>
      </c>
      <c r="DK330" s="24">
        <v>299.0</v>
      </c>
      <c r="DL330" s="24">
        <v>7.0</v>
      </c>
      <c r="DM330" s="24">
        <v>87.0</v>
      </c>
      <c r="DN330" s="24">
        <v>43.0</v>
      </c>
      <c r="DO330" s="24">
        <v>44.0</v>
      </c>
      <c r="DP330" s="24">
        <v>0.0</v>
      </c>
      <c r="DQ330" s="24">
        <v>50.0</v>
      </c>
      <c r="DR330" s="24">
        <v>43.0</v>
      </c>
      <c r="DS330" s="24">
        <v>7.0</v>
      </c>
      <c r="DT330" s="24">
        <v>7825.0</v>
      </c>
      <c r="DU330" s="24">
        <v>14.0</v>
      </c>
      <c r="DV330" s="24">
        <v>2996.0</v>
      </c>
      <c r="DW330" s="24">
        <v>43.0</v>
      </c>
      <c r="DX330" s="24">
        <v>12.0</v>
      </c>
      <c r="DY330" s="24">
        <v>487.0</v>
      </c>
      <c r="DZ330" s="24">
        <v>83.0</v>
      </c>
      <c r="EA330" s="24">
        <v>0.0</v>
      </c>
      <c r="EB330" s="24">
        <v>10.0</v>
      </c>
      <c r="EC330" s="24">
        <v>2.0</v>
      </c>
      <c r="ED330" s="24">
        <v>266.0</v>
      </c>
      <c r="EE330" s="24">
        <v>1465.0</v>
      </c>
      <c r="EF330" s="24">
        <v>2445.0</v>
      </c>
      <c r="EG330" s="24">
        <v>2.0</v>
      </c>
      <c r="EH330" s="53">
        <v>125.9</v>
      </c>
      <c r="EI330" s="54"/>
    </row>
    <row r="331">
      <c r="A331" s="48" t="s">
        <v>937</v>
      </c>
      <c r="B331" s="49" t="s">
        <v>939</v>
      </c>
      <c r="C331" s="24">
        <v>40.3</v>
      </c>
      <c r="D331" s="24">
        <v>40.3</v>
      </c>
      <c r="E331" s="24">
        <v>40.3</v>
      </c>
      <c r="F331" s="50">
        <v>19057.0</v>
      </c>
      <c r="G331" s="50">
        <v>9951.0</v>
      </c>
      <c r="H331" s="50">
        <v>3383.0</v>
      </c>
      <c r="I331" s="24">
        <v>5723.0</v>
      </c>
      <c r="J331" s="50">
        <v>2834.0</v>
      </c>
      <c r="K331" s="50">
        <v>2280.0</v>
      </c>
      <c r="L331" s="24">
        <v>450.0</v>
      </c>
      <c r="M331" s="24">
        <v>122.0</v>
      </c>
      <c r="N331" s="24">
        <v>26.0</v>
      </c>
      <c r="O331" s="24">
        <v>10.0</v>
      </c>
      <c r="P331" s="24">
        <v>0.0</v>
      </c>
      <c r="Q331" s="24">
        <v>1.0</v>
      </c>
      <c r="R331" s="50">
        <v>16748.0</v>
      </c>
      <c r="S331" s="50">
        <v>7461.0</v>
      </c>
      <c r="T331" s="50">
        <v>3698.0</v>
      </c>
      <c r="U331" s="24">
        <v>5589.0</v>
      </c>
      <c r="V331" s="50">
        <v>2913.0</v>
      </c>
      <c r="W331" s="50">
        <v>2181.0</v>
      </c>
      <c r="X331" s="24">
        <v>387.0</v>
      </c>
      <c r="Y331" s="24">
        <v>88.0</v>
      </c>
      <c r="Z331" s="24">
        <v>20.0</v>
      </c>
      <c r="AA331" s="24">
        <v>37099.0</v>
      </c>
      <c r="AB331" s="45">
        <v>3945.0</v>
      </c>
      <c r="AC331" s="45">
        <v>1101.5</v>
      </c>
      <c r="AD331" s="45">
        <v>7254.5</v>
      </c>
      <c r="AE331" s="45">
        <v>8192.0</v>
      </c>
      <c r="AF331" s="45">
        <v>5207.0</v>
      </c>
      <c r="AG331" s="45">
        <v>4719.0</v>
      </c>
      <c r="AH331" s="45">
        <v>6680.0</v>
      </c>
      <c r="AI331" s="51">
        <f t="shared" si="1"/>
        <v>2733014</v>
      </c>
      <c r="AJ331" s="52">
        <f>round(AU331*'연령별운전면허'!$G$18,0)</f>
        <v>8115</v>
      </c>
      <c r="AK331" s="52">
        <f>round(AD331*'연령별운전면허'!$G$19,0)</f>
        <v>484734</v>
      </c>
      <c r="AL331" s="52">
        <f>round(AE331*'연령별운전면허'!$G$20,0)</f>
        <v>754774</v>
      </c>
      <c r="AM331" s="52">
        <f>round(AF331*'연령별운전면허'!$G$21,0)</f>
        <v>520700</v>
      </c>
      <c r="AN331" s="52">
        <f>round(AG331*'연령별운전면허'!$G$22,0)</f>
        <v>471900</v>
      </c>
      <c r="AO331" s="52">
        <f>round(sum(BD331:BE331)*'연령별운전면허'!$G$23,0)</f>
        <v>360242</v>
      </c>
      <c r="AP331" s="52">
        <f>round(sum(BF331:BG331)*'연령별운전면허'!$G$24,0)</f>
        <v>110931</v>
      </c>
      <c r="AQ331" s="52">
        <f>round(sum(BH331:BL331)*'연령별운전면허'!$G$25,0)</f>
        <v>21618</v>
      </c>
      <c r="AR331" s="24">
        <v>1376.5</v>
      </c>
      <c r="AS331" s="24">
        <v>1391.5</v>
      </c>
      <c r="AT331" s="24">
        <v>1177.0</v>
      </c>
      <c r="AU331" s="24">
        <v>1101.5</v>
      </c>
      <c r="AV331" s="24">
        <v>2347.0</v>
      </c>
      <c r="AW331" s="24">
        <v>4907.5</v>
      </c>
      <c r="AX331" s="24">
        <v>4595.0</v>
      </c>
      <c r="AY331" s="24">
        <v>3597.0</v>
      </c>
      <c r="AZ331" s="24">
        <v>2826.0</v>
      </c>
      <c r="BA331" s="24">
        <v>2381.0</v>
      </c>
      <c r="BB331" s="24">
        <v>2426.0</v>
      </c>
      <c r="BC331" s="24">
        <v>2293.0</v>
      </c>
      <c r="BD331" s="24">
        <v>2150.0</v>
      </c>
      <c r="BE331" s="24">
        <v>1579.0</v>
      </c>
      <c r="BF331" s="24">
        <v>1146.0</v>
      </c>
      <c r="BG331" s="24">
        <v>804.5</v>
      </c>
      <c r="BH331" s="24">
        <v>557.0</v>
      </c>
      <c r="BI331" s="24">
        <v>312.0</v>
      </c>
      <c r="BJ331" s="24">
        <v>100.5</v>
      </c>
      <c r="BK331" s="24">
        <v>25.5</v>
      </c>
      <c r="BL331" s="24">
        <v>5.5</v>
      </c>
      <c r="BM331" s="45">
        <v>2768.0</v>
      </c>
      <c r="BN331" s="45">
        <v>2278.5</v>
      </c>
      <c r="BO331" s="24">
        <v>4530.0</v>
      </c>
      <c r="BP331" s="24">
        <v>17404.5</v>
      </c>
      <c r="BQ331" s="24">
        <v>709.0</v>
      </c>
      <c r="BR331" s="24">
        <v>712.5</v>
      </c>
      <c r="BS331" s="24">
        <v>594.5</v>
      </c>
      <c r="BT331" s="24">
        <v>531.0</v>
      </c>
      <c r="BU331" s="24">
        <v>963.0</v>
      </c>
      <c r="BV331" s="24">
        <v>2012.5</v>
      </c>
      <c r="BW331" s="24">
        <v>2148.0</v>
      </c>
      <c r="BX331" s="24">
        <v>1775.5</v>
      </c>
      <c r="BY331" s="24">
        <v>1413.5</v>
      </c>
      <c r="BZ331" s="24">
        <v>1174.0</v>
      </c>
      <c r="CA331" s="24">
        <v>1140.5</v>
      </c>
      <c r="CB331" s="24">
        <v>1117.5</v>
      </c>
      <c r="CC331" s="24">
        <v>1049.0</v>
      </c>
      <c r="CD331" s="24">
        <v>757.0</v>
      </c>
      <c r="CE331" s="24">
        <v>567.0</v>
      </c>
      <c r="CF331" s="24">
        <v>354.0</v>
      </c>
      <c r="CG331" s="24">
        <v>238.5</v>
      </c>
      <c r="CH331" s="24">
        <v>109.5</v>
      </c>
      <c r="CI331" s="24">
        <v>29.0</v>
      </c>
      <c r="CJ331" s="24">
        <v>6.0</v>
      </c>
      <c r="CK331" s="24">
        <v>3.0</v>
      </c>
      <c r="CL331" s="24">
        <v>19694.5</v>
      </c>
      <c r="CM331" s="24">
        <v>667.5</v>
      </c>
      <c r="CN331" s="24">
        <v>679.0</v>
      </c>
      <c r="CO331" s="24">
        <v>582.5</v>
      </c>
      <c r="CP331" s="24">
        <v>570.5</v>
      </c>
      <c r="CQ331" s="24">
        <v>1384.0</v>
      </c>
      <c r="CR331" s="24">
        <v>2895.0</v>
      </c>
      <c r="CS331" s="24">
        <v>2447.0</v>
      </c>
      <c r="CT331" s="24">
        <v>1821.5</v>
      </c>
      <c r="CU331" s="24">
        <v>1412.5</v>
      </c>
      <c r="CV331" s="24">
        <v>1207.0</v>
      </c>
      <c r="CW331" s="24">
        <v>1285.5</v>
      </c>
      <c r="CX331" s="24">
        <v>1175.5</v>
      </c>
      <c r="CY331" s="24">
        <v>1101.0</v>
      </c>
      <c r="CZ331" s="24">
        <v>822.0</v>
      </c>
      <c r="DA331" s="24">
        <v>579.0</v>
      </c>
      <c r="DB331" s="24">
        <v>450.5</v>
      </c>
      <c r="DC331" s="24">
        <v>318.5</v>
      </c>
      <c r="DD331" s="24">
        <v>202.5</v>
      </c>
      <c r="DE331" s="24">
        <v>71.5</v>
      </c>
      <c r="DF331" s="24">
        <v>19.5</v>
      </c>
      <c r="DG331" s="24">
        <v>2.5</v>
      </c>
      <c r="DH331" s="24">
        <v>288.0</v>
      </c>
      <c r="DI331" s="24">
        <v>501.0</v>
      </c>
      <c r="DJ331" s="24">
        <v>231.0</v>
      </c>
      <c r="DK331" s="24">
        <v>270.0</v>
      </c>
      <c r="DL331" s="24">
        <v>0.0</v>
      </c>
      <c r="DM331" s="24">
        <v>46.0</v>
      </c>
      <c r="DN331" s="24">
        <v>33.0</v>
      </c>
      <c r="DO331" s="24">
        <v>13.0</v>
      </c>
      <c r="DP331" s="24">
        <v>0.0</v>
      </c>
      <c r="DQ331" s="24">
        <v>168.0</v>
      </c>
      <c r="DR331" s="24">
        <v>99.0</v>
      </c>
      <c r="DS331" s="24">
        <v>69.0</v>
      </c>
      <c r="DT331" s="24">
        <v>12829.0</v>
      </c>
      <c r="DU331" s="24">
        <v>55.0</v>
      </c>
      <c r="DV331" s="24">
        <v>3897.0</v>
      </c>
      <c r="DW331" s="24">
        <v>24.0</v>
      </c>
      <c r="DX331" s="24">
        <v>11.0</v>
      </c>
      <c r="DY331" s="24">
        <v>656.0</v>
      </c>
      <c r="DZ331" s="24">
        <v>87.0</v>
      </c>
      <c r="EA331" s="24">
        <v>0.0</v>
      </c>
      <c r="EB331" s="24">
        <v>6.0</v>
      </c>
      <c r="EC331" s="24">
        <v>9.0</v>
      </c>
      <c r="ED331" s="24">
        <v>693.0</v>
      </c>
      <c r="EE331" s="24">
        <v>3049.0</v>
      </c>
      <c r="EF331" s="24">
        <v>4334.0</v>
      </c>
      <c r="EG331" s="24">
        <v>8.0</v>
      </c>
      <c r="EH331" s="53">
        <v>125.9</v>
      </c>
      <c r="EI331" s="54"/>
    </row>
    <row r="332">
      <c r="A332" s="48" t="s">
        <v>937</v>
      </c>
      <c r="B332" s="49" t="s">
        <v>940</v>
      </c>
      <c r="C332" s="24">
        <v>46.5</v>
      </c>
      <c r="D332" s="24">
        <v>45.0</v>
      </c>
      <c r="E332" s="24">
        <v>48.0</v>
      </c>
      <c r="F332" s="50">
        <v>7105.0</v>
      </c>
      <c r="G332" s="50">
        <v>3271.0</v>
      </c>
      <c r="H332" s="50">
        <v>1706.0</v>
      </c>
      <c r="I332" s="24">
        <v>2128.0</v>
      </c>
      <c r="J332" s="50">
        <v>1089.0</v>
      </c>
      <c r="K332" s="24">
        <v>814.0</v>
      </c>
      <c r="L332" s="24">
        <v>172.0</v>
      </c>
      <c r="M332" s="24">
        <v>39.0</v>
      </c>
      <c r="N332" s="24">
        <v>11.0</v>
      </c>
      <c r="O332" s="24">
        <v>2.0</v>
      </c>
      <c r="P332" s="24">
        <v>0.0</v>
      </c>
      <c r="Q332" s="24">
        <v>1.0</v>
      </c>
      <c r="R332" s="50">
        <v>6331.0</v>
      </c>
      <c r="S332" s="50">
        <v>2269.0</v>
      </c>
      <c r="T332" s="50">
        <v>1760.0</v>
      </c>
      <c r="U332" s="24">
        <v>2302.0</v>
      </c>
      <c r="V332" s="50">
        <v>1217.0</v>
      </c>
      <c r="W332" s="24">
        <v>869.0</v>
      </c>
      <c r="X332" s="24">
        <v>169.0</v>
      </c>
      <c r="Y332" s="24">
        <v>39.0</v>
      </c>
      <c r="Z332" s="24">
        <v>8.0</v>
      </c>
      <c r="AA332" s="24">
        <v>14462.5</v>
      </c>
      <c r="AB332" s="45">
        <v>1238.5</v>
      </c>
      <c r="AC332" s="45">
        <v>501.0</v>
      </c>
      <c r="AD332" s="45">
        <v>2096.5</v>
      </c>
      <c r="AE332" s="45">
        <v>1944.0</v>
      </c>
      <c r="AF332" s="45">
        <v>2021.5</v>
      </c>
      <c r="AG332" s="45">
        <v>2463.0</v>
      </c>
      <c r="AH332" s="45">
        <v>4198.0</v>
      </c>
      <c r="AI332" s="51">
        <f t="shared" si="1"/>
        <v>1074725</v>
      </c>
      <c r="AJ332" s="52">
        <f>round(AU332*'연령별운전면허'!$G$18,0)</f>
        <v>3691</v>
      </c>
      <c r="AK332" s="52">
        <f>round(AD332*'연령별운전면허'!$G$19,0)</f>
        <v>140085</v>
      </c>
      <c r="AL332" s="52">
        <f>round(AE332*'연령별운전면허'!$G$20,0)</f>
        <v>179112</v>
      </c>
      <c r="AM332" s="52">
        <f>round(AF332*'연령별운전면허'!$G$21,0)</f>
        <v>202150</v>
      </c>
      <c r="AN332" s="52">
        <f>round(AG332*'연령별운전면허'!$G$22,0)</f>
        <v>246300</v>
      </c>
      <c r="AO332" s="52">
        <f>round(sum(BD332:BE332)*'연령별운전면허'!$G$23,0)</f>
        <v>208040</v>
      </c>
      <c r="AP332" s="52">
        <f>round(sum(BF332:BG332)*'연령별운전면허'!$G$24,0)</f>
        <v>82523</v>
      </c>
      <c r="AQ332" s="52">
        <f>round(sum(BH332:BL332)*'연령별운전면허'!$G$25,0)</f>
        <v>12824</v>
      </c>
      <c r="AR332" s="24">
        <v>442.0</v>
      </c>
      <c r="AS332" s="24">
        <v>419.0</v>
      </c>
      <c r="AT332" s="24">
        <v>377.5</v>
      </c>
      <c r="AU332" s="24">
        <v>501.0</v>
      </c>
      <c r="AV332" s="24">
        <v>872.5</v>
      </c>
      <c r="AW332" s="24">
        <v>1224.0</v>
      </c>
      <c r="AX332" s="24">
        <v>946.0</v>
      </c>
      <c r="AY332" s="24">
        <v>998.0</v>
      </c>
      <c r="AZ332" s="24">
        <v>953.0</v>
      </c>
      <c r="BA332" s="24">
        <v>1068.5</v>
      </c>
      <c r="BB332" s="24">
        <v>1191.0</v>
      </c>
      <c r="BC332" s="24">
        <v>1272.0</v>
      </c>
      <c r="BD332" s="24">
        <v>1212.0</v>
      </c>
      <c r="BE332" s="24">
        <v>941.5</v>
      </c>
      <c r="BF332" s="24">
        <v>820.5</v>
      </c>
      <c r="BG332" s="24">
        <v>630.5</v>
      </c>
      <c r="BH332" s="24">
        <v>356.0</v>
      </c>
      <c r="BI332" s="24">
        <v>170.0</v>
      </c>
      <c r="BJ332" s="24">
        <v>56.0</v>
      </c>
      <c r="BK332" s="24">
        <v>11.5</v>
      </c>
      <c r="BL332" s="24">
        <v>0.0</v>
      </c>
      <c r="BM332" s="45">
        <v>861.0</v>
      </c>
      <c r="BN332" s="45">
        <v>878.5</v>
      </c>
      <c r="BO332" s="24">
        <v>2986.0</v>
      </c>
      <c r="BP332" s="24">
        <v>7181.5</v>
      </c>
      <c r="BQ332" s="24">
        <v>248.0</v>
      </c>
      <c r="BR332" s="24">
        <v>212.0</v>
      </c>
      <c r="BS332" s="24">
        <v>196.5</v>
      </c>
      <c r="BT332" s="24">
        <v>306.5</v>
      </c>
      <c r="BU332" s="24">
        <v>413.0</v>
      </c>
      <c r="BV332" s="24">
        <v>633.0</v>
      </c>
      <c r="BW332" s="24">
        <v>510.5</v>
      </c>
      <c r="BX332" s="24">
        <v>508.5</v>
      </c>
      <c r="BY332" s="24">
        <v>532.0</v>
      </c>
      <c r="BZ332" s="24">
        <v>543.5</v>
      </c>
      <c r="CA332" s="24">
        <v>562.0</v>
      </c>
      <c r="CB332" s="24">
        <v>635.0</v>
      </c>
      <c r="CC332" s="24">
        <v>577.5</v>
      </c>
      <c r="CD332" s="24">
        <v>425.0</v>
      </c>
      <c r="CE332" s="24">
        <v>358.0</v>
      </c>
      <c r="CF332" s="24">
        <v>297.0</v>
      </c>
      <c r="CG332" s="24">
        <v>156.5</v>
      </c>
      <c r="CH332" s="24">
        <v>57.5</v>
      </c>
      <c r="CI332" s="24">
        <v>7.5</v>
      </c>
      <c r="CJ332" s="24">
        <v>2.0</v>
      </c>
      <c r="CK332" s="24">
        <v>0.0</v>
      </c>
      <c r="CL332" s="24">
        <v>7281.0</v>
      </c>
      <c r="CM332" s="24">
        <v>194.0</v>
      </c>
      <c r="CN332" s="24">
        <v>207.0</v>
      </c>
      <c r="CO332" s="24">
        <v>181.0</v>
      </c>
      <c r="CP332" s="24">
        <v>194.5</v>
      </c>
      <c r="CQ332" s="24">
        <v>459.5</v>
      </c>
      <c r="CR332" s="24">
        <v>591.0</v>
      </c>
      <c r="CS332" s="24">
        <v>435.5</v>
      </c>
      <c r="CT332" s="24">
        <v>489.5</v>
      </c>
      <c r="CU332" s="24">
        <v>421.0</v>
      </c>
      <c r="CV332" s="24">
        <v>525.0</v>
      </c>
      <c r="CW332" s="24">
        <v>629.0</v>
      </c>
      <c r="CX332" s="24">
        <v>637.0</v>
      </c>
      <c r="CY332" s="24">
        <v>634.5</v>
      </c>
      <c r="CZ332" s="24">
        <v>516.5</v>
      </c>
      <c r="DA332" s="24">
        <v>462.5</v>
      </c>
      <c r="DB332" s="24">
        <v>333.5</v>
      </c>
      <c r="DC332" s="24">
        <v>199.5</v>
      </c>
      <c r="DD332" s="24">
        <v>112.5</v>
      </c>
      <c r="DE332" s="24">
        <v>48.5</v>
      </c>
      <c r="DF332" s="24">
        <v>9.5</v>
      </c>
      <c r="DG332" s="24">
        <v>0.0</v>
      </c>
      <c r="DH332" s="50">
        <v>1660.0</v>
      </c>
      <c r="DI332" s="50">
        <v>4327.0</v>
      </c>
      <c r="DJ332" s="50">
        <v>2357.0</v>
      </c>
      <c r="DK332" s="50">
        <v>1970.0</v>
      </c>
      <c r="DL332" s="24">
        <v>6.0</v>
      </c>
      <c r="DM332" s="24">
        <v>47.0</v>
      </c>
      <c r="DN332" s="24">
        <v>24.0</v>
      </c>
      <c r="DO332" s="24">
        <v>23.0</v>
      </c>
      <c r="DP332" s="24">
        <v>0.0</v>
      </c>
      <c r="DQ332" s="24">
        <v>109.0</v>
      </c>
      <c r="DR332" s="24">
        <v>97.0</v>
      </c>
      <c r="DS332" s="24">
        <v>12.0</v>
      </c>
      <c r="DT332" s="24">
        <v>4911.0</v>
      </c>
      <c r="DU332" s="24">
        <v>1.0</v>
      </c>
      <c r="DV332" s="24">
        <v>2007.0</v>
      </c>
      <c r="DW332" s="24">
        <v>3.0</v>
      </c>
      <c r="DX332" s="24">
        <v>1.0</v>
      </c>
      <c r="DY332" s="24">
        <v>519.0</v>
      </c>
      <c r="DZ332" s="24">
        <v>32.0</v>
      </c>
      <c r="EA332" s="24">
        <v>0.0</v>
      </c>
      <c r="EB332" s="24">
        <v>0.0</v>
      </c>
      <c r="EC332" s="24">
        <v>0.0</v>
      </c>
      <c r="ED332" s="24">
        <v>153.0</v>
      </c>
      <c r="EE332" s="24">
        <v>767.0</v>
      </c>
      <c r="EF332" s="24">
        <v>1427.0</v>
      </c>
      <c r="EG332" s="24">
        <v>1.0</v>
      </c>
      <c r="EH332" s="53">
        <v>125.9</v>
      </c>
      <c r="EI332" s="54"/>
    </row>
    <row r="333">
      <c r="A333" s="48" t="s">
        <v>937</v>
      </c>
      <c r="B333" s="49" t="s">
        <v>941</v>
      </c>
      <c r="C333" s="24">
        <v>48.3</v>
      </c>
      <c r="D333" s="24">
        <v>47.0</v>
      </c>
      <c r="E333" s="24">
        <v>49.6</v>
      </c>
      <c r="F333" s="50">
        <v>6953.0</v>
      </c>
      <c r="G333" s="50">
        <v>4076.0</v>
      </c>
      <c r="H333" s="50">
        <v>1540.0</v>
      </c>
      <c r="I333" s="24">
        <v>1337.0</v>
      </c>
      <c r="J333" s="24">
        <v>767.0</v>
      </c>
      <c r="K333" s="24">
        <v>426.0</v>
      </c>
      <c r="L333" s="24">
        <v>108.0</v>
      </c>
      <c r="M333" s="24">
        <v>27.0</v>
      </c>
      <c r="N333" s="24">
        <v>6.0</v>
      </c>
      <c r="O333" s="24">
        <v>2.0</v>
      </c>
      <c r="P333" s="24">
        <v>1.0</v>
      </c>
      <c r="Q333" s="24">
        <v>0.0</v>
      </c>
      <c r="R333" s="50">
        <v>6066.0</v>
      </c>
      <c r="S333" s="50">
        <v>2783.0</v>
      </c>
      <c r="T333" s="50">
        <v>1658.0</v>
      </c>
      <c r="U333" s="24">
        <v>1625.0</v>
      </c>
      <c r="V333" s="24">
        <v>941.0</v>
      </c>
      <c r="W333" s="24">
        <v>527.0</v>
      </c>
      <c r="X333" s="24">
        <v>109.0</v>
      </c>
      <c r="Y333" s="24">
        <v>36.0</v>
      </c>
      <c r="Z333" s="24">
        <v>12.0</v>
      </c>
      <c r="AA333" s="24">
        <v>11926.5</v>
      </c>
      <c r="AB333" s="45">
        <v>663.0</v>
      </c>
      <c r="AC333" s="45">
        <v>325.0</v>
      </c>
      <c r="AD333" s="45">
        <v>1863.0</v>
      </c>
      <c r="AE333" s="45">
        <v>1664.5</v>
      </c>
      <c r="AF333" s="45">
        <v>1578.0</v>
      </c>
      <c r="AG333" s="45">
        <v>2081.0</v>
      </c>
      <c r="AH333" s="45">
        <v>3752.0</v>
      </c>
      <c r="AI333" s="51">
        <f t="shared" si="1"/>
        <v>912089</v>
      </c>
      <c r="AJ333" s="52">
        <f>round(AU333*'연령별운전면허'!$G$18,0)</f>
        <v>2394</v>
      </c>
      <c r="AK333" s="52">
        <f>round(AD333*'연령별운전면허'!$G$19,0)</f>
        <v>124483</v>
      </c>
      <c r="AL333" s="52">
        <f>round(AE333*'연령별운전면허'!$G$20,0)</f>
        <v>153360</v>
      </c>
      <c r="AM333" s="52">
        <f>round(AF333*'연령별운전면허'!$G$21,0)</f>
        <v>157800</v>
      </c>
      <c r="AN333" s="52">
        <f>round(AG333*'연령별운전면허'!$G$22,0)</f>
        <v>208100</v>
      </c>
      <c r="AO333" s="52">
        <f>round(sum(BD333:BE333)*'연령별운전면허'!$G$23,0)</f>
        <v>176208</v>
      </c>
      <c r="AP333" s="52">
        <f>round(sum(BF333:BG333)*'연령별운전면허'!$G$24,0)</f>
        <v>77546</v>
      </c>
      <c r="AQ333" s="52">
        <f>round(sum(BH333:BL333)*'연령별운전면허'!$G$25,0)</f>
        <v>12198</v>
      </c>
      <c r="AR333" s="24">
        <v>189.0</v>
      </c>
      <c r="AS333" s="24">
        <v>234.0</v>
      </c>
      <c r="AT333" s="24">
        <v>240.0</v>
      </c>
      <c r="AU333" s="24">
        <v>325.0</v>
      </c>
      <c r="AV333" s="24">
        <v>663.0</v>
      </c>
      <c r="AW333" s="24">
        <v>1200.0</v>
      </c>
      <c r="AX333" s="24">
        <v>953.5</v>
      </c>
      <c r="AY333" s="24">
        <v>711.0</v>
      </c>
      <c r="AZ333" s="24">
        <v>719.0</v>
      </c>
      <c r="BA333" s="24">
        <v>859.0</v>
      </c>
      <c r="BB333" s="24">
        <v>1012.0</v>
      </c>
      <c r="BC333" s="24">
        <v>1069.0</v>
      </c>
      <c r="BD333" s="24">
        <v>1019.5</v>
      </c>
      <c r="BE333" s="24">
        <v>804.5</v>
      </c>
      <c r="BF333" s="24">
        <v>777.0</v>
      </c>
      <c r="BG333" s="24">
        <v>586.5</v>
      </c>
      <c r="BH333" s="24">
        <v>377.0</v>
      </c>
      <c r="BI333" s="24">
        <v>133.0</v>
      </c>
      <c r="BJ333" s="24">
        <v>41.5</v>
      </c>
      <c r="BK333" s="24">
        <v>10.5</v>
      </c>
      <c r="BL333" s="24">
        <v>2.5</v>
      </c>
      <c r="BM333" s="45">
        <v>423.0</v>
      </c>
      <c r="BN333" s="45">
        <v>565.0</v>
      </c>
      <c r="BO333" s="24">
        <v>2732.5</v>
      </c>
      <c r="BP333" s="24">
        <v>5870.0</v>
      </c>
      <c r="BQ333" s="24">
        <v>97.5</v>
      </c>
      <c r="BR333" s="24">
        <v>121.0</v>
      </c>
      <c r="BS333" s="24">
        <v>117.5</v>
      </c>
      <c r="BT333" s="24">
        <v>157.5</v>
      </c>
      <c r="BU333" s="24">
        <v>325.0</v>
      </c>
      <c r="BV333" s="24">
        <v>622.0</v>
      </c>
      <c r="BW333" s="24">
        <v>519.0</v>
      </c>
      <c r="BX333" s="24">
        <v>404.0</v>
      </c>
      <c r="BY333" s="24">
        <v>388.0</v>
      </c>
      <c r="BZ333" s="24">
        <v>445.5</v>
      </c>
      <c r="CA333" s="24">
        <v>493.0</v>
      </c>
      <c r="CB333" s="24">
        <v>523.5</v>
      </c>
      <c r="CC333" s="24">
        <v>472.0</v>
      </c>
      <c r="CD333" s="24">
        <v>354.0</v>
      </c>
      <c r="CE333" s="24">
        <v>317.0</v>
      </c>
      <c r="CF333" s="24">
        <v>275.0</v>
      </c>
      <c r="CG333" s="24">
        <v>177.5</v>
      </c>
      <c r="CH333" s="24">
        <v>51.5</v>
      </c>
      <c r="CI333" s="24">
        <v>9.0</v>
      </c>
      <c r="CJ333" s="24">
        <v>0.0</v>
      </c>
      <c r="CK333" s="24">
        <v>0.5</v>
      </c>
      <c r="CL333" s="24">
        <v>6056.5</v>
      </c>
      <c r="CM333" s="24">
        <v>91.5</v>
      </c>
      <c r="CN333" s="24">
        <v>113.0</v>
      </c>
      <c r="CO333" s="24">
        <v>122.5</v>
      </c>
      <c r="CP333" s="24">
        <v>167.5</v>
      </c>
      <c r="CQ333" s="24">
        <v>338.0</v>
      </c>
      <c r="CR333" s="24">
        <v>578.0</v>
      </c>
      <c r="CS333" s="24">
        <v>434.5</v>
      </c>
      <c r="CT333" s="24">
        <v>307.0</v>
      </c>
      <c r="CU333" s="24">
        <v>331.0</v>
      </c>
      <c r="CV333" s="24">
        <v>413.5</v>
      </c>
      <c r="CW333" s="24">
        <v>519.0</v>
      </c>
      <c r="CX333" s="24">
        <v>545.5</v>
      </c>
      <c r="CY333" s="24">
        <v>547.5</v>
      </c>
      <c r="CZ333" s="24">
        <v>450.5</v>
      </c>
      <c r="DA333" s="24">
        <v>460.0</v>
      </c>
      <c r="DB333" s="24">
        <v>311.5</v>
      </c>
      <c r="DC333" s="24">
        <v>199.5</v>
      </c>
      <c r="DD333" s="24">
        <v>81.5</v>
      </c>
      <c r="DE333" s="24">
        <v>32.5</v>
      </c>
      <c r="DF333" s="24">
        <v>10.5</v>
      </c>
      <c r="DG333" s="24">
        <v>2.0</v>
      </c>
      <c r="DH333" s="50">
        <v>3552.0</v>
      </c>
      <c r="DI333" s="50">
        <v>11166.0</v>
      </c>
      <c r="DJ333" s="50">
        <v>6122.0</v>
      </c>
      <c r="DK333" s="50">
        <v>5044.0</v>
      </c>
      <c r="DL333" s="24">
        <v>5.0</v>
      </c>
      <c r="DM333" s="24">
        <v>48.0</v>
      </c>
      <c r="DN333" s="24">
        <v>25.0</v>
      </c>
      <c r="DO333" s="24">
        <v>23.0</v>
      </c>
      <c r="DP333" s="24">
        <v>0.0</v>
      </c>
      <c r="DQ333" s="24">
        <v>39.0</v>
      </c>
      <c r="DR333" s="24">
        <v>27.0</v>
      </c>
      <c r="DS333" s="24">
        <v>12.0</v>
      </c>
      <c r="DT333" s="24">
        <v>4078.0</v>
      </c>
      <c r="DU333" s="24">
        <v>0.0</v>
      </c>
      <c r="DV333" s="24">
        <v>1846.0</v>
      </c>
      <c r="DW333" s="24">
        <v>0.0</v>
      </c>
      <c r="DX333" s="24">
        <v>1.0</v>
      </c>
      <c r="DY333" s="24">
        <v>277.0</v>
      </c>
      <c r="DZ333" s="24">
        <v>11.0</v>
      </c>
      <c r="EA333" s="24">
        <v>0.0</v>
      </c>
      <c r="EB333" s="24">
        <v>2.0</v>
      </c>
      <c r="EC333" s="24">
        <v>2.0</v>
      </c>
      <c r="ED333" s="24">
        <v>105.0</v>
      </c>
      <c r="EE333" s="24">
        <v>640.0</v>
      </c>
      <c r="EF333" s="24">
        <v>1193.0</v>
      </c>
      <c r="EG333" s="24">
        <v>1.0</v>
      </c>
      <c r="EH333" s="53">
        <v>125.9</v>
      </c>
      <c r="EI333" s="54"/>
    </row>
    <row r="334">
      <c r="A334" s="48" t="s">
        <v>937</v>
      </c>
      <c r="B334" s="49" t="s">
        <v>942</v>
      </c>
      <c r="C334" s="24">
        <v>46.7</v>
      </c>
      <c r="D334" s="24">
        <v>45.7</v>
      </c>
      <c r="E334" s="24">
        <v>47.7</v>
      </c>
      <c r="F334" s="50">
        <v>10406.0</v>
      </c>
      <c r="G334" s="50">
        <v>4277.0</v>
      </c>
      <c r="H334" s="50">
        <v>2633.0</v>
      </c>
      <c r="I334" s="24">
        <v>3496.0</v>
      </c>
      <c r="J334" s="50">
        <v>1823.0</v>
      </c>
      <c r="K334" s="50">
        <v>1270.0</v>
      </c>
      <c r="L334" s="24">
        <v>314.0</v>
      </c>
      <c r="M334" s="24">
        <v>64.0</v>
      </c>
      <c r="N334" s="24">
        <v>20.0</v>
      </c>
      <c r="O334" s="24">
        <v>4.0</v>
      </c>
      <c r="P334" s="24">
        <v>0.0</v>
      </c>
      <c r="Q334" s="24">
        <v>1.0</v>
      </c>
      <c r="R334" s="50">
        <v>9510.0</v>
      </c>
      <c r="S334" s="50">
        <v>2970.0</v>
      </c>
      <c r="T334" s="50">
        <v>2771.0</v>
      </c>
      <c r="U334" s="24">
        <v>3769.0</v>
      </c>
      <c r="V334" s="50">
        <v>2030.0</v>
      </c>
      <c r="W334" s="50">
        <v>1359.0</v>
      </c>
      <c r="X334" s="24">
        <v>288.0</v>
      </c>
      <c r="Y334" s="24">
        <v>78.0</v>
      </c>
      <c r="Z334" s="24">
        <v>14.0</v>
      </c>
      <c r="AA334" s="24">
        <v>22340.0</v>
      </c>
      <c r="AB334" s="45">
        <v>1723.0</v>
      </c>
      <c r="AC334" s="45">
        <v>804.5</v>
      </c>
      <c r="AD334" s="45">
        <v>3102.0</v>
      </c>
      <c r="AE334" s="45">
        <v>3215.0</v>
      </c>
      <c r="AF334" s="45">
        <v>3032.5</v>
      </c>
      <c r="AG334" s="45">
        <v>4088.0</v>
      </c>
      <c r="AH334" s="45">
        <v>6375.0</v>
      </c>
      <c r="AI334" s="51">
        <f t="shared" si="1"/>
        <v>1694271</v>
      </c>
      <c r="AJ334" s="52">
        <f>round(AU334*'연령별운전면허'!$G$18,0)</f>
        <v>5927</v>
      </c>
      <c r="AK334" s="52">
        <f>round(AD334*'연령별운전면허'!$G$19,0)</f>
        <v>207271</v>
      </c>
      <c r="AL334" s="52">
        <f>round(AE334*'연령별운전면허'!$G$20,0)</f>
        <v>296216</v>
      </c>
      <c r="AM334" s="52">
        <f>round(AF334*'연령별운전면허'!$G$21,0)</f>
        <v>303250</v>
      </c>
      <c r="AN334" s="52">
        <f>round(AG334*'연령별운전면허'!$G$22,0)</f>
        <v>408800</v>
      </c>
      <c r="AO334" s="52">
        <f>round(sum(BD334:BE334)*'연령별운전면허'!$G$23,0)</f>
        <v>342853</v>
      </c>
      <c r="AP334" s="52">
        <f>round(sum(BF334:BG334)*'연령별운전면허'!$G$24,0)</f>
        <v>111101</v>
      </c>
      <c r="AQ334" s="52">
        <f>round(sum(BH334:BL334)*'연령별운전면허'!$G$25,0)</f>
        <v>18853</v>
      </c>
      <c r="AR334" s="24">
        <v>573.0</v>
      </c>
      <c r="AS334" s="24">
        <v>544.0</v>
      </c>
      <c r="AT334" s="24">
        <v>606.0</v>
      </c>
      <c r="AU334" s="24">
        <v>804.5</v>
      </c>
      <c r="AV334" s="24">
        <v>1322.5</v>
      </c>
      <c r="AW334" s="24">
        <v>1779.5</v>
      </c>
      <c r="AX334" s="24">
        <v>1663.5</v>
      </c>
      <c r="AY334" s="24">
        <v>1551.5</v>
      </c>
      <c r="AZ334" s="24">
        <v>1369.0</v>
      </c>
      <c r="BA334" s="24">
        <v>1663.5</v>
      </c>
      <c r="BB334" s="24">
        <v>1988.5</v>
      </c>
      <c r="BC334" s="24">
        <v>2099.5</v>
      </c>
      <c r="BD334" s="24">
        <v>2085.0</v>
      </c>
      <c r="BE334" s="24">
        <v>1464.0</v>
      </c>
      <c r="BF334" s="24">
        <v>1135.5</v>
      </c>
      <c r="BG334" s="24">
        <v>818.0</v>
      </c>
      <c r="BH334" s="24">
        <v>544.5</v>
      </c>
      <c r="BI334" s="24">
        <v>243.0</v>
      </c>
      <c r="BJ334" s="24">
        <v>69.0</v>
      </c>
      <c r="BK334" s="24">
        <v>14.0</v>
      </c>
      <c r="BL334" s="24">
        <v>2.0</v>
      </c>
      <c r="BM334" s="45">
        <v>1117.0</v>
      </c>
      <c r="BN334" s="45">
        <v>1410.5</v>
      </c>
      <c r="BO334" s="24">
        <v>4290.0</v>
      </c>
      <c r="BP334" s="24">
        <v>11197.0</v>
      </c>
      <c r="BQ334" s="24">
        <v>290.5</v>
      </c>
      <c r="BR334" s="24">
        <v>264.5</v>
      </c>
      <c r="BS334" s="24">
        <v>312.5</v>
      </c>
      <c r="BT334" s="24">
        <v>447.5</v>
      </c>
      <c r="BU334" s="24">
        <v>692.5</v>
      </c>
      <c r="BV334" s="24">
        <v>929.5</v>
      </c>
      <c r="BW334" s="24">
        <v>880.0</v>
      </c>
      <c r="BX334" s="24">
        <v>854.5</v>
      </c>
      <c r="BY334" s="24">
        <v>716.0</v>
      </c>
      <c r="BZ334" s="24">
        <v>806.5</v>
      </c>
      <c r="CA334" s="24">
        <v>975.5</v>
      </c>
      <c r="CB334" s="24">
        <v>1059.5</v>
      </c>
      <c r="CC334" s="24">
        <v>1019.0</v>
      </c>
      <c r="CD334" s="24">
        <v>708.5</v>
      </c>
      <c r="CE334" s="24">
        <v>522.5</v>
      </c>
      <c r="CF334" s="24">
        <v>375.5</v>
      </c>
      <c r="CG334" s="24">
        <v>233.5</v>
      </c>
      <c r="CH334" s="24">
        <v>87.5</v>
      </c>
      <c r="CI334" s="24">
        <v>18.5</v>
      </c>
      <c r="CJ334" s="24">
        <v>3.0</v>
      </c>
      <c r="CK334" s="24">
        <v>0.0</v>
      </c>
      <c r="CL334" s="24">
        <v>11143.0</v>
      </c>
      <c r="CM334" s="24">
        <v>282.5</v>
      </c>
      <c r="CN334" s="24">
        <v>279.5</v>
      </c>
      <c r="CO334" s="24">
        <v>293.5</v>
      </c>
      <c r="CP334" s="24">
        <v>357.0</v>
      </c>
      <c r="CQ334" s="24">
        <v>630.0</v>
      </c>
      <c r="CR334" s="24">
        <v>850.0</v>
      </c>
      <c r="CS334" s="24">
        <v>783.5</v>
      </c>
      <c r="CT334" s="24">
        <v>697.0</v>
      </c>
      <c r="CU334" s="24">
        <v>653.0</v>
      </c>
      <c r="CV334" s="24">
        <v>857.0</v>
      </c>
      <c r="CW334" s="24">
        <v>1013.0</v>
      </c>
      <c r="CX334" s="24">
        <v>1040.0</v>
      </c>
      <c r="CY334" s="24">
        <v>1066.0</v>
      </c>
      <c r="CZ334" s="24">
        <v>755.5</v>
      </c>
      <c r="DA334" s="24">
        <v>613.0</v>
      </c>
      <c r="DB334" s="24">
        <v>442.5</v>
      </c>
      <c r="DC334" s="24">
        <v>311.0</v>
      </c>
      <c r="DD334" s="24">
        <v>155.5</v>
      </c>
      <c r="DE334" s="24">
        <v>50.5</v>
      </c>
      <c r="DF334" s="24">
        <v>11.0</v>
      </c>
      <c r="DG334" s="24">
        <v>2.0</v>
      </c>
      <c r="DH334" s="50">
        <v>2436.0</v>
      </c>
      <c r="DI334" s="50">
        <v>6275.0</v>
      </c>
      <c r="DJ334" s="50">
        <v>3353.0</v>
      </c>
      <c r="DK334" s="50">
        <v>2922.0</v>
      </c>
      <c r="DL334" s="24">
        <v>0.0</v>
      </c>
      <c r="DM334" s="24">
        <v>0.0</v>
      </c>
      <c r="DN334" s="24">
        <v>0.0</v>
      </c>
      <c r="DO334" s="24">
        <v>0.0</v>
      </c>
      <c r="DP334" s="24">
        <v>0.0</v>
      </c>
      <c r="DQ334" s="24">
        <v>358.0</v>
      </c>
      <c r="DR334" s="24">
        <v>129.0</v>
      </c>
      <c r="DS334" s="24">
        <v>229.0</v>
      </c>
      <c r="DT334" s="24">
        <v>8018.0</v>
      </c>
      <c r="DU334" s="24">
        <v>0.0</v>
      </c>
      <c r="DV334" s="24">
        <v>3211.0</v>
      </c>
      <c r="DW334" s="24">
        <v>6.0</v>
      </c>
      <c r="DX334" s="24">
        <v>8.0</v>
      </c>
      <c r="DY334" s="24">
        <v>805.0</v>
      </c>
      <c r="DZ334" s="24">
        <v>36.0</v>
      </c>
      <c r="EA334" s="24">
        <v>0.0</v>
      </c>
      <c r="EB334" s="24">
        <v>2.0</v>
      </c>
      <c r="EC334" s="24">
        <v>2.0</v>
      </c>
      <c r="ED334" s="24">
        <v>237.0</v>
      </c>
      <c r="EE334" s="24">
        <v>1329.0</v>
      </c>
      <c r="EF334" s="24">
        <v>2381.0</v>
      </c>
      <c r="EG334" s="24">
        <v>1.0</v>
      </c>
      <c r="EH334" s="53">
        <v>125.9</v>
      </c>
      <c r="EI334" s="54"/>
    </row>
    <row r="335">
      <c r="A335" s="48" t="s">
        <v>937</v>
      </c>
      <c r="B335" s="49" t="s">
        <v>943</v>
      </c>
      <c r="C335" s="24">
        <v>45.3</v>
      </c>
      <c r="D335" s="24">
        <v>44.5</v>
      </c>
      <c r="E335" s="24">
        <v>46.0</v>
      </c>
      <c r="F335" s="50">
        <v>9479.0</v>
      </c>
      <c r="G335" s="50">
        <v>4945.0</v>
      </c>
      <c r="H335" s="50">
        <v>2170.0</v>
      </c>
      <c r="I335" s="24">
        <v>2364.0</v>
      </c>
      <c r="J335" s="50">
        <v>1277.0</v>
      </c>
      <c r="K335" s="24">
        <v>836.0</v>
      </c>
      <c r="L335" s="24">
        <v>196.0</v>
      </c>
      <c r="M335" s="24">
        <v>40.0</v>
      </c>
      <c r="N335" s="24">
        <v>12.0</v>
      </c>
      <c r="O335" s="24">
        <v>2.0</v>
      </c>
      <c r="P335" s="24">
        <v>1.0</v>
      </c>
      <c r="Q335" s="24">
        <v>0.0</v>
      </c>
      <c r="R335" s="50">
        <v>8474.0</v>
      </c>
      <c r="S335" s="50">
        <v>3625.0</v>
      </c>
      <c r="T335" s="50">
        <v>2297.0</v>
      </c>
      <c r="U335" s="24">
        <v>2552.0</v>
      </c>
      <c r="V335" s="50">
        <v>1405.0</v>
      </c>
      <c r="W335" s="24">
        <v>886.0</v>
      </c>
      <c r="X335" s="24">
        <v>207.0</v>
      </c>
      <c r="Y335" s="24">
        <v>44.0</v>
      </c>
      <c r="Z335" s="24">
        <v>10.0</v>
      </c>
      <c r="AA335" s="24">
        <v>17704.0</v>
      </c>
      <c r="AB335" s="45">
        <v>1351.0</v>
      </c>
      <c r="AC335" s="45">
        <v>509.0</v>
      </c>
      <c r="AD335" s="45">
        <v>2695.5</v>
      </c>
      <c r="AE335" s="45">
        <v>3174.0</v>
      </c>
      <c r="AF335" s="45">
        <v>2615.5</v>
      </c>
      <c r="AG335" s="45">
        <v>2894.5</v>
      </c>
      <c r="AH335" s="45">
        <v>4464.5</v>
      </c>
      <c r="AI335" s="51">
        <f t="shared" si="1"/>
        <v>1349135</v>
      </c>
      <c r="AJ335" s="52">
        <f>round(AU335*'연령별운전면허'!$G$18,0)</f>
        <v>3750</v>
      </c>
      <c r="AK335" s="52">
        <f>round(AD335*'연령별운전면허'!$G$19,0)</f>
        <v>180109</v>
      </c>
      <c r="AL335" s="52">
        <f>round(AE335*'연령별운전면허'!$G$20,0)</f>
        <v>292438</v>
      </c>
      <c r="AM335" s="52">
        <f>round(AF335*'연령별운전면허'!$G$21,0)</f>
        <v>261550</v>
      </c>
      <c r="AN335" s="52">
        <f>round(AG335*'연령별운전면허'!$G$22,0)</f>
        <v>289450</v>
      </c>
      <c r="AO335" s="52">
        <f>round(sum(BD335:BE335)*'연령별운전면허'!$G$23,0)</f>
        <v>225525</v>
      </c>
      <c r="AP335" s="52">
        <f>round(sum(BF335:BG335)*'연령별운전면허'!$G$24,0)</f>
        <v>81101</v>
      </c>
      <c r="AQ335" s="52">
        <f>round(sum(BH335:BL335)*'연령별운전면허'!$G$25,0)</f>
        <v>15212</v>
      </c>
      <c r="AR335" s="24">
        <v>480.5</v>
      </c>
      <c r="AS335" s="24">
        <v>452.5</v>
      </c>
      <c r="AT335" s="24">
        <v>418.0</v>
      </c>
      <c r="AU335" s="24">
        <v>509.0</v>
      </c>
      <c r="AV335" s="24">
        <v>957.5</v>
      </c>
      <c r="AW335" s="24">
        <v>1738.0</v>
      </c>
      <c r="AX335" s="24">
        <v>1643.5</v>
      </c>
      <c r="AY335" s="24">
        <v>1530.5</v>
      </c>
      <c r="AZ335" s="24">
        <v>1218.0</v>
      </c>
      <c r="BA335" s="24">
        <v>1397.5</v>
      </c>
      <c r="BB335" s="24">
        <v>1471.0</v>
      </c>
      <c r="BC335" s="24">
        <v>1423.5</v>
      </c>
      <c r="BD335" s="24">
        <v>1323.0</v>
      </c>
      <c r="BE335" s="24">
        <v>1011.5</v>
      </c>
      <c r="BF335" s="24">
        <v>790.0</v>
      </c>
      <c r="BG335" s="24">
        <v>636.0</v>
      </c>
      <c r="BH335" s="24">
        <v>428.5</v>
      </c>
      <c r="BI335" s="24">
        <v>192.5</v>
      </c>
      <c r="BJ335" s="24">
        <v>67.5</v>
      </c>
      <c r="BK335" s="24">
        <v>15.0</v>
      </c>
      <c r="BL335" s="24">
        <v>0.5</v>
      </c>
      <c r="BM335" s="45">
        <v>933.0</v>
      </c>
      <c r="BN335" s="45">
        <v>927.0</v>
      </c>
      <c r="BO335" s="24">
        <v>3141.5</v>
      </c>
      <c r="BP335" s="24">
        <v>8901.5</v>
      </c>
      <c r="BQ335" s="24">
        <v>250.0</v>
      </c>
      <c r="BR335" s="24">
        <v>230.5</v>
      </c>
      <c r="BS335" s="24">
        <v>215.5</v>
      </c>
      <c r="BT335" s="24">
        <v>281.0</v>
      </c>
      <c r="BU335" s="24">
        <v>438.0</v>
      </c>
      <c r="BV335" s="24">
        <v>846.5</v>
      </c>
      <c r="BW335" s="24">
        <v>846.0</v>
      </c>
      <c r="BX335" s="24">
        <v>824.5</v>
      </c>
      <c r="BY335" s="24">
        <v>654.0</v>
      </c>
      <c r="BZ335" s="24">
        <v>739.5</v>
      </c>
      <c r="CA335" s="24">
        <v>769.0</v>
      </c>
      <c r="CB335" s="24">
        <v>754.0</v>
      </c>
      <c r="CC335" s="24">
        <v>667.5</v>
      </c>
      <c r="CD335" s="24">
        <v>475.0</v>
      </c>
      <c r="CE335" s="24">
        <v>376.5</v>
      </c>
      <c r="CF335" s="24">
        <v>275.0</v>
      </c>
      <c r="CG335" s="24">
        <v>173.5</v>
      </c>
      <c r="CH335" s="24">
        <v>64.5</v>
      </c>
      <c r="CI335" s="24">
        <v>17.0</v>
      </c>
      <c r="CJ335" s="24">
        <v>4.0</v>
      </c>
      <c r="CK335" s="24">
        <v>0.0</v>
      </c>
      <c r="CL335" s="24">
        <v>8802.5</v>
      </c>
      <c r="CM335" s="24">
        <v>230.5</v>
      </c>
      <c r="CN335" s="24">
        <v>222.0</v>
      </c>
      <c r="CO335" s="24">
        <v>202.5</v>
      </c>
      <c r="CP335" s="24">
        <v>228.0</v>
      </c>
      <c r="CQ335" s="24">
        <v>519.5</v>
      </c>
      <c r="CR335" s="24">
        <v>891.5</v>
      </c>
      <c r="CS335" s="24">
        <v>797.5</v>
      </c>
      <c r="CT335" s="24">
        <v>706.0</v>
      </c>
      <c r="CU335" s="24">
        <v>564.0</v>
      </c>
      <c r="CV335" s="24">
        <v>658.0</v>
      </c>
      <c r="CW335" s="24">
        <v>702.0</v>
      </c>
      <c r="CX335" s="24">
        <v>669.5</v>
      </c>
      <c r="CY335" s="24">
        <v>655.5</v>
      </c>
      <c r="CZ335" s="24">
        <v>536.5</v>
      </c>
      <c r="DA335" s="24">
        <v>413.5</v>
      </c>
      <c r="DB335" s="24">
        <v>361.0</v>
      </c>
      <c r="DC335" s="24">
        <v>255.0</v>
      </c>
      <c r="DD335" s="24">
        <v>128.0</v>
      </c>
      <c r="DE335" s="24">
        <v>50.5</v>
      </c>
      <c r="DF335" s="24">
        <v>11.0</v>
      </c>
      <c r="DG335" s="24">
        <v>0.5</v>
      </c>
      <c r="DH335" s="50">
        <v>1398.0</v>
      </c>
      <c r="DI335" s="50">
        <v>3940.0</v>
      </c>
      <c r="DJ335" s="50">
        <v>2038.0</v>
      </c>
      <c r="DK335" s="50">
        <v>1902.0</v>
      </c>
      <c r="DL335" s="24">
        <v>0.0</v>
      </c>
      <c r="DM335" s="24">
        <v>13.0</v>
      </c>
      <c r="DN335" s="24">
        <v>5.0</v>
      </c>
      <c r="DO335" s="24">
        <v>8.0</v>
      </c>
      <c r="DP335" s="24">
        <v>0.0</v>
      </c>
      <c r="DQ335" s="24">
        <v>0.0</v>
      </c>
      <c r="DR335" s="24">
        <v>0.0</v>
      </c>
      <c r="DS335" s="24">
        <v>0.0</v>
      </c>
      <c r="DT335" s="24">
        <v>5714.0</v>
      </c>
      <c r="DU335" s="24">
        <v>11.0</v>
      </c>
      <c r="DV335" s="24">
        <v>2252.0</v>
      </c>
      <c r="DW335" s="24">
        <v>11.0</v>
      </c>
      <c r="DX335" s="24">
        <v>5.0</v>
      </c>
      <c r="DY335" s="24">
        <v>429.0</v>
      </c>
      <c r="DZ335" s="24">
        <v>31.0</v>
      </c>
      <c r="EA335" s="24">
        <v>0.0</v>
      </c>
      <c r="EB335" s="24">
        <v>4.0</v>
      </c>
      <c r="EC335" s="24">
        <v>1.0</v>
      </c>
      <c r="ED335" s="24">
        <v>191.0</v>
      </c>
      <c r="EE335" s="24">
        <v>1068.0</v>
      </c>
      <c r="EF335" s="24">
        <v>1709.0</v>
      </c>
      <c r="EG335" s="24">
        <v>2.0</v>
      </c>
      <c r="EH335" s="53">
        <v>125.9</v>
      </c>
      <c r="EI335" s="54"/>
    </row>
    <row r="336">
      <c r="A336" s="48" t="s">
        <v>937</v>
      </c>
      <c r="B336" s="49" t="s">
        <v>944</v>
      </c>
      <c r="C336" s="24">
        <v>41.0</v>
      </c>
      <c r="D336" s="24">
        <v>40.4</v>
      </c>
      <c r="E336" s="24">
        <v>41.5</v>
      </c>
      <c r="F336" s="50">
        <v>13155.0</v>
      </c>
      <c r="G336" s="50">
        <v>3943.0</v>
      </c>
      <c r="H336" s="50">
        <v>3096.0</v>
      </c>
      <c r="I336" s="24">
        <v>6116.0</v>
      </c>
      <c r="J336" s="50">
        <v>2902.0</v>
      </c>
      <c r="K336" s="50">
        <v>2559.0</v>
      </c>
      <c r="L336" s="24">
        <v>516.0</v>
      </c>
      <c r="M336" s="24">
        <v>107.0</v>
      </c>
      <c r="N336" s="24">
        <v>23.0</v>
      </c>
      <c r="O336" s="24">
        <v>7.0</v>
      </c>
      <c r="P336" s="24">
        <v>0.0</v>
      </c>
      <c r="Q336" s="24">
        <v>2.0</v>
      </c>
      <c r="R336" s="50">
        <v>12180.0</v>
      </c>
      <c r="S336" s="50">
        <v>2947.0</v>
      </c>
      <c r="T336" s="50">
        <v>3216.0</v>
      </c>
      <c r="U336" s="24">
        <v>6017.0</v>
      </c>
      <c r="V336" s="50">
        <v>2979.0</v>
      </c>
      <c r="W336" s="50">
        <v>2489.0</v>
      </c>
      <c r="X336" s="24">
        <v>442.0</v>
      </c>
      <c r="Y336" s="24">
        <v>93.0</v>
      </c>
      <c r="Z336" s="24">
        <v>14.0</v>
      </c>
      <c r="AA336" s="24">
        <v>32535.0</v>
      </c>
      <c r="AB336" s="45">
        <v>4888.0</v>
      </c>
      <c r="AC336" s="45">
        <v>1371.0</v>
      </c>
      <c r="AD336" s="45">
        <v>3689.5</v>
      </c>
      <c r="AE336" s="45">
        <v>6039.0</v>
      </c>
      <c r="AF336" s="45">
        <v>5958.5</v>
      </c>
      <c r="AG336" s="45">
        <v>4138.5</v>
      </c>
      <c r="AH336" s="45">
        <v>6450.5</v>
      </c>
      <c r="AI336" s="51">
        <f t="shared" si="1"/>
        <v>2293988</v>
      </c>
      <c r="AJ336" s="52">
        <f>round(AU336*'연령별운전면허'!$G$18,0)</f>
        <v>10100</v>
      </c>
      <c r="AK336" s="52">
        <f>round(AD336*'연령별운전면허'!$G$19,0)</f>
        <v>246527</v>
      </c>
      <c r="AL336" s="52">
        <f>round(AE336*'연령별운전면허'!$G$20,0)</f>
        <v>556407</v>
      </c>
      <c r="AM336" s="52">
        <f>round(AF336*'연령별운전면허'!$G$21,0)</f>
        <v>595850</v>
      </c>
      <c r="AN336" s="52">
        <f>round(AG336*'연령별운전면허'!$G$22,0)</f>
        <v>413850</v>
      </c>
      <c r="AO336" s="52">
        <f>round(sum(BD336:BE336)*'연령별운전면허'!$G$23,0)</f>
        <v>336525</v>
      </c>
      <c r="AP336" s="52">
        <f>round(sum(BF336:BG336)*'연령별운전면허'!$G$24,0)</f>
        <v>113888</v>
      </c>
      <c r="AQ336" s="52">
        <f>round(sum(BH336:BL336)*'연령별운전면허'!$G$25,0)</f>
        <v>20841</v>
      </c>
      <c r="AR336" s="24">
        <v>1520.5</v>
      </c>
      <c r="AS336" s="24">
        <v>1795.0</v>
      </c>
      <c r="AT336" s="24">
        <v>1572.5</v>
      </c>
      <c r="AU336" s="24">
        <v>1371.0</v>
      </c>
      <c r="AV336" s="24">
        <v>1567.0</v>
      </c>
      <c r="AW336" s="24">
        <v>2122.5</v>
      </c>
      <c r="AX336" s="24">
        <v>2704.0</v>
      </c>
      <c r="AY336" s="24">
        <v>3335.0</v>
      </c>
      <c r="AZ336" s="24">
        <v>3204.0</v>
      </c>
      <c r="BA336" s="24">
        <v>2754.5</v>
      </c>
      <c r="BB336" s="24">
        <v>2289.0</v>
      </c>
      <c r="BC336" s="24">
        <v>1849.5</v>
      </c>
      <c r="BD336" s="24">
        <v>1896.0</v>
      </c>
      <c r="BE336" s="24">
        <v>1587.5</v>
      </c>
      <c r="BF336" s="24">
        <v>1158.0</v>
      </c>
      <c r="BG336" s="24">
        <v>844.5</v>
      </c>
      <c r="BH336" s="24">
        <v>557.5</v>
      </c>
      <c r="BI336" s="24">
        <v>289.0</v>
      </c>
      <c r="BJ336" s="24">
        <v>93.0</v>
      </c>
      <c r="BK336" s="24">
        <v>19.5</v>
      </c>
      <c r="BL336" s="24">
        <v>5.5</v>
      </c>
      <c r="BM336" s="45">
        <v>3315.5</v>
      </c>
      <c r="BN336" s="45">
        <v>2943.5</v>
      </c>
      <c r="BO336" s="24">
        <v>4554.5</v>
      </c>
      <c r="BP336" s="24">
        <v>15922.0</v>
      </c>
      <c r="BQ336" s="24">
        <v>769.5</v>
      </c>
      <c r="BR336" s="24">
        <v>940.5</v>
      </c>
      <c r="BS336" s="24">
        <v>804.5</v>
      </c>
      <c r="BT336" s="24">
        <v>721.5</v>
      </c>
      <c r="BU336" s="24">
        <v>794.0</v>
      </c>
      <c r="BV336" s="24">
        <v>966.5</v>
      </c>
      <c r="BW336" s="24">
        <v>1230.0</v>
      </c>
      <c r="BX336" s="24">
        <v>1648.5</v>
      </c>
      <c r="BY336" s="24">
        <v>1587.5</v>
      </c>
      <c r="BZ336" s="24">
        <v>1416.5</v>
      </c>
      <c r="CA336" s="24">
        <v>1131.0</v>
      </c>
      <c r="CB336" s="24">
        <v>944.0</v>
      </c>
      <c r="CC336" s="24">
        <v>882.5</v>
      </c>
      <c r="CD336" s="24">
        <v>738.5</v>
      </c>
      <c r="CE336" s="24">
        <v>554.0</v>
      </c>
      <c r="CF336" s="24">
        <v>407.5</v>
      </c>
      <c r="CG336" s="24">
        <v>235.5</v>
      </c>
      <c r="CH336" s="24">
        <v>115.5</v>
      </c>
      <c r="CI336" s="24">
        <v>28.0</v>
      </c>
      <c r="CJ336" s="24">
        <v>5.5</v>
      </c>
      <c r="CK336" s="24">
        <v>1.0</v>
      </c>
      <c r="CL336" s="24">
        <v>16613.0</v>
      </c>
      <c r="CM336" s="24">
        <v>751.0</v>
      </c>
      <c r="CN336" s="24">
        <v>854.5</v>
      </c>
      <c r="CO336" s="24">
        <v>768.0</v>
      </c>
      <c r="CP336" s="24">
        <v>649.5</v>
      </c>
      <c r="CQ336" s="24">
        <v>773.0</v>
      </c>
      <c r="CR336" s="24">
        <v>1156.0</v>
      </c>
      <c r="CS336" s="24">
        <v>1474.0</v>
      </c>
      <c r="CT336" s="24">
        <v>1686.5</v>
      </c>
      <c r="CU336" s="24">
        <v>1616.5</v>
      </c>
      <c r="CV336" s="24">
        <v>1338.0</v>
      </c>
      <c r="CW336" s="24">
        <v>1158.0</v>
      </c>
      <c r="CX336" s="24">
        <v>905.5</v>
      </c>
      <c r="CY336" s="24">
        <v>1013.5</v>
      </c>
      <c r="CZ336" s="24">
        <v>849.0</v>
      </c>
      <c r="DA336" s="24">
        <v>604.0</v>
      </c>
      <c r="DB336" s="24">
        <v>437.0</v>
      </c>
      <c r="DC336" s="24">
        <v>322.0</v>
      </c>
      <c r="DD336" s="24">
        <v>173.5</v>
      </c>
      <c r="DE336" s="24">
        <v>65.0</v>
      </c>
      <c r="DF336" s="24">
        <v>14.0</v>
      </c>
      <c r="DG336" s="24">
        <v>4.5</v>
      </c>
      <c r="DH336" s="24">
        <v>87.0</v>
      </c>
      <c r="DI336" s="24">
        <v>156.0</v>
      </c>
      <c r="DJ336" s="24">
        <v>80.0</v>
      </c>
      <c r="DK336" s="24">
        <v>76.0</v>
      </c>
      <c r="DL336" s="24">
        <v>0.0</v>
      </c>
      <c r="DM336" s="24">
        <v>23.0</v>
      </c>
      <c r="DN336" s="24">
        <v>21.0</v>
      </c>
      <c r="DO336" s="24">
        <v>0.0</v>
      </c>
      <c r="DP336" s="24">
        <v>0.0</v>
      </c>
      <c r="DQ336" s="24">
        <v>513.0</v>
      </c>
      <c r="DR336" s="24">
        <v>205.0</v>
      </c>
      <c r="DS336" s="24">
        <v>308.0</v>
      </c>
      <c r="DT336" s="24">
        <v>14080.0</v>
      </c>
      <c r="DU336" s="24">
        <v>2.0</v>
      </c>
      <c r="DV336" s="24">
        <v>5082.0</v>
      </c>
      <c r="DW336" s="24">
        <v>91.0</v>
      </c>
      <c r="DX336" s="24">
        <v>15.0</v>
      </c>
      <c r="DY336" s="24">
        <v>747.0</v>
      </c>
      <c r="DZ336" s="24">
        <v>85.0</v>
      </c>
      <c r="EA336" s="24">
        <v>0.0</v>
      </c>
      <c r="EB336" s="24">
        <v>4.0</v>
      </c>
      <c r="EC336" s="24">
        <v>8.0</v>
      </c>
      <c r="ED336" s="24">
        <v>643.0</v>
      </c>
      <c r="EE336" s="24">
        <v>2950.0</v>
      </c>
      <c r="EF336" s="24">
        <v>4443.0</v>
      </c>
      <c r="EG336" s="24">
        <v>10.0</v>
      </c>
      <c r="EH336" s="53">
        <v>125.9</v>
      </c>
      <c r="EI336" s="54"/>
    </row>
    <row r="337">
      <c r="A337" s="48" t="s">
        <v>937</v>
      </c>
      <c r="B337" s="49" t="s">
        <v>945</v>
      </c>
      <c r="C337" s="24">
        <v>45.2</v>
      </c>
      <c r="D337" s="24">
        <v>44.3</v>
      </c>
      <c r="E337" s="24">
        <v>46.2</v>
      </c>
      <c r="F337" s="50">
        <v>10732.0</v>
      </c>
      <c r="G337" s="50">
        <v>6990.0</v>
      </c>
      <c r="H337" s="50">
        <v>1900.0</v>
      </c>
      <c r="I337" s="24">
        <v>1842.0</v>
      </c>
      <c r="J337" s="24">
        <v>992.0</v>
      </c>
      <c r="K337" s="24">
        <v>681.0</v>
      </c>
      <c r="L337" s="24">
        <v>133.0</v>
      </c>
      <c r="M337" s="24">
        <v>31.0</v>
      </c>
      <c r="N337" s="24">
        <v>5.0</v>
      </c>
      <c r="O337" s="24">
        <v>0.0</v>
      </c>
      <c r="P337" s="24">
        <v>0.0</v>
      </c>
      <c r="Q337" s="24">
        <v>0.0</v>
      </c>
      <c r="R337" s="50">
        <v>9096.0</v>
      </c>
      <c r="S337" s="50">
        <v>4995.0</v>
      </c>
      <c r="T337" s="50">
        <v>2004.0</v>
      </c>
      <c r="U337" s="24">
        <v>2097.0</v>
      </c>
      <c r="V337" s="50">
        <v>1164.0</v>
      </c>
      <c r="W337" s="24">
        <v>715.0</v>
      </c>
      <c r="X337" s="24">
        <v>172.0</v>
      </c>
      <c r="Y337" s="24">
        <v>35.0</v>
      </c>
      <c r="Z337" s="24">
        <v>11.0</v>
      </c>
      <c r="AA337" s="24">
        <v>17065.5</v>
      </c>
      <c r="AB337" s="45">
        <v>919.5</v>
      </c>
      <c r="AC337" s="45">
        <v>501.5</v>
      </c>
      <c r="AD337" s="45">
        <v>3385.0</v>
      </c>
      <c r="AE337" s="45">
        <v>3017.5</v>
      </c>
      <c r="AF337" s="45">
        <v>2325.5</v>
      </c>
      <c r="AG337" s="45">
        <v>2453.0</v>
      </c>
      <c r="AH337" s="45">
        <v>4463.5</v>
      </c>
      <c r="AI337" s="51">
        <f t="shared" si="1"/>
        <v>1303505</v>
      </c>
      <c r="AJ337" s="52">
        <f>round(AU337*'연령별운전면허'!$G$18,0)</f>
        <v>3695</v>
      </c>
      <c r="AK337" s="52">
        <f>round(AD337*'연령별운전면허'!$G$19,0)</f>
        <v>226180</v>
      </c>
      <c r="AL337" s="52">
        <f>round(AE337*'연령별운전면허'!$G$20,0)</f>
        <v>278019</v>
      </c>
      <c r="AM337" s="52">
        <f>round(AF337*'연령별운전면허'!$G$21,0)</f>
        <v>232550</v>
      </c>
      <c r="AN337" s="52">
        <f>round(AG337*'연령별운전면허'!$G$22,0)</f>
        <v>245300</v>
      </c>
      <c r="AO337" s="52">
        <f>round(sum(BD337:BE337)*'연령별운전면허'!$G$23,0)</f>
        <v>218280</v>
      </c>
      <c r="AP337" s="52">
        <f>round(sum(BF337:BG337)*'연령별운전면허'!$G$24,0)</f>
        <v>83632</v>
      </c>
      <c r="AQ337" s="52">
        <f>round(sum(BH337:BL337)*'연령별운전면허'!$G$25,0)</f>
        <v>15849</v>
      </c>
      <c r="AR337" s="24">
        <v>276.5</v>
      </c>
      <c r="AS337" s="24">
        <v>297.5</v>
      </c>
      <c r="AT337" s="24">
        <v>345.5</v>
      </c>
      <c r="AU337" s="24">
        <v>501.5</v>
      </c>
      <c r="AV337" s="24">
        <v>1072.5</v>
      </c>
      <c r="AW337" s="24">
        <v>2312.5</v>
      </c>
      <c r="AX337" s="24">
        <v>1841.5</v>
      </c>
      <c r="AY337" s="24">
        <v>1176.0</v>
      </c>
      <c r="AZ337" s="24">
        <v>1095.5</v>
      </c>
      <c r="BA337" s="24">
        <v>1230.0</v>
      </c>
      <c r="BB337" s="24">
        <v>1234.5</v>
      </c>
      <c r="BC337" s="24">
        <v>1218.5</v>
      </c>
      <c r="BD337" s="24">
        <v>1302.5</v>
      </c>
      <c r="BE337" s="24">
        <v>957.0</v>
      </c>
      <c r="BF337" s="24">
        <v>811.5</v>
      </c>
      <c r="BG337" s="24">
        <v>659.0</v>
      </c>
      <c r="BH337" s="24">
        <v>437.5</v>
      </c>
      <c r="BI337" s="24">
        <v>225.0</v>
      </c>
      <c r="BJ337" s="24">
        <v>54.5</v>
      </c>
      <c r="BK337" s="24">
        <v>13.5</v>
      </c>
      <c r="BL337" s="24">
        <v>3.0</v>
      </c>
      <c r="BM337" s="45">
        <v>574.0</v>
      </c>
      <c r="BN337" s="45">
        <v>847.0</v>
      </c>
      <c r="BO337" s="24">
        <v>3161.0</v>
      </c>
      <c r="BP337" s="24">
        <v>8673.0</v>
      </c>
      <c r="BQ337" s="24">
        <v>123.5</v>
      </c>
      <c r="BR337" s="24">
        <v>155.0</v>
      </c>
      <c r="BS337" s="24">
        <v>171.0</v>
      </c>
      <c r="BT337" s="24">
        <v>265.5</v>
      </c>
      <c r="BU337" s="24">
        <v>455.5</v>
      </c>
      <c r="BV337" s="24">
        <v>1221.0</v>
      </c>
      <c r="BW337" s="24">
        <v>1056.0</v>
      </c>
      <c r="BX337" s="24">
        <v>668.5</v>
      </c>
      <c r="BY337" s="24">
        <v>619.0</v>
      </c>
      <c r="BZ337" s="24">
        <v>656.0</v>
      </c>
      <c r="CA337" s="24">
        <v>650.5</v>
      </c>
      <c r="CB337" s="24">
        <v>635.0</v>
      </c>
      <c r="CC337" s="24">
        <v>614.5</v>
      </c>
      <c r="CD337" s="24">
        <v>466.0</v>
      </c>
      <c r="CE337" s="24">
        <v>351.0</v>
      </c>
      <c r="CF337" s="24">
        <v>275.0</v>
      </c>
      <c r="CG337" s="24">
        <v>183.5</v>
      </c>
      <c r="CH337" s="24">
        <v>88.5</v>
      </c>
      <c r="CI337" s="24">
        <v>15.5</v>
      </c>
      <c r="CJ337" s="24">
        <v>2.5</v>
      </c>
      <c r="CK337" s="24">
        <v>0.0</v>
      </c>
      <c r="CL337" s="24">
        <v>8392.5</v>
      </c>
      <c r="CM337" s="24">
        <v>153.0</v>
      </c>
      <c r="CN337" s="24">
        <v>142.5</v>
      </c>
      <c r="CO337" s="24">
        <v>174.5</v>
      </c>
      <c r="CP337" s="24">
        <v>236.0</v>
      </c>
      <c r="CQ337" s="24">
        <v>617.0</v>
      </c>
      <c r="CR337" s="24">
        <v>1091.5</v>
      </c>
      <c r="CS337" s="24">
        <v>785.5</v>
      </c>
      <c r="CT337" s="24">
        <v>507.5</v>
      </c>
      <c r="CU337" s="24">
        <v>476.5</v>
      </c>
      <c r="CV337" s="24">
        <v>574.0</v>
      </c>
      <c r="CW337" s="24">
        <v>584.0</v>
      </c>
      <c r="CX337" s="24">
        <v>583.5</v>
      </c>
      <c r="CY337" s="24">
        <v>688.0</v>
      </c>
      <c r="CZ337" s="24">
        <v>491.0</v>
      </c>
      <c r="DA337" s="24">
        <v>460.5</v>
      </c>
      <c r="DB337" s="24">
        <v>384.0</v>
      </c>
      <c r="DC337" s="24">
        <v>254.0</v>
      </c>
      <c r="DD337" s="24">
        <v>136.5</v>
      </c>
      <c r="DE337" s="24">
        <v>39.0</v>
      </c>
      <c r="DF337" s="24">
        <v>11.0</v>
      </c>
      <c r="DG337" s="24">
        <v>3.0</v>
      </c>
      <c r="DH337" s="24">
        <v>984.0</v>
      </c>
      <c r="DI337" s="50">
        <v>2494.0</v>
      </c>
      <c r="DJ337" s="50">
        <v>1320.0</v>
      </c>
      <c r="DK337" s="50">
        <v>1174.0</v>
      </c>
      <c r="DL337" s="24">
        <v>0.0</v>
      </c>
      <c r="DM337" s="24">
        <v>31.0</v>
      </c>
      <c r="DN337" s="24">
        <v>22.0</v>
      </c>
      <c r="DO337" s="24">
        <v>9.0</v>
      </c>
      <c r="DP337" s="24">
        <v>0.0</v>
      </c>
      <c r="DQ337" s="24">
        <v>135.0</v>
      </c>
      <c r="DR337" s="24">
        <v>55.0</v>
      </c>
      <c r="DS337" s="24">
        <v>80.0</v>
      </c>
      <c r="DT337" s="24">
        <v>4923.0</v>
      </c>
      <c r="DU337" s="24">
        <v>5.0</v>
      </c>
      <c r="DV337" s="24">
        <v>1955.0</v>
      </c>
      <c r="DW337" s="24">
        <v>3.0</v>
      </c>
      <c r="DX337" s="24">
        <v>1.0</v>
      </c>
      <c r="DY337" s="24">
        <v>406.0</v>
      </c>
      <c r="DZ337" s="24">
        <v>20.0</v>
      </c>
      <c r="EA337" s="24">
        <v>0.0</v>
      </c>
      <c r="EB337" s="24">
        <v>2.0</v>
      </c>
      <c r="EC337" s="24">
        <v>1.0</v>
      </c>
      <c r="ED337" s="24">
        <v>143.0</v>
      </c>
      <c r="EE337" s="24">
        <v>870.0</v>
      </c>
      <c r="EF337" s="24">
        <v>1517.0</v>
      </c>
      <c r="EG337" s="24">
        <v>0.0</v>
      </c>
      <c r="EH337" s="53">
        <v>125.9</v>
      </c>
      <c r="EI337" s="54"/>
    </row>
    <row r="338">
      <c r="A338" s="48" t="s">
        <v>937</v>
      </c>
      <c r="B338" s="49" t="s">
        <v>946</v>
      </c>
      <c r="C338" s="24">
        <v>45.2</v>
      </c>
      <c r="D338" s="24">
        <v>44.2</v>
      </c>
      <c r="E338" s="24">
        <v>46.2</v>
      </c>
      <c r="F338" s="50">
        <v>7672.0</v>
      </c>
      <c r="G338" s="50">
        <v>3132.0</v>
      </c>
      <c r="H338" s="50">
        <v>1826.0</v>
      </c>
      <c r="I338" s="24">
        <v>2714.0</v>
      </c>
      <c r="J338" s="50">
        <v>1414.0</v>
      </c>
      <c r="K338" s="50">
        <v>1033.0</v>
      </c>
      <c r="L338" s="24">
        <v>219.0</v>
      </c>
      <c r="M338" s="24">
        <v>36.0</v>
      </c>
      <c r="N338" s="24">
        <v>7.0</v>
      </c>
      <c r="O338" s="24">
        <v>4.0</v>
      </c>
      <c r="P338" s="24">
        <v>1.0</v>
      </c>
      <c r="Q338" s="24">
        <v>0.0</v>
      </c>
      <c r="R338" s="50">
        <v>6861.0</v>
      </c>
      <c r="S338" s="50">
        <v>2205.0</v>
      </c>
      <c r="T338" s="50">
        <v>1825.0</v>
      </c>
      <c r="U338" s="24">
        <v>2831.0</v>
      </c>
      <c r="V338" s="50">
        <v>1484.0</v>
      </c>
      <c r="W338" s="50">
        <v>1076.0</v>
      </c>
      <c r="X338" s="24">
        <v>228.0</v>
      </c>
      <c r="Y338" s="24">
        <v>36.0</v>
      </c>
      <c r="Z338" s="24">
        <v>7.0</v>
      </c>
      <c r="AA338" s="24">
        <v>16519.0</v>
      </c>
      <c r="AB338" s="45">
        <v>1684.0</v>
      </c>
      <c r="AC338" s="45">
        <v>573.5</v>
      </c>
      <c r="AD338" s="45">
        <v>2130.5</v>
      </c>
      <c r="AE338" s="45">
        <v>2513.0</v>
      </c>
      <c r="AF338" s="45">
        <v>2411.5</v>
      </c>
      <c r="AG338" s="45">
        <v>2798.0</v>
      </c>
      <c r="AH338" s="45">
        <v>4408.5</v>
      </c>
      <c r="AI338" s="51">
        <f t="shared" si="1"/>
        <v>1225596</v>
      </c>
      <c r="AJ338" s="52">
        <f>round(AU338*'연령별운전면허'!$G$18,0)</f>
        <v>4225</v>
      </c>
      <c r="AK338" s="52">
        <f>round(AD338*'연령별운전면허'!$G$19,0)</f>
        <v>142357</v>
      </c>
      <c r="AL338" s="52">
        <f>round(AE338*'연령별운전면허'!$G$20,0)</f>
        <v>231537</v>
      </c>
      <c r="AM338" s="52">
        <f>round(AF338*'연령별운전면허'!$G$21,0)</f>
        <v>241150</v>
      </c>
      <c r="AN338" s="52">
        <f>round(AG338*'연령별운전면허'!$G$22,0)</f>
        <v>279800</v>
      </c>
      <c r="AO338" s="52">
        <f>round(sum(BD338:BE338)*'연령별운전면허'!$G$23,0)</f>
        <v>235282</v>
      </c>
      <c r="AP338" s="52">
        <f>round(sum(BF338:BG338)*'연령별운전면허'!$G$24,0)</f>
        <v>78399</v>
      </c>
      <c r="AQ338" s="52">
        <f>round(sum(BH338:BL338)*'연령별운전면허'!$G$25,0)</f>
        <v>12846</v>
      </c>
      <c r="AR338" s="24">
        <v>547.5</v>
      </c>
      <c r="AS338" s="24">
        <v>602.5</v>
      </c>
      <c r="AT338" s="24">
        <v>534.0</v>
      </c>
      <c r="AU338" s="24">
        <v>573.5</v>
      </c>
      <c r="AV338" s="24">
        <v>876.0</v>
      </c>
      <c r="AW338" s="24">
        <v>1254.5</v>
      </c>
      <c r="AX338" s="24">
        <v>1234.5</v>
      </c>
      <c r="AY338" s="24">
        <v>1278.5</v>
      </c>
      <c r="AZ338" s="24">
        <v>1186.0</v>
      </c>
      <c r="BA338" s="24">
        <v>1225.5</v>
      </c>
      <c r="BB338" s="24">
        <v>1385.5</v>
      </c>
      <c r="BC338" s="24">
        <v>1412.5</v>
      </c>
      <c r="BD338" s="24">
        <v>1389.0</v>
      </c>
      <c r="BE338" s="24">
        <v>1046.5</v>
      </c>
      <c r="BF338" s="24">
        <v>756.5</v>
      </c>
      <c r="BG338" s="24">
        <v>622.0</v>
      </c>
      <c r="BH338" s="24">
        <v>354.0</v>
      </c>
      <c r="BI338" s="24">
        <v>174.0</v>
      </c>
      <c r="BJ338" s="24">
        <v>52.5</v>
      </c>
      <c r="BK338" s="24">
        <v>12.0</v>
      </c>
      <c r="BL338" s="24">
        <v>2.0</v>
      </c>
      <c r="BM338" s="45">
        <v>1150.0</v>
      </c>
      <c r="BN338" s="45">
        <v>1107.5</v>
      </c>
      <c r="BO338" s="24">
        <v>3019.5</v>
      </c>
      <c r="BP338" s="24">
        <v>8147.0</v>
      </c>
      <c r="BQ338" s="24">
        <v>287.0</v>
      </c>
      <c r="BR338" s="24">
        <v>308.0</v>
      </c>
      <c r="BS338" s="24">
        <v>274.0</v>
      </c>
      <c r="BT338" s="24">
        <v>300.5</v>
      </c>
      <c r="BU338" s="24">
        <v>445.0</v>
      </c>
      <c r="BV338" s="24">
        <v>608.5</v>
      </c>
      <c r="BW338" s="24">
        <v>639.0</v>
      </c>
      <c r="BX338" s="24">
        <v>655.0</v>
      </c>
      <c r="BY338" s="24">
        <v>634.5</v>
      </c>
      <c r="BZ338" s="24">
        <v>614.5</v>
      </c>
      <c r="CA338" s="24">
        <v>684.5</v>
      </c>
      <c r="CB338" s="24">
        <v>709.0</v>
      </c>
      <c r="CC338" s="24">
        <v>648.0</v>
      </c>
      <c r="CD338" s="24">
        <v>512.0</v>
      </c>
      <c r="CE338" s="24">
        <v>349.5</v>
      </c>
      <c r="CF338" s="24">
        <v>272.5</v>
      </c>
      <c r="CG338" s="24">
        <v>132.5</v>
      </c>
      <c r="CH338" s="24">
        <v>59.5</v>
      </c>
      <c r="CI338" s="24">
        <v>11.5</v>
      </c>
      <c r="CJ338" s="24">
        <v>2.0</v>
      </c>
      <c r="CK338" s="24">
        <v>0.0</v>
      </c>
      <c r="CL338" s="24">
        <v>8372.0</v>
      </c>
      <c r="CM338" s="24">
        <v>260.5</v>
      </c>
      <c r="CN338" s="24">
        <v>294.5</v>
      </c>
      <c r="CO338" s="24">
        <v>260.0</v>
      </c>
      <c r="CP338" s="24">
        <v>273.0</v>
      </c>
      <c r="CQ338" s="24">
        <v>431.0</v>
      </c>
      <c r="CR338" s="24">
        <v>646.0</v>
      </c>
      <c r="CS338" s="24">
        <v>595.5</v>
      </c>
      <c r="CT338" s="24">
        <v>623.5</v>
      </c>
      <c r="CU338" s="24">
        <v>551.5</v>
      </c>
      <c r="CV338" s="24">
        <v>611.0</v>
      </c>
      <c r="CW338" s="24">
        <v>701.0</v>
      </c>
      <c r="CX338" s="24">
        <v>703.5</v>
      </c>
      <c r="CY338" s="24">
        <v>741.0</v>
      </c>
      <c r="CZ338" s="24">
        <v>534.5</v>
      </c>
      <c r="DA338" s="24">
        <v>407.0</v>
      </c>
      <c r="DB338" s="24">
        <v>349.5</v>
      </c>
      <c r="DC338" s="24">
        <v>221.5</v>
      </c>
      <c r="DD338" s="24">
        <v>114.5</v>
      </c>
      <c r="DE338" s="24">
        <v>41.0</v>
      </c>
      <c r="DF338" s="24">
        <v>10.0</v>
      </c>
      <c r="DG338" s="24">
        <v>2.0</v>
      </c>
      <c r="DH338" s="24">
        <v>713.0</v>
      </c>
      <c r="DI338" s="50">
        <v>1807.0</v>
      </c>
      <c r="DJ338" s="24">
        <v>950.0</v>
      </c>
      <c r="DK338" s="24">
        <v>857.0</v>
      </c>
      <c r="DL338" s="24">
        <v>0.0</v>
      </c>
      <c r="DM338" s="24">
        <v>6.0</v>
      </c>
      <c r="DN338" s="24">
        <v>0.0</v>
      </c>
      <c r="DO338" s="24">
        <v>0.0</v>
      </c>
      <c r="DP338" s="24">
        <v>0.0</v>
      </c>
      <c r="DQ338" s="24">
        <v>0.0</v>
      </c>
      <c r="DR338" s="24">
        <v>0.0</v>
      </c>
      <c r="DS338" s="24">
        <v>0.0</v>
      </c>
      <c r="DT338" s="24">
        <v>4898.0</v>
      </c>
      <c r="DU338" s="24">
        <v>1.0</v>
      </c>
      <c r="DV338" s="24">
        <v>1852.0</v>
      </c>
      <c r="DW338" s="24">
        <v>7.0</v>
      </c>
      <c r="DX338" s="24">
        <v>1.0</v>
      </c>
      <c r="DY338" s="24">
        <v>366.0</v>
      </c>
      <c r="DZ338" s="24">
        <v>22.0</v>
      </c>
      <c r="EA338" s="24">
        <v>0.0</v>
      </c>
      <c r="EB338" s="24">
        <v>4.0</v>
      </c>
      <c r="EC338" s="24">
        <v>1.0</v>
      </c>
      <c r="ED338" s="24">
        <v>198.0</v>
      </c>
      <c r="EE338" s="24">
        <v>887.0</v>
      </c>
      <c r="EF338" s="24">
        <v>1556.0</v>
      </c>
      <c r="EG338" s="24">
        <v>3.0</v>
      </c>
      <c r="EH338" s="53">
        <v>125.9</v>
      </c>
      <c r="EI338" s="54"/>
    </row>
    <row r="339">
      <c r="A339" s="48" t="s">
        <v>937</v>
      </c>
      <c r="B339" s="49" t="s">
        <v>947</v>
      </c>
      <c r="C339" s="24">
        <v>45.2</v>
      </c>
      <c r="D339" s="24">
        <v>43.9</v>
      </c>
      <c r="E339" s="24">
        <v>46.4</v>
      </c>
      <c r="F339" s="50">
        <v>5757.0</v>
      </c>
      <c r="G339" s="50">
        <v>2358.0</v>
      </c>
      <c r="H339" s="50">
        <v>1368.0</v>
      </c>
      <c r="I339" s="24">
        <v>2031.0</v>
      </c>
      <c r="J339" s="50">
        <v>1067.0</v>
      </c>
      <c r="K339" s="24">
        <v>782.0</v>
      </c>
      <c r="L339" s="24">
        <v>154.0</v>
      </c>
      <c r="M339" s="24">
        <v>23.0</v>
      </c>
      <c r="N339" s="24">
        <v>5.0</v>
      </c>
      <c r="O339" s="24">
        <v>0.0</v>
      </c>
      <c r="P339" s="24">
        <v>0.0</v>
      </c>
      <c r="Q339" s="24">
        <v>0.0</v>
      </c>
      <c r="R339" s="50">
        <v>4267.0</v>
      </c>
      <c r="S339" s="50">
        <v>1475.0</v>
      </c>
      <c r="T339" s="50">
        <v>1187.0</v>
      </c>
      <c r="U339" s="24">
        <v>1601.0</v>
      </c>
      <c r="V339" s="24">
        <v>863.0</v>
      </c>
      <c r="W339" s="24">
        <v>594.0</v>
      </c>
      <c r="X339" s="24">
        <v>124.0</v>
      </c>
      <c r="Y339" s="24">
        <v>20.0</v>
      </c>
      <c r="Z339" s="24">
        <v>0.0</v>
      </c>
      <c r="AA339" s="24">
        <v>12056.5</v>
      </c>
      <c r="AB339" s="45">
        <v>1248.5</v>
      </c>
      <c r="AC339" s="45">
        <v>391.5</v>
      </c>
      <c r="AD339" s="45">
        <v>1550.0</v>
      </c>
      <c r="AE339" s="45">
        <v>1827.0</v>
      </c>
      <c r="AF339" s="45">
        <v>1840.5</v>
      </c>
      <c r="AG339" s="45">
        <v>1969.5</v>
      </c>
      <c r="AH339" s="45">
        <v>3229.5</v>
      </c>
      <c r="AI339" s="51">
        <f t="shared" si="1"/>
        <v>895768</v>
      </c>
      <c r="AJ339" s="52">
        <f>round(AU339*'연령별운전면허'!$G$18,0)</f>
        <v>2884</v>
      </c>
      <c r="AK339" s="52">
        <f>round(AD339*'연령별운전면허'!$G$19,0)</f>
        <v>103569</v>
      </c>
      <c r="AL339" s="52">
        <f>round(AE339*'연령별운전면허'!$G$20,0)</f>
        <v>168332</v>
      </c>
      <c r="AM339" s="52">
        <f>round(AF339*'연령별운전면허'!$G$21,0)</f>
        <v>184050</v>
      </c>
      <c r="AN339" s="52">
        <f>round(AG339*'연령별운전면허'!$G$22,0)</f>
        <v>196950</v>
      </c>
      <c r="AO339" s="52">
        <f>round(sum(BD339:BE339)*'연령별운전면허'!$G$23,0)</f>
        <v>175629</v>
      </c>
      <c r="AP339" s="52">
        <f>round(sum(BF339:BG339)*'연령별운전면허'!$G$24,0)</f>
        <v>54598</v>
      </c>
      <c r="AQ339" s="52">
        <f>round(sum(BH339:BL339)*'연령별운전면허'!$G$25,0)</f>
        <v>9756</v>
      </c>
      <c r="AR339" s="24">
        <v>390.5</v>
      </c>
      <c r="AS339" s="24">
        <v>436.5</v>
      </c>
      <c r="AT339" s="24">
        <v>421.5</v>
      </c>
      <c r="AU339" s="24">
        <v>391.5</v>
      </c>
      <c r="AV339" s="24">
        <v>674.5</v>
      </c>
      <c r="AW339" s="24">
        <v>875.5</v>
      </c>
      <c r="AX339" s="24">
        <v>847.0</v>
      </c>
      <c r="AY339" s="24">
        <v>980.0</v>
      </c>
      <c r="AZ339" s="24">
        <v>920.5</v>
      </c>
      <c r="BA339" s="24">
        <v>920.0</v>
      </c>
      <c r="BB339" s="24">
        <v>962.5</v>
      </c>
      <c r="BC339" s="24">
        <v>1007.0</v>
      </c>
      <c r="BD339" s="24">
        <v>1054.5</v>
      </c>
      <c r="BE339" s="24">
        <v>763.5</v>
      </c>
      <c r="BF339" s="24">
        <v>553.0</v>
      </c>
      <c r="BG339" s="24">
        <v>407.0</v>
      </c>
      <c r="BH339" s="24">
        <v>274.0</v>
      </c>
      <c r="BI339" s="24">
        <v>127.0</v>
      </c>
      <c r="BJ339" s="24">
        <v>39.0</v>
      </c>
      <c r="BK339" s="24">
        <v>10.5</v>
      </c>
      <c r="BL339" s="24">
        <v>1.0</v>
      </c>
      <c r="BM339" s="45">
        <v>827.0</v>
      </c>
      <c r="BN339" s="45">
        <v>813.0</v>
      </c>
      <c r="BO339" s="24">
        <v>2175.0</v>
      </c>
      <c r="BP339" s="24">
        <v>5987.0</v>
      </c>
      <c r="BQ339" s="24">
        <v>199.5</v>
      </c>
      <c r="BR339" s="24">
        <v>207.0</v>
      </c>
      <c r="BS339" s="24">
        <v>233.5</v>
      </c>
      <c r="BT339" s="24">
        <v>206.0</v>
      </c>
      <c r="BU339" s="24">
        <v>356.5</v>
      </c>
      <c r="BV339" s="24">
        <v>449.0</v>
      </c>
      <c r="BW339" s="24">
        <v>429.5</v>
      </c>
      <c r="BX339" s="24">
        <v>524.5</v>
      </c>
      <c r="BY339" s="24">
        <v>479.5</v>
      </c>
      <c r="BZ339" s="24">
        <v>475.0</v>
      </c>
      <c r="CA339" s="24">
        <v>476.5</v>
      </c>
      <c r="CB339" s="24">
        <v>499.0</v>
      </c>
      <c r="CC339" s="24">
        <v>511.0</v>
      </c>
      <c r="CD339" s="24">
        <v>366.0</v>
      </c>
      <c r="CE339" s="24">
        <v>248.0</v>
      </c>
      <c r="CF339" s="24">
        <v>168.0</v>
      </c>
      <c r="CG339" s="24">
        <v>104.0</v>
      </c>
      <c r="CH339" s="24">
        <v>43.5</v>
      </c>
      <c r="CI339" s="24">
        <v>8.0</v>
      </c>
      <c r="CJ339" s="24">
        <v>3.0</v>
      </c>
      <c r="CK339" s="24">
        <v>0.0</v>
      </c>
      <c r="CL339" s="24">
        <v>6069.5</v>
      </c>
      <c r="CM339" s="24">
        <v>191.0</v>
      </c>
      <c r="CN339" s="24">
        <v>229.5</v>
      </c>
      <c r="CO339" s="24">
        <v>188.0</v>
      </c>
      <c r="CP339" s="24">
        <v>185.5</v>
      </c>
      <c r="CQ339" s="24">
        <v>318.0</v>
      </c>
      <c r="CR339" s="24">
        <v>426.5</v>
      </c>
      <c r="CS339" s="24">
        <v>417.5</v>
      </c>
      <c r="CT339" s="24">
        <v>455.5</v>
      </c>
      <c r="CU339" s="24">
        <v>441.0</v>
      </c>
      <c r="CV339" s="24">
        <v>445.0</v>
      </c>
      <c r="CW339" s="24">
        <v>486.0</v>
      </c>
      <c r="CX339" s="24">
        <v>508.0</v>
      </c>
      <c r="CY339" s="24">
        <v>543.5</v>
      </c>
      <c r="CZ339" s="24">
        <v>397.5</v>
      </c>
      <c r="DA339" s="24">
        <v>305.0</v>
      </c>
      <c r="DB339" s="24">
        <v>239.0</v>
      </c>
      <c r="DC339" s="24">
        <v>170.0</v>
      </c>
      <c r="DD339" s="24">
        <v>83.5</v>
      </c>
      <c r="DE339" s="24">
        <v>31.0</v>
      </c>
      <c r="DF339" s="24">
        <v>7.5</v>
      </c>
      <c r="DG339" s="24">
        <v>1.0</v>
      </c>
      <c r="DH339" s="24">
        <v>465.0</v>
      </c>
      <c r="DI339" s="50">
        <v>1309.0</v>
      </c>
      <c r="DJ339" s="24">
        <v>710.0</v>
      </c>
      <c r="DK339" s="24">
        <v>599.0</v>
      </c>
      <c r="DL339" s="24">
        <v>0.0</v>
      </c>
      <c r="DM339" s="24">
        <v>14.0</v>
      </c>
      <c r="DN339" s="24">
        <v>7.0</v>
      </c>
      <c r="DO339" s="24">
        <v>7.0</v>
      </c>
      <c r="DP339" s="24">
        <v>0.0</v>
      </c>
      <c r="DQ339" s="24">
        <v>0.0</v>
      </c>
      <c r="DR339" s="24">
        <v>0.0</v>
      </c>
      <c r="DS339" s="24">
        <v>0.0</v>
      </c>
      <c r="DT339" s="24">
        <v>3681.0</v>
      </c>
      <c r="DU339" s="24">
        <v>1.0</v>
      </c>
      <c r="DV339" s="24">
        <v>1320.0</v>
      </c>
      <c r="DW339" s="24">
        <v>6.0</v>
      </c>
      <c r="DX339" s="24">
        <v>3.0</v>
      </c>
      <c r="DY339" s="24">
        <v>249.0</v>
      </c>
      <c r="DZ339" s="24">
        <v>23.0</v>
      </c>
      <c r="EA339" s="24">
        <v>0.0</v>
      </c>
      <c r="EB339" s="24">
        <v>4.0</v>
      </c>
      <c r="EC339" s="24">
        <v>2.0</v>
      </c>
      <c r="ED339" s="24">
        <v>148.0</v>
      </c>
      <c r="EE339" s="24">
        <v>752.0</v>
      </c>
      <c r="EF339" s="24">
        <v>1169.0</v>
      </c>
      <c r="EG339" s="24">
        <v>4.0</v>
      </c>
      <c r="EH339" s="53">
        <v>125.9</v>
      </c>
      <c r="EI339" s="54"/>
    </row>
    <row r="340">
      <c r="A340" s="48" t="s">
        <v>937</v>
      </c>
      <c r="B340" s="49" t="s">
        <v>948</v>
      </c>
      <c r="C340" s="24">
        <v>45.2</v>
      </c>
      <c r="D340" s="24">
        <v>44.1</v>
      </c>
      <c r="E340" s="24">
        <v>46.3</v>
      </c>
      <c r="F340" s="50">
        <v>4774.0</v>
      </c>
      <c r="G340" s="50">
        <v>1974.0</v>
      </c>
      <c r="H340" s="50">
        <v>1161.0</v>
      </c>
      <c r="I340" s="24">
        <v>1639.0</v>
      </c>
      <c r="J340" s="24">
        <v>807.0</v>
      </c>
      <c r="K340" s="24">
        <v>635.0</v>
      </c>
      <c r="L340" s="24">
        <v>164.0</v>
      </c>
      <c r="M340" s="24">
        <v>22.0</v>
      </c>
      <c r="N340" s="24">
        <v>6.0</v>
      </c>
      <c r="O340" s="24">
        <v>1.0</v>
      </c>
      <c r="P340" s="24">
        <v>0.0</v>
      </c>
      <c r="Q340" s="24">
        <v>4.0</v>
      </c>
      <c r="R340" s="50">
        <v>4422.0</v>
      </c>
      <c r="S340" s="50">
        <v>1386.0</v>
      </c>
      <c r="T340" s="50">
        <v>1227.0</v>
      </c>
      <c r="U340" s="24">
        <v>1809.0</v>
      </c>
      <c r="V340" s="24">
        <v>950.0</v>
      </c>
      <c r="W340" s="24">
        <v>677.0</v>
      </c>
      <c r="X340" s="24">
        <v>149.0</v>
      </c>
      <c r="Y340" s="24">
        <v>28.0</v>
      </c>
      <c r="Z340" s="24">
        <v>5.0</v>
      </c>
      <c r="AA340" s="24">
        <v>10660.0</v>
      </c>
      <c r="AB340" s="45">
        <v>1159.5</v>
      </c>
      <c r="AC340" s="45">
        <v>385.0</v>
      </c>
      <c r="AD340" s="45">
        <v>1332.0</v>
      </c>
      <c r="AE340" s="45">
        <v>1532.5</v>
      </c>
      <c r="AF340" s="45">
        <v>1565.5</v>
      </c>
      <c r="AG340" s="45">
        <v>1798.5</v>
      </c>
      <c r="AH340" s="45">
        <v>2887.0</v>
      </c>
      <c r="AI340" s="51">
        <f t="shared" si="1"/>
        <v>786383</v>
      </c>
      <c r="AJ340" s="52">
        <f>round(AU340*'연령별운전면허'!$G$18,0)</f>
        <v>2836</v>
      </c>
      <c r="AK340" s="52">
        <f>round(AD340*'연령별운전면허'!$G$19,0)</f>
        <v>89002</v>
      </c>
      <c r="AL340" s="52">
        <f>round(AE340*'연령별운전면허'!$G$20,0)</f>
        <v>141198</v>
      </c>
      <c r="AM340" s="52">
        <f>round(AF340*'연령별운전면허'!$G$21,0)</f>
        <v>156550</v>
      </c>
      <c r="AN340" s="52">
        <f>round(AG340*'연령별운전면허'!$G$22,0)</f>
        <v>179850</v>
      </c>
      <c r="AO340" s="52">
        <f>round(sum(BD340:BE340)*'연령별운전면허'!$G$23,0)</f>
        <v>159737</v>
      </c>
      <c r="AP340" s="52">
        <f>round(sum(BF340:BG340)*'연령별운전면허'!$G$24,0)</f>
        <v>49280</v>
      </c>
      <c r="AQ340" s="52">
        <f>round(sum(BH340:BL340)*'연령별운전면허'!$G$25,0)</f>
        <v>7930</v>
      </c>
      <c r="AR340" s="24">
        <v>384.5</v>
      </c>
      <c r="AS340" s="24">
        <v>421.0</v>
      </c>
      <c r="AT340" s="24">
        <v>354.0</v>
      </c>
      <c r="AU340" s="24">
        <v>385.0</v>
      </c>
      <c r="AV340" s="24">
        <v>584.0</v>
      </c>
      <c r="AW340" s="24">
        <v>748.0</v>
      </c>
      <c r="AX340" s="24">
        <v>693.0</v>
      </c>
      <c r="AY340" s="24">
        <v>839.5</v>
      </c>
      <c r="AZ340" s="24">
        <v>802.5</v>
      </c>
      <c r="BA340" s="24">
        <v>763.0</v>
      </c>
      <c r="BB340" s="24">
        <v>912.5</v>
      </c>
      <c r="BC340" s="24">
        <v>886.0</v>
      </c>
      <c r="BD340" s="24">
        <v>948.5</v>
      </c>
      <c r="BE340" s="24">
        <v>705.0</v>
      </c>
      <c r="BF340" s="24">
        <v>505.5</v>
      </c>
      <c r="BG340" s="24">
        <v>361.0</v>
      </c>
      <c r="BH340" s="24">
        <v>223.0</v>
      </c>
      <c r="BI340" s="24">
        <v>100.5</v>
      </c>
      <c r="BJ340" s="24">
        <v>37.0</v>
      </c>
      <c r="BK340" s="24">
        <v>5.5</v>
      </c>
      <c r="BL340" s="24">
        <v>1.0</v>
      </c>
      <c r="BM340" s="45">
        <v>805.5</v>
      </c>
      <c r="BN340" s="45">
        <v>739.0</v>
      </c>
      <c r="BO340" s="24">
        <v>1938.5</v>
      </c>
      <c r="BP340" s="24">
        <v>5178.0</v>
      </c>
      <c r="BQ340" s="24">
        <v>197.0</v>
      </c>
      <c r="BR340" s="24">
        <v>206.5</v>
      </c>
      <c r="BS340" s="24">
        <v>176.0</v>
      </c>
      <c r="BT340" s="24">
        <v>196.0</v>
      </c>
      <c r="BU340" s="24">
        <v>287.0</v>
      </c>
      <c r="BV340" s="24">
        <v>373.0</v>
      </c>
      <c r="BW340" s="24">
        <v>351.5</v>
      </c>
      <c r="BX340" s="24">
        <v>454.0</v>
      </c>
      <c r="BY340" s="24">
        <v>416.5</v>
      </c>
      <c r="BZ340" s="24">
        <v>390.5</v>
      </c>
      <c r="CA340" s="24">
        <v>424.5</v>
      </c>
      <c r="CB340" s="24">
        <v>439.5</v>
      </c>
      <c r="CC340" s="24">
        <v>430.5</v>
      </c>
      <c r="CD340" s="24">
        <v>314.0</v>
      </c>
      <c r="CE340" s="24">
        <v>248.0</v>
      </c>
      <c r="CF340" s="24">
        <v>154.5</v>
      </c>
      <c r="CG340" s="24">
        <v>84.0</v>
      </c>
      <c r="CH340" s="24">
        <v>28.0</v>
      </c>
      <c r="CI340" s="24">
        <v>7.0</v>
      </c>
      <c r="CJ340" s="24">
        <v>0.0</v>
      </c>
      <c r="CK340" s="24">
        <v>0.0</v>
      </c>
      <c r="CL340" s="24">
        <v>5482.0</v>
      </c>
      <c r="CM340" s="24">
        <v>187.5</v>
      </c>
      <c r="CN340" s="24">
        <v>214.5</v>
      </c>
      <c r="CO340" s="24">
        <v>178.0</v>
      </c>
      <c r="CP340" s="24">
        <v>189.0</v>
      </c>
      <c r="CQ340" s="24">
        <v>297.0</v>
      </c>
      <c r="CR340" s="24">
        <v>375.0</v>
      </c>
      <c r="CS340" s="24">
        <v>341.5</v>
      </c>
      <c r="CT340" s="24">
        <v>385.5</v>
      </c>
      <c r="CU340" s="24">
        <v>386.0</v>
      </c>
      <c r="CV340" s="24">
        <v>372.5</v>
      </c>
      <c r="CW340" s="24">
        <v>488.0</v>
      </c>
      <c r="CX340" s="24">
        <v>446.5</v>
      </c>
      <c r="CY340" s="24">
        <v>518.0</v>
      </c>
      <c r="CZ340" s="24">
        <v>391.0</v>
      </c>
      <c r="DA340" s="24">
        <v>257.5</v>
      </c>
      <c r="DB340" s="24">
        <v>206.5</v>
      </c>
      <c r="DC340" s="24">
        <v>139.0</v>
      </c>
      <c r="DD340" s="24">
        <v>72.5</v>
      </c>
      <c r="DE340" s="24">
        <v>30.0</v>
      </c>
      <c r="DF340" s="24">
        <v>5.5</v>
      </c>
      <c r="DG340" s="24">
        <v>1.0</v>
      </c>
      <c r="DH340" s="24">
        <v>673.0</v>
      </c>
      <c r="DI340" s="50">
        <v>1871.0</v>
      </c>
      <c r="DJ340" s="50">
        <v>1013.0</v>
      </c>
      <c r="DK340" s="24">
        <v>858.0</v>
      </c>
      <c r="DL340" s="24">
        <v>0.0</v>
      </c>
      <c r="DM340" s="24">
        <v>7.0</v>
      </c>
      <c r="DN340" s="24">
        <v>0.0</v>
      </c>
      <c r="DO340" s="24">
        <v>0.0</v>
      </c>
      <c r="DP340" s="24">
        <v>0.0</v>
      </c>
      <c r="DQ340" s="24">
        <v>178.0</v>
      </c>
      <c r="DR340" s="24">
        <v>0.0</v>
      </c>
      <c r="DS340" s="24">
        <v>178.0</v>
      </c>
      <c r="DT340" s="24">
        <v>3509.0</v>
      </c>
      <c r="DU340" s="24">
        <v>1.0</v>
      </c>
      <c r="DV340" s="24">
        <v>1400.0</v>
      </c>
      <c r="DW340" s="24">
        <v>7.0</v>
      </c>
      <c r="DX340" s="24">
        <v>2.0</v>
      </c>
      <c r="DY340" s="24">
        <v>314.0</v>
      </c>
      <c r="DZ340" s="24">
        <v>21.0</v>
      </c>
      <c r="EA340" s="24">
        <v>0.0</v>
      </c>
      <c r="EB340" s="24">
        <v>1.0</v>
      </c>
      <c r="EC340" s="24">
        <v>2.0</v>
      </c>
      <c r="ED340" s="24">
        <v>123.0</v>
      </c>
      <c r="EE340" s="24">
        <v>635.0</v>
      </c>
      <c r="EF340" s="24">
        <v>1002.0</v>
      </c>
      <c r="EG340" s="24">
        <v>1.0</v>
      </c>
      <c r="EH340" s="53">
        <v>125.9</v>
      </c>
      <c r="EI340" s="54"/>
    </row>
    <row r="341">
      <c r="A341" s="48" t="s">
        <v>937</v>
      </c>
      <c r="B341" s="49" t="s">
        <v>949</v>
      </c>
      <c r="C341" s="24">
        <v>44.1</v>
      </c>
      <c r="D341" s="24">
        <v>43.2</v>
      </c>
      <c r="E341" s="24">
        <v>45.0</v>
      </c>
      <c r="F341" s="50">
        <v>9187.0</v>
      </c>
      <c r="G341" s="50">
        <v>4252.0</v>
      </c>
      <c r="H341" s="50">
        <v>1996.0</v>
      </c>
      <c r="I341" s="24">
        <v>2939.0</v>
      </c>
      <c r="J341" s="50">
        <v>1444.0</v>
      </c>
      <c r="K341" s="50">
        <v>1167.0</v>
      </c>
      <c r="L341" s="24">
        <v>260.0</v>
      </c>
      <c r="M341" s="24">
        <v>45.0</v>
      </c>
      <c r="N341" s="24">
        <v>16.0</v>
      </c>
      <c r="O341" s="24">
        <v>3.0</v>
      </c>
      <c r="P341" s="24">
        <v>0.0</v>
      </c>
      <c r="Q341" s="24">
        <v>4.0</v>
      </c>
      <c r="R341" s="50">
        <v>7618.0</v>
      </c>
      <c r="S341" s="50">
        <v>2980.0</v>
      </c>
      <c r="T341" s="50">
        <v>1967.0</v>
      </c>
      <c r="U341" s="24">
        <v>2671.0</v>
      </c>
      <c r="V341" s="50">
        <v>1480.0</v>
      </c>
      <c r="W341" s="24">
        <v>938.0</v>
      </c>
      <c r="X341" s="24">
        <v>197.0</v>
      </c>
      <c r="Y341" s="24">
        <v>40.0</v>
      </c>
      <c r="Z341" s="24">
        <v>16.0</v>
      </c>
      <c r="AA341" s="24">
        <v>18234.5</v>
      </c>
      <c r="AB341" s="45">
        <v>1577.5</v>
      </c>
      <c r="AC341" s="45">
        <v>653.0</v>
      </c>
      <c r="AD341" s="45">
        <v>3090.5</v>
      </c>
      <c r="AE341" s="45">
        <v>2991.0</v>
      </c>
      <c r="AF341" s="45">
        <v>2510.5</v>
      </c>
      <c r="AG341" s="45">
        <v>2838.5</v>
      </c>
      <c r="AH341" s="45">
        <v>4573.5</v>
      </c>
      <c r="AI341" s="51">
        <f t="shared" si="1"/>
        <v>1360995</v>
      </c>
      <c r="AJ341" s="52">
        <f>round(AU341*'연령별운전면허'!$G$18,0)</f>
        <v>4811</v>
      </c>
      <c r="AK341" s="52">
        <f>round(AD341*'연령별운전면허'!$G$19,0)</f>
        <v>206502</v>
      </c>
      <c r="AL341" s="52">
        <f>round(AE341*'연령별운전면허'!$G$20,0)</f>
        <v>275577</v>
      </c>
      <c r="AM341" s="52">
        <f>round(AF341*'연령별운전면허'!$G$21,0)</f>
        <v>251050</v>
      </c>
      <c r="AN341" s="52">
        <f>round(AG341*'연령별운전면허'!$G$22,0)</f>
        <v>283850</v>
      </c>
      <c r="AO341" s="52">
        <f>round(sum(BD341:BE341)*'연령별운전면허'!$G$23,0)</f>
        <v>247793</v>
      </c>
      <c r="AP341" s="52">
        <f>round(sum(BF341:BG341)*'연령별운전면허'!$G$24,0)</f>
        <v>77432</v>
      </c>
      <c r="AQ341" s="52">
        <f>round(sum(BH341:BL341)*'연령별운전면허'!$G$25,0)</f>
        <v>13980</v>
      </c>
      <c r="AR341" s="24">
        <v>488.0</v>
      </c>
      <c r="AS341" s="24">
        <v>585.0</v>
      </c>
      <c r="AT341" s="24">
        <v>504.5</v>
      </c>
      <c r="AU341" s="24">
        <v>653.0</v>
      </c>
      <c r="AV341" s="24">
        <v>1164.5</v>
      </c>
      <c r="AW341" s="24">
        <v>1926.0</v>
      </c>
      <c r="AX341" s="24">
        <v>1588.5</v>
      </c>
      <c r="AY341" s="24">
        <v>1402.5</v>
      </c>
      <c r="AZ341" s="24">
        <v>1231.5</v>
      </c>
      <c r="BA341" s="24">
        <v>1279.0</v>
      </c>
      <c r="BB341" s="24">
        <v>1452.5</v>
      </c>
      <c r="BC341" s="24">
        <v>1386.0</v>
      </c>
      <c r="BD341" s="24">
        <v>1450.5</v>
      </c>
      <c r="BE341" s="24">
        <v>1114.5</v>
      </c>
      <c r="BF341" s="24">
        <v>826.5</v>
      </c>
      <c r="BG341" s="24">
        <v>535.0</v>
      </c>
      <c r="BH341" s="24">
        <v>402.5</v>
      </c>
      <c r="BI341" s="24">
        <v>181.0</v>
      </c>
      <c r="BJ341" s="24">
        <v>52.0</v>
      </c>
      <c r="BK341" s="24">
        <v>11.5</v>
      </c>
      <c r="BL341" s="24">
        <v>0.0</v>
      </c>
      <c r="BM341" s="45">
        <v>1073.0</v>
      </c>
      <c r="BN341" s="45">
        <v>1157.5</v>
      </c>
      <c r="BO341" s="24">
        <v>3123.0</v>
      </c>
      <c r="BP341" s="24">
        <v>8890.0</v>
      </c>
      <c r="BQ341" s="24">
        <v>258.0</v>
      </c>
      <c r="BR341" s="24">
        <v>284.5</v>
      </c>
      <c r="BS341" s="24">
        <v>292.5</v>
      </c>
      <c r="BT341" s="24">
        <v>374.0</v>
      </c>
      <c r="BU341" s="24">
        <v>557.0</v>
      </c>
      <c r="BV341" s="24">
        <v>879.5</v>
      </c>
      <c r="BW341" s="24">
        <v>780.0</v>
      </c>
      <c r="BX341" s="24">
        <v>740.0</v>
      </c>
      <c r="BY341" s="24">
        <v>628.5</v>
      </c>
      <c r="BZ341" s="24">
        <v>656.5</v>
      </c>
      <c r="CA341" s="24">
        <v>679.0</v>
      </c>
      <c r="CB341" s="24">
        <v>684.5</v>
      </c>
      <c r="CC341" s="24">
        <v>673.5</v>
      </c>
      <c r="CD341" s="24">
        <v>522.5</v>
      </c>
      <c r="CE341" s="24">
        <v>407.5</v>
      </c>
      <c r="CF341" s="24">
        <v>229.5</v>
      </c>
      <c r="CG341" s="24">
        <v>164.5</v>
      </c>
      <c r="CH341" s="24">
        <v>67.5</v>
      </c>
      <c r="CI341" s="24">
        <v>9.0</v>
      </c>
      <c r="CJ341" s="24">
        <v>2.0</v>
      </c>
      <c r="CK341" s="24">
        <v>0.0</v>
      </c>
      <c r="CL341" s="24">
        <v>9344.5</v>
      </c>
      <c r="CM341" s="24">
        <v>230.0</v>
      </c>
      <c r="CN341" s="24">
        <v>300.5</v>
      </c>
      <c r="CO341" s="24">
        <v>212.0</v>
      </c>
      <c r="CP341" s="24">
        <v>279.0</v>
      </c>
      <c r="CQ341" s="24">
        <v>607.5</v>
      </c>
      <c r="CR341" s="24">
        <v>1046.5</v>
      </c>
      <c r="CS341" s="24">
        <v>808.5</v>
      </c>
      <c r="CT341" s="24">
        <v>662.5</v>
      </c>
      <c r="CU341" s="24">
        <v>603.0</v>
      </c>
      <c r="CV341" s="24">
        <v>622.5</v>
      </c>
      <c r="CW341" s="24">
        <v>773.5</v>
      </c>
      <c r="CX341" s="24">
        <v>701.5</v>
      </c>
      <c r="CY341" s="24">
        <v>777.0</v>
      </c>
      <c r="CZ341" s="24">
        <v>592.0</v>
      </c>
      <c r="DA341" s="24">
        <v>419.0</v>
      </c>
      <c r="DB341" s="24">
        <v>305.5</v>
      </c>
      <c r="DC341" s="24">
        <v>238.0</v>
      </c>
      <c r="DD341" s="24">
        <v>113.5</v>
      </c>
      <c r="DE341" s="24">
        <v>43.0</v>
      </c>
      <c r="DF341" s="24">
        <v>9.5</v>
      </c>
      <c r="DG341" s="24">
        <v>0.0</v>
      </c>
      <c r="DH341" s="24">
        <v>704.0</v>
      </c>
      <c r="DI341" s="50">
        <v>1628.0</v>
      </c>
      <c r="DJ341" s="24">
        <v>834.0</v>
      </c>
      <c r="DK341" s="24">
        <v>794.0</v>
      </c>
      <c r="DL341" s="24">
        <v>7.0</v>
      </c>
      <c r="DM341" s="24">
        <v>88.0</v>
      </c>
      <c r="DN341" s="24">
        <v>68.0</v>
      </c>
      <c r="DO341" s="24">
        <v>20.0</v>
      </c>
      <c r="DP341" s="24">
        <v>0.0</v>
      </c>
      <c r="DQ341" s="24">
        <v>79.0</v>
      </c>
      <c r="DR341" s="24">
        <v>79.0</v>
      </c>
      <c r="DS341" s="24">
        <v>0.0</v>
      </c>
      <c r="DT341" s="24">
        <v>5314.0</v>
      </c>
      <c r="DU341" s="24">
        <v>1.0</v>
      </c>
      <c r="DV341" s="24">
        <v>1843.0</v>
      </c>
      <c r="DW341" s="24">
        <v>5.0</v>
      </c>
      <c r="DX341" s="24">
        <v>3.0</v>
      </c>
      <c r="DY341" s="24">
        <v>409.0</v>
      </c>
      <c r="DZ341" s="24">
        <v>30.0</v>
      </c>
      <c r="EA341" s="24">
        <v>0.0</v>
      </c>
      <c r="EB341" s="24">
        <v>1.0</v>
      </c>
      <c r="EC341" s="24">
        <v>3.0</v>
      </c>
      <c r="ED341" s="24">
        <v>204.0</v>
      </c>
      <c r="EE341" s="24">
        <v>1083.0</v>
      </c>
      <c r="EF341" s="24">
        <v>1730.0</v>
      </c>
      <c r="EG341" s="24">
        <v>2.0</v>
      </c>
      <c r="EH341" s="53">
        <v>125.9</v>
      </c>
      <c r="EI341" s="54"/>
    </row>
    <row r="342">
      <c r="A342" s="48" t="s">
        <v>937</v>
      </c>
      <c r="B342" s="49" t="s">
        <v>950</v>
      </c>
      <c r="C342" s="24">
        <v>40.6</v>
      </c>
      <c r="D342" s="24">
        <v>39.7</v>
      </c>
      <c r="E342" s="24">
        <v>41.5</v>
      </c>
      <c r="F342" s="50">
        <v>7907.0</v>
      </c>
      <c r="G342" s="50">
        <v>2299.0</v>
      </c>
      <c r="H342" s="50">
        <v>1843.0</v>
      </c>
      <c r="I342" s="24">
        <v>3765.0</v>
      </c>
      <c r="J342" s="50">
        <v>1668.0</v>
      </c>
      <c r="K342" s="50">
        <v>1658.0</v>
      </c>
      <c r="L342" s="24">
        <v>357.0</v>
      </c>
      <c r="M342" s="24">
        <v>58.0</v>
      </c>
      <c r="N342" s="24">
        <v>16.0</v>
      </c>
      <c r="O342" s="24">
        <v>5.0</v>
      </c>
      <c r="P342" s="24">
        <v>3.0</v>
      </c>
      <c r="Q342" s="24">
        <v>0.0</v>
      </c>
      <c r="R342" s="50">
        <v>7222.0</v>
      </c>
      <c r="S342" s="50">
        <v>1599.0</v>
      </c>
      <c r="T342" s="50">
        <v>1843.0</v>
      </c>
      <c r="U342" s="24">
        <v>3780.0</v>
      </c>
      <c r="V342" s="50">
        <v>1797.0</v>
      </c>
      <c r="W342" s="50">
        <v>1615.0</v>
      </c>
      <c r="X342" s="24">
        <v>302.0</v>
      </c>
      <c r="Y342" s="24">
        <v>60.0</v>
      </c>
      <c r="Z342" s="24">
        <v>6.0</v>
      </c>
      <c r="AA342" s="24">
        <v>19889.5</v>
      </c>
      <c r="AB342" s="45">
        <v>2947.0</v>
      </c>
      <c r="AC342" s="45">
        <v>852.0</v>
      </c>
      <c r="AD342" s="45">
        <v>2715.5</v>
      </c>
      <c r="AE342" s="45">
        <v>3396.0</v>
      </c>
      <c r="AF342" s="45">
        <v>3293.0</v>
      </c>
      <c r="AG342" s="45">
        <v>2997.5</v>
      </c>
      <c r="AH342" s="45">
        <v>3688.5</v>
      </c>
      <c r="AI342" s="51">
        <f t="shared" si="1"/>
        <v>1406318</v>
      </c>
      <c r="AJ342" s="52">
        <f>round(AU342*'연령별운전면허'!$G$18,0)</f>
        <v>6277</v>
      </c>
      <c r="AK342" s="52">
        <f>round(AD342*'연령별운전면허'!$G$19,0)</f>
        <v>181445</v>
      </c>
      <c r="AL342" s="52">
        <f>round(AE342*'연령별운전면허'!$G$20,0)</f>
        <v>312892</v>
      </c>
      <c r="AM342" s="52">
        <f>round(AF342*'연령별운전면허'!$G$21,0)</f>
        <v>329300</v>
      </c>
      <c r="AN342" s="52">
        <f>round(AG342*'연령별운전면허'!$G$22,0)</f>
        <v>299750</v>
      </c>
      <c r="AO342" s="52">
        <f>round(sum(BD342:BE342)*'연령별운전면허'!$G$23,0)</f>
        <v>205866</v>
      </c>
      <c r="AP342" s="52">
        <f>round(sum(BF342:BG342)*'연령별운전면허'!$G$24,0)</f>
        <v>59887</v>
      </c>
      <c r="AQ342" s="52">
        <f>round(sum(BH342:BL342)*'연령별운전면허'!$G$25,0)</f>
        <v>10901</v>
      </c>
      <c r="AR342" s="24">
        <v>945.5</v>
      </c>
      <c r="AS342" s="24">
        <v>1131.0</v>
      </c>
      <c r="AT342" s="24">
        <v>870.5</v>
      </c>
      <c r="AU342" s="24">
        <v>852.0</v>
      </c>
      <c r="AV342" s="24">
        <v>1297.5</v>
      </c>
      <c r="AW342" s="24">
        <v>1418.0</v>
      </c>
      <c r="AX342" s="24">
        <v>1488.5</v>
      </c>
      <c r="AY342" s="24">
        <v>1907.5</v>
      </c>
      <c r="AZ342" s="24">
        <v>1657.5</v>
      </c>
      <c r="BA342" s="24">
        <v>1635.5</v>
      </c>
      <c r="BB342" s="24">
        <v>1604.0</v>
      </c>
      <c r="BC342" s="24">
        <v>1393.5</v>
      </c>
      <c r="BD342" s="24">
        <v>1268.0</v>
      </c>
      <c r="BE342" s="24">
        <v>863.0</v>
      </c>
      <c r="BF342" s="24">
        <v>613.5</v>
      </c>
      <c r="BG342" s="24">
        <v>439.5</v>
      </c>
      <c r="BH342" s="24">
        <v>281.5</v>
      </c>
      <c r="BI342" s="24">
        <v>171.5</v>
      </c>
      <c r="BJ342" s="24">
        <v>43.5</v>
      </c>
      <c r="BK342" s="24">
        <v>7.0</v>
      </c>
      <c r="BL342" s="24">
        <v>1.0</v>
      </c>
      <c r="BM342" s="45">
        <v>2076.5</v>
      </c>
      <c r="BN342" s="45">
        <v>1722.5</v>
      </c>
      <c r="BO342" s="24">
        <v>2420.5</v>
      </c>
      <c r="BP342" s="24">
        <v>9926.0</v>
      </c>
      <c r="BQ342" s="24">
        <v>495.5</v>
      </c>
      <c r="BR342" s="24">
        <v>598.5</v>
      </c>
      <c r="BS342" s="24">
        <v>459.5</v>
      </c>
      <c r="BT342" s="24">
        <v>475.5</v>
      </c>
      <c r="BU342" s="24">
        <v>665.0</v>
      </c>
      <c r="BV342" s="24">
        <v>697.0</v>
      </c>
      <c r="BW342" s="24">
        <v>716.0</v>
      </c>
      <c r="BX342" s="24">
        <v>971.0</v>
      </c>
      <c r="BY342" s="24">
        <v>842.0</v>
      </c>
      <c r="BZ342" s="24">
        <v>818.0</v>
      </c>
      <c r="CA342" s="24">
        <v>786.5</v>
      </c>
      <c r="CB342" s="24">
        <v>702.0</v>
      </c>
      <c r="CC342" s="24">
        <v>607.5</v>
      </c>
      <c r="CD342" s="24">
        <v>424.0</v>
      </c>
      <c r="CE342" s="24">
        <v>274.0</v>
      </c>
      <c r="CF342" s="24">
        <v>211.0</v>
      </c>
      <c r="CG342" s="24">
        <v>117.0</v>
      </c>
      <c r="CH342" s="24">
        <v>53.5</v>
      </c>
      <c r="CI342" s="24">
        <v>12.0</v>
      </c>
      <c r="CJ342" s="24">
        <v>0.5</v>
      </c>
      <c r="CK342" s="24">
        <v>0.0</v>
      </c>
      <c r="CL342" s="24">
        <v>9963.5</v>
      </c>
      <c r="CM342" s="24">
        <v>450.0</v>
      </c>
      <c r="CN342" s="24">
        <v>532.5</v>
      </c>
      <c r="CO342" s="24">
        <v>411.0</v>
      </c>
      <c r="CP342" s="24">
        <v>376.5</v>
      </c>
      <c r="CQ342" s="24">
        <v>632.5</v>
      </c>
      <c r="CR342" s="24">
        <v>721.0</v>
      </c>
      <c r="CS342" s="24">
        <v>772.5</v>
      </c>
      <c r="CT342" s="24">
        <v>936.5</v>
      </c>
      <c r="CU342" s="24">
        <v>815.5</v>
      </c>
      <c r="CV342" s="24">
        <v>817.5</v>
      </c>
      <c r="CW342" s="24">
        <v>817.5</v>
      </c>
      <c r="CX342" s="24">
        <v>691.5</v>
      </c>
      <c r="CY342" s="24">
        <v>660.5</v>
      </c>
      <c r="CZ342" s="24">
        <v>439.0</v>
      </c>
      <c r="DA342" s="24">
        <v>339.5</v>
      </c>
      <c r="DB342" s="24">
        <v>228.5</v>
      </c>
      <c r="DC342" s="24">
        <v>164.5</v>
      </c>
      <c r="DD342" s="24">
        <v>118.0</v>
      </c>
      <c r="DE342" s="24">
        <v>31.5</v>
      </c>
      <c r="DF342" s="24">
        <v>6.5</v>
      </c>
      <c r="DG342" s="24">
        <v>1.0</v>
      </c>
      <c r="DH342" s="24">
        <v>128.0</v>
      </c>
      <c r="DI342" s="24">
        <v>248.0</v>
      </c>
      <c r="DJ342" s="24">
        <v>130.0</v>
      </c>
      <c r="DK342" s="24">
        <v>118.0</v>
      </c>
      <c r="DL342" s="24">
        <v>0.0</v>
      </c>
      <c r="DM342" s="24">
        <v>35.0</v>
      </c>
      <c r="DN342" s="24">
        <v>22.0</v>
      </c>
      <c r="DO342" s="24">
        <v>13.0</v>
      </c>
      <c r="DP342" s="24">
        <v>0.0</v>
      </c>
      <c r="DQ342" s="24">
        <v>418.0</v>
      </c>
      <c r="DR342" s="24">
        <v>183.0</v>
      </c>
      <c r="DS342" s="24">
        <v>235.0</v>
      </c>
      <c r="DT342" s="24">
        <v>6685.0</v>
      </c>
      <c r="DU342" s="24">
        <v>1.0</v>
      </c>
      <c r="DV342" s="24">
        <v>2072.0</v>
      </c>
      <c r="DW342" s="24">
        <v>16.0</v>
      </c>
      <c r="DX342" s="24">
        <v>5.0</v>
      </c>
      <c r="DY342" s="24">
        <v>371.0</v>
      </c>
      <c r="DZ342" s="24">
        <v>56.0</v>
      </c>
      <c r="EA342" s="24">
        <v>0.0</v>
      </c>
      <c r="EB342" s="24">
        <v>10.0</v>
      </c>
      <c r="EC342" s="24">
        <v>1.0</v>
      </c>
      <c r="ED342" s="24">
        <v>355.0</v>
      </c>
      <c r="EE342" s="24">
        <v>1426.0</v>
      </c>
      <c r="EF342" s="24">
        <v>2369.0</v>
      </c>
      <c r="EG342" s="24">
        <v>3.0</v>
      </c>
      <c r="EH342" s="53">
        <v>125.9</v>
      </c>
      <c r="EI342" s="54"/>
    </row>
    <row r="343">
      <c r="A343" s="48" t="s">
        <v>937</v>
      </c>
      <c r="B343" s="49" t="s">
        <v>951</v>
      </c>
      <c r="C343" s="24">
        <v>40.7</v>
      </c>
      <c r="D343" s="24">
        <v>40.2</v>
      </c>
      <c r="E343" s="24">
        <v>41.1</v>
      </c>
      <c r="F343" s="50">
        <v>9863.0</v>
      </c>
      <c r="G343" s="50">
        <v>5329.0</v>
      </c>
      <c r="H343" s="50">
        <v>2048.0</v>
      </c>
      <c r="I343" s="24">
        <v>2486.0</v>
      </c>
      <c r="J343" s="50">
        <v>1356.0</v>
      </c>
      <c r="K343" s="24">
        <v>890.0</v>
      </c>
      <c r="L343" s="24">
        <v>182.0</v>
      </c>
      <c r="M343" s="24">
        <v>40.0</v>
      </c>
      <c r="N343" s="24">
        <v>9.0</v>
      </c>
      <c r="O343" s="24">
        <v>8.0</v>
      </c>
      <c r="P343" s="24">
        <v>1.0</v>
      </c>
      <c r="Q343" s="24">
        <v>0.0</v>
      </c>
      <c r="R343" s="50">
        <v>8237.0</v>
      </c>
      <c r="S343" s="50">
        <v>3721.0</v>
      </c>
      <c r="T343" s="50">
        <v>2154.0</v>
      </c>
      <c r="U343" s="24">
        <v>2362.0</v>
      </c>
      <c r="V343" s="50">
        <v>1336.0</v>
      </c>
      <c r="W343" s="24">
        <v>816.0</v>
      </c>
      <c r="X343" s="24">
        <v>162.0</v>
      </c>
      <c r="Y343" s="24">
        <v>39.0</v>
      </c>
      <c r="Z343" s="24">
        <v>9.0</v>
      </c>
      <c r="AA343" s="24">
        <v>17625.5</v>
      </c>
      <c r="AB343" s="45">
        <v>1745.0</v>
      </c>
      <c r="AC343" s="45">
        <v>521.0</v>
      </c>
      <c r="AD343" s="45">
        <v>2810.5</v>
      </c>
      <c r="AE343" s="45">
        <v>4453.5</v>
      </c>
      <c r="AF343" s="45">
        <v>2839.5</v>
      </c>
      <c r="AG343" s="45">
        <v>2034.5</v>
      </c>
      <c r="AH343" s="45">
        <v>3221.5</v>
      </c>
      <c r="AI343" s="51">
        <f t="shared" si="1"/>
        <v>1320639</v>
      </c>
      <c r="AJ343" s="52">
        <f>round(AU343*'연령별운전면허'!$G$18,0)</f>
        <v>3838</v>
      </c>
      <c r="AK343" s="52">
        <f>round(AD343*'연령별운전면허'!$G$19,0)</f>
        <v>187793</v>
      </c>
      <c r="AL343" s="52">
        <f>round(AE343*'연령별운전면허'!$G$20,0)</f>
        <v>410326</v>
      </c>
      <c r="AM343" s="52">
        <f>round(AF343*'연령별운전면허'!$G$21,0)</f>
        <v>283950</v>
      </c>
      <c r="AN343" s="52">
        <f>round(AG343*'연령별운전면허'!$G$22,0)</f>
        <v>203450</v>
      </c>
      <c r="AO343" s="52">
        <f>round(sum(BD343:BE343)*'연령별운전면허'!$G$23,0)</f>
        <v>160896</v>
      </c>
      <c r="AP343" s="52">
        <f>round(sum(BF343:BG343)*'연령별운전면허'!$G$24,0)</f>
        <v>59290</v>
      </c>
      <c r="AQ343" s="52">
        <f>round(sum(BH343:BL343)*'연령별운전면허'!$G$25,0)</f>
        <v>11096</v>
      </c>
      <c r="AR343" s="24">
        <v>698.0</v>
      </c>
      <c r="AS343" s="24">
        <v>557.5</v>
      </c>
      <c r="AT343" s="24">
        <v>489.5</v>
      </c>
      <c r="AU343" s="24">
        <v>521.0</v>
      </c>
      <c r="AV343" s="24">
        <v>915.5</v>
      </c>
      <c r="AW343" s="24">
        <v>1895.0</v>
      </c>
      <c r="AX343" s="24">
        <v>2396.5</v>
      </c>
      <c r="AY343" s="24">
        <v>2057.0</v>
      </c>
      <c r="AZ343" s="24">
        <v>1542.0</v>
      </c>
      <c r="BA343" s="24">
        <v>1297.5</v>
      </c>
      <c r="BB343" s="24">
        <v>1127.0</v>
      </c>
      <c r="BC343" s="24">
        <v>907.5</v>
      </c>
      <c r="BD343" s="24">
        <v>923.5</v>
      </c>
      <c r="BE343" s="24">
        <v>742.0</v>
      </c>
      <c r="BF343" s="24">
        <v>591.5</v>
      </c>
      <c r="BG343" s="24">
        <v>451.0</v>
      </c>
      <c r="BH343" s="24">
        <v>313.5</v>
      </c>
      <c r="BI343" s="24">
        <v>133.0</v>
      </c>
      <c r="BJ343" s="24">
        <v>47.5</v>
      </c>
      <c r="BK343" s="24">
        <v>16.5</v>
      </c>
      <c r="BL343" s="24">
        <v>3.0</v>
      </c>
      <c r="BM343" s="45">
        <v>1255.5</v>
      </c>
      <c r="BN343" s="45">
        <v>1010.5</v>
      </c>
      <c r="BO343" s="24">
        <v>2298.0</v>
      </c>
      <c r="BP343" s="24">
        <v>8644.0</v>
      </c>
      <c r="BQ343" s="24">
        <v>383.0</v>
      </c>
      <c r="BR343" s="24">
        <v>298.0</v>
      </c>
      <c r="BS343" s="24">
        <v>242.5</v>
      </c>
      <c r="BT343" s="24">
        <v>259.5</v>
      </c>
      <c r="BU343" s="24">
        <v>390.5</v>
      </c>
      <c r="BV343" s="24">
        <v>804.0</v>
      </c>
      <c r="BW343" s="24">
        <v>1191.5</v>
      </c>
      <c r="BX343" s="24">
        <v>1098.0</v>
      </c>
      <c r="BY343" s="24">
        <v>803.5</v>
      </c>
      <c r="BZ343" s="24">
        <v>697.0</v>
      </c>
      <c r="CA343" s="24">
        <v>613.5</v>
      </c>
      <c r="CB343" s="24">
        <v>447.0</v>
      </c>
      <c r="CC343" s="24">
        <v>434.0</v>
      </c>
      <c r="CD343" s="24">
        <v>328.5</v>
      </c>
      <c r="CE343" s="24">
        <v>267.0</v>
      </c>
      <c r="CF343" s="24">
        <v>198.5</v>
      </c>
      <c r="CG343" s="24">
        <v>126.5</v>
      </c>
      <c r="CH343" s="24">
        <v>43.5</v>
      </c>
      <c r="CI343" s="24">
        <v>15.0</v>
      </c>
      <c r="CJ343" s="24">
        <v>2.5</v>
      </c>
      <c r="CK343" s="24">
        <v>0.5</v>
      </c>
      <c r="CL343" s="24">
        <v>8981.5</v>
      </c>
      <c r="CM343" s="24">
        <v>315.0</v>
      </c>
      <c r="CN343" s="24">
        <v>259.5</v>
      </c>
      <c r="CO343" s="24">
        <v>247.0</v>
      </c>
      <c r="CP343" s="24">
        <v>261.5</v>
      </c>
      <c r="CQ343" s="24">
        <v>525.0</v>
      </c>
      <c r="CR343" s="24">
        <v>1091.0</v>
      </c>
      <c r="CS343" s="24">
        <v>1205.0</v>
      </c>
      <c r="CT343" s="24">
        <v>959.0</v>
      </c>
      <c r="CU343" s="24">
        <v>738.5</v>
      </c>
      <c r="CV343" s="24">
        <v>600.5</v>
      </c>
      <c r="CW343" s="24">
        <v>513.5</v>
      </c>
      <c r="CX343" s="24">
        <v>460.5</v>
      </c>
      <c r="CY343" s="24">
        <v>489.5</v>
      </c>
      <c r="CZ343" s="24">
        <v>413.5</v>
      </c>
      <c r="DA343" s="24">
        <v>324.5</v>
      </c>
      <c r="DB343" s="24">
        <v>252.5</v>
      </c>
      <c r="DC343" s="24">
        <v>187.0</v>
      </c>
      <c r="DD343" s="24">
        <v>89.5</v>
      </c>
      <c r="DE343" s="24">
        <v>32.5</v>
      </c>
      <c r="DF343" s="24">
        <v>14.0</v>
      </c>
      <c r="DG343" s="24">
        <v>2.5</v>
      </c>
      <c r="DH343" s="24">
        <v>181.0</v>
      </c>
      <c r="DI343" s="24">
        <v>299.0</v>
      </c>
      <c r="DJ343" s="24">
        <v>144.0</v>
      </c>
      <c r="DK343" s="24">
        <v>155.0</v>
      </c>
      <c r="DL343" s="24">
        <v>0.0</v>
      </c>
      <c r="DM343" s="24">
        <v>6.0</v>
      </c>
      <c r="DN343" s="24">
        <v>6.0</v>
      </c>
      <c r="DO343" s="24">
        <v>0.0</v>
      </c>
      <c r="DP343" s="24">
        <v>0.0</v>
      </c>
      <c r="DQ343" s="24">
        <v>0.0</v>
      </c>
      <c r="DR343" s="24">
        <v>0.0</v>
      </c>
      <c r="DS343" s="24">
        <v>0.0</v>
      </c>
      <c r="DT343" s="24">
        <v>9852.0</v>
      </c>
      <c r="DU343" s="24">
        <v>7.0</v>
      </c>
      <c r="DV343" s="24">
        <v>4438.0</v>
      </c>
      <c r="DW343" s="24">
        <v>67.0</v>
      </c>
      <c r="DX343" s="24">
        <v>6.0</v>
      </c>
      <c r="DY343" s="24">
        <v>962.0</v>
      </c>
      <c r="DZ343" s="24">
        <v>36.0</v>
      </c>
      <c r="EA343" s="24">
        <v>0.0</v>
      </c>
      <c r="EB343" s="24">
        <v>35.0</v>
      </c>
      <c r="EC343" s="24">
        <v>9.0</v>
      </c>
      <c r="ED343" s="24">
        <v>308.0</v>
      </c>
      <c r="EE343" s="24">
        <v>1502.0</v>
      </c>
      <c r="EF343" s="24">
        <v>2474.0</v>
      </c>
      <c r="EG343" s="24">
        <v>8.0</v>
      </c>
      <c r="EH343" s="53">
        <v>125.9</v>
      </c>
      <c r="EI343" s="54"/>
    </row>
    <row r="344">
      <c r="A344" s="48" t="s">
        <v>937</v>
      </c>
      <c r="B344" s="49" t="s">
        <v>952</v>
      </c>
      <c r="C344" s="24">
        <v>40.4</v>
      </c>
      <c r="D344" s="24">
        <v>40.1</v>
      </c>
      <c r="E344" s="24">
        <v>40.6</v>
      </c>
      <c r="F344" s="50">
        <v>10703.0</v>
      </c>
      <c r="G344" s="50">
        <v>4853.0</v>
      </c>
      <c r="H344" s="50">
        <v>2355.0</v>
      </c>
      <c r="I344" s="24">
        <v>3495.0</v>
      </c>
      <c r="J344" s="50">
        <v>1747.0</v>
      </c>
      <c r="K344" s="50">
        <v>1402.0</v>
      </c>
      <c r="L344" s="24">
        <v>263.0</v>
      </c>
      <c r="M344" s="24">
        <v>69.0</v>
      </c>
      <c r="N344" s="24">
        <v>12.0</v>
      </c>
      <c r="O344" s="24">
        <v>1.0</v>
      </c>
      <c r="P344" s="24">
        <v>0.0</v>
      </c>
      <c r="Q344" s="24">
        <v>1.0</v>
      </c>
      <c r="R344" s="50">
        <v>9434.0</v>
      </c>
      <c r="S344" s="50">
        <v>3391.0</v>
      </c>
      <c r="T344" s="50">
        <v>2423.0</v>
      </c>
      <c r="U344" s="24">
        <v>3620.0</v>
      </c>
      <c r="V344" s="50">
        <v>1889.0</v>
      </c>
      <c r="W344" s="50">
        <v>1415.0</v>
      </c>
      <c r="X344" s="24">
        <v>263.0</v>
      </c>
      <c r="Y344" s="24">
        <v>45.0</v>
      </c>
      <c r="Z344" s="24">
        <v>8.0</v>
      </c>
      <c r="AA344" s="24">
        <v>22116.0</v>
      </c>
      <c r="AB344" s="45">
        <v>2287.5</v>
      </c>
      <c r="AC344" s="45">
        <v>848.5</v>
      </c>
      <c r="AD344" s="45">
        <v>3702.5</v>
      </c>
      <c r="AE344" s="45">
        <v>5228.5</v>
      </c>
      <c r="AF344" s="45">
        <v>3267.5</v>
      </c>
      <c r="AG344" s="45">
        <v>3000.0</v>
      </c>
      <c r="AH344" s="45">
        <v>3781.5</v>
      </c>
      <c r="AI344" s="51">
        <f t="shared" si="1"/>
        <v>1644740</v>
      </c>
      <c r="AJ344" s="52">
        <f>round(AU344*'연령별운전면허'!$G$18,0)</f>
        <v>6251</v>
      </c>
      <c r="AK344" s="52">
        <f>round(AD344*'연령별운전면허'!$G$19,0)</f>
        <v>247395</v>
      </c>
      <c r="AL344" s="52">
        <f>round(AE344*'연령별운전면허'!$G$20,0)</f>
        <v>481731</v>
      </c>
      <c r="AM344" s="52">
        <f>round(AF344*'연령별운전면허'!$G$21,0)</f>
        <v>326750</v>
      </c>
      <c r="AN344" s="52">
        <f>round(AG344*'연령별운전면허'!$G$22,0)</f>
        <v>300000</v>
      </c>
      <c r="AO344" s="52">
        <f>round(sum(BD344:BE344)*'연령별운전면허'!$G$23,0)</f>
        <v>210407</v>
      </c>
      <c r="AP344" s="52">
        <f>round(sum(BF344:BG344)*'연령별운전면허'!$G$24,0)</f>
        <v>60570</v>
      </c>
      <c r="AQ344" s="52">
        <f>round(sum(BH344:BL344)*'연령별운전면허'!$G$25,0)</f>
        <v>11636</v>
      </c>
      <c r="AR344" s="24">
        <v>858.5</v>
      </c>
      <c r="AS344" s="24">
        <v>750.5</v>
      </c>
      <c r="AT344" s="24">
        <v>678.5</v>
      </c>
      <c r="AU344" s="24">
        <v>848.5</v>
      </c>
      <c r="AV344" s="24">
        <v>1363.0</v>
      </c>
      <c r="AW344" s="24">
        <v>2339.5</v>
      </c>
      <c r="AX344" s="24">
        <v>2877.0</v>
      </c>
      <c r="AY344" s="24">
        <v>2351.5</v>
      </c>
      <c r="AZ344" s="24">
        <v>1670.5</v>
      </c>
      <c r="BA344" s="24">
        <v>1597.0</v>
      </c>
      <c r="BB344" s="24">
        <v>1632.0</v>
      </c>
      <c r="BC344" s="24">
        <v>1368.0</v>
      </c>
      <c r="BD344" s="24">
        <v>1315.0</v>
      </c>
      <c r="BE344" s="24">
        <v>863.0</v>
      </c>
      <c r="BF344" s="24">
        <v>620.0</v>
      </c>
      <c r="BG344" s="24">
        <v>445.0</v>
      </c>
      <c r="BH344" s="24">
        <v>315.0</v>
      </c>
      <c r="BI344" s="24">
        <v>155.0</v>
      </c>
      <c r="BJ344" s="24">
        <v>59.5</v>
      </c>
      <c r="BK344" s="24">
        <v>7.0</v>
      </c>
      <c r="BL344" s="24">
        <v>2.0</v>
      </c>
      <c r="BM344" s="45">
        <v>1609.0</v>
      </c>
      <c r="BN344" s="45">
        <v>1527.0</v>
      </c>
      <c r="BO344" s="24">
        <v>2466.5</v>
      </c>
      <c r="BP344" s="24">
        <v>10921.5</v>
      </c>
      <c r="BQ344" s="24">
        <v>429.0</v>
      </c>
      <c r="BR344" s="24">
        <v>389.5</v>
      </c>
      <c r="BS344" s="24">
        <v>354.0</v>
      </c>
      <c r="BT344" s="24">
        <v>444.5</v>
      </c>
      <c r="BU344" s="24">
        <v>645.0</v>
      </c>
      <c r="BV344" s="24">
        <v>1021.0</v>
      </c>
      <c r="BW344" s="24">
        <v>1427.5</v>
      </c>
      <c r="BX344" s="24">
        <v>1254.0</v>
      </c>
      <c r="BY344" s="24">
        <v>852.5</v>
      </c>
      <c r="BZ344" s="24">
        <v>797.5</v>
      </c>
      <c r="CA344" s="24">
        <v>831.5</v>
      </c>
      <c r="CB344" s="24">
        <v>724.0</v>
      </c>
      <c r="CC344" s="24">
        <v>669.0</v>
      </c>
      <c r="CD344" s="24">
        <v>408.5</v>
      </c>
      <c r="CE344" s="24">
        <v>283.5</v>
      </c>
      <c r="CF344" s="24">
        <v>190.0</v>
      </c>
      <c r="CG344" s="24">
        <v>128.5</v>
      </c>
      <c r="CH344" s="24">
        <v>53.5</v>
      </c>
      <c r="CI344" s="24">
        <v>16.5</v>
      </c>
      <c r="CJ344" s="24">
        <v>2.0</v>
      </c>
      <c r="CK344" s="24">
        <v>0.0</v>
      </c>
      <c r="CL344" s="24">
        <v>11194.5</v>
      </c>
      <c r="CM344" s="24">
        <v>429.5</v>
      </c>
      <c r="CN344" s="24">
        <v>361.0</v>
      </c>
      <c r="CO344" s="24">
        <v>324.5</v>
      </c>
      <c r="CP344" s="24">
        <v>404.0</v>
      </c>
      <c r="CQ344" s="24">
        <v>718.0</v>
      </c>
      <c r="CR344" s="24">
        <v>1318.5</v>
      </c>
      <c r="CS344" s="24">
        <v>1449.5</v>
      </c>
      <c r="CT344" s="24">
        <v>1097.5</v>
      </c>
      <c r="CU344" s="24">
        <v>818.0</v>
      </c>
      <c r="CV344" s="24">
        <v>799.5</v>
      </c>
      <c r="CW344" s="24">
        <v>800.5</v>
      </c>
      <c r="CX344" s="24">
        <v>644.0</v>
      </c>
      <c r="CY344" s="24">
        <v>646.0</v>
      </c>
      <c r="CZ344" s="24">
        <v>454.5</v>
      </c>
      <c r="DA344" s="24">
        <v>336.5</v>
      </c>
      <c r="DB344" s="24">
        <v>255.0</v>
      </c>
      <c r="DC344" s="24">
        <v>186.5</v>
      </c>
      <c r="DD344" s="24">
        <v>101.5</v>
      </c>
      <c r="DE344" s="24">
        <v>43.0</v>
      </c>
      <c r="DF344" s="24">
        <v>5.0</v>
      </c>
      <c r="DG344" s="24">
        <v>2.0</v>
      </c>
      <c r="DH344" s="24">
        <v>132.0</v>
      </c>
      <c r="DI344" s="24">
        <v>214.0</v>
      </c>
      <c r="DJ344" s="24">
        <v>129.0</v>
      </c>
      <c r="DK344" s="24">
        <v>85.0</v>
      </c>
      <c r="DL344" s="24">
        <v>0.0</v>
      </c>
      <c r="DM344" s="24">
        <v>40.0</v>
      </c>
      <c r="DN344" s="24">
        <v>30.0</v>
      </c>
      <c r="DO344" s="24">
        <v>10.0</v>
      </c>
      <c r="DP344" s="24">
        <v>0.0</v>
      </c>
      <c r="DQ344" s="24">
        <v>301.0</v>
      </c>
      <c r="DR344" s="24">
        <v>95.0</v>
      </c>
      <c r="DS344" s="24">
        <v>206.0</v>
      </c>
      <c r="DT344" s="24">
        <v>12009.0</v>
      </c>
      <c r="DU344" s="24">
        <v>7.0</v>
      </c>
      <c r="DV344" s="24">
        <v>5263.0</v>
      </c>
      <c r="DW344" s="24">
        <v>49.0</v>
      </c>
      <c r="DX344" s="24">
        <v>7.0</v>
      </c>
      <c r="DY344" s="24">
        <v>886.0</v>
      </c>
      <c r="DZ344" s="24">
        <v>75.0</v>
      </c>
      <c r="EA344" s="24">
        <v>0.0</v>
      </c>
      <c r="EB344" s="24">
        <v>5.0</v>
      </c>
      <c r="EC344" s="24">
        <v>4.0</v>
      </c>
      <c r="ED344" s="24">
        <v>470.0</v>
      </c>
      <c r="EE344" s="24">
        <v>1974.0</v>
      </c>
      <c r="EF344" s="24">
        <v>3264.0</v>
      </c>
      <c r="EG344" s="24">
        <v>5.0</v>
      </c>
      <c r="EH344" s="53">
        <v>125.9</v>
      </c>
      <c r="EI344" s="54"/>
    </row>
    <row r="345">
      <c r="A345" s="48" t="s">
        <v>937</v>
      </c>
      <c r="B345" s="49" t="s">
        <v>953</v>
      </c>
      <c r="C345" s="24">
        <v>44.2</v>
      </c>
      <c r="D345" s="24">
        <v>43.7</v>
      </c>
      <c r="E345" s="24">
        <v>44.7</v>
      </c>
      <c r="F345" s="50">
        <v>13414.0</v>
      </c>
      <c r="G345" s="50">
        <v>4179.0</v>
      </c>
      <c r="H345" s="50">
        <v>3183.0</v>
      </c>
      <c r="I345" s="24">
        <v>6052.0</v>
      </c>
      <c r="J345" s="50">
        <v>2889.0</v>
      </c>
      <c r="K345" s="50">
        <v>2445.0</v>
      </c>
      <c r="L345" s="24">
        <v>529.0</v>
      </c>
      <c r="M345" s="24">
        <v>140.0</v>
      </c>
      <c r="N345" s="24">
        <v>27.0</v>
      </c>
      <c r="O345" s="24">
        <v>13.0</v>
      </c>
      <c r="P345" s="24">
        <v>6.0</v>
      </c>
      <c r="Q345" s="24">
        <v>3.0</v>
      </c>
      <c r="R345" s="50">
        <v>11936.0</v>
      </c>
      <c r="S345" s="50">
        <v>2672.0</v>
      </c>
      <c r="T345" s="50">
        <v>3355.0</v>
      </c>
      <c r="U345" s="24">
        <v>5909.0</v>
      </c>
      <c r="V345" s="50">
        <v>3038.0</v>
      </c>
      <c r="W345" s="50">
        <v>2293.0</v>
      </c>
      <c r="X345" s="24">
        <v>451.0</v>
      </c>
      <c r="Y345" s="24">
        <v>102.0</v>
      </c>
      <c r="Z345" s="24">
        <v>25.0</v>
      </c>
      <c r="AA345" s="24">
        <v>32822.0</v>
      </c>
      <c r="AB345" s="45">
        <v>4339.5</v>
      </c>
      <c r="AC345" s="45">
        <v>1356.5</v>
      </c>
      <c r="AD345" s="45">
        <v>3716.5</v>
      </c>
      <c r="AE345" s="45">
        <v>4981.5</v>
      </c>
      <c r="AF345" s="45">
        <v>5291.0</v>
      </c>
      <c r="AG345" s="45">
        <v>5013.0</v>
      </c>
      <c r="AH345" s="45">
        <v>8124.0</v>
      </c>
      <c r="AI345" s="51">
        <f t="shared" si="1"/>
        <v>2313031</v>
      </c>
      <c r="AJ345" s="52">
        <f>round(AU345*'연령별운전면허'!$G$18,0)</f>
        <v>9993</v>
      </c>
      <c r="AK345" s="52">
        <f>round(AD345*'연령별운전면허'!$G$19,0)</f>
        <v>248331</v>
      </c>
      <c r="AL345" s="52">
        <f>round(AE345*'연령별운전면허'!$G$20,0)</f>
        <v>458973</v>
      </c>
      <c r="AM345" s="52">
        <f>round(AF345*'연령별운전면허'!$G$21,0)</f>
        <v>529100</v>
      </c>
      <c r="AN345" s="52">
        <f>round(AG345*'연령별운전면허'!$G$22,0)</f>
        <v>501300</v>
      </c>
      <c r="AO345" s="52">
        <f>round(sum(BD345:BE345)*'연령별운전면허'!$G$23,0)</f>
        <v>387533</v>
      </c>
      <c r="AP345" s="52">
        <f>round(sum(BF345:BG345)*'연령별운전면허'!$G$24,0)</f>
        <v>143434</v>
      </c>
      <c r="AQ345" s="52">
        <f>round(sum(BH345:BL345)*'연령별운전면허'!$G$25,0)</f>
        <v>34367</v>
      </c>
      <c r="AR345" s="24">
        <v>1149.0</v>
      </c>
      <c r="AS345" s="24">
        <v>1649.0</v>
      </c>
      <c r="AT345" s="24">
        <v>1541.5</v>
      </c>
      <c r="AU345" s="24">
        <v>1356.5</v>
      </c>
      <c r="AV345" s="24">
        <v>1635.5</v>
      </c>
      <c r="AW345" s="24">
        <v>2081.0</v>
      </c>
      <c r="AX345" s="24">
        <v>2278.0</v>
      </c>
      <c r="AY345" s="24">
        <v>2703.5</v>
      </c>
      <c r="AZ345" s="24">
        <v>2680.5</v>
      </c>
      <c r="BA345" s="24">
        <v>2610.5</v>
      </c>
      <c r="BB345" s="24">
        <v>2635.0</v>
      </c>
      <c r="BC345" s="24">
        <v>2378.0</v>
      </c>
      <c r="BD345" s="24">
        <v>2212.0</v>
      </c>
      <c r="BE345" s="24">
        <v>1799.5</v>
      </c>
      <c r="BF345" s="24">
        <v>1379.0</v>
      </c>
      <c r="BG345" s="24">
        <v>1143.0</v>
      </c>
      <c r="BH345" s="24">
        <v>876.5</v>
      </c>
      <c r="BI345" s="24">
        <v>534.0</v>
      </c>
      <c r="BJ345" s="24">
        <v>135.0</v>
      </c>
      <c r="BK345" s="24">
        <v>41.5</v>
      </c>
      <c r="BL345" s="24">
        <v>3.5</v>
      </c>
      <c r="BM345" s="45">
        <v>2798.0</v>
      </c>
      <c r="BN345" s="45">
        <v>2898.0</v>
      </c>
      <c r="BO345" s="24">
        <v>5912.0</v>
      </c>
      <c r="BP345" s="24">
        <v>15435.5</v>
      </c>
      <c r="BQ345" s="24">
        <v>557.5</v>
      </c>
      <c r="BR345" s="24">
        <v>833.5</v>
      </c>
      <c r="BS345" s="24">
        <v>760.0</v>
      </c>
      <c r="BT345" s="24">
        <v>690.5</v>
      </c>
      <c r="BU345" s="24">
        <v>770.5</v>
      </c>
      <c r="BV345" s="24">
        <v>943.0</v>
      </c>
      <c r="BW345" s="24">
        <v>1022.0</v>
      </c>
      <c r="BX345" s="24">
        <v>1236.0</v>
      </c>
      <c r="BY345" s="24">
        <v>1236.0</v>
      </c>
      <c r="BZ345" s="24">
        <v>1243.5</v>
      </c>
      <c r="CA345" s="24">
        <v>1295.5</v>
      </c>
      <c r="CB345" s="24">
        <v>1154.5</v>
      </c>
      <c r="CC345" s="24">
        <v>1024.5</v>
      </c>
      <c r="CD345" s="24">
        <v>856.5</v>
      </c>
      <c r="CE345" s="24">
        <v>641.5</v>
      </c>
      <c r="CF345" s="24">
        <v>495.5</v>
      </c>
      <c r="CG345" s="24">
        <v>385.5</v>
      </c>
      <c r="CH345" s="24">
        <v>220.5</v>
      </c>
      <c r="CI345" s="24">
        <v>56.5</v>
      </c>
      <c r="CJ345" s="24">
        <v>11.5</v>
      </c>
      <c r="CK345" s="24">
        <v>1.0</v>
      </c>
      <c r="CL345" s="24">
        <v>17386.5</v>
      </c>
      <c r="CM345" s="24">
        <v>591.5</v>
      </c>
      <c r="CN345" s="24">
        <v>815.5</v>
      </c>
      <c r="CO345" s="24">
        <v>781.5</v>
      </c>
      <c r="CP345" s="24">
        <v>666.0</v>
      </c>
      <c r="CQ345" s="24">
        <v>865.0</v>
      </c>
      <c r="CR345" s="24">
        <v>1138.0</v>
      </c>
      <c r="CS345" s="24">
        <v>1256.0</v>
      </c>
      <c r="CT345" s="24">
        <v>1467.5</v>
      </c>
      <c r="CU345" s="24">
        <v>1444.5</v>
      </c>
      <c r="CV345" s="24">
        <v>1367.0</v>
      </c>
      <c r="CW345" s="24">
        <v>1339.5</v>
      </c>
      <c r="CX345" s="24">
        <v>1223.5</v>
      </c>
      <c r="CY345" s="24">
        <v>1187.5</v>
      </c>
      <c r="CZ345" s="24">
        <v>943.0</v>
      </c>
      <c r="DA345" s="24">
        <v>737.5</v>
      </c>
      <c r="DB345" s="24">
        <v>647.5</v>
      </c>
      <c r="DC345" s="24">
        <v>491.0</v>
      </c>
      <c r="DD345" s="24">
        <v>313.5</v>
      </c>
      <c r="DE345" s="24">
        <v>78.5</v>
      </c>
      <c r="DF345" s="24">
        <v>30.0</v>
      </c>
      <c r="DG345" s="24">
        <v>2.5</v>
      </c>
      <c r="DH345" s="24">
        <v>151.0</v>
      </c>
      <c r="DI345" s="24">
        <v>245.0</v>
      </c>
      <c r="DJ345" s="24">
        <v>129.0</v>
      </c>
      <c r="DK345" s="24">
        <v>116.0</v>
      </c>
      <c r="DL345" s="24">
        <v>6.0</v>
      </c>
      <c r="DM345" s="24">
        <v>50.0</v>
      </c>
      <c r="DN345" s="24">
        <v>25.0</v>
      </c>
      <c r="DO345" s="24">
        <v>25.0</v>
      </c>
      <c r="DP345" s="24">
        <v>0.0</v>
      </c>
      <c r="DQ345" s="24">
        <v>31.0</v>
      </c>
      <c r="DR345" s="24">
        <v>21.0</v>
      </c>
      <c r="DS345" s="24">
        <v>10.0</v>
      </c>
      <c r="DT345" s="24">
        <v>21157.0</v>
      </c>
      <c r="DU345" s="24">
        <v>4.0</v>
      </c>
      <c r="DV345" s="24">
        <v>6203.0</v>
      </c>
      <c r="DW345" s="24">
        <v>84.0</v>
      </c>
      <c r="DX345" s="24">
        <v>48.0</v>
      </c>
      <c r="DY345" s="24">
        <v>497.0</v>
      </c>
      <c r="DZ345" s="24">
        <v>1487.0</v>
      </c>
      <c r="EA345" s="24">
        <v>0.0</v>
      </c>
      <c r="EB345" s="24">
        <v>9.0</v>
      </c>
      <c r="EC345" s="24">
        <v>16.0</v>
      </c>
      <c r="ED345" s="24">
        <v>1308.0</v>
      </c>
      <c r="EE345" s="24">
        <v>5618.0</v>
      </c>
      <c r="EF345" s="24">
        <v>5879.0</v>
      </c>
      <c r="EG345" s="24">
        <v>4.0</v>
      </c>
      <c r="EH345" s="53">
        <v>125.9</v>
      </c>
      <c r="EI345" s="54"/>
    </row>
    <row r="346">
      <c r="A346" s="48" t="s">
        <v>937</v>
      </c>
      <c r="B346" s="49" t="s">
        <v>954</v>
      </c>
      <c r="C346" s="24">
        <v>40.3</v>
      </c>
      <c r="D346" s="24">
        <v>41.8</v>
      </c>
      <c r="E346" s="24">
        <v>38.7</v>
      </c>
      <c r="F346" s="50">
        <v>20620.0</v>
      </c>
      <c r="G346" s="50">
        <v>15681.0</v>
      </c>
      <c r="H346" s="50">
        <v>2484.0</v>
      </c>
      <c r="I346" s="24">
        <v>2455.0</v>
      </c>
      <c r="J346" s="50">
        <v>1324.0</v>
      </c>
      <c r="K346" s="24">
        <v>911.0</v>
      </c>
      <c r="L346" s="24">
        <v>179.0</v>
      </c>
      <c r="M346" s="24">
        <v>34.0</v>
      </c>
      <c r="N346" s="24">
        <v>3.0</v>
      </c>
      <c r="O346" s="24">
        <v>2.0</v>
      </c>
      <c r="P346" s="24">
        <v>0.0</v>
      </c>
      <c r="Q346" s="24">
        <v>2.0</v>
      </c>
      <c r="R346" s="50">
        <v>15539.0</v>
      </c>
      <c r="S346" s="50">
        <v>10170.0</v>
      </c>
      <c r="T346" s="50">
        <v>2843.0</v>
      </c>
      <c r="U346" s="24">
        <v>2526.0</v>
      </c>
      <c r="V346" s="50">
        <v>1444.0</v>
      </c>
      <c r="W346" s="24">
        <v>865.0</v>
      </c>
      <c r="X346" s="24">
        <v>173.0</v>
      </c>
      <c r="Y346" s="24">
        <v>34.0</v>
      </c>
      <c r="Z346" s="24">
        <v>10.0</v>
      </c>
      <c r="AA346" s="24">
        <v>28160.0</v>
      </c>
      <c r="AB346" s="45">
        <v>1577.5</v>
      </c>
      <c r="AC346" s="45">
        <v>463.5</v>
      </c>
      <c r="AD346" s="45">
        <v>7128.5</v>
      </c>
      <c r="AE346" s="45">
        <v>7181.0</v>
      </c>
      <c r="AF346" s="45">
        <v>3453.0</v>
      </c>
      <c r="AG346" s="45">
        <v>3436.5</v>
      </c>
      <c r="AH346" s="45">
        <v>4920.0</v>
      </c>
      <c r="AI346" s="51">
        <f t="shared" si="1"/>
        <v>2202369</v>
      </c>
      <c r="AJ346" s="52">
        <f>round(AU346*'연령별운전면허'!$G$18,0)</f>
        <v>3415</v>
      </c>
      <c r="AK346" s="52">
        <f>round(AD346*'연령별운전면허'!$G$19,0)</f>
        <v>476315</v>
      </c>
      <c r="AL346" s="52">
        <f>round(AE346*'연령별운전면허'!$G$20,0)</f>
        <v>661625</v>
      </c>
      <c r="AM346" s="52">
        <f>round(AF346*'연령별운전면허'!$G$21,0)</f>
        <v>345300</v>
      </c>
      <c r="AN346" s="52">
        <f>round(AG346*'연령별운전면허'!$G$22,0)</f>
        <v>343650</v>
      </c>
      <c r="AO346" s="52">
        <f>round(sum(BD346:BE346)*'연령별운전면허'!$G$23,0)</f>
        <v>278658</v>
      </c>
      <c r="AP346" s="52">
        <f>round(sum(BF346:BG346)*'연령별운전면허'!$G$24,0)</f>
        <v>79707</v>
      </c>
      <c r="AQ346" s="52">
        <f>round(sum(BH346:BL346)*'연령별운전면허'!$G$25,0)</f>
        <v>13699</v>
      </c>
      <c r="AR346" s="24">
        <v>671.0</v>
      </c>
      <c r="AS346" s="24">
        <v>520.5</v>
      </c>
      <c r="AT346" s="24">
        <v>386.0</v>
      </c>
      <c r="AU346" s="24">
        <v>463.5</v>
      </c>
      <c r="AV346" s="24">
        <v>1891.5</v>
      </c>
      <c r="AW346" s="24">
        <v>5237.0</v>
      </c>
      <c r="AX346" s="24">
        <v>4439.5</v>
      </c>
      <c r="AY346" s="24">
        <v>2741.5</v>
      </c>
      <c r="AZ346" s="24">
        <v>1830.5</v>
      </c>
      <c r="BA346" s="24">
        <v>1622.5</v>
      </c>
      <c r="BB346" s="24">
        <v>1729.5</v>
      </c>
      <c r="BC346" s="24">
        <v>1707.0</v>
      </c>
      <c r="BD346" s="24">
        <v>1668.0</v>
      </c>
      <c r="BE346" s="24">
        <v>1216.5</v>
      </c>
      <c r="BF346" s="24">
        <v>822.0</v>
      </c>
      <c r="BG346" s="24">
        <v>579.5</v>
      </c>
      <c r="BH346" s="24">
        <v>367.0</v>
      </c>
      <c r="BI346" s="24">
        <v>182.0</v>
      </c>
      <c r="BJ346" s="24">
        <v>71.5</v>
      </c>
      <c r="BK346" s="24">
        <v>13.0</v>
      </c>
      <c r="BL346" s="24">
        <v>0.5</v>
      </c>
      <c r="BM346" s="45">
        <v>1191.5</v>
      </c>
      <c r="BN346" s="45">
        <v>849.5</v>
      </c>
      <c r="BO346" s="24">
        <v>3252.0</v>
      </c>
      <c r="BP346" s="24">
        <v>14905.0</v>
      </c>
      <c r="BQ346" s="24">
        <v>328.5</v>
      </c>
      <c r="BR346" s="24">
        <v>258.5</v>
      </c>
      <c r="BS346" s="24">
        <v>204.0</v>
      </c>
      <c r="BT346" s="24">
        <v>248.0</v>
      </c>
      <c r="BU346" s="24">
        <v>656.0</v>
      </c>
      <c r="BV346" s="24">
        <v>2356.5</v>
      </c>
      <c r="BW346" s="24">
        <v>2450.5</v>
      </c>
      <c r="BX346" s="24">
        <v>1538.5</v>
      </c>
      <c r="BY346" s="24">
        <v>1045.0</v>
      </c>
      <c r="BZ346" s="24">
        <v>961.0</v>
      </c>
      <c r="CA346" s="24">
        <v>1071.0</v>
      </c>
      <c r="CB346" s="24">
        <v>1068.0</v>
      </c>
      <c r="CC346" s="24">
        <v>1015.5</v>
      </c>
      <c r="CD346" s="24">
        <v>716.0</v>
      </c>
      <c r="CE346" s="24">
        <v>438.0</v>
      </c>
      <c r="CF346" s="24">
        <v>291.0</v>
      </c>
      <c r="CG346" s="24">
        <v>169.0</v>
      </c>
      <c r="CH346" s="24">
        <v>63.5</v>
      </c>
      <c r="CI346" s="24">
        <v>21.5</v>
      </c>
      <c r="CJ346" s="24">
        <v>5.0</v>
      </c>
      <c r="CK346" s="24">
        <v>0.0</v>
      </c>
      <c r="CL346" s="24">
        <v>13255.0</v>
      </c>
      <c r="CM346" s="24">
        <v>342.5</v>
      </c>
      <c r="CN346" s="24">
        <v>262.0</v>
      </c>
      <c r="CO346" s="24">
        <v>182.0</v>
      </c>
      <c r="CP346" s="24">
        <v>215.5</v>
      </c>
      <c r="CQ346" s="24">
        <v>1235.5</v>
      </c>
      <c r="CR346" s="24">
        <v>2880.5</v>
      </c>
      <c r="CS346" s="24">
        <v>1989.0</v>
      </c>
      <c r="CT346" s="24">
        <v>1203.0</v>
      </c>
      <c r="CU346" s="24">
        <v>785.5</v>
      </c>
      <c r="CV346" s="24">
        <v>661.5</v>
      </c>
      <c r="CW346" s="24">
        <v>658.5</v>
      </c>
      <c r="CX346" s="24">
        <v>639.0</v>
      </c>
      <c r="CY346" s="24">
        <v>652.5</v>
      </c>
      <c r="CZ346" s="24">
        <v>500.5</v>
      </c>
      <c r="DA346" s="24">
        <v>384.0</v>
      </c>
      <c r="DB346" s="24">
        <v>288.5</v>
      </c>
      <c r="DC346" s="24">
        <v>198.0</v>
      </c>
      <c r="DD346" s="24">
        <v>118.5</v>
      </c>
      <c r="DE346" s="24">
        <v>50.0</v>
      </c>
      <c r="DF346" s="24">
        <v>8.0</v>
      </c>
      <c r="DG346" s="24">
        <v>0.5</v>
      </c>
      <c r="DH346" s="24">
        <v>410.0</v>
      </c>
      <c r="DI346" s="24">
        <v>659.0</v>
      </c>
      <c r="DJ346" s="24">
        <v>334.0</v>
      </c>
      <c r="DK346" s="24">
        <v>325.0</v>
      </c>
      <c r="DL346" s="24">
        <v>18.0</v>
      </c>
      <c r="DM346" s="24">
        <v>202.0</v>
      </c>
      <c r="DN346" s="24">
        <v>130.0</v>
      </c>
      <c r="DO346" s="24">
        <v>72.0</v>
      </c>
      <c r="DP346" s="24">
        <v>15.0</v>
      </c>
      <c r="DQ346" s="50">
        <v>1308.0</v>
      </c>
      <c r="DR346" s="24">
        <v>702.0</v>
      </c>
      <c r="DS346" s="24">
        <v>606.0</v>
      </c>
      <c r="DT346" s="24">
        <v>10480.0</v>
      </c>
      <c r="DU346" s="24">
        <v>4.0</v>
      </c>
      <c r="DV346" s="24">
        <v>3930.0</v>
      </c>
      <c r="DW346" s="24">
        <v>32.0</v>
      </c>
      <c r="DX346" s="24">
        <v>11.0</v>
      </c>
      <c r="DY346" s="24">
        <v>602.0</v>
      </c>
      <c r="DZ346" s="24">
        <v>94.0</v>
      </c>
      <c r="EA346" s="24">
        <v>0.0</v>
      </c>
      <c r="EB346" s="24">
        <v>2.0</v>
      </c>
      <c r="EC346" s="24">
        <v>7.0</v>
      </c>
      <c r="ED346" s="24">
        <v>455.0</v>
      </c>
      <c r="EE346" s="24">
        <v>2073.0</v>
      </c>
      <c r="EF346" s="24">
        <v>3264.0</v>
      </c>
      <c r="EG346" s="24">
        <v>6.0</v>
      </c>
      <c r="EH346" s="53">
        <v>125.9</v>
      </c>
      <c r="EI346" s="54"/>
    </row>
    <row r="347">
      <c r="A347" s="48" t="s">
        <v>937</v>
      </c>
      <c r="B347" s="49" t="s">
        <v>955</v>
      </c>
      <c r="C347" s="24">
        <v>45.7</v>
      </c>
      <c r="D347" s="24">
        <v>45.1</v>
      </c>
      <c r="E347" s="24">
        <v>46.4</v>
      </c>
      <c r="F347" s="50">
        <v>10486.0</v>
      </c>
      <c r="G347" s="50">
        <v>5000.0</v>
      </c>
      <c r="H347" s="50">
        <v>2240.0</v>
      </c>
      <c r="I347" s="24">
        <v>3246.0</v>
      </c>
      <c r="J347" s="50">
        <v>1653.0</v>
      </c>
      <c r="K347" s="50">
        <v>1267.0</v>
      </c>
      <c r="L347" s="24">
        <v>258.0</v>
      </c>
      <c r="M347" s="24">
        <v>50.0</v>
      </c>
      <c r="N347" s="24">
        <v>13.0</v>
      </c>
      <c r="O347" s="24">
        <v>2.0</v>
      </c>
      <c r="P347" s="24">
        <v>1.0</v>
      </c>
      <c r="Q347" s="24">
        <v>2.0</v>
      </c>
      <c r="R347" s="50">
        <v>8942.0</v>
      </c>
      <c r="S347" s="50">
        <v>3226.0</v>
      </c>
      <c r="T347" s="50">
        <v>2257.0</v>
      </c>
      <c r="U347" s="24">
        <v>3459.0</v>
      </c>
      <c r="V347" s="50">
        <v>1781.0</v>
      </c>
      <c r="W347" s="50">
        <v>1335.0</v>
      </c>
      <c r="X347" s="24">
        <v>284.0</v>
      </c>
      <c r="Y347" s="24">
        <v>42.0</v>
      </c>
      <c r="Z347" s="24">
        <v>17.0</v>
      </c>
      <c r="AA347" s="24">
        <v>21000.5</v>
      </c>
      <c r="AB347" s="45">
        <v>1942.5</v>
      </c>
      <c r="AC347" s="45">
        <v>675.5</v>
      </c>
      <c r="AD347" s="45">
        <v>2839.5</v>
      </c>
      <c r="AE347" s="45">
        <v>3242.5</v>
      </c>
      <c r="AF347" s="45">
        <v>3035.0</v>
      </c>
      <c r="AG347" s="45">
        <v>3567.5</v>
      </c>
      <c r="AH347" s="45">
        <v>5698.0</v>
      </c>
      <c r="AI347" s="51">
        <f t="shared" si="1"/>
        <v>1576860</v>
      </c>
      <c r="AJ347" s="52">
        <f>round(AU347*'연령별운전면허'!$G$18,0)</f>
        <v>4976</v>
      </c>
      <c r="AK347" s="52">
        <f>round(AD347*'연령별운전면허'!$G$19,0)</f>
        <v>189731</v>
      </c>
      <c r="AL347" s="52">
        <f>round(AE347*'연령별운전면허'!$G$20,0)</f>
        <v>298750</v>
      </c>
      <c r="AM347" s="52">
        <f>round(AF347*'연령별운전면허'!$G$21,0)</f>
        <v>303500</v>
      </c>
      <c r="AN347" s="52">
        <f>round(AG347*'연령별운전면허'!$G$22,0)</f>
        <v>356750</v>
      </c>
      <c r="AO347" s="52">
        <f>round(sum(BD347:BE347)*'연령별운전면허'!$G$23,0)</f>
        <v>306481</v>
      </c>
      <c r="AP347" s="52">
        <f>round(sum(BF347:BG347)*'연령별운전면허'!$G$24,0)</f>
        <v>100153</v>
      </c>
      <c r="AQ347" s="52">
        <f>round(sum(BH347:BL347)*'연령별운전면허'!$G$25,0)</f>
        <v>16519</v>
      </c>
      <c r="AR347" s="24">
        <v>680.5</v>
      </c>
      <c r="AS347" s="24">
        <v>717.5</v>
      </c>
      <c r="AT347" s="24">
        <v>544.5</v>
      </c>
      <c r="AU347" s="24">
        <v>675.5</v>
      </c>
      <c r="AV347" s="24">
        <v>1209.0</v>
      </c>
      <c r="AW347" s="24">
        <v>1630.5</v>
      </c>
      <c r="AX347" s="24">
        <v>1607.5</v>
      </c>
      <c r="AY347" s="24">
        <v>1635.0</v>
      </c>
      <c r="AZ347" s="24">
        <v>1486.5</v>
      </c>
      <c r="BA347" s="24">
        <v>1548.5</v>
      </c>
      <c r="BB347" s="24">
        <v>1807.0</v>
      </c>
      <c r="BC347" s="24">
        <v>1760.5</v>
      </c>
      <c r="BD347" s="24">
        <v>1797.0</v>
      </c>
      <c r="BE347" s="24">
        <v>1375.5</v>
      </c>
      <c r="BF347" s="24">
        <v>1011.5</v>
      </c>
      <c r="BG347" s="24">
        <v>749.5</v>
      </c>
      <c r="BH347" s="24">
        <v>461.5</v>
      </c>
      <c r="BI347" s="24">
        <v>216.0</v>
      </c>
      <c r="BJ347" s="24">
        <v>67.0</v>
      </c>
      <c r="BK347" s="24">
        <v>19.5</v>
      </c>
      <c r="BL347" s="24">
        <v>0.5</v>
      </c>
      <c r="BM347" s="45">
        <v>1398.0</v>
      </c>
      <c r="BN347" s="45">
        <v>1220.0</v>
      </c>
      <c r="BO347" s="24">
        <v>3901.0</v>
      </c>
      <c r="BP347" s="24">
        <v>10762.0</v>
      </c>
      <c r="BQ347" s="24">
        <v>333.0</v>
      </c>
      <c r="BR347" s="24">
        <v>370.0</v>
      </c>
      <c r="BS347" s="24">
        <v>291.5</v>
      </c>
      <c r="BT347" s="24">
        <v>347.0</v>
      </c>
      <c r="BU347" s="24">
        <v>646.5</v>
      </c>
      <c r="BV347" s="24">
        <v>883.5</v>
      </c>
      <c r="BW347" s="24">
        <v>835.0</v>
      </c>
      <c r="BX347" s="24">
        <v>872.0</v>
      </c>
      <c r="BY347" s="24">
        <v>793.5</v>
      </c>
      <c r="BZ347" s="24">
        <v>797.0</v>
      </c>
      <c r="CA347" s="24">
        <v>909.5</v>
      </c>
      <c r="CB347" s="24">
        <v>942.0</v>
      </c>
      <c r="CC347" s="24">
        <v>907.5</v>
      </c>
      <c r="CD347" s="24">
        <v>698.0</v>
      </c>
      <c r="CE347" s="24">
        <v>483.0</v>
      </c>
      <c r="CF347" s="24">
        <v>349.0</v>
      </c>
      <c r="CG347" s="24">
        <v>204.0</v>
      </c>
      <c r="CH347" s="24">
        <v>71.0</v>
      </c>
      <c r="CI347" s="24">
        <v>22.0</v>
      </c>
      <c r="CJ347" s="24">
        <v>7.0</v>
      </c>
      <c r="CK347" s="24">
        <v>0.0</v>
      </c>
      <c r="CL347" s="24">
        <v>10238.5</v>
      </c>
      <c r="CM347" s="24">
        <v>347.5</v>
      </c>
      <c r="CN347" s="24">
        <v>347.5</v>
      </c>
      <c r="CO347" s="24">
        <v>253.0</v>
      </c>
      <c r="CP347" s="24">
        <v>328.5</v>
      </c>
      <c r="CQ347" s="24">
        <v>562.5</v>
      </c>
      <c r="CR347" s="24">
        <v>747.0</v>
      </c>
      <c r="CS347" s="24">
        <v>772.5</v>
      </c>
      <c r="CT347" s="24">
        <v>763.0</v>
      </c>
      <c r="CU347" s="24">
        <v>693.0</v>
      </c>
      <c r="CV347" s="24">
        <v>751.5</v>
      </c>
      <c r="CW347" s="24">
        <v>897.5</v>
      </c>
      <c r="CX347" s="24">
        <v>818.5</v>
      </c>
      <c r="CY347" s="24">
        <v>889.5</v>
      </c>
      <c r="CZ347" s="24">
        <v>677.5</v>
      </c>
      <c r="DA347" s="24">
        <v>528.5</v>
      </c>
      <c r="DB347" s="24">
        <v>400.5</v>
      </c>
      <c r="DC347" s="24">
        <v>257.5</v>
      </c>
      <c r="DD347" s="24">
        <v>145.0</v>
      </c>
      <c r="DE347" s="24">
        <v>45.0</v>
      </c>
      <c r="DF347" s="24">
        <v>12.5</v>
      </c>
      <c r="DG347" s="24">
        <v>0.5</v>
      </c>
      <c r="DH347" s="50">
        <v>1437.0</v>
      </c>
      <c r="DI347" s="50">
        <v>3649.0</v>
      </c>
      <c r="DJ347" s="50">
        <v>1872.0</v>
      </c>
      <c r="DK347" s="50">
        <v>1777.0</v>
      </c>
      <c r="DL347" s="24">
        <v>0.0</v>
      </c>
      <c r="DM347" s="24">
        <v>36.0</v>
      </c>
      <c r="DN347" s="24">
        <v>28.0</v>
      </c>
      <c r="DO347" s="24">
        <v>8.0</v>
      </c>
      <c r="DP347" s="24">
        <v>0.0</v>
      </c>
      <c r="DQ347" s="24">
        <v>91.0</v>
      </c>
      <c r="DR347" s="24">
        <v>74.0</v>
      </c>
      <c r="DS347" s="24">
        <v>17.0</v>
      </c>
      <c r="DT347" s="24">
        <v>6174.0</v>
      </c>
      <c r="DU347" s="24">
        <v>0.0</v>
      </c>
      <c r="DV347" s="24">
        <v>2264.0</v>
      </c>
      <c r="DW347" s="24">
        <v>6.0</v>
      </c>
      <c r="DX347" s="24">
        <v>7.0</v>
      </c>
      <c r="DY347" s="24">
        <v>461.0</v>
      </c>
      <c r="DZ347" s="24">
        <v>37.0</v>
      </c>
      <c r="EA347" s="24">
        <v>0.0</v>
      </c>
      <c r="EB347" s="24">
        <v>1.0</v>
      </c>
      <c r="EC347" s="24">
        <v>4.0</v>
      </c>
      <c r="ED347" s="24">
        <v>240.0</v>
      </c>
      <c r="EE347" s="24">
        <v>1229.0</v>
      </c>
      <c r="EF347" s="24">
        <v>1924.0</v>
      </c>
      <c r="EG347" s="24">
        <v>1.0</v>
      </c>
      <c r="EH347" s="53">
        <v>125.9</v>
      </c>
      <c r="EI347" s="54"/>
    </row>
    <row r="348">
      <c r="A348" s="48" t="s">
        <v>956</v>
      </c>
      <c r="B348" s="49" t="s">
        <v>957</v>
      </c>
      <c r="C348" s="24">
        <v>49.4</v>
      </c>
      <c r="D348" s="24">
        <v>50.6</v>
      </c>
      <c r="E348" s="24">
        <v>47.6</v>
      </c>
      <c r="F348" s="50">
        <v>5194.0</v>
      </c>
      <c r="G348" s="50">
        <v>3993.0</v>
      </c>
      <c r="H348" s="24">
        <v>624.0</v>
      </c>
      <c r="I348" s="24">
        <v>577.0</v>
      </c>
      <c r="J348" s="24">
        <v>304.0</v>
      </c>
      <c r="K348" s="24">
        <v>207.0</v>
      </c>
      <c r="L348" s="24">
        <v>41.0</v>
      </c>
      <c r="M348" s="24">
        <v>15.0</v>
      </c>
      <c r="N348" s="24">
        <v>7.0</v>
      </c>
      <c r="O348" s="24">
        <v>2.0</v>
      </c>
      <c r="P348" s="24">
        <v>0.0</v>
      </c>
      <c r="Q348" s="24">
        <v>1.0</v>
      </c>
      <c r="R348" s="50">
        <v>3789.0</v>
      </c>
      <c r="S348" s="50">
        <v>2382.0</v>
      </c>
      <c r="T348" s="24">
        <v>759.0</v>
      </c>
      <c r="U348" s="24">
        <v>647.0</v>
      </c>
      <c r="V348" s="24">
        <v>364.0</v>
      </c>
      <c r="W348" s="24">
        <v>206.0</v>
      </c>
      <c r="X348" s="24">
        <v>68.0</v>
      </c>
      <c r="Y348" s="24">
        <v>9.0</v>
      </c>
      <c r="Z348" s="24">
        <v>0.0</v>
      </c>
      <c r="AA348" s="24">
        <v>7006.5</v>
      </c>
      <c r="AB348" s="45">
        <v>285.0</v>
      </c>
      <c r="AC348" s="45">
        <v>153.5</v>
      </c>
      <c r="AD348" s="45">
        <v>931.5</v>
      </c>
      <c r="AE348" s="45">
        <v>999.0</v>
      </c>
      <c r="AF348" s="45">
        <v>1002.5</v>
      </c>
      <c r="AG348" s="45">
        <v>1492.5</v>
      </c>
      <c r="AH348" s="45">
        <v>2142.5</v>
      </c>
      <c r="AI348" s="51">
        <f t="shared" si="1"/>
        <v>567393</v>
      </c>
      <c r="AJ348" s="52">
        <f>round(AU348*'연령별운전면허'!$G$18,0)</f>
        <v>1131</v>
      </c>
      <c r="AK348" s="52">
        <f>round(AD348*'연령별운전면허'!$G$19,0)</f>
        <v>62241</v>
      </c>
      <c r="AL348" s="52">
        <f>round(AE348*'연령별운전면허'!$G$20,0)</f>
        <v>92043</v>
      </c>
      <c r="AM348" s="52">
        <f>round(AF348*'연령별운전면허'!$G$21,0)</f>
        <v>100250</v>
      </c>
      <c r="AN348" s="52">
        <f>round(AG348*'연령별운전면허'!$G$22,0)</f>
        <v>149250</v>
      </c>
      <c r="AO348" s="52">
        <f>round(sum(BD348:BE348)*'연령별운전면허'!$G$23,0)</f>
        <v>122834</v>
      </c>
      <c r="AP348" s="52">
        <f>round(sum(BF348:BG348)*'연령별운전면허'!$G$24,0)</f>
        <v>33583</v>
      </c>
      <c r="AQ348" s="52">
        <f>round(sum(BH348:BL348)*'연령별운전면허'!$G$25,0)</f>
        <v>6061</v>
      </c>
      <c r="AR348" s="24">
        <v>75.0</v>
      </c>
      <c r="AS348" s="24">
        <v>106.0</v>
      </c>
      <c r="AT348" s="24">
        <v>104.0</v>
      </c>
      <c r="AU348" s="24">
        <v>153.5</v>
      </c>
      <c r="AV348" s="24">
        <v>357.5</v>
      </c>
      <c r="AW348" s="24">
        <v>574.0</v>
      </c>
      <c r="AX348" s="24">
        <v>574.5</v>
      </c>
      <c r="AY348" s="24">
        <v>424.5</v>
      </c>
      <c r="AZ348" s="24">
        <v>421.0</v>
      </c>
      <c r="BA348" s="24">
        <v>581.5</v>
      </c>
      <c r="BB348" s="24">
        <v>728.0</v>
      </c>
      <c r="BC348" s="24">
        <v>764.5</v>
      </c>
      <c r="BD348" s="24">
        <v>755.0</v>
      </c>
      <c r="BE348" s="24">
        <v>516.5</v>
      </c>
      <c r="BF348" s="24">
        <v>357.5</v>
      </c>
      <c r="BG348" s="24">
        <v>233.0</v>
      </c>
      <c r="BH348" s="24">
        <v>173.5</v>
      </c>
      <c r="BI348" s="24">
        <v>70.0</v>
      </c>
      <c r="BJ348" s="24">
        <v>28.0</v>
      </c>
      <c r="BK348" s="24">
        <v>7.5</v>
      </c>
      <c r="BL348" s="24">
        <v>1.5</v>
      </c>
      <c r="BM348" s="45">
        <v>181.0</v>
      </c>
      <c r="BN348" s="45">
        <v>257.5</v>
      </c>
      <c r="BO348" s="24">
        <v>1387.5</v>
      </c>
      <c r="BP348" s="24">
        <v>4265.5</v>
      </c>
      <c r="BQ348" s="24">
        <v>36.0</v>
      </c>
      <c r="BR348" s="24">
        <v>58.0</v>
      </c>
      <c r="BS348" s="24">
        <v>61.5</v>
      </c>
      <c r="BT348" s="24">
        <v>84.0</v>
      </c>
      <c r="BU348" s="24">
        <v>158.0</v>
      </c>
      <c r="BV348" s="24">
        <v>278.5</v>
      </c>
      <c r="BW348" s="24">
        <v>305.5</v>
      </c>
      <c r="BX348" s="24">
        <v>230.5</v>
      </c>
      <c r="BY348" s="24">
        <v>259.0</v>
      </c>
      <c r="BZ348" s="24">
        <v>372.5</v>
      </c>
      <c r="CA348" s="24">
        <v>503.5</v>
      </c>
      <c r="CB348" s="24">
        <v>546.5</v>
      </c>
      <c r="CC348" s="24">
        <v>541.0</v>
      </c>
      <c r="CD348" s="24">
        <v>355.0</v>
      </c>
      <c r="CE348" s="24">
        <v>225.0</v>
      </c>
      <c r="CF348" s="24">
        <v>124.0</v>
      </c>
      <c r="CG348" s="24">
        <v>85.5</v>
      </c>
      <c r="CH348" s="24">
        <v>30.5</v>
      </c>
      <c r="CI348" s="24">
        <v>8.0</v>
      </c>
      <c r="CJ348" s="24">
        <v>2.0</v>
      </c>
      <c r="CK348" s="24">
        <v>1.0</v>
      </c>
      <c r="CL348" s="24">
        <v>2741.0</v>
      </c>
      <c r="CM348" s="24">
        <v>39.0</v>
      </c>
      <c r="CN348" s="24">
        <v>48.0</v>
      </c>
      <c r="CO348" s="24">
        <v>42.5</v>
      </c>
      <c r="CP348" s="24">
        <v>69.5</v>
      </c>
      <c r="CQ348" s="24">
        <v>199.5</v>
      </c>
      <c r="CR348" s="24">
        <v>295.5</v>
      </c>
      <c r="CS348" s="24">
        <v>269.0</v>
      </c>
      <c r="CT348" s="24">
        <v>194.0</v>
      </c>
      <c r="CU348" s="24">
        <v>162.0</v>
      </c>
      <c r="CV348" s="24">
        <v>209.0</v>
      </c>
      <c r="CW348" s="24">
        <v>224.5</v>
      </c>
      <c r="CX348" s="24">
        <v>218.0</v>
      </c>
      <c r="CY348" s="24">
        <v>214.0</v>
      </c>
      <c r="CZ348" s="24">
        <v>161.5</v>
      </c>
      <c r="DA348" s="24">
        <v>132.5</v>
      </c>
      <c r="DB348" s="24">
        <v>109.0</v>
      </c>
      <c r="DC348" s="24">
        <v>88.0</v>
      </c>
      <c r="DD348" s="24">
        <v>39.5</v>
      </c>
      <c r="DE348" s="24">
        <v>20.0</v>
      </c>
      <c r="DF348" s="24">
        <v>5.5</v>
      </c>
      <c r="DG348" s="24">
        <v>0.5</v>
      </c>
      <c r="DH348" s="24">
        <v>241.0</v>
      </c>
      <c r="DI348" s="24">
        <v>450.0</v>
      </c>
      <c r="DJ348" s="24">
        <v>221.0</v>
      </c>
      <c r="DK348" s="24">
        <v>229.0</v>
      </c>
      <c r="DL348" s="24">
        <v>23.0</v>
      </c>
      <c r="DM348" s="24">
        <v>202.0</v>
      </c>
      <c r="DN348" s="24">
        <v>152.0</v>
      </c>
      <c r="DO348" s="24">
        <v>50.0</v>
      </c>
      <c r="DP348" s="24">
        <v>0.0</v>
      </c>
      <c r="DQ348" s="24">
        <v>0.0</v>
      </c>
      <c r="DR348" s="24">
        <v>0.0</v>
      </c>
      <c r="DS348" s="24">
        <v>0.0</v>
      </c>
      <c r="DT348" s="24">
        <v>2602.0</v>
      </c>
      <c r="DU348" s="24">
        <v>0.0</v>
      </c>
      <c r="DV348" s="24">
        <v>938.0</v>
      </c>
      <c r="DW348" s="24">
        <v>24.0</v>
      </c>
      <c r="DX348" s="24">
        <v>1.0</v>
      </c>
      <c r="DY348" s="24">
        <v>115.0</v>
      </c>
      <c r="DZ348" s="24">
        <v>19.0</v>
      </c>
      <c r="EA348" s="24">
        <v>0.0</v>
      </c>
      <c r="EB348" s="24">
        <v>2.0</v>
      </c>
      <c r="EC348" s="24">
        <v>5.0</v>
      </c>
      <c r="ED348" s="24">
        <v>193.0</v>
      </c>
      <c r="EE348" s="24">
        <v>674.0</v>
      </c>
      <c r="EF348" s="24">
        <v>631.0</v>
      </c>
      <c r="EG348" s="24">
        <v>0.0</v>
      </c>
      <c r="EH348" s="53">
        <v>138.8</v>
      </c>
      <c r="EI348" s="54"/>
    </row>
    <row r="349">
      <c r="A349" s="48" t="s">
        <v>956</v>
      </c>
      <c r="B349" s="49" t="s">
        <v>958</v>
      </c>
      <c r="C349" s="24">
        <v>47.1</v>
      </c>
      <c r="D349" s="24">
        <v>44.8</v>
      </c>
      <c r="E349" s="24">
        <v>49.3</v>
      </c>
      <c r="F349" s="50">
        <v>7388.0</v>
      </c>
      <c r="G349" s="50">
        <v>4063.0</v>
      </c>
      <c r="H349" s="50">
        <v>1648.0</v>
      </c>
      <c r="I349" s="24">
        <v>1677.0</v>
      </c>
      <c r="J349" s="24">
        <v>940.0</v>
      </c>
      <c r="K349" s="24">
        <v>571.0</v>
      </c>
      <c r="L349" s="24">
        <v>130.0</v>
      </c>
      <c r="M349" s="24">
        <v>30.0</v>
      </c>
      <c r="N349" s="24">
        <v>4.0</v>
      </c>
      <c r="O349" s="24">
        <v>2.0</v>
      </c>
      <c r="P349" s="24">
        <v>0.0</v>
      </c>
      <c r="Q349" s="24">
        <v>0.0</v>
      </c>
      <c r="R349" s="50">
        <v>6643.0</v>
      </c>
      <c r="S349" s="50">
        <v>3121.0</v>
      </c>
      <c r="T349" s="50">
        <v>1750.0</v>
      </c>
      <c r="U349" s="24">
        <v>1772.0</v>
      </c>
      <c r="V349" s="24">
        <v>997.0</v>
      </c>
      <c r="W349" s="24">
        <v>593.0</v>
      </c>
      <c r="X349" s="24">
        <v>150.0</v>
      </c>
      <c r="Y349" s="24">
        <v>26.0</v>
      </c>
      <c r="Z349" s="24">
        <v>6.0</v>
      </c>
      <c r="AA349" s="24">
        <v>13317.0</v>
      </c>
      <c r="AB349" s="45">
        <v>739.0</v>
      </c>
      <c r="AC349" s="45">
        <v>450.5</v>
      </c>
      <c r="AD349" s="45">
        <v>2138.0</v>
      </c>
      <c r="AE349" s="45">
        <v>2053.0</v>
      </c>
      <c r="AF349" s="45">
        <v>1922.5</v>
      </c>
      <c r="AG349" s="45">
        <v>2339.5</v>
      </c>
      <c r="AH349" s="45">
        <v>3674.5</v>
      </c>
      <c r="AI349" s="51">
        <f t="shared" si="1"/>
        <v>1025770</v>
      </c>
      <c r="AJ349" s="52">
        <f>round(AU349*'연령별운전면허'!$G$18,0)</f>
        <v>3319</v>
      </c>
      <c r="AK349" s="52">
        <f>round(AD349*'연령별운전면허'!$G$19,0)</f>
        <v>142858</v>
      </c>
      <c r="AL349" s="52">
        <f>round(AE349*'연령별운전면허'!$G$20,0)</f>
        <v>189154</v>
      </c>
      <c r="AM349" s="52">
        <f>round(AF349*'연령별운전면허'!$G$21,0)</f>
        <v>192250</v>
      </c>
      <c r="AN349" s="52">
        <f>round(AG349*'연령별운전면허'!$G$22,0)</f>
        <v>233950</v>
      </c>
      <c r="AO349" s="52">
        <f>round(sum(BD349:BE349)*'연령별운전면허'!$G$23,0)</f>
        <v>185676</v>
      </c>
      <c r="AP349" s="52">
        <f>round(sum(BF349:BG349)*'연령별운전면허'!$G$24,0)</f>
        <v>65631</v>
      </c>
      <c r="AQ349" s="52">
        <f>round(sum(BH349:BL349)*'연령별운전면허'!$G$25,0)</f>
        <v>12932</v>
      </c>
      <c r="AR349" s="24">
        <v>203.0</v>
      </c>
      <c r="AS349" s="24">
        <v>233.0</v>
      </c>
      <c r="AT349" s="24">
        <v>303.0</v>
      </c>
      <c r="AU349" s="24">
        <v>450.5</v>
      </c>
      <c r="AV349" s="24">
        <v>791.0</v>
      </c>
      <c r="AW349" s="24">
        <v>1347.0</v>
      </c>
      <c r="AX349" s="24">
        <v>1078.5</v>
      </c>
      <c r="AY349" s="24">
        <v>974.5</v>
      </c>
      <c r="AZ349" s="24">
        <v>896.0</v>
      </c>
      <c r="BA349" s="24">
        <v>1026.5</v>
      </c>
      <c r="BB349" s="24">
        <v>1162.0</v>
      </c>
      <c r="BC349" s="24">
        <v>1177.5</v>
      </c>
      <c r="BD349" s="24">
        <v>1102.5</v>
      </c>
      <c r="BE349" s="24">
        <v>819.5</v>
      </c>
      <c r="BF349" s="24">
        <v>651.5</v>
      </c>
      <c r="BG349" s="24">
        <v>502.5</v>
      </c>
      <c r="BH349" s="24">
        <v>339.5</v>
      </c>
      <c r="BI349" s="24">
        <v>190.0</v>
      </c>
      <c r="BJ349" s="24">
        <v>52.0</v>
      </c>
      <c r="BK349" s="24">
        <v>14.5</v>
      </c>
      <c r="BL349" s="24">
        <v>2.5</v>
      </c>
      <c r="BM349" s="45">
        <v>436.0</v>
      </c>
      <c r="BN349" s="45">
        <v>753.5</v>
      </c>
      <c r="BO349" s="24">
        <v>2572.0</v>
      </c>
      <c r="BP349" s="24">
        <v>6654.5</v>
      </c>
      <c r="BQ349" s="24">
        <v>112.0</v>
      </c>
      <c r="BR349" s="24">
        <v>126.0</v>
      </c>
      <c r="BS349" s="24">
        <v>165.0</v>
      </c>
      <c r="BT349" s="24">
        <v>259.5</v>
      </c>
      <c r="BU349" s="24">
        <v>435.0</v>
      </c>
      <c r="BV349" s="24">
        <v>760.0</v>
      </c>
      <c r="BW349" s="24">
        <v>605.5</v>
      </c>
      <c r="BX349" s="24">
        <v>532.0</v>
      </c>
      <c r="BY349" s="24">
        <v>471.0</v>
      </c>
      <c r="BZ349" s="24">
        <v>505.0</v>
      </c>
      <c r="CA349" s="24">
        <v>579.5</v>
      </c>
      <c r="CB349" s="24">
        <v>572.0</v>
      </c>
      <c r="CC349" s="24">
        <v>497.5</v>
      </c>
      <c r="CD349" s="24">
        <v>354.5</v>
      </c>
      <c r="CE349" s="24">
        <v>275.5</v>
      </c>
      <c r="CF349" s="24">
        <v>210.0</v>
      </c>
      <c r="CG349" s="24">
        <v>121.5</v>
      </c>
      <c r="CH349" s="24">
        <v>54.5</v>
      </c>
      <c r="CI349" s="24">
        <v>16.5</v>
      </c>
      <c r="CJ349" s="24">
        <v>2.0</v>
      </c>
      <c r="CK349" s="24">
        <v>0.0</v>
      </c>
      <c r="CL349" s="24">
        <v>6662.5</v>
      </c>
      <c r="CM349" s="24">
        <v>91.0</v>
      </c>
      <c r="CN349" s="24">
        <v>107.0</v>
      </c>
      <c r="CO349" s="24">
        <v>138.0</v>
      </c>
      <c r="CP349" s="24">
        <v>191.0</v>
      </c>
      <c r="CQ349" s="24">
        <v>356.0</v>
      </c>
      <c r="CR349" s="24">
        <v>587.0</v>
      </c>
      <c r="CS349" s="24">
        <v>473.0</v>
      </c>
      <c r="CT349" s="24">
        <v>442.5</v>
      </c>
      <c r="CU349" s="24">
        <v>425.0</v>
      </c>
      <c r="CV349" s="24">
        <v>521.5</v>
      </c>
      <c r="CW349" s="24">
        <v>582.5</v>
      </c>
      <c r="CX349" s="24">
        <v>605.5</v>
      </c>
      <c r="CY349" s="24">
        <v>605.0</v>
      </c>
      <c r="CZ349" s="24">
        <v>465.0</v>
      </c>
      <c r="DA349" s="24">
        <v>376.0</v>
      </c>
      <c r="DB349" s="24">
        <v>292.5</v>
      </c>
      <c r="DC349" s="24">
        <v>218.0</v>
      </c>
      <c r="DD349" s="24">
        <v>135.5</v>
      </c>
      <c r="DE349" s="24">
        <v>35.5</v>
      </c>
      <c r="DF349" s="24">
        <v>12.5</v>
      </c>
      <c r="DG349" s="24">
        <v>2.5</v>
      </c>
      <c r="DH349" s="24">
        <v>566.0</v>
      </c>
      <c r="DI349" s="50">
        <v>1312.0</v>
      </c>
      <c r="DJ349" s="24">
        <v>857.0</v>
      </c>
      <c r="DK349" s="24">
        <v>455.0</v>
      </c>
      <c r="DL349" s="24">
        <v>0.0</v>
      </c>
      <c r="DM349" s="24">
        <v>33.0</v>
      </c>
      <c r="DN349" s="24">
        <v>27.0</v>
      </c>
      <c r="DO349" s="24">
        <v>6.0</v>
      </c>
      <c r="DP349" s="24">
        <v>0.0</v>
      </c>
      <c r="DQ349" s="24">
        <v>221.0</v>
      </c>
      <c r="DR349" s="24">
        <v>180.0</v>
      </c>
      <c r="DS349" s="24">
        <v>41.0</v>
      </c>
      <c r="DT349" s="24">
        <v>3111.0</v>
      </c>
      <c r="DU349" s="24">
        <v>0.0</v>
      </c>
      <c r="DV349" s="24">
        <v>1132.0</v>
      </c>
      <c r="DW349" s="24">
        <v>4.0</v>
      </c>
      <c r="DX349" s="24">
        <v>1.0</v>
      </c>
      <c r="DY349" s="24">
        <v>272.0</v>
      </c>
      <c r="DZ349" s="24">
        <v>18.0</v>
      </c>
      <c r="EA349" s="24">
        <v>0.0</v>
      </c>
      <c r="EB349" s="24">
        <v>1.0</v>
      </c>
      <c r="EC349" s="24">
        <v>0.0</v>
      </c>
      <c r="ED349" s="24">
        <v>116.0</v>
      </c>
      <c r="EE349" s="24">
        <v>679.0</v>
      </c>
      <c r="EF349" s="24">
        <v>887.0</v>
      </c>
      <c r="EG349" s="24">
        <v>1.0</v>
      </c>
      <c r="EH349" s="53">
        <v>138.8</v>
      </c>
      <c r="EI349" s="54"/>
    </row>
    <row r="350">
      <c r="A350" s="48" t="s">
        <v>956</v>
      </c>
      <c r="B350" s="49" t="s">
        <v>959</v>
      </c>
      <c r="C350" s="24">
        <v>43.7</v>
      </c>
      <c r="D350" s="24">
        <v>42.6</v>
      </c>
      <c r="E350" s="24">
        <v>44.7</v>
      </c>
      <c r="F350" s="50">
        <v>5301.0</v>
      </c>
      <c r="G350" s="50">
        <v>1805.0</v>
      </c>
      <c r="H350" s="50">
        <v>1170.0</v>
      </c>
      <c r="I350" s="24">
        <v>2326.0</v>
      </c>
      <c r="J350" s="24">
        <v>939.0</v>
      </c>
      <c r="K350" s="24">
        <v>997.0</v>
      </c>
      <c r="L350" s="24">
        <v>312.0</v>
      </c>
      <c r="M350" s="24">
        <v>63.0</v>
      </c>
      <c r="N350" s="24">
        <v>12.0</v>
      </c>
      <c r="O350" s="24">
        <v>2.0</v>
      </c>
      <c r="P350" s="24">
        <v>1.0</v>
      </c>
      <c r="Q350" s="24">
        <v>0.0</v>
      </c>
      <c r="R350" s="50">
        <v>4701.0</v>
      </c>
      <c r="S350" s="50">
        <v>1178.0</v>
      </c>
      <c r="T350" s="50">
        <v>1330.0</v>
      </c>
      <c r="U350" s="24">
        <v>2189.0</v>
      </c>
      <c r="V350" s="50">
        <v>1023.0</v>
      </c>
      <c r="W350" s="24">
        <v>872.0</v>
      </c>
      <c r="X350" s="24">
        <v>251.0</v>
      </c>
      <c r="Y350" s="24">
        <v>43.0</v>
      </c>
      <c r="Z350" s="24">
        <v>0.0</v>
      </c>
      <c r="AA350" s="24">
        <v>12766.0</v>
      </c>
      <c r="AB350" s="45">
        <v>1385.5</v>
      </c>
      <c r="AC350" s="45">
        <v>818.5</v>
      </c>
      <c r="AD350" s="45">
        <v>1763.5</v>
      </c>
      <c r="AE350" s="45">
        <v>1457.0</v>
      </c>
      <c r="AF350" s="45">
        <v>2355.5</v>
      </c>
      <c r="AG350" s="45">
        <v>2175.5</v>
      </c>
      <c r="AH350" s="45">
        <v>2810.5</v>
      </c>
      <c r="AI350" s="51">
        <f t="shared" si="1"/>
        <v>903260</v>
      </c>
      <c r="AJ350" s="52">
        <f>round(AU350*'연령별운전면허'!$G$18,0)</f>
        <v>6030</v>
      </c>
      <c r="AK350" s="52">
        <f>round(AD350*'연령별운전면허'!$G$19,0)</f>
        <v>117834</v>
      </c>
      <c r="AL350" s="52">
        <f>round(AE350*'연령별운전면허'!$G$20,0)</f>
        <v>134241</v>
      </c>
      <c r="AM350" s="52">
        <f>round(AF350*'연령별운전면허'!$G$21,0)</f>
        <v>235550</v>
      </c>
      <c r="AN350" s="52">
        <f>round(AG350*'연령별운전면허'!$G$22,0)</f>
        <v>217550</v>
      </c>
      <c r="AO350" s="52">
        <f>round(sum(BD350:BE350)*'연령별운전면허'!$G$23,0)</f>
        <v>135344</v>
      </c>
      <c r="AP350" s="52">
        <f>round(sum(BF350:BG350)*'연령별운전면허'!$G$24,0)</f>
        <v>42342</v>
      </c>
      <c r="AQ350" s="52">
        <f>round(sum(BH350:BL350)*'연령별운전면허'!$G$25,0)</f>
        <v>14369</v>
      </c>
      <c r="AR350" s="24">
        <v>282.0</v>
      </c>
      <c r="AS350" s="24">
        <v>477.0</v>
      </c>
      <c r="AT350" s="24">
        <v>626.5</v>
      </c>
      <c r="AU350" s="24">
        <v>818.5</v>
      </c>
      <c r="AV350" s="24">
        <v>931.0</v>
      </c>
      <c r="AW350" s="24">
        <v>832.5</v>
      </c>
      <c r="AX350" s="24">
        <v>691.5</v>
      </c>
      <c r="AY350" s="24">
        <v>765.5</v>
      </c>
      <c r="AZ350" s="24">
        <v>1010.0</v>
      </c>
      <c r="BA350" s="24">
        <v>1345.5</v>
      </c>
      <c r="BB350" s="24">
        <v>1255.0</v>
      </c>
      <c r="BC350" s="24">
        <v>920.5</v>
      </c>
      <c r="BD350" s="24">
        <v>819.0</v>
      </c>
      <c r="BE350" s="24">
        <v>582.0</v>
      </c>
      <c r="BF350" s="24">
        <v>390.0</v>
      </c>
      <c r="BG350" s="24">
        <v>354.5</v>
      </c>
      <c r="BH350" s="24">
        <v>355.5</v>
      </c>
      <c r="BI350" s="24">
        <v>224.5</v>
      </c>
      <c r="BJ350" s="24">
        <v>68.0</v>
      </c>
      <c r="BK350" s="24">
        <v>15.0</v>
      </c>
      <c r="BL350" s="24">
        <v>2.0</v>
      </c>
      <c r="BM350" s="45">
        <v>759.0</v>
      </c>
      <c r="BN350" s="45">
        <v>1445.0</v>
      </c>
      <c r="BO350" s="24">
        <v>1991.5</v>
      </c>
      <c r="BP350" s="24">
        <v>6136.5</v>
      </c>
      <c r="BQ350" s="24">
        <v>144.0</v>
      </c>
      <c r="BR350" s="24">
        <v>248.5</v>
      </c>
      <c r="BS350" s="24">
        <v>306.0</v>
      </c>
      <c r="BT350" s="24">
        <v>416.0</v>
      </c>
      <c r="BU350" s="24">
        <v>459.5</v>
      </c>
      <c r="BV350" s="24">
        <v>415.5</v>
      </c>
      <c r="BW350" s="24">
        <v>341.5</v>
      </c>
      <c r="BX350" s="24">
        <v>376.0</v>
      </c>
      <c r="BY350" s="24">
        <v>449.5</v>
      </c>
      <c r="BZ350" s="24">
        <v>654.0</v>
      </c>
      <c r="CA350" s="24">
        <v>627.0</v>
      </c>
      <c r="CB350" s="24">
        <v>451.0</v>
      </c>
      <c r="CC350" s="24">
        <v>420.5</v>
      </c>
      <c r="CD350" s="24">
        <v>285.5</v>
      </c>
      <c r="CE350" s="24">
        <v>171.5</v>
      </c>
      <c r="CF350" s="24">
        <v>134.5</v>
      </c>
      <c r="CG350" s="24">
        <v>121.5</v>
      </c>
      <c r="CH350" s="24">
        <v>84.0</v>
      </c>
      <c r="CI350" s="24">
        <v>21.0</v>
      </c>
      <c r="CJ350" s="24">
        <v>8.5</v>
      </c>
      <c r="CK350" s="24">
        <v>1.0</v>
      </c>
      <c r="CL350" s="24">
        <v>6629.5</v>
      </c>
      <c r="CM350" s="24">
        <v>138.0</v>
      </c>
      <c r="CN350" s="24">
        <v>228.5</v>
      </c>
      <c r="CO350" s="24">
        <v>320.5</v>
      </c>
      <c r="CP350" s="24">
        <v>402.5</v>
      </c>
      <c r="CQ350" s="24">
        <v>471.5</v>
      </c>
      <c r="CR350" s="24">
        <v>417.0</v>
      </c>
      <c r="CS350" s="24">
        <v>350.0</v>
      </c>
      <c r="CT350" s="24">
        <v>389.5</v>
      </c>
      <c r="CU350" s="24">
        <v>560.5</v>
      </c>
      <c r="CV350" s="24">
        <v>691.5</v>
      </c>
      <c r="CW350" s="24">
        <v>628.0</v>
      </c>
      <c r="CX350" s="24">
        <v>469.5</v>
      </c>
      <c r="CY350" s="24">
        <v>398.5</v>
      </c>
      <c r="CZ350" s="24">
        <v>296.5</v>
      </c>
      <c r="DA350" s="24">
        <v>218.5</v>
      </c>
      <c r="DB350" s="24">
        <v>220.0</v>
      </c>
      <c r="DC350" s="24">
        <v>234.0</v>
      </c>
      <c r="DD350" s="24">
        <v>140.5</v>
      </c>
      <c r="DE350" s="24">
        <v>47.0</v>
      </c>
      <c r="DF350" s="24">
        <v>6.5</v>
      </c>
      <c r="DG350" s="24">
        <v>1.0</v>
      </c>
      <c r="DH350" s="24">
        <v>157.0</v>
      </c>
      <c r="DI350" s="24">
        <v>339.0</v>
      </c>
      <c r="DJ350" s="24">
        <v>163.0</v>
      </c>
      <c r="DK350" s="24">
        <v>176.0</v>
      </c>
      <c r="DL350" s="24">
        <v>0.0</v>
      </c>
      <c r="DM350" s="24">
        <v>0.0</v>
      </c>
      <c r="DN350" s="24">
        <v>0.0</v>
      </c>
      <c r="DO350" s="24">
        <v>0.0</v>
      </c>
      <c r="DP350" s="24">
        <v>0.0</v>
      </c>
      <c r="DQ350" s="24">
        <v>0.0</v>
      </c>
      <c r="DR350" s="24">
        <v>0.0</v>
      </c>
      <c r="DS350" s="24">
        <v>0.0</v>
      </c>
      <c r="DT350" s="24">
        <v>4689.0</v>
      </c>
      <c r="DU350" s="24">
        <v>0.0</v>
      </c>
      <c r="DV350" s="24">
        <v>1462.0</v>
      </c>
      <c r="DW350" s="24">
        <v>7.0</v>
      </c>
      <c r="DX350" s="24">
        <v>2.0</v>
      </c>
      <c r="DY350" s="24">
        <v>231.0</v>
      </c>
      <c r="DZ350" s="24">
        <v>22.0</v>
      </c>
      <c r="EA350" s="24">
        <v>0.0</v>
      </c>
      <c r="EB350" s="24">
        <v>3.0</v>
      </c>
      <c r="EC350" s="24">
        <v>2.0</v>
      </c>
      <c r="ED350" s="24">
        <v>278.0</v>
      </c>
      <c r="EE350" s="24">
        <v>1283.0</v>
      </c>
      <c r="EF350" s="24">
        <v>1399.0</v>
      </c>
      <c r="EG350" s="24">
        <v>0.0</v>
      </c>
      <c r="EH350" s="53">
        <v>138.8</v>
      </c>
      <c r="EI350" s="54"/>
    </row>
    <row r="351">
      <c r="A351" s="48" t="s">
        <v>956</v>
      </c>
      <c r="B351" s="49" t="s">
        <v>960</v>
      </c>
      <c r="C351" s="24">
        <v>44.7</v>
      </c>
      <c r="D351" s="24">
        <v>43.6</v>
      </c>
      <c r="E351" s="24">
        <v>45.6</v>
      </c>
      <c r="F351" s="50">
        <v>5400.0</v>
      </c>
      <c r="G351" s="50">
        <v>2127.0</v>
      </c>
      <c r="H351" s="50">
        <v>1313.0</v>
      </c>
      <c r="I351" s="24">
        <v>1960.0</v>
      </c>
      <c r="J351" s="50">
        <v>1035.0</v>
      </c>
      <c r="K351" s="24">
        <v>729.0</v>
      </c>
      <c r="L351" s="24">
        <v>149.0</v>
      </c>
      <c r="M351" s="24">
        <v>36.0</v>
      </c>
      <c r="N351" s="24">
        <v>7.0</v>
      </c>
      <c r="O351" s="24">
        <v>2.0</v>
      </c>
      <c r="P351" s="24">
        <v>2.0</v>
      </c>
      <c r="Q351" s="24">
        <v>0.0</v>
      </c>
      <c r="R351" s="50">
        <v>4937.0</v>
      </c>
      <c r="S351" s="50">
        <v>1576.0</v>
      </c>
      <c r="T351" s="50">
        <v>1392.0</v>
      </c>
      <c r="U351" s="24">
        <v>1965.0</v>
      </c>
      <c r="V351" s="50">
        <v>1079.0</v>
      </c>
      <c r="W351" s="24">
        <v>692.0</v>
      </c>
      <c r="X351" s="24">
        <v>162.0</v>
      </c>
      <c r="Y351" s="24">
        <v>32.0</v>
      </c>
      <c r="Z351" s="24">
        <v>0.0</v>
      </c>
      <c r="AA351" s="24">
        <v>11865.0</v>
      </c>
      <c r="AB351" s="45">
        <v>1092.0</v>
      </c>
      <c r="AC351" s="45">
        <v>425.0</v>
      </c>
      <c r="AD351" s="45">
        <v>1794.0</v>
      </c>
      <c r="AE351" s="45">
        <v>1975.0</v>
      </c>
      <c r="AF351" s="45">
        <v>1744.5</v>
      </c>
      <c r="AG351" s="45">
        <v>1933.5</v>
      </c>
      <c r="AH351" s="45">
        <v>2901.0</v>
      </c>
      <c r="AI351" s="51">
        <f t="shared" si="1"/>
        <v>882005</v>
      </c>
      <c r="AJ351" s="52">
        <f>round(AU351*'연령별운전면허'!$G$18,0)</f>
        <v>3131</v>
      </c>
      <c r="AK351" s="52">
        <f>round(AD351*'연령별운전면허'!$G$19,0)</f>
        <v>119872</v>
      </c>
      <c r="AL351" s="52">
        <f>round(AE351*'연령별운전면허'!$G$20,0)</f>
        <v>181968</v>
      </c>
      <c r="AM351" s="52">
        <f>round(AF351*'연령별운전면허'!$G$21,0)</f>
        <v>174450</v>
      </c>
      <c r="AN351" s="52">
        <f>round(AG351*'연령별운전면허'!$G$22,0)</f>
        <v>193350</v>
      </c>
      <c r="AO351" s="52">
        <f>round(sum(BD351:BE351)*'연령별운전면허'!$G$23,0)</f>
        <v>146164</v>
      </c>
      <c r="AP351" s="52">
        <f>round(sum(BF351:BG351)*'연령별운전면허'!$G$24,0)</f>
        <v>53347</v>
      </c>
      <c r="AQ351" s="52">
        <f>round(sum(BH351:BL351)*'연령별운전면허'!$G$25,0)</f>
        <v>9723</v>
      </c>
      <c r="AR351" s="24">
        <v>369.0</v>
      </c>
      <c r="AS351" s="24">
        <v>368.0</v>
      </c>
      <c r="AT351" s="24">
        <v>355.0</v>
      </c>
      <c r="AU351" s="24">
        <v>425.0</v>
      </c>
      <c r="AV351" s="24">
        <v>754.5</v>
      </c>
      <c r="AW351" s="24">
        <v>1039.5</v>
      </c>
      <c r="AX351" s="24">
        <v>999.5</v>
      </c>
      <c r="AY351" s="24">
        <v>975.5</v>
      </c>
      <c r="AZ351" s="24">
        <v>840.5</v>
      </c>
      <c r="BA351" s="24">
        <v>904.0</v>
      </c>
      <c r="BB351" s="24">
        <v>1032.5</v>
      </c>
      <c r="BC351" s="24">
        <v>901.0</v>
      </c>
      <c r="BD351" s="24">
        <v>845.0</v>
      </c>
      <c r="BE351" s="24">
        <v>668.0</v>
      </c>
      <c r="BF351" s="24">
        <v>515.0</v>
      </c>
      <c r="BG351" s="24">
        <v>423.0</v>
      </c>
      <c r="BH351" s="24">
        <v>287.0</v>
      </c>
      <c r="BI351" s="24">
        <v>106.5</v>
      </c>
      <c r="BJ351" s="24">
        <v>42.5</v>
      </c>
      <c r="BK351" s="24">
        <v>10.5</v>
      </c>
      <c r="BL351" s="24">
        <v>3.5</v>
      </c>
      <c r="BM351" s="45">
        <v>737.0</v>
      </c>
      <c r="BN351" s="45">
        <v>780.0</v>
      </c>
      <c r="BO351" s="24">
        <v>2056.0</v>
      </c>
      <c r="BP351" s="24">
        <v>5679.5</v>
      </c>
      <c r="BQ351" s="24">
        <v>187.5</v>
      </c>
      <c r="BR351" s="24">
        <v>181.0</v>
      </c>
      <c r="BS351" s="24">
        <v>173.5</v>
      </c>
      <c r="BT351" s="24">
        <v>225.5</v>
      </c>
      <c r="BU351" s="24">
        <v>377.5</v>
      </c>
      <c r="BV351" s="24">
        <v>489.5</v>
      </c>
      <c r="BW351" s="24">
        <v>481.0</v>
      </c>
      <c r="BX351" s="24">
        <v>487.5</v>
      </c>
      <c r="BY351" s="24">
        <v>433.0</v>
      </c>
      <c r="BZ351" s="24">
        <v>433.5</v>
      </c>
      <c r="CA351" s="24">
        <v>511.0</v>
      </c>
      <c r="CB351" s="24">
        <v>451.0</v>
      </c>
      <c r="CC351" s="24">
        <v>384.0</v>
      </c>
      <c r="CD351" s="24">
        <v>303.0</v>
      </c>
      <c r="CE351" s="24">
        <v>218.0</v>
      </c>
      <c r="CF351" s="24">
        <v>178.0</v>
      </c>
      <c r="CG351" s="24">
        <v>115.5</v>
      </c>
      <c r="CH351" s="24">
        <v>37.5</v>
      </c>
      <c r="CI351" s="24">
        <v>8.5</v>
      </c>
      <c r="CJ351" s="24">
        <v>2.5</v>
      </c>
      <c r="CK351" s="24">
        <v>1.0</v>
      </c>
      <c r="CL351" s="24">
        <v>6185.5</v>
      </c>
      <c r="CM351" s="24">
        <v>181.5</v>
      </c>
      <c r="CN351" s="24">
        <v>187.0</v>
      </c>
      <c r="CO351" s="24">
        <v>181.5</v>
      </c>
      <c r="CP351" s="24">
        <v>199.5</v>
      </c>
      <c r="CQ351" s="24">
        <v>377.0</v>
      </c>
      <c r="CR351" s="24">
        <v>550.0</v>
      </c>
      <c r="CS351" s="24">
        <v>518.5</v>
      </c>
      <c r="CT351" s="24">
        <v>488.0</v>
      </c>
      <c r="CU351" s="24">
        <v>407.5</v>
      </c>
      <c r="CV351" s="24">
        <v>470.5</v>
      </c>
      <c r="CW351" s="24">
        <v>521.5</v>
      </c>
      <c r="CX351" s="24">
        <v>450.0</v>
      </c>
      <c r="CY351" s="24">
        <v>461.0</v>
      </c>
      <c r="CZ351" s="24">
        <v>365.0</v>
      </c>
      <c r="DA351" s="24">
        <v>297.0</v>
      </c>
      <c r="DB351" s="24">
        <v>245.0</v>
      </c>
      <c r="DC351" s="24">
        <v>171.5</v>
      </c>
      <c r="DD351" s="24">
        <v>69.0</v>
      </c>
      <c r="DE351" s="24">
        <v>34.0</v>
      </c>
      <c r="DF351" s="24">
        <v>8.0</v>
      </c>
      <c r="DG351" s="24">
        <v>2.5</v>
      </c>
      <c r="DH351" s="24">
        <v>58.0</v>
      </c>
      <c r="DI351" s="24">
        <v>106.0</v>
      </c>
      <c r="DJ351" s="24">
        <v>42.0</v>
      </c>
      <c r="DK351" s="24">
        <v>64.0</v>
      </c>
      <c r="DL351" s="24">
        <v>0.0</v>
      </c>
      <c r="DM351" s="24">
        <v>0.0</v>
      </c>
      <c r="DN351" s="24">
        <v>0.0</v>
      </c>
      <c r="DO351" s="24">
        <v>0.0</v>
      </c>
      <c r="DP351" s="24">
        <v>0.0</v>
      </c>
      <c r="DQ351" s="24">
        <v>26.0</v>
      </c>
      <c r="DR351" s="24">
        <v>7.0</v>
      </c>
      <c r="DS351" s="24">
        <v>19.0</v>
      </c>
      <c r="DT351" s="24">
        <v>3408.0</v>
      </c>
      <c r="DU351" s="24">
        <v>0.0</v>
      </c>
      <c r="DV351" s="24">
        <v>1150.0</v>
      </c>
      <c r="DW351" s="24">
        <v>4.0</v>
      </c>
      <c r="DX351" s="24">
        <v>2.0</v>
      </c>
      <c r="DY351" s="24">
        <v>203.0</v>
      </c>
      <c r="DZ351" s="24">
        <v>24.0</v>
      </c>
      <c r="EA351" s="24">
        <v>0.0</v>
      </c>
      <c r="EB351" s="24">
        <v>1.0</v>
      </c>
      <c r="EC351" s="24">
        <v>1.0</v>
      </c>
      <c r="ED351" s="24">
        <v>147.0</v>
      </c>
      <c r="EE351" s="24">
        <v>759.0</v>
      </c>
      <c r="EF351" s="24">
        <v>1116.0</v>
      </c>
      <c r="EG351" s="24">
        <v>1.0</v>
      </c>
      <c r="EH351" s="53">
        <v>138.8</v>
      </c>
      <c r="EI351" s="54"/>
    </row>
    <row r="352">
      <c r="A352" s="48" t="s">
        <v>956</v>
      </c>
      <c r="B352" s="54" t="s">
        <v>961</v>
      </c>
      <c r="C352" s="24">
        <v>46.8</v>
      </c>
      <c r="D352" s="24">
        <v>45.0</v>
      </c>
      <c r="E352" s="24">
        <v>48.5</v>
      </c>
      <c r="F352" s="50">
        <v>5243.0</v>
      </c>
      <c r="G352" s="50">
        <v>2893.0</v>
      </c>
      <c r="H352" s="50">
        <v>1207.0</v>
      </c>
      <c r="I352" s="24">
        <v>1143.0</v>
      </c>
      <c r="J352" s="24">
        <v>637.0</v>
      </c>
      <c r="K352" s="24">
        <v>382.0</v>
      </c>
      <c r="L352" s="24">
        <v>98.0</v>
      </c>
      <c r="M352" s="24">
        <v>20.0</v>
      </c>
      <c r="N352" s="24">
        <v>5.0</v>
      </c>
      <c r="O352" s="24">
        <v>1.0</v>
      </c>
      <c r="P352" s="24">
        <v>0.0</v>
      </c>
      <c r="Q352" s="24">
        <v>0.0</v>
      </c>
      <c r="R352" s="50">
        <v>4502.0</v>
      </c>
      <c r="S352" s="50">
        <v>1911.0</v>
      </c>
      <c r="T352" s="50">
        <v>1270.0</v>
      </c>
      <c r="U352" s="24">
        <v>1317.0</v>
      </c>
      <c r="V352" s="24">
        <v>769.0</v>
      </c>
      <c r="W352" s="24">
        <v>411.0</v>
      </c>
      <c r="X352" s="24">
        <v>117.0</v>
      </c>
      <c r="Y352" s="24">
        <v>20.0</v>
      </c>
      <c r="Z352" s="24">
        <v>0.0</v>
      </c>
      <c r="AA352" s="24">
        <v>9361.5</v>
      </c>
      <c r="AB352" s="45">
        <v>554.5</v>
      </c>
      <c r="AC352" s="45">
        <v>289.5</v>
      </c>
      <c r="AD352" s="45">
        <v>1483.0</v>
      </c>
      <c r="AE352" s="45">
        <v>1676.5</v>
      </c>
      <c r="AF352" s="45">
        <v>1290.0</v>
      </c>
      <c r="AG352" s="45">
        <v>1354.0</v>
      </c>
      <c r="AH352" s="45">
        <v>2714.0</v>
      </c>
      <c r="AI352" s="51">
        <f t="shared" si="1"/>
        <v>710842</v>
      </c>
      <c r="AJ352" s="52">
        <f>round(AU352*'연령별운전면허'!$G$18,0)</f>
        <v>2133</v>
      </c>
      <c r="AK352" s="52">
        <f>round(AD352*'연령별운전면허'!$G$19,0)</f>
        <v>99092</v>
      </c>
      <c r="AL352" s="52">
        <f>round(AE352*'연령별운전면허'!$G$20,0)</f>
        <v>154465</v>
      </c>
      <c r="AM352" s="52">
        <f>round(AF352*'연령별운전면허'!$G$21,0)</f>
        <v>129000</v>
      </c>
      <c r="AN352" s="52">
        <f>round(AG352*'연령별운전면허'!$G$22,0)</f>
        <v>135400</v>
      </c>
      <c r="AO352" s="52">
        <f>round(sum(BD352:BE352)*'연령별운전면허'!$G$23,0)</f>
        <v>130900</v>
      </c>
      <c r="AP352" s="52">
        <f>round(sum(BF352:BG352)*'연령별운전면허'!$G$24,0)</f>
        <v>49167</v>
      </c>
      <c r="AQ352" s="52">
        <f>round(sum(BH352:BL352)*'연령별운전면허'!$G$25,0)</f>
        <v>10685</v>
      </c>
      <c r="AR352" s="24">
        <v>160.0</v>
      </c>
      <c r="AS352" s="24">
        <v>180.0</v>
      </c>
      <c r="AT352" s="24">
        <v>214.5</v>
      </c>
      <c r="AU352" s="24">
        <v>289.5</v>
      </c>
      <c r="AV352" s="24">
        <v>528.0</v>
      </c>
      <c r="AW352" s="24">
        <v>955.0</v>
      </c>
      <c r="AX352" s="24">
        <v>914.5</v>
      </c>
      <c r="AY352" s="24">
        <v>762.0</v>
      </c>
      <c r="AZ352" s="24">
        <v>644.0</v>
      </c>
      <c r="BA352" s="24">
        <v>646.0</v>
      </c>
      <c r="BB352" s="24">
        <v>706.0</v>
      </c>
      <c r="BC352" s="24">
        <v>648.0</v>
      </c>
      <c r="BD352" s="24">
        <v>782.5</v>
      </c>
      <c r="BE352" s="24">
        <v>572.5</v>
      </c>
      <c r="BF352" s="24">
        <v>482.5</v>
      </c>
      <c r="BG352" s="24">
        <v>382.0</v>
      </c>
      <c r="BH352" s="24">
        <v>278.5</v>
      </c>
      <c r="BI352" s="24">
        <v>145.5</v>
      </c>
      <c r="BJ352" s="24">
        <v>58.0</v>
      </c>
      <c r="BK352" s="24">
        <v>12.0</v>
      </c>
      <c r="BL352" s="24">
        <v>0.5</v>
      </c>
      <c r="BM352" s="45">
        <v>340.0</v>
      </c>
      <c r="BN352" s="45">
        <v>504.0</v>
      </c>
      <c r="BO352" s="24">
        <v>1931.5</v>
      </c>
      <c r="BP352" s="24">
        <v>4536.0</v>
      </c>
      <c r="BQ352" s="24">
        <v>81.0</v>
      </c>
      <c r="BR352" s="24">
        <v>92.5</v>
      </c>
      <c r="BS352" s="24">
        <v>117.0</v>
      </c>
      <c r="BT352" s="24">
        <v>143.5</v>
      </c>
      <c r="BU352" s="24">
        <v>269.0</v>
      </c>
      <c r="BV352" s="24">
        <v>508.5</v>
      </c>
      <c r="BW352" s="24">
        <v>465.5</v>
      </c>
      <c r="BX352" s="24">
        <v>402.0</v>
      </c>
      <c r="BY352" s="24">
        <v>342.0</v>
      </c>
      <c r="BZ352" s="24">
        <v>325.5</v>
      </c>
      <c r="CA352" s="24">
        <v>326.5</v>
      </c>
      <c r="CB352" s="24">
        <v>311.0</v>
      </c>
      <c r="CC352" s="24">
        <v>352.5</v>
      </c>
      <c r="CD352" s="24">
        <v>255.5</v>
      </c>
      <c r="CE352" s="24">
        <v>224.5</v>
      </c>
      <c r="CF352" s="24">
        <v>162.5</v>
      </c>
      <c r="CG352" s="24">
        <v>105.5</v>
      </c>
      <c r="CH352" s="24">
        <v>36.0</v>
      </c>
      <c r="CI352" s="24">
        <v>11.5</v>
      </c>
      <c r="CJ352" s="24">
        <v>4.0</v>
      </c>
      <c r="CK352" s="24">
        <v>0.0</v>
      </c>
      <c r="CL352" s="24">
        <v>4825.5</v>
      </c>
      <c r="CM352" s="24">
        <v>79.0</v>
      </c>
      <c r="CN352" s="24">
        <v>87.5</v>
      </c>
      <c r="CO352" s="24">
        <v>97.5</v>
      </c>
      <c r="CP352" s="24">
        <v>146.0</v>
      </c>
      <c r="CQ352" s="24">
        <v>259.0</v>
      </c>
      <c r="CR352" s="24">
        <v>446.5</v>
      </c>
      <c r="CS352" s="24">
        <v>449.0</v>
      </c>
      <c r="CT352" s="24">
        <v>360.0</v>
      </c>
      <c r="CU352" s="24">
        <v>302.0</v>
      </c>
      <c r="CV352" s="24">
        <v>320.5</v>
      </c>
      <c r="CW352" s="24">
        <v>379.5</v>
      </c>
      <c r="CX352" s="24">
        <v>337.0</v>
      </c>
      <c r="CY352" s="24">
        <v>430.0</v>
      </c>
      <c r="CZ352" s="24">
        <v>317.0</v>
      </c>
      <c r="DA352" s="24">
        <v>258.0</v>
      </c>
      <c r="DB352" s="24">
        <v>219.5</v>
      </c>
      <c r="DC352" s="24">
        <v>173.0</v>
      </c>
      <c r="DD352" s="24">
        <v>109.5</v>
      </c>
      <c r="DE352" s="24">
        <v>46.5</v>
      </c>
      <c r="DF352" s="24">
        <v>8.0</v>
      </c>
      <c r="DG352" s="24">
        <v>0.5</v>
      </c>
      <c r="DH352" s="24">
        <v>549.0</v>
      </c>
      <c r="DI352" s="24">
        <v>985.0</v>
      </c>
      <c r="DJ352" s="24">
        <v>518.0</v>
      </c>
      <c r="DK352" s="24">
        <v>467.0</v>
      </c>
      <c r="DL352" s="24">
        <v>0.0</v>
      </c>
      <c r="DM352" s="24">
        <v>20.0</v>
      </c>
      <c r="DN352" s="24">
        <v>8.0</v>
      </c>
      <c r="DO352" s="24">
        <v>12.0</v>
      </c>
      <c r="DP352" s="24">
        <v>0.0</v>
      </c>
      <c r="DQ352" s="24">
        <v>36.0</v>
      </c>
      <c r="DR352" s="24">
        <v>8.0</v>
      </c>
      <c r="DS352" s="24">
        <v>28.0</v>
      </c>
      <c r="DT352" s="24">
        <v>2144.0</v>
      </c>
      <c r="DU352" s="24">
        <v>1.0</v>
      </c>
      <c r="DV352" s="24">
        <v>746.0</v>
      </c>
      <c r="DW352" s="24">
        <v>1.0</v>
      </c>
      <c r="DX352" s="24">
        <v>1.0</v>
      </c>
      <c r="DY352" s="24">
        <v>184.0</v>
      </c>
      <c r="DZ352" s="24">
        <v>14.0</v>
      </c>
      <c r="EA352" s="24">
        <v>0.0</v>
      </c>
      <c r="EB352" s="24">
        <v>1.0</v>
      </c>
      <c r="EC352" s="24">
        <v>0.0</v>
      </c>
      <c r="ED352" s="24">
        <v>54.0</v>
      </c>
      <c r="EE352" s="24">
        <v>505.0</v>
      </c>
      <c r="EF352" s="24">
        <v>636.0</v>
      </c>
      <c r="EG352" s="24">
        <v>1.0</v>
      </c>
      <c r="EH352" s="53">
        <v>138.8</v>
      </c>
      <c r="EI352" s="54"/>
    </row>
    <row r="353">
      <c r="A353" s="48" t="s">
        <v>956</v>
      </c>
      <c r="B353" s="49" t="s">
        <v>962</v>
      </c>
      <c r="C353" s="24">
        <v>41.0</v>
      </c>
      <c r="D353" s="24">
        <v>40.9</v>
      </c>
      <c r="E353" s="24">
        <v>41.0</v>
      </c>
      <c r="F353" s="50">
        <v>8214.0</v>
      </c>
      <c r="G353" s="50">
        <v>4160.0</v>
      </c>
      <c r="H353" s="50">
        <v>1732.0</v>
      </c>
      <c r="I353" s="24">
        <v>2322.0</v>
      </c>
      <c r="J353" s="50">
        <v>1209.0</v>
      </c>
      <c r="K353" s="24">
        <v>889.0</v>
      </c>
      <c r="L353" s="24">
        <v>175.0</v>
      </c>
      <c r="M353" s="24">
        <v>33.0</v>
      </c>
      <c r="N353" s="24">
        <v>9.0</v>
      </c>
      <c r="O353" s="24">
        <v>4.0</v>
      </c>
      <c r="P353" s="24">
        <v>2.0</v>
      </c>
      <c r="Q353" s="24">
        <v>1.0</v>
      </c>
      <c r="R353" s="50">
        <v>6919.0</v>
      </c>
      <c r="S353" s="50">
        <v>2735.0</v>
      </c>
      <c r="T353" s="50">
        <v>1861.0</v>
      </c>
      <c r="U353" s="24">
        <v>2319.0</v>
      </c>
      <c r="V353" s="50">
        <v>1296.0</v>
      </c>
      <c r="W353" s="24">
        <v>841.0</v>
      </c>
      <c r="X353" s="24">
        <v>154.0</v>
      </c>
      <c r="Y353" s="24">
        <v>28.0</v>
      </c>
      <c r="Z353" s="24">
        <v>0.0</v>
      </c>
      <c r="AA353" s="24">
        <v>15662.5</v>
      </c>
      <c r="AB353" s="45">
        <v>1723.0</v>
      </c>
      <c r="AC353" s="45">
        <v>432.0</v>
      </c>
      <c r="AD353" s="45">
        <v>2431.0</v>
      </c>
      <c r="AE353" s="45">
        <v>3621.5</v>
      </c>
      <c r="AF353" s="45">
        <v>2545.0</v>
      </c>
      <c r="AG353" s="45">
        <v>2140.5</v>
      </c>
      <c r="AH353" s="45">
        <v>2769.5</v>
      </c>
      <c r="AI353" s="51">
        <f t="shared" si="1"/>
        <v>1174687</v>
      </c>
      <c r="AJ353" s="52">
        <f>round(AU353*'연령별운전면허'!$G$18,0)</f>
        <v>3183</v>
      </c>
      <c r="AK353" s="52">
        <f>round(AD353*'연령별운전면허'!$G$19,0)</f>
        <v>162436</v>
      </c>
      <c r="AL353" s="52">
        <f>round(AE353*'연령별운전면허'!$G$20,0)</f>
        <v>333669</v>
      </c>
      <c r="AM353" s="52">
        <f>round(AF353*'연령별운전면허'!$G$21,0)</f>
        <v>254500</v>
      </c>
      <c r="AN353" s="52">
        <f>round(AG353*'연령별운전면허'!$G$22,0)</f>
        <v>214050</v>
      </c>
      <c r="AO353" s="52">
        <f>round(sum(BD353:BE353)*'연령별운전면허'!$G$23,0)</f>
        <v>152975</v>
      </c>
      <c r="AP353" s="52">
        <f>round(sum(BF353:BG353)*'연령별운전면허'!$G$24,0)</f>
        <v>45555</v>
      </c>
      <c r="AQ353" s="52">
        <f>round(sum(BH353:BL353)*'연령별운전면허'!$G$25,0)</f>
        <v>8319</v>
      </c>
      <c r="AR353" s="24">
        <v>659.5</v>
      </c>
      <c r="AS353" s="24">
        <v>618.5</v>
      </c>
      <c r="AT353" s="24">
        <v>445.0</v>
      </c>
      <c r="AU353" s="24">
        <v>432.0</v>
      </c>
      <c r="AV353" s="24">
        <v>884.5</v>
      </c>
      <c r="AW353" s="24">
        <v>1546.5</v>
      </c>
      <c r="AX353" s="24">
        <v>1872.0</v>
      </c>
      <c r="AY353" s="24">
        <v>1749.5</v>
      </c>
      <c r="AZ353" s="24">
        <v>1393.0</v>
      </c>
      <c r="BA353" s="24">
        <v>1152.0</v>
      </c>
      <c r="BB353" s="24">
        <v>1117.5</v>
      </c>
      <c r="BC353" s="24">
        <v>1023.0</v>
      </c>
      <c r="BD353" s="24">
        <v>914.0</v>
      </c>
      <c r="BE353" s="24">
        <v>669.5</v>
      </c>
      <c r="BF353" s="24">
        <v>447.5</v>
      </c>
      <c r="BG353" s="24">
        <v>353.5</v>
      </c>
      <c r="BH353" s="24">
        <v>220.5</v>
      </c>
      <c r="BI353" s="24">
        <v>109.0</v>
      </c>
      <c r="BJ353" s="24">
        <v>39.5</v>
      </c>
      <c r="BK353" s="24">
        <v>13.5</v>
      </c>
      <c r="BL353" s="24">
        <v>2.5</v>
      </c>
      <c r="BM353" s="45">
        <v>1278.0</v>
      </c>
      <c r="BN353" s="45">
        <v>877.0</v>
      </c>
      <c r="BO353" s="24">
        <v>1855.5</v>
      </c>
      <c r="BP353" s="24">
        <v>7471.0</v>
      </c>
      <c r="BQ353" s="24">
        <v>336.5</v>
      </c>
      <c r="BR353" s="24">
        <v>305.0</v>
      </c>
      <c r="BS353" s="24">
        <v>234.5</v>
      </c>
      <c r="BT353" s="24">
        <v>221.0</v>
      </c>
      <c r="BU353" s="24">
        <v>375.5</v>
      </c>
      <c r="BV353" s="24">
        <v>648.0</v>
      </c>
      <c r="BW353" s="24">
        <v>882.5</v>
      </c>
      <c r="BX353" s="24">
        <v>850.5</v>
      </c>
      <c r="BY353" s="24">
        <v>694.5</v>
      </c>
      <c r="BZ353" s="24">
        <v>602.5</v>
      </c>
      <c r="CA353" s="24">
        <v>556.0</v>
      </c>
      <c r="CB353" s="24">
        <v>497.0</v>
      </c>
      <c r="CC353" s="24">
        <v>444.0</v>
      </c>
      <c r="CD353" s="24">
        <v>321.5</v>
      </c>
      <c r="CE353" s="24">
        <v>218.0</v>
      </c>
      <c r="CF353" s="24">
        <v>136.5</v>
      </c>
      <c r="CG353" s="24">
        <v>92.0</v>
      </c>
      <c r="CH353" s="24">
        <v>44.5</v>
      </c>
      <c r="CI353" s="24">
        <v>10.5</v>
      </c>
      <c r="CJ353" s="24">
        <v>0.5</v>
      </c>
      <c r="CK353" s="24">
        <v>0.0</v>
      </c>
      <c r="CL353" s="24">
        <v>8191.5</v>
      </c>
      <c r="CM353" s="24">
        <v>323.0</v>
      </c>
      <c r="CN353" s="24">
        <v>313.5</v>
      </c>
      <c r="CO353" s="24">
        <v>210.5</v>
      </c>
      <c r="CP353" s="24">
        <v>211.0</v>
      </c>
      <c r="CQ353" s="24">
        <v>509.0</v>
      </c>
      <c r="CR353" s="24">
        <v>898.5</v>
      </c>
      <c r="CS353" s="24">
        <v>989.5</v>
      </c>
      <c r="CT353" s="24">
        <v>899.0</v>
      </c>
      <c r="CU353" s="24">
        <v>698.5</v>
      </c>
      <c r="CV353" s="24">
        <v>549.5</v>
      </c>
      <c r="CW353" s="24">
        <v>561.5</v>
      </c>
      <c r="CX353" s="24">
        <v>526.0</v>
      </c>
      <c r="CY353" s="24">
        <v>470.0</v>
      </c>
      <c r="CZ353" s="24">
        <v>348.0</v>
      </c>
      <c r="DA353" s="24">
        <v>229.5</v>
      </c>
      <c r="DB353" s="24">
        <v>217.0</v>
      </c>
      <c r="DC353" s="24">
        <v>128.5</v>
      </c>
      <c r="DD353" s="24">
        <v>64.5</v>
      </c>
      <c r="DE353" s="24">
        <v>29.0</v>
      </c>
      <c r="DF353" s="24">
        <v>13.0</v>
      </c>
      <c r="DG353" s="24">
        <v>2.5</v>
      </c>
      <c r="DH353" s="24">
        <v>183.0</v>
      </c>
      <c r="DI353" s="24">
        <v>328.0</v>
      </c>
      <c r="DJ353" s="24">
        <v>162.0</v>
      </c>
      <c r="DK353" s="24">
        <v>166.0</v>
      </c>
      <c r="DL353" s="24">
        <v>0.0</v>
      </c>
      <c r="DM353" s="24">
        <v>41.0</v>
      </c>
      <c r="DN353" s="24">
        <v>24.0</v>
      </c>
      <c r="DO353" s="24">
        <v>17.0</v>
      </c>
      <c r="DP353" s="24">
        <v>0.0</v>
      </c>
      <c r="DQ353" s="24">
        <v>159.0</v>
      </c>
      <c r="DR353" s="24">
        <v>136.0</v>
      </c>
      <c r="DS353" s="24">
        <v>23.0</v>
      </c>
      <c r="DT353" s="24">
        <v>6326.0</v>
      </c>
      <c r="DU353" s="24">
        <v>3.0</v>
      </c>
      <c r="DV353" s="24">
        <v>2316.0</v>
      </c>
      <c r="DW353" s="24">
        <v>14.0</v>
      </c>
      <c r="DX353" s="24">
        <v>6.0</v>
      </c>
      <c r="DY353" s="24">
        <v>245.0</v>
      </c>
      <c r="DZ353" s="24">
        <v>70.0</v>
      </c>
      <c r="EA353" s="24">
        <v>0.0</v>
      </c>
      <c r="EB353" s="24">
        <v>0.0</v>
      </c>
      <c r="EC353" s="24">
        <v>8.0</v>
      </c>
      <c r="ED353" s="24">
        <v>308.0</v>
      </c>
      <c r="EE353" s="24">
        <v>1574.0</v>
      </c>
      <c r="EF353" s="24">
        <v>1780.0</v>
      </c>
      <c r="EG353" s="24">
        <v>2.0</v>
      </c>
      <c r="EH353" s="53">
        <v>138.8</v>
      </c>
      <c r="EI353" s="54"/>
    </row>
    <row r="354">
      <c r="A354" s="48" t="s">
        <v>956</v>
      </c>
      <c r="B354" s="49" t="s">
        <v>963</v>
      </c>
      <c r="C354" s="24">
        <v>43.9</v>
      </c>
      <c r="D354" s="24">
        <v>43.5</v>
      </c>
      <c r="E354" s="24">
        <v>44.2</v>
      </c>
      <c r="F354" s="50">
        <v>6048.0</v>
      </c>
      <c r="G354" s="50">
        <v>2328.0</v>
      </c>
      <c r="H354" s="50">
        <v>1372.0</v>
      </c>
      <c r="I354" s="24">
        <v>2348.0</v>
      </c>
      <c r="J354" s="50">
        <v>1151.0</v>
      </c>
      <c r="K354" s="24">
        <v>919.0</v>
      </c>
      <c r="L354" s="24">
        <v>199.0</v>
      </c>
      <c r="M354" s="24">
        <v>60.0</v>
      </c>
      <c r="N354" s="24">
        <v>13.0</v>
      </c>
      <c r="O354" s="24">
        <v>1.0</v>
      </c>
      <c r="P354" s="24">
        <v>1.0</v>
      </c>
      <c r="Q354" s="24">
        <v>4.0</v>
      </c>
      <c r="R354" s="50">
        <v>5443.0</v>
      </c>
      <c r="S354" s="50">
        <v>1601.0</v>
      </c>
      <c r="T354" s="50">
        <v>1481.0</v>
      </c>
      <c r="U354" s="24">
        <v>2361.0</v>
      </c>
      <c r="V354" s="50">
        <v>1195.0</v>
      </c>
      <c r="W354" s="24">
        <v>916.0</v>
      </c>
      <c r="X354" s="24">
        <v>196.0</v>
      </c>
      <c r="Y354" s="24">
        <v>39.0</v>
      </c>
      <c r="Z354" s="24">
        <v>15.0</v>
      </c>
      <c r="AA354" s="24">
        <v>13665.0</v>
      </c>
      <c r="AB354" s="45">
        <v>1422.0</v>
      </c>
      <c r="AC354" s="45">
        <v>670.5</v>
      </c>
      <c r="AD354" s="45">
        <v>1853.0</v>
      </c>
      <c r="AE354" s="45">
        <v>2076.5</v>
      </c>
      <c r="AF354" s="45">
        <v>2195.0</v>
      </c>
      <c r="AG354" s="45">
        <v>2225.5</v>
      </c>
      <c r="AH354" s="45">
        <v>3222.5</v>
      </c>
      <c r="AI354" s="51">
        <f t="shared" si="1"/>
        <v>992801</v>
      </c>
      <c r="AJ354" s="52">
        <f>round(AU354*'연령별운전면허'!$G$18,0)</f>
        <v>4940</v>
      </c>
      <c r="AK354" s="52">
        <f>round(AD354*'연령별운전면허'!$G$19,0)</f>
        <v>123815</v>
      </c>
      <c r="AL354" s="52">
        <f>round(AE354*'연령별운전면허'!$G$20,0)</f>
        <v>191319</v>
      </c>
      <c r="AM354" s="52">
        <f>round(AF354*'연령별운전면허'!$G$21,0)</f>
        <v>219500</v>
      </c>
      <c r="AN354" s="52">
        <f>round(AG354*'연령별운전면허'!$G$22,0)</f>
        <v>222550</v>
      </c>
      <c r="AO354" s="52">
        <f>round(sum(BD354:BE354)*'연령별운전면허'!$G$23,0)</f>
        <v>163746</v>
      </c>
      <c r="AP354" s="52">
        <f>round(sum(BF354:BG354)*'연령별운전면허'!$G$24,0)</f>
        <v>54712</v>
      </c>
      <c r="AQ354" s="52">
        <f>round(sum(BH354:BL354)*'연령별운전면허'!$G$25,0)</f>
        <v>12219</v>
      </c>
      <c r="AR354" s="24">
        <v>397.5</v>
      </c>
      <c r="AS354" s="24">
        <v>489.5</v>
      </c>
      <c r="AT354" s="24">
        <v>535.0</v>
      </c>
      <c r="AU354" s="24">
        <v>670.5</v>
      </c>
      <c r="AV354" s="24">
        <v>823.5</v>
      </c>
      <c r="AW354" s="24">
        <v>1029.5</v>
      </c>
      <c r="AX354" s="24">
        <v>1012.0</v>
      </c>
      <c r="AY354" s="24">
        <v>1064.5</v>
      </c>
      <c r="AZ354" s="24">
        <v>1043.0</v>
      </c>
      <c r="BA354" s="24">
        <v>1152.0</v>
      </c>
      <c r="BB354" s="24">
        <v>1166.5</v>
      </c>
      <c r="BC354" s="24">
        <v>1059.0</v>
      </c>
      <c r="BD354" s="24">
        <v>987.0</v>
      </c>
      <c r="BE354" s="24">
        <v>708.0</v>
      </c>
      <c r="BF354" s="24">
        <v>542.5</v>
      </c>
      <c r="BG354" s="24">
        <v>419.5</v>
      </c>
      <c r="BH354" s="24">
        <v>327.0</v>
      </c>
      <c r="BI354" s="24">
        <v>175.5</v>
      </c>
      <c r="BJ354" s="24">
        <v>51.5</v>
      </c>
      <c r="BK354" s="24">
        <v>10.0</v>
      </c>
      <c r="BL354" s="24">
        <v>1.5</v>
      </c>
      <c r="BM354" s="45">
        <v>887.0</v>
      </c>
      <c r="BN354" s="45">
        <v>1205.5</v>
      </c>
      <c r="BO354" s="24">
        <v>2235.5</v>
      </c>
      <c r="BP354" s="24">
        <v>6434.5</v>
      </c>
      <c r="BQ354" s="24">
        <v>200.5</v>
      </c>
      <c r="BR354" s="24">
        <v>241.5</v>
      </c>
      <c r="BS354" s="24">
        <v>233.0</v>
      </c>
      <c r="BT354" s="24">
        <v>256.5</v>
      </c>
      <c r="BU354" s="24">
        <v>371.0</v>
      </c>
      <c r="BV354" s="24">
        <v>487.0</v>
      </c>
      <c r="BW354" s="24">
        <v>505.5</v>
      </c>
      <c r="BX354" s="24">
        <v>543.5</v>
      </c>
      <c r="BY354" s="24">
        <v>505.0</v>
      </c>
      <c r="BZ354" s="24">
        <v>570.5</v>
      </c>
      <c r="CA354" s="24">
        <v>560.5</v>
      </c>
      <c r="CB354" s="24">
        <v>535.5</v>
      </c>
      <c r="CC354" s="24">
        <v>477.0</v>
      </c>
      <c r="CD354" s="24">
        <v>328.0</v>
      </c>
      <c r="CE354" s="24">
        <v>247.5</v>
      </c>
      <c r="CF354" s="24">
        <v>190.0</v>
      </c>
      <c r="CG354" s="24">
        <v>111.5</v>
      </c>
      <c r="CH354" s="24">
        <v>55.5</v>
      </c>
      <c r="CI354" s="24">
        <v>12.5</v>
      </c>
      <c r="CJ354" s="24">
        <v>2.5</v>
      </c>
      <c r="CK354" s="24">
        <v>0.0</v>
      </c>
      <c r="CL354" s="24">
        <v>7230.5</v>
      </c>
      <c r="CM354" s="24">
        <v>197.0</v>
      </c>
      <c r="CN354" s="24">
        <v>248.0</v>
      </c>
      <c r="CO354" s="24">
        <v>302.0</v>
      </c>
      <c r="CP354" s="24">
        <v>414.0</v>
      </c>
      <c r="CQ354" s="24">
        <v>452.5</v>
      </c>
      <c r="CR354" s="24">
        <v>542.5</v>
      </c>
      <c r="CS354" s="24">
        <v>506.5</v>
      </c>
      <c r="CT354" s="24">
        <v>521.0</v>
      </c>
      <c r="CU354" s="24">
        <v>538.0</v>
      </c>
      <c r="CV354" s="24">
        <v>581.5</v>
      </c>
      <c r="CW354" s="24">
        <v>606.0</v>
      </c>
      <c r="CX354" s="24">
        <v>523.5</v>
      </c>
      <c r="CY354" s="24">
        <v>510.0</v>
      </c>
      <c r="CZ354" s="24">
        <v>380.0</v>
      </c>
      <c r="DA354" s="24">
        <v>295.0</v>
      </c>
      <c r="DB354" s="24">
        <v>229.5</v>
      </c>
      <c r="DC354" s="24">
        <v>215.5</v>
      </c>
      <c r="DD354" s="24">
        <v>120.0</v>
      </c>
      <c r="DE354" s="24">
        <v>39.0</v>
      </c>
      <c r="DF354" s="24">
        <v>7.5</v>
      </c>
      <c r="DG354" s="24">
        <v>1.5</v>
      </c>
      <c r="DH354" s="24">
        <v>71.0</v>
      </c>
      <c r="DI354" s="24">
        <v>108.0</v>
      </c>
      <c r="DJ354" s="24">
        <v>43.0</v>
      </c>
      <c r="DK354" s="24">
        <v>65.0</v>
      </c>
      <c r="DL354" s="24">
        <v>0.0</v>
      </c>
      <c r="DM354" s="24">
        <v>0.0</v>
      </c>
      <c r="DN354" s="24">
        <v>0.0</v>
      </c>
      <c r="DO354" s="24">
        <v>0.0</v>
      </c>
      <c r="DP354" s="24">
        <v>0.0</v>
      </c>
      <c r="DQ354" s="24">
        <v>36.0</v>
      </c>
      <c r="DR354" s="24">
        <v>0.0</v>
      </c>
      <c r="DS354" s="24">
        <v>36.0</v>
      </c>
      <c r="DT354" s="24">
        <v>5032.0</v>
      </c>
      <c r="DU354" s="24">
        <v>4.0</v>
      </c>
      <c r="DV354" s="24">
        <v>1883.0</v>
      </c>
      <c r="DW354" s="24">
        <v>5.0</v>
      </c>
      <c r="DX354" s="24">
        <v>2.0</v>
      </c>
      <c r="DY354" s="24">
        <v>258.0</v>
      </c>
      <c r="DZ354" s="24">
        <v>42.0</v>
      </c>
      <c r="EA354" s="24">
        <v>0.0</v>
      </c>
      <c r="EB354" s="24">
        <v>2.0</v>
      </c>
      <c r="EC354" s="24">
        <v>4.0</v>
      </c>
      <c r="ED354" s="24">
        <v>239.0</v>
      </c>
      <c r="EE354" s="24">
        <v>1138.0</v>
      </c>
      <c r="EF354" s="24">
        <v>1453.0</v>
      </c>
      <c r="EG354" s="24">
        <v>2.0</v>
      </c>
      <c r="EH354" s="53">
        <v>138.8</v>
      </c>
      <c r="EI354" s="54"/>
    </row>
    <row r="355">
      <c r="A355" s="48" t="s">
        <v>956</v>
      </c>
      <c r="B355" s="49" t="s">
        <v>964</v>
      </c>
      <c r="C355" s="24">
        <v>43.0</v>
      </c>
      <c r="D355" s="24">
        <v>41.7</v>
      </c>
      <c r="E355" s="24">
        <v>44.1</v>
      </c>
      <c r="F355" s="50">
        <v>9541.0</v>
      </c>
      <c r="G355" s="50">
        <v>2097.0</v>
      </c>
      <c r="H355" s="50">
        <v>2277.0</v>
      </c>
      <c r="I355" s="24">
        <v>5167.0</v>
      </c>
      <c r="J355" s="50">
        <v>2403.0</v>
      </c>
      <c r="K355" s="50">
        <v>2150.0</v>
      </c>
      <c r="L355" s="24">
        <v>459.0</v>
      </c>
      <c r="M355" s="24">
        <v>111.0</v>
      </c>
      <c r="N355" s="24">
        <v>30.0</v>
      </c>
      <c r="O355" s="24">
        <v>10.0</v>
      </c>
      <c r="P355" s="24">
        <v>3.0</v>
      </c>
      <c r="Q355" s="24">
        <v>1.0</v>
      </c>
      <c r="R355" s="50">
        <v>8975.0</v>
      </c>
      <c r="S355" s="50">
        <v>1212.0</v>
      </c>
      <c r="T355" s="50">
        <v>2594.0</v>
      </c>
      <c r="U355" s="24">
        <v>5169.0</v>
      </c>
      <c r="V355" s="50">
        <v>2621.0</v>
      </c>
      <c r="W355" s="50">
        <v>2052.0</v>
      </c>
      <c r="X355" s="24">
        <v>403.0</v>
      </c>
      <c r="Y355" s="24">
        <v>79.0</v>
      </c>
      <c r="Z355" s="24">
        <v>14.0</v>
      </c>
      <c r="AA355" s="24">
        <v>25898.0</v>
      </c>
      <c r="AB355" s="45">
        <v>4066.5</v>
      </c>
      <c r="AC355" s="45">
        <v>1304.5</v>
      </c>
      <c r="AD355" s="45">
        <v>2785.0</v>
      </c>
      <c r="AE355" s="45">
        <v>3361.5</v>
      </c>
      <c r="AF355" s="45">
        <v>4545.0</v>
      </c>
      <c r="AG355" s="45">
        <v>4240.5</v>
      </c>
      <c r="AH355" s="45">
        <v>5595.0</v>
      </c>
      <c r="AI355" s="51">
        <f t="shared" si="1"/>
        <v>1765081</v>
      </c>
      <c r="AJ355" s="52">
        <f>round(AU355*'연령별운전면허'!$G$18,0)</f>
        <v>9610</v>
      </c>
      <c r="AK355" s="52">
        <f>round(AD355*'연령별운전면허'!$G$19,0)</f>
        <v>186089</v>
      </c>
      <c r="AL355" s="52">
        <f>round(AE355*'연령별운전면허'!$G$20,0)</f>
        <v>309714</v>
      </c>
      <c r="AM355" s="52">
        <f>round(AF355*'연령별운전면허'!$G$21,0)</f>
        <v>454500</v>
      </c>
      <c r="AN355" s="52">
        <f>round(AG355*'연령별운전면허'!$G$22,0)</f>
        <v>424050</v>
      </c>
      <c r="AO355" s="52">
        <f>round(sum(BD355:BE355)*'연령별운전면허'!$G$23,0)</f>
        <v>263878</v>
      </c>
      <c r="AP355" s="52">
        <f>round(sum(BF355:BG355)*'연령별운전면허'!$G$24,0)</f>
        <v>89290</v>
      </c>
      <c r="AQ355" s="52">
        <f>round(sum(BH355:BL355)*'연령별운전면허'!$G$25,0)</f>
        <v>27950</v>
      </c>
      <c r="AR355" s="24">
        <v>1035.5</v>
      </c>
      <c r="AS355" s="24">
        <v>1567.5</v>
      </c>
      <c r="AT355" s="24">
        <v>1463.5</v>
      </c>
      <c r="AU355" s="24">
        <v>1304.5</v>
      </c>
      <c r="AV355" s="24">
        <v>1446.5</v>
      </c>
      <c r="AW355" s="24">
        <v>1338.5</v>
      </c>
      <c r="AX355" s="24">
        <v>1413.5</v>
      </c>
      <c r="AY355" s="24">
        <v>1948.0</v>
      </c>
      <c r="AZ355" s="24">
        <v>2192.0</v>
      </c>
      <c r="BA355" s="24">
        <v>2353.0</v>
      </c>
      <c r="BB355" s="24">
        <v>2418.5</v>
      </c>
      <c r="BC355" s="24">
        <v>1822.0</v>
      </c>
      <c r="BD355" s="24">
        <v>1609.0</v>
      </c>
      <c r="BE355" s="24">
        <v>1122.5</v>
      </c>
      <c r="BF355" s="24">
        <v>820.5</v>
      </c>
      <c r="BG355" s="24">
        <v>749.5</v>
      </c>
      <c r="BH355" s="24">
        <v>667.5</v>
      </c>
      <c r="BI355" s="24">
        <v>432.0</v>
      </c>
      <c r="BJ355" s="24">
        <v>164.5</v>
      </c>
      <c r="BK355" s="24">
        <v>26.5</v>
      </c>
      <c r="BL355" s="24">
        <v>3.0</v>
      </c>
      <c r="BM355" s="45">
        <v>2603.0</v>
      </c>
      <c r="BN355" s="45">
        <v>2768.0</v>
      </c>
      <c r="BO355" s="24">
        <v>3986.0</v>
      </c>
      <c r="BP355" s="24">
        <v>12193.5</v>
      </c>
      <c r="BQ355" s="24">
        <v>552.0</v>
      </c>
      <c r="BR355" s="24">
        <v>824.0</v>
      </c>
      <c r="BS355" s="24">
        <v>718.5</v>
      </c>
      <c r="BT355" s="24">
        <v>668.0</v>
      </c>
      <c r="BU355" s="24">
        <v>725.5</v>
      </c>
      <c r="BV355" s="24">
        <v>649.0</v>
      </c>
      <c r="BW355" s="24">
        <v>621.5</v>
      </c>
      <c r="BX355" s="24">
        <v>853.0</v>
      </c>
      <c r="BY355" s="24">
        <v>1010.5</v>
      </c>
      <c r="BZ355" s="24">
        <v>1046.5</v>
      </c>
      <c r="CA355" s="24">
        <v>1167.5</v>
      </c>
      <c r="CB355" s="24">
        <v>868.0</v>
      </c>
      <c r="CC355" s="24">
        <v>797.0</v>
      </c>
      <c r="CD355" s="24">
        <v>551.5</v>
      </c>
      <c r="CE355" s="24">
        <v>356.0</v>
      </c>
      <c r="CF355" s="24">
        <v>302.5</v>
      </c>
      <c r="CG355" s="24">
        <v>241.5</v>
      </c>
      <c r="CH355" s="24">
        <v>177.0</v>
      </c>
      <c r="CI355" s="24">
        <v>57.5</v>
      </c>
      <c r="CJ355" s="24">
        <v>6.5</v>
      </c>
      <c r="CK355" s="24">
        <v>0.0</v>
      </c>
      <c r="CL355" s="24">
        <v>13704.5</v>
      </c>
      <c r="CM355" s="24">
        <v>483.5</v>
      </c>
      <c r="CN355" s="24">
        <v>743.5</v>
      </c>
      <c r="CO355" s="24">
        <v>745.0</v>
      </c>
      <c r="CP355" s="24">
        <v>636.5</v>
      </c>
      <c r="CQ355" s="24">
        <v>721.0</v>
      </c>
      <c r="CR355" s="24">
        <v>689.5</v>
      </c>
      <c r="CS355" s="24">
        <v>792.0</v>
      </c>
      <c r="CT355" s="24">
        <v>1095.0</v>
      </c>
      <c r="CU355" s="24">
        <v>1181.5</v>
      </c>
      <c r="CV355" s="24">
        <v>1306.5</v>
      </c>
      <c r="CW355" s="24">
        <v>1251.0</v>
      </c>
      <c r="CX355" s="24">
        <v>954.0</v>
      </c>
      <c r="CY355" s="24">
        <v>812.0</v>
      </c>
      <c r="CZ355" s="24">
        <v>571.0</v>
      </c>
      <c r="DA355" s="24">
        <v>464.5</v>
      </c>
      <c r="DB355" s="24">
        <v>447.0</v>
      </c>
      <c r="DC355" s="24">
        <v>426.0</v>
      </c>
      <c r="DD355" s="24">
        <v>255.0</v>
      </c>
      <c r="DE355" s="24">
        <v>107.0</v>
      </c>
      <c r="DF355" s="24">
        <v>20.0</v>
      </c>
      <c r="DG355" s="24">
        <v>3.0</v>
      </c>
      <c r="DH355" s="24">
        <v>282.0</v>
      </c>
      <c r="DI355" s="24">
        <v>643.0</v>
      </c>
      <c r="DJ355" s="24">
        <v>319.0</v>
      </c>
      <c r="DK355" s="24">
        <v>324.0</v>
      </c>
      <c r="DL355" s="24">
        <v>0.0</v>
      </c>
      <c r="DM355" s="24">
        <v>19.0</v>
      </c>
      <c r="DN355" s="24">
        <v>11.0</v>
      </c>
      <c r="DO355" s="24">
        <v>8.0</v>
      </c>
      <c r="DP355" s="24">
        <v>0.0</v>
      </c>
      <c r="DQ355" s="24">
        <v>0.0</v>
      </c>
      <c r="DR355" s="24">
        <v>0.0</v>
      </c>
      <c r="DS355" s="24">
        <v>0.0</v>
      </c>
      <c r="DT355" s="24">
        <v>12516.0</v>
      </c>
      <c r="DU355" s="24">
        <v>1.0</v>
      </c>
      <c r="DV355" s="24">
        <v>2492.0</v>
      </c>
      <c r="DW355" s="24">
        <v>14.0</v>
      </c>
      <c r="DX355" s="24">
        <v>11.0</v>
      </c>
      <c r="DY355" s="24">
        <v>165.0</v>
      </c>
      <c r="DZ355" s="24">
        <v>258.0</v>
      </c>
      <c r="EA355" s="24">
        <v>0.0</v>
      </c>
      <c r="EB355" s="24">
        <v>3.0</v>
      </c>
      <c r="EC355" s="24">
        <v>9.0</v>
      </c>
      <c r="ED355" s="24">
        <v>853.0</v>
      </c>
      <c r="EE355" s="24">
        <v>5332.0</v>
      </c>
      <c r="EF355" s="24">
        <v>3378.0</v>
      </c>
      <c r="EG355" s="24">
        <v>0.0</v>
      </c>
      <c r="EH355" s="53">
        <v>138.8</v>
      </c>
      <c r="EI355" s="54"/>
    </row>
    <row r="356">
      <c r="A356" s="48" t="s">
        <v>956</v>
      </c>
      <c r="B356" s="49" t="s">
        <v>965</v>
      </c>
      <c r="C356" s="24">
        <v>46.8</v>
      </c>
      <c r="D356" s="24">
        <v>45.2</v>
      </c>
      <c r="E356" s="24">
        <v>48.3</v>
      </c>
      <c r="F356" s="50">
        <v>3685.0</v>
      </c>
      <c r="G356" s="50">
        <v>1329.0</v>
      </c>
      <c r="H356" s="24">
        <v>993.0</v>
      </c>
      <c r="I356" s="24">
        <v>1363.0</v>
      </c>
      <c r="J356" s="24">
        <v>737.0</v>
      </c>
      <c r="K356" s="24">
        <v>467.0</v>
      </c>
      <c r="L356" s="24">
        <v>119.0</v>
      </c>
      <c r="M356" s="24">
        <v>29.0</v>
      </c>
      <c r="N356" s="24">
        <v>9.0</v>
      </c>
      <c r="O356" s="24">
        <v>2.0</v>
      </c>
      <c r="P356" s="24">
        <v>0.0</v>
      </c>
      <c r="Q356" s="24">
        <v>0.0</v>
      </c>
      <c r="R356" s="50">
        <v>3302.0</v>
      </c>
      <c r="S356" s="24">
        <v>803.0</v>
      </c>
      <c r="T356" s="50">
        <v>1102.0</v>
      </c>
      <c r="U356" s="24">
        <v>1393.0</v>
      </c>
      <c r="V356" s="24">
        <v>812.0</v>
      </c>
      <c r="W356" s="24">
        <v>442.0</v>
      </c>
      <c r="X356" s="24">
        <v>119.0</v>
      </c>
      <c r="Y356" s="24">
        <v>20.0</v>
      </c>
      <c r="Z356" s="24">
        <v>0.0</v>
      </c>
      <c r="AA356" s="24">
        <v>8317.0</v>
      </c>
      <c r="AB356" s="45">
        <v>784.0</v>
      </c>
      <c r="AC356" s="45">
        <v>257.0</v>
      </c>
      <c r="AD356" s="45">
        <v>892.0</v>
      </c>
      <c r="AE356" s="45">
        <v>1407.0</v>
      </c>
      <c r="AF356" s="45">
        <v>1219.5</v>
      </c>
      <c r="AG356" s="45">
        <v>1318.5</v>
      </c>
      <c r="AH356" s="45">
        <v>2439.0</v>
      </c>
      <c r="AI356" s="51">
        <f t="shared" si="1"/>
        <v>621693</v>
      </c>
      <c r="AJ356" s="52">
        <f>round(AU356*'연령별운전면허'!$G$18,0)</f>
        <v>1893</v>
      </c>
      <c r="AK356" s="52">
        <f>round(AD356*'연령별운전면허'!$G$19,0)</f>
        <v>59602</v>
      </c>
      <c r="AL356" s="52">
        <f>round(AE356*'연령별운전면허'!$G$20,0)</f>
        <v>129635</v>
      </c>
      <c r="AM356" s="52">
        <f>round(AF356*'연령별운전면허'!$G$21,0)</f>
        <v>121950</v>
      </c>
      <c r="AN356" s="52">
        <f>round(AG356*'연령별운전면허'!$G$22,0)</f>
        <v>131850</v>
      </c>
      <c r="AO356" s="52">
        <f>round(sum(BD356:BE356)*'연령별운전면허'!$G$23,0)</f>
        <v>127326</v>
      </c>
      <c r="AP356" s="52">
        <f>round(sum(BF356:BG356)*'연령별운전면허'!$G$24,0)</f>
        <v>40664</v>
      </c>
      <c r="AQ356" s="52">
        <f>round(sum(BH356:BL356)*'연령별운전면허'!$G$25,0)</f>
        <v>8773</v>
      </c>
      <c r="AR356" s="24">
        <v>303.5</v>
      </c>
      <c r="AS356" s="24">
        <v>235.5</v>
      </c>
      <c r="AT356" s="24">
        <v>245.0</v>
      </c>
      <c r="AU356" s="24">
        <v>257.0</v>
      </c>
      <c r="AV356" s="24">
        <v>397.5</v>
      </c>
      <c r="AW356" s="24">
        <v>494.5</v>
      </c>
      <c r="AX356" s="24">
        <v>645.5</v>
      </c>
      <c r="AY356" s="24">
        <v>761.5</v>
      </c>
      <c r="AZ356" s="24">
        <v>628.0</v>
      </c>
      <c r="BA356" s="24">
        <v>591.5</v>
      </c>
      <c r="BB356" s="24">
        <v>672.5</v>
      </c>
      <c r="BC356" s="24">
        <v>646.0</v>
      </c>
      <c r="BD356" s="24">
        <v>731.5</v>
      </c>
      <c r="BE356" s="24">
        <v>586.5</v>
      </c>
      <c r="BF356" s="24">
        <v>397.5</v>
      </c>
      <c r="BG356" s="24">
        <v>317.5</v>
      </c>
      <c r="BH356" s="24">
        <v>234.5</v>
      </c>
      <c r="BI356" s="24">
        <v>115.5</v>
      </c>
      <c r="BJ356" s="24">
        <v>45.5</v>
      </c>
      <c r="BK356" s="24">
        <v>9.5</v>
      </c>
      <c r="BL356" s="24">
        <v>1.0</v>
      </c>
      <c r="BM356" s="45">
        <v>539.0</v>
      </c>
      <c r="BN356" s="45">
        <v>502.0</v>
      </c>
      <c r="BO356" s="24">
        <v>1707.5</v>
      </c>
      <c r="BP356" s="24">
        <v>3917.0</v>
      </c>
      <c r="BQ356" s="24">
        <v>146.5</v>
      </c>
      <c r="BR356" s="24">
        <v>127.5</v>
      </c>
      <c r="BS356" s="24">
        <v>118.0</v>
      </c>
      <c r="BT356" s="24">
        <v>130.0</v>
      </c>
      <c r="BU356" s="24">
        <v>198.0</v>
      </c>
      <c r="BV356" s="24">
        <v>244.0</v>
      </c>
      <c r="BW356" s="24">
        <v>310.5</v>
      </c>
      <c r="BX356" s="24">
        <v>397.5</v>
      </c>
      <c r="BY356" s="24">
        <v>323.5</v>
      </c>
      <c r="BZ356" s="24">
        <v>284.0</v>
      </c>
      <c r="CA356" s="24">
        <v>322.0</v>
      </c>
      <c r="CB356" s="24">
        <v>292.0</v>
      </c>
      <c r="CC356" s="24">
        <v>320.0</v>
      </c>
      <c r="CD356" s="24">
        <v>273.0</v>
      </c>
      <c r="CE356" s="24">
        <v>168.0</v>
      </c>
      <c r="CF356" s="24">
        <v>139.5</v>
      </c>
      <c r="CG356" s="24">
        <v>76.0</v>
      </c>
      <c r="CH356" s="24">
        <v>37.0</v>
      </c>
      <c r="CI356" s="24">
        <v>8.0</v>
      </c>
      <c r="CJ356" s="24">
        <v>2.0</v>
      </c>
      <c r="CK356" s="24">
        <v>0.0</v>
      </c>
      <c r="CL356" s="24">
        <v>4400.0</v>
      </c>
      <c r="CM356" s="24">
        <v>157.0</v>
      </c>
      <c r="CN356" s="24">
        <v>108.0</v>
      </c>
      <c r="CO356" s="24">
        <v>127.0</v>
      </c>
      <c r="CP356" s="24">
        <v>127.0</v>
      </c>
      <c r="CQ356" s="24">
        <v>199.5</v>
      </c>
      <c r="CR356" s="24">
        <v>250.5</v>
      </c>
      <c r="CS356" s="24">
        <v>335.0</v>
      </c>
      <c r="CT356" s="24">
        <v>364.0</v>
      </c>
      <c r="CU356" s="24">
        <v>304.5</v>
      </c>
      <c r="CV356" s="24">
        <v>307.5</v>
      </c>
      <c r="CW356" s="24">
        <v>350.5</v>
      </c>
      <c r="CX356" s="24">
        <v>354.0</v>
      </c>
      <c r="CY356" s="24">
        <v>411.5</v>
      </c>
      <c r="CZ356" s="24">
        <v>313.5</v>
      </c>
      <c r="DA356" s="24">
        <v>229.5</v>
      </c>
      <c r="DB356" s="24">
        <v>178.0</v>
      </c>
      <c r="DC356" s="24">
        <v>158.5</v>
      </c>
      <c r="DD356" s="24">
        <v>78.5</v>
      </c>
      <c r="DE356" s="24">
        <v>37.5</v>
      </c>
      <c r="DF356" s="24">
        <v>7.5</v>
      </c>
      <c r="DG356" s="24">
        <v>1.0</v>
      </c>
      <c r="DH356" s="24">
        <v>34.0</v>
      </c>
      <c r="DI356" s="24">
        <v>66.0</v>
      </c>
      <c r="DJ356" s="24">
        <v>31.0</v>
      </c>
      <c r="DK356" s="24">
        <v>35.0</v>
      </c>
      <c r="DL356" s="24">
        <v>0.0</v>
      </c>
      <c r="DM356" s="24">
        <v>6.0</v>
      </c>
      <c r="DN356" s="24">
        <v>0.0</v>
      </c>
      <c r="DO356" s="24">
        <v>0.0</v>
      </c>
      <c r="DP356" s="24">
        <v>0.0</v>
      </c>
      <c r="DQ356" s="24">
        <v>0.0</v>
      </c>
      <c r="DR356" s="24">
        <v>0.0</v>
      </c>
      <c r="DS356" s="24">
        <v>0.0</v>
      </c>
      <c r="DT356" s="24">
        <v>3493.0</v>
      </c>
      <c r="DU356" s="24">
        <v>0.0</v>
      </c>
      <c r="DV356" s="24">
        <v>1204.0</v>
      </c>
      <c r="DW356" s="24">
        <v>3.0</v>
      </c>
      <c r="DX356" s="24">
        <v>1.0</v>
      </c>
      <c r="DY356" s="24">
        <v>175.0</v>
      </c>
      <c r="DZ356" s="24">
        <v>36.0</v>
      </c>
      <c r="EA356" s="24">
        <v>0.0</v>
      </c>
      <c r="EB356" s="24">
        <v>1.0</v>
      </c>
      <c r="EC356" s="24">
        <v>0.0</v>
      </c>
      <c r="ED356" s="24">
        <v>152.0</v>
      </c>
      <c r="EE356" s="24">
        <v>933.0</v>
      </c>
      <c r="EF356" s="24">
        <v>987.0</v>
      </c>
      <c r="EG356" s="24">
        <v>1.0</v>
      </c>
      <c r="EH356" s="53">
        <v>138.8</v>
      </c>
      <c r="EI356" s="54"/>
    </row>
    <row r="357">
      <c r="A357" s="48" t="s">
        <v>956</v>
      </c>
      <c r="B357" s="49" t="s">
        <v>966</v>
      </c>
      <c r="C357" s="24">
        <v>47.2</v>
      </c>
      <c r="D357" s="24">
        <v>45.5</v>
      </c>
      <c r="E357" s="24">
        <v>48.8</v>
      </c>
      <c r="F357" s="50">
        <v>3604.0</v>
      </c>
      <c r="G357" s="50">
        <v>2086.0</v>
      </c>
      <c r="H357" s="24">
        <v>755.0</v>
      </c>
      <c r="I357" s="24">
        <v>763.0</v>
      </c>
      <c r="J357" s="24">
        <v>429.0</v>
      </c>
      <c r="K357" s="24">
        <v>254.0</v>
      </c>
      <c r="L357" s="24">
        <v>55.0</v>
      </c>
      <c r="M357" s="24">
        <v>19.0</v>
      </c>
      <c r="N357" s="24">
        <v>4.0</v>
      </c>
      <c r="O357" s="24">
        <v>2.0</v>
      </c>
      <c r="P357" s="24">
        <v>0.0</v>
      </c>
      <c r="Q357" s="24">
        <v>0.0</v>
      </c>
      <c r="R357" s="50">
        <v>3105.0</v>
      </c>
      <c r="S357" s="50">
        <v>1479.0</v>
      </c>
      <c r="T357" s="24">
        <v>845.0</v>
      </c>
      <c r="U357" s="24">
        <v>777.0</v>
      </c>
      <c r="V357" s="24">
        <v>471.0</v>
      </c>
      <c r="W357" s="24">
        <v>226.0</v>
      </c>
      <c r="X357" s="24">
        <v>61.0</v>
      </c>
      <c r="Y357" s="24">
        <v>19.0</v>
      </c>
      <c r="Z357" s="24">
        <v>0.0</v>
      </c>
      <c r="AA357" s="24">
        <v>6175.5</v>
      </c>
      <c r="AB357" s="45">
        <v>338.5</v>
      </c>
      <c r="AC357" s="45">
        <v>150.0</v>
      </c>
      <c r="AD357" s="45">
        <v>1033.0</v>
      </c>
      <c r="AE357" s="45">
        <v>1091.0</v>
      </c>
      <c r="AF357" s="45">
        <v>795.5</v>
      </c>
      <c r="AG357" s="45">
        <v>966.5</v>
      </c>
      <c r="AH357" s="45">
        <v>1801.0</v>
      </c>
      <c r="AI357" s="51">
        <f t="shared" si="1"/>
        <v>473876</v>
      </c>
      <c r="AJ357" s="52">
        <f>round(AU357*'연령별운전면허'!$G$18,0)</f>
        <v>1105</v>
      </c>
      <c r="AK357" s="52">
        <f>round(AD357*'연령별운전면허'!$G$19,0)</f>
        <v>69023</v>
      </c>
      <c r="AL357" s="52">
        <f>round(AE357*'연령별운전면허'!$G$20,0)</f>
        <v>100520</v>
      </c>
      <c r="AM357" s="52">
        <f>round(AF357*'연령별운전면허'!$G$21,0)</f>
        <v>79550</v>
      </c>
      <c r="AN357" s="52">
        <f>round(AG357*'연령별운전면허'!$G$22,0)</f>
        <v>96650</v>
      </c>
      <c r="AO357" s="52">
        <f>round(sum(BD357:BE357)*'연령별운전면허'!$G$23,0)</f>
        <v>90423</v>
      </c>
      <c r="AP357" s="52">
        <f>round(sum(BF357:BG357)*'연령별운전면허'!$G$24,0)</f>
        <v>28891</v>
      </c>
      <c r="AQ357" s="52">
        <f>round(sum(BH357:BL357)*'연령별운전면허'!$G$25,0)</f>
        <v>7714</v>
      </c>
      <c r="AR357" s="24">
        <v>107.0</v>
      </c>
      <c r="AS357" s="24">
        <v>116.5</v>
      </c>
      <c r="AT357" s="24">
        <v>115.0</v>
      </c>
      <c r="AU357" s="24">
        <v>150.0</v>
      </c>
      <c r="AV357" s="24">
        <v>342.5</v>
      </c>
      <c r="AW357" s="24">
        <v>690.5</v>
      </c>
      <c r="AX357" s="24">
        <v>591.0</v>
      </c>
      <c r="AY357" s="24">
        <v>500.0</v>
      </c>
      <c r="AZ357" s="24">
        <v>396.5</v>
      </c>
      <c r="BA357" s="24">
        <v>399.0</v>
      </c>
      <c r="BB357" s="24">
        <v>453.5</v>
      </c>
      <c r="BC357" s="24">
        <v>513.0</v>
      </c>
      <c r="BD357" s="24">
        <v>524.0</v>
      </c>
      <c r="BE357" s="24">
        <v>412.0</v>
      </c>
      <c r="BF357" s="24">
        <v>269.0</v>
      </c>
      <c r="BG357" s="24">
        <v>239.0</v>
      </c>
      <c r="BH357" s="24">
        <v>188.0</v>
      </c>
      <c r="BI357" s="24">
        <v>107.0</v>
      </c>
      <c r="BJ357" s="24">
        <v>48.0</v>
      </c>
      <c r="BK357" s="24">
        <v>13.5</v>
      </c>
      <c r="BL357" s="24">
        <v>0.5</v>
      </c>
      <c r="BM357" s="45">
        <v>223.5</v>
      </c>
      <c r="BN357" s="45">
        <v>265.0</v>
      </c>
      <c r="BO357" s="24">
        <v>1277.0</v>
      </c>
      <c r="BP357" s="24">
        <v>3025.0</v>
      </c>
      <c r="BQ357" s="24">
        <v>56.5</v>
      </c>
      <c r="BR357" s="24">
        <v>53.5</v>
      </c>
      <c r="BS357" s="24">
        <v>53.5</v>
      </c>
      <c r="BT357" s="24">
        <v>78.5</v>
      </c>
      <c r="BU357" s="24">
        <v>166.5</v>
      </c>
      <c r="BV357" s="24">
        <v>369.5</v>
      </c>
      <c r="BW357" s="24">
        <v>334.5</v>
      </c>
      <c r="BX357" s="24">
        <v>264.5</v>
      </c>
      <c r="BY357" s="24">
        <v>199.5</v>
      </c>
      <c r="BZ357" s="24">
        <v>191.0</v>
      </c>
      <c r="CA357" s="24">
        <v>210.0</v>
      </c>
      <c r="CB357" s="24">
        <v>249.5</v>
      </c>
      <c r="CC357" s="24">
        <v>264.0</v>
      </c>
      <c r="CD357" s="24">
        <v>184.5</v>
      </c>
      <c r="CE357" s="24">
        <v>114.5</v>
      </c>
      <c r="CF357" s="24">
        <v>99.5</v>
      </c>
      <c r="CG357" s="24">
        <v>77.5</v>
      </c>
      <c r="CH357" s="24">
        <v>39.5</v>
      </c>
      <c r="CI357" s="24">
        <v>14.0</v>
      </c>
      <c r="CJ357" s="24">
        <v>4.5</v>
      </c>
      <c r="CK357" s="24">
        <v>0.0</v>
      </c>
      <c r="CL357" s="24">
        <v>3150.5</v>
      </c>
      <c r="CM357" s="24">
        <v>50.5</v>
      </c>
      <c r="CN357" s="24">
        <v>63.0</v>
      </c>
      <c r="CO357" s="24">
        <v>61.5</v>
      </c>
      <c r="CP357" s="24">
        <v>71.5</v>
      </c>
      <c r="CQ357" s="24">
        <v>176.0</v>
      </c>
      <c r="CR357" s="24">
        <v>321.0</v>
      </c>
      <c r="CS357" s="24">
        <v>256.5</v>
      </c>
      <c r="CT357" s="24">
        <v>235.5</v>
      </c>
      <c r="CU357" s="24">
        <v>197.0</v>
      </c>
      <c r="CV357" s="24">
        <v>208.0</v>
      </c>
      <c r="CW357" s="24">
        <v>243.5</v>
      </c>
      <c r="CX357" s="24">
        <v>263.5</v>
      </c>
      <c r="CY357" s="24">
        <v>260.0</v>
      </c>
      <c r="CZ357" s="24">
        <v>227.5</v>
      </c>
      <c r="DA357" s="24">
        <v>154.5</v>
      </c>
      <c r="DB357" s="24">
        <v>139.5</v>
      </c>
      <c r="DC357" s="24">
        <v>110.5</v>
      </c>
      <c r="DD357" s="24">
        <v>67.5</v>
      </c>
      <c r="DE357" s="24">
        <v>34.0</v>
      </c>
      <c r="DF357" s="24">
        <v>9.0</v>
      </c>
      <c r="DG357" s="24">
        <v>0.5</v>
      </c>
      <c r="DH357" s="24">
        <v>832.0</v>
      </c>
      <c r="DI357" s="50">
        <v>1454.0</v>
      </c>
      <c r="DJ357" s="50">
        <v>1019.0</v>
      </c>
      <c r="DK357" s="24">
        <v>435.0</v>
      </c>
      <c r="DL357" s="24">
        <v>0.0</v>
      </c>
      <c r="DM357" s="24">
        <v>30.0</v>
      </c>
      <c r="DN357" s="24">
        <v>20.0</v>
      </c>
      <c r="DO357" s="24">
        <v>10.0</v>
      </c>
      <c r="DP357" s="24">
        <v>0.0</v>
      </c>
      <c r="DQ357" s="24">
        <v>20.0</v>
      </c>
      <c r="DR357" s="24">
        <v>0.0</v>
      </c>
      <c r="DS357" s="24">
        <v>16.0</v>
      </c>
      <c r="DT357" s="24">
        <v>2345.0</v>
      </c>
      <c r="DU357" s="24">
        <v>8.0</v>
      </c>
      <c r="DV357" s="24">
        <v>763.0</v>
      </c>
      <c r="DW357" s="24">
        <v>4.0</v>
      </c>
      <c r="DX357" s="24">
        <v>5.0</v>
      </c>
      <c r="DY357" s="24">
        <v>124.0</v>
      </c>
      <c r="DZ357" s="24">
        <v>59.0</v>
      </c>
      <c r="EA357" s="24">
        <v>0.0</v>
      </c>
      <c r="EB357" s="24">
        <v>0.0</v>
      </c>
      <c r="EC357" s="24">
        <v>1.0</v>
      </c>
      <c r="ED357" s="24">
        <v>95.0</v>
      </c>
      <c r="EE357" s="24">
        <v>660.0</v>
      </c>
      <c r="EF357" s="24">
        <v>626.0</v>
      </c>
      <c r="EG357" s="24">
        <v>0.0</v>
      </c>
      <c r="EH357" s="53">
        <v>138.8</v>
      </c>
      <c r="EI357" s="54"/>
    </row>
    <row r="358">
      <c r="A358" s="48" t="s">
        <v>956</v>
      </c>
      <c r="B358" s="49" t="s">
        <v>967</v>
      </c>
      <c r="C358" s="24">
        <v>45.9</v>
      </c>
      <c r="D358" s="24">
        <v>44.6</v>
      </c>
      <c r="E358" s="24">
        <v>47.0</v>
      </c>
      <c r="F358" s="50">
        <v>4923.0</v>
      </c>
      <c r="G358" s="50">
        <v>2697.0</v>
      </c>
      <c r="H358" s="50">
        <v>1102.0</v>
      </c>
      <c r="I358" s="24">
        <v>1124.0</v>
      </c>
      <c r="J358" s="24">
        <v>636.0</v>
      </c>
      <c r="K358" s="24">
        <v>347.0</v>
      </c>
      <c r="L358" s="24">
        <v>105.0</v>
      </c>
      <c r="M358" s="24">
        <v>29.0</v>
      </c>
      <c r="N358" s="24">
        <v>5.0</v>
      </c>
      <c r="O358" s="24">
        <v>2.0</v>
      </c>
      <c r="P358" s="24">
        <v>0.0</v>
      </c>
      <c r="Q358" s="24">
        <v>0.0</v>
      </c>
      <c r="R358" s="50">
        <v>4144.0</v>
      </c>
      <c r="S358" s="50">
        <v>1874.0</v>
      </c>
      <c r="T358" s="50">
        <v>1139.0</v>
      </c>
      <c r="U358" s="24">
        <v>1131.0</v>
      </c>
      <c r="V358" s="24">
        <v>632.0</v>
      </c>
      <c r="W358" s="24">
        <v>359.0</v>
      </c>
      <c r="X358" s="24">
        <v>109.0</v>
      </c>
      <c r="Y358" s="24">
        <v>26.0</v>
      </c>
      <c r="Z358" s="24">
        <v>5.0</v>
      </c>
      <c r="AA358" s="24">
        <v>8578.5</v>
      </c>
      <c r="AB358" s="45">
        <v>621.5</v>
      </c>
      <c r="AC358" s="45">
        <v>254.5</v>
      </c>
      <c r="AD358" s="45">
        <v>1376.0</v>
      </c>
      <c r="AE358" s="45">
        <v>1603.0</v>
      </c>
      <c r="AF358" s="45">
        <v>1294.0</v>
      </c>
      <c r="AG358" s="45">
        <v>1172.5</v>
      </c>
      <c r="AH358" s="45">
        <v>2257.0</v>
      </c>
      <c r="AI358" s="51">
        <f t="shared" si="1"/>
        <v>644574</v>
      </c>
      <c r="AJ358" s="52">
        <f>round(AU358*'연령별운전면허'!$G$18,0)</f>
        <v>1875</v>
      </c>
      <c r="AK358" s="52">
        <f>round(AD358*'연령별운전면허'!$G$19,0)</f>
        <v>91942</v>
      </c>
      <c r="AL358" s="52">
        <f>round(AE358*'연령별운전면허'!$G$20,0)</f>
        <v>147693</v>
      </c>
      <c r="AM358" s="52">
        <f>round(AF358*'연령별운전면허'!$G$21,0)</f>
        <v>129400</v>
      </c>
      <c r="AN358" s="52">
        <f>round(AG358*'연령별운전면허'!$G$22,0)</f>
        <v>117250</v>
      </c>
      <c r="AO358" s="52">
        <f>round(sum(BD358:BE358)*'연령별운전면허'!$G$23,0)</f>
        <v>105203</v>
      </c>
      <c r="AP358" s="52">
        <f>round(sum(BF358:BG358)*'연령별운전면허'!$G$24,0)</f>
        <v>41887</v>
      </c>
      <c r="AQ358" s="52">
        <f>round(sum(BH358:BL358)*'연령별운전면허'!$G$25,0)</f>
        <v>9324</v>
      </c>
      <c r="AR358" s="24">
        <v>180.0</v>
      </c>
      <c r="AS358" s="24">
        <v>231.5</v>
      </c>
      <c r="AT358" s="24">
        <v>210.0</v>
      </c>
      <c r="AU358" s="24">
        <v>254.5</v>
      </c>
      <c r="AV358" s="24">
        <v>492.5</v>
      </c>
      <c r="AW358" s="24">
        <v>883.5</v>
      </c>
      <c r="AX358" s="24">
        <v>821.5</v>
      </c>
      <c r="AY358" s="24">
        <v>781.5</v>
      </c>
      <c r="AZ358" s="24">
        <v>652.0</v>
      </c>
      <c r="BA358" s="24">
        <v>642.0</v>
      </c>
      <c r="BB358" s="24">
        <v>595.5</v>
      </c>
      <c r="BC358" s="24">
        <v>577.0</v>
      </c>
      <c r="BD358" s="24">
        <v>623.0</v>
      </c>
      <c r="BE358" s="24">
        <v>466.0</v>
      </c>
      <c r="BF358" s="24">
        <v>381.0</v>
      </c>
      <c r="BG358" s="24">
        <v>355.5</v>
      </c>
      <c r="BH358" s="24">
        <v>255.5</v>
      </c>
      <c r="BI358" s="24">
        <v>119.0</v>
      </c>
      <c r="BJ358" s="24">
        <v>41.5</v>
      </c>
      <c r="BK358" s="24">
        <v>13.5</v>
      </c>
      <c r="BL358" s="24">
        <v>2.0</v>
      </c>
      <c r="BM358" s="45">
        <v>411.5</v>
      </c>
      <c r="BN358" s="45">
        <v>464.5</v>
      </c>
      <c r="BO358" s="24">
        <v>1634.0</v>
      </c>
      <c r="BP358" s="24">
        <v>3992.0</v>
      </c>
      <c r="BQ358" s="24">
        <v>97.0</v>
      </c>
      <c r="BR358" s="24">
        <v>113.5</v>
      </c>
      <c r="BS358" s="24">
        <v>90.0</v>
      </c>
      <c r="BT358" s="24">
        <v>131.0</v>
      </c>
      <c r="BU358" s="24">
        <v>242.0</v>
      </c>
      <c r="BV358" s="24">
        <v>434.5</v>
      </c>
      <c r="BW358" s="24">
        <v>404.0</v>
      </c>
      <c r="BX358" s="24">
        <v>386.5</v>
      </c>
      <c r="BY358" s="24">
        <v>319.0</v>
      </c>
      <c r="BZ358" s="24">
        <v>301.0</v>
      </c>
      <c r="CA358" s="24">
        <v>279.0</v>
      </c>
      <c r="CB358" s="24">
        <v>262.0</v>
      </c>
      <c r="CC358" s="24">
        <v>268.0</v>
      </c>
      <c r="CD358" s="24">
        <v>203.5</v>
      </c>
      <c r="CE358" s="24">
        <v>163.0</v>
      </c>
      <c r="CF358" s="24">
        <v>149.5</v>
      </c>
      <c r="CG358" s="24">
        <v>88.0</v>
      </c>
      <c r="CH358" s="24">
        <v>45.5</v>
      </c>
      <c r="CI358" s="24">
        <v>11.0</v>
      </c>
      <c r="CJ358" s="24">
        <v>4.0</v>
      </c>
      <c r="CK358" s="24">
        <v>0.0</v>
      </c>
      <c r="CL358" s="24">
        <v>4586.5</v>
      </c>
      <c r="CM358" s="24">
        <v>83.0</v>
      </c>
      <c r="CN358" s="24">
        <v>118.0</v>
      </c>
      <c r="CO358" s="24">
        <v>120.0</v>
      </c>
      <c r="CP358" s="24">
        <v>123.5</v>
      </c>
      <c r="CQ358" s="24">
        <v>250.5</v>
      </c>
      <c r="CR358" s="24">
        <v>449.0</v>
      </c>
      <c r="CS358" s="24">
        <v>417.5</v>
      </c>
      <c r="CT358" s="24">
        <v>395.0</v>
      </c>
      <c r="CU358" s="24">
        <v>333.0</v>
      </c>
      <c r="CV358" s="24">
        <v>341.0</v>
      </c>
      <c r="CW358" s="24">
        <v>316.5</v>
      </c>
      <c r="CX358" s="24">
        <v>315.0</v>
      </c>
      <c r="CY358" s="24">
        <v>355.0</v>
      </c>
      <c r="CZ358" s="24">
        <v>262.5</v>
      </c>
      <c r="DA358" s="24">
        <v>218.0</v>
      </c>
      <c r="DB358" s="24">
        <v>206.0</v>
      </c>
      <c r="DC358" s="24">
        <v>167.5</v>
      </c>
      <c r="DD358" s="24">
        <v>73.5</v>
      </c>
      <c r="DE358" s="24">
        <v>30.5</v>
      </c>
      <c r="DF358" s="24">
        <v>9.5</v>
      </c>
      <c r="DG358" s="24">
        <v>2.0</v>
      </c>
      <c r="DH358" s="24">
        <v>593.0</v>
      </c>
      <c r="DI358" s="50">
        <v>1068.0</v>
      </c>
      <c r="DJ358" s="24">
        <v>521.0</v>
      </c>
      <c r="DK358" s="24">
        <v>547.0</v>
      </c>
      <c r="DL358" s="24">
        <v>0.0</v>
      </c>
      <c r="DM358" s="24">
        <v>20.0</v>
      </c>
      <c r="DN358" s="24">
        <v>14.0</v>
      </c>
      <c r="DO358" s="24">
        <v>6.0</v>
      </c>
      <c r="DP358" s="24">
        <v>0.0</v>
      </c>
      <c r="DQ358" s="24">
        <v>0.0</v>
      </c>
      <c r="DR358" s="24">
        <v>0.0</v>
      </c>
      <c r="DS358" s="24">
        <v>0.0</v>
      </c>
      <c r="DT358" s="24">
        <v>2536.0</v>
      </c>
      <c r="DU358" s="24">
        <v>0.0</v>
      </c>
      <c r="DV358" s="24">
        <v>835.0</v>
      </c>
      <c r="DW358" s="24">
        <v>2.0</v>
      </c>
      <c r="DX358" s="24">
        <v>3.0</v>
      </c>
      <c r="DY358" s="24">
        <v>153.0</v>
      </c>
      <c r="DZ358" s="24">
        <v>15.0</v>
      </c>
      <c r="EA358" s="24">
        <v>0.0</v>
      </c>
      <c r="EB358" s="24">
        <v>1.0</v>
      </c>
      <c r="EC358" s="24">
        <v>3.0</v>
      </c>
      <c r="ED358" s="24">
        <v>98.0</v>
      </c>
      <c r="EE358" s="24">
        <v>665.0</v>
      </c>
      <c r="EF358" s="24">
        <v>761.0</v>
      </c>
      <c r="EG358" s="24">
        <v>0.0</v>
      </c>
      <c r="EH358" s="53">
        <v>138.8</v>
      </c>
      <c r="EI358" s="54"/>
    </row>
    <row r="359">
      <c r="A359" s="48" t="s">
        <v>956</v>
      </c>
      <c r="B359" s="49" t="s">
        <v>968</v>
      </c>
      <c r="C359" s="24">
        <v>44.0</v>
      </c>
      <c r="D359" s="24">
        <v>43.8</v>
      </c>
      <c r="E359" s="24">
        <v>44.2</v>
      </c>
      <c r="F359" s="50">
        <v>11173.0</v>
      </c>
      <c r="G359" s="50">
        <v>6879.0</v>
      </c>
      <c r="H359" s="50">
        <v>2069.0</v>
      </c>
      <c r="I359" s="24">
        <v>2225.0</v>
      </c>
      <c r="J359" s="50">
        <v>1150.0</v>
      </c>
      <c r="K359" s="24">
        <v>804.0</v>
      </c>
      <c r="L359" s="24">
        <v>205.0</v>
      </c>
      <c r="M359" s="24">
        <v>48.0</v>
      </c>
      <c r="N359" s="24">
        <v>11.0</v>
      </c>
      <c r="O359" s="24">
        <v>2.0</v>
      </c>
      <c r="P359" s="24">
        <v>1.0</v>
      </c>
      <c r="Q359" s="24">
        <v>4.0</v>
      </c>
      <c r="R359" s="50">
        <v>9829.0</v>
      </c>
      <c r="S359" s="50">
        <v>5218.0</v>
      </c>
      <c r="T359" s="50">
        <v>2251.0</v>
      </c>
      <c r="U359" s="24">
        <v>2360.0</v>
      </c>
      <c r="V359" s="50">
        <v>1244.0</v>
      </c>
      <c r="W359" s="24">
        <v>839.0</v>
      </c>
      <c r="X359" s="24">
        <v>202.0</v>
      </c>
      <c r="Y359" s="24">
        <v>61.0</v>
      </c>
      <c r="Z359" s="24">
        <v>14.0</v>
      </c>
      <c r="AA359" s="24">
        <v>19155.5</v>
      </c>
      <c r="AB359" s="45">
        <v>1093.5</v>
      </c>
      <c r="AC359" s="45">
        <v>655.5</v>
      </c>
      <c r="AD359" s="45">
        <v>4203.0</v>
      </c>
      <c r="AE359" s="45">
        <v>3130.5</v>
      </c>
      <c r="AF359" s="45">
        <v>2593.5</v>
      </c>
      <c r="AG359" s="45">
        <v>3013.5</v>
      </c>
      <c r="AH359" s="45">
        <v>4466.0</v>
      </c>
      <c r="AI359" s="51">
        <f t="shared" si="1"/>
        <v>1455722</v>
      </c>
      <c r="AJ359" s="52">
        <f>round(AU359*'연령별운전면허'!$G$18,0)</f>
        <v>4829</v>
      </c>
      <c r="AK359" s="52">
        <f>round(AD359*'연령별운전면허'!$G$19,0)</f>
        <v>280838</v>
      </c>
      <c r="AL359" s="52">
        <f>round(AE359*'연령별운전면허'!$G$20,0)</f>
        <v>288430</v>
      </c>
      <c r="AM359" s="52">
        <f>round(AF359*'연령별운전면허'!$G$21,0)</f>
        <v>259350</v>
      </c>
      <c r="AN359" s="52">
        <f>round(AG359*'연령별운전면허'!$G$22,0)</f>
        <v>301350</v>
      </c>
      <c r="AO359" s="52">
        <f>round(sum(BD359:BE359)*'연령별운전면허'!$G$23,0)</f>
        <v>225670</v>
      </c>
      <c r="AP359" s="52">
        <f>round(sum(BF359:BG359)*'연령별운전면허'!$G$24,0)</f>
        <v>79395</v>
      </c>
      <c r="AQ359" s="52">
        <f>round(sum(BH359:BL359)*'연령별운전면허'!$G$25,0)</f>
        <v>15860</v>
      </c>
      <c r="AR359" s="24">
        <v>285.5</v>
      </c>
      <c r="AS359" s="24">
        <v>358.0</v>
      </c>
      <c r="AT359" s="24">
        <v>450.0</v>
      </c>
      <c r="AU359" s="24">
        <v>655.5</v>
      </c>
      <c r="AV359" s="24">
        <v>1795.0</v>
      </c>
      <c r="AW359" s="24">
        <v>2408.0</v>
      </c>
      <c r="AX359" s="24">
        <v>1848.0</v>
      </c>
      <c r="AY359" s="24">
        <v>1282.5</v>
      </c>
      <c r="AZ359" s="24">
        <v>1185.0</v>
      </c>
      <c r="BA359" s="24">
        <v>1408.5</v>
      </c>
      <c r="BB359" s="24">
        <v>1570.0</v>
      </c>
      <c r="BC359" s="24">
        <v>1443.5</v>
      </c>
      <c r="BD359" s="24">
        <v>1357.5</v>
      </c>
      <c r="BE359" s="24">
        <v>978.5</v>
      </c>
      <c r="BF359" s="24">
        <v>740.0</v>
      </c>
      <c r="BG359" s="24">
        <v>656.0</v>
      </c>
      <c r="BH359" s="24">
        <v>453.5</v>
      </c>
      <c r="BI359" s="24">
        <v>199.0</v>
      </c>
      <c r="BJ359" s="24">
        <v>63.5</v>
      </c>
      <c r="BK359" s="24">
        <v>16.5</v>
      </c>
      <c r="BL359" s="24">
        <v>1.5</v>
      </c>
      <c r="BM359" s="45">
        <v>643.5</v>
      </c>
      <c r="BN359" s="45">
        <v>1105.5</v>
      </c>
      <c r="BO359" s="24">
        <v>3108.5</v>
      </c>
      <c r="BP359" s="24">
        <v>8982.0</v>
      </c>
      <c r="BQ359" s="24">
        <v>146.5</v>
      </c>
      <c r="BR359" s="24">
        <v>165.5</v>
      </c>
      <c r="BS359" s="24">
        <v>238.0</v>
      </c>
      <c r="BT359" s="24">
        <v>352.5</v>
      </c>
      <c r="BU359" s="24">
        <v>610.5</v>
      </c>
      <c r="BV359" s="24">
        <v>1056.5</v>
      </c>
      <c r="BW359" s="24">
        <v>1002.5</v>
      </c>
      <c r="BX359" s="24">
        <v>685.5</v>
      </c>
      <c r="BY359" s="24">
        <v>589.5</v>
      </c>
      <c r="BZ359" s="24">
        <v>711.5</v>
      </c>
      <c r="CA359" s="24">
        <v>781.0</v>
      </c>
      <c r="CB359" s="24">
        <v>707.5</v>
      </c>
      <c r="CC359" s="24">
        <v>666.0</v>
      </c>
      <c r="CD359" s="24">
        <v>433.5</v>
      </c>
      <c r="CE359" s="24">
        <v>317.0</v>
      </c>
      <c r="CF359" s="24">
        <v>253.5</v>
      </c>
      <c r="CG359" s="24">
        <v>179.0</v>
      </c>
      <c r="CH359" s="24">
        <v>69.0</v>
      </c>
      <c r="CI359" s="24">
        <v>12.0</v>
      </c>
      <c r="CJ359" s="24">
        <v>4.5</v>
      </c>
      <c r="CK359" s="24">
        <v>0.5</v>
      </c>
      <c r="CL359" s="24">
        <v>10173.5</v>
      </c>
      <c r="CM359" s="24">
        <v>139.0</v>
      </c>
      <c r="CN359" s="24">
        <v>192.5</v>
      </c>
      <c r="CO359" s="24">
        <v>212.0</v>
      </c>
      <c r="CP359" s="24">
        <v>303.0</v>
      </c>
      <c r="CQ359" s="24">
        <v>1184.5</v>
      </c>
      <c r="CR359" s="24">
        <v>1351.5</v>
      </c>
      <c r="CS359" s="24">
        <v>845.5</v>
      </c>
      <c r="CT359" s="24">
        <v>597.0</v>
      </c>
      <c r="CU359" s="24">
        <v>595.5</v>
      </c>
      <c r="CV359" s="24">
        <v>697.0</v>
      </c>
      <c r="CW359" s="24">
        <v>789.0</v>
      </c>
      <c r="CX359" s="24">
        <v>736.0</v>
      </c>
      <c r="CY359" s="24">
        <v>691.5</v>
      </c>
      <c r="CZ359" s="24">
        <v>545.0</v>
      </c>
      <c r="DA359" s="24">
        <v>423.0</v>
      </c>
      <c r="DB359" s="24">
        <v>402.5</v>
      </c>
      <c r="DC359" s="24">
        <v>274.5</v>
      </c>
      <c r="DD359" s="24">
        <v>130.0</v>
      </c>
      <c r="DE359" s="24">
        <v>51.5</v>
      </c>
      <c r="DF359" s="24">
        <v>12.0</v>
      </c>
      <c r="DG359" s="24">
        <v>1.0</v>
      </c>
      <c r="DH359" s="24">
        <v>337.0</v>
      </c>
      <c r="DI359" s="24">
        <v>597.0</v>
      </c>
      <c r="DJ359" s="24">
        <v>241.0</v>
      </c>
      <c r="DK359" s="24">
        <v>356.0</v>
      </c>
      <c r="DL359" s="24">
        <v>7.0</v>
      </c>
      <c r="DM359" s="24">
        <v>64.0</v>
      </c>
      <c r="DN359" s="24">
        <v>9.0</v>
      </c>
      <c r="DO359" s="24">
        <v>55.0</v>
      </c>
      <c r="DP359" s="24">
        <v>0.0</v>
      </c>
      <c r="DQ359" s="24">
        <v>535.0</v>
      </c>
      <c r="DR359" s="24">
        <v>0.0</v>
      </c>
      <c r="DS359" s="24">
        <v>534.0</v>
      </c>
      <c r="DT359" s="24">
        <v>4299.0</v>
      </c>
      <c r="DU359" s="24">
        <v>0.0</v>
      </c>
      <c r="DV359" s="24">
        <v>1599.0</v>
      </c>
      <c r="DW359" s="24">
        <v>7.0</v>
      </c>
      <c r="DX359" s="24">
        <v>2.0</v>
      </c>
      <c r="DY359" s="24">
        <v>319.0</v>
      </c>
      <c r="DZ359" s="24">
        <v>25.0</v>
      </c>
      <c r="EA359" s="24">
        <v>0.0</v>
      </c>
      <c r="EB359" s="24">
        <v>2.0</v>
      </c>
      <c r="EC359" s="24">
        <v>1.0</v>
      </c>
      <c r="ED359" s="24">
        <v>144.0</v>
      </c>
      <c r="EE359" s="24">
        <v>815.0</v>
      </c>
      <c r="EF359" s="24">
        <v>1384.0</v>
      </c>
      <c r="EG359" s="24">
        <v>1.0</v>
      </c>
      <c r="EH359" s="53">
        <v>138.8</v>
      </c>
      <c r="EI359" s="54"/>
    </row>
    <row r="360">
      <c r="A360" s="48" t="s">
        <v>956</v>
      </c>
      <c r="B360" s="49" t="s">
        <v>969</v>
      </c>
      <c r="C360" s="24">
        <v>43.0</v>
      </c>
      <c r="D360" s="24">
        <v>42.9</v>
      </c>
      <c r="E360" s="24">
        <v>43.1</v>
      </c>
      <c r="F360" s="50">
        <v>11685.0</v>
      </c>
      <c r="G360" s="50">
        <v>6345.0</v>
      </c>
      <c r="H360" s="50">
        <v>2417.0</v>
      </c>
      <c r="I360" s="24">
        <v>2923.0</v>
      </c>
      <c r="J360" s="50">
        <v>1592.0</v>
      </c>
      <c r="K360" s="50">
        <v>1055.0</v>
      </c>
      <c r="L360" s="24">
        <v>201.0</v>
      </c>
      <c r="M360" s="24">
        <v>54.0</v>
      </c>
      <c r="N360" s="24">
        <v>13.0</v>
      </c>
      <c r="O360" s="24">
        <v>7.0</v>
      </c>
      <c r="P360" s="24">
        <v>0.0</v>
      </c>
      <c r="Q360" s="24">
        <v>1.0</v>
      </c>
      <c r="R360" s="50">
        <v>8785.0</v>
      </c>
      <c r="S360" s="50">
        <v>3755.0</v>
      </c>
      <c r="T360" s="50">
        <v>2434.0</v>
      </c>
      <c r="U360" s="24">
        <v>2596.0</v>
      </c>
      <c r="V360" s="50">
        <v>1463.0</v>
      </c>
      <c r="W360" s="24">
        <v>901.0</v>
      </c>
      <c r="X360" s="24">
        <v>181.0</v>
      </c>
      <c r="Y360" s="24">
        <v>43.0</v>
      </c>
      <c r="Z360" s="24">
        <v>8.0</v>
      </c>
      <c r="AA360" s="24">
        <v>20330.0</v>
      </c>
      <c r="AB360" s="45">
        <v>1645.5</v>
      </c>
      <c r="AC360" s="45">
        <v>502.5</v>
      </c>
      <c r="AD360" s="45">
        <v>3410.0</v>
      </c>
      <c r="AE360" s="45">
        <v>4368.0</v>
      </c>
      <c r="AF360" s="45">
        <v>2766.5</v>
      </c>
      <c r="AG360" s="45">
        <v>3293.0</v>
      </c>
      <c r="AH360" s="45">
        <v>4344.5</v>
      </c>
      <c r="AI360" s="51">
        <f t="shared" si="1"/>
        <v>1558745</v>
      </c>
      <c r="AJ360" s="52">
        <f>round(AU360*'연령별운전면허'!$G$18,0)</f>
        <v>3702</v>
      </c>
      <c r="AK360" s="52">
        <f>round(AD360*'연령별운전면허'!$G$19,0)</f>
        <v>227851</v>
      </c>
      <c r="AL360" s="52">
        <f>round(AE360*'연령별운전면허'!$G$20,0)</f>
        <v>402448</v>
      </c>
      <c r="AM360" s="52">
        <f>round(AF360*'연령별운전면허'!$G$21,0)</f>
        <v>276650</v>
      </c>
      <c r="AN360" s="52">
        <f>round(AG360*'연령별운전면허'!$G$22,0)</f>
        <v>329300</v>
      </c>
      <c r="AO360" s="52">
        <f>round(sum(BD360:BE360)*'연령별운전면허'!$G$23,0)</f>
        <v>234461</v>
      </c>
      <c r="AP360" s="52">
        <f>round(sum(BF360:BG360)*'연령별운전면허'!$G$24,0)</f>
        <v>69186</v>
      </c>
      <c r="AQ360" s="52">
        <f>round(sum(BH360:BL360)*'연령별운전면허'!$G$25,0)</f>
        <v>15147</v>
      </c>
      <c r="AR360" s="24">
        <v>646.5</v>
      </c>
      <c r="AS360" s="24">
        <v>523.5</v>
      </c>
      <c r="AT360" s="24">
        <v>475.5</v>
      </c>
      <c r="AU360" s="24">
        <v>502.5</v>
      </c>
      <c r="AV360" s="24">
        <v>1230.0</v>
      </c>
      <c r="AW360" s="24">
        <v>2180.0</v>
      </c>
      <c r="AX360" s="24">
        <v>2423.5</v>
      </c>
      <c r="AY360" s="24">
        <v>1944.5</v>
      </c>
      <c r="AZ360" s="24">
        <v>1460.0</v>
      </c>
      <c r="BA360" s="24">
        <v>1306.5</v>
      </c>
      <c r="BB360" s="24">
        <v>1670.0</v>
      </c>
      <c r="BC360" s="24">
        <v>1623.0</v>
      </c>
      <c r="BD360" s="24">
        <v>1456.5</v>
      </c>
      <c r="BE360" s="24">
        <v>970.5</v>
      </c>
      <c r="BF360" s="24">
        <v>687.0</v>
      </c>
      <c r="BG360" s="24">
        <v>529.5</v>
      </c>
      <c r="BH360" s="24">
        <v>392.5</v>
      </c>
      <c r="BI360" s="24">
        <v>204.5</v>
      </c>
      <c r="BJ360" s="24">
        <v>79.5</v>
      </c>
      <c r="BK360" s="24">
        <v>20.0</v>
      </c>
      <c r="BL360" s="24">
        <v>4.5</v>
      </c>
      <c r="BM360" s="45">
        <v>1170.0</v>
      </c>
      <c r="BN360" s="45">
        <v>978.0</v>
      </c>
      <c r="BO360" s="24">
        <v>2888.0</v>
      </c>
      <c r="BP360" s="24">
        <v>9737.0</v>
      </c>
      <c r="BQ360" s="24">
        <v>335.0</v>
      </c>
      <c r="BR360" s="24">
        <v>281.5</v>
      </c>
      <c r="BS360" s="24">
        <v>249.0</v>
      </c>
      <c r="BT360" s="24">
        <v>270.5</v>
      </c>
      <c r="BU360" s="24">
        <v>537.0</v>
      </c>
      <c r="BV360" s="24">
        <v>941.0</v>
      </c>
      <c r="BW360" s="24">
        <v>1142.0</v>
      </c>
      <c r="BX360" s="24">
        <v>925.5</v>
      </c>
      <c r="BY360" s="24">
        <v>715.5</v>
      </c>
      <c r="BZ360" s="24">
        <v>631.0</v>
      </c>
      <c r="CA360" s="24">
        <v>773.0</v>
      </c>
      <c r="CB360" s="24">
        <v>838.0</v>
      </c>
      <c r="CC360" s="24">
        <v>740.0</v>
      </c>
      <c r="CD360" s="24">
        <v>506.0</v>
      </c>
      <c r="CE360" s="24">
        <v>344.5</v>
      </c>
      <c r="CF360" s="24">
        <v>226.0</v>
      </c>
      <c r="CG360" s="24">
        <v>180.0</v>
      </c>
      <c r="CH360" s="24">
        <v>68.5</v>
      </c>
      <c r="CI360" s="24">
        <v>23.5</v>
      </c>
      <c r="CJ360" s="24">
        <v>8.5</v>
      </c>
      <c r="CK360" s="24">
        <v>1.0</v>
      </c>
      <c r="CL360" s="24">
        <v>10593.0</v>
      </c>
      <c r="CM360" s="24">
        <v>311.5</v>
      </c>
      <c r="CN360" s="24">
        <v>242.0</v>
      </c>
      <c r="CO360" s="24">
        <v>226.5</v>
      </c>
      <c r="CP360" s="24">
        <v>232.0</v>
      </c>
      <c r="CQ360" s="24">
        <v>693.0</v>
      </c>
      <c r="CR360" s="24">
        <v>1239.0</v>
      </c>
      <c r="CS360" s="24">
        <v>1281.5</v>
      </c>
      <c r="CT360" s="24">
        <v>1019.0</v>
      </c>
      <c r="CU360" s="24">
        <v>744.5</v>
      </c>
      <c r="CV360" s="24">
        <v>675.5</v>
      </c>
      <c r="CW360" s="24">
        <v>897.0</v>
      </c>
      <c r="CX360" s="24">
        <v>785.0</v>
      </c>
      <c r="CY360" s="24">
        <v>716.5</v>
      </c>
      <c r="CZ360" s="24">
        <v>464.5</v>
      </c>
      <c r="DA360" s="24">
        <v>342.5</v>
      </c>
      <c r="DB360" s="24">
        <v>303.5</v>
      </c>
      <c r="DC360" s="24">
        <v>212.5</v>
      </c>
      <c r="DD360" s="24">
        <v>136.0</v>
      </c>
      <c r="DE360" s="24">
        <v>56.0</v>
      </c>
      <c r="DF360" s="24">
        <v>11.5</v>
      </c>
      <c r="DG360" s="24">
        <v>3.5</v>
      </c>
      <c r="DH360" s="24">
        <v>527.0</v>
      </c>
      <c r="DI360" s="50">
        <v>1078.0</v>
      </c>
      <c r="DJ360" s="24">
        <v>573.0</v>
      </c>
      <c r="DK360" s="24">
        <v>505.0</v>
      </c>
      <c r="DL360" s="24">
        <v>7.0</v>
      </c>
      <c r="DM360" s="24">
        <v>50.0</v>
      </c>
      <c r="DN360" s="24">
        <v>20.0</v>
      </c>
      <c r="DO360" s="24">
        <v>30.0</v>
      </c>
      <c r="DP360" s="24">
        <v>0.0</v>
      </c>
      <c r="DQ360" s="24">
        <v>94.0</v>
      </c>
      <c r="DR360" s="24">
        <v>68.0</v>
      </c>
      <c r="DS360" s="24">
        <v>26.0</v>
      </c>
      <c r="DT360" s="24">
        <v>12342.0</v>
      </c>
      <c r="DU360" s="24">
        <v>5.0</v>
      </c>
      <c r="DV360" s="24">
        <v>3578.0</v>
      </c>
      <c r="DW360" s="24">
        <v>128.0</v>
      </c>
      <c r="DX360" s="24">
        <v>5.0</v>
      </c>
      <c r="DY360" s="24">
        <v>320.0</v>
      </c>
      <c r="DZ360" s="24">
        <v>107.0</v>
      </c>
      <c r="EA360" s="24">
        <v>0.0</v>
      </c>
      <c r="EB360" s="24">
        <v>3.0</v>
      </c>
      <c r="EC360" s="24">
        <v>18.0</v>
      </c>
      <c r="ED360" s="24">
        <v>544.0</v>
      </c>
      <c r="EE360" s="24">
        <v>4256.0</v>
      </c>
      <c r="EF360" s="24">
        <v>3372.0</v>
      </c>
      <c r="EG360" s="24">
        <v>6.0</v>
      </c>
      <c r="EH360" s="53">
        <v>138.8</v>
      </c>
      <c r="EI360" s="54"/>
    </row>
    <row r="361">
      <c r="A361" s="48" t="s">
        <v>956</v>
      </c>
      <c r="B361" s="49" t="s">
        <v>970</v>
      </c>
      <c r="C361" s="24">
        <v>45.2</v>
      </c>
      <c r="D361" s="24">
        <v>44.1</v>
      </c>
      <c r="E361" s="24">
        <v>46.3</v>
      </c>
      <c r="F361" s="50">
        <v>10929.0</v>
      </c>
      <c r="G361" s="50">
        <v>5945.0</v>
      </c>
      <c r="H361" s="50">
        <v>2307.0</v>
      </c>
      <c r="I361" s="24">
        <v>2677.0</v>
      </c>
      <c r="J361" s="50">
        <v>1431.0</v>
      </c>
      <c r="K361" s="24">
        <v>908.0</v>
      </c>
      <c r="L361" s="24">
        <v>233.0</v>
      </c>
      <c r="M361" s="24">
        <v>77.0</v>
      </c>
      <c r="N361" s="24">
        <v>17.0</v>
      </c>
      <c r="O361" s="24">
        <v>8.0</v>
      </c>
      <c r="P361" s="24">
        <v>2.0</v>
      </c>
      <c r="Q361" s="24">
        <v>1.0</v>
      </c>
      <c r="R361" s="50">
        <v>9435.0</v>
      </c>
      <c r="S361" s="50">
        <v>4154.0</v>
      </c>
      <c r="T361" s="50">
        <v>2656.0</v>
      </c>
      <c r="U361" s="24">
        <v>2625.0</v>
      </c>
      <c r="V361" s="50">
        <v>1491.0</v>
      </c>
      <c r="W361" s="24">
        <v>838.0</v>
      </c>
      <c r="X361" s="24">
        <v>243.0</v>
      </c>
      <c r="Y361" s="24">
        <v>39.0</v>
      </c>
      <c r="Z361" s="24">
        <v>14.0</v>
      </c>
      <c r="AA361" s="24">
        <v>19614.0</v>
      </c>
      <c r="AB361" s="45">
        <v>1677.5</v>
      </c>
      <c r="AC361" s="45">
        <v>582.0</v>
      </c>
      <c r="AD361" s="45">
        <v>2660.5</v>
      </c>
      <c r="AE361" s="45">
        <v>3827.5</v>
      </c>
      <c r="AF361" s="45">
        <v>3134.0</v>
      </c>
      <c r="AG361" s="45">
        <v>2997.0</v>
      </c>
      <c r="AH361" s="45">
        <v>4735.5</v>
      </c>
      <c r="AI361" s="51">
        <f t="shared" si="1"/>
        <v>1490728</v>
      </c>
      <c r="AJ361" s="52">
        <f>round(AU361*'연령별운전면허'!$G$18,0)</f>
        <v>4288</v>
      </c>
      <c r="AK361" s="52">
        <f>round(AD361*'연령별운전면허'!$G$19,0)</f>
        <v>177770</v>
      </c>
      <c r="AL361" s="52">
        <f>round(AE361*'연령별운전면허'!$G$20,0)</f>
        <v>352649</v>
      </c>
      <c r="AM361" s="52">
        <f>round(AF361*'연령별운전면허'!$G$21,0)</f>
        <v>313400</v>
      </c>
      <c r="AN361" s="52">
        <f>round(AG361*'연령별운전면허'!$G$22,0)</f>
        <v>299700</v>
      </c>
      <c r="AO361" s="52">
        <f>round(sum(BD361:BE361)*'연령별운전면허'!$G$23,0)</f>
        <v>245185</v>
      </c>
      <c r="AP361" s="52">
        <f>round(sum(BF361:BG361)*'연령별운전면허'!$G$24,0)</f>
        <v>81044</v>
      </c>
      <c r="AQ361" s="52">
        <f>round(sum(BH361:BL361)*'연령별운전면허'!$G$25,0)</f>
        <v>16692</v>
      </c>
      <c r="AR361" s="24">
        <v>573.0</v>
      </c>
      <c r="AS361" s="24">
        <v>572.5</v>
      </c>
      <c r="AT361" s="24">
        <v>532.0</v>
      </c>
      <c r="AU361" s="24">
        <v>582.0</v>
      </c>
      <c r="AV361" s="24">
        <v>977.0</v>
      </c>
      <c r="AW361" s="24">
        <v>1683.5</v>
      </c>
      <c r="AX361" s="24">
        <v>1875.0</v>
      </c>
      <c r="AY361" s="24">
        <v>1952.5</v>
      </c>
      <c r="AZ361" s="24">
        <v>1646.5</v>
      </c>
      <c r="BA361" s="24">
        <v>1487.5</v>
      </c>
      <c r="BB361" s="24">
        <v>1575.0</v>
      </c>
      <c r="BC361" s="24">
        <v>1422.0</v>
      </c>
      <c r="BD361" s="24">
        <v>1437.0</v>
      </c>
      <c r="BE361" s="24">
        <v>1101.0</v>
      </c>
      <c r="BF361" s="24">
        <v>766.5</v>
      </c>
      <c r="BG361" s="24">
        <v>658.5</v>
      </c>
      <c r="BH361" s="24">
        <v>460.0</v>
      </c>
      <c r="BI361" s="24">
        <v>201.5</v>
      </c>
      <c r="BJ361" s="24">
        <v>88.5</v>
      </c>
      <c r="BK361" s="24">
        <v>19.5</v>
      </c>
      <c r="BL361" s="24">
        <v>3.0</v>
      </c>
      <c r="BM361" s="45">
        <v>1145.5</v>
      </c>
      <c r="BN361" s="45">
        <v>1114.0</v>
      </c>
      <c r="BO361" s="24">
        <v>3298.5</v>
      </c>
      <c r="BP361" s="24">
        <v>9515.0</v>
      </c>
      <c r="BQ361" s="24">
        <v>308.0</v>
      </c>
      <c r="BR361" s="24">
        <v>306.5</v>
      </c>
      <c r="BS361" s="24">
        <v>271.0</v>
      </c>
      <c r="BT361" s="24">
        <v>286.5</v>
      </c>
      <c r="BU361" s="24">
        <v>527.5</v>
      </c>
      <c r="BV361" s="24">
        <v>823.5</v>
      </c>
      <c r="BW361" s="24">
        <v>900.0</v>
      </c>
      <c r="BX361" s="24">
        <v>953.5</v>
      </c>
      <c r="BY361" s="24">
        <v>844.5</v>
      </c>
      <c r="BZ361" s="24">
        <v>723.0</v>
      </c>
      <c r="CA361" s="24">
        <v>759.5</v>
      </c>
      <c r="CB361" s="24">
        <v>687.5</v>
      </c>
      <c r="CC361" s="24">
        <v>689.5</v>
      </c>
      <c r="CD361" s="24">
        <v>525.5</v>
      </c>
      <c r="CE361" s="24">
        <v>348.0</v>
      </c>
      <c r="CF361" s="24">
        <v>277.0</v>
      </c>
      <c r="CG361" s="24">
        <v>197.5</v>
      </c>
      <c r="CH361" s="24">
        <v>61.5</v>
      </c>
      <c r="CI361" s="24">
        <v>18.5</v>
      </c>
      <c r="CJ361" s="24">
        <v>6.0</v>
      </c>
      <c r="CK361" s="24">
        <v>0.5</v>
      </c>
      <c r="CL361" s="24">
        <v>10099.0</v>
      </c>
      <c r="CM361" s="24">
        <v>265.0</v>
      </c>
      <c r="CN361" s="24">
        <v>266.0</v>
      </c>
      <c r="CO361" s="24">
        <v>261.0</v>
      </c>
      <c r="CP361" s="24">
        <v>295.5</v>
      </c>
      <c r="CQ361" s="24">
        <v>449.5</v>
      </c>
      <c r="CR361" s="24">
        <v>860.0</v>
      </c>
      <c r="CS361" s="24">
        <v>975.0</v>
      </c>
      <c r="CT361" s="24">
        <v>999.0</v>
      </c>
      <c r="CU361" s="24">
        <v>802.0</v>
      </c>
      <c r="CV361" s="24">
        <v>764.5</v>
      </c>
      <c r="CW361" s="24">
        <v>815.5</v>
      </c>
      <c r="CX361" s="24">
        <v>734.5</v>
      </c>
      <c r="CY361" s="24">
        <v>747.5</v>
      </c>
      <c r="CZ361" s="24">
        <v>575.5</v>
      </c>
      <c r="DA361" s="24">
        <v>418.5</v>
      </c>
      <c r="DB361" s="24">
        <v>381.5</v>
      </c>
      <c r="DC361" s="24">
        <v>262.5</v>
      </c>
      <c r="DD361" s="24">
        <v>140.0</v>
      </c>
      <c r="DE361" s="24">
        <v>70.0</v>
      </c>
      <c r="DF361" s="24">
        <v>13.5</v>
      </c>
      <c r="DG361" s="24">
        <v>2.5</v>
      </c>
      <c r="DH361" s="24">
        <v>893.0</v>
      </c>
      <c r="DI361" s="50">
        <v>1623.0</v>
      </c>
      <c r="DJ361" s="24">
        <v>925.0</v>
      </c>
      <c r="DK361" s="24">
        <v>698.0</v>
      </c>
      <c r="DL361" s="24">
        <v>0.0</v>
      </c>
      <c r="DM361" s="24">
        <v>19.0</v>
      </c>
      <c r="DN361" s="24">
        <v>8.0</v>
      </c>
      <c r="DO361" s="24">
        <v>11.0</v>
      </c>
      <c r="DP361" s="24">
        <v>0.0</v>
      </c>
      <c r="DQ361" s="24">
        <v>45.0</v>
      </c>
      <c r="DR361" s="24">
        <v>38.0</v>
      </c>
      <c r="DS361" s="24">
        <v>7.0</v>
      </c>
      <c r="DT361" s="24">
        <v>7467.0</v>
      </c>
      <c r="DU361" s="24">
        <v>0.0</v>
      </c>
      <c r="DV361" s="24">
        <v>2472.0</v>
      </c>
      <c r="DW361" s="24">
        <v>29.0</v>
      </c>
      <c r="DX361" s="24">
        <v>3.0</v>
      </c>
      <c r="DY361" s="24">
        <v>291.0</v>
      </c>
      <c r="DZ361" s="24">
        <v>106.0</v>
      </c>
      <c r="EA361" s="24">
        <v>0.0</v>
      </c>
      <c r="EB361" s="24">
        <v>3.0</v>
      </c>
      <c r="EC361" s="24">
        <v>9.0</v>
      </c>
      <c r="ED361" s="24">
        <v>322.0</v>
      </c>
      <c r="EE361" s="24">
        <v>2337.0</v>
      </c>
      <c r="EF361" s="24">
        <v>1894.0</v>
      </c>
      <c r="EG361" s="24">
        <v>1.0</v>
      </c>
      <c r="EH361" s="53">
        <v>138.8</v>
      </c>
      <c r="EI361" s="54"/>
    </row>
    <row r="362">
      <c r="A362" s="48" t="s">
        <v>956</v>
      </c>
      <c r="B362" s="49" t="s">
        <v>971</v>
      </c>
      <c r="C362" s="24">
        <v>42.4</v>
      </c>
      <c r="D362" s="24">
        <v>41.4</v>
      </c>
      <c r="E362" s="24">
        <v>43.3</v>
      </c>
      <c r="F362" s="50">
        <v>4407.0</v>
      </c>
      <c r="G362" s="50">
        <v>1637.0</v>
      </c>
      <c r="H362" s="50">
        <v>1079.0</v>
      </c>
      <c r="I362" s="24">
        <v>1691.0</v>
      </c>
      <c r="J362" s="24">
        <v>801.0</v>
      </c>
      <c r="K362" s="24">
        <v>667.0</v>
      </c>
      <c r="L362" s="24">
        <v>168.0</v>
      </c>
      <c r="M362" s="24">
        <v>41.0</v>
      </c>
      <c r="N362" s="24">
        <v>9.0</v>
      </c>
      <c r="O362" s="24">
        <v>2.0</v>
      </c>
      <c r="P362" s="24">
        <v>2.0</v>
      </c>
      <c r="Q362" s="24">
        <v>1.0</v>
      </c>
      <c r="R362" s="50">
        <v>3922.0</v>
      </c>
      <c r="S362" s="50">
        <v>1082.0</v>
      </c>
      <c r="T362" s="50">
        <v>1136.0</v>
      </c>
      <c r="U362" s="24">
        <v>1704.0</v>
      </c>
      <c r="V362" s="24">
        <v>854.0</v>
      </c>
      <c r="W362" s="24">
        <v>650.0</v>
      </c>
      <c r="X362" s="24">
        <v>157.0</v>
      </c>
      <c r="Y362" s="24">
        <v>33.0</v>
      </c>
      <c r="Z362" s="24">
        <v>10.0</v>
      </c>
      <c r="AA362" s="24">
        <v>9954.0</v>
      </c>
      <c r="AB362" s="45">
        <v>1102.5</v>
      </c>
      <c r="AC362" s="45">
        <v>385.5</v>
      </c>
      <c r="AD362" s="45">
        <v>1541.0</v>
      </c>
      <c r="AE362" s="45">
        <v>1833.5</v>
      </c>
      <c r="AF362" s="45">
        <v>1531.5</v>
      </c>
      <c r="AG362" s="45">
        <v>1531.0</v>
      </c>
      <c r="AH362" s="45">
        <v>2029.0</v>
      </c>
      <c r="AI362" s="51">
        <f t="shared" si="1"/>
        <v>724589</v>
      </c>
      <c r="AJ362" s="52">
        <f>round(AU362*'연령별운전면허'!$G$18,0)</f>
        <v>2840</v>
      </c>
      <c r="AK362" s="52">
        <f>round(AD362*'연령별운전면허'!$G$19,0)</f>
        <v>102967</v>
      </c>
      <c r="AL362" s="52">
        <f>round(AE362*'연령별운전면허'!$G$20,0)</f>
        <v>168931</v>
      </c>
      <c r="AM362" s="52">
        <f>round(AF362*'연령별운전면허'!$G$21,0)</f>
        <v>153150</v>
      </c>
      <c r="AN362" s="52">
        <f>round(AG362*'연령별운전면허'!$G$22,0)</f>
        <v>153100</v>
      </c>
      <c r="AO362" s="52">
        <f>round(sum(BD362:BE362)*'연령별운전면허'!$G$23,0)</f>
        <v>100518</v>
      </c>
      <c r="AP362" s="52">
        <f>round(sum(BF362:BG362)*'연령별운전면허'!$G$24,0)</f>
        <v>35034</v>
      </c>
      <c r="AQ362" s="52">
        <f>round(sum(BH362:BL362)*'연령별운전면허'!$G$25,0)</f>
        <v>8049</v>
      </c>
      <c r="AR362" s="24">
        <v>384.5</v>
      </c>
      <c r="AS362" s="24">
        <v>373.5</v>
      </c>
      <c r="AT362" s="24">
        <v>344.5</v>
      </c>
      <c r="AU362" s="24">
        <v>385.5</v>
      </c>
      <c r="AV362" s="24">
        <v>660.0</v>
      </c>
      <c r="AW362" s="24">
        <v>881.0</v>
      </c>
      <c r="AX362" s="24">
        <v>915.5</v>
      </c>
      <c r="AY362" s="24">
        <v>918.0</v>
      </c>
      <c r="AZ362" s="24">
        <v>755.0</v>
      </c>
      <c r="BA362" s="24">
        <v>776.5</v>
      </c>
      <c r="BB362" s="24">
        <v>838.0</v>
      </c>
      <c r="BC362" s="24">
        <v>693.0</v>
      </c>
      <c r="BD362" s="24">
        <v>618.5</v>
      </c>
      <c r="BE362" s="24">
        <v>422.0</v>
      </c>
      <c r="BF362" s="24">
        <v>334.5</v>
      </c>
      <c r="BG362" s="24">
        <v>281.5</v>
      </c>
      <c r="BH362" s="24">
        <v>219.0</v>
      </c>
      <c r="BI362" s="24">
        <v>104.0</v>
      </c>
      <c r="BJ362" s="24">
        <v>39.5</v>
      </c>
      <c r="BK362" s="24">
        <v>7.5</v>
      </c>
      <c r="BL362" s="24">
        <v>2.5</v>
      </c>
      <c r="BM362" s="45">
        <v>758.0</v>
      </c>
      <c r="BN362" s="45">
        <v>730.0</v>
      </c>
      <c r="BO362" s="24">
        <v>1410.5</v>
      </c>
      <c r="BP362" s="24">
        <v>4722.0</v>
      </c>
      <c r="BQ362" s="24">
        <v>195.5</v>
      </c>
      <c r="BR362" s="24">
        <v>195.0</v>
      </c>
      <c r="BS362" s="24">
        <v>176.0</v>
      </c>
      <c r="BT362" s="24">
        <v>206.5</v>
      </c>
      <c r="BU362" s="24">
        <v>298.5</v>
      </c>
      <c r="BV362" s="24">
        <v>414.0</v>
      </c>
      <c r="BW362" s="24">
        <v>443.0</v>
      </c>
      <c r="BX362" s="24">
        <v>446.0</v>
      </c>
      <c r="BY362" s="24">
        <v>367.5</v>
      </c>
      <c r="BZ362" s="24">
        <v>365.0</v>
      </c>
      <c r="CA362" s="24">
        <v>373.0</v>
      </c>
      <c r="CB362" s="24">
        <v>355.0</v>
      </c>
      <c r="CC362" s="24">
        <v>297.5</v>
      </c>
      <c r="CD362" s="24">
        <v>191.0</v>
      </c>
      <c r="CE362" s="24">
        <v>130.0</v>
      </c>
      <c r="CF362" s="24">
        <v>130.5</v>
      </c>
      <c r="CG362" s="24">
        <v>90.0</v>
      </c>
      <c r="CH362" s="24">
        <v>29.5</v>
      </c>
      <c r="CI362" s="24">
        <v>15.5</v>
      </c>
      <c r="CJ362" s="24">
        <v>2.5</v>
      </c>
      <c r="CK362" s="24">
        <v>0.5</v>
      </c>
      <c r="CL362" s="24">
        <v>5232.0</v>
      </c>
      <c r="CM362" s="24">
        <v>189.0</v>
      </c>
      <c r="CN362" s="24">
        <v>178.5</v>
      </c>
      <c r="CO362" s="24">
        <v>168.5</v>
      </c>
      <c r="CP362" s="24">
        <v>179.0</v>
      </c>
      <c r="CQ362" s="24">
        <v>361.5</v>
      </c>
      <c r="CR362" s="24">
        <v>467.0</v>
      </c>
      <c r="CS362" s="24">
        <v>472.5</v>
      </c>
      <c r="CT362" s="24">
        <v>472.0</v>
      </c>
      <c r="CU362" s="24">
        <v>387.5</v>
      </c>
      <c r="CV362" s="24">
        <v>411.5</v>
      </c>
      <c r="CW362" s="24">
        <v>465.0</v>
      </c>
      <c r="CX362" s="24">
        <v>338.0</v>
      </c>
      <c r="CY362" s="24">
        <v>321.0</v>
      </c>
      <c r="CZ362" s="24">
        <v>231.0</v>
      </c>
      <c r="DA362" s="24">
        <v>204.5</v>
      </c>
      <c r="DB362" s="24">
        <v>151.0</v>
      </c>
      <c r="DC362" s="24">
        <v>129.0</v>
      </c>
      <c r="DD362" s="24">
        <v>74.5</v>
      </c>
      <c r="DE362" s="24">
        <v>24.0</v>
      </c>
      <c r="DF362" s="24">
        <v>5.0</v>
      </c>
      <c r="DG362" s="24">
        <v>2.0</v>
      </c>
      <c r="DH362" s="24">
        <v>41.0</v>
      </c>
      <c r="DI362" s="24">
        <v>69.0</v>
      </c>
      <c r="DJ362" s="24">
        <v>30.0</v>
      </c>
      <c r="DK362" s="24">
        <v>39.0</v>
      </c>
      <c r="DL362" s="24">
        <v>0.0</v>
      </c>
      <c r="DM362" s="24">
        <v>19.0</v>
      </c>
      <c r="DN362" s="24">
        <v>13.0</v>
      </c>
      <c r="DO362" s="24">
        <v>6.0</v>
      </c>
      <c r="DP362" s="24">
        <v>0.0</v>
      </c>
      <c r="DQ362" s="24">
        <v>89.0</v>
      </c>
      <c r="DR362" s="24">
        <v>9.0</v>
      </c>
      <c r="DS362" s="24">
        <v>80.0</v>
      </c>
      <c r="DT362" s="24">
        <v>3113.0</v>
      </c>
      <c r="DU362" s="24">
        <v>0.0</v>
      </c>
      <c r="DV362" s="24">
        <v>1118.0</v>
      </c>
      <c r="DW362" s="24">
        <v>3.0</v>
      </c>
      <c r="DX362" s="24">
        <v>8.0</v>
      </c>
      <c r="DY362" s="24">
        <v>166.0</v>
      </c>
      <c r="DZ362" s="24">
        <v>14.0</v>
      </c>
      <c r="EA362" s="24">
        <v>0.0</v>
      </c>
      <c r="EB362" s="24">
        <v>4.0</v>
      </c>
      <c r="EC362" s="24">
        <v>4.0</v>
      </c>
      <c r="ED362" s="24">
        <v>164.0</v>
      </c>
      <c r="EE362" s="24">
        <v>713.0</v>
      </c>
      <c r="EF362" s="24">
        <v>919.0</v>
      </c>
      <c r="EG362" s="24">
        <v>0.0</v>
      </c>
      <c r="EH362" s="53">
        <v>138.8</v>
      </c>
      <c r="EI362" s="54"/>
    </row>
    <row r="363">
      <c r="A363" s="48" t="s">
        <v>956</v>
      </c>
      <c r="B363" s="49" t="s">
        <v>972</v>
      </c>
      <c r="C363" s="24">
        <v>44.9</v>
      </c>
      <c r="D363" s="24">
        <v>43.3</v>
      </c>
      <c r="E363" s="24">
        <v>46.5</v>
      </c>
      <c r="F363" s="50">
        <v>8472.0</v>
      </c>
      <c r="G363" s="50">
        <v>4247.0</v>
      </c>
      <c r="H363" s="50">
        <v>1830.0</v>
      </c>
      <c r="I363" s="24">
        <v>2395.0</v>
      </c>
      <c r="J363" s="50">
        <v>1252.0</v>
      </c>
      <c r="K363" s="24">
        <v>849.0</v>
      </c>
      <c r="L363" s="24">
        <v>218.0</v>
      </c>
      <c r="M363" s="24">
        <v>47.0</v>
      </c>
      <c r="N363" s="24">
        <v>18.0</v>
      </c>
      <c r="O363" s="24">
        <v>5.0</v>
      </c>
      <c r="P363" s="24">
        <v>2.0</v>
      </c>
      <c r="Q363" s="24">
        <v>4.0</v>
      </c>
      <c r="R363" s="50">
        <v>7283.0</v>
      </c>
      <c r="S363" s="50">
        <v>2800.0</v>
      </c>
      <c r="T363" s="50">
        <v>1941.0</v>
      </c>
      <c r="U363" s="24">
        <v>2542.0</v>
      </c>
      <c r="V363" s="50">
        <v>1344.0</v>
      </c>
      <c r="W363" s="24">
        <v>895.0</v>
      </c>
      <c r="X363" s="24">
        <v>239.0</v>
      </c>
      <c r="Y363" s="24">
        <v>48.0</v>
      </c>
      <c r="Z363" s="24">
        <v>16.0</v>
      </c>
      <c r="AA363" s="24">
        <v>16719.5</v>
      </c>
      <c r="AB363" s="45">
        <v>1487.0</v>
      </c>
      <c r="AC363" s="45">
        <v>651.5</v>
      </c>
      <c r="AD363" s="45">
        <v>2470.5</v>
      </c>
      <c r="AE363" s="45">
        <v>2767.5</v>
      </c>
      <c r="AF363" s="45">
        <v>2601.5</v>
      </c>
      <c r="AG363" s="45">
        <v>2682.0</v>
      </c>
      <c r="AH363" s="45">
        <v>4059.5</v>
      </c>
      <c r="AI363" s="51">
        <f t="shared" si="1"/>
        <v>1245746</v>
      </c>
      <c r="AJ363" s="52">
        <f>round(AU363*'연령별운전면허'!$G$18,0)</f>
        <v>4800</v>
      </c>
      <c r="AK363" s="52">
        <f>round(AD363*'연령별운전면허'!$G$19,0)</f>
        <v>165075</v>
      </c>
      <c r="AL363" s="52">
        <f>round(AE363*'연령별운전면허'!$G$20,0)</f>
        <v>254985</v>
      </c>
      <c r="AM363" s="52">
        <f>round(AF363*'연령별운전면허'!$G$21,0)</f>
        <v>260150</v>
      </c>
      <c r="AN363" s="52">
        <f>round(AG363*'연령별운전면허'!$G$22,0)</f>
        <v>268200</v>
      </c>
      <c r="AO363" s="52">
        <f>round(sum(BD363:BE363)*'연령별운전면허'!$G$23,0)</f>
        <v>207798</v>
      </c>
      <c r="AP363" s="52">
        <f>round(sum(BF363:BG363)*'연령별운전면허'!$G$24,0)</f>
        <v>70153</v>
      </c>
      <c r="AQ363" s="52">
        <f>round(sum(BH363:BL363)*'연령별운전면허'!$G$25,0)</f>
        <v>14585</v>
      </c>
      <c r="AR363" s="24">
        <v>385.5</v>
      </c>
      <c r="AS363" s="24">
        <v>533.0</v>
      </c>
      <c r="AT363" s="24">
        <v>568.5</v>
      </c>
      <c r="AU363" s="24">
        <v>651.5</v>
      </c>
      <c r="AV363" s="24">
        <v>961.5</v>
      </c>
      <c r="AW363" s="24">
        <v>1509.0</v>
      </c>
      <c r="AX363" s="24">
        <v>1414.5</v>
      </c>
      <c r="AY363" s="24">
        <v>1353.0</v>
      </c>
      <c r="AZ363" s="24">
        <v>1262.0</v>
      </c>
      <c r="BA363" s="24">
        <v>1339.5</v>
      </c>
      <c r="BB363" s="24">
        <v>1407.0</v>
      </c>
      <c r="BC363" s="24">
        <v>1275.0</v>
      </c>
      <c r="BD363" s="24">
        <v>1228.5</v>
      </c>
      <c r="BE363" s="24">
        <v>922.5</v>
      </c>
      <c r="BF363" s="24">
        <v>692.0</v>
      </c>
      <c r="BG363" s="24">
        <v>541.5</v>
      </c>
      <c r="BH363" s="24">
        <v>395.5</v>
      </c>
      <c r="BI363" s="24">
        <v>188.0</v>
      </c>
      <c r="BJ363" s="24">
        <v>68.5</v>
      </c>
      <c r="BK363" s="24">
        <v>20.0</v>
      </c>
      <c r="BL363" s="24">
        <v>3.0</v>
      </c>
      <c r="BM363" s="45">
        <v>918.5</v>
      </c>
      <c r="BN363" s="45">
        <v>1220.0</v>
      </c>
      <c r="BO363" s="24">
        <v>2831.0</v>
      </c>
      <c r="BP363" s="24">
        <v>8163.5</v>
      </c>
      <c r="BQ363" s="24">
        <v>195.0</v>
      </c>
      <c r="BR363" s="24">
        <v>277.5</v>
      </c>
      <c r="BS363" s="24">
        <v>304.5</v>
      </c>
      <c r="BT363" s="24">
        <v>370.5</v>
      </c>
      <c r="BU363" s="24">
        <v>486.5</v>
      </c>
      <c r="BV363" s="24">
        <v>757.5</v>
      </c>
      <c r="BW363" s="24">
        <v>755.0</v>
      </c>
      <c r="BX363" s="24">
        <v>692.0</v>
      </c>
      <c r="BY363" s="24">
        <v>613.0</v>
      </c>
      <c r="BZ363" s="24">
        <v>638.0</v>
      </c>
      <c r="CA363" s="24">
        <v>683.0</v>
      </c>
      <c r="CB363" s="24">
        <v>632.0</v>
      </c>
      <c r="CC363" s="24">
        <v>573.5</v>
      </c>
      <c r="CD363" s="24">
        <v>434.0</v>
      </c>
      <c r="CE363" s="24">
        <v>310.5</v>
      </c>
      <c r="CF363" s="24">
        <v>227.5</v>
      </c>
      <c r="CG363" s="24">
        <v>146.5</v>
      </c>
      <c r="CH363" s="24">
        <v>41.5</v>
      </c>
      <c r="CI363" s="24">
        <v>18.5</v>
      </c>
      <c r="CJ363" s="24">
        <v>6.0</v>
      </c>
      <c r="CK363" s="24">
        <v>1.0</v>
      </c>
      <c r="CL363" s="24">
        <v>8556.0</v>
      </c>
      <c r="CM363" s="24">
        <v>190.5</v>
      </c>
      <c r="CN363" s="24">
        <v>255.5</v>
      </c>
      <c r="CO363" s="24">
        <v>264.0</v>
      </c>
      <c r="CP363" s="24">
        <v>281.0</v>
      </c>
      <c r="CQ363" s="24">
        <v>475.0</v>
      </c>
      <c r="CR363" s="24">
        <v>751.5</v>
      </c>
      <c r="CS363" s="24">
        <v>659.5</v>
      </c>
      <c r="CT363" s="24">
        <v>661.0</v>
      </c>
      <c r="CU363" s="24">
        <v>649.0</v>
      </c>
      <c r="CV363" s="24">
        <v>701.5</v>
      </c>
      <c r="CW363" s="24">
        <v>724.0</v>
      </c>
      <c r="CX363" s="24">
        <v>643.0</v>
      </c>
      <c r="CY363" s="24">
        <v>655.0</v>
      </c>
      <c r="CZ363" s="24">
        <v>488.5</v>
      </c>
      <c r="DA363" s="24">
        <v>381.5</v>
      </c>
      <c r="DB363" s="24">
        <v>314.0</v>
      </c>
      <c r="DC363" s="24">
        <v>249.0</v>
      </c>
      <c r="DD363" s="24">
        <v>146.5</v>
      </c>
      <c r="DE363" s="24">
        <v>50.0</v>
      </c>
      <c r="DF363" s="24">
        <v>14.0</v>
      </c>
      <c r="DG363" s="24">
        <v>2.0</v>
      </c>
      <c r="DH363" s="24">
        <v>264.0</v>
      </c>
      <c r="DI363" s="24">
        <v>464.0</v>
      </c>
      <c r="DJ363" s="24">
        <v>224.0</v>
      </c>
      <c r="DK363" s="24">
        <v>240.0</v>
      </c>
      <c r="DL363" s="24">
        <v>0.0</v>
      </c>
      <c r="DM363" s="24">
        <v>27.0</v>
      </c>
      <c r="DN363" s="24">
        <v>8.0</v>
      </c>
      <c r="DO363" s="24">
        <v>19.0</v>
      </c>
      <c r="DP363" s="24">
        <v>0.0</v>
      </c>
      <c r="DQ363" s="24">
        <v>289.0</v>
      </c>
      <c r="DR363" s="24">
        <v>147.0</v>
      </c>
      <c r="DS363" s="24">
        <v>142.0</v>
      </c>
      <c r="DT363" s="24">
        <v>4040.0</v>
      </c>
      <c r="DU363" s="24">
        <v>9.0</v>
      </c>
      <c r="DV363" s="24">
        <v>1450.0</v>
      </c>
      <c r="DW363" s="24">
        <v>1.0</v>
      </c>
      <c r="DX363" s="24">
        <v>3.0</v>
      </c>
      <c r="DY363" s="24">
        <v>277.0</v>
      </c>
      <c r="DZ363" s="24">
        <v>34.0</v>
      </c>
      <c r="EA363" s="24">
        <v>0.0</v>
      </c>
      <c r="EB363" s="24">
        <v>1.0</v>
      </c>
      <c r="EC363" s="24">
        <v>2.0</v>
      </c>
      <c r="ED363" s="24">
        <v>131.0</v>
      </c>
      <c r="EE363" s="24">
        <v>904.0</v>
      </c>
      <c r="EF363" s="24">
        <v>1227.0</v>
      </c>
      <c r="EG363" s="24">
        <v>1.0</v>
      </c>
      <c r="EH363" s="53">
        <v>138.8</v>
      </c>
      <c r="EI363" s="54"/>
    </row>
    <row r="364">
      <c r="A364" s="48" t="s">
        <v>973</v>
      </c>
      <c r="B364" s="49" t="s">
        <v>974</v>
      </c>
      <c r="C364" s="24">
        <v>46.6</v>
      </c>
      <c r="D364" s="24">
        <v>45.2</v>
      </c>
      <c r="E364" s="24">
        <v>47.9</v>
      </c>
      <c r="F364" s="50">
        <v>10726.0</v>
      </c>
      <c r="G364" s="50">
        <v>4918.0</v>
      </c>
      <c r="H364" s="50">
        <v>2637.0</v>
      </c>
      <c r="I364" s="24">
        <v>3171.0</v>
      </c>
      <c r="J364" s="50">
        <v>1708.0</v>
      </c>
      <c r="K364" s="50">
        <v>1143.0</v>
      </c>
      <c r="L364" s="24">
        <v>253.0</v>
      </c>
      <c r="M364" s="24">
        <v>53.0</v>
      </c>
      <c r="N364" s="24">
        <v>11.0</v>
      </c>
      <c r="O364" s="24">
        <v>3.0</v>
      </c>
      <c r="P364" s="24">
        <v>0.0</v>
      </c>
      <c r="Q364" s="24">
        <v>0.0</v>
      </c>
      <c r="R364" s="50">
        <v>9944.0</v>
      </c>
      <c r="S364" s="50">
        <v>3373.0</v>
      </c>
      <c r="T364" s="50">
        <v>2945.0</v>
      </c>
      <c r="U364" s="24">
        <v>3626.0</v>
      </c>
      <c r="V364" s="50">
        <v>1967.0</v>
      </c>
      <c r="W364" s="50">
        <v>1290.0</v>
      </c>
      <c r="X364" s="24">
        <v>287.0</v>
      </c>
      <c r="Y364" s="24">
        <v>60.0</v>
      </c>
      <c r="Z364" s="24">
        <v>22.0</v>
      </c>
      <c r="AA364" s="24">
        <v>22236.5</v>
      </c>
      <c r="AB364" s="45">
        <v>1571.5</v>
      </c>
      <c r="AC364" s="45">
        <v>868.5</v>
      </c>
      <c r="AD364" s="45">
        <v>3583.5</v>
      </c>
      <c r="AE364" s="45">
        <v>2940.0</v>
      </c>
      <c r="AF364" s="45">
        <v>3140.0</v>
      </c>
      <c r="AG364" s="45">
        <v>3836.0</v>
      </c>
      <c r="AH364" s="45">
        <v>6297.0</v>
      </c>
      <c r="AI364" s="51">
        <f t="shared" si="1"/>
        <v>1680623</v>
      </c>
      <c r="AJ364" s="52">
        <f>round(AU364*'연령별운전면허'!$G$18,0)</f>
        <v>6398</v>
      </c>
      <c r="AK364" s="52">
        <f>round(AD364*'연령별운전면허'!$G$19,0)</f>
        <v>239444</v>
      </c>
      <c r="AL364" s="52">
        <f>round(AE364*'연령별운전면허'!$G$20,0)</f>
        <v>270879</v>
      </c>
      <c r="AM364" s="52">
        <f>round(AF364*'연령별운전면허'!$G$21,0)</f>
        <v>314000</v>
      </c>
      <c r="AN364" s="52">
        <f>round(AG364*'연령별운전면허'!$G$22,0)</f>
        <v>383600</v>
      </c>
      <c r="AO364" s="52">
        <f>round(sum(BD364:BE364)*'연령별운전면허'!$G$23,0)</f>
        <v>333579</v>
      </c>
      <c r="AP364" s="52">
        <f>round(sum(BF364:BG364)*'연령별운전면허'!$G$24,0)</f>
        <v>114940</v>
      </c>
      <c r="AQ364" s="52">
        <f>round(sum(BH364:BL364)*'연령별운전면허'!$G$25,0)</f>
        <v>17783</v>
      </c>
      <c r="AR364" s="24">
        <v>392.0</v>
      </c>
      <c r="AS364" s="24">
        <v>550.0</v>
      </c>
      <c r="AT364" s="24">
        <v>629.5</v>
      </c>
      <c r="AU364" s="24">
        <v>868.5</v>
      </c>
      <c r="AV364" s="24">
        <v>1538.5</v>
      </c>
      <c r="AW364" s="24">
        <v>2045.0</v>
      </c>
      <c r="AX364" s="24">
        <v>1566.0</v>
      </c>
      <c r="AY364" s="24">
        <v>1374.0</v>
      </c>
      <c r="AZ364" s="24">
        <v>1383.0</v>
      </c>
      <c r="BA364" s="24">
        <v>1757.0</v>
      </c>
      <c r="BB364" s="24">
        <v>1937.5</v>
      </c>
      <c r="BC364" s="24">
        <v>1898.5</v>
      </c>
      <c r="BD364" s="24">
        <v>1989.5</v>
      </c>
      <c r="BE364" s="24">
        <v>1463.5</v>
      </c>
      <c r="BF364" s="24">
        <v>1156.5</v>
      </c>
      <c r="BG364" s="24">
        <v>864.5</v>
      </c>
      <c r="BH364" s="24">
        <v>518.0</v>
      </c>
      <c r="BI364" s="24">
        <v>210.5</v>
      </c>
      <c r="BJ364" s="24">
        <v>78.5</v>
      </c>
      <c r="BK364" s="24">
        <v>14.5</v>
      </c>
      <c r="BL364" s="24">
        <v>1.5</v>
      </c>
      <c r="BM364" s="45">
        <v>942.0</v>
      </c>
      <c r="BN364" s="45">
        <v>1498.0</v>
      </c>
      <c r="BO364" s="24">
        <v>4307.5</v>
      </c>
      <c r="BP364" s="24">
        <v>10839.0</v>
      </c>
      <c r="BQ364" s="24">
        <v>216.0</v>
      </c>
      <c r="BR364" s="24">
        <v>289.5</v>
      </c>
      <c r="BS364" s="24">
        <v>327.5</v>
      </c>
      <c r="BT364" s="24">
        <v>448.5</v>
      </c>
      <c r="BU364" s="24">
        <v>777.0</v>
      </c>
      <c r="BV364" s="24">
        <v>1036.0</v>
      </c>
      <c r="BW364" s="24">
        <v>839.5</v>
      </c>
      <c r="BX364" s="24">
        <v>730.0</v>
      </c>
      <c r="BY364" s="24">
        <v>727.0</v>
      </c>
      <c r="BZ364" s="24">
        <v>857.0</v>
      </c>
      <c r="CA364" s="24">
        <v>900.0</v>
      </c>
      <c r="CB364" s="24">
        <v>865.5</v>
      </c>
      <c r="CC364" s="24">
        <v>932.5</v>
      </c>
      <c r="CD364" s="24">
        <v>654.0</v>
      </c>
      <c r="CE364" s="24">
        <v>526.0</v>
      </c>
      <c r="CF364" s="24">
        <v>382.5</v>
      </c>
      <c r="CG364" s="24">
        <v>224.0</v>
      </c>
      <c r="CH364" s="24">
        <v>87.0</v>
      </c>
      <c r="CI364" s="24">
        <v>17.5</v>
      </c>
      <c r="CJ364" s="24">
        <v>1.5</v>
      </c>
      <c r="CK364" s="24">
        <v>0.5</v>
      </c>
      <c r="CL364" s="24">
        <v>11397.5</v>
      </c>
      <c r="CM364" s="24">
        <v>176.0</v>
      </c>
      <c r="CN364" s="24">
        <v>260.5</v>
      </c>
      <c r="CO364" s="24">
        <v>302.0</v>
      </c>
      <c r="CP364" s="24">
        <v>420.0</v>
      </c>
      <c r="CQ364" s="24">
        <v>761.5</v>
      </c>
      <c r="CR364" s="24">
        <v>1009.0</v>
      </c>
      <c r="CS364" s="24">
        <v>726.5</v>
      </c>
      <c r="CT364" s="24">
        <v>644.0</v>
      </c>
      <c r="CU364" s="24">
        <v>656.0</v>
      </c>
      <c r="CV364" s="24">
        <v>900.0</v>
      </c>
      <c r="CW364" s="24">
        <v>1037.5</v>
      </c>
      <c r="CX364" s="24">
        <v>1033.0</v>
      </c>
      <c r="CY364" s="24">
        <v>1057.0</v>
      </c>
      <c r="CZ364" s="24">
        <v>809.5</v>
      </c>
      <c r="DA364" s="24">
        <v>630.5</v>
      </c>
      <c r="DB364" s="24">
        <v>482.0</v>
      </c>
      <c r="DC364" s="24">
        <v>294.0</v>
      </c>
      <c r="DD364" s="24">
        <v>123.5</v>
      </c>
      <c r="DE364" s="24">
        <v>61.0</v>
      </c>
      <c r="DF364" s="24">
        <v>13.0</v>
      </c>
      <c r="DG364" s="24">
        <v>1.0</v>
      </c>
      <c r="DH364" s="24">
        <v>100.0</v>
      </c>
      <c r="DI364" s="24">
        <v>189.0</v>
      </c>
      <c r="DJ364" s="24">
        <v>101.0</v>
      </c>
      <c r="DK364" s="24">
        <v>88.0</v>
      </c>
      <c r="DL364" s="24">
        <v>0.0</v>
      </c>
      <c r="DM364" s="24">
        <v>27.0</v>
      </c>
      <c r="DN364" s="24">
        <v>25.0</v>
      </c>
      <c r="DO364" s="24">
        <v>0.0</v>
      </c>
      <c r="DP364" s="24">
        <v>0.0</v>
      </c>
      <c r="DQ364" s="24">
        <v>42.0</v>
      </c>
      <c r="DR364" s="24">
        <v>6.0</v>
      </c>
      <c r="DS364" s="24">
        <v>36.0</v>
      </c>
      <c r="DT364" s="24">
        <v>5515.0</v>
      </c>
      <c r="DU364" s="24">
        <v>0.0</v>
      </c>
      <c r="DV364" s="24">
        <v>1966.0</v>
      </c>
      <c r="DW364" s="24">
        <v>8.0</v>
      </c>
      <c r="DX364" s="24">
        <v>1.0</v>
      </c>
      <c r="DY364" s="24">
        <v>496.0</v>
      </c>
      <c r="DZ364" s="24">
        <v>21.0</v>
      </c>
      <c r="EA364" s="24">
        <v>0.0</v>
      </c>
      <c r="EB364" s="24">
        <v>2.0</v>
      </c>
      <c r="EC364" s="24">
        <v>1.0</v>
      </c>
      <c r="ED364" s="24">
        <v>152.0</v>
      </c>
      <c r="EE364" s="24">
        <v>1108.0</v>
      </c>
      <c r="EF364" s="24">
        <v>1760.0</v>
      </c>
      <c r="EG364" s="24">
        <v>0.0</v>
      </c>
      <c r="EH364" s="53">
        <v>125.1</v>
      </c>
      <c r="EI364" s="54"/>
    </row>
    <row r="365">
      <c r="A365" s="48" t="s">
        <v>973</v>
      </c>
      <c r="B365" s="49" t="s">
        <v>975</v>
      </c>
      <c r="C365" s="24">
        <v>44.7</v>
      </c>
      <c r="D365" s="24">
        <v>43.7</v>
      </c>
      <c r="E365" s="24">
        <v>45.7</v>
      </c>
      <c r="F365" s="50">
        <v>12626.0</v>
      </c>
      <c r="G365" s="50">
        <v>4737.0</v>
      </c>
      <c r="H365" s="50">
        <v>3244.0</v>
      </c>
      <c r="I365" s="24">
        <v>4645.0</v>
      </c>
      <c r="J365" s="50">
        <v>2381.0</v>
      </c>
      <c r="K365" s="50">
        <v>1738.0</v>
      </c>
      <c r="L365" s="24">
        <v>414.0</v>
      </c>
      <c r="M365" s="24">
        <v>94.0</v>
      </c>
      <c r="N365" s="24">
        <v>11.0</v>
      </c>
      <c r="O365" s="24">
        <v>3.0</v>
      </c>
      <c r="P365" s="24">
        <v>2.0</v>
      </c>
      <c r="Q365" s="24">
        <v>2.0</v>
      </c>
      <c r="R365" s="50">
        <v>11473.0</v>
      </c>
      <c r="S365" s="50">
        <v>3136.0</v>
      </c>
      <c r="T365" s="50">
        <v>3385.0</v>
      </c>
      <c r="U365" s="24">
        <v>4952.0</v>
      </c>
      <c r="V365" s="50">
        <v>2591.0</v>
      </c>
      <c r="W365" s="50">
        <v>1820.0</v>
      </c>
      <c r="X365" s="24">
        <v>434.0</v>
      </c>
      <c r="Y365" s="24">
        <v>87.0</v>
      </c>
      <c r="Z365" s="24">
        <v>20.0</v>
      </c>
      <c r="AA365" s="24">
        <v>28193.0</v>
      </c>
      <c r="AB365" s="45">
        <v>2523.5</v>
      </c>
      <c r="AC365" s="45">
        <v>1337.0</v>
      </c>
      <c r="AD365" s="45">
        <v>4318.5</v>
      </c>
      <c r="AE365" s="45">
        <v>3819.0</v>
      </c>
      <c r="AF365" s="45">
        <v>4523.5</v>
      </c>
      <c r="AG365" s="45">
        <v>4708.5</v>
      </c>
      <c r="AH365" s="45">
        <v>6963.0</v>
      </c>
      <c r="AI365" s="51">
        <f t="shared" si="1"/>
        <v>2079820</v>
      </c>
      <c r="AJ365" s="52">
        <f>round(AU365*'연령별운전면허'!$G$18,0)</f>
        <v>9850</v>
      </c>
      <c r="AK365" s="52">
        <f>round(AD365*'연령별운전면허'!$G$19,0)</f>
        <v>288555</v>
      </c>
      <c r="AL365" s="52">
        <f>round(AE365*'연령별운전면허'!$G$20,0)</f>
        <v>351866</v>
      </c>
      <c r="AM365" s="52">
        <f>round(AF365*'연령별운전면허'!$G$21,0)</f>
        <v>452350</v>
      </c>
      <c r="AN365" s="52">
        <f>round(AG365*'연령별운전면허'!$G$22,0)</f>
        <v>470850</v>
      </c>
      <c r="AO365" s="52">
        <f>round(sum(BD365:BE365)*'연령별운전면허'!$G$23,0)</f>
        <v>356474</v>
      </c>
      <c r="AP365" s="52">
        <f>round(sum(BF365:BG365)*'연령별운전면허'!$G$24,0)</f>
        <v>127651</v>
      </c>
      <c r="AQ365" s="52">
        <f>round(sum(BH365:BL365)*'연령별운전면허'!$G$25,0)</f>
        <v>22224</v>
      </c>
      <c r="AR365" s="24">
        <v>615.5</v>
      </c>
      <c r="AS365" s="24">
        <v>859.5</v>
      </c>
      <c r="AT365" s="24">
        <v>1048.5</v>
      </c>
      <c r="AU365" s="24">
        <v>1337.0</v>
      </c>
      <c r="AV365" s="24">
        <v>1978.5</v>
      </c>
      <c r="AW365" s="24">
        <v>2340.0</v>
      </c>
      <c r="AX365" s="24">
        <v>1857.5</v>
      </c>
      <c r="AY365" s="24">
        <v>1961.5</v>
      </c>
      <c r="AZ365" s="24">
        <v>2067.5</v>
      </c>
      <c r="BA365" s="24">
        <v>2456.0</v>
      </c>
      <c r="BB365" s="24">
        <v>2525.0</v>
      </c>
      <c r="BC365" s="24">
        <v>2183.5</v>
      </c>
      <c r="BD365" s="24">
        <v>2138.5</v>
      </c>
      <c r="BE365" s="24">
        <v>1551.5</v>
      </c>
      <c r="BF365" s="24">
        <v>1298.5</v>
      </c>
      <c r="BG365" s="24">
        <v>946.0</v>
      </c>
      <c r="BH365" s="24">
        <v>647.0</v>
      </c>
      <c r="BI365" s="24">
        <v>277.5</v>
      </c>
      <c r="BJ365" s="24">
        <v>88.0</v>
      </c>
      <c r="BK365" s="24">
        <v>14.5</v>
      </c>
      <c r="BL365" s="24">
        <v>1.5</v>
      </c>
      <c r="BM365" s="45">
        <v>1475.0</v>
      </c>
      <c r="BN365" s="45">
        <v>2385.5</v>
      </c>
      <c r="BO365" s="24">
        <v>4824.5</v>
      </c>
      <c r="BP365" s="24">
        <v>13356.0</v>
      </c>
      <c r="BQ365" s="24">
        <v>316.5</v>
      </c>
      <c r="BR365" s="24">
        <v>442.0</v>
      </c>
      <c r="BS365" s="24">
        <v>551.5</v>
      </c>
      <c r="BT365" s="24">
        <v>646.5</v>
      </c>
      <c r="BU365" s="24">
        <v>925.5</v>
      </c>
      <c r="BV365" s="24">
        <v>1156.0</v>
      </c>
      <c r="BW365" s="24">
        <v>894.5</v>
      </c>
      <c r="BX365" s="24">
        <v>985.0</v>
      </c>
      <c r="BY365" s="24">
        <v>1042.0</v>
      </c>
      <c r="BZ365" s="24">
        <v>1141.5</v>
      </c>
      <c r="CA365" s="24">
        <v>1185.5</v>
      </c>
      <c r="CB365" s="24">
        <v>1013.5</v>
      </c>
      <c r="CC365" s="24">
        <v>972.5</v>
      </c>
      <c r="CD365" s="24">
        <v>709.0</v>
      </c>
      <c r="CE365" s="24">
        <v>553.0</v>
      </c>
      <c r="CF365" s="24">
        <v>404.5</v>
      </c>
      <c r="CG365" s="24">
        <v>278.5</v>
      </c>
      <c r="CH365" s="24">
        <v>108.5</v>
      </c>
      <c r="CI365" s="24">
        <v>28.5</v>
      </c>
      <c r="CJ365" s="24">
        <v>1.0</v>
      </c>
      <c r="CK365" s="24">
        <v>0.5</v>
      </c>
      <c r="CL365" s="24">
        <v>14837.0</v>
      </c>
      <c r="CM365" s="24">
        <v>299.0</v>
      </c>
      <c r="CN365" s="24">
        <v>417.5</v>
      </c>
      <c r="CO365" s="24">
        <v>497.0</v>
      </c>
      <c r="CP365" s="24">
        <v>690.5</v>
      </c>
      <c r="CQ365" s="24">
        <v>1053.0</v>
      </c>
      <c r="CR365" s="24">
        <v>1184.0</v>
      </c>
      <c r="CS365" s="24">
        <v>963.0</v>
      </c>
      <c r="CT365" s="24">
        <v>976.5</v>
      </c>
      <c r="CU365" s="24">
        <v>1025.5</v>
      </c>
      <c r="CV365" s="24">
        <v>1314.5</v>
      </c>
      <c r="CW365" s="24">
        <v>1339.5</v>
      </c>
      <c r="CX365" s="24">
        <v>1170.0</v>
      </c>
      <c r="CY365" s="24">
        <v>1166.0</v>
      </c>
      <c r="CZ365" s="24">
        <v>842.5</v>
      </c>
      <c r="DA365" s="24">
        <v>745.5</v>
      </c>
      <c r="DB365" s="24">
        <v>541.5</v>
      </c>
      <c r="DC365" s="24">
        <v>368.5</v>
      </c>
      <c r="DD365" s="24">
        <v>169.0</v>
      </c>
      <c r="DE365" s="24">
        <v>59.5</v>
      </c>
      <c r="DF365" s="24">
        <v>13.5</v>
      </c>
      <c r="DG365" s="24">
        <v>1.0</v>
      </c>
      <c r="DH365" s="24">
        <v>122.0</v>
      </c>
      <c r="DI365" s="24">
        <v>216.0</v>
      </c>
      <c r="DJ365" s="24">
        <v>95.0</v>
      </c>
      <c r="DK365" s="24">
        <v>121.0</v>
      </c>
      <c r="DL365" s="24">
        <v>0.0</v>
      </c>
      <c r="DM365" s="24">
        <v>9.0</v>
      </c>
      <c r="DN365" s="24">
        <v>9.0</v>
      </c>
      <c r="DO365" s="24">
        <v>0.0</v>
      </c>
      <c r="DP365" s="24">
        <v>0.0</v>
      </c>
      <c r="DQ365" s="24">
        <v>261.0</v>
      </c>
      <c r="DR365" s="24">
        <v>115.0</v>
      </c>
      <c r="DS365" s="24">
        <v>146.0</v>
      </c>
      <c r="DT365" s="24">
        <v>7545.0</v>
      </c>
      <c r="DU365" s="24">
        <v>1.0</v>
      </c>
      <c r="DV365" s="24">
        <v>2612.0</v>
      </c>
      <c r="DW365" s="24">
        <v>13.0</v>
      </c>
      <c r="DX365" s="24">
        <v>3.0</v>
      </c>
      <c r="DY365" s="24">
        <v>674.0</v>
      </c>
      <c r="DZ365" s="24">
        <v>23.0</v>
      </c>
      <c r="EA365" s="24">
        <v>0.0</v>
      </c>
      <c r="EB365" s="24">
        <v>3.0</v>
      </c>
      <c r="EC365" s="24">
        <v>1.0</v>
      </c>
      <c r="ED365" s="24">
        <v>206.0</v>
      </c>
      <c r="EE365" s="24">
        <v>1425.0</v>
      </c>
      <c r="EF365" s="24">
        <v>2581.0</v>
      </c>
      <c r="EG365" s="24">
        <v>3.0</v>
      </c>
      <c r="EH365" s="53">
        <v>125.1</v>
      </c>
      <c r="EI365" s="54"/>
    </row>
    <row r="366">
      <c r="A366" s="48" t="s">
        <v>973</v>
      </c>
      <c r="B366" s="49" t="s">
        <v>976</v>
      </c>
      <c r="C366" s="24">
        <v>45.6</v>
      </c>
      <c r="D366" s="24">
        <v>45.2</v>
      </c>
      <c r="E366" s="24">
        <v>45.9</v>
      </c>
      <c r="F366" s="50">
        <v>13301.0</v>
      </c>
      <c r="G366" s="50">
        <v>4495.0</v>
      </c>
      <c r="H366" s="50">
        <v>3409.0</v>
      </c>
      <c r="I366" s="24">
        <v>5397.0</v>
      </c>
      <c r="J366" s="50">
        <v>2677.0</v>
      </c>
      <c r="K366" s="50">
        <v>2064.0</v>
      </c>
      <c r="L366" s="24">
        <v>506.0</v>
      </c>
      <c r="M366" s="24">
        <v>115.0</v>
      </c>
      <c r="N366" s="24">
        <v>23.0</v>
      </c>
      <c r="O366" s="24">
        <v>6.0</v>
      </c>
      <c r="P366" s="24">
        <v>0.0</v>
      </c>
      <c r="Q366" s="24">
        <v>6.0</v>
      </c>
      <c r="R366" s="50">
        <v>11848.0</v>
      </c>
      <c r="S366" s="50">
        <v>2785.0</v>
      </c>
      <c r="T366" s="50">
        <v>3474.0</v>
      </c>
      <c r="U366" s="24">
        <v>5589.0</v>
      </c>
      <c r="V366" s="50">
        <v>2828.0</v>
      </c>
      <c r="W366" s="50">
        <v>2101.0</v>
      </c>
      <c r="X366" s="24">
        <v>544.0</v>
      </c>
      <c r="Y366" s="24">
        <v>87.0</v>
      </c>
      <c r="Z366" s="24">
        <v>29.0</v>
      </c>
      <c r="AA366" s="24">
        <v>32037.0</v>
      </c>
      <c r="AB366" s="45">
        <v>2963.5</v>
      </c>
      <c r="AC366" s="45">
        <v>1571.5</v>
      </c>
      <c r="AD366" s="45">
        <v>4359.0</v>
      </c>
      <c r="AE366" s="45">
        <v>4031.0</v>
      </c>
      <c r="AF366" s="45">
        <v>4955.0</v>
      </c>
      <c r="AG366" s="45">
        <v>5556.0</v>
      </c>
      <c r="AH366" s="45">
        <v>8601.0</v>
      </c>
      <c r="AI366" s="51">
        <f t="shared" si="1"/>
        <v>2353866</v>
      </c>
      <c r="AJ366" s="52">
        <f>round(AU366*'연령별운전면허'!$G$18,0)</f>
        <v>11577</v>
      </c>
      <c r="AK366" s="52">
        <f>round(AD366*'연령별운전면허'!$G$19,0)</f>
        <v>291262</v>
      </c>
      <c r="AL366" s="52">
        <f>round(AE366*'연령별운전면허'!$G$20,0)</f>
        <v>371398</v>
      </c>
      <c r="AM366" s="52">
        <f>round(AF366*'연령별운전면허'!$G$21,0)</f>
        <v>495500</v>
      </c>
      <c r="AN366" s="52">
        <f>round(AG366*'연령별운전면허'!$G$22,0)</f>
        <v>555600</v>
      </c>
      <c r="AO366" s="52">
        <f>round(sum(BD366:BE366)*'연령별운전면허'!$G$23,0)</f>
        <v>448732</v>
      </c>
      <c r="AP366" s="52">
        <f>round(sum(BF366:BG366)*'연령별운전면허'!$G$24,0)</f>
        <v>152107</v>
      </c>
      <c r="AQ366" s="52">
        <f>round(sum(BH366:BL366)*'연령별운전면허'!$G$25,0)</f>
        <v>27690</v>
      </c>
      <c r="AR366" s="24">
        <v>688.0</v>
      </c>
      <c r="AS366" s="24">
        <v>1021.5</v>
      </c>
      <c r="AT366" s="24">
        <v>1254.0</v>
      </c>
      <c r="AU366" s="24">
        <v>1571.5</v>
      </c>
      <c r="AV366" s="24">
        <v>2000.0</v>
      </c>
      <c r="AW366" s="24">
        <v>2359.0</v>
      </c>
      <c r="AX366" s="24">
        <v>1884.5</v>
      </c>
      <c r="AY366" s="24">
        <v>2146.5</v>
      </c>
      <c r="AZ366" s="24">
        <v>2209.5</v>
      </c>
      <c r="BA366" s="24">
        <v>2745.5</v>
      </c>
      <c r="BB366" s="24">
        <v>2887.5</v>
      </c>
      <c r="BC366" s="24">
        <v>2668.5</v>
      </c>
      <c r="BD366" s="24">
        <v>2594.0</v>
      </c>
      <c r="BE366" s="24">
        <v>2051.0</v>
      </c>
      <c r="BF366" s="24">
        <v>1534.5</v>
      </c>
      <c r="BG366" s="24">
        <v>1140.0</v>
      </c>
      <c r="BH366" s="24">
        <v>796.5</v>
      </c>
      <c r="BI366" s="24">
        <v>343.0</v>
      </c>
      <c r="BJ366" s="24">
        <v>120.5</v>
      </c>
      <c r="BK366" s="24">
        <v>18.5</v>
      </c>
      <c r="BL366" s="24">
        <v>3.0</v>
      </c>
      <c r="BM366" s="45">
        <v>1709.5</v>
      </c>
      <c r="BN366" s="45">
        <v>2825.5</v>
      </c>
      <c r="BO366" s="24">
        <v>6007.0</v>
      </c>
      <c r="BP366" s="24">
        <v>15753.0</v>
      </c>
      <c r="BQ366" s="24">
        <v>356.0</v>
      </c>
      <c r="BR366" s="24">
        <v>500.5</v>
      </c>
      <c r="BS366" s="24">
        <v>606.5</v>
      </c>
      <c r="BT366" s="24">
        <v>770.0</v>
      </c>
      <c r="BU366" s="24">
        <v>952.5</v>
      </c>
      <c r="BV366" s="24">
        <v>1175.0</v>
      </c>
      <c r="BW366" s="24">
        <v>940.0</v>
      </c>
      <c r="BX366" s="24">
        <v>1107.5</v>
      </c>
      <c r="BY366" s="24">
        <v>1137.0</v>
      </c>
      <c r="BZ366" s="24">
        <v>1358.5</v>
      </c>
      <c r="CA366" s="24">
        <v>1433.0</v>
      </c>
      <c r="CB366" s="24">
        <v>1334.0</v>
      </c>
      <c r="CC366" s="24">
        <v>1280.5</v>
      </c>
      <c r="CD366" s="24">
        <v>999.0</v>
      </c>
      <c r="CE366" s="24">
        <v>755.0</v>
      </c>
      <c r="CF366" s="24">
        <v>529.0</v>
      </c>
      <c r="CG366" s="24">
        <v>343.5</v>
      </c>
      <c r="CH366" s="24">
        <v>138.5</v>
      </c>
      <c r="CI366" s="24">
        <v>32.5</v>
      </c>
      <c r="CJ366" s="24">
        <v>4.0</v>
      </c>
      <c r="CK366" s="24">
        <v>0.5</v>
      </c>
      <c r="CL366" s="24">
        <v>16284.0</v>
      </c>
      <c r="CM366" s="24">
        <v>332.0</v>
      </c>
      <c r="CN366" s="24">
        <v>521.0</v>
      </c>
      <c r="CO366" s="24">
        <v>647.5</v>
      </c>
      <c r="CP366" s="24">
        <v>801.5</v>
      </c>
      <c r="CQ366" s="24">
        <v>1047.5</v>
      </c>
      <c r="CR366" s="24">
        <v>1184.0</v>
      </c>
      <c r="CS366" s="24">
        <v>944.5</v>
      </c>
      <c r="CT366" s="24">
        <v>1039.0</v>
      </c>
      <c r="CU366" s="24">
        <v>1072.5</v>
      </c>
      <c r="CV366" s="24">
        <v>1387.0</v>
      </c>
      <c r="CW366" s="24">
        <v>1454.5</v>
      </c>
      <c r="CX366" s="24">
        <v>1334.5</v>
      </c>
      <c r="CY366" s="24">
        <v>1313.5</v>
      </c>
      <c r="CZ366" s="24">
        <v>1052.0</v>
      </c>
      <c r="DA366" s="24">
        <v>779.5</v>
      </c>
      <c r="DB366" s="24">
        <v>611.0</v>
      </c>
      <c r="DC366" s="24">
        <v>453.0</v>
      </c>
      <c r="DD366" s="24">
        <v>204.5</v>
      </c>
      <c r="DE366" s="24">
        <v>88.0</v>
      </c>
      <c r="DF366" s="24">
        <v>14.5</v>
      </c>
      <c r="DG366" s="24">
        <v>2.5</v>
      </c>
      <c r="DH366" s="24">
        <v>72.0</v>
      </c>
      <c r="DI366" s="24">
        <v>167.0</v>
      </c>
      <c r="DJ366" s="24">
        <v>76.0</v>
      </c>
      <c r="DK366" s="24">
        <v>91.0</v>
      </c>
      <c r="DL366" s="24">
        <v>6.0</v>
      </c>
      <c r="DM366" s="24">
        <v>48.0</v>
      </c>
      <c r="DN366" s="24">
        <v>21.0</v>
      </c>
      <c r="DO366" s="24">
        <v>27.0</v>
      </c>
      <c r="DP366" s="24">
        <v>0.0</v>
      </c>
      <c r="DQ366" s="50">
        <v>1348.0</v>
      </c>
      <c r="DR366" s="50">
        <v>1149.0</v>
      </c>
      <c r="DS366" s="24">
        <v>199.0</v>
      </c>
      <c r="DT366" s="24">
        <v>9398.0</v>
      </c>
      <c r="DU366" s="24">
        <v>295.0</v>
      </c>
      <c r="DV366" s="24">
        <v>3214.0</v>
      </c>
      <c r="DW366" s="24">
        <v>13.0</v>
      </c>
      <c r="DX366" s="24">
        <v>5.0</v>
      </c>
      <c r="DY366" s="24">
        <v>911.0</v>
      </c>
      <c r="DZ366" s="24">
        <v>47.0</v>
      </c>
      <c r="EA366" s="24">
        <v>0.0</v>
      </c>
      <c r="EB366" s="24">
        <v>11.0</v>
      </c>
      <c r="EC366" s="24">
        <v>1.0</v>
      </c>
      <c r="ED366" s="24">
        <v>273.0</v>
      </c>
      <c r="EE366" s="24">
        <v>1660.0</v>
      </c>
      <c r="EF366" s="24">
        <v>2966.0</v>
      </c>
      <c r="EG366" s="24">
        <v>2.0</v>
      </c>
      <c r="EH366" s="53">
        <v>125.1</v>
      </c>
      <c r="EI366" s="54"/>
    </row>
    <row r="367">
      <c r="A367" s="48" t="s">
        <v>973</v>
      </c>
      <c r="B367" s="49" t="s">
        <v>977</v>
      </c>
      <c r="C367" s="24">
        <v>45.2</v>
      </c>
      <c r="D367" s="24">
        <v>44.3</v>
      </c>
      <c r="E367" s="24">
        <v>46.0</v>
      </c>
      <c r="F367" s="50">
        <v>17646.0</v>
      </c>
      <c r="G367" s="50">
        <v>7539.0</v>
      </c>
      <c r="H367" s="50">
        <v>4422.0</v>
      </c>
      <c r="I367" s="24">
        <v>5685.0</v>
      </c>
      <c r="J367" s="50">
        <v>3087.0</v>
      </c>
      <c r="K367" s="50">
        <v>2035.0</v>
      </c>
      <c r="L367" s="24">
        <v>445.0</v>
      </c>
      <c r="M367" s="24">
        <v>92.0</v>
      </c>
      <c r="N367" s="24">
        <v>22.0</v>
      </c>
      <c r="O367" s="24">
        <v>4.0</v>
      </c>
      <c r="P367" s="24">
        <v>0.0</v>
      </c>
      <c r="Q367" s="24">
        <v>0.0</v>
      </c>
      <c r="R367" s="50">
        <v>15705.0</v>
      </c>
      <c r="S367" s="50">
        <v>5033.0</v>
      </c>
      <c r="T367" s="50">
        <v>4701.0</v>
      </c>
      <c r="U367" s="24">
        <v>5971.0</v>
      </c>
      <c r="V367" s="50">
        <v>3314.0</v>
      </c>
      <c r="W367" s="50">
        <v>2068.0</v>
      </c>
      <c r="X367" s="24">
        <v>493.0</v>
      </c>
      <c r="Y367" s="24">
        <v>81.0</v>
      </c>
      <c r="Z367" s="24">
        <v>15.0</v>
      </c>
      <c r="AA367" s="24">
        <v>36541.5</v>
      </c>
      <c r="AB367" s="45">
        <v>3441.0</v>
      </c>
      <c r="AC367" s="45">
        <v>1228.5</v>
      </c>
      <c r="AD367" s="45">
        <v>4945.0</v>
      </c>
      <c r="AE367" s="45">
        <v>5974.5</v>
      </c>
      <c r="AF367" s="45">
        <v>5597.0</v>
      </c>
      <c r="AG367" s="45">
        <v>5751.0</v>
      </c>
      <c r="AH367" s="45">
        <v>9604.5</v>
      </c>
      <c r="AI367" s="51">
        <f t="shared" si="1"/>
        <v>2721469</v>
      </c>
      <c r="AJ367" s="52">
        <f>round(AU367*'연령별운전면허'!$G$18,0)</f>
        <v>9050</v>
      </c>
      <c r="AK367" s="52">
        <f>round(AD367*'연령별운전면허'!$G$19,0)</f>
        <v>330417</v>
      </c>
      <c r="AL367" s="52">
        <f>round(AE367*'연령별운전면허'!$G$20,0)</f>
        <v>550464</v>
      </c>
      <c r="AM367" s="52">
        <f>round(AF367*'연령별운전면허'!$G$21,0)</f>
        <v>559700</v>
      </c>
      <c r="AN367" s="52">
        <f>round(AG367*'연령별운전면허'!$G$22,0)</f>
        <v>575100</v>
      </c>
      <c r="AO367" s="52">
        <f>round(sum(BD367:BE367)*'연령별운전면허'!$G$23,0)</f>
        <v>491287</v>
      </c>
      <c r="AP367" s="52">
        <f>round(sum(BF367:BG367)*'연령별운전면허'!$G$24,0)</f>
        <v>173861</v>
      </c>
      <c r="AQ367" s="52">
        <f>round(sum(BH367:BL367)*'연령별운전면허'!$G$25,0)</f>
        <v>31590</v>
      </c>
      <c r="AR367" s="24">
        <v>1135.0</v>
      </c>
      <c r="AS367" s="24">
        <v>1286.5</v>
      </c>
      <c r="AT367" s="24">
        <v>1019.5</v>
      </c>
      <c r="AU367" s="24">
        <v>1228.5</v>
      </c>
      <c r="AV367" s="24">
        <v>2070.5</v>
      </c>
      <c r="AW367" s="24">
        <v>2874.5</v>
      </c>
      <c r="AX367" s="24">
        <v>2921.0</v>
      </c>
      <c r="AY367" s="24">
        <v>3053.5</v>
      </c>
      <c r="AZ367" s="24">
        <v>2779.5</v>
      </c>
      <c r="BA367" s="24">
        <v>2817.5</v>
      </c>
      <c r="BB367" s="24">
        <v>2958.5</v>
      </c>
      <c r="BC367" s="24">
        <v>2792.5</v>
      </c>
      <c r="BD367" s="24">
        <v>2842.5</v>
      </c>
      <c r="BE367" s="24">
        <v>2243.0</v>
      </c>
      <c r="BF367" s="24">
        <v>1695.0</v>
      </c>
      <c r="BG367" s="24">
        <v>1362.0</v>
      </c>
      <c r="BH367" s="24">
        <v>908.0</v>
      </c>
      <c r="BI367" s="24">
        <v>386.0</v>
      </c>
      <c r="BJ367" s="24">
        <v>136.5</v>
      </c>
      <c r="BK367" s="24">
        <v>30.5</v>
      </c>
      <c r="BL367" s="24">
        <v>1.0</v>
      </c>
      <c r="BM367" s="45">
        <v>2421.5</v>
      </c>
      <c r="BN367" s="45">
        <v>2248.0</v>
      </c>
      <c r="BO367" s="24">
        <v>6762.0</v>
      </c>
      <c r="BP367" s="24">
        <v>17364.5</v>
      </c>
      <c r="BQ367" s="24">
        <v>560.0</v>
      </c>
      <c r="BR367" s="24">
        <v>650.5</v>
      </c>
      <c r="BS367" s="24">
        <v>496.5</v>
      </c>
      <c r="BT367" s="24">
        <v>619.5</v>
      </c>
      <c r="BU367" s="24">
        <v>987.5</v>
      </c>
      <c r="BV367" s="24">
        <v>1335.5</v>
      </c>
      <c r="BW367" s="24">
        <v>1384.0</v>
      </c>
      <c r="BX367" s="24">
        <v>1565.0</v>
      </c>
      <c r="BY367" s="24">
        <v>1445.5</v>
      </c>
      <c r="BZ367" s="24">
        <v>1395.5</v>
      </c>
      <c r="CA367" s="24">
        <v>1425.5</v>
      </c>
      <c r="CB367" s="24">
        <v>1320.0</v>
      </c>
      <c r="CC367" s="24">
        <v>1292.5</v>
      </c>
      <c r="CD367" s="24">
        <v>982.5</v>
      </c>
      <c r="CE367" s="24">
        <v>746.5</v>
      </c>
      <c r="CF367" s="24">
        <v>584.5</v>
      </c>
      <c r="CG367" s="24">
        <v>401.5</v>
      </c>
      <c r="CH367" s="24">
        <v>132.5</v>
      </c>
      <c r="CI367" s="24">
        <v>30.5</v>
      </c>
      <c r="CJ367" s="24">
        <v>9.0</v>
      </c>
      <c r="CK367" s="24">
        <v>0.0</v>
      </c>
      <c r="CL367" s="24">
        <v>19177.0</v>
      </c>
      <c r="CM367" s="24">
        <v>575.0</v>
      </c>
      <c r="CN367" s="24">
        <v>636.0</v>
      </c>
      <c r="CO367" s="24">
        <v>523.0</v>
      </c>
      <c r="CP367" s="24">
        <v>609.0</v>
      </c>
      <c r="CQ367" s="24">
        <v>1083.0</v>
      </c>
      <c r="CR367" s="24">
        <v>1539.0</v>
      </c>
      <c r="CS367" s="24">
        <v>1537.0</v>
      </c>
      <c r="CT367" s="24">
        <v>1488.5</v>
      </c>
      <c r="CU367" s="24">
        <v>1334.0</v>
      </c>
      <c r="CV367" s="24">
        <v>1422.0</v>
      </c>
      <c r="CW367" s="24">
        <v>1533.0</v>
      </c>
      <c r="CX367" s="24">
        <v>1472.5</v>
      </c>
      <c r="CY367" s="24">
        <v>1550.0</v>
      </c>
      <c r="CZ367" s="24">
        <v>1260.5</v>
      </c>
      <c r="DA367" s="24">
        <v>948.5</v>
      </c>
      <c r="DB367" s="24">
        <v>777.5</v>
      </c>
      <c r="DC367" s="24">
        <v>506.5</v>
      </c>
      <c r="DD367" s="24">
        <v>253.5</v>
      </c>
      <c r="DE367" s="24">
        <v>106.0</v>
      </c>
      <c r="DF367" s="24">
        <v>21.5</v>
      </c>
      <c r="DG367" s="24">
        <v>1.0</v>
      </c>
      <c r="DH367" s="24">
        <v>185.0</v>
      </c>
      <c r="DI367" s="24">
        <v>316.0</v>
      </c>
      <c r="DJ367" s="24">
        <v>161.0</v>
      </c>
      <c r="DK367" s="24">
        <v>155.0</v>
      </c>
      <c r="DL367" s="24">
        <v>0.0</v>
      </c>
      <c r="DM367" s="24">
        <v>29.0</v>
      </c>
      <c r="DN367" s="24">
        <v>25.0</v>
      </c>
      <c r="DO367" s="24">
        <v>0.0</v>
      </c>
      <c r="DP367" s="24">
        <v>6.0</v>
      </c>
      <c r="DQ367" s="24">
        <v>818.0</v>
      </c>
      <c r="DR367" s="24">
        <v>298.0</v>
      </c>
      <c r="DS367" s="24">
        <v>520.0</v>
      </c>
      <c r="DT367" s="24">
        <v>10504.0</v>
      </c>
      <c r="DU367" s="24">
        <v>20.0</v>
      </c>
      <c r="DV367" s="24">
        <v>3680.0</v>
      </c>
      <c r="DW367" s="24">
        <v>15.0</v>
      </c>
      <c r="DX367" s="24">
        <v>8.0</v>
      </c>
      <c r="DY367" s="24">
        <v>699.0</v>
      </c>
      <c r="DZ367" s="24">
        <v>95.0</v>
      </c>
      <c r="EA367" s="24">
        <v>0.0</v>
      </c>
      <c r="EB367" s="24">
        <v>2.0</v>
      </c>
      <c r="EC367" s="24">
        <v>4.0</v>
      </c>
      <c r="ED367" s="24">
        <v>452.0</v>
      </c>
      <c r="EE367" s="24">
        <v>2052.0</v>
      </c>
      <c r="EF367" s="24">
        <v>3473.0</v>
      </c>
      <c r="EG367" s="24">
        <v>4.0</v>
      </c>
      <c r="EH367" s="53">
        <v>125.1</v>
      </c>
      <c r="EI367" s="54"/>
    </row>
    <row r="368">
      <c r="A368" s="48" t="s">
        <v>973</v>
      </c>
      <c r="B368" s="49" t="s">
        <v>978</v>
      </c>
      <c r="C368" s="24">
        <v>45.4</v>
      </c>
      <c r="D368" s="24">
        <v>44.9</v>
      </c>
      <c r="E368" s="24">
        <v>45.8</v>
      </c>
      <c r="F368" s="50">
        <v>14619.0</v>
      </c>
      <c r="G368" s="50">
        <v>7947.0</v>
      </c>
      <c r="H368" s="50">
        <v>3205.0</v>
      </c>
      <c r="I368" s="24">
        <v>3467.0</v>
      </c>
      <c r="J368" s="50">
        <v>1843.0</v>
      </c>
      <c r="K368" s="50">
        <v>1261.0</v>
      </c>
      <c r="L368" s="24">
        <v>262.0</v>
      </c>
      <c r="M368" s="24">
        <v>82.0</v>
      </c>
      <c r="N368" s="24">
        <v>13.0</v>
      </c>
      <c r="O368" s="24">
        <v>3.0</v>
      </c>
      <c r="P368" s="24">
        <v>2.0</v>
      </c>
      <c r="Q368" s="24">
        <v>1.0</v>
      </c>
      <c r="R368" s="50">
        <v>12810.0</v>
      </c>
      <c r="S368" s="50">
        <v>5597.0</v>
      </c>
      <c r="T368" s="50">
        <v>3441.0</v>
      </c>
      <c r="U368" s="24">
        <v>3772.0</v>
      </c>
      <c r="V368" s="50">
        <v>2109.0</v>
      </c>
      <c r="W368" s="50">
        <v>1274.0</v>
      </c>
      <c r="X368" s="24">
        <v>299.0</v>
      </c>
      <c r="Y368" s="24">
        <v>79.0</v>
      </c>
      <c r="Z368" s="24">
        <v>11.0</v>
      </c>
      <c r="AA368" s="24">
        <v>26504.5</v>
      </c>
      <c r="AB368" s="45">
        <v>1815.0</v>
      </c>
      <c r="AC368" s="45">
        <v>889.0</v>
      </c>
      <c r="AD368" s="45">
        <v>4812.5</v>
      </c>
      <c r="AE368" s="45">
        <v>4172.5</v>
      </c>
      <c r="AF368" s="45">
        <v>3889.5</v>
      </c>
      <c r="AG368" s="45">
        <v>4043.5</v>
      </c>
      <c r="AH368" s="45">
        <v>6882.5</v>
      </c>
      <c r="AI368" s="51">
        <f t="shared" si="1"/>
        <v>1997792</v>
      </c>
      <c r="AJ368" s="52">
        <f>round(AU368*'연령별운전면허'!$G$18,0)</f>
        <v>6549</v>
      </c>
      <c r="AK368" s="52">
        <f>round(AD368*'연령별운전면허'!$G$19,0)</f>
        <v>321564</v>
      </c>
      <c r="AL368" s="52">
        <f>round(AE368*'연령별운전면허'!$G$20,0)</f>
        <v>384436</v>
      </c>
      <c r="AM368" s="52">
        <f>round(AF368*'연령별운전면허'!$G$21,0)</f>
        <v>388950</v>
      </c>
      <c r="AN368" s="52">
        <f>round(AG368*'연령별운전면허'!$G$22,0)</f>
        <v>404350</v>
      </c>
      <c r="AO368" s="52">
        <f>round(sum(BD368:BE368)*'연령별운전면허'!$G$23,0)</f>
        <v>338409</v>
      </c>
      <c r="AP368" s="52">
        <f>round(sum(BF368:BG368)*'연령별운전면허'!$G$24,0)</f>
        <v>129841</v>
      </c>
      <c r="AQ368" s="52">
        <f>round(sum(BH368:BL368)*'연령별운전면허'!$G$25,0)</f>
        <v>23693</v>
      </c>
      <c r="AR368" s="24">
        <v>471.0</v>
      </c>
      <c r="AS368" s="24">
        <v>639.0</v>
      </c>
      <c r="AT368" s="24">
        <v>705.0</v>
      </c>
      <c r="AU368" s="24">
        <v>889.0</v>
      </c>
      <c r="AV368" s="24">
        <v>1875.5</v>
      </c>
      <c r="AW368" s="24">
        <v>2937.0</v>
      </c>
      <c r="AX368" s="24">
        <v>2273.0</v>
      </c>
      <c r="AY368" s="24">
        <v>1899.5</v>
      </c>
      <c r="AZ368" s="24">
        <v>1881.0</v>
      </c>
      <c r="BA368" s="24">
        <v>2008.5</v>
      </c>
      <c r="BB368" s="24">
        <v>2122.5</v>
      </c>
      <c r="BC368" s="24">
        <v>1921.0</v>
      </c>
      <c r="BD368" s="24">
        <v>2019.0</v>
      </c>
      <c r="BE368" s="24">
        <v>1484.0</v>
      </c>
      <c r="BF368" s="24">
        <v>1260.0</v>
      </c>
      <c r="BG368" s="24">
        <v>1023.0</v>
      </c>
      <c r="BH368" s="24">
        <v>710.5</v>
      </c>
      <c r="BI368" s="24">
        <v>286.0</v>
      </c>
      <c r="BJ368" s="24">
        <v>77.5</v>
      </c>
      <c r="BK368" s="24">
        <v>21.0</v>
      </c>
      <c r="BL368" s="24">
        <v>1.5</v>
      </c>
      <c r="BM368" s="45">
        <v>1110.0</v>
      </c>
      <c r="BN368" s="45">
        <v>1594.0</v>
      </c>
      <c r="BO368" s="24">
        <v>4863.5</v>
      </c>
      <c r="BP368" s="24">
        <v>12339.0</v>
      </c>
      <c r="BQ368" s="24">
        <v>248.0</v>
      </c>
      <c r="BR368" s="24">
        <v>333.5</v>
      </c>
      <c r="BS368" s="24">
        <v>336.5</v>
      </c>
      <c r="BT368" s="24">
        <v>401.5</v>
      </c>
      <c r="BU368" s="24">
        <v>783.5</v>
      </c>
      <c r="BV368" s="24">
        <v>1306.5</v>
      </c>
      <c r="BW368" s="24">
        <v>1125.0</v>
      </c>
      <c r="BX368" s="24">
        <v>939.0</v>
      </c>
      <c r="BY368" s="24">
        <v>954.0</v>
      </c>
      <c r="BZ368" s="24">
        <v>945.0</v>
      </c>
      <c r="CA368" s="24">
        <v>1020.0</v>
      </c>
      <c r="CB368" s="24">
        <v>940.0</v>
      </c>
      <c r="CC368" s="24">
        <v>931.5</v>
      </c>
      <c r="CD368" s="24">
        <v>648.5</v>
      </c>
      <c r="CE368" s="24">
        <v>561.5</v>
      </c>
      <c r="CF368" s="24">
        <v>424.0</v>
      </c>
      <c r="CG368" s="24">
        <v>312.0</v>
      </c>
      <c r="CH368" s="24">
        <v>102.5</v>
      </c>
      <c r="CI368" s="24">
        <v>21.0</v>
      </c>
      <c r="CJ368" s="24">
        <v>5.5</v>
      </c>
      <c r="CK368" s="24">
        <v>0.0</v>
      </c>
      <c r="CL368" s="24">
        <v>14165.5</v>
      </c>
      <c r="CM368" s="24">
        <v>223.0</v>
      </c>
      <c r="CN368" s="24">
        <v>305.5</v>
      </c>
      <c r="CO368" s="24">
        <v>368.5</v>
      </c>
      <c r="CP368" s="24">
        <v>487.5</v>
      </c>
      <c r="CQ368" s="24">
        <v>1092.0</v>
      </c>
      <c r="CR368" s="24">
        <v>1630.5</v>
      </c>
      <c r="CS368" s="24">
        <v>1148.0</v>
      </c>
      <c r="CT368" s="24">
        <v>960.5</v>
      </c>
      <c r="CU368" s="24">
        <v>927.0</v>
      </c>
      <c r="CV368" s="24">
        <v>1063.5</v>
      </c>
      <c r="CW368" s="24">
        <v>1102.5</v>
      </c>
      <c r="CX368" s="24">
        <v>981.0</v>
      </c>
      <c r="CY368" s="24">
        <v>1087.5</v>
      </c>
      <c r="CZ368" s="24">
        <v>835.5</v>
      </c>
      <c r="DA368" s="24">
        <v>698.5</v>
      </c>
      <c r="DB368" s="24">
        <v>599.0</v>
      </c>
      <c r="DC368" s="24">
        <v>398.5</v>
      </c>
      <c r="DD368" s="24">
        <v>183.5</v>
      </c>
      <c r="DE368" s="24">
        <v>56.5</v>
      </c>
      <c r="DF368" s="24">
        <v>15.5</v>
      </c>
      <c r="DG368" s="24">
        <v>1.5</v>
      </c>
      <c r="DH368" s="24">
        <v>229.0</v>
      </c>
      <c r="DI368" s="24">
        <v>373.0</v>
      </c>
      <c r="DJ368" s="24">
        <v>163.0</v>
      </c>
      <c r="DK368" s="24">
        <v>210.0</v>
      </c>
      <c r="DL368" s="24">
        <v>5.0</v>
      </c>
      <c r="DM368" s="24">
        <v>48.0</v>
      </c>
      <c r="DN368" s="24">
        <v>28.0</v>
      </c>
      <c r="DO368" s="24">
        <v>20.0</v>
      </c>
      <c r="DP368" s="24">
        <v>0.0</v>
      </c>
      <c r="DQ368" s="24">
        <v>21.0</v>
      </c>
      <c r="DR368" s="24">
        <v>0.0</v>
      </c>
      <c r="DS368" s="24">
        <v>21.0</v>
      </c>
      <c r="DT368" s="24">
        <v>6024.0</v>
      </c>
      <c r="DU368" s="24">
        <v>0.0</v>
      </c>
      <c r="DV368" s="24">
        <v>2133.0</v>
      </c>
      <c r="DW368" s="24">
        <v>6.0</v>
      </c>
      <c r="DX368" s="24">
        <v>5.0</v>
      </c>
      <c r="DY368" s="24">
        <v>533.0</v>
      </c>
      <c r="DZ368" s="24">
        <v>17.0</v>
      </c>
      <c r="EA368" s="24">
        <v>0.0</v>
      </c>
      <c r="EB368" s="24">
        <v>2.0</v>
      </c>
      <c r="EC368" s="24">
        <v>0.0</v>
      </c>
      <c r="ED368" s="24">
        <v>162.0</v>
      </c>
      <c r="EE368" s="24">
        <v>1224.0</v>
      </c>
      <c r="EF368" s="24">
        <v>1942.0</v>
      </c>
      <c r="EG368" s="24">
        <v>0.0</v>
      </c>
      <c r="EH368" s="53">
        <v>125.1</v>
      </c>
      <c r="EI368" s="54"/>
    </row>
    <row r="369">
      <c r="A369" s="48" t="s">
        <v>973</v>
      </c>
      <c r="B369" s="49" t="s">
        <v>979</v>
      </c>
      <c r="C369" s="24">
        <v>46.2</v>
      </c>
      <c r="D369" s="24">
        <v>44.8</v>
      </c>
      <c r="E369" s="24">
        <v>47.3</v>
      </c>
      <c r="F369" s="50">
        <v>17813.0</v>
      </c>
      <c r="G369" s="50">
        <v>7063.0</v>
      </c>
      <c r="H369" s="50">
        <v>4612.0</v>
      </c>
      <c r="I369" s="24">
        <v>6138.0</v>
      </c>
      <c r="J369" s="50">
        <v>3241.0</v>
      </c>
      <c r="K369" s="50">
        <v>2244.0</v>
      </c>
      <c r="L369" s="24">
        <v>504.0</v>
      </c>
      <c r="M369" s="24">
        <v>113.0</v>
      </c>
      <c r="N369" s="24">
        <v>29.0</v>
      </c>
      <c r="O369" s="24">
        <v>6.0</v>
      </c>
      <c r="P369" s="24">
        <v>1.0</v>
      </c>
      <c r="Q369" s="24">
        <v>0.0</v>
      </c>
      <c r="R369" s="50">
        <v>15989.0</v>
      </c>
      <c r="S369" s="50">
        <v>4730.0</v>
      </c>
      <c r="T369" s="50">
        <v>4876.0</v>
      </c>
      <c r="U369" s="24">
        <v>6383.0</v>
      </c>
      <c r="V369" s="50">
        <v>3484.0</v>
      </c>
      <c r="W369" s="50">
        <v>2283.0</v>
      </c>
      <c r="X369" s="24">
        <v>497.0</v>
      </c>
      <c r="Y369" s="24">
        <v>97.0</v>
      </c>
      <c r="Z369" s="24">
        <v>22.0</v>
      </c>
      <c r="AA369" s="24">
        <v>38547.5</v>
      </c>
      <c r="AB369" s="45">
        <v>3466.0</v>
      </c>
      <c r="AC369" s="45">
        <v>1441.5</v>
      </c>
      <c r="AD369" s="45">
        <v>5238.0</v>
      </c>
      <c r="AE369" s="45">
        <v>5361.5</v>
      </c>
      <c r="AF369" s="45">
        <v>5761.0</v>
      </c>
      <c r="AG369" s="45">
        <v>6564.5</v>
      </c>
      <c r="AH369" s="45">
        <v>10715.0</v>
      </c>
      <c r="AI369" s="51">
        <f t="shared" si="1"/>
        <v>2854491</v>
      </c>
      <c r="AJ369" s="52">
        <f>round(AU369*'연령별운전면허'!$G$18,0)</f>
        <v>10620</v>
      </c>
      <c r="AK369" s="52">
        <f>round(AD369*'연령별운전면허'!$G$19,0)</f>
        <v>349995</v>
      </c>
      <c r="AL369" s="52">
        <f>round(AE369*'연령별운전면허'!$G$20,0)</f>
        <v>493985</v>
      </c>
      <c r="AM369" s="52">
        <f>round(AF369*'연령별운전면허'!$G$21,0)</f>
        <v>576100</v>
      </c>
      <c r="AN369" s="52">
        <f>round(AG369*'연령별운전면허'!$G$22,0)</f>
        <v>656450</v>
      </c>
      <c r="AO369" s="52">
        <f>round(sum(BD369:BE369)*'연령별운전면허'!$G$23,0)</f>
        <v>535629</v>
      </c>
      <c r="AP369" s="52">
        <f>round(sum(BF369:BG369)*'연령별운전면허'!$G$24,0)</f>
        <v>193510</v>
      </c>
      <c r="AQ369" s="52">
        <f>round(sum(BH369:BL369)*'연령별운전면허'!$G$25,0)</f>
        <v>38202</v>
      </c>
      <c r="AR369" s="24">
        <v>1012.0</v>
      </c>
      <c r="AS369" s="24">
        <v>1278.5</v>
      </c>
      <c r="AT369" s="24">
        <v>1175.5</v>
      </c>
      <c r="AU369" s="24">
        <v>1441.5</v>
      </c>
      <c r="AV369" s="24">
        <v>2245.5</v>
      </c>
      <c r="AW369" s="24">
        <v>2992.5</v>
      </c>
      <c r="AX369" s="24">
        <v>2637.5</v>
      </c>
      <c r="AY369" s="24">
        <v>2724.0</v>
      </c>
      <c r="AZ369" s="24">
        <v>2782.5</v>
      </c>
      <c r="BA369" s="24">
        <v>2978.5</v>
      </c>
      <c r="BB369" s="24">
        <v>3363.5</v>
      </c>
      <c r="BC369" s="24">
        <v>3201.0</v>
      </c>
      <c r="BD369" s="24">
        <v>3211.5</v>
      </c>
      <c r="BE369" s="24">
        <v>2333.0</v>
      </c>
      <c r="BF369" s="24">
        <v>1880.0</v>
      </c>
      <c r="BG369" s="24">
        <v>1522.5</v>
      </c>
      <c r="BH369" s="24">
        <v>1056.5</v>
      </c>
      <c r="BI369" s="24">
        <v>517.0</v>
      </c>
      <c r="BJ369" s="24">
        <v>163.5</v>
      </c>
      <c r="BK369" s="24">
        <v>24.5</v>
      </c>
      <c r="BL369" s="24">
        <v>6.5</v>
      </c>
      <c r="BM369" s="45">
        <v>2290.5</v>
      </c>
      <c r="BN369" s="45">
        <v>2617.0</v>
      </c>
      <c r="BO369" s="24">
        <v>7503.5</v>
      </c>
      <c r="BP369" s="24">
        <v>18219.0</v>
      </c>
      <c r="BQ369" s="24">
        <v>520.0</v>
      </c>
      <c r="BR369" s="24">
        <v>666.5</v>
      </c>
      <c r="BS369" s="24">
        <v>642.0</v>
      </c>
      <c r="BT369" s="24">
        <v>735.0</v>
      </c>
      <c r="BU369" s="24">
        <v>1076.5</v>
      </c>
      <c r="BV369" s="24">
        <v>1450.5</v>
      </c>
      <c r="BW369" s="24">
        <v>1285.0</v>
      </c>
      <c r="BX369" s="24">
        <v>1352.5</v>
      </c>
      <c r="BY369" s="24">
        <v>1338.5</v>
      </c>
      <c r="BZ369" s="24">
        <v>1443.5</v>
      </c>
      <c r="CA369" s="24">
        <v>1537.5</v>
      </c>
      <c r="CB369" s="24">
        <v>1517.0</v>
      </c>
      <c r="CC369" s="24">
        <v>1469.0</v>
      </c>
      <c r="CD369" s="24">
        <v>1051.5</v>
      </c>
      <c r="CE369" s="24">
        <v>804.0</v>
      </c>
      <c r="CF369" s="24">
        <v>646.0</v>
      </c>
      <c r="CG369" s="24">
        <v>427.0</v>
      </c>
      <c r="CH369" s="24">
        <v>191.0</v>
      </c>
      <c r="CI369" s="24">
        <v>59.5</v>
      </c>
      <c r="CJ369" s="24">
        <v>5.0</v>
      </c>
      <c r="CK369" s="24">
        <v>1.5</v>
      </c>
      <c r="CL369" s="24">
        <v>20328.5</v>
      </c>
      <c r="CM369" s="24">
        <v>492.0</v>
      </c>
      <c r="CN369" s="24">
        <v>612.0</v>
      </c>
      <c r="CO369" s="24">
        <v>533.5</v>
      </c>
      <c r="CP369" s="24">
        <v>706.5</v>
      </c>
      <c r="CQ369" s="24">
        <v>1169.0</v>
      </c>
      <c r="CR369" s="24">
        <v>1542.0</v>
      </c>
      <c r="CS369" s="24">
        <v>1352.5</v>
      </c>
      <c r="CT369" s="24">
        <v>1371.5</v>
      </c>
      <c r="CU369" s="24">
        <v>1444.0</v>
      </c>
      <c r="CV369" s="24">
        <v>1535.0</v>
      </c>
      <c r="CW369" s="24">
        <v>1826.0</v>
      </c>
      <c r="CX369" s="24">
        <v>1684.0</v>
      </c>
      <c r="CY369" s="24">
        <v>1742.5</v>
      </c>
      <c r="CZ369" s="24">
        <v>1281.5</v>
      </c>
      <c r="DA369" s="24">
        <v>1076.0</v>
      </c>
      <c r="DB369" s="24">
        <v>876.5</v>
      </c>
      <c r="DC369" s="24">
        <v>629.5</v>
      </c>
      <c r="DD369" s="24">
        <v>326.0</v>
      </c>
      <c r="DE369" s="24">
        <v>104.0</v>
      </c>
      <c r="DF369" s="24">
        <v>19.5</v>
      </c>
      <c r="DG369" s="24">
        <v>5.0</v>
      </c>
      <c r="DH369" s="24">
        <v>137.0</v>
      </c>
      <c r="DI369" s="24">
        <v>213.0</v>
      </c>
      <c r="DJ369" s="24">
        <v>96.0</v>
      </c>
      <c r="DK369" s="24">
        <v>117.0</v>
      </c>
      <c r="DL369" s="24">
        <v>0.0</v>
      </c>
      <c r="DM369" s="24">
        <v>37.0</v>
      </c>
      <c r="DN369" s="24">
        <v>8.0</v>
      </c>
      <c r="DO369" s="24">
        <v>29.0</v>
      </c>
      <c r="DP369" s="24">
        <v>0.0</v>
      </c>
      <c r="DQ369" s="24">
        <v>0.0</v>
      </c>
      <c r="DR369" s="24">
        <v>0.0</v>
      </c>
      <c r="DS369" s="24">
        <v>0.0</v>
      </c>
      <c r="DT369" s="24">
        <v>10440.0</v>
      </c>
      <c r="DU369" s="24">
        <v>0.0</v>
      </c>
      <c r="DV369" s="24">
        <v>3276.0</v>
      </c>
      <c r="DW369" s="24">
        <v>12.0</v>
      </c>
      <c r="DX369" s="24">
        <v>5.0</v>
      </c>
      <c r="DY369" s="24">
        <v>728.0</v>
      </c>
      <c r="DZ369" s="24">
        <v>53.0</v>
      </c>
      <c r="EA369" s="24">
        <v>0.0</v>
      </c>
      <c r="EB369" s="24">
        <v>8.0</v>
      </c>
      <c r="EC369" s="24">
        <v>1.0</v>
      </c>
      <c r="ED369" s="24">
        <v>431.0</v>
      </c>
      <c r="EE369" s="24">
        <v>2259.0</v>
      </c>
      <c r="EF369" s="24">
        <v>3662.0</v>
      </c>
      <c r="EG369" s="24">
        <v>5.0</v>
      </c>
      <c r="EH369" s="53">
        <v>125.1</v>
      </c>
      <c r="EI369" s="54"/>
    </row>
    <row r="370">
      <c r="A370" s="48" t="s">
        <v>973</v>
      </c>
      <c r="B370" s="49" t="s">
        <v>980</v>
      </c>
      <c r="C370" s="24">
        <v>47.4</v>
      </c>
      <c r="D370" s="24">
        <v>46.2</v>
      </c>
      <c r="E370" s="24">
        <v>48.4</v>
      </c>
      <c r="F370" s="50">
        <v>14017.0</v>
      </c>
      <c r="G370" s="50">
        <v>6764.0</v>
      </c>
      <c r="H370" s="50">
        <v>3371.0</v>
      </c>
      <c r="I370" s="24">
        <v>3882.0</v>
      </c>
      <c r="J370" s="50">
        <v>2170.0</v>
      </c>
      <c r="K370" s="50">
        <v>1301.0</v>
      </c>
      <c r="L370" s="24">
        <v>316.0</v>
      </c>
      <c r="M370" s="24">
        <v>78.0</v>
      </c>
      <c r="N370" s="24">
        <v>9.0</v>
      </c>
      <c r="O370" s="24">
        <v>7.0</v>
      </c>
      <c r="P370" s="24">
        <v>0.0</v>
      </c>
      <c r="Q370" s="24">
        <v>1.0</v>
      </c>
      <c r="R370" s="50">
        <v>12584.0</v>
      </c>
      <c r="S370" s="50">
        <v>4589.0</v>
      </c>
      <c r="T370" s="50">
        <v>3660.0</v>
      </c>
      <c r="U370" s="24">
        <v>4335.0</v>
      </c>
      <c r="V370" s="50">
        <v>2409.0</v>
      </c>
      <c r="W370" s="50">
        <v>1472.0</v>
      </c>
      <c r="X370" s="24">
        <v>366.0</v>
      </c>
      <c r="Y370" s="24">
        <v>72.0</v>
      </c>
      <c r="Z370" s="24">
        <v>16.0</v>
      </c>
      <c r="AA370" s="24">
        <v>27625.0</v>
      </c>
      <c r="AB370" s="45">
        <v>1779.0</v>
      </c>
      <c r="AC370" s="45">
        <v>1011.5</v>
      </c>
      <c r="AD370" s="45">
        <v>4250.5</v>
      </c>
      <c r="AE370" s="45">
        <v>3794.5</v>
      </c>
      <c r="AF370" s="45">
        <v>3703.0</v>
      </c>
      <c r="AG370" s="45">
        <v>4774.5</v>
      </c>
      <c r="AH370" s="45">
        <v>8312.0</v>
      </c>
      <c r="AI370" s="51">
        <f t="shared" si="1"/>
        <v>2092402</v>
      </c>
      <c r="AJ370" s="52">
        <f>round(AU370*'연령별운전면허'!$G$18,0)</f>
        <v>7452</v>
      </c>
      <c r="AK370" s="52">
        <f>round(AD370*'연령별운전면허'!$G$19,0)</f>
        <v>284012</v>
      </c>
      <c r="AL370" s="52">
        <f>round(AE370*'연령별운전면허'!$G$20,0)</f>
        <v>349608</v>
      </c>
      <c r="AM370" s="52">
        <f>round(AF370*'연령별운전면허'!$G$21,0)</f>
        <v>370300</v>
      </c>
      <c r="AN370" s="52">
        <f>round(AG370*'연령별운전면허'!$G$22,0)</f>
        <v>477450</v>
      </c>
      <c r="AO370" s="52">
        <f>round(sum(BD370:BE370)*'연령별운전면허'!$G$23,0)</f>
        <v>423663</v>
      </c>
      <c r="AP370" s="52">
        <f>round(sum(BF370:BG370)*'연령별운전면허'!$G$24,0)</f>
        <v>153329</v>
      </c>
      <c r="AQ370" s="52">
        <f>round(sum(BH370:BL370)*'연령별운전면허'!$G$25,0)</f>
        <v>26588</v>
      </c>
      <c r="AR370" s="24">
        <v>478.5</v>
      </c>
      <c r="AS370" s="24">
        <v>590.5</v>
      </c>
      <c r="AT370" s="24">
        <v>710.0</v>
      </c>
      <c r="AU370" s="24">
        <v>1011.5</v>
      </c>
      <c r="AV370" s="24">
        <v>1764.5</v>
      </c>
      <c r="AW370" s="24">
        <v>2486.0</v>
      </c>
      <c r="AX370" s="24">
        <v>2008.5</v>
      </c>
      <c r="AY370" s="24">
        <v>1786.0</v>
      </c>
      <c r="AZ370" s="24">
        <v>1714.0</v>
      </c>
      <c r="BA370" s="24">
        <v>1989.0</v>
      </c>
      <c r="BB370" s="24">
        <v>2431.5</v>
      </c>
      <c r="BC370" s="24">
        <v>2343.0</v>
      </c>
      <c r="BD370" s="24">
        <v>2520.5</v>
      </c>
      <c r="BE370" s="24">
        <v>1865.0</v>
      </c>
      <c r="BF370" s="24">
        <v>1465.0</v>
      </c>
      <c r="BG370" s="24">
        <v>1231.0</v>
      </c>
      <c r="BH370" s="24">
        <v>791.5</v>
      </c>
      <c r="BI370" s="24">
        <v>319.5</v>
      </c>
      <c r="BJ370" s="24">
        <v>96.5</v>
      </c>
      <c r="BK370" s="24">
        <v>22.5</v>
      </c>
      <c r="BL370" s="24">
        <v>0.5</v>
      </c>
      <c r="BM370" s="45">
        <v>1069.0</v>
      </c>
      <c r="BN370" s="45">
        <v>1721.5</v>
      </c>
      <c r="BO370" s="24">
        <v>5791.5</v>
      </c>
      <c r="BP370" s="24">
        <v>13402.5</v>
      </c>
      <c r="BQ370" s="24">
        <v>246.0</v>
      </c>
      <c r="BR370" s="24">
        <v>289.5</v>
      </c>
      <c r="BS370" s="24">
        <v>362.0</v>
      </c>
      <c r="BT370" s="24">
        <v>515.5</v>
      </c>
      <c r="BU370" s="24">
        <v>892.0</v>
      </c>
      <c r="BV370" s="24">
        <v>1230.5</v>
      </c>
      <c r="BW370" s="24">
        <v>1037.5</v>
      </c>
      <c r="BX370" s="24">
        <v>949.5</v>
      </c>
      <c r="BY370" s="24">
        <v>903.5</v>
      </c>
      <c r="BZ370" s="24">
        <v>1020.0</v>
      </c>
      <c r="CA370" s="24">
        <v>1151.0</v>
      </c>
      <c r="CB370" s="24">
        <v>1078.0</v>
      </c>
      <c r="CC370" s="24">
        <v>1212.0</v>
      </c>
      <c r="CD370" s="24">
        <v>837.5</v>
      </c>
      <c r="CE370" s="24">
        <v>663.0</v>
      </c>
      <c r="CF370" s="24">
        <v>532.0</v>
      </c>
      <c r="CG370" s="24">
        <v>331.5</v>
      </c>
      <c r="CH370" s="24">
        <v>122.5</v>
      </c>
      <c r="CI370" s="24">
        <v>23.0</v>
      </c>
      <c r="CJ370" s="24">
        <v>6.0</v>
      </c>
      <c r="CK370" s="24">
        <v>0.0</v>
      </c>
      <c r="CL370" s="24">
        <v>14222.5</v>
      </c>
      <c r="CM370" s="24">
        <v>232.5</v>
      </c>
      <c r="CN370" s="24">
        <v>301.0</v>
      </c>
      <c r="CO370" s="24">
        <v>348.0</v>
      </c>
      <c r="CP370" s="24">
        <v>496.0</v>
      </c>
      <c r="CQ370" s="24">
        <v>872.5</v>
      </c>
      <c r="CR370" s="24">
        <v>1255.5</v>
      </c>
      <c r="CS370" s="24">
        <v>971.0</v>
      </c>
      <c r="CT370" s="24">
        <v>836.5</v>
      </c>
      <c r="CU370" s="24">
        <v>810.5</v>
      </c>
      <c r="CV370" s="24">
        <v>969.0</v>
      </c>
      <c r="CW370" s="24">
        <v>1280.5</v>
      </c>
      <c r="CX370" s="24">
        <v>1265.0</v>
      </c>
      <c r="CY370" s="24">
        <v>1308.5</v>
      </c>
      <c r="CZ370" s="24">
        <v>1027.5</v>
      </c>
      <c r="DA370" s="24">
        <v>802.0</v>
      </c>
      <c r="DB370" s="24">
        <v>699.0</v>
      </c>
      <c r="DC370" s="24">
        <v>460.0</v>
      </c>
      <c r="DD370" s="24">
        <v>197.0</v>
      </c>
      <c r="DE370" s="24">
        <v>73.5</v>
      </c>
      <c r="DF370" s="24">
        <v>16.5</v>
      </c>
      <c r="DG370" s="24">
        <v>0.5</v>
      </c>
      <c r="DH370" s="24">
        <v>158.0</v>
      </c>
      <c r="DI370" s="24">
        <v>262.0</v>
      </c>
      <c r="DJ370" s="24">
        <v>126.0</v>
      </c>
      <c r="DK370" s="24">
        <v>136.0</v>
      </c>
      <c r="DL370" s="24">
        <v>0.0</v>
      </c>
      <c r="DM370" s="24">
        <v>23.0</v>
      </c>
      <c r="DN370" s="24">
        <v>15.0</v>
      </c>
      <c r="DO370" s="24">
        <v>8.0</v>
      </c>
      <c r="DP370" s="24">
        <v>0.0</v>
      </c>
      <c r="DQ370" s="24">
        <v>57.0</v>
      </c>
      <c r="DR370" s="24">
        <v>26.0</v>
      </c>
      <c r="DS370" s="24">
        <v>31.0</v>
      </c>
      <c r="DT370" s="24">
        <v>6472.0</v>
      </c>
      <c r="DU370" s="24">
        <v>1.0</v>
      </c>
      <c r="DV370" s="24">
        <v>2308.0</v>
      </c>
      <c r="DW370" s="24">
        <v>10.0</v>
      </c>
      <c r="DX370" s="24">
        <v>3.0</v>
      </c>
      <c r="DY370" s="24">
        <v>623.0</v>
      </c>
      <c r="DZ370" s="24">
        <v>21.0</v>
      </c>
      <c r="EA370" s="24">
        <v>0.0</v>
      </c>
      <c r="EB370" s="24">
        <v>5.0</v>
      </c>
      <c r="EC370" s="24">
        <v>1.0</v>
      </c>
      <c r="ED370" s="24">
        <v>182.0</v>
      </c>
      <c r="EE370" s="24">
        <v>1230.0</v>
      </c>
      <c r="EF370" s="24">
        <v>2085.0</v>
      </c>
      <c r="EG370" s="24">
        <v>3.0</v>
      </c>
      <c r="EH370" s="53">
        <v>125.1</v>
      </c>
      <c r="EI370" s="54"/>
    </row>
    <row r="371">
      <c r="A371" s="48" t="s">
        <v>973</v>
      </c>
      <c r="B371" s="49" t="s">
        <v>981</v>
      </c>
      <c r="C371" s="24">
        <v>44.4</v>
      </c>
      <c r="D371" s="24">
        <v>43.2</v>
      </c>
      <c r="E371" s="24">
        <v>45.5</v>
      </c>
      <c r="F371" s="50">
        <v>5543.0</v>
      </c>
      <c r="G371" s="50">
        <v>1816.0</v>
      </c>
      <c r="H371" s="50">
        <v>1390.0</v>
      </c>
      <c r="I371" s="24">
        <v>2337.0</v>
      </c>
      <c r="J371" s="50">
        <v>1126.0</v>
      </c>
      <c r="K371" s="24">
        <v>917.0</v>
      </c>
      <c r="L371" s="24">
        <v>235.0</v>
      </c>
      <c r="M371" s="24">
        <v>48.0</v>
      </c>
      <c r="N371" s="24">
        <v>9.0</v>
      </c>
      <c r="O371" s="24">
        <v>2.0</v>
      </c>
      <c r="P371" s="24">
        <v>0.0</v>
      </c>
      <c r="Q371" s="24">
        <v>0.0</v>
      </c>
      <c r="R371" s="50">
        <v>3598.0</v>
      </c>
      <c r="S371" s="24">
        <v>963.0</v>
      </c>
      <c r="T371" s="50">
        <v>1116.0</v>
      </c>
      <c r="U371" s="24">
        <v>1516.0</v>
      </c>
      <c r="V371" s="24">
        <v>801.0</v>
      </c>
      <c r="W371" s="24">
        <v>566.0</v>
      </c>
      <c r="X371" s="24">
        <v>117.0</v>
      </c>
      <c r="Y371" s="24">
        <v>32.0</v>
      </c>
      <c r="Z371" s="24">
        <v>0.0</v>
      </c>
      <c r="AA371" s="24">
        <v>11781.0</v>
      </c>
      <c r="AB371" s="45">
        <v>1128.0</v>
      </c>
      <c r="AC371" s="45">
        <v>489.5</v>
      </c>
      <c r="AD371" s="45">
        <v>1560.0</v>
      </c>
      <c r="AE371" s="45">
        <v>1834.5</v>
      </c>
      <c r="AF371" s="45">
        <v>1626.0</v>
      </c>
      <c r="AG371" s="45">
        <v>2063.5</v>
      </c>
      <c r="AH371" s="45">
        <v>3079.5</v>
      </c>
      <c r="AI371" s="51">
        <f t="shared" si="1"/>
        <v>873845</v>
      </c>
      <c r="AJ371" s="52">
        <f>round(AU371*'연령별운전면허'!$G$18,0)</f>
        <v>3606</v>
      </c>
      <c r="AK371" s="52">
        <f>round(AD371*'연령별운전면허'!$G$19,0)</f>
        <v>104237</v>
      </c>
      <c r="AL371" s="52">
        <f>round(AE371*'연령별운전면허'!$G$20,0)</f>
        <v>169023</v>
      </c>
      <c r="AM371" s="52">
        <f>round(AF371*'연령별운전면허'!$G$21,0)</f>
        <v>162600</v>
      </c>
      <c r="AN371" s="52">
        <f>round(AG371*'연령별운전면허'!$G$22,0)</f>
        <v>206350</v>
      </c>
      <c r="AO371" s="52">
        <f>round(sum(BD371:BE371)*'연령별운전면허'!$G$23,0)</f>
        <v>167610</v>
      </c>
      <c r="AP371" s="52">
        <f>round(sum(BF371:BG371)*'연령별운전면허'!$G$24,0)</f>
        <v>50588</v>
      </c>
      <c r="AQ371" s="52">
        <f>round(sum(BH371:BL371)*'연령별운전면허'!$G$25,0)</f>
        <v>9831</v>
      </c>
      <c r="AR371" s="24">
        <v>415.0</v>
      </c>
      <c r="AS371" s="24">
        <v>379.0</v>
      </c>
      <c r="AT371" s="24">
        <v>334.0</v>
      </c>
      <c r="AU371" s="24">
        <v>489.5</v>
      </c>
      <c r="AV371" s="24">
        <v>691.5</v>
      </c>
      <c r="AW371" s="24">
        <v>868.5</v>
      </c>
      <c r="AX371" s="24">
        <v>866.0</v>
      </c>
      <c r="AY371" s="24">
        <v>968.5</v>
      </c>
      <c r="AZ371" s="24">
        <v>767.5</v>
      </c>
      <c r="BA371" s="24">
        <v>858.5</v>
      </c>
      <c r="BB371" s="24">
        <v>1050.0</v>
      </c>
      <c r="BC371" s="24">
        <v>1013.5</v>
      </c>
      <c r="BD371" s="24">
        <v>997.5</v>
      </c>
      <c r="BE371" s="24">
        <v>737.5</v>
      </c>
      <c r="BF371" s="24">
        <v>497.0</v>
      </c>
      <c r="BG371" s="24">
        <v>392.5</v>
      </c>
      <c r="BH371" s="24">
        <v>262.5</v>
      </c>
      <c r="BI371" s="24">
        <v>142.5</v>
      </c>
      <c r="BJ371" s="24">
        <v>42.0</v>
      </c>
      <c r="BK371" s="24">
        <v>8.0</v>
      </c>
      <c r="BL371" s="24">
        <v>0.0</v>
      </c>
      <c r="BM371" s="45">
        <v>794.0</v>
      </c>
      <c r="BN371" s="45">
        <v>823.5</v>
      </c>
      <c r="BO371" s="24">
        <v>2082.0</v>
      </c>
      <c r="BP371" s="24">
        <v>5806.0</v>
      </c>
      <c r="BQ371" s="24">
        <v>210.5</v>
      </c>
      <c r="BR371" s="24">
        <v>202.5</v>
      </c>
      <c r="BS371" s="24">
        <v>163.0</v>
      </c>
      <c r="BT371" s="24">
        <v>271.5</v>
      </c>
      <c r="BU371" s="24">
        <v>367.5</v>
      </c>
      <c r="BV371" s="24">
        <v>427.0</v>
      </c>
      <c r="BW371" s="24">
        <v>432.0</v>
      </c>
      <c r="BX371" s="24">
        <v>500.5</v>
      </c>
      <c r="BY371" s="24">
        <v>401.5</v>
      </c>
      <c r="BZ371" s="24">
        <v>410.0</v>
      </c>
      <c r="CA371" s="24">
        <v>530.5</v>
      </c>
      <c r="CB371" s="24">
        <v>511.5</v>
      </c>
      <c r="CC371" s="24">
        <v>487.5</v>
      </c>
      <c r="CD371" s="24">
        <v>355.0</v>
      </c>
      <c r="CE371" s="24">
        <v>225.5</v>
      </c>
      <c r="CF371" s="24">
        <v>163.0</v>
      </c>
      <c r="CG371" s="24">
        <v>93.5</v>
      </c>
      <c r="CH371" s="24">
        <v>44.5</v>
      </c>
      <c r="CI371" s="24">
        <v>6.0</v>
      </c>
      <c r="CJ371" s="24">
        <v>3.0</v>
      </c>
      <c r="CK371" s="24">
        <v>0.0</v>
      </c>
      <c r="CL371" s="24">
        <v>5975.0</v>
      </c>
      <c r="CM371" s="24">
        <v>204.5</v>
      </c>
      <c r="CN371" s="24">
        <v>176.5</v>
      </c>
      <c r="CO371" s="24">
        <v>171.0</v>
      </c>
      <c r="CP371" s="24">
        <v>218.0</v>
      </c>
      <c r="CQ371" s="24">
        <v>324.0</v>
      </c>
      <c r="CR371" s="24">
        <v>441.5</v>
      </c>
      <c r="CS371" s="24">
        <v>434.0</v>
      </c>
      <c r="CT371" s="24">
        <v>468.0</v>
      </c>
      <c r="CU371" s="24">
        <v>366.0</v>
      </c>
      <c r="CV371" s="24">
        <v>448.5</v>
      </c>
      <c r="CW371" s="24">
        <v>519.5</v>
      </c>
      <c r="CX371" s="24">
        <v>502.0</v>
      </c>
      <c r="CY371" s="24">
        <v>510.0</v>
      </c>
      <c r="CZ371" s="24">
        <v>382.5</v>
      </c>
      <c r="DA371" s="24">
        <v>271.5</v>
      </c>
      <c r="DB371" s="24">
        <v>229.5</v>
      </c>
      <c r="DC371" s="24">
        <v>169.0</v>
      </c>
      <c r="DD371" s="24">
        <v>98.0</v>
      </c>
      <c r="DE371" s="24">
        <v>36.0</v>
      </c>
      <c r="DF371" s="24">
        <v>5.0</v>
      </c>
      <c r="DG371" s="24">
        <v>0.0</v>
      </c>
      <c r="DH371" s="24">
        <v>17.0</v>
      </c>
      <c r="DI371" s="24">
        <v>28.0</v>
      </c>
      <c r="DJ371" s="24">
        <v>14.0</v>
      </c>
      <c r="DK371" s="24">
        <v>14.0</v>
      </c>
      <c r="DL371" s="24">
        <v>0.0</v>
      </c>
      <c r="DM371" s="24">
        <v>21.0</v>
      </c>
      <c r="DN371" s="24">
        <v>12.0</v>
      </c>
      <c r="DO371" s="24">
        <v>9.0</v>
      </c>
      <c r="DP371" s="24">
        <v>0.0</v>
      </c>
      <c r="DQ371" s="24">
        <v>58.0</v>
      </c>
      <c r="DR371" s="24">
        <v>9.0</v>
      </c>
      <c r="DS371" s="24">
        <v>49.0</v>
      </c>
      <c r="DT371" s="24">
        <v>4012.0</v>
      </c>
      <c r="DU371" s="24">
        <v>165.0</v>
      </c>
      <c r="DV371" s="24">
        <v>1270.0</v>
      </c>
      <c r="DW371" s="24">
        <v>9.0</v>
      </c>
      <c r="DX371" s="24">
        <v>5.0</v>
      </c>
      <c r="DY371" s="24">
        <v>293.0</v>
      </c>
      <c r="DZ371" s="24">
        <v>20.0</v>
      </c>
      <c r="EA371" s="24">
        <v>1.0</v>
      </c>
      <c r="EB371" s="24">
        <v>2.0</v>
      </c>
      <c r="EC371" s="24">
        <v>7.0</v>
      </c>
      <c r="ED371" s="24">
        <v>170.0</v>
      </c>
      <c r="EE371" s="24">
        <v>821.0</v>
      </c>
      <c r="EF371" s="24">
        <v>1249.0</v>
      </c>
      <c r="EG371" s="24">
        <v>0.0</v>
      </c>
      <c r="EH371" s="53">
        <v>125.1</v>
      </c>
      <c r="EI371" s="54"/>
    </row>
    <row r="372">
      <c r="A372" s="48" t="s">
        <v>973</v>
      </c>
      <c r="B372" s="49" t="s">
        <v>982</v>
      </c>
      <c r="C372" s="24">
        <v>45.2</v>
      </c>
      <c r="D372" s="24">
        <v>44.0</v>
      </c>
      <c r="E372" s="24">
        <v>46.3</v>
      </c>
      <c r="F372" s="50">
        <v>11900.0</v>
      </c>
      <c r="G372" s="50">
        <v>4224.0</v>
      </c>
      <c r="H372" s="50">
        <v>3138.0</v>
      </c>
      <c r="I372" s="24">
        <v>4538.0</v>
      </c>
      <c r="J372" s="50">
        <v>2378.0</v>
      </c>
      <c r="K372" s="50">
        <v>1654.0</v>
      </c>
      <c r="L372" s="24">
        <v>395.0</v>
      </c>
      <c r="M372" s="24">
        <v>87.0</v>
      </c>
      <c r="N372" s="24">
        <v>20.0</v>
      </c>
      <c r="O372" s="24">
        <v>2.0</v>
      </c>
      <c r="P372" s="24">
        <v>1.0</v>
      </c>
      <c r="Q372" s="24">
        <v>1.0</v>
      </c>
      <c r="R372" s="50">
        <v>10970.0</v>
      </c>
      <c r="S372" s="50">
        <v>3009.0</v>
      </c>
      <c r="T372" s="50">
        <v>3254.0</v>
      </c>
      <c r="U372" s="24">
        <v>4707.0</v>
      </c>
      <c r="V372" s="50">
        <v>2468.0</v>
      </c>
      <c r="W372" s="50">
        <v>1747.0</v>
      </c>
      <c r="X372" s="24">
        <v>395.0</v>
      </c>
      <c r="Y372" s="24">
        <v>82.0</v>
      </c>
      <c r="Z372" s="24">
        <v>15.0</v>
      </c>
      <c r="AA372" s="24">
        <v>27003.0</v>
      </c>
      <c r="AB372" s="45">
        <v>2437.0</v>
      </c>
      <c r="AC372" s="45">
        <v>1145.0</v>
      </c>
      <c r="AD372" s="45">
        <v>3840.0</v>
      </c>
      <c r="AE372" s="45">
        <v>4003.0</v>
      </c>
      <c r="AF372" s="45">
        <v>4132.5</v>
      </c>
      <c r="AG372" s="45">
        <v>4357.0</v>
      </c>
      <c r="AH372" s="45">
        <v>7088.5</v>
      </c>
      <c r="AI372" s="51">
        <f t="shared" si="1"/>
        <v>2006980</v>
      </c>
      <c r="AJ372" s="52">
        <f>round(AU372*'연령별운전면허'!$G$18,0)</f>
        <v>8435</v>
      </c>
      <c r="AK372" s="52">
        <f>round(AD372*'연령별운전면허'!$G$19,0)</f>
        <v>256583</v>
      </c>
      <c r="AL372" s="52">
        <f>round(AE372*'연령별운전면허'!$G$20,0)</f>
        <v>368819</v>
      </c>
      <c r="AM372" s="52">
        <f>round(AF372*'연령별운전면허'!$G$21,0)</f>
        <v>413250</v>
      </c>
      <c r="AN372" s="52">
        <f>round(AG372*'연령별운전면허'!$G$22,0)</f>
        <v>435700</v>
      </c>
      <c r="AO372" s="52">
        <f>round(sum(BD372:BE372)*'연령별운전면허'!$G$23,0)</f>
        <v>377534</v>
      </c>
      <c r="AP372" s="52">
        <f>round(sum(BF372:BG372)*'연령별운전면허'!$G$24,0)</f>
        <v>125689</v>
      </c>
      <c r="AQ372" s="52">
        <f>round(sum(BH372:BL372)*'연령별운전면허'!$G$25,0)</f>
        <v>20970</v>
      </c>
      <c r="AR372" s="24">
        <v>697.0</v>
      </c>
      <c r="AS372" s="24">
        <v>843.0</v>
      </c>
      <c r="AT372" s="24">
        <v>897.0</v>
      </c>
      <c r="AU372" s="24">
        <v>1145.0</v>
      </c>
      <c r="AV372" s="24">
        <v>1677.5</v>
      </c>
      <c r="AW372" s="24">
        <v>2162.5</v>
      </c>
      <c r="AX372" s="24">
        <v>1953.0</v>
      </c>
      <c r="AY372" s="24">
        <v>2050.0</v>
      </c>
      <c r="AZ372" s="24">
        <v>1963.5</v>
      </c>
      <c r="BA372" s="24">
        <v>2169.0</v>
      </c>
      <c r="BB372" s="24">
        <v>2284.5</v>
      </c>
      <c r="BC372" s="24">
        <v>2072.5</v>
      </c>
      <c r="BD372" s="24">
        <v>2283.0</v>
      </c>
      <c r="BE372" s="24">
        <v>1625.0</v>
      </c>
      <c r="BF372" s="24">
        <v>1229.5</v>
      </c>
      <c r="BG372" s="24">
        <v>980.5</v>
      </c>
      <c r="BH372" s="24">
        <v>612.0</v>
      </c>
      <c r="BI372" s="24">
        <v>260.5</v>
      </c>
      <c r="BJ372" s="24">
        <v>82.0</v>
      </c>
      <c r="BK372" s="24">
        <v>14.5</v>
      </c>
      <c r="BL372" s="24">
        <v>1.5</v>
      </c>
      <c r="BM372" s="45">
        <v>1540.0</v>
      </c>
      <c r="BN372" s="45">
        <v>2042.0</v>
      </c>
      <c r="BO372" s="24">
        <v>4805.5</v>
      </c>
      <c r="BP372" s="24">
        <v>13033.0</v>
      </c>
      <c r="BQ372" s="24">
        <v>345.5</v>
      </c>
      <c r="BR372" s="24">
        <v>412.5</v>
      </c>
      <c r="BS372" s="24">
        <v>464.5</v>
      </c>
      <c r="BT372" s="24">
        <v>609.5</v>
      </c>
      <c r="BU372" s="24">
        <v>887.0</v>
      </c>
      <c r="BV372" s="24">
        <v>1056.5</v>
      </c>
      <c r="BW372" s="24">
        <v>964.0</v>
      </c>
      <c r="BX372" s="24">
        <v>1053.0</v>
      </c>
      <c r="BY372" s="24">
        <v>972.0</v>
      </c>
      <c r="BZ372" s="24">
        <v>1074.0</v>
      </c>
      <c r="CA372" s="24">
        <v>1083.0</v>
      </c>
      <c r="CB372" s="24">
        <v>962.0</v>
      </c>
      <c r="CC372" s="24">
        <v>1041.5</v>
      </c>
      <c r="CD372" s="24">
        <v>769.5</v>
      </c>
      <c r="CE372" s="24">
        <v>523.5</v>
      </c>
      <c r="CF372" s="24">
        <v>441.0</v>
      </c>
      <c r="CG372" s="24">
        <v>266.5</v>
      </c>
      <c r="CH372" s="24">
        <v>82.0</v>
      </c>
      <c r="CI372" s="24">
        <v>22.5</v>
      </c>
      <c r="CJ372" s="24">
        <v>2.5</v>
      </c>
      <c r="CK372" s="24">
        <v>0.5</v>
      </c>
      <c r="CL372" s="24">
        <v>13970.0</v>
      </c>
      <c r="CM372" s="24">
        <v>351.5</v>
      </c>
      <c r="CN372" s="24">
        <v>430.5</v>
      </c>
      <c r="CO372" s="24">
        <v>432.5</v>
      </c>
      <c r="CP372" s="24">
        <v>535.5</v>
      </c>
      <c r="CQ372" s="24">
        <v>790.5</v>
      </c>
      <c r="CR372" s="24">
        <v>1106.0</v>
      </c>
      <c r="CS372" s="24">
        <v>989.0</v>
      </c>
      <c r="CT372" s="24">
        <v>997.0</v>
      </c>
      <c r="CU372" s="24">
        <v>991.5</v>
      </c>
      <c r="CV372" s="24">
        <v>1095.0</v>
      </c>
      <c r="CW372" s="24">
        <v>1201.5</v>
      </c>
      <c r="CX372" s="24">
        <v>1110.5</v>
      </c>
      <c r="CY372" s="24">
        <v>1241.5</v>
      </c>
      <c r="CZ372" s="24">
        <v>855.5</v>
      </c>
      <c r="DA372" s="24">
        <v>706.0</v>
      </c>
      <c r="DB372" s="24">
        <v>539.5</v>
      </c>
      <c r="DC372" s="24">
        <v>345.5</v>
      </c>
      <c r="DD372" s="24">
        <v>178.5</v>
      </c>
      <c r="DE372" s="24">
        <v>59.5</v>
      </c>
      <c r="DF372" s="24">
        <v>12.0</v>
      </c>
      <c r="DG372" s="24">
        <v>1.0</v>
      </c>
      <c r="DH372" s="24">
        <v>79.0</v>
      </c>
      <c r="DI372" s="24">
        <v>131.0</v>
      </c>
      <c r="DJ372" s="24">
        <v>65.0</v>
      </c>
      <c r="DK372" s="24">
        <v>66.0</v>
      </c>
      <c r="DL372" s="24">
        <v>0.0</v>
      </c>
      <c r="DM372" s="24">
        <v>17.0</v>
      </c>
      <c r="DN372" s="24">
        <v>0.0</v>
      </c>
      <c r="DO372" s="24">
        <v>16.0</v>
      </c>
      <c r="DP372" s="24">
        <v>0.0</v>
      </c>
      <c r="DQ372" s="24">
        <v>0.0</v>
      </c>
      <c r="DR372" s="24">
        <v>0.0</v>
      </c>
      <c r="DS372" s="24">
        <v>0.0</v>
      </c>
      <c r="DT372" s="24">
        <v>8054.0</v>
      </c>
      <c r="DU372" s="24">
        <v>7.0</v>
      </c>
      <c r="DV372" s="24">
        <v>2717.0</v>
      </c>
      <c r="DW372" s="24">
        <v>10.0</v>
      </c>
      <c r="DX372" s="24">
        <v>10.0</v>
      </c>
      <c r="DY372" s="24">
        <v>1198.0</v>
      </c>
      <c r="DZ372" s="24">
        <v>47.0</v>
      </c>
      <c r="EA372" s="24">
        <v>0.0</v>
      </c>
      <c r="EB372" s="24">
        <v>8.0</v>
      </c>
      <c r="EC372" s="24">
        <v>2.0</v>
      </c>
      <c r="ED372" s="24">
        <v>238.0</v>
      </c>
      <c r="EE372" s="24">
        <v>1351.0</v>
      </c>
      <c r="EF372" s="24">
        <v>2464.0</v>
      </c>
      <c r="EG372" s="24">
        <v>2.0</v>
      </c>
      <c r="EH372" s="53">
        <v>125.1</v>
      </c>
      <c r="EI372" s="54"/>
    </row>
    <row r="373">
      <c r="A373" s="48" t="s">
        <v>973</v>
      </c>
      <c r="B373" s="49" t="s">
        <v>983</v>
      </c>
      <c r="C373" s="24">
        <v>45.7</v>
      </c>
      <c r="D373" s="24">
        <v>44.4</v>
      </c>
      <c r="E373" s="24">
        <v>47.0</v>
      </c>
      <c r="F373" s="50">
        <v>8884.0</v>
      </c>
      <c r="G373" s="50">
        <v>3296.0</v>
      </c>
      <c r="H373" s="50">
        <v>2275.0</v>
      </c>
      <c r="I373" s="24">
        <v>3313.0</v>
      </c>
      <c r="J373" s="50">
        <v>1661.0</v>
      </c>
      <c r="K373" s="50">
        <v>1278.0</v>
      </c>
      <c r="L373" s="24">
        <v>281.0</v>
      </c>
      <c r="M373" s="24">
        <v>73.0</v>
      </c>
      <c r="N373" s="24">
        <v>15.0</v>
      </c>
      <c r="O373" s="24">
        <v>3.0</v>
      </c>
      <c r="P373" s="24">
        <v>0.0</v>
      </c>
      <c r="Q373" s="24">
        <v>2.0</v>
      </c>
      <c r="R373" s="50">
        <v>8232.0</v>
      </c>
      <c r="S373" s="50">
        <v>2314.0</v>
      </c>
      <c r="T373" s="50">
        <v>2417.0</v>
      </c>
      <c r="U373" s="24">
        <v>3501.0</v>
      </c>
      <c r="V373" s="50">
        <v>1803.0</v>
      </c>
      <c r="W373" s="50">
        <v>1328.0</v>
      </c>
      <c r="X373" s="24">
        <v>280.0</v>
      </c>
      <c r="Y373" s="24">
        <v>70.0</v>
      </c>
      <c r="Z373" s="24">
        <v>20.0</v>
      </c>
      <c r="AA373" s="24">
        <v>20254.0</v>
      </c>
      <c r="AB373" s="45">
        <v>1795.0</v>
      </c>
      <c r="AC373" s="45">
        <v>880.0</v>
      </c>
      <c r="AD373" s="45">
        <v>2873.0</v>
      </c>
      <c r="AE373" s="45">
        <v>2740.5</v>
      </c>
      <c r="AF373" s="45">
        <v>3060.5</v>
      </c>
      <c r="AG373" s="45">
        <v>3409.5</v>
      </c>
      <c r="AH373" s="45">
        <v>5495.5</v>
      </c>
      <c r="AI373" s="51">
        <f t="shared" si="1"/>
        <v>1506586</v>
      </c>
      <c r="AJ373" s="52">
        <f>round(AU373*'연령별운전면허'!$G$18,0)</f>
        <v>6483</v>
      </c>
      <c r="AK373" s="52">
        <f>round(AD373*'연령별운전면허'!$G$19,0)</f>
        <v>191969</v>
      </c>
      <c r="AL373" s="52">
        <f>round(AE373*'연령별운전면허'!$G$20,0)</f>
        <v>252497</v>
      </c>
      <c r="AM373" s="52">
        <f>round(AF373*'연령별운전면허'!$G$21,0)</f>
        <v>306050</v>
      </c>
      <c r="AN373" s="52">
        <f>round(AG373*'연령별운전면허'!$G$22,0)</f>
        <v>340950</v>
      </c>
      <c r="AO373" s="52">
        <f>round(sum(BD373:BE373)*'연령별운전면허'!$G$23,0)</f>
        <v>300346</v>
      </c>
      <c r="AP373" s="52">
        <f>round(sum(BF373:BG373)*'연령별운전면허'!$G$24,0)</f>
        <v>91480</v>
      </c>
      <c r="AQ373" s="52">
        <f>round(sum(BH373:BL373)*'연령별운전면허'!$G$25,0)</f>
        <v>16811</v>
      </c>
      <c r="AR373" s="24">
        <v>439.0</v>
      </c>
      <c r="AS373" s="24">
        <v>609.5</v>
      </c>
      <c r="AT373" s="24">
        <v>746.5</v>
      </c>
      <c r="AU373" s="24">
        <v>880.0</v>
      </c>
      <c r="AV373" s="24">
        <v>1289.0</v>
      </c>
      <c r="AW373" s="24">
        <v>1584.0</v>
      </c>
      <c r="AX373" s="24">
        <v>1332.0</v>
      </c>
      <c r="AY373" s="24">
        <v>1408.5</v>
      </c>
      <c r="AZ373" s="24">
        <v>1436.0</v>
      </c>
      <c r="BA373" s="24">
        <v>1624.5</v>
      </c>
      <c r="BB373" s="24">
        <v>1746.5</v>
      </c>
      <c r="BC373" s="24">
        <v>1663.0</v>
      </c>
      <c r="BD373" s="24">
        <v>1730.5</v>
      </c>
      <c r="BE373" s="24">
        <v>1378.5</v>
      </c>
      <c r="BF373" s="24">
        <v>931.5</v>
      </c>
      <c r="BG373" s="24">
        <v>677.0</v>
      </c>
      <c r="BH373" s="24">
        <v>465.0</v>
      </c>
      <c r="BI373" s="24">
        <v>228.0</v>
      </c>
      <c r="BJ373" s="24">
        <v>64.5</v>
      </c>
      <c r="BK373" s="24">
        <v>18.5</v>
      </c>
      <c r="BL373" s="24">
        <v>2.0</v>
      </c>
      <c r="BM373" s="45">
        <v>1048.5</v>
      </c>
      <c r="BN373" s="45">
        <v>1626.5</v>
      </c>
      <c r="BO373" s="24">
        <v>3765.0</v>
      </c>
      <c r="BP373" s="24">
        <v>10114.5</v>
      </c>
      <c r="BQ373" s="24">
        <v>224.0</v>
      </c>
      <c r="BR373" s="24">
        <v>322.0</v>
      </c>
      <c r="BS373" s="24">
        <v>403.5</v>
      </c>
      <c r="BT373" s="24">
        <v>500.0</v>
      </c>
      <c r="BU373" s="24">
        <v>673.0</v>
      </c>
      <c r="BV373" s="24">
        <v>812.0</v>
      </c>
      <c r="BW373" s="24">
        <v>693.0</v>
      </c>
      <c r="BX373" s="24">
        <v>752.5</v>
      </c>
      <c r="BY373" s="24">
        <v>733.5</v>
      </c>
      <c r="BZ373" s="24">
        <v>826.0</v>
      </c>
      <c r="CA373" s="24">
        <v>866.5</v>
      </c>
      <c r="CB373" s="24">
        <v>784.5</v>
      </c>
      <c r="CC373" s="24">
        <v>870.0</v>
      </c>
      <c r="CD373" s="24">
        <v>628.5</v>
      </c>
      <c r="CE373" s="24">
        <v>427.0</v>
      </c>
      <c r="CF373" s="24">
        <v>301.5</v>
      </c>
      <c r="CG373" s="24">
        <v>186.5</v>
      </c>
      <c r="CH373" s="24">
        <v>82.0</v>
      </c>
      <c r="CI373" s="24">
        <v>21.5</v>
      </c>
      <c r="CJ373" s="24">
        <v>7.0</v>
      </c>
      <c r="CK373" s="24">
        <v>0.0</v>
      </c>
      <c r="CL373" s="24">
        <v>10139.5</v>
      </c>
      <c r="CM373" s="24">
        <v>215.0</v>
      </c>
      <c r="CN373" s="24">
        <v>287.5</v>
      </c>
      <c r="CO373" s="24">
        <v>343.0</v>
      </c>
      <c r="CP373" s="24">
        <v>380.0</v>
      </c>
      <c r="CQ373" s="24">
        <v>616.0</v>
      </c>
      <c r="CR373" s="24">
        <v>772.0</v>
      </c>
      <c r="CS373" s="24">
        <v>639.0</v>
      </c>
      <c r="CT373" s="24">
        <v>656.0</v>
      </c>
      <c r="CU373" s="24">
        <v>702.5</v>
      </c>
      <c r="CV373" s="24">
        <v>798.5</v>
      </c>
      <c r="CW373" s="24">
        <v>880.0</v>
      </c>
      <c r="CX373" s="24">
        <v>878.5</v>
      </c>
      <c r="CY373" s="24">
        <v>860.5</v>
      </c>
      <c r="CZ373" s="24">
        <v>750.0</v>
      </c>
      <c r="DA373" s="24">
        <v>504.5</v>
      </c>
      <c r="DB373" s="24">
        <v>375.5</v>
      </c>
      <c r="DC373" s="24">
        <v>278.5</v>
      </c>
      <c r="DD373" s="24">
        <v>146.0</v>
      </c>
      <c r="DE373" s="24">
        <v>43.0</v>
      </c>
      <c r="DF373" s="24">
        <v>11.5</v>
      </c>
      <c r="DG373" s="24">
        <v>2.0</v>
      </c>
      <c r="DH373" s="24">
        <v>77.0</v>
      </c>
      <c r="DI373" s="24">
        <v>133.0</v>
      </c>
      <c r="DJ373" s="24">
        <v>56.0</v>
      </c>
      <c r="DK373" s="24">
        <v>77.0</v>
      </c>
      <c r="DL373" s="24">
        <v>0.0</v>
      </c>
      <c r="DM373" s="24">
        <v>0.0</v>
      </c>
      <c r="DN373" s="24">
        <v>0.0</v>
      </c>
      <c r="DO373" s="24">
        <v>0.0</v>
      </c>
      <c r="DP373" s="24">
        <v>0.0</v>
      </c>
      <c r="DQ373" s="24">
        <v>36.0</v>
      </c>
      <c r="DR373" s="24">
        <v>6.0</v>
      </c>
      <c r="DS373" s="24">
        <v>30.0</v>
      </c>
      <c r="DT373" s="24">
        <v>6307.0</v>
      </c>
      <c r="DU373" s="24">
        <v>0.0</v>
      </c>
      <c r="DV373" s="24">
        <v>1978.0</v>
      </c>
      <c r="DW373" s="24">
        <v>7.0</v>
      </c>
      <c r="DX373" s="24">
        <v>9.0</v>
      </c>
      <c r="DY373" s="24">
        <v>1238.0</v>
      </c>
      <c r="DZ373" s="24">
        <v>42.0</v>
      </c>
      <c r="EA373" s="24">
        <v>0.0</v>
      </c>
      <c r="EB373" s="24">
        <v>4.0</v>
      </c>
      <c r="EC373" s="24">
        <v>0.0</v>
      </c>
      <c r="ED373" s="24">
        <v>172.0</v>
      </c>
      <c r="EE373" s="24">
        <v>1039.0</v>
      </c>
      <c r="EF373" s="24">
        <v>1816.0</v>
      </c>
      <c r="EG373" s="24">
        <v>2.0</v>
      </c>
      <c r="EH373" s="53">
        <v>125.1</v>
      </c>
      <c r="EI373" s="54"/>
    </row>
    <row r="374">
      <c r="A374" s="48" t="s">
        <v>973</v>
      </c>
      <c r="B374" s="49" t="s">
        <v>984</v>
      </c>
      <c r="C374" s="24">
        <v>45.3</v>
      </c>
      <c r="D374" s="24">
        <v>44.3</v>
      </c>
      <c r="E374" s="24">
        <v>46.2</v>
      </c>
      <c r="F374" s="50">
        <v>20912.0</v>
      </c>
      <c r="G374" s="50">
        <v>8359.0</v>
      </c>
      <c r="H374" s="50">
        <v>5224.0</v>
      </c>
      <c r="I374" s="24">
        <v>7329.0</v>
      </c>
      <c r="J374" s="50">
        <v>3871.0</v>
      </c>
      <c r="K374" s="50">
        <v>2667.0</v>
      </c>
      <c r="L374" s="24">
        <v>632.0</v>
      </c>
      <c r="M374" s="24">
        <v>111.0</v>
      </c>
      <c r="N374" s="24">
        <v>37.0</v>
      </c>
      <c r="O374" s="24">
        <v>7.0</v>
      </c>
      <c r="P374" s="24">
        <v>4.0</v>
      </c>
      <c r="Q374" s="24">
        <v>0.0</v>
      </c>
      <c r="R374" s="50">
        <v>18768.0</v>
      </c>
      <c r="S374" s="50">
        <v>5473.0</v>
      </c>
      <c r="T374" s="50">
        <v>5503.0</v>
      </c>
      <c r="U374" s="24">
        <v>7792.0</v>
      </c>
      <c r="V374" s="50">
        <v>4090.0</v>
      </c>
      <c r="W374" s="50">
        <v>2851.0</v>
      </c>
      <c r="X374" s="24">
        <v>668.0</v>
      </c>
      <c r="Y374" s="24">
        <v>148.0</v>
      </c>
      <c r="Z374" s="24">
        <v>35.0</v>
      </c>
      <c r="AA374" s="24">
        <v>45387.0</v>
      </c>
      <c r="AB374" s="45">
        <v>4164.0</v>
      </c>
      <c r="AC374" s="45">
        <v>1765.5</v>
      </c>
      <c r="AD374" s="45">
        <v>6455.5</v>
      </c>
      <c r="AE374" s="45">
        <v>6445.5</v>
      </c>
      <c r="AF374" s="45">
        <v>7356.0</v>
      </c>
      <c r="AG374" s="45">
        <v>7472.0</v>
      </c>
      <c r="AH374" s="45">
        <v>11728.5</v>
      </c>
      <c r="AI374" s="51">
        <f t="shared" si="1"/>
        <v>3378674</v>
      </c>
      <c r="AJ374" s="52">
        <f>round(AU374*'연령별운전면허'!$G$18,0)</f>
        <v>13006</v>
      </c>
      <c r="AK374" s="52">
        <f>round(AD374*'연령별운전면허'!$G$19,0)</f>
        <v>431346</v>
      </c>
      <c r="AL374" s="52">
        <f>round(AE374*'연령별운전면허'!$G$20,0)</f>
        <v>593860</v>
      </c>
      <c r="AM374" s="52">
        <f>round(AF374*'연령별운전면허'!$G$21,0)</f>
        <v>735600</v>
      </c>
      <c r="AN374" s="52">
        <f>round(AG374*'연령별운전면허'!$G$22,0)</f>
        <v>747200</v>
      </c>
      <c r="AO374" s="52">
        <f>round(sum(BD374:BE374)*'연령별운전면허'!$G$23,0)</f>
        <v>605957</v>
      </c>
      <c r="AP374" s="52">
        <f>round(sum(BF374:BG374)*'연령별운전면허'!$G$24,0)</f>
        <v>215804</v>
      </c>
      <c r="AQ374" s="52">
        <f>round(sum(BH374:BL374)*'연령별운전면허'!$G$25,0)</f>
        <v>35901</v>
      </c>
      <c r="AR374" s="24">
        <v>1021.5</v>
      </c>
      <c r="AS374" s="24">
        <v>1517.0</v>
      </c>
      <c r="AT374" s="24">
        <v>1625.5</v>
      </c>
      <c r="AU374" s="24">
        <v>1765.5</v>
      </c>
      <c r="AV374" s="24">
        <v>2810.0</v>
      </c>
      <c r="AW374" s="24">
        <v>3645.5</v>
      </c>
      <c r="AX374" s="24">
        <v>3109.0</v>
      </c>
      <c r="AY374" s="24">
        <v>3336.5</v>
      </c>
      <c r="AZ374" s="24">
        <v>3599.0</v>
      </c>
      <c r="BA374" s="24">
        <v>3757.0</v>
      </c>
      <c r="BB374" s="24">
        <v>3893.5</v>
      </c>
      <c r="BC374" s="24">
        <v>3578.5</v>
      </c>
      <c r="BD374" s="24">
        <v>3541.0</v>
      </c>
      <c r="BE374" s="24">
        <v>2731.5</v>
      </c>
      <c r="BF374" s="24">
        <v>2108.0</v>
      </c>
      <c r="BG374" s="24">
        <v>1686.5</v>
      </c>
      <c r="BH374" s="24">
        <v>1056.0</v>
      </c>
      <c r="BI374" s="24">
        <v>433.0</v>
      </c>
      <c r="BJ374" s="24">
        <v>135.0</v>
      </c>
      <c r="BK374" s="24">
        <v>31.0</v>
      </c>
      <c r="BL374" s="24">
        <v>6.5</v>
      </c>
      <c r="BM374" s="45">
        <v>2538.5</v>
      </c>
      <c r="BN374" s="45">
        <v>3391.0</v>
      </c>
      <c r="BO374" s="24">
        <v>8187.5</v>
      </c>
      <c r="BP374" s="24">
        <v>21373.5</v>
      </c>
      <c r="BQ374" s="24">
        <v>499.5</v>
      </c>
      <c r="BR374" s="24">
        <v>777.0</v>
      </c>
      <c r="BS374" s="24">
        <v>822.5</v>
      </c>
      <c r="BT374" s="24">
        <v>877.5</v>
      </c>
      <c r="BU374" s="24">
        <v>1358.0</v>
      </c>
      <c r="BV374" s="24">
        <v>1710.5</v>
      </c>
      <c r="BW374" s="24">
        <v>1503.5</v>
      </c>
      <c r="BX374" s="24">
        <v>1601.0</v>
      </c>
      <c r="BY374" s="24">
        <v>1806.5</v>
      </c>
      <c r="BZ374" s="24">
        <v>1856.5</v>
      </c>
      <c r="CA374" s="24">
        <v>1818.5</v>
      </c>
      <c r="CB374" s="24">
        <v>1664.5</v>
      </c>
      <c r="CC374" s="24">
        <v>1582.0</v>
      </c>
      <c r="CD374" s="24">
        <v>1197.5</v>
      </c>
      <c r="CE374" s="24">
        <v>910.5</v>
      </c>
      <c r="CF374" s="24">
        <v>760.5</v>
      </c>
      <c r="CG374" s="24">
        <v>443.0</v>
      </c>
      <c r="CH374" s="24">
        <v>145.5</v>
      </c>
      <c r="CI374" s="24">
        <v>30.5</v>
      </c>
      <c r="CJ374" s="24">
        <v>8.0</v>
      </c>
      <c r="CK374" s="24">
        <v>0.5</v>
      </c>
      <c r="CL374" s="24">
        <v>24013.5</v>
      </c>
      <c r="CM374" s="24">
        <v>522.0</v>
      </c>
      <c r="CN374" s="24">
        <v>740.0</v>
      </c>
      <c r="CO374" s="24">
        <v>803.0</v>
      </c>
      <c r="CP374" s="24">
        <v>888.0</v>
      </c>
      <c r="CQ374" s="24">
        <v>1452.0</v>
      </c>
      <c r="CR374" s="24">
        <v>1935.0</v>
      </c>
      <c r="CS374" s="24">
        <v>1605.5</v>
      </c>
      <c r="CT374" s="24">
        <v>1735.5</v>
      </c>
      <c r="CU374" s="24">
        <v>1792.5</v>
      </c>
      <c r="CV374" s="24">
        <v>1900.5</v>
      </c>
      <c r="CW374" s="24">
        <v>2075.0</v>
      </c>
      <c r="CX374" s="24">
        <v>1914.0</v>
      </c>
      <c r="CY374" s="24">
        <v>1959.0</v>
      </c>
      <c r="CZ374" s="24">
        <v>1534.0</v>
      </c>
      <c r="DA374" s="24">
        <v>1197.5</v>
      </c>
      <c r="DB374" s="24">
        <v>926.0</v>
      </c>
      <c r="DC374" s="24">
        <v>613.0</v>
      </c>
      <c r="DD374" s="24">
        <v>287.5</v>
      </c>
      <c r="DE374" s="24">
        <v>104.5</v>
      </c>
      <c r="DF374" s="24">
        <v>23.0</v>
      </c>
      <c r="DG374" s="24">
        <v>6.0</v>
      </c>
      <c r="DH374" s="24">
        <v>179.0</v>
      </c>
      <c r="DI374" s="24">
        <v>331.0</v>
      </c>
      <c r="DJ374" s="24">
        <v>156.0</v>
      </c>
      <c r="DK374" s="24">
        <v>175.0</v>
      </c>
      <c r="DL374" s="24">
        <v>7.0</v>
      </c>
      <c r="DM374" s="24">
        <v>73.0</v>
      </c>
      <c r="DN374" s="24">
        <v>26.0</v>
      </c>
      <c r="DO374" s="24">
        <v>47.0</v>
      </c>
      <c r="DP374" s="24">
        <v>0.0</v>
      </c>
      <c r="DQ374" s="24">
        <v>68.0</v>
      </c>
      <c r="DR374" s="24">
        <v>17.0</v>
      </c>
      <c r="DS374" s="24">
        <v>51.0</v>
      </c>
      <c r="DT374" s="24">
        <v>12257.0</v>
      </c>
      <c r="DU374" s="24">
        <v>1.0</v>
      </c>
      <c r="DV374" s="24">
        <v>4396.0</v>
      </c>
      <c r="DW374" s="24">
        <v>18.0</v>
      </c>
      <c r="DX374" s="24">
        <v>8.0</v>
      </c>
      <c r="DY374" s="24">
        <v>1106.0</v>
      </c>
      <c r="DZ374" s="24">
        <v>57.0</v>
      </c>
      <c r="EA374" s="24">
        <v>0.0</v>
      </c>
      <c r="EB374" s="24">
        <v>4.0</v>
      </c>
      <c r="EC374" s="24">
        <v>1.0</v>
      </c>
      <c r="ED374" s="24">
        <v>371.0</v>
      </c>
      <c r="EE374" s="24">
        <v>2323.0</v>
      </c>
      <c r="EF374" s="24">
        <v>3969.0</v>
      </c>
      <c r="EG374" s="24">
        <v>3.0</v>
      </c>
      <c r="EH374" s="53">
        <v>125.1</v>
      </c>
      <c r="EI374" s="54"/>
    </row>
    <row r="375">
      <c r="A375" s="48" t="s">
        <v>973</v>
      </c>
      <c r="B375" s="49" t="s">
        <v>985</v>
      </c>
      <c r="C375" s="24">
        <v>42.6</v>
      </c>
      <c r="D375" s="24">
        <v>41.6</v>
      </c>
      <c r="E375" s="24">
        <v>43.5</v>
      </c>
      <c r="F375" s="50">
        <v>15002.0</v>
      </c>
      <c r="G375" s="50">
        <v>6021.0</v>
      </c>
      <c r="H375" s="50">
        <v>3639.0</v>
      </c>
      <c r="I375" s="24">
        <v>5342.0</v>
      </c>
      <c r="J375" s="50">
        <v>2631.0</v>
      </c>
      <c r="K375" s="50">
        <v>2105.0</v>
      </c>
      <c r="L375" s="24">
        <v>491.0</v>
      </c>
      <c r="M375" s="24">
        <v>82.0</v>
      </c>
      <c r="N375" s="24">
        <v>16.0</v>
      </c>
      <c r="O375" s="24">
        <v>4.0</v>
      </c>
      <c r="P375" s="24">
        <v>6.0</v>
      </c>
      <c r="Q375" s="24">
        <v>7.0</v>
      </c>
      <c r="R375" s="50">
        <v>11145.0</v>
      </c>
      <c r="S375" s="50">
        <v>3771.0</v>
      </c>
      <c r="T375" s="50">
        <v>3122.0</v>
      </c>
      <c r="U375" s="24">
        <v>4252.0</v>
      </c>
      <c r="V375" s="50">
        <v>2211.0</v>
      </c>
      <c r="W375" s="50">
        <v>1615.0</v>
      </c>
      <c r="X375" s="24">
        <v>353.0</v>
      </c>
      <c r="Y375" s="24">
        <v>59.0</v>
      </c>
      <c r="Z375" s="24">
        <v>14.0</v>
      </c>
      <c r="AA375" s="24">
        <v>31562.5</v>
      </c>
      <c r="AB375" s="45">
        <v>3618.0</v>
      </c>
      <c r="AC375" s="45">
        <v>1416.0</v>
      </c>
      <c r="AD375" s="45">
        <v>4305.5</v>
      </c>
      <c r="AE375" s="45">
        <v>5280.0</v>
      </c>
      <c r="AF375" s="45">
        <v>5322.5</v>
      </c>
      <c r="AG375" s="45">
        <v>4648.5</v>
      </c>
      <c r="AH375" s="45">
        <v>6972.0</v>
      </c>
      <c r="AI375" s="51">
        <f t="shared" si="1"/>
        <v>2288139</v>
      </c>
      <c r="AJ375" s="52">
        <f>round(AU375*'연령별운전면허'!$G$18,0)</f>
        <v>10432</v>
      </c>
      <c r="AK375" s="52">
        <f>round(AD375*'연령별운전면허'!$G$19,0)</f>
        <v>287687</v>
      </c>
      <c r="AL375" s="52">
        <f>round(AE375*'연령별운전면허'!$G$20,0)</f>
        <v>486476</v>
      </c>
      <c r="AM375" s="52">
        <f>round(AF375*'연령별운전면허'!$G$21,0)</f>
        <v>532250</v>
      </c>
      <c r="AN375" s="52">
        <f>round(AG375*'연령별운전면허'!$G$22,0)</f>
        <v>464850</v>
      </c>
      <c r="AO375" s="52">
        <f>round(sum(BD375:BE375)*'연령별운전면허'!$G$23,0)</f>
        <v>357005</v>
      </c>
      <c r="AP375" s="52">
        <f>round(sum(BF375:BG375)*'연령별운전면허'!$G$24,0)</f>
        <v>126827</v>
      </c>
      <c r="AQ375" s="52">
        <f>round(sum(BH375:BL375)*'연령별운전면허'!$G$25,0)</f>
        <v>22612</v>
      </c>
      <c r="AR375" s="24">
        <v>1082.0</v>
      </c>
      <c r="AS375" s="24">
        <v>1297.5</v>
      </c>
      <c r="AT375" s="24">
        <v>1238.5</v>
      </c>
      <c r="AU375" s="24">
        <v>1416.0</v>
      </c>
      <c r="AV375" s="24">
        <v>1808.5</v>
      </c>
      <c r="AW375" s="24">
        <v>2497.0</v>
      </c>
      <c r="AX375" s="24">
        <v>2585.5</v>
      </c>
      <c r="AY375" s="24">
        <v>2694.5</v>
      </c>
      <c r="AZ375" s="24">
        <v>2684.5</v>
      </c>
      <c r="BA375" s="24">
        <v>2638.0</v>
      </c>
      <c r="BB375" s="24">
        <v>2533.0</v>
      </c>
      <c r="BC375" s="24">
        <v>2115.5</v>
      </c>
      <c r="BD375" s="24">
        <v>2112.0</v>
      </c>
      <c r="BE375" s="24">
        <v>1583.5</v>
      </c>
      <c r="BF375" s="24">
        <v>1258.0</v>
      </c>
      <c r="BG375" s="24">
        <v>972.0</v>
      </c>
      <c r="BH375" s="24">
        <v>644.5</v>
      </c>
      <c r="BI375" s="24">
        <v>287.5</v>
      </c>
      <c r="BJ375" s="24">
        <v>94.0</v>
      </c>
      <c r="BK375" s="24">
        <v>19.0</v>
      </c>
      <c r="BL375" s="24">
        <v>1.5</v>
      </c>
      <c r="BM375" s="45">
        <v>2379.5</v>
      </c>
      <c r="BN375" s="45">
        <v>2654.5</v>
      </c>
      <c r="BO375" s="24">
        <v>4860.0</v>
      </c>
      <c r="BP375" s="24">
        <v>14955.5</v>
      </c>
      <c r="BQ375" s="24">
        <v>549.0</v>
      </c>
      <c r="BR375" s="24">
        <v>654.0</v>
      </c>
      <c r="BS375" s="24">
        <v>651.0</v>
      </c>
      <c r="BT375" s="24">
        <v>737.5</v>
      </c>
      <c r="BU375" s="24">
        <v>842.5</v>
      </c>
      <c r="BV375" s="24">
        <v>1114.5</v>
      </c>
      <c r="BW375" s="24">
        <v>1219.0</v>
      </c>
      <c r="BX375" s="24">
        <v>1344.5</v>
      </c>
      <c r="BY375" s="24">
        <v>1332.5</v>
      </c>
      <c r="BZ375" s="24">
        <v>1280.5</v>
      </c>
      <c r="CA375" s="24">
        <v>1252.5</v>
      </c>
      <c r="CB375" s="24">
        <v>1010.0</v>
      </c>
      <c r="CC375" s="24">
        <v>971.0</v>
      </c>
      <c r="CD375" s="24">
        <v>655.0</v>
      </c>
      <c r="CE375" s="24">
        <v>514.5</v>
      </c>
      <c r="CF375" s="24">
        <v>432.5</v>
      </c>
      <c r="CG375" s="24">
        <v>255.0</v>
      </c>
      <c r="CH375" s="24">
        <v>104.5</v>
      </c>
      <c r="CI375" s="24">
        <v>29.5</v>
      </c>
      <c r="CJ375" s="24">
        <v>5.5</v>
      </c>
      <c r="CK375" s="24">
        <v>0.5</v>
      </c>
      <c r="CL375" s="24">
        <v>16607.0</v>
      </c>
      <c r="CM375" s="24">
        <v>533.0</v>
      </c>
      <c r="CN375" s="24">
        <v>643.5</v>
      </c>
      <c r="CO375" s="24">
        <v>587.5</v>
      </c>
      <c r="CP375" s="24">
        <v>678.5</v>
      </c>
      <c r="CQ375" s="24">
        <v>966.0</v>
      </c>
      <c r="CR375" s="24">
        <v>1382.5</v>
      </c>
      <c r="CS375" s="24">
        <v>1366.5</v>
      </c>
      <c r="CT375" s="24">
        <v>1350.0</v>
      </c>
      <c r="CU375" s="24">
        <v>1352.0</v>
      </c>
      <c r="CV375" s="24">
        <v>1357.5</v>
      </c>
      <c r="CW375" s="24">
        <v>1280.5</v>
      </c>
      <c r="CX375" s="24">
        <v>1105.5</v>
      </c>
      <c r="CY375" s="24">
        <v>1141.0</v>
      </c>
      <c r="CZ375" s="24">
        <v>928.5</v>
      </c>
      <c r="DA375" s="24">
        <v>743.5</v>
      </c>
      <c r="DB375" s="24">
        <v>539.5</v>
      </c>
      <c r="DC375" s="24">
        <v>389.5</v>
      </c>
      <c r="DD375" s="24">
        <v>183.0</v>
      </c>
      <c r="DE375" s="24">
        <v>64.5</v>
      </c>
      <c r="DF375" s="24">
        <v>13.5</v>
      </c>
      <c r="DG375" s="24">
        <v>1.0</v>
      </c>
      <c r="DH375" s="24">
        <v>118.0</v>
      </c>
      <c r="DI375" s="24">
        <v>190.0</v>
      </c>
      <c r="DJ375" s="24">
        <v>89.0</v>
      </c>
      <c r="DK375" s="24">
        <v>101.0</v>
      </c>
      <c r="DL375" s="24">
        <v>0.0</v>
      </c>
      <c r="DM375" s="24">
        <v>45.0</v>
      </c>
      <c r="DN375" s="24">
        <v>20.0</v>
      </c>
      <c r="DO375" s="24">
        <v>25.0</v>
      </c>
      <c r="DP375" s="24">
        <v>0.0</v>
      </c>
      <c r="DQ375" s="24">
        <v>537.0</v>
      </c>
      <c r="DR375" s="24">
        <v>229.0</v>
      </c>
      <c r="DS375" s="24">
        <v>308.0</v>
      </c>
      <c r="DT375" s="24">
        <v>9301.0</v>
      </c>
      <c r="DU375" s="24">
        <v>1.0</v>
      </c>
      <c r="DV375" s="24">
        <v>3257.0</v>
      </c>
      <c r="DW375" s="24">
        <v>13.0</v>
      </c>
      <c r="DX375" s="24">
        <v>5.0</v>
      </c>
      <c r="DY375" s="24">
        <v>684.0</v>
      </c>
      <c r="DZ375" s="24">
        <v>57.0</v>
      </c>
      <c r="EA375" s="24">
        <v>0.0</v>
      </c>
      <c r="EB375" s="24">
        <v>9.0</v>
      </c>
      <c r="EC375" s="24">
        <v>5.0</v>
      </c>
      <c r="ED375" s="24">
        <v>353.0</v>
      </c>
      <c r="EE375" s="24">
        <v>1887.0</v>
      </c>
      <c r="EF375" s="24">
        <v>3026.0</v>
      </c>
      <c r="EG375" s="24">
        <v>4.0</v>
      </c>
      <c r="EH375" s="53">
        <v>125.1</v>
      </c>
      <c r="EI375" s="54"/>
    </row>
    <row r="376">
      <c r="A376" s="48" t="s">
        <v>973</v>
      </c>
      <c r="B376" s="49" t="s">
        <v>986</v>
      </c>
      <c r="C376" s="24">
        <v>41.1</v>
      </c>
      <c r="D376" s="24">
        <v>39.9</v>
      </c>
      <c r="E376" s="24">
        <v>42.2</v>
      </c>
      <c r="F376" s="50">
        <v>11324.0</v>
      </c>
      <c r="G376" s="50">
        <v>3293.0</v>
      </c>
      <c r="H376" s="50">
        <v>2718.0</v>
      </c>
      <c r="I376" s="24">
        <v>5313.0</v>
      </c>
      <c r="J376" s="50">
        <v>2653.0</v>
      </c>
      <c r="K376" s="50">
        <v>2098.0</v>
      </c>
      <c r="L376" s="24">
        <v>440.0</v>
      </c>
      <c r="M376" s="24">
        <v>88.0</v>
      </c>
      <c r="N376" s="24">
        <v>20.0</v>
      </c>
      <c r="O376" s="24">
        <v>9.0</v>
      </c>
      <c r="P376" s="24">
        <v>2.0</v>
      </c>
      <c r="Q376" s="24">
        <v>3.0</v>
      </c>
      <c r="R376" s="50">
        <v>10121.0</v>
      </c>
      <c r="S376" s="50">
        <v>2171.0</v>
      </c>
      <c r="T376" s="50">
        <v>2807.0</v>
      </c>
      <c r="U376" s="24">
        <v>5143.0</v>
      </c>
      <c r="V376" s="50">
        <v>2655.0</v>
      </c>
      <c r="W376" s="50">
        <v>2009.0</v>
      </c>
      <c r="X376" s="24">
        <v>386.0</v>
      </c>
      <c r="Y376" s="24">
        <v>71.0</v>
      </c>
      <c r="Z376" s="24">
        <v>22.0</v>
      </c>
      <c r="AA376" s="24">
        <v>27242.0</v>
      </c>
      <c r="AB376" s="45">
        <v>4458.5</v>
      </c>
      <c r="AC376" s="45">
        <v>1081.0</v>
      </c>
      <c r="AD376" s="45">
        <v>2664.0</v>
      </c>
      <c r="AE376" s="45">
        <v>4896.0</v>
      </c>
      <c r="AF376" s="45">
        <v>5243.0</v>
      </c>
      <c r="AG376" s="45">
        <v>3581.0</v>
      </c>
      <c r="AH376" s="45">
        <v>5318.5</v>
      </c>
      <c r="AI376" s="51">
        <f t="shared" si="1"/>
        <v>1908109</v>
      </c>
      <c r="AJ376" s="52">
        <f>round(AU376*'연령별운전면허'!$G$18,0)</f>
        <v>7964</v>
      </c>
      <c r="AK376" s="52">
        <f>round(AD376*'연령별운전면허'!$G$19,0)</f>
        <v>178004</v>
      </c>
      <c r="AL376" s="52">
        <f>round(AE376*'연령별운전면허'!$G$20,0)</f>
        <v>451096</v>
      </c>
      <c r="AM376" s="52">
        <f>round(AF376*'연령별운전면허'!$G$21,0)</f>
        <v>524300</v>
      </c>
      <c r="AN376" s="52">
        <f>round(AG376*'연령별운전면허'!$G$22,0)</f>
        <v>358100</v>
      </c>
      <c r="AO376" s="52">
        <f>round(sum(BD376:BE376)*'연령별운전면허'!$G$23,0)</f>
        <v>277499</v>
      </c>
      <c r="AP376" s="52">
        <f>round(sum(BF376:BG376)*'연령별운전면허'!$G$24,0)</f>
        <v>94011</v>
      </c>
      <c r="AQ376" s="52">
        <f>round(sum(BH376:BL376)*'연령별운전면허'!$G$25,0)</f>
        <v>17135</v>
      </c>
      <c r="AR376" s="24">
        <v>1496.0</v>
      </c>
      <c r="AS376" s="24">
        <v>1731.5</v>
      </c>
      <c r="AT376" s="24">
        <v>1231.0</v>
      </c>
      <c r="AU376" s="24">
        <v>1081.0</v>
      </c>
      <c r="AV376" s="24">
        <v>1284.5</v>
      </c>
      <c r="AW376" s="24">
        <v>1379.5</v>
      </c>
      <c r="AX376" s="24">
        <v>1932.0</v>
      </c>
      <c r="AY376" s="24">
        <v>2964.0</v>
      </c>
      <c r="AZ376" s="24">
        <v>2822.0</v>
      </c>
      <c r="BA376" s="24">
        <v>2421.0</v>
      </c>
      <c r="BB376" s="24">
        <v>1969.0</v>
      </c>
      <c r="BC376" s="24">
        <v>1612.0</v>
      </c>
      <c r="BD376" s="24">
        <v>1608.0</v>
      </c>
      <c r="BE376" s="24">
        <v>1264.5</v>
      </c>
      <c r="BF376" s="24">
        <v>926.5</v>
      </c>
      <c r="BG376" s="24">
        <v>726.5</v>
      </c>
      <c r="BH376" s="24">
        <v>496.5</v>
      </c>
      <c r="BI376" s="24">
        <v>215.5</v>
      </c>
      <c r="BJ376" s="24">
        <v>65.5</v>
      </c>
      <c r="BK376" s="24">
        <v>11.5</v>
      </c>
      <c r="BL376" s="24">
        <v>4.0</v>
      </c>
      <c r="BM376" s="45">
        <v>3227.5</v>
      </c>
      <c r="BN376" s="45">
        <v>2312.0</v>
      </c>
      <c r="BO376" s="24">
        <v>3710.5</v>
      </c>
      <c r="BP376" s="24">
        <v>13245.0</v>
      </c>
      <c r="BQ376" s="24">
        <v>769.0</v>
      </c>
      <c r="BR376" s="24">
        <v>908.5</v>
      </c>
      <c r="BS376" s="24">
        <v>639.5</v>
      </c>
      <c r="BT376" s="24">
        <v>556.5</v>
      </c>
      <c r="BU376" s="24">
        <v>678.5</v>
      </c>
      <c r="BV376" s="24">
        <v>668.5</v>
      </c>
      <c r="BW376" s="24">
        <v>851.5</v>
      </c>
      <c r="BX376" s="24">
        <v>1452.5</v>
      </c>
      <c r="BY376" s="24">
        <v>1436.5</v>
      </c>
      <c r="BZ376" s="24">
        <v>1243.5</v>
      </c>
      <c r="CA376" s="24">
        <v>988.5</v>
      </c>
      <c r="CB376" s="24">
        <v>759.5</v>
      </c>
      <c r="CC376" s="24">
        <v>723.5</v>
      </c>
      <c r="CD376" s="24">
        <v>580.5</v>
      </c>
      <c r="CE376" s="24">
        <v>403.5</v>
      </c>
      <c r="CF376" s="24">
        <v>299.0</v>
      </c>
      <c r="CG376" s="24">
        <v>192.5</v>
      </c>
      <c r="CH376" s="24">
        <v>72.0</v>
      </c>
      <c r="CI376" s="24">
        <v>16.5</v>
      </c>
      <c r="CJ376" s="24">
        <v>4.5</v>
      </c>
      <c r="CK376" s="24">
        <v>0.5</v>
      </c>
      <c r="CL376" s="24">
        <v>13997.0</v>
      </c>
      <c r="CM376" s="24">
        <v>727.0</v>
      </c>
      <c r="CN376" s="24">
        <v>823.0</v>
      </c>
      <c r="CO376" s="24">
        <v>591.5</v>
      </c>
      <c r="CP376" s="24">
        <v>524.5</v>
      </c>
      <c r="CQ376" s="24">
        <v>606.0</v>
      </c>
      <c r="CR376" s="24">
        <v>711.0</v>
      </c>
      <c r="CS376" s="24">
        <v>1080.5</v>
      </c>
      <c r="CT376" s="24">
        <v>1511.5</v>
      </c>
      <c r="CU376" s="24">
        <v>1385.5</v>
      </c>
      <c r="CV376" s="24">
        <v>1177.5</v>
      </c>
      <c r="CW376" s="24">
        <v>980.5</v>
      </c>
      <c r="CX376" s="24">
        <v>852.5</v>
      </c>
      <c r="CY376" s="24">
        <v>884.5</v>
      </c>
      <c r="CZ376" s="24">
        <v>684.0</v>
      </c>
      <c r="DA376" s="24">
        <v>523.0</v>
      </c>
      <c r="DB376" s="24">
        <v>427.5</v>
      </c>
      <c r="DC376" s="24">
        <v>304.0</v>
      </c>
      <c r="DD376" s="24">
        <v>143.5</v>
      </c>
      <c r="DE376" s="24">
        <v>49.0</v>
      </c>
      <c r="DF376" s="24">
        <v>7.0</v>
      </c>
      <c r="DG376" s="24">
        <v>3.5</v>
      </c>
      <c r="DH376" s="24">
        <v>62.0</v>
      </c>
      <c r="DI376" s="24">
        <v>122.0</v>
      </c>
      <c r="DJ376" s="24">
        <v>60.0</v>
      </c>
      <c r="DK376" s="24">
        <v>62.0</v>
      </c>
      <c r="DL376" s="24">
        <v>0.0</v>
      </c>
      <c r="DM376" s="24">
        <v>6.0</v>
      </c>
      <c r="DN376" s="24">
        <v>0.0</v>
      </c>
      <c r="DO376" s="24">
        <v>6.0</v>
      </c>
      <c r="DP376" s="24">
        <v>0.0</v>
      </c>
      <c r="DQ376" s="24">
        <v>0.0</v>
      </c>
      <c r="DR376" s="24">
        <v>0.0</v>
      </c>
      <c r="DS376" s="24">
        <v>0.0</v>
      </c>
      <c r="DT376" s="24">
        <v>8461.0</v>
      </c>
      <c r="DU376" s="24">
        <v>1.0</v>
      </c>
      <c r="DV376" s="24">
        <v>2799.0</v>
      </c>
      <c r="DW376" s="24">
        <v>22.0</v>
      </c>
      <c r="DX376" s="24">
        <v>6.0</v>
      </c>
      <c r="DY376" s="24">
        <v>531.0</v>
      </c>
      <c r="DZ376" s="24">
        <v>65.0</v>
      </c>
      <c r="EA376" s="24">
        <v>0.0</v>
      </c>
      <c r="EB376" s="24">
        <v>7.0</v>
      </c>
      <c r="EC376" s="24">
        <v>10.0</v>
      </c>
      <c r="ED376" s="24">
        <v>397.0</v>
      </c>
      <c r="EE376" s="24">
        <v>1773.0</v>
      </c>
      <c r="EF376" s="24">
        <v>2845.0</v>
      </c>
      <c r="EG376" s="24">
        <v>5.0</v>
      </c>
      <c r="EH376" s="53">
        <v>125.1</v>
      </c>
      <c r="EI376" s="54"/>
    </row>
    <row r="377">
      <c r="A377" s="48" t="s">
        <v>973</v>
      </c>
      <c r="B377" s="49" t="s">
        <v>987</v>
      </c>
      <c r="C377" s="24">
        <v>47.8</v>
      </c>
      <c r="D377" s="24">
        <v>46.3</v>
      </c>
      <c r="E377" s="24">
        <v>49.3</v>
      </c>
      <c r="F377" s="50">
        <v>12553.0</v>
      </c>
      <c r="G377" s="50">
        <v>6169.0</v>
      </c>
      <c r="H377" s="50">
        <v>3035.0</v>
      </c>
      <c r="I377" s="24">
        <v>3349.0</v>
      </c>
      <c r="J377" s="50">
        <v>1815.0</v>
      </c>
      <c r="K377" s="50">
        <v>1158.0</v>
      </c>
      <c r="L377" s="24">
        <v>294.0</v>
      </c>
      <c r="M377" s="24">
        <v>64.0</v>
      </c>
      <c r="N377" s="24">
        <v>12.0</v>
      </c>
      <c r="O377" s="24">
        <v>5.0</v>
      </c>
      <c r="P377" s="24">
        <v>0.0</v>
      </c>
      <c r="Q377" s="24">
        <v>1.0</v>
      </c>
      <c r="R377" s="50">
        <v>11289.0</v>
      </c>
      <c r="S377" s="50">
        <v>4431.0</v>
      </c>
      <c r="T377" s="50">
        <v>3268.0</v>
      </c>
      <c r="U377" s="24">
        <v>3590.0</v>
      </c>
      <c r="V377" s="50">
        <v>1966.0</v>
      </c>
      <c r="W377" s="50">
        <v>1244.0</v>
      </c>
      <c r="X377" s="24">
        <v>300.0</v>
      </c>
      <c r="Y377" s="24">
        <v>61.0</v>
      </c>
      <c r="Z377" s="24">
        <v>19.0</v>
      </c>
      <c r="AA377" s="24">
        <v>24400.0</v>
      </c>
      <c r="AB377" s="45">
        <v>1584.0</v>
      </c>
      <c r="AC377" s="45">
        <v>912.0</v>
      </c>
      <c r="AD377" s="45">
        <v>3561.0</v>
      </c>
      <c r="AE377" s="45">
        <v>3316.5</v>
      </c>
      <c r="AF377" s="45">
        <v>3410.5</v>
      </c>
      <c r="AG377" s="45">
        <v>4044.0</v>
      </c>
      <c r="AH377" s="45">
        <v>7572.0</v>
      </c>
      <c r="AI377" s="51">
        <f t="shared" si="1"/>
        <v>1827971</v>
      </c>
      <c r="AJ377" s="52">
        <f>round(AU377*'연령별운전면허'!$G$18,0)</f>
        <v>6719</v>
      </c>
      <c r="AK377" s="52">
        <f>round(AD377*'연령별운전면허'!$G$19,0)</f>
        <v>237940</v>
      </c>
      <c r="AL377" s="52">
        <f>round(AE377*'연령별운전면허'!$G$20,0)</f>
        <v>305568</v>
      </c>
      <c r="AM377" s="52">
        <f>round(AF377*'연령별운전면허'!$G$21,0)</f>
        <v>341050</v>
      </c>
      <c r="AN377" s="52">
        <f>round(AG377*'연령별운전면허'!$G$22,0)</f>
        <v>404400</v>
      </c>
      <c r="AO377" s="52">
        <f>round(sum(BD377:BE377)*'연령별운전면허'!$G$23,0)</f>
        <v>359952</v>
      </c>
      <c r="AP377" s="52">
        <f>round(sum(BF377:BG377)*'연령별운전면허'!$G$24,0)</f>
        <v>143917</v>
      </c>
      <c r="AQ377" s="52">
        <f>round(sum(BH377:BL377)*'연령별운전면허'!$G$25,0)</f>
        <v>28425</v>
      </c>
      <c r="AR377" s="24">
        <v>418.0</v>
      </c>
      <c r="AS377" s="24">
        <v>544.0</v>
      </c>
      <c r="AT377" s="24">
        <v>622.0</v>
      </c>
      <c r="AU377" s="24">
        <v>912.0</v>
      </c>
      <c r="AV377" s="24">
        <v>1521.0</v>
      </c>
      <c r="AW377" s="24">
        <v>2040.0</v>
      </c>
      <c r="AX377" s="24">
        <v>1672.0</v>
      </c>
      <c r="AY377" s="24">
        <v>1644.5</v>
      </c>
      <c r="AZ377" s="24">
        <v>1543.5</v>
      </c>
      <c r="BA377" s="24">
        <v>1867.0</v>
      </c>
      <c r="BB377" s="24">
        <v>2017.0</v>
      </c>
      <c r="BC377" s="24">
        <v>2027.0</v>
      </c>
      <c r="BD377" s="24">
        <v>2096.5</v>
      </c>
      <c r="BE377" s="24">
        <v>1629.5</v>
      </c>
      <c r="BF377" s="24">
        <v>1373.0</v>
      </c>
      <c r="BG377" s="24">
        <v>1157.5</v>
      </c>
      <c r="BH377" s="24">
        <v>822.0</v>
      </c>
      <c r="BI377" s="24">
        <v>354.0</v>
      </c>
      <c r="BJ377" s="24">
        <v>112.5</v>
      </c>
      <c r="BK377" s="24">
        <v>25.0</v>
      </c>
      <c r="BL377" s="24">
        <v>2.0</v>
      </c>
      <c r="BM377" s="45">
        <v>962.0</v>
      </c>
      <c r="BN377" s="45">
        <v>1534.0</v>
      </c>
      <c r="BO377" s="24">
        <v>5475.5</v>
      </c>
      <c r="BP377" s="24">
        <v>11896.5</v>
      </c>
      <c r="BQ377" s="24">
        <v>222.0</v>
      </c>
      <c r="BR377" s="24">
        <v>295.5</v>
      </c>
      <c r="BS377" s="24">
        <v>321.5</v>
      </c>
      <c r="BT377" s="24">
        <v>470.5</v>
      </c>
      <c r="BU377" s="24">
        <v>776.5</v>
      </c>
      <c r="BV377" s="24">
        <v>1023.0</v>
      </c>
      <c r="BW377" s="24">
        <v>871.5</v>
      </c>
      <c r="BX377" s="24">
        <v>872.5</v>
      </c>
      <c r="BY377" s="24">
        <v>808.5</v>
      </c>
      <c r="BZ377" s="24">
        <v>936.5</v>
      </c>
      <c r="CA377" s="24">
        <v>1012.0</v>
      </c>
      <c r="CB377" s="24">
        <v>997.5</v>
      </c>
      <c r="CC377" s="24">
        <v>1000.5</v>
      </c>
      <c r="CD377" s="24">
        <v>736.5</v>
      </c>
      <c r="CE377" s="24">
        <v>601.0</v>
      </c>
      <c r="CF377" s="24">
        <v>450.0</v>
      </c>
      <c r="CG377" s="24">
        <v>345.0</v>
      </c>
      <c r="CH377" s="24">
        <v>116.0</v>
      </c>
      <c r="CI377" s="24">
        <v>34.0</v>
      </c>
      <c r="CJ377" s="24">
        <v>6.0</v>
      </c>
      <c r="CK377" s="24">
        <v>0.0</v>
      </c>
      <c r="CL377" s="24">
        <v>12503.5</v>
      </c>
      <c r="CM377" s="24">
        <v>196.0</v>
      </c>
      <c r="CN377" s="24">
        <v>248.5</v>
      </c>
      <c r="CO377" s="24">
        <v>300.5</v>
      </c>
      <c r="CP377" s="24">
        <v>441.5</v>
      </c>
      <c r="CQ377" s="24">
        <v>744.5</v>
      </c>
      <c r="CR377" s="24">
        <v>1017.0</v>
      </c>
      <c r="CS377" s="24">
        <v>800.5</v>
      </c>
      <c r="CT377" s="24">
        <v>772.0</v>
      </c>
      <c r="CU377" s="24">
        <v>735.0</v>
      </c>
      <c r="CV377" s="24">
        <v>930.5</v>
      </c>
      <c r="CW377" s="24">
        <v>1005.0</v>
      </c>
      <c r="CX377" s="24">
        <v>1029.5</v>
      </c>
      <c r="CY377" s="24">
        <v>1096.0</v>
      </c>
      <c r="CZ377" s="24">
        <v>893.0</v>
      </c>
      <c r="DA377" s="24">
        <v>772.0</v>
      </c>
      <c r="DB377" s="24">
        <v>707.5</v>
      </c>
      <c r="DC377" s="24">
        <v>477.0</v>
      </c>
      <c r="DD377" s="24">
        <v>238.0</v>
      </c>
      <c r="DE377" s="24">
        <v>78.5</v>
      </c>
      <c r="DF377" s="24">
        <v>19.0</v>
      </c>
      <c r="DG377" s="24">
        <v>2.0</v>
      </c>
      <c r="DH377" s="24">
        <v>173.0</v>
      </c>
      <c r="DI377" s="24">
        <v>304.0</v>
      </c>
      <c r="DJ377" s="24">
        <v>131.0</v>
      </c>
      <c r="DK377" s="24">
        <v>173.0</v>
      </c>
      <c r="DL377" s="24">
        <v>0.0</v>
      </c>
      <c r="DM377" s="24">
        <v>18.0</v>
      </c>
      <c r="DN377" s="24">
        <v>8.0</v>
      </c>
      <c r="DO377" s="24">
        <v>10.0</v>
      </c>
      <c r="DP377" s="24">
        <v>0.0</v>
      </c>
      <c r="DQ377" s="24">
        <v>154.0</v>
      </c>
      <c r="DR377" s="24">
        <v>59.0</v>
      </c>
      <c r="DS377" s="24">
        <v>95.0</v>
      </c>
      <c r="DT377" s="24">
        <v>5754.0</v>
      </c>
      <c r="DU377" s="24">
        <v>0.0</v>
      </c>
      <c r="DV377" s="24">
        <v>2036.0</v>
      </c>
      <c r="DW377" s="24">
        <v>4.0</v>
      </c>
      <c r="DX377" s="24">
        <v>2.0</v>
      </c>
      <c r="DY377" s="24">
        <v>588.0</v>
      </c>
      <c r="DZ377" s="24">
        <v>27.0</v>
      </c>
      <c r="EA377" s="24">
        <v>0.0</v>
      </c>
      <c r="EB377" s="24">
        <v>2.0</v>
      </c>
      <c r="EC377" s="24">
        <v>1.0</v>
      </c>
      <c r="ED377" s="24">
        <v>152.0</v>
      </c>
      <c r="EE377" s="24">
        <v>1082.0</v>
      </c>
      <c r="EF377" s="24">
        <v>1856.0</v>
      </c>
      <c r="EG377" s="24">
        <v>4.0</v>
      </c>
      <c r="EH377" s="53">
        <v>125.1</v>
      </c>
      <c r="EI377" s="54"/>
    </row>
    <row r="378">
      <c r="A378" s="48" t="s">
        <v>973</v>
      </c>
      <c r="B378" s="49" t="s">
        <v>988</v>
      </c>
      <c r="C378" s="24">
        <v>46.6</v>
      </c>
      <c r="D378" s="24">
        <v>45.7</v>
      </c>
      <c r="E378" s="24">
        <v>47.4</v>
      </c>
      <c r="F378" s="50">
        <v>6802.0</v>
      </c>
      <c r="G378" s="50">
        <v>2658.0</v>
      </c>
      <c r="H378" s="50">
        <v>1733.0</v>
      </c>
      <c r="I378" s="24">
        <v>2411.0</v>
      </c>
      <c r="J378" s="50">
        <v>1186.0</v>
      </c>
      <c r="K378" s="24">
        <v>912.0</v>
      </c>
      <c r="L378" s="24">
        <v>256.0</v>
      </c>
      <c r="M378" s="24">
        <v>42.0</v>
      </c>
      <c r="N378" s="24">
        <v>14.0</v>
      </c>
      <c r="O378" s="24">
        <v>1.0</v>
      </c>
      <c r="P378" s="24">
        <v>0.0</v>
      </c>
      <c r="Q378" s="24">
        <v>0.0</v>
      </c>
      <c r="R378" s="50">
        <v>6166.0</v>
      </c>
      <c r="S378" s="50">
        <v>1736.0</v>
      </c>
      <c r="T378" s="50">
        <v>1867.0</v>
      </c>
      <c r="U378" s="24">
        <v>2563.0</v>
      </c>
      <c r="V378" s="50">
        <v>1316.0</v>
      </c>
      <c r="W378" s="24">
        <v>951.0</v>
      </c>
      <c r="X378" s="24">
        <v>237.0</v>
      </c>
      <c r="Y378" s="24">
        <v>44.0</v>
      </c>
      <c r="Z378" s="24">
        <v>15.0</v>
      </c>
      <c r="AA378" s="24">
        <v>14906.5</v>
      </c>
      <c r="AB378" s="45">
        <v>1243.5</v>
      </c>
      <c r="AC378" s="45">
        <v>615.0</v>
      </c>
      <c r="AD378" s="45">
        <v>2042.0</v>
      </c>
      <c r="AE378" s="45">
        <v>1976.0</v>
      </c>
      <c r="AF378" s="45">
        <v>2169.5</v>
      </c>
      <c r="AG378" s="45">
        <v>2494.5</v>
      </c>
      <c r="AH378" s="45">
        <v>4366.0</v>
      </c>
      <c r="AI378" s="51">
        <f t="shared" si="1"/>
        <v>1111794</v>
      </c>
      <c r="AJ378" s="52">
        <f>round(AU378*'연령별운전면허'!$G$18,0)</f>
        <v>4531</v>
      </c>
      <c r="AK378" s="52">
        <f>round(AD378*'연령별운전면허'!$G$19,0)</f>
        <v>136443</v>
      </c>
      <c r="AL378" s="52">
        <f>round(AE378*'연령별운전면허'!$G$20,0)</f>
        <v>182060</v>
      </c>
      <c r="AM378" s="52">
        <f>round(AF378*'연령별운전면허'!$G$21,0)</f>
        <v>216950</v>
      </c>
      <c r="AN378" s="52">
        <f>round(AG378*'연령별운전면허'!$G$22,0)</f>
        <v>249450</v>
      </c>
      <c r="AO378" s="52">
        <f>round(sum(BD378:BE378)*'연령별운전면허'!$G$23,0)</f>
        <v>231370</v>
      </c>
      <c r="AP378" s="52">
        <f>round(sum(BF378:BG378)*'연령별운전면허'!$G$24,0)</f>
        <v>78058</v>
      </c>
      <c r="AQ378" s="52">
        <f>round(sum(BH378:BL378)*'연령별운전면허'!$G$25,0)</f>
        <v>12932</v>
      </c>
      <c r="AR378" s="24">
        <v>327.0</v>
      </c>
      <c r="AS378" s="24">
        <v>376.0</v>
      </c>
      <c r="AT378" s="24">
        <v>540.5</v>
      </c>
      <c r="AU378" s="24">
        <v>615.0</v>
      </c>
      <c r="AV378" s="24">
        <v>910.0</v>
      </c>
      <c r="AW378" s="24">
        <v>1132.0</v>
      </c>
      <c r="AX378" s="24">
        <v>1013.0</v>
      </c>
      <c r="AY378" s="24">
        <v>963.0</v>
      </c>
      <c r="AZ378" s="24">
        <v>1003.5</v>
      </c>
      <c r="BA378" s="24">
        <v>1166.0</v>
      </c>
      <c r="BB378" s="24">
        <v>1247.0</v>
      </c>
      <c r="BC378" s="24">
        <v>1247.5</v>
      </c>
      <c r="BD378" s="24">
        <v>1314.0</v>
      </c>
      <c r="BE378" s="24">
        <v>1081.0</v>
      </c>
      <c r="BF378" s="24">
        <v>750.0</v>
      </c>
      <c r="BG378" s="24">
        <v>622.5</v>
      </c>
      <c r="BH378" s="24">
        <v>372.0</v>
      </c>
      <c r="BI378" s="24">
        <v>158.5</v>
      </c>
      <c r="BJ378" s="24">
        <v>54.0</v>
      </c>
      <c r="BK378" s="24">
        <v>13.0</v>
      </c>
      <c r="BL378" s="24">
        <v>1.0</v>
      </c>
      <c r="BM378" s="45">
        <v>703.0</v>
      </c>
      <c r="BN378" s="45">
        <v>1155.5</v>
      </c>
      <c r="BO378" s="24">
        <v>3052.0</v>
      </c>
      <c r="BP378" s="24">
        <v>7281.0</v>
      </c>
      <c r="BQ378" s="24">
        <v>162.0</v>
      </c>
      <c r="BR378" s="24">
        <v>198.0</v>
      </c>
      <c r="BS378" s="24">
        <v>271.0</v>
      </c>
      <c r="BT378" s="24">
        <v>316.0</v>
      </c>
      <c r="BU378" s="24">
        <v>453.5</v>
      </c>
      <c r="BV378" s="24">
        <v>558.0</v>
      </c>
      <c r="BW378" s="24">
        <v>517.5</v>
      </c>
      <c r="BX378" s="24">
        <v>497.0</v>
      </c>
      <c r="BY378" s="24">
        <v>488.5</v>
      </c>
      <c r="BZ378" s="24">
        <v>587.5</v>
      </c>
      <c r="CA378" s="24">
        <v>614.0</v>
      </c>
      <c r="CB378" s="24">
        <v>600.0</v>
      </c>
      <c r="CC378" s="24">
        <v>620.0</v>
      </c>
      <c r="CD378" s="24">
        <v>530.5</v>
      </c>
      <c r="CE378" s="24">
        <v>338.5</v>
      </c>
      <c r="CF378" s="24">
        <v>282.5</v>
      </c>
      <c r="CG378" s="24">
        <v>169.0</v>
      </c>
      <c r="CH378" s="24">
        <v>59.0</v>
      </c>
      <c r="CI378" s="24">
        <v>17.0</v>
      </c>
      <c r="CJ378" s="24">
        <v>0.5</v>
      </c>
      <c r="CK378" s="24">
        <v>1.0</v>
      </c>
      <c r="CL378" s="24">
        <v>7625.5</v>
      </c>
      <c r="CM378" s="24">
        <v>165.0</v>
      </c>
      <c r="CN378" s="24">
        <v>178.0</v>
      </c>
      <c r="CO378" s="24">
        <v>269.5</v>
      </c>
      <c r="CP378" s="24">
        <v>299.0</v>
      </c>
      <c r="CQ378" s="24">
        <v>456.5</v>
      </c>
      <c r="CR378" s="24">
        <v>574.0</v>
      </c>
      <c r="CS378" s="24">
        <v>495.5</v>
      </c>
      <c r="CT378" s="24">
        <v>466.0</v>
      </c>
      <c r="CU378" s="24">
        <v>515.0</v>
      </c>
      <c r="CV378" s="24">
        <v>578.5</v>
      </c>
      <c r="CW378" s="24">
        <v>633.0</v>
      </c>
      <c r="CX378" s="24">
        <v>647.5</v>
      </c>
      <c r="CY378" s="24">
        <v>694.0</v>
      </c>
      <c r="CZ378" s="24">
        <v>550.5</v>
      </c>
      <c r="DA378" s="24">
        <v>411.5</v>
      </c>
      <c r="DB378" s="24">
        <v>340.0</v>
      </c>
      <c r="DC378" s="24">
        <v>203.0</v>
      </c>
      <c r="DD378" s="24">
        <v>99.5</v>
      </c>
      <c r="DE378" s="24">
        <v>37.0</v>
      </c>
      <c r="DF378" s="24">
        <v>12.5</v>
      </c>
      <c r="DG378" s="24">
        <v>0.0</v>
      </c>
      <c r="DH378" s="24">
        <v>57.0</v>
      </c>
      <c r="DI378" s="24">
        <v>105.0</v>
      </c>
      <c r="DJ378" s="24">
        <v>51.0</v>
      </c>
      <c r="DK378" s="24">
        <v>54.0</v>
      </c>
      <c r="DL378" s="24">
        <v>0.0</v>
      </c>
      <c r="DM378" s="24">
        <v>0.0</v>
      </c>
      <c r="DN378" s="24">
        <v>0.0</v>
      </c>
      <c r="DO378" s="24">
        <v>0.0</v>
      </c>
      <c r="DP378" s="24">
        <v>0.0</v>
      </c>
      <c r="DQ378" s="24">
        <v>0.0</v>
      </c>
      <c r="DR378" s="24">
        <v>0.0</v>
      </c>
      <c r="DS378" s="24">
        <v>0.0</v>
      </c>
      <c r="DT378" s="24">
        <v>4635.0</v>
      </c>
      <c r="DU378" s="24">
        <v>2.0</v>
      </c>
      <c r="DV378" s="24">
        <v>1632.0</v>
      </c>
      <c r="DW378" s="24">
        <v>9.0</v>
      </c>
      <c r="DX378" s="24">
        <v>6.0</v>
      </c>
      <c r="DY378" s="24">
        <v>674.0</v>
      </c>
      <c r="DZ378" s="24">
        <v>27.0</v>
      </c>
      <c r="EA378" s="24">
        <v>0.0</v>
      </c>
      <c r="EB378" s="24">
        <v>3.0</v>
      </c>
      <c r="EC378" s="24">
        <v>1.0</v>
      </c>
      <c r="ED378" s="24">
        <v>137.0</v>
      </c>
      <c r="EE378" s="24">
        <v>791.0</v>
      </c>
      <c r="EF378" s="24">
        <v>1351.0</v>
      </c>
      <c r="EG378" s="24">
        <v>2.0</v>
      </c>
      <c r="EH378" s="53">
        <v>125.1</v>
      </c>
      <c r="EI378" s="54"/>
    </row>
    <row r="379">
      <c r="A379" s="48" t="s">
        <v>973</v>
      </c>
      <c r="B379" s="49" t="s">
        <v>989</v>
      </c>
      <c r="C379" s="24">
        <v>41.9</v>
      </c>
      <c r="D379" s="24">
        <v>41.2</v>
      </c>
      <c r="E379" s="24">
        <v>42.6</v>
      </c>
      <c r="F379" s="50">
        <v>21510.0</v>
      </c>
      <c r="G379" s="50">
        <v>6501.0</v>
      </c>
      <c r="H379" s="50">
        <v>4525.0</v>
      </c>
      <c r="I379" s="24">
        <v>10484.0</v>
      </c>
      <c r="J379" s="50">
        <v>4227.0</v>
      </c>
      <c r="K379" s="50">
        <v>4601.0</v>
      </c>
      <c r="L379" s="50">
        <v>1288.0</v>
      </c>
      <c r="M379" s="24">
        <v>294.0</v>
      </c>
      <c r="N379" s="24">
        <v>56.0</v>
      </c>
      <c r="O379" s="24">
        <v>12.0</v>
      </c>
      <c r="P379" s="24">
        <v>4.0</v>
      </c>
      <c r="Q379" s="24">
        <v>2.0</v>
      </c>
      <c r="R379" s="50">
        <v>19989.0</v>
      </c>
      <c r="S379" s="50">
        <v>4742.0</v>
      </c>
      <c r="T379" s="50">
        <v>4706.0</v>
      </c>
      <c r="U379" s="24">
        <v>10541.0</v>
      </c>
      <c r="V379" s="50">
        <v>4452.0</v>
      </c>
      <c r="W379" s="50">
        <v>4506.0</v>
      </c>
      <c r="X379" s="50">
        <v>1272.0</v>
      </c>
      <c r="Y379" s="24">
        <v>257.0</v>
      </c>
      <c r="Z379" s="24">
        <v>54.0</v>
      </c>
      <c r="AA379" s="24">
        <v>55655.5</v>
      </c>
      <c r="AB379" s="45">
        <v>8473.0</v>
      </c>
      <c r="AC379" s="45">
        <v>3356.0</v>
      </c>
      <c r="AD379" s="45">
        <v>6962.0</v>
      </c>
      <c r="AE379" s="45">
        <v>6618.0</v>
      </c>
      <c r="AF379" s="45">
        <v>10385.0</v>
      </c>
      <c r="AG379" s="45">
        <v>8415.5</v>
      </c>
      <c r="AH379" s="45">
        <v>11446.0</v>
      </c>
      <c r="AI379" s="51">
        <f t="shared" si="1"/>
        <v>3819970</v>
      </c>
      <c r="AJ379" s="52">
        <f>round(AU379*'연령별운전면허'!$G$18,0)</f>
        <v>24724</v>
      </c>
      <c r="AK379" s="52">
        <f>round(AD379*'연령별운전면허'!$G$19,0)</f>
        <v>465190</v>
      </c>
      <c r="AL379" s="52">
        <f>round(AE379*'연령별운전면허'!$G$20,0)</f>
        <v>609753</v>
      </c>
      <c r="AM379" s="52">
        <f>round(AF379*'연령별운전면허'!$G$21,0)</f>
        <v>1038500</v>
      </c>
      <c r="AN379" s="52">
        <f>round(AG379*'연령별운전면허'!$G$22,0)</f>
        <v>841550</v>
      </c>
      <c r="AO379" s="52">
        <f>round(sum(BD379:BE379)*'연령별운전면허'!$G$23,0)</f>
        <v>611609</v>
      </c>
      <c r="AP379" s="52">
        <f>round(sum(BF379:BG379)*'연령별운전면허'!$G$24,0)</f>
        <v>190496</v>
      </c>
      <c r="AQ379" s="52">
        <f>round(sum(BH379:BL379)*'연령별운전면허'!$G$25,0)</f>
        <v>38148</v>
      </c>
      <c r="AR379" s="24">
        <v>1496.0</v>
      </c>
      <c r="AS379" s="24">
        <v>2945.5</v>
      </c>
      <c r="AT379" s="24">
        <v>4031.5</v>
      </c>
      <c r="AU379" s="24">
        <v>3356.0</v>
      </c>
      <c r="AV379" s="24">
        <v>3332.5</v>
      </c>
      <c r="AW379" s="24">
        <v>3629.5</v>
      </c>
      <c r="AX379" s="24">
        <v>3108.0</v>
      </c>
      <c r="AY379" s="24">
        <v>3510.0</v>
      </c>
      <c r="AZ379" s="24">
        <v>4743.5</v>
      </c>
      <c r="BA379" s="24">
        <v>5641.5</v>
      </c>
      <c r="BB379" s="24">
        <v>4761.5</v>
      </c>
      <c r="BC379" s="24">
        <v>3654.0</v>
      </c>
      <c r="BD379" s="24">
        <v>3607.0</v>
      </c>
      <c r="BE379" s="24">
        <v>2724.0</v>
      </c>
      <c r="BF379" s="24">
        <v>1905.5</v>
      </c>
      <c r="BG379" s="24">
        <v>1444.0</v>
      </c>
      <c r="BH379" s="24">
        <v>1012.0</v>
      </c>
      <c r="BI379" s="24">
        <v>521.5</v>
      </c>
      <c r="BJ379" s="24">
        <v>176.0</v>
      </c>
      <c r="BK379" s="24">
        <v>49.0</v>
      </c>
      <c r="BL379" s="24">
        <v>7.0</v>
      </c>
      <c r="BM379" s="45">
        <v>4441.5</v>
      </c>
      <c r="BN379" s="45">
        <v>7387.5</v>
      </c>
      <c r="BO379" s="24">
        <v>7839.0</v>
      </c>
      <c r="BP379" s="24">
        <v>26185.0</v>
      </c>
      <c r="BQ379" s="24">
        <v>785.0</v>
      </c>
      <c r="BR379" s="24">
        <v>1537.0</v>
      </c>
      <c r="BS379" s="24">
        <v>2044.5</v>
      </c>
      <c r="BT379" s="24">
        <v>1748.0</v>
      </c>
      <c r="BU379" s="24">
        <v>1530.0</v>
      </c>
      <c r="BV379" s="24">
        <v>1505.5</v>
      </c>
      <c r="BW379" s="24">
        <v>1351.0</v>
      </c>
      <c r="BX379" s="24">
        <v>1524.5</v>
      </c>
      <c r="BY379" s="24">
        <v>2078.0</v>
      </c>
      <c r="BZ379" s="24">
        <v>2727.0</v>
      </c>
      <c r="CA379" s="24">
        <v>2430.0</v>
      </c>
      <c r="CB379" s="24">
        <v>1789.5</v>
      </c>
      <c r="CC379" s="24">
        <v>1707.5</v>
      </c>
      <c r="CD379" s="24">
        <v>1268.0</v>
      </c>
      <c r="CE379" s="24">
        <v>862.0</v>
      </c>
      <c r="CF379" s="24">
        <v>634.5</v>
      </c>
      <c r="CG379" s="24">
        <v>426.0</v>
      </c>
      <c r="CH379" s="24">
        <v>180.0</v>
      </c>
      <c r="CI379" s="24">
        <v>44.0</v>
      </c>
      <c r="CJ379" s="24">
        <v>11.0</v>
      </c>
      <c r="CK379" s="24">
        <v>2.0</v>
      </c>
      <c r="CL379" s="24">
        <v>29470.5</v>
      </c>
      <c r="CM379" s="24">
        <v>711.0</v>
      </c>
      <c r="CN379" s="24">
        <v>1408.5</v>
      </c>
      <c r="CO379" s="24">
        <v>1987.0</v>
      </c>
      <c r="CP379" s="24">
        <v>1608.0</v>
      </c>
      <c r="CQ379" s="24">
        <v>1802.5</v>
      </c>
      <c r="CR379" s="24">
        <v>2124.0</v>
      </c>
      <c r="CS379" s="24">
        <v>1757.0</v>
      </c>
      <c r="CT379" s="24">
        <v>1985.5</v>
      </c>
      <c r="CU379" s="24">
        <v>2665.5</v>
      </c>
      <c r="CV379" s="24">
        <v>2914.5</v>
      </c>
      <c r="CW379" s="24">
        <v>2331.5</v>
      </c>
      <c r="CX379" s="24">
        <v>1864.5</v>
      </c>
      <c r="CY379" s="24">
        <v>1899.5</v>
      </c>
      <c r="CZ379" s="24">
        <v>1456.0</v>
      </c>
      <c r="DA379" s="24">
        <v>1043.5</v>
      </c>
      <c r="DB379" s="24">
        <v>809.5</v>
      </c>
      <c r="DC379" s="24">
        <v>586.0</v>
      </c>
      <c r="DD379" s="24">
        <v>341.5</v>
      </c>
      <c r="DE379" s="24">
        <v>132.0</v>
      </c>
      <c r="DF379" s="24">
        <v>38.0</v>
      </c>
      <c r="DG379" s="24">
        <v>5.0</v>
      </c>
      <c r="DH379" s="24">
        <v>108.0</v>
      </c>
      <c r="DI379" s="24">
        <v>153.0</v>
      </c>
      <c r="DJ379" s="24">
        <v>64.0</v>
      </c>
      <c r="DK379" s="24">
        <v>89.0</v>
      </c>
      <c r="DL379" s="24">
        <v>0.0</v>
      </c>
      <c r="DM379" s="24">
        <v>8.0</v>
      </c>
      <c r="DN379" s="24">
        <v>0.0</v>
      </c>
      <c r="DO379" s="24">
        <v>8.0</v>
      </c>
      <c r="DP379" s="24">
        <v>0.0</v>
      </c>
      <c r="DQ379" s="24">
        <v>665.0</v>
      </c>
      <c r="DR379" s="24">
        <v>261.0</v>
      </c>
      <c r="DS379" s="24">
        <v>404.0</v>
      </c>
      <c r="DT379" s="24">
        <v>18022.0</v>
      </c>
      <c r="DU379" s="24">
        <v>214.0</v>
      </c>
      <c r="DV379" s="24">
        <v>5338.0</v>
      </c>
      <c r="DW379" s="24">
        <v>46.0</v>
      </c>
      <c r="DX379" s="24">
        <v>21.0</v>
      </c>
      <c r="DY379" s="24">
        <v>1380.0</v>
      </c>
      <c r="DZ379" s="24">
        <v>189.0</v>
      </c>
      <c r="EA379" s="24">
        <v>0.0</v>
      </c>
      <c r="EB379" s="24">
        <v>14.0</v>
      </c>
      <c r="EC379" s="24">
        <v>8.0</v>
      </c>
      <c r="ED379" s="24">
        <v>861.0</v>
      </c>
      <c r="EE379" s="24">
        <v>4109.0</v>
      </c>
      <c r="EF379" s="24">
        <v>5835.0</v>
      </c>
      <c r="EG379" s="24">
        <v>7.0</v>
      </c>
      <c r="EH379" s="53">
        <v>125.1</v>
      </c>
      <c r="EI379" s="54"/>
    </row>
    <row r="380">
      <c r="A380" s="48" t="s">
        <v>990</v>
      </c>
      <c r="B380" s="49" t="s">
        <v>991</v>
      </c>
      <c r="C380" s="24">
        <v>47.1</v>
      </c>
      <c r="D380" s="24">
        <v>45.6</v>
      </c>
      <c r="E380" s="24">
        <v>48.3</v>
      </c>
      <c r="F380" s="50">
        <v>1987.0</v>
      </c>
      <c r="G380" s="24">
        <v>957.0</v>
      </c>
      <c r="H380" s="24">
        <v>429.0</v>
      </c>
      <c r="I380" s="24">
        <v>601.0</v>
      </c>
      <c r="J380" s="24">
        <v>301.0</v>
      </c>
      <c r="K380" s="24">
        <v>215.0</v>
      </c>
      <c r="L380" s="24">
        <v>58.0</v>
      </c>
      <c r="M380" s="24">
        <v>20.0</v>
      </c>
      <c r="N380" s="24">
        <v>4.0</v>
      </c>
      <c r="O380" s="24">
        <v>2.0</v>
      </c>
      <c r="P380" s="24">
        <v>0.0</v>
      </c>
      <c r="Q380" s="24">
        <v>1.0</v>
      </c>
      <c r="R380" s="50">
        <v>1733.0</v>
      </c>
      <c r="S380" s="24">
        <v>631.0</v>
      </c>
      <c r="T380" s="24">
        <v>468.0</v>
      </c>
      <c r="U380" s="24">
        <v>634.0</v>
      </c>
      <c r="V380" s="24">
        <v>343.0</v>
      </c>
      <c r="W380" s="24">
        <v>228.0</v>
      </c>
      <c r="X380" s="24">
        <v>45.0</v>
      </c>
      <c r="Y380" s="24">
        <v>13.0</v>
      </c>
      <c r="Z380" s="24">
        <v>5.0</v>
      </c>
      <c r="AA380" s="24">
        <v>4042.5</v>
      </c>
      <c r="AB380" s="45">
        <v>360.0</v>
      </c>
      <c r="AC380" s="45">
        <v>155.0</v>
      </c>
      <c r="AD380" s="45">
        <v>479.0</v>
      </c>
      <c r="AE380" s="45">
        <v>547.0</v>
      </c>
      <c r="AF380" s="45">
        <v>709.5</v>
      </c>
      <c r="AG380" s="45">
        <v>643.0</v>
      </c>
      <c r="AH380" s="45">
        <v>1149.0</v>
      </c>
      <c r="AI380" s="51">
        <f t="shared" si="1"/>
        <v>298151</v>
      </c>
      <c r="AJ380" s="52">
        <f>round(AU380*'연령별운전면허'!$G$18,0)</f>
        <v>1142</v>
      </c>
      <c r="AK380" s="52">
        <f>round(AD380*'연령별운전면허'!$G$19,0)</f>
        <v>32006</v>
      </c>
      <c r="AL380" s="52">
        <f>round(AE380*'연령별운전면허'!$G$20,0)</f>
        <v>50398</v>
      </c>
      <c r="AM380" s="52">
        <f>round(AF380*'연령별운전면허'!$G$21,0)</f>
        <v>70950</v>
      </c>
      <c r="AN380" s="52">
        <f>round(AG380*'연령별운전면허'!$G$22,0)</f>
        <v>64300</v>
      </c>
      <c r="AO380" s="52">
        <f>round(sum(BD380:BE380)*'연령별운전면허'!$G$23,0)</f>
        <v>52408</v>
      </c>
      <c r="AP380" s="52">
        <f>round(sum(BF380:BG380)*'연령별운전면허'!$G$24,0)</f>
        <v>22323</v>
      </c>
      <c r="AQ380" s="52">
        <f>round(sum(BH380:BL380)*'연령별운전면허'!$G$25,0)</f>
        <v>4624</v>
      </c>
      <c r="AR380" s="24">
        <v>67.0</v>
      </c>
      <c r="AS380" s="24">
        <v>119.0</v>
      </c>
      <c r="AT380" s="24">
        <v>174.0</v>
      </c>
      <c r="AU380" s="24">
        <v>155.0</v>
      </c>
      <c r="AV380" s="24">
        <v>214.0</v>
      </c>
      <c r="AW380" s="24">
        <v>265.0</v>
      </c>
      <c r="AX380" s="24">
        <v>252.0</v>
      </c>
      <c r="AY380" s="24">
        <v>295.0</v>
      </c>
      <c r="AZ380" s="24">
        <v>337.0</v>
      </c>
      <c r="BA380" s="24">
        <v>372.5</v>
      </c>
      <c r="BB380" s="24">
        <v>357.5</v>
      </c>
      <c r="BC380" s="24">
        <v>285.5</v>
      </c>
      <c r="BD380" s="24">
        <v>305.5</v>
      </c>
      <c r="BE380" s="24">
        <v>237.0</v>
      </c>
      <c r="BF380" s="24">
        <v>204.5</v>
      </c>
      <c r="BG380" s="24">
        <v>188.0</v>
      </c>
      <c r="BH380" s="24">
        <v>118.0</v>
      </c>
      <c r="BI380" s="24">
        <v>64.0</v>
      </c>
      <c r="BJ380" s="24">
        <v>24.5</v>
      </c>
      <c r="BK380" s="24">
        <v>7.5</v>
      </c>
      <c r="BL380" s="24">
        <v>0.0</v>
      </c>
      <c r="BM380" s="45">
        <v>186.0</v>
      </c>
      <c r="BN380" s="45">
        <v>329.0</v>
      </c>
      <c r="BO380" s="24">
        <v>843.5</v>
      </c>
      <c r="BP380" s="24">
        <v>1874.5</v>
      </c>
      <c r="BQ380" s="24">
        <v>40.0</v>
      </c>
      <c r="BR380" s="24">
        <v>55.5</v>
      </c>
      <c r="BS380" s="24">
        <v>87.5</v>
      </c>
      <c r="BT380" s="24">
        <v>86.5</v>
      </c>
      <c r="BU380" s="24">
        <v>102.0</v>
      </c>
      <c r="BV380" s="24">
        <v>120.0</v>
      </c>
      <c r="BW380" s="24">
        <v>110.5</v>
      </c>
      <c r="BX380" s="24">
        <v>145.5</v>
      </c>
      <c r="BY380" s="24">
        <v>157.0</v>
      </c>
      <c r="BZ380" s="24">
        <v>177.0</v>
      </c>
      <c r="CA380" s="24">
        <v>175.5</v>
      </c>
      <c r="CB380" s="24">
        <v>124.5</v>
      </c>
      <c r="CC380" s="24">
        <v>146.5</v>
      </c>
      <c r="CD380" s="24">
        <v>110.0</v>
      </c>
      <c r="CE380" s="24">
        <v>90.0</v>
      </c>
      <c r="CF380" s="24">
        <v>66.5</v>
      </c>
      <c r="CG380" s="24">
        <v>47.5</v>
      </c>
      <c r="CH380" s="24">
        <v>26.5</v>
      </c>
      <c r="CI380" s="24">
        <v>4.5</v>
      </c>
      <c r="CJ380" s="24">
        <v>1.5</v>
      </c>
      <c r="CK380" s="24">
        <v>0.0</v>
      </c>
      <c r="CL380" s="24">
        <v>2168.0</v>
      </c>
      <c r="CM380" s="24">
        <v>27.0</v>
      </c>
      <c r="CN380" s="24">
        <v>63.5</v>
      </c>
      <c r="CO380" s="24">
        <v>86.5</v>
      </c>
      <c r="CP380" s="24">
        <v>68.5</v>
      </c>
      <c r="CQ380" s="24">
        <v>112.0</v>
      </c>
      <c r="CR380" s="24">
        <v>145.0</v>
      </c>
      <c r="CS380" s="24">
        <v>141.5</v>
      </c>
      <c r="CT380" s="24">
        <v>149.5</v>
      </c>
      <c r="CU380" s="24">
        <v>180.0</v>
      </c>
      <c r="CV380" s="24">
        <v>195.5</v>
      </c>
      <c r="CW380" s="24">
        <v>182.0</v>
      </c>
      <c r="CX380" s="24">
        <v>161.0</v>
      </c>
      <c r="CY380" s="24">
        <v>159.0</v>
      </c>
      <c r="CZ380" s="24">
        <v>127.0</v>
      </c>
      <c r="DA380" s="24">
        <v>114.5</v>
      </c>
      <c r="DB380" s="24">
        <v>121.5</v>
      </c>
      <c r="DC380" s="24">
        <v>70.5</v>
      </c>
      <c r="DD380" s="24">
        <v>37.5</v>
      </c>
      <c r="DE380" s="24">
        <v>20.0</v>
      </c>
      <c r="DF380" s="24">
        <v>6.0</v>
      </c>
      <c r="DG380" s="24">
        <v>0.0</v>
      </c>
      <c r="DH380" s="24">
        <v>45.0</v>
      </c>
      <c r="DI380" s="24">
        <v>56.0</v>
      </c>
      <c r="DJ380" s="24">
        <v>28.0</v>
      </c>
      <c r="DK380" s="24">
        <v>28.0</v>
      </c>
      <c r="DL380" s="24">
        <v>0.0</v>
      </c>
      <c r="DM380" s="24">
        <v>15.0</v>
      </c>
      <c r="DN380" s="24">
        <v>0.0</v>
      </c>
      <c r="DO380" s="24">
        <v>11.0</v>
      </c>
      <c r="DP380" s="24">
        <v>0.0</v>
      </c>
      <c r="DQ380" s="24">
        <v>188.0</v>
      </c>
      <c r="DR380" s="24">
        <v>188.0</v>
      </c>
      <c r="DS380" s="24">
        <v>0.0</v>
      </c>
      <c r="DT380" s="24">
        <v>1282.0</v>
      </c>
      <c r="DU380" s="24">
        <v>1.0</v>
      </c>
      <c r="DV380" s="24">
        <v>526.0</v>
      </c>
      <c r="DW380" s="24">
        <v>3.0</v>
      </c>
      <c r="DX380" s="24">
        <v>7.0</v>
      </c>
      <c r="DY380" s="24">
        <v>55.0</v>
      </c>
      <c r="DZ380" s="24">
        <v>15.0</v>
      </c>
      <c r="EA380" s="24">
        <v>0.0</v>
      </c>
      <c r="EB380" s="24">
        <v>0.0</v>
      </c>
      <c r="EC380" s="24">
        <v>0.0</v>
      </c>
      <c r="ED380" s="24">
        <v>49.0</v>
      </c>
      <c r="EE380" s="24">
        <v>275.0</v>
      </c>
      <c r="EF380" s="24">
        <v>351.0</v>
      </c>
      <c r="EG380" s="24">
        <v>0.0</v>
      </c>
      <c r="EH380" s="53">
        <v>191.4</v>
      </c>
      <c r="EI380" s="54"/>
    </row>
    <row r="381">
      <c r="A381" s="48" t="s">
        <v>990</v>
      </c>
      <c r="B381" s="49" t="s">
        <v>992</v>
      </c>
      <c r="C381" s="24">
        <v>43.1</v>
      </c>
      <c r="D381" s="24">
        <v>42.4</v>
      </c>
      <c r="E381" s="24">
        <v>43.8</v>
      </c>
      <c r="F381" s="50">
        <v>4444.0</v>
      </c>
      <c r="G381" s="50">
        <v>1666.0</v>
      </c>
      <c r="H381" s="50">
        <v>1057.0</v>
      </c>
      <c r="I381" s="24">
        <v>1721.0</v>
      </c>
      <c r="J381" s="24">
        <v>906.0</v>
      </c>
      <c r="K381" s="24">
        <v>644.0</v>
      </c>
      <c r="L381" s="24">
        <v>129.0</v>
      </c>
      <c r="M381" s="24">
        <v>30.0</v>
      </c>
      <c r="N381" s="24">
        <v>8.0</v>
      </c>
      <c r="O381" s="24">
        <v>2.0</v>
      </c>
      <c r="P381" s="24">
        <v>2.0</v>
      </c>
      <c r="Q381" s="24">
        <v>0.0</v>
      </c>
      <c r="R381" s="50">
        <v>4106.0</v>
      </c>
      <c r="S381" s="50">
        <v>1219.0</v>
      </c>
      <c r="T381" s="50">
        <v>1187.0</v>
      </c>
      <c r="U381" s="24">
        <v>1697.0</v>
      </c>
      <c r="V381" s="24">
        <v>917.0</v>
      </c>
      <c r="W381" s="24">
        <v>646.0</v>
      </c>
      <c r="X381" s="24">
        <v>113.0</v>
      </c>
      <c r="Y381" s="24">
        <v>21.0</v>
      </c>
      <c r="Z381" s="24">
        <v>0.0</v>
      </c>
      <c r="AA381" s="24">
        <v>10070.5</v>
      </c>
      <c r="AB381" s="45">
        <v>1250.0</v>
      </c>
      <c r="AC381" s="45">
        <v>416.0</v>
      </c>
      <c r="AD381" s="45">
        <v>1230.0</v>
      </c>
      <c r="AE381" s="45">
        <v>1629.0</v>
      </c>
      <c r="AF381" s="45">
        <v>1787.5</v>
      </c>
      <c r="AG381" s="45">
        <v>1568.5</v>
      </c>
      <c r="AH381" s="45">
        <v>2189.5</v>
      </c>
      <c r="AI381" s="51">
        <f t="shared" si="1"/>
        <v>727250</v>
      </c>
      <c r="AJ381" s="52">
        <f>round(AU381*'연령별운전면허'!$G$18,0)</f>
        <v>3065</v>
      </c>
      <c r="AK381" s="52">
        <f>round(AD381*'연령별운전면허'!$G$19,0)</f>
        <v>82187</v>
      </c>
      <c r="AL381" s="52">
        <f>round(AE381*'연령별운전면허'!$G$20,0)</f>
        <v>150089</v>
      </c>
      <c r="AM381" s="52">
        <f>round(AF381*'연령별운전면허'!$G$21,0)</f>
        <v>178750</v>
      </c>
      <c r="AN381" s="52">
        <f>round(AG381*'연령별운전면허'!$G$22,0)</f>
        <v>156850</v>
      </c>
      <c r="AO381" s="52">
        <f>round(sum(BD381:BE381)*'연령별운전면허'!$G$23,0)</f>
        <v>108150</v>
      </c>
      <c r="AP381" s="52">
        <f>round(sum(BF381:BG381)*'연령별운전면허'!$G$24,0)</f>
        <v>40380</v>
      </c>
      <c r="AQ381" s="52">
        <f>round(sum(BH381:BL381)*'연령별운전면허'!$G$25,0)</f>
        <v>7779</v>
      </c>
      <c r="AR381" s="24">
        <v>380.5</v>
      </c>
      <c r="AS381" s="24">
        <v>463.5</v>
      </c>
      <c r="AT381" s="24">
        <v>406.0</v>
      </c>
      <c r="AU381" s="24">
        <v>416.0</v>
      </c>
      <c r="AV381" s="24">
        <v>535.0</v>
      </c>
      <c r="AW381" s="24">
        <v>695.0</v>
      </c>
      <c r="AX381" s="24">
        <v>785.0</v>
      </c>
      <c r="AY381" s="24">
        <v>844.0</v>
      </c>
      <c r="AZ381" s="24">
        <v>854.5</v>
      </c>
      <c r="BA381" s="24">
        <v>933.0</v>
      </c>
      <c r="BB381" s="24">
        <v>876.5</v>
      </c>
      <c r="BC381" s="24">
        <v>692.0</v>
      </c>
      <c r="BD381" s="24">
        <v>636.5</v>
      </c>
      <c r="BE381" s="24">
        <v>483.0</v>
      </c>
      <c r="BF381" s="24">
        <v>403.0</v>
      </c>
      <c r="BG381" s="24">
        <v>307.0</v>
      </c>
      <c r="BH381" s="24">
        <v>219.5</v>
      </c>
      <c r="BI381" s="24">
        <v>100.0</v>
      </c>
      <c r="BJ381" s="24">
        <v>31.5</v>
      </c>
      <c r="BK381" s="24">
        <v>7.5</v>
      </c>
      <c r="BL381" s="24">
        <v>1.5</v>
      </c>
      <c r="BM381" s="45">
        <v>844.0</v>
      </c>
      <c r="BN381" s="45">
        <v>822.0</v>
      </c>
      <c r="BO381" s="24">
        <v>1553.0</v>
      </c>
      <c r="BP381" s="24">
        <v>4667.5</v>
      </c>
      <c r="BQ381" s="24">
        <v>186.5</v>
      </c>
      <c r="BR381" s="24">
        <v>240.0</v>
      </c>
      <c r="BS381" s="24">
        <v>203.5</v>
      </c>
      <c r="BT381" s="24">
        <v>186.0</v>
      </c>
      <c r="BU381" s="24">
        <v>258.5</v>
      </c>
      <c r="BV381" s="24">
        <v>320.5</v>
      </c>
      <c r="BW381" s="24">
        <v>357.0</v>
      </c>
      <c r="BX381" s="24">
        <v>387.0</v>
      </c>
      <c r="BY381" s="24">
        <v>413.5</v>
      </c>
      <c r="BZ381" s="24">
        <v>427.0</v>
      </c>
      <c r="CA381" s="24">
        <v>411.5</v>
      </c>
      <c r="CB381" s="24">
        <v>344.5</v>
      </c>
      <c r="CC381" s="24">
        <v>289.0</v>
      </c>
      <c r="CD381" s="24">
        <v>220.5</v>
      </c>
      <c r="CE381" s="24">
        <v>162.0</v>
      </c>
      <c r="CF381" s="24">
        <v>121.0</v>
      </c>
      <c r="CG381" s="24">
        <v>92.5</v>
      </c>
      <c r="CH381" s="24">
        <v>36.5</v>
      </c>
      <c r="CI381" s="24">
        <v>10.0</v>
      </c>
      <c r="CJ381" s="24">
        <v>0.5</v>
      </c>
      <c r="CK381" s="24">
        <v>0.0</v>
      </c>
      <c r="CL381" s="24">
        <v>5403.0</v>
      </c>
      <c r="CM381" s="24">
        <v>194.0</v>
      </c>
      <c r="CN381" s="24">
        <v>223.5</v>
      </c>
      <c r="CO381" s="24">
        <v>202.5</v>
      </c>
      <c r="CP381" s="24">
        <v>230.0</v>
      </c>
      <c r="CQ381" s="24">
        <v>276.5</v>
      </c>
      <c r="CR381" s="24">
        <v>374.5</v>
      </c>
      <c r="CS381" s="24">
        <v>428.0</v>
      </c>
      <c r="CT381" s="24">
        <v>457.0</v>
      </c>
      <c r="CU381" s="24">
        <v>441.0</v>
      </c>
      <c r="CV381" s="24">
        <v>506.0</v>
      </c>
      <c r="CW381" s="24">
        <v>465.0</v>
      </c>
      <c r="CX381" s="24">
        <v>347.5</v>
      </c>
      <c r="CY381" s="24">
        <v>347.5</v>
      </c>
      <c r="CZ381" s="24">
        <v>262.5</v>
      </c>
      <c r="DA381" s="24">
        <v>241.0</v>
      </c>
      <c r="DB381" s="24">
        <v>186.0</v>
      </c>
      <c r="DC381" s="24">
        <v>127.0</v>
      </c>
      <c r="DD381" s="24">
        <v>63.5</v>
      </c>
      <c r="DE381" s="24">
        <v>21.5</v>
      </c>
      <c r="DF381" s="24">
        <v>7.0</v>
      </c>
      <c r="DG381" s="24">
        <v>1.5</v>
      </c>
      <c r="DH381" s="24">
        <v>65.0</v>
      </c>
      <c r="DI381" s="24">
        <v>128.0</v>
      </c>
      <c r="DJ381" s="24">
        <v>71.0</v>
      </c>
      <c r="DK381" s="24">
        <v>57.0</v>
      </c>
      <c r="DL381" s="24">
        <v>0.0</v>
      </c>
      <c r="DM381" s="24">
        <v>6.0</v>
      </c>
      <c r="DN381" s="24">
        <v>0.0</v>
      </c>
      <c r="DO381" s="24">
        <v>0.0</v>
      </c>
      <c r="DP381" s="24">
        <v>0.0</v>
      </c>
      <c r="DQ381" s="24">
        <v>92.0</v>
      </c>
      <c r="DR381" s="24">
        <v>59.0</v>
      </c>
      <c r="DS381" s="24">
        <v>33.0</v>
      </c>
      <c r="DT381" s="24">
        <v>2938.0</v>
      </c>
      <c r="DU381" s="24">
        <v>4.0</v>
      </c>
      <c r="DV381" s="24">
        <v>863.0</v>
      </c>
      <c r="DW381" s="24">
        <v>12.0</v>
      </c>
      <c r="DX381" s="24">
        <v>2.0</v>
      </c>
      <c r="DY381" s="24">
        <v>129.0</v>
      </c>
      <c r="DZ381" s="24">
        <v>34.0</v>
      </c>
      <c r="EA381" s="24">
        <v>0.0</v>
      </c>
      <c r="EB381" s="24">
        <v>4.0</v>
      </c>
      <c r="EC381" s="24">
        <v>0.0</v>
      </c>
      <c r="ED381" s="24">
        <v>201.0</v>
      </c>
      <c r="EE381" s="24">
        <v>763.0</v>
      </c>
      <c r="EF381" s="24">
        <v>926.0</v>
      </c>
      <c r="EG381" s="24">
        <v>0.0</v>
      </c>
      <c r="EH381" s="53">
        <v>191.4</v>
      </c>
      <c r="EI381" s="54"/>
    </row>
    <row r="382">
      <c r="A382" s="48" t="s">
        <v>990</v>
      </c>
      <c r="B382" s="49" t="s">
        <v>993</v>
      </c>
      <c r="C382" s="24">
        <v>43.6</v>
      </c>
      <c r="D382" s="24">
        <v>43.5</v>
      </c>
      <c r="E382" s="24">
        <v>43.6</v>
      </c>
      <c r="F382" s="50">
        <v>3071.0</v>
      </c>
      <c r="G382" s="24">
        <v>720.0</v>
      </c>
      <c r="H382" s="24">
        <v>713.0</v>
      </c>
      <c r="I382" s="24">
        <v>1638.0</v>
      </c>
      <c r="J382" s="24">
        <v>739.0</v>
      </c>
      <c r="K382" s="24">
        <v>701.0</v>
      </c>
      <c r="L382" s="24">
        <v>164.0</v>
      </c>
      <c r="M382" s="24">
        <v>22.0</v>
      </c>
      <c r="N382" s="24">
        <v>10.0</v>
      </c>
      <c r="O382" s="24">
        <v>0.0</v>
      </c>
      <c r="P382" s="24">
        <v>1.0</v>
      </c>
      <c r="Q382" s="24">
        <v>1.0</v>
      </c>
      <c r="R382" s="50">
        <v>2883.0</v>
      </c>
      <c r="S382" s="24">
        <v>494.0</v>
      </c>
      <c r="T382" s="24">
        <v>792.0</v>
      </c>
      <c r="U382" s="24">
        <v>1597.0</v>
      </c>
      <c r="V382" s="24">
        <v>744.0</v>
      </c>
      <c r="W382" s="24">
        <v>657.0</v>
      </c>
      <c r="X382" s="24">
        <v>169.0</v>
      </c>
      <c r="Y382" s="24">
        <v>20.0</v>
      </c>
      <c r="Z382" s="24">
        <v>7.0</v>
      </c>
      <c r="AA382" s="24">
        <v>8258.5</v>
      </c>
      <c r="AB382" s="45">
        <v>1168.0</v>
      </c>
      <c r="AC382" s="45">
        <v>495.5</v>
      </c>
      <c r="AD382" s="45">
        <v>918.0</v>
      </c>
      <c r="AE382" s="45">
        <v>912.0</v>
      </c>
      <c r="AF382" s="45">
        <v>1429.5</v>
      </c>
      <c r="AG382" s="45">
        <v>1401.0</v>
      </c>
      <c r="AH382" s="45">
        <v>1934.5</v>
      </c>
      <c r="AI382" s="51">
        <f t="shared" si="1"/>
        <v>568970</v>
      </c>
      <c r="AJ382" s="52">
        <f>round(AU382*'연령별운전면허'!$G$18,0)</f>
        <v>3650</v>
      </c>
      <c r="AK382" s="52">
        <f>round(AD382*'연령별운전면허'!$G$19,0)</f>
        <v>61339</v>
      </c>
      <c r="AL382" s="52">
        <f>round(AE382*'연령별운전면허'!$G$20,0)</f>
        <v>84028</v>
      </c>
      <c r="AM382" s="52">
        <f>round(AF382*'연령별운전면허'!$G$21,0)</f>
        <v>142950</v>
      </c>
      <c r="AN382" s="52">
        <f>round(AG382*'연령별운전면허'!$G$22,0)</f>
        <v>140100</v>
      </c>
      <c r="AO382" s="52">
        <f>round(sum(BD382:BE382)*'연령별운전면허'!$G$23,0)</f>
        <v>95543</v>
      </c>
      <c r="AP382" s="52">
        <f>round(sum(BF382:BG382)*'연령별운전면허'!$G$24,0)</f>
        <v>33754</v>
      </c>
      <c r="AQ382" s="52">
        <f>round(sum(BH382:BL382)*'연령별운전면허'!$G$25,0)</f>
        <v>7606</v>
      </c>
      <c r="AR382" s="24">
        <v>257.5</v>
      </c>
      <c r="AS382" s="24">
        <v>412.0</v>
      </c>
      <c r="AT382" s="24">
        <v>498.5</v>
      </c>
      <c r="AU382" s="24">
        <v>495.5</v>
      </c>
      <c r="AV382" s="24">
        <v>477.0</v>
      </c>
      <c r="AW382" s="24">
        <v>441.0</v>
      </c>
      <c r="AX382" s="24">
        <v>383.5</v>
      </c>
      <c r="AY382" s="24">
        <v>528.5</v>
      </c>
      <c r="AZ382" s="24">
        <v>638.5</v>
      </c>
      <c r="BA382" s="24">
        <v>791.0</v>
      </c>
      <c r="BB382" s="24">
        <v>773.5</v>
      </c>
      <c r="BC382" s="24">
        <v>627.5</v>
      </c>
      <c r="BD382" s="24">
        <v>563.0</v>
      </c>
      <c r="BE382" s="24">
        <v>426.0</v>
      </c>
      <c r="BF382" s="24">
        <v>330.5</v>
      </c>
      <c r="BG382" s="24">
        <v>263.0</v>
      </c>
      <c r="BH382" s="24">
        <v>217.0</v>
      </c>
      <c r="BI382" s="24">
        <v>92.5</v>
      </c>
      <c r="BJ382" s="24">
        <v>31.5</v>
      </c>
      <c r="BK382" s="24">
        <v>9.0</v>
      </c>
      <c r="BL382" s="24">
        <v>2.0</v>
      </c>
      <c r="BM382" s="45">
        <v>669.5</v>
      </c>
      <c r="BN382" s="45">
        <v>994.0</v>
      </c>
      <c r="BO382" s="24">
        <v>1371.5</v>
      </c>
      <c r="BP382" s="24">
        <v>3843.5</v>
      </c>
      <c r="BQ382" s="24">
        <v>122.5</v>
      </c>
      <c r="BR382" s="24">
        <v>182.0</v>
      </c>
      <c r="BS382" s="24">
        <v>222.5</v>
      </c>
      <c r="BT382" s="24">
        <v>231.0</v>
      </c>
      <c r="BU382" s="24">
        <v>210.0</v>
      </c>
      <c r="BV382" s="24">
        <v>215.5</v>
      </c>
      <c r="BW382" s="24">
        <v>168.5</v>
      </c>
      <c r="BX382" s="24">
        <v>247.0</v>
      </c>
      <c r="BY382" s="24">
        <v>286.5</v>
      </c>
      <c r="BZ382" s="24">
        <v>385.0</v>
      </c>
      <c r="CA382" s="24">
        <v>417.0</v>
      </c>
      <c r="CB382" s="24">
        <v>311.0</v>
      </c>
      <c r="CC382" s="24">
        <v>259.5</v>
      </c>
      <c r="CD382" s="24">
        <v>195.0</v>
      </c>
      <c r="CE382" s="24">
        <v>142.0</v>
      </c>
      <c r="CF382" s="24">
        <v>109.0</v>
      </c>
      <c r="CG382" s="24">
        <v>86.5</v>
      </c>
      <c r="CH382" s="24">
        <v>40.0</v>
      </c>
      <c r="CI382" s="24">
        <v>9.5</v>
      </c>
      <c r="CJ382" s="24">
        <v>2.5</v>
      </c>
      <c r="CK382" s="24">
        <v>1.0</v>
      </c>
      <c r="CL382" s="24">
        <v>4415.0</v>
      </c>
      <c r="CM382" s="24">
        <v>135.0</v>
      </c>
      <c r="CN382" s="24">
        <v>230.0</v>
      </c>
      <c r="CO382" s="24">
        <v>276.0</v>
      </c>
      <c r="CP382" s="24">
        <v>264.5</v>
      </c>
      <c r="CQ382" s="24">
        <v>267.0</v>
      </c>
      <c r="CR382" s="24">
        <v>225.5</v>
      </c>
      <c r="CS382" s="24">
        <v>215.0</v>
      </c>
      <c r="CT382" s="24">
        <v>281.5</v>
      </c>
      <c r="CU382" s="24">
        <v>352.0</v>
      </c>
      <c r="CV382" s="24">
        <v>406.0</v>
      </c>
      <c r="CW382" s="24">
        <v>356.5</v>
      </c>
      <c r="CX382" s="24">
        <v>316.5</v>
      </c>
      <c r="CY382" s="24">
        <v>303.5</v>
      </c>
      <c r="CZ382" s="24">
        <v>231.0</v>
      </c>
      <c r="DA382" s="24">
        <v>188.5</v>
      </c>
      <c r="DB382" s="24">
        <v>154.0</v>
      </c>
      <c r="DC382" s="24">
        <v>130.5</v>
      </c>
      <c r="DD382" s="24">
        <v>52.5</v>
      </c>
      <c r="DE382" s="24">
        <v>22.0</v>
      </c>
      <c r="DF382" s="24">
        <v>6.5</v>
      </c>
      <c r="DG382" s="24">
        <v>1.0</v>
      </c>
      <c r="DH382" s="24">
        <v>15.0</v>
      </c>
      <c r="DI382" s="24">
        <v>28.0</v>
      </c>
      <c r="DJ382" s="24">
        <v>11.0</v>
      </c>
      <c r="DK382" s="24">
        <v>17.0</v>
      </c>
      <c r="DL382" s="24">
        <v>0.0</v>
      </c>
      <c r="DM382" s="24">
        <v>6.0</v>
      </c>
      <c r="DN382" s="24">
        <v>6.0</v>
      </c>
      <c r="DO382" s="24">
        <v>0.0</v>
      </c>
      <c r="DP382" s="24">
        <v>0.0</v>
      </c>
      <c r="DQ382" s="24">
        <v>0.0</v>
      </c>
      <c r="DR382" s="24">
        <v>0.0</v>
      </c>
      <c r="DS382" s="24">
        <v>0.0</v>
      </c>
      <c r="DT382" s="24">
        <v>2846.0</v>
      </c>
      <c r="DU382" s="24">
        <v>0.0</v>
      </c>
      <c r="DV382" s="24">
        <v>979.0</v>
      </c>
      <c r="DW382" s="24">
        <v>3.0</v>
      </c>
      <c r="DX382" s="24">
        <v>6.0</v>
      </c>
      <c r="DY382" s="24">
        <v>170.0</v>
      </c>
      <c r="DZ382" s="24">
        <v>17.0</v>
      </c>
      <c r="EA382" s="24">
        <v>0.0</v>
      </c>
      <c r="EB382" s="24">
        <v>1.0</v>
      </c>
      <c r="EC382" s="24">
        <v>3.0</v>
      </c>
      <c r="ED382" s="24">
        <v>174.0</v>
      </c>
      <c r="EE382" s="24">
        <v>633.0</v>
      </c>
      <c r="EF382" s="24">
        <v>859.0</v>
      </c>
      <c r="EG382" s="24">
        <v>1.0</v>
      </c>
      <c r="EH382" s="53">
        <v>191.4</v>
      </c>
      <c r="EI382" s="54"/>
    </row>
    <row r="383">
      <c r="A383" s="48" t="s">
        <v>990</v>
      </c>
      <c r="B383" s="49" t="s">
        <v>994</v>
      </c>
      <c r="C383" s="24">
        <v>45.5</v>
      </c>
      <c r="D383" s="24">
        <v>44.1</v>
      </c>
      <c r="E383" s="24">
        <v>46.8</v>
      </c>
      <c r="F383" s="50">
        <v>4242.0</v>
      </c>
      <c r="G383" s="50">
        <v>1680.0</v>
      </c>
      <c r="H383" s="24">
        <v>998.0</v>
      </c>
      <c r="I383" s="24">
        <v>1564.0</v>
      </c>
      <c r="J383" s="24">
        <v>769.0</v>
      </c>
      <c r="K383" s="24">
        <v>577.0</v>
      </c>
      <c r="L383" s="24">
        <v>167.0</v>
      </c>
      <c r="M383" s="24">
        <v>38.0</v>
      </c>
      <c r="N383" s="24">
        <v>7.0</v>
      </c>
      <c r="O383" s="24">
        <v>3.0</v>
      </c>
      <c r="P383" s="24">
        <v>1.0</v>
      </c>
      <c r="Q383" s="24">
        <v>2.0</v>
      </c>
      <c r="R383" s="50">
        <v>3773.0</v>
      </c>
      <c r="S383" s="50">
        <v>1129.0</v>
      </c>
      <c r="T383" s="50">
        <v>1089.0</v>
      </c>
      <c r="U383" s="24">
        <v>1555.0</v>
      </c>
      <c r="V383" s="24">
        <v>772.0</v>
      </c>
      <c r="W383" s="24">
        <v>552.0</v>
      </c>
      <c r="X383" s="24">
        <v>176.0</v>
      </c>
      <c r="Y383" s="24">
        <v>39.0</v>
      </c>
      <c r="Z383" s="24">
        <v>16.0</v>
      </c>
      <c r="AA383" s="24">
        <v>9518.0</v>
      </c>
      <c r="AB383" s="45">
        <v>946.5</v>
      </c>
      <c r="AC383" s="45">
        <v>459.0</v>
      </c>
      <c r="AD383" s="45">
        <v>1263.5</v>
      </c>
      <c r="AE383" s="45">
        <v>1197.5</v>
      </c>
      <c r="AF383" s="45">
        <v>1553.0</v>
      </c>
      <c r="AG383" s="45">
        <v>1644.0</v>
      </c>
      <c r="AH383" s="45">
        <v>2454.5</v>
      </c>
      <c r="AI383" s="51">
        <f t="shared" si="1"/>
        <v>692292</v>
      </c>
      <c r="AJ383" s="52">
        <f>round(AU383*'연령별운전면허'!$G$18,0)</f>
        <v>3381</v>
      </c>
      <c r="AK383" s="52">
        <f>round(AD383*'연령별운전면허'!$G$19,0)</f>
        <v>84425</v>
      </c>
      <c r="AL383" s="52">
        <f>round(AE383*'연령별운전면허'!$G$20,0)</f>
        <v>110332</v>
      </c>
      <c r="AM383" s="52">
        <f>round(AF383*'연령별운전면허'!$G$21,0)</f>
        <v>155300</v>
      </c>
      <c r="AN383" s="52">
        <f>round(AG383*'연령별운전면허'!$G$22,0)</f>
        <v>164400</v>
      </c>
      <c r="AO383" s="52">
        <f>round(sum(BD383:BE383)*'연령별운전면허'!$G$23,0)</f>
        <v>122785</v>
      </c>
      <c r="AP383" s="52">
        <f>round(sum(BF383:BG383)*'연령별운전면허'!$G$24,0)</f>
        <v>42086</v>
      </c>
      <c r="AQ383" s="52">
        <f>round(sum(BH383:BL383)*'연령별운전면허'!$G$25,0)</f>
        <v>9583</v>
      </c>
      <c r="AR383" s="24">
        <v>187.5</v>
      </c>
      <c r="AS383" s="24">
        <v>337.0</v>
      </c>
      <c r="AT383" s="24">
        <v>422.0</v>
      </c>
      <c r="AU383" s="24">
        <v>459.0</v>
      </c>
      <c r="AV383" s="24">
        <v>591.0</v>
      </c>
      <c r="AW383" s="24">
        <v>672.5</v>
      </c>
      <c r="AX383" s="24">
        <v>593.0</v>
      </c>
      <c r="AY383" s="24">
        <v>604.5</v>
      </c>
      <c r="AZ383" s="24">
        <v>706.0</v>
      </c>
      <c r="BA383" s="24">
        <v>847.0</v>
      </c>
      <c r="BB383" s="24">
        <v>869.5</v>
      </c>
      <c r="BC383" s="24">
        <v>774.5</v>
      </c>
      <c r="BD383" s="24">
        <v>737.5</v>
      </c>
      <c r="BE383" s="24">
        <v>533.5</v>
      </c>
      <c r="BF383" s="24">
        <v>407.0</v>
      </c>
      <c r="BG383" s="24">
        <v>333.0</v>
      </c>
      <c r="BH383" s="24">
        <v>252.5</v>
      </c>
      <c r="BI383" s="24">
        <v>123.5</v>
      </c>
      <c r="BJ383" s="24">
        <v>53.5</v>
      </c>
      <c r="BK383" s="24">
        <v>12.0</v>
      </c>
      <c r="BL383" s="24">
        <v>2.0</v>
      </c>
      <c r="BM383" s="45">
        <v>524.5</v>
      </c>
      <c r="BN383" s="45">
        <v>881.0</v>
      </c>
      <c r="BO383" s="24">
        <v>1717.0</v>
      </c>
      <c r="BP383" s="24">
        <v>4546.5</v>
      </c>
      <c r="BQ383" s="24">
        <v>85.5</v>
      </c>
      <c r="BR383" s="24">
        <v>175.0</v>
      </c>
      <c r="BS383" s="24">
        <v>241.0</v>
      </c>
      <c r="BT383" s="24">
        <v>239.5</v>
      </c>
      <c r="BU383" s="24">
        <v>292.0</v>
      </c>
      <c r="BV383" s="24">
        <v>366.0</v>
      </c>
      <c r="BW383" s="24">
        <v>301.0</v>
      </c>
      <c r="BX383" s="24">
        <v>276.0</v>
      </c>
      <c r="BY383" s="24">
        <v>311.5</v>
      </c>
      <c r="BZ383" s="24">
        <v>399.5</v>
      </c>
      <c r="CA383" s="24">
        <v>385.0</v>
      </c>
      <c r="CB383" s="24">
        <v>364.0</v>
      </c>
      <c r="CC383" s="24">
        <v>351.0</v>
      </c>
      <c r="CD383" s="24">
        <v>255.5</v>
      </c>
      <c r="CE383" s="24">
        <v>181.0</v>
      </c>
      <c r="CF383" s="24">
        <v>154.0</v>
      </c>
      <c r="CG383" s="24">
        <v>102.0</v>
      </c>
      <c r="CH383" s="24">
        <v>51.5</v>
      </c>
      <c r="CI383" s="24">
        <v>12.5</v>
      </c>
      <c r="CJ383" s="24">
        <v>2.5</v>
      </c>
      <c r="CK383" s="24">
        <v>0.5</v>
      </c>
      <c r="CL383" s="24">
        <v>4971.5</v>
      </c>
      <c r="CM383" s="24">
        <v>102.0</v>
      </c>
      <c r="CN383" s="24">
        <v>162.0</v>
      </c>
      <c r="CO383" s="24">
        <v>181.0</v>
      </c>
      <c r="CP383" s="24">
        <v>219.5</v>
      </c>
      <c r="CQ383" s="24">
        <v>299.0</v>
      </c>
      <c r="CR383" s="24">
        <v>306.5</v>
      </c>
      <c r="CS383" s="24">
        <v>292.0</v>
      </c>
      <c r="CT383" s="24">
        <v>328.5</v>
      </c>
      <c r="CU383" s="24">
        <v>394.5</v>
      </c>
      <c r="CV383" s="24">
        <v>447.5</v>
      </c>
      <c r="CW383" s="24">
        <v>484.5</v>
      </c>
      <c r="CX383" s="24">
        <v>410.5</v>
      </c>
      <c r="CY383" s="24">
        <v>386.5</v>
      </c>
      <c r="CZ383" s="24">
        <v>278.0</v>
      </c>
      <c r="DA383" s="24">
        <v>226.0</v>
      </c>
      <c r="DB383" s="24">
        <v>179.0</v>
      </c>
      <c r="DC383" s="24">
        <v>150.5</v>
      </c>
      <c r="DD383" s="24">
        <v>72.0</v>
      </c>
      <c r="DE383" s="24">
        <v>41.0</v>
      </c>
      <c r="DF383" s="24">
        <v>9.5</v>
      </c>
      <c r="DG383" s="24">
        <v>1.5</v>
      </c>
      <c r="DH383" s="24">
        <v>119.0</v>
      </c>
      <c r="DI383" s="24">
        <v>169.0</v>
      </c>
      <c r="DJ383" s="24">
        <v>98.0</v>
      </c>
      <c r="DK383" s="24">
        <v>71.0</v>
      </c>
      <c r="DL383" s="24">
        <v>0.0</v>
      </c>
      <c r="DM383" s="24">
        <v>28.0</v>
      </c>
      <c r="DN383" s="24">
        <v>12.0</v>
      </c>
      <c r="DO383" s="24">
        <v>16.0</v>
      </c>
      <c r="DP383" s="24">
        <v>6.0</v>
      </c>
      <c r="DQ383" s="24">
        <v>193.0</v>
      </c>
      <c r="DR383" s="24">
        <v>54.0</v>
      </c>
      <c r="DS383" s="24">
        <v>139.0</v>
      </c>
      <c r="DT383" s="24">
        <v>3179.0</v>
      </c>
      <c r="DU383" s="24">
        <v>0.0</v>
      </c>
      <c r="DV383" s="24">
        <v>1041.0</v>
      </c>
      <c r="DW383" s="24">
        <v>5.0</v>
      </c>
      <c r="DX383" s="24">
        <v>2.0</v>
      </c>
      <c r="DY383" s="24">
        <v>148.0</v>
      </c>
      <c r="DZ383" s="24">
        <v>30.0</v>
      </c>
      <c r="EA383" s="24">
        <v>0.0</v>
      </c>
      <c r="EB383" s="24">
        <v>6.0</v>
      </c>
      <c r="EC383" s="24">
        <v>3.0</v>
      </c>
      <c r="ED383" s="24">
        <v>163.0</v>
      </c>
      <c r="EE383" s="24">
        <v>785.0</v>
      </c>
      <c r="EF383" s="24">
        <v>995.0</v>
      </c>
      <c r="EG383" s="24">
        <v>1.0</v>
      </c>
      <c r="EH383" s="53">
        <v>191.4</v>
      </c>
      <c r="EI383" s="54"/>
    </row>
    <row r="384">
      <c r="A384" s="48" t="s">
        <v>990</v>
      </c>
      <c r="B384" s="49" t="s">
        <v>995</v>
      </c>
      <c r="C384" s="24">
        <v>45.4</v>
      </c>
      <c r="D384" s="24">
        <v>45.1</v>
      </c>
      <c r="E384" s="24">
        <v>45.6</v>
      </c>
      <c r="F384" s="50">
        <v>4679.0</v>
      </c>
      <c r="G384" s="50">
        <v>2336.0</v>
      </c>
      <c r="H384" s="24">
        <v>955.0</v>
      </c>
      <c r="I384" s="24">
        <v>1388.0</v>
      </c>
      <c r="J384" s="24">
        <v>703.0</v>
      </c>
      <c r="K384" s="24">
        <v>511.0</v>
      </c>
      <c r="L384" s="24">
        <v>116.0</v>
      </c>
      <c r="M384" s="24">
        <v>36.0</v>
      </c>
      <c r="N384" s="24">
        <v>18.0</v>
      </c>
      <c r="O384" s="24">
        <v>1.0</v>
      </c>
      <c r="P384" s="24">
        <v>0.0</v>
      </c>
      <c r="Q384" s="24">
        <v>3.0</v>
      </c>
      <c r="R384" s="50">
        <v>3839.0</v>
      </c>
      <c r="S384" s="50">
        <v>1487.0</v>
      </c>
      <c r="T384" s="50">
        <v>1073.0</v>
      </c>
      <c r="U384" s="24">
        <v>1279.0</v>
      </c>
      <c r="V384" s="24">
        <v>701.0</v>
      </c>
      <c r="W384" s="24">
        <v>432.0</v>
      </c>
      <c r="X384" s="24">
        <v>112.0</v>
      </c>
      <c r="Y384" s="24">
        <v>28.0</v>
      </c>
      <c r="Z384" s="24">
        <v>6.0</v>
      </c>
      <c r="AA384" s="24">
        <v>9084.0</v>
      </c>
      <c r="AB384" s="45">
        <v>902.0</v>
      </c>
      <c r="AC384" s="45">
        <v>329.5</v>
      </c>
      <c r="AD384" s="45">
        <v>1199.0</v>
      </c>
      <c r="AE384" s="45">
        <v>1419.0</v>
      </c>
      <c r="AF384" s="45">
        <v>1435.5</v>
      </c>
      <c r="AG384" s="45">
        <v>1465.0</v>
      </c>
      <c r="AH384" s="45">
        <v>2334.0</v>
      </c>
      <c r="AI384" s="51">
        <f t="shared" si="1"/>
        <v>662761</v>
      </c>
      <c r="AJ384" s="52">
        <f>round(AU384*'연령별운전면허'!$G$18,0)</f>
        <v>2427</v>
      </c>
      <c r="AK384" s="52">
        <f>round(AD384*'연령별운전면허'!$G$19,0)</f>
        <v>80115</v>
      </c>
      <c r="AL384" s="52">
        <f>round(AE384*'연령별운전면허'!$G$20,0)</f>
        <v>130740</v>
      </c>
      <c r="AM384" s="52">
        <f>round(AF384*'연령별운전면허'!$G$21,0)</f>
        <v>143550</v>
      </c>
      <c r="AN384" s="52">
        <f>round(AG384*'연령별운전면허'!$G$22,0)</f>
        <v>146500</v>
      </c>
      <c r="AO384" s="52">
        <f>round(sum(BD384:BE384)*'연령별운전면허'!$G$23,0)</f>
        <v>109261</v>
      </c>
      <c r="AP384" s="52">
        <f>round(sum(BF384:BG384)*'연령별운전면허'!$G$24,0)</f>
        <v>38986</v>
      </c>
      <c r="AQ384" s="52">
        <f>round(sum(BH384:BL384)*'연령별운전면허'!$G$25,0)</f>
        <v>11182</v>
      </c>
      <c r="AR384" s="24">
        <v>211.5</v>
      </c>
      <c r="AS384" s="24">
        <v>354.0</v>
      </c>
      <c r="AT384" s="24">
        <v>336.5</v>
      </c>
      <c r="AU384" s="24">
        <v>329.5</v>
      </c>
      <c r="AV384" s="24">
        <v>473.0</v>
      </c>
      <c r="AW384" s="24">
        <v>726.0</v>
      </c>
      <c r="AX384" s="24">
        <v>735.5</v>
      </c>
      <c r="AY384" s="24">
        <v>683.5</v>
      </c>
      <c r="AZ384" s="24">
        <v>687.0</v>
      </c>
      <c r="BA384" s="24">
        <v>748.5</v>
      </c>
      <c r="BB384" s="24">
        <v>780.0</v>
      </c>
      <c r="BC384" s="24">
        <v>685.0</v>
      </c>
      <c r="BD384" s="24">
        <v>666.5</v>
      </c>
      <c r="BE384" s="24">
        <v>464.5</v>
      </c>
      <c r="BF384" s="24">
        <v>353.5</v>
      </c>
      <c r="BG384" s="24">
        <v>332.0</v>
      </c>
      <c r="BH384" s="24">
        <v>286.0</v>
      </c>
      <c r="BI384" s="24">
        <v>152.0</v>
      </c>
      <c r="BJ384" s="24">
        <v>58.5</v>
      </c>
      <c r="BK384" s="24">
        <v>19.0</v>
      </c>
      <c r="BL384" s="24">
        <v>2.0</v>
      </c>
      <c r="BM384" s="45">
        <v>565.5</v>
      </c>
      <c r="BN384" s="45">
        <v>666.0</v>
      </c>
      <c r="BO384" s="24">
        <v>1667.5</v>
      </c>
      <c r="BP384" s="24">
        <v>4080.5</v>
      </c>
      <c r="BQ384" s="24">
        <v>106.5</v>
      </c>
      <c r="BR384" s="24">
        <v>175.5</v>
      </c>
      <c r="BS384" s="24">
        <v>154.0</v>
      </c>
      <c r="BT384" s="24">
        <v>144.5</v>
      </c>
      <c r="BU384" s="24">
        <v>206.5</v>
      </c>
      <c r="BV384" s="24">
        <v>340.0</v>
      </c>
      <c r="BW384" s="24">
        <v>334.5</v>
      </c>
      <c r="BX384" s="24">
        <v>276.5</v>
      </c>
      <c r="BY384" s="24">
        <v>297.0</v>
      </c>
      <c r="BZ384" s="24">
        <v>342.0</v>
      </c>
      <c r="CA384" s="24">
        <v>348.5</v>
      </c>
      <c r="CB384" s="24">
        <v>319.5</v>
      </c>
      <c r="CC384" s="24">
        <v>312.0</v>
      </c>
      <c r="CD384" s="24">
        <v>217.5</v>
      </c>
      <c r="CE384" s="24">
        <v>147.5</v>
      </c>
      <c r="CF384" s="24">
        <v>142.0</v>
      </c>
      <c r="CG384" s="24">
        <v>122.0</v>
      </c>
      <c r="CH384" s="24">
        <v>63.0</v>
      </c>
      <c r="CI384" s="24">
        <v>22.0</v>
      </c>
      <c r="CJ384" s="24">
        <v>8.5</v>
      </c>
      <c r="CK384" s="24">
        <v>1.0</v>
      </c>
      <c r="CL384" s="24">
        <v>5003.5</v>
      </c>
      <c r="CM384" s="24">
        <v>105.0</v>
      </c>
      <c r="CN384" s="24">
        <v>178.5</v>
      </c>
      <c r="CO384" s="24">
        <v>182.5</v>
      </c>
      <c r="CP384" s="24">
        <v>185.0</v>
      </c>
      <c r="CQ384" s="24">
        <v>266.5</v>
      </c>
      <c r="CR384" s="24">
        <v>386.0</v>
      </c>
      <c r="CS384" s="24">
        <v>401.0</v>
      </c>
      <c r="CT384" s="24">
        <v>407.0</v>
      </c>
      <c r="CU384" s="24">
        <v>390.0</v>
      </c>
      <c r="CV384" s="24">
        <v>406.5</v>
      </c>
      <c r="CW384" s="24">
        <v>431.5</v>
      </c>
      <c r="CX384" s="24">
        <v>365.5</v>
      </c>
      <c r="CY384" s="24">
        <v>354.5</v>
      </c>
      <c r="CZ384" s="24">
        <v>247.0</v>
      </c>
      <c r="DA384" s="24">
        <v>206.0</v>
      </c>
      <c r="DB384" s="24">
        <v>190.0</v>
      </c>
      <c r="DC384" s="24">
        <v>164.0</v>
      </c>
      <c r="DD384" s="24">
        <v>89.0</v>
      </c>
      <c r="DE384" s="24">
        <v>36.5</v>
      </c>
      <c r="DF384" s="24">
        <v>10.5</v>
      </c>
      <c r="DG384" s="24">
        <v>1.0</v>
      </c>
      <c r="DH384" s="24">
        <v>123.0</v>
      </c>
      <c r="DI384" s="24">
        <v>197.0</v>
      </c>
      <c r="DJ384" s="24">
        <v>110.0</v>
      </c>
      <c r="DK384" s="24">
        <v>87.0</v>
      </c>
      <c r="DL384" s="24">
        <v>0.0</v>
      </c>
      <c r="DM384" s="24">
        <v>37.0</v>
      </c>
      <c r="DN384" s="24">
        <v>16.0</v>
      </c>
      <c r="DO384" s="24">
        <v>21.0</v>
      </c>
      <c r="DP384" s="24">
        <v>0.0</v>
      </c>
      <c r="DQ384" s="24">
        <v>92.0</v>
      </c>
      <c r="DR384" s="24">
        <v>46.0</v>
      </c>
      <c r="DS384" s="24">
        <v>46.0</v>
      </c>
      <c r="DT384" s="24">
        <v>7958.0</v>
      </c>
      <c r="DU384" s="24">
        <v>2.0</v>
      </c>
      <c r="DV384" s="24">
        <v>3396.0</v>
      </c>
      <c r="DW384" s="24">
        <v>61.0</v>
      </c>
      <c r="DX384" s="24">
        <v>12.0</v>
      </c>
      <c r="DY384" s="24">
        <v>136.0</v>
      </c>
      <c r="DZ384" s="24">
        <v>115.0</v>
      </c>
      <c r="EA384" s="24">
        <v>0.0</v>
      </c>
      <c r="EB384" s="24">
        <v>5.0</v>
      </c>
      <c r="EC384" s="24">
        <v>5.0</v>
      </c>
      <c r="ED384" s="24">
        <v>320.0</v>
      </c>
      <c r="EE384" s="24">
        <v>1245.0</v>
      </c>
      <c r="EF384" s="24">
        <v>2658.0</v>
      </c>
      <c r="EG384" s="24">
        <v>3.0</v>
      </c>
      <c r="EH384" s="53">
        <v>191.4</v>
      </c>
      <c r="EI384" s="54"/>
    </row>
    <row r="385">
      <c r="A385" s="48" t="s">
        <v>990</v>
      </c>
      <c r="B385" s="49" t="s">
        <v>996</v>
      </c>
      <c r="C385" s="24">
        <v>48.4</v>
      </c>
      <c r="D385" s="24">
        <v>47.1</v>
      </c>
      <c r="E385" s="24">
        <v>49.6</v>
      </c>
      <c r="F385" s="50">
        <v>1227.0</v>
      </c>
      <c r="G385" s="24">
        <v>627.0</v>
      </c>
      <c r="H385" s="24">
        <v>257.0</v>
      </c>
      <c r="I385" s="24">
        <v>343.0</v>
      </c>
      <c r="J385" s="24">
        <v>156.0</v>
      </c>
      <c r="K385" s="24">
        <v>128.0</v>
      </c>
      <c r="L385" s="24">
        <v>39.0</v>
      </c>
      <c r="M385" s="24">
        <v>15.0</v>
      </c>
      <c r="N385" s="24">
        <v>5.0</v>
      </c>
      <c r="O385" s="24">
        <v>0.0</v>
      </c>
      <c r="P385" s="24">
        <v>0.0</v>
      </c>
      <c r="Q385" s="24">
        <v>0.0</v>
      </c>
      <c r="R385" s="50">
        <v>1031.0</v>
      </c>
      <c r="S385" s="24">
        <v>380.0</v>
      </c>
      <c r="T385" s="24">
        <v>295.0</v>
      </c>
      <c r="U385" s="24">
        <v>356.0</v>
      </c>
      <c r="V385" s="24">
        <v>189.0</v>
      </c>
      <c r="W385" s="24">
        <v>112.0</v>
      </c>
      <c r="X385" s="24">
        <v>39.0</v>
      </c>
      <c r="Y385" s="24">
        <v>11.0</v>
      </c>
      <c r="Z385" s="24">
        <v>5.0</v>
      </c>
      <c r="AA385" s="24">
        <v>2441.5</v>
      </c>
      <c r="AB385" s="45">
        <v>197.0</v>
      </c>
      <c r="AC385" s="45">
        <v>86.0</v>
      </c>
      <c r="AD385" s="45">
        <v>315.0</v>
      </c>
      <c r="AE385" s="45">
        <v>324.0</v>
      </c>
      <c r="AF385" s="45">
        <v>345.5</v>
      </c>
      <c r="AG385" s="45">
        <v>385.5</v>
      </c>
      <c r="AH385" s="45">
        <v>788.5</v>
      </c>
      <c r="AI385" s="51">
        <f t="shared" si="1"/>
        <v>178621</v>
      </c>
      <c r="AJ385" s="52">
        <f>round(AU385*'연령별운전면허'!$G$18,0)</f>
        <v>634</v>
      </c>
      <c r="AK385" s="52">
        <f>round(AD385*'연령별운전면허'!$G$19,0)</f>
        <v>21048</v>
      </c>
      <c r="AL385" s="52">
        <f>round(AE385*'연령별운전면허'!$G$20,0)</f>
        <v>29852</v>
      </c>
      <c r="AM385" s="52">
        <f>round(AF385*'연령별운전면허'!$G$21,0)</f>
        <v>34550</v>
      </c>
      <c r="AN385" s="52">
        <f>round(AG385*'연령별운전면허'!$G$22,0)</f>
        <v>38550</v>
      </c>
      <c r="AO385" s="52">
        <f>round(sum(BD385:BE385)*'연령별운전면허'!$G$23,0)</f>
        <v>36420</v>
      </c>
      <c r="AP385" s="52">
        <f>round(sum(BF385:BG385)*'연령별운전면허'!$G$24,0)</f>
        <v>13991</v>
      </c>
      <c r="AQ385" s="52">
        <f>round(sum(BH385:BL385)*'연령별운전면허'!$G$25,0)</f>
        <v>3576</v>
      </c>
      <c r="AR385" s="24">
        <v>37.0</v>
      </c>
      <c r="AS385" s="24">
        <v>66.5</v>
      </c>
      <c r="AT385" s="24">
        <v>93.5</v>
      </c>
      <c r="AU385" s="24">
        <v>86.0</v>
      </c>
      <c r="AV385" s="24">
        <v>141.0</v>
      </c>
      <c r="AW385" s="24">
        <v>174.0</v>
      </c>
      <c r="AX385" s="24">
        <v>155.0</v>
      </c>
      <c r="AY385" s="24">
        <v>169.0</v>
      </c>
      <c r="AZ385" s="24">
        <v>182.0</v>
      </c>
      <c r="BA385" s="24">
        <v>163.5</v>
      </c>
      <c r="BB385" s="24">
        <v>187.0</v>
      </c>
      <c r="BC385" s="24">
        <v>198.5</v>
      </c>
      <c r="BD385" s="24">
        <v>210.0</v>
      </c>
      <c r="BE385" s="24">
        <v>167.0</v>
      </c>
      <c r="BF385" s="24">
        <v>134.5</v>
      </c>
      <c r="BG385" s="24">
        <v>111.5</v>
      </c>
      <c r="BH385" s="24">
        <v>86.5</v>
      </c>
      <c r="BI385" s="24">
        <v>55.0</v>
      </c>
      <c r="BJ385" s="24">
        <v>18.5</v>
      </c>
      <c r="BK385" s="24">
        <v>4.5</v>
      </c>
      <c r="BL385" s="24">
        <v>1.0</v>
      </c>
      <c r="BM385" s="45">
        <v>103.5</v>
      </c>
      <c r="BN385" s="45">
        <v>179.5</v>
      </c>
      <c r="BO385" s="24">
        <v>578.5</v>
      </c>
      <c r="BP385" s="24">
        <v>1175.0</v>
      </c>
      <c r="BQ385" s="24">
        <v>15.0</v>
      </c>
      <c r="BR385" s="24">
        <v>31.5</v>
      </c>
      <c r="BS385" s="24">
        <v>51.5</v>
      </c>
      <c r="BT385" s="24">
        <v>52.5</v>
      </c>
      <c r="BU385" s="24">
        <v>77.0</v>
      </c>
      <c r="BV385" s="24">
        <v>85.5</v>
      </c>
      <c r="BW385" s="24">
        <v>77.5</v>
      </c>
      <c r="BX385" s="24">
        <v>78.0</v>
      </c>
      <c r="BY385" s="24">
        <v>90.0</v>
      </c>
      <c r="BZ385" s="24">
        <v>75.5</v>
      </c>
      <c r="CA385" s="24">
        <v>95.0</v>
      </c>
      <c r="CB385" s="24">
        <v>100.0</v>
      </c>
      <c r="CC385" s="24">
        <v>97.5</v>
      </c>
      <c r="CD385" s="24">
        <v>78.0</v>
      </c>
      <c r="CE385" s="24">
        <v>66.5</v>
      </c>
      <c r="CF385" s="24">
        <v>47.0</v>
      </c>
      <c r="CG385" s="24">
        <v>29.5</v>
      </c>
      <c r="CH385" s="24">
        <v>17.5</v>
      </c>
      <c r="CI385" s="24">
        <v>7.0</v>
      </c>
      <c r="CJ385" s="24">
        <v>2.0</v>
      </c>
      <c r="CK385" s="24">
        <v>1.0</v>
      </c>
      <c r="CL385" s="24">
        <v>1266.5</v>
      </c>
      <c r="CM385" s="24">
        <v>22.0</v>
      </c>
      <c r="CN385" s="24">
        <v>35.0</v>
      </c>
      <c r="CO385" s="24">
        <v>42.0</v>
      </c>
      <c r="CP385" s="24">
        <v>33.5</v>
      </c>
      <c r="CQ385" s="24">
        <v>64.0</v>
      </c>
      <c r="CR385" s="24">
        <v>88.5</v>
      </c>
      <c r="CS385" s="24">
        <v>77.5</v>
      </c>
      <c r="CT385" s="24">
        <v>91.0</v>
      </c>
      <c r="CU385" s="24">
        <v>92.0</v>
      </c>
      <c r="CV385" s="24">
        <v>88.0</v>
      </c>
      <c r="CW385" s="24">
        <v>92.0</v>
      </c>
      <c r="CX385" s="24">
        <v>98.5</v>
      </c>
      <c r="CY385" s="24">
        <v>112.5</v>
      </c>
      <c r="CZ385" s="24">
        <v>89.0</v>
      </c>
      <c r="DA385" s="24">
        <v>68.0</v>
      </c>
      <c r="DB385" s="24">
        <v>64.5</v>
      </c>
      <c r="DC385" s="24">
        <v>57.0</v>
      </c>
      <c r="DD385" s="24">
        <v>37.5</v>
      </c>
      <c r="DE385" s="24">
        <v>11.5</v>
      </c>
      <c r="DF385" s="24">
        <v>2.5</v>
      </c>
      <c r="DG385" s="24">
        <v>0.0</v>
      </c>
      <c r="DH385" s="24">
        <v>34.0</v>
      </c>
      <c r="DI385" s="24">
        <v>53.0</v>
      </c>
      <c r="DJ385" s="24">
        <v>33.0</v>
      </c>
      <c r="DK385" s="24">
        <v>20.0</v>
      </c>
      <c r="DL385" s="24">
        <v>0.0</v>
      </c>
      <c r="DM385" s="24">
        <v>0.0</v>
      </c>
      <c r="DN385" s="24">
        <v>0.0</v>
      </c>
      <c r="DO385" s="24">
        <v>0.0</v>
      </c>
      <c r="DP385" s="24">
        <v>0.0</v>
      </c>
      <c r="DQ385" s="24">
        <v>0.0</v>
      </c>
      <c r="DR385" s="24">
        <v>0.0</v>
      </c>
      <c r="DS385" s="24">
        <v>0.0</v>
      </c>
      <c r="DT385" s="24">
        <v>789.0</v>
      </c>
      <c r="DU385" s="24">
        <v>0.0</v>
      </c>
      <c r="DV385" s="24">
        <v>279.0</v>
      </c>
      <c r="DW385" s="24">
        <v>5.0</v>
      </c>
      <c r="DX385" s="24">
        <v>0.0</v>
      </c>
      <c r="DY385" s="24">
        <v>38.0</v>
      </c>
      <c r="DZ385" s="24">
        <v>9.0</v>
      </c>
      <c r="EA385" s="24">
        <v>0.0</v>
      </c>
      <c r="EB385" s="24">
        <v>0.0</v>
      </c>
      <c r="EC385" s="24">
        <v>0.0</v>
      </c>
      <c r="ED385" s="24">
        <v>30.0</v>
      </c>
      <c r="EE385" s="24">
        <v>197.0</v>
      </c>
      <c r="EF385" s="24">
        <v>231.0</v>
      </c>
      <c r="EG385" s="24">
        <v>0.0</v>
      </c>
      <c r="EH385" s="53">
        <v>191.4</v>
      </c>
      <c r="EI385" s="54"/>
    </row>
    <row r="386">
      <c r="A386" s="48" t="s">
        <v>990</v>
      </c>
      <c r="B386" s="49" t="s">
        <v>997</v>
      </c>
      <c r="C386" s="24">
        <v>47.3</v>
      </c>
      <c r="D386" s="24">
        <v>46.4</v>
      </c>
      <c r="E386" s="24">
        <v>48.2</v>
      </c>
      <c r="F386" s="50">
        <v>2984.0</v>
      </c>
      <c r="G386" s="50">
        <v>1477.0</v>
      </c>
      <c r="H386" s="24">
        <v>674.0</v>
      </c>
      <c r="I386" s="24">
        <v>833.0</v>
      </c>
      <c r="J386" s="24">
        <v>436.0</v>
      </c>
      <c r="K386" s="24">
        <v>300.0</v>
      </c>
      <c r="L386" s="24">
        <v>76.0</v>
      </c>
      <c r="M386" s="24">
        <v>18.0</v>
      </c>
      <c r="N386" s="24">
        <v>2.0</v>
      </c>
      <c r="O386" s="24">
        <v>1.0</v>
      </c>
      <c r="P386" s="24">
        <v>0.0</v>
      </c>
      <c r="Q386" s="24">
        <v>0.0</v>
      </c>
      <c r="R386" s="50">
        <v>2622.0</v>
      </c>
      <c r="S386" s="50">
        <v>1007.0</v>
      </c>
      <c r="T386" s="24">
        <v>749.0</v>
      </c>
      <c r="U386" s="24">
        <v>866.0</v>
      </c>
      <c r="V386" s="24">
        <v>473.0</v>
      </c>
      <c r="W386" s="24">
        <v>289.0</v>
      </c>
      <c r="X386" s="24">
        <v>78.0</v>
      </c>
      <c r="Y386" s="24">
        <v>20.0</v>
      </c>
      <c r="Z386" s="24">
        <v>6.0</v>
      </c>
      <c r="AA386" s="24">
        <v>5845.0</v>
      </c>
      <c r="AB386" s="45">
        <v>429.0</v>
      </c>
      <c r="AC386" s="45">
        <v>186.0</v>
      </c>
      <c r="AD386" s="45">
        <v>775.0</v>
      </c>
      <c r="AE386" s="45">
        <v>804.5</v>
      </c>
      <c r="AF386" s="45">
        <v>884.5</v>
      </c>
      <c r="AG386" s="45">
        <v>1117.5</v>
      </c>
      <c r="AH386" s="45">
        <v>1648.5</v>
      </c>
      <c r="AI386" s="51">
        <f t="shared" si="1"/>
        <v>447440</v>
      </c>
      <c r="AJ386" s="52">
        <f>round(AU386*'연령별운전면허'!$G$18,0)</f>
        <v>1370</v>
      </c>
      <c r="AK386" s="52">
        <f>round(AD386*'연령별운전면허'!$G$19,0)</f>
        <v>51784</v>
      </c>
      <c r="AL386" s="52">
        <f>round(AE386*'연령별운전면허'!$G$20,0)</f>
        <v>74123</v>
      </c>
      <c r="AM386" s="52">
        <f>round(AF386*'연령별운전면허'!$G$21,0)</f>
        <v>88450</v>
      </c>
      <c r="AN386" s="52">
        <f>round(AG386*'연령별운전면허'!$G$22,0)</f>
        <v>111750</v>
      </c>
      <c r="AO386" s="52">
        <f>round(sum(BD386:BE386)*'연령별운전면허'!$G$23,0)</f>
        <v>85544</v>
      </c>
      <c r="AP386" s="52">
        <f>round(sum(BF386:BG386)*'연령별운전면허'!$G$24,0)</f>
        <v>28920</v>
      </c>
      <c r="AQ386" s="52">
        <f>round(sum(BH386:BL386)*'연령별운전면허'!$G$25,0)</f>
        <v>5499</v>
      </c>
      <c r="AR386" s="24">
        <v>96.0</v>
      </c>
      <c r="AS386" s="24">
        <v>168.5</v>
      </c>
      <c r="AT386" s="24">
        <v>164.5</v>
      </c>
      <c r="AU386" s="24">
        <v>186.0</v>
      </c>
      <c r="AV386" s="24">
        <v>341.0</v>
      </c>
      <c r="AW386" s="24">
        <v>434.0</v>
      </c>
      <c r="AX386" s="24">
        <v>403.0</v>
      </c>
      <c r="AY386" s="24">
        <v>401.5</v>
      </c>
      <c r="AZ386" s="24">
        <v>403.5</v>
      </c>
      <c r="BA386" s="24">
        <v>481.0</v>
      </c>
      <c r="BB386" s="24">
        <v>546.5</v>
      </c>
      <c r="BC386" s="24">
        <v>571.0</v>
      </c>
      <c r="BD386" s="24">
        <v>496.0</v>
      </c>
      <c r="BE386" s="24">
        <v>389.5</v>
      </c>
      <c r="BF386" s="24">
        <v>278.0</v>
      </c>
      <c r="BG386" s="24">
        <v>230.5</v>
      </c>
      <c r="BH386" s="24">
        <v>148.0</v>
      </c>
      <c r="BI386" s="24">
        <v>74.5</v>
      </c>
      <c r="BJ386" s="24">
        <v>27.0</v>
      </c>
      <c r="BK386" s="24">
        <v>5.0</v>
      </c>
      <c r="BL386" s="24">
        <v>0.0</v>
      </c>
      <c r="BM386" s="45">
        <v>264.5</v>
      </c>
      <c r="BN386" s="45">
        <v>350.5</v>
      </c>
      <c r="BO386" s="24">
        <v>1152.5</v>
      </c>
      <c r="BP386" s="24">
        <v>2824.0</v>
      </c>
      <c r="BQ386" s="24">
        <v>54.0</v>
      </c>
      <c r="BR386" s="24">
        <v>86.0</v>
      </c>
      <c r="BS386" s="24">
        <v>78.0</v>
      </c>
      <c r="BT386" s="24">
        <v>83.5</v>
      </c>
      <c r="BU386" s="24">
        <v>163.5</v>
      </c>
      <c r="BV386" s="24">
        <v>224.5</v>
      </c>
      <c r="BW386" s="24">
        <v>193.0</v>
      </c>
      <c r="BX386" s="24">
        <v>215.5</v>
      </c>
      <c r="BY386" s="24">
        <v>210.5</v>
      </c>
      <c r="BZ386" s="24">
        <v>253.5</v>
      </c>
      <c r="CA386" s="24">
        <v>248.0</v>
      </c>
      <c r="CB386" s="24">
        <v>295.0</v>
      </c>
      <c r="CC386" s="24">
        <v>223.5</v>
      </c>
      <c r="CD386" s="24">
        <v>190.5</v>
      </c>
      <c r="CE386" s="24">
        <v>125.5</v>
      </c>
      <c r="CF386" s="24">
        <v>92.0</v>
      </c>
      <c r="CG386" s="24">
        <v>59.0</v>
      </c>
      <c r="CH386" s="24">
        <v>20.5</v>
      </c>
      <c r="CI386" s="24">
        <v>6.5</v>
      </c>
      <c r="CJ386" s="24">
        <v>1.5</v>
      </c>
      <c r="CK386" s="24">
        <v>0.0</v>
      </c>
      <c r="CL386" s="24">
        <v>3021.0</v>
      </c>
      <c r="CM386" s="24">
        <v>42.0</v>
      </c>
      <c r="CN386" s="24">
        <v>82.5</v>
      </c>
      <c r="CO386" s="24">
        <v>86.5</v>
      </c>
      <c r="CP386" s="24">
        <v>102.5</v>
      </c>
      <c r="CQ386" s="24">
        <v>177.5</v>
      </c>
      <c r="CR386" s="24">
        <v>209.5</v>
      </c>
      <c r="CS386" s="24">
        <v>210.0</v>
      </c>
      <c r="CT386" s="24">
        <v>186.0</v>
      </c>
      <c r="CU386" s="24">
        <v>193.0</v>
      </c>
      <c r="CV386" s="24">
        <v>227.5</v>
      </c>
      <c r="CW386" s="24">
        <v>298.5</v>
      </c>
      <c r="CX386" s="24">
        <v>276.0</v>
      </c>
      <c r="CY386" s="24">
        <v>272.5</v>
      </c>
      <c r="CZ386" s="24">
        <v>199.0</v>
      </c>
      <c r="DA386" s="24">
        <v>152.5</v>
      </c>
      <c r="DB386" s="24">
        <v>138.5</v>
      </c>
      <c r="DC386" s="24">
        <v>89.0</v>
      </c>
      <c r="DD386" s="24">
        <v>54.0</v>
      </c>
      <c r="DE386" s="24">
        <v>20.5</v>
      </c>
      <c r="DF386" s="24">
        <v>3.5</v>
      </c>
      <c r="DG386" s="24">
        <v>0.0</v>
      </c>
      <c r="DH386" s="24">
        <v>170.0</v>
      </c>
      <c r="DI386" s="24">
        <v>344.0</v>
      </c>
      <c r="DJ386" s="24">
        <v>143.0</v>
      </c>
      <c r="DK386" s="24">
        <v>201.0</v>
      </c>
      <c r="DL386" s="24">
        <v>0.0</v>
      </c>
      <c r="DM386" s="24">
        <v>11.0</v>
      </c>
      <c r="DN386" s="24">
        <v>10.0</v>
      </c>
      <c r="DO386" s="24">
        <v>0.0</v>
      </c>
      <c r="DP386" s="24">
        <v>0.0</v>
      </c>
      <c r="DQ386" s="24">
        <v>0.0</v>
      </c>
      <c r="DR386" s="24">
        <v>0.0</v>
      </c>
      <c r="DS386" s="24">
        <v>0.0</v>
      </c>
      <c r="DT386" s="24">
        <v>1481.0</v>
      </c>
      <c r="DU386" s="24">
        <v>0.0</v>
      </c>
      <c r="DV386" s="24">
        <v>572.0</v>
      </c>
      <c r="DW386" s="24">
        <v>1.0</v>
      </c>
      <c r="DX386" s="24">
        <v>0.0</v>
      </c>
      <c r="DY386" s="24">
        <v>108.0</v>
      </c>
      <c r="DZ386" s="24">
        <v>8.0</v>
      </c>
      <c r="EA386" s="24">
        <v>0.0</v>
      </c>
      <c r="EB386" s="24">
        <v>2.0</v>
      </c>
      <c r="EC386" s="24">
        <v>1.0</v>
      </c>
      <c r="ED386" s="24">
        <v>45.0</v>
      </c>
      <c r="EE386" s="24">
        <v>301.0</v>
      </c>
      <c r="EF386" s="24">
        <v>443.0</v>
      </c>
      <c r="EG386" s="24">
        <v>0.0</v>
      </c>
      <c r="EH386" s="53">
        <v>191.4</v>
      </c>
      <c r="EI386" s="54"/>
    </row>
    <row r="387">
      <c r="A387" s="48" t="s">
        <v>990</v>
      </c>
      <c r="B387" s="49" t="s">
        <v>998</v>
      </c>
      <c r="C387" s="24">
        <v>44.8</v>
      </c>
      <c r="D387" s="24">
        <v>45.9</v>
      </c>
      <c r="E387" s="24">
        <v>43.7</v>
      </c>
      <c r="F387" s="50">
        <v>6363.0</v>
      </c>
      <c r="G387" s="50">
        <v>4492.0</v>
      </c>
      <c r="H387" s="24">
        <v>954.0</v>
      </c>
      <c r="I387" s="24">
        <v>917.0</v>
      </c>
      <c r="J387" s="24">
        <v>490.0</v>
      </c>
      <c r="K387" s="24">
        <v>331.0</v>
      </c>
      <c r="L387" s="24">
        <v>78.0</v>
      </c>
      <c r="M387" s="24">
        <v>13.0</v>
      </c>
      <c r="N387" s="24">
        <v>5.0</v>
      </c>
      <c r="O387" s="24">
        <v>0.0</v>
      </c>
      <c r="P387" s="24">
        <v>0.0</v>
      </c>
      <c r="Q387" s="24">
        <v>0.0</v>
      </c>
      <c r="R387" s="50">
        <v>5065.0</v>
      </c>
      <c r="S387" s="50">
        <v>2988.0</v>
      </c>
      <c r="T387" s="50">
        <v>1080.0</v>
      </c>
      <c r="U387" s="24">
        <v>997.0</v>
      </c>
      <c r="V387" s="24">
        <v>539.0</v>
      </c>
      <c r="W387" s="24">
        <v>357.0</v>
      </c>
      <c r="X387" s="24">
        <v>80.0</v>
      </c>
      <c r="Y387" s="24">
        <v>16.0</v>
      </c>
      <c r="Z387" s="24">
        <v>5.0</v>
      </c>
      <c r="AA387" s="24">
        <v>9367.0</v>
      </c>
      <c r="AB387" s="45">
        <v>403.5</v>
      </c>
      <c r="AC387" s="45">
        <v>199.0</v>
      </c>
      <c r="AD387" s="45">
        <v>2141.5</v>
      </c>
      <c r="AE387" s="45">
        <v>1564.5</v>
      </c>
      <c r="AF387" s="45">
        <v>1169.5</v>
      </c>
      <c r="AG387" s="45">
        <v>1583.0</v>
      </c>
      <c r="AH387" s="45">
        <v>2306.0</v>
      </c>
      <c r="AI387" s="51">
        <f t="shared" si="1"/>
        <v>735293</v>
      </c>
      <c r="AJ387" s="52">
        <f>round(AU387*'연령별운전면허'!$G$18,0)</f>
        <v>1466</v>
      </c>
      <c r="AK387" s="52">
        <f>round(AD387*'연령별운전면허'!$G$19,0)</f>
        <v>143092</v>
      </c>
      <c r="AL387" s="52">
        <f>round(AE387*'연령별운전면허'!$G$20,0)</f>
        <v>144146</v>
      </c>
      <c r="AM387" s="52">
        <f>round(AF387*'연령별운전면허'!$G$21,0)</f>
        <v>116950</v>
      </c>
      <c r="AN387" s="52">
        <f>round(AG387*'연령별운전면허'!$G$22,0)</f>
        <v>158300</v>
      </c>
      <c r="AO387" s="52">
        <f>round(sum(BD387:BE387)*'연령별운전면허'!$G$23,0)</f>
        <v>124814</v>
      </c>
      <c r="AP387" s="52">
        <f>round(sum(BF387:BG387)*'연령별운전면허'!$G$24,0)</f>
        <v>39697</v>
      </c>
      <c r="AQ387" s="52">
        <f>round(sum(BH387:BL387)*'연령별운전면허'!$G$25,0)</f>
        <v>6828</v>
      </c>
      <c r="AR387" s="24">
        <v>124.0</v>
      </c>
      <c r="AS387" s="24">
        <v>138.0</v>
      </c>
      <c r="AT387" s="24">
        <v>141.5</v>
      </c>
      <c r="AU387" s="24">
        <v>199.0</v>
      </c>
      <c r="AV387" s="24">
        <v>768.5</v>
      </c>
      <c r="AW387" s="24">
        <v>1373.0</v>
      </c>
      <c r="AX387" s="24">
        <v>945.0</v>
      </c>
      <c r="AY387" s="24">
        <v>619.5</v>
      </c>
      <c r="AZ387" s="24">
        <v>542.0</v>
      </c>
      <c r="BA387" s="24">
        <v>627.5</v>
      </c>
      <c r="BB387" s="24">
        <v>780.0</v>
      </c>
      <c r="BC387" s="24">
        <v>803.0</v>
      </c>
      <c r="BD387" s="24">
        <v>739.0</v>
      </c>
      <c r="BE387" s="24">
        <v>553.0</v>
      </c>
      <c r="BF387" s="24">
        <v>390.0</v>
      </c>
      <c r="BG387" s="24">
        <v>308.0</v>
      </c>
      <c r="BH387" s="24">
        <v>199.0</v>
      </c>
      <c r="BI387" s="24">
        <v>86.5</v>
      </c>
      <c r="BJ387" s="24">
        <v>27.5</v>
      </c>
      <c r="BK387" s="24">
        <v>3.0</v>
      </c>
      <c r="BL387" s="24">
        <v>0.0</v>
      </c>
      <c r="BM387" s="45">
        <v>262.0</v>
      </c>
      <c r="BN387" s="45">
        <v>340.5</v>
      </c>
      <c r="BO387" s="24">
        <v>1567.0</v>
      </c>
      <c r="BP387" s="24">
        <v>4708.5</v>
      </c>
      <c r="BQ387" s="24">
        <v>57.5</v>
      </c>
      <c r="BR387" s="24">
        <v>76.5</v>
      </c>
      <c r="BS387" s="24">
        <v>67.5</v>
      </c>
      <c r="BT387" s="24">
        <v>108.0</v>
      </c>
      <c r="BU387" s="24">
        <v>284.5</v>
      </c>
      <c r="BV387" s="24">
        <v>593.0</v>
      </c>
      <c r="BW387" s="24">
        <v>492.5</v>
      </c>
      <c r="BX387" s="24">
        <v>346.0</v>
      </c>
      <c r="BY387" s="24">
        <v>298.0</v>
      </c>
      <c r="BZ387" s="24">
        <v>347.0</v>
      </c>
      <c r="CA387" s="24">
        <v>426.5</v>
      </c>
      <c r="CB387" s="24">
        <v>452.5</v>
      </c>
      <c r="CC387" s="24">
        <v>394.5</v>
      </c>
      <c r="CD387" s="24">
        <v>289.5</v>
      </c>
      <c r="CE387" s="24">
        <v>202.5</v>
      </c>
      <c r="CF387" s="24">
        <v>143.0</v>
      </c>
      <c r="CG387" s="24">
        <v>88.5</v>
      </c>
      <c r="CH387" s="24">
        <v>33.0</v>
      </c>
      <c r="CI387" s="24">
        <v>7.5</v>
      </c>
      <c r="CJ387" s="24">
        <v>0.5</v>
      </c>
      <c r="CK387" s="24">
        <v>0.0</v>
      </c>
      <c r="CL387" s="24">
        <v>4658.5</v>
      </c>
      <c r="CM387" s="24">
        <v>66.5</v>
      </c>
      <c r="CN387" s="24">
        <v>61.5</v>
      </c>
      <c r="CO387" s="24">
        <v>74.0</v>
      </c>
      <c r="CP387" s="24">
        <v>91.0</v>
      </c>
      <c r="CQ387" s="24">
        <v>484.0</v>
      </c>
      <c r="CR387" s="24">
        <v>780.0</v>
      </c>
      <c r="CS387" s="24">
        <v>452.5</v>
      </c>
      <c r="CT387" s="24">
        <v>273.5</v>
      </c>
      <c r="CU387" s="24">
        <v>244.0</v>
      </c>
      <c r="CV387" s="24">
        <v>280.5</v>
      </c>
      <c r="CW387" s="24">
        <v>353.5</v>
      </c>
      <c r="CX387" s="24">
        <v>350.5</v>
      </c>
      <c r="CY387" s="24">
        <v>344.5</v>
      </c>
      <c r="CZ387" s="24">
        <v>263.5</v>
      </c>
      <c r="DA387" s="24">
        <v>187.5</v>
      </c>
      <c r="DB387" s="24">
        <v>165.0</v>
      </c>
      <c r="DC387" s="24">
        <v>110.5</v>
      </c>
      <c r="DD387" s="24">
        <v>53.5</v>
      </c>
      <c r="DE387" s="24">
        <v>20.0</v>
      </c>
      <c r="DF387" s="24">
        <v>2.5</v>
      </c>
      <c r="DG387" s="24">
        <v>0.0</v>
      </c>
      <c r="DH387" s="24">
        <v>342.0</v>
      </c>
      <c r="DI387" s="24">
        <v>520.0</v>
      </c>
      <c r="DJ387" s="24">
        <v>192.0</v>
      </c>
      <c r="DK387" s="24">
        <v>328.0</v>
      </c>
      <c r="DL387" s="24">
        <v>6.0</v>
      </c>
      <c r="DM387" s="24">
        <v>73.0</v>
      </c>
      <c r="DN387" s="24">
        <v>55.0</v>
      </c>
      <c r="DO387" s="24">
        <v>18.0</v>
      </c>
      <c r="DP387" s="24">
        <v>0.0</v>
      </c>
      <c r="DQ387" s="24">
        <v>0.0</v>
      </c>
      <c r="DR387" s="24">
        <v>0.0</v>
      </c>
      <c r="DS387" s="24">
        <v>0.0</v>
      </c>
      <c r="DT387" s="24">
        <v>2200.0</v>
      </c>
      <c r="DU387" s="24">
        <v>2.0</v>
      </c>
      <c r="DV387" s="24">
        <v>799.0</v>
      </c>
      <c r="DW387" s="24">
        <v>4.0</v>
      </c>
      <c r="DX387" s="24">
        <v>0.0</v>
      </c>
      <c r="DY387" s="24">
        <v>157.0</v>
      </c>
      <c r="DZ387" s="24">
        <v>8.0</v>
      </c>
      <c r="EA387" s="24">
        <v>0.0</v>
      </c>
      <c r="EB387" s="24">
        <v>2.0</v>
      </c>
      <c r="EC387" s="24">
        <v>2.0</v>
      </c>
      <c r="ED387" s="24">
        <v>56.0</v>
      </c>
      <c r="EE387" s="24">
        <v>469.0</v>
      </c>
      <c r="EF387" s="24">
        <v>700.0</v>
      </c>
      <c r="EG387" s="24">
        <v>1.0</v>
      </c>
      <c r="EH387" s="53">
        <v>191.4</v>
      </c>
      <c r="EI387" s="54"/>
    </row>
    <row r="388">
      <c r="A388" s="48" t="s">
        <v>990</v>
      </c>
      <c r="B388" s="49" t="s">
        <v>999</v>
      </c>
      <c r="C388" s="24">
        <v>44.7</v>
      </c>
      <c r="D388" s="24">
        <v>43.9</v>
      </c>
      <c r="E388" s="24">
        <v>45.3</v>
      </c>
      <c r="F388" s="50">
        <v>4350.0</v>
      </c>
      <c r="G388" s="50">
        <v>2795.0</v>
      </c>
      <c r="H388" s="24">
        <v>750.0</v>
      </c>
      <c r="I388" s="24">
        <v>805.0</v>
      </c>
      <c r="J388" s="24">
        <v>423.0</v>
      </c>
      <c r="K388" s="24">
        <v>288.0</v>
      </c>
      <c r="L388" s="24">
        <v>69.0</v>
      </c>
      <c r="M388" s="24">
        <v>16.0</v>
      </c>
      <c r="N388" s="24">
        <v>5.0</v>
      </c>
      <c r="O388" s="24">
        <v>2.0</v>
      </c>
      <c r="P388" s="24">
        <v>2.0</v>
      </c>
      <c r="Q388" s="24">
        <v>0.0</v>
      </c>
      <c r="R388" s="50">
        <v>3883.0</v>
      </c>
      <c r="S388" s="50">
        <v>2094.0</v>
      </c>
      <c r="T388" s="24">
        <v>910.0</v>
      </c>
      <c r="U388" s="24">
        <v>879.0</v>
      </c>
      <c r="V388" s="24">
        <v>469.0</v>
      </c>
      <c r="W388" s="24">
        <v>308.0</v>
      </c>
      <c r="X388" s="24">
        <v>78.0</v>
      </c>
      <c r="Y388" s="24">
        <v>19.0</v>
      </c>
      <c r="Z388" s="24">
        <v>5.0</v>
      </c>
      <c r="AA388" s="24">
        <v>7189.5</v>
      </c>
      <c r="AB388" s="45">
        <v>408.5</v>
      </c>
      <c r="AC388" s="45">
        <v>208.0</v>
      </c>
      <c r="AD388" s="45">
        <v>1620.0</v>
      </c>
      <c r="AE388" s="45">
        <v>1210.5</v>
      </c>
      <c r="AF388" s="45">
        <v>885.5</v>
      </c>
      <c r="AG388" s="45">
        <v>1065.0</v>
      </c>
      <c r="AH388" s="45">
        <v>1792.0</v>
      </c>
      <c r="AI388" s="51">
        <f t="shared" si="1"/>
        <v>542291</v>
      </c>
      <c r="AJ388" s="52">
        <f>round(AU388*'연령별운전면허'!$G$18,0)</f>
        <v>1532</v>
      </c>
      <c r="AK388" s="52">
        <f>round(AD388*'연령별운전면허'!$G$19,0)</f>
        <v>108246</v>
      </c>
      <c r="AL388" s="52">
        <f>round(AE388*'연령별운전면허'!$G$20,0)</f>
        <v>111530</v>
      </c>
      <c r="AM388" s="52">
        <f>round(AF388*'연령별운전면허'!$G$21,0)</f>
        <v>88550</v>
      </c>
      <c r="AN388" s="52">
        <f>round(AG388*'연령별운전면허'!$G$22,0)</f>
        <v>106500</v>
      </c>
      <c r="AO388" s="52">
        <f>round(sum(BD388:BE388)*'연령별운전면허'!$G$23,0)</f>
        <v>87331</v>
      </c>
      <c r="AP388" s="52">
        <f>round(sum(BF388:BG388)*'연령별운전면허'!$G$24,0)</f>
        <v>31309</v>
      </c>
      <c r="AQ388" s="52">
        <f>round(sum(BH388:BL388)*'연령별운전면허'!$G$25,0)</f>
        <v>7293</v>
      </c>
      <c r="AR388" s="24">
        <v>93.5</v>
      </c>
      <c r="AS388" s="24">
        <v>135.0</v>
      </c>
      <c r="AT388" s="24">
        <v>180.0</v>
      </c>
      <c r="AU388" s="24">
        <v>208.0</v>
      </c>
      <c r="AV388" s="24">
        <v>569.5</v>
      </c>
      <c r="AW388" s="24">
        <v>1050.5</v>
      </c>
      <c r="AX388" s="24">
        <v>750.5</v>
      </c>
      <c r="AY388" s="24">
        <v>460.0</v>
      </c>
      <c r="AZ388" s="24">
        <v>416.0</v>
      </c>
      <c r="BA388" s="24">
        <v>469.5</v>
      </c>
      <c r="BB388" s="24">
        <v>536.5</v>
      </c>
      <c r="BC388" s="24">
        <v>528.5</v>
      </c>
      <c r="BD388" s="24">
        <v>487.5</v>
      </c>
      <c r="BE388" s="24">
        <v>416.5</v>
      </c>
      <c r="BF388" s="24">
        <v>288.0</v>
      </c>
      <c r="BG388" s="24">
        <v>262.5</v>
      </c>
      <c r="BH388" s="24">
        <v>193.0</v>
      </c>
      <c r="BI388" s="24">
        <v>104.0</v>
      </c>
      <c r="BJ388" s="24">
        <v>32.5</v>
      </c>
      <c r="BK388" s="24">
        <v>6.5</v>
      </c>
      <c r="BL388" s="24">
        <v>1.5</v>
      </c>
      <c r="BM388" s="45">
        <v>228.5</v>
      </c>
      <c r="BN388" s="45">
        <v>388.0</v>
      </c>
      <c r="BO388" s="24">
        <v>1304.5</v>
      </c>
      <c r="BP388" s="24">
        <v>3386.0</v>
      </c>
      <c r="BQ388" s="24">
        <v>44.0</v>
      </c>
      <c r="BR388" s="24">
        <v>71.5</v>
      </c>
      <c r="BS388" s="24">
        <v>83.5</v>
      </c>
      <c r="BT388" s="24">
        <v>99.0</v>
      </c>
      <c r="BU388" s="24">
        <v>254.5</v>
      </c>
      <c r="BV388" s="24">
        <v>496.5</v>
      </c>
      <c r="BW388" s="24">
        <v>365.0</v>
      </c>
      <c r="BX388" s="24">
        <v>229.5</v>
      </c>
      <c r="BY388" s="24">
        <v>209.5</v>
      </c>
      <c r="BZ388" s="24">
        <v>233.5</v>
      </c>
      <c r="CA388" s="24">
        <v>260.0</v>
      </c>
      <c r="CB388" s="24">
        <v>269.0</v>
      </c>
      <c r="CC388" s="24">
        <v>223.5</v>
      </c>
      <c r="CD388" s="24">
        <v>195.0</v>
      </c>
      <c r="CE388" s="24">
        <v>128.5</v>
      </c>
      <c r="CF388" s="24">
        <v>107.5</v>
      </c>
      <c r="CG388" s="24">
        <v>70.5</v>
      </c>
      <c r="CH388" s="24">
        <v>32.0</v>
      </c>
      <c r="CI388" s="24">
        <v>12.5</v>
      </c>
      <c r="CJ388" s="24">
        <v>1.0</v>
      </c>
      <c r="CK388" s="24">
        <v>0.0</v>
      </c>
      <c r="CL388" s="24">
        <v>3803.5</v>
      </c>
      <c r="CM388" s="24">
        <v>49.5</v>
      </c>
      <c r="CN388" s="24">
        <v>63.5</v>
      </c>
      <c r="CO388" s="24">
        <v>96.5</v>
      </c>
      <c r="CP388" s="24">
        <v>109.0</v>
      </c>
      <c r="CQ388" s="24">
        <v>315.0</v>
      </c>
      <c r="CR388" s="24">
        <v>554.0</v>
      </c>
      <c r="CS388" s="24">
        <v>385.5</v>
      </c>
      <c r="CT388" s="24">
        <v>230.5</v>
      </c>
      <c r="CU388" s="24">
        <v>206.5</v>
      </c>
      <c r="CV388" s="24">
        <v>236.0</v>
      </c>
      <c r="CW388" s="24">
        <v>276.5</v>
      </c>
      <c r="CX388" s="24">
        <v>259.5</v>
      </c>
      <c r="CY388" s="24">
        <v>264.0</v>
      </c>
      <c r="CZ388" s="24">
        <v>221.5</v>
      </c>
      <c r="DA388" s="24">
        <v>159.5</v>
      </c>
      <c r="DB388" s="24">
        <v>155.0</v>
      </c>
      <c r="DC388" s="24">
        <v>122.5</v>
      </c>
      <c r="DD388" s="24">
        <v>72.0</v>
      </c>
      <c r="DE388" s="24">
        <v>20.0</v>
      </c>
      <c r="DF388" s="24">
        <v>5.5</v>
      </c>
      <c r="DG388" s="24">
        <v>1.5</v>
      </c>
      <c r="DH388" s="24">
        <v>280.0</v>
      </c>
      <c r="DI388" s="24">
        <v>419.0</v>
      </c>
      <c r="DJ388" s="24">
        <v>159.0</v>
      </c>
      <c r="DK388" s="24">
        <v>260.0</v>
      </c>
      <c r="DL388" s="24">
        <v>6.0</v>
      </c>
      <c r="DM388" s="24">
        <v>50.0</v>
      </c>
      <c r="DN388" s="24">
        <v>28.0</v>
      </c>
      <c r="DO388" s="24">
        <v>22.0</v>
      </c>
      <c r="DP388" s="24">
        <v>0.0</v>
      </c>
      <c r="DQ388" s="24">
        <v>428.0</v>
      </c>
      <c r="DR388" s="24">
        <v>173.0</v>
      </c>
      <c r="DS388" s="24">
        <v>255.0</v>
      </c>
      <c r="DT388" s="24">
        <v>1706.0</v>
      </c>
      <c r="DU388" s="24">
        <v>1.0</v>
      </c>
      <c r="DV388" s="24">
        <v>612.0</v>
      </c>
      <c r="DW388" s="24">
        <v>6.0</v>
      </c>
      <c r="DX388" s="24">
        <v>3.0</v>
      </c>
      <c r="DY388" s="24">
        <v>97.0</v>
      </c>
      <c r="DZ388" s="24">
        <v>22.0</v>
      </c>
      <c r="EA388" s="24">
        <v>0.0</v>
      </c>
      <c r="EB388" s="24">
        <v>0.0</v>
      </c>
      <c r="EC388" s="24">
        <v>1.0</v>
      </c>
      <c r="ED388" s="24">
        <v>50.0</v>
      </c>
      <c r="EE388" s="24">
        <v>374.0</v>
      </c>
      <c r="EF388" s="24">
        <v>539.0</v>
      </c>
      <c r="EG388" s="24">
        <v>1.0</v>
      </c>
      <c r="EH388" s="53">
        <v>191.4</v>
      </c>
      <c r="EI388" s="54"/>
    </row>
    <row r="389">
      <c r="A389" s="48" t="s">
        <v>990</v>
      </c>
      <c r="B389" s="54" t="s">
        <v>1000</v>
      </c>
      <c r="C389" s="24">
        <v>50.8</v>
      </c>
      <c r="D389" s="24">
        <v>51.5</v>
      </c>
      <c r="E389" s="24">
        <v>49.8</v>
      </c>
      <c r="F389" s="50">
        <v>5291.0</v>
      </c>
      <c r="G389" s="50">
        <v>4233.0</v>
      </c>
      <c r="H389" s="24">
        <v>526.0</v>
      </c>
      <c r="I389" s="24">
        <v>532.0</v>
      </c>
      <c r="J389" s="24">
        <v>283.0</v>
      </c>
      <c r="K389" s="24">
        <v>183.0</v>
      </c>
      <c r="L389" s="24">
        <v>46.0</v>
      </c>
      <c r="M389" s="24">
        <v>13.0</v>
      </c>
      <c r="N389" s="24">
        <v>5.0</v>
      </c>
      <c r="O389" s="24">
        <v>2.0</v>
      </c>
      <c r="P389" s="24">
        <v>0.0</v>
      </c>
      <c r="Q389" s="24">
        <v>0.0</v>
      </c>
      <c r="R389" s="50">
        <v>3636.0</v>
      </c>
      <c r="S389" s="50">
        <v>2371.0</v>
      </c>
      <c r="T389" s="24">
        <v>770.0</v>
      </c>
      <c r="U389" s="24">
        <v>491.0</v>
      </c>
      <c r="V389" s="24">
        <v>274.0</v>
      </c>
      <c r="W389" s="24">
        <v>163.0</v>
      </c>
      <c r="X389" s="24">
        <v>41.0</v>
      </c>
      <c r="Y389" s="24">
        <v>13.0</v>
      </c>
      <c r="Z389" s="24">
        <v>0.0</v>
      </c>
      <c r="AA389" s="24">
        <v>6557.0</v>
      </c>
      <c r="AB389" s="45">
        <v>288.0</v>
      </c>
      <c r="AC389" s="45">
        <v>114.5</v>
      </c>
      <c r="AD389" s="45">
        <v>893.5</v>
      </c>
      <c r="AE389" s="45">
        <v>916.5</v>
      </c>
      <c r="AF389" s="45">
        <v>871.5</v>
      </c>
      <c r="AG389" s="45">
        <v>1186.5</v>
      </c>
      <c r="AH389" s="45">
        <v>2286.5</v>
      </c>
      <c r="AI389" s="51">
        <f t="shared" si="1"/>
        <v>516657</v>
      </c>
      <c r="AJ389" s="52">
        <f>round(AU389*'연령별운전면허'!$G$18,0)</f>
        <v>844</v>
      </c>
      <c r="AK389" s="52">
        <f>round(AD389*'연령별운전면허'!$G$19,0)</f>
        <v>59702</v>
      </c>
      <c r="AL389" s="52">
        <f>round(AE389*'연령별운전면허'!$G$20,0)</f>
        <v>84442</v>
      </c>
      <c r="AM389" s="52">
        <f>round(AF389*'연령별운전면허'!$G$21,0)</f>
        <v>87150</v>
      </c>
      <c r="AN389" s="52">
        <f>round(AG389*'연령별운전면허'!$G$22,0)</f>
        <v>118650</v>
      </c>
      <c r="AO389" s="52">
        <f>round(sum(BD389:BE389)*'연령별운전면허'!$G$23,0)</f>
        <v>118197</v>
      </c>
      <c r="AP389" s="52">
        <f>round(sum(BF389:BG389)*'연령별운전면허'!$G$24,0)</f>
        <v>39839</v>
      </c>
      <c r="AQ389" s="52">
        <f>round(sum(BH389:BL389)*'연령별운전면허'!$G$25,0)</f>
        <v>7833</v>
      </c>
      <c r="AR389" s="24">
        <v>85.0</v>
      </c>
      <c r="AS389" s="24">
        <v>101.0</v>
      </c>
      <c r="AT389" s="24">
        <v>102.0</v>
      </c>
      <c r="AU389" s="24">
        <v>114.5</v>
      </c>
      <c r="AV389" s="24">
        <v>331.5</v>
      </c>
      <c r="AW389" s="24">
        <v>562.0</v>
      </c>
      <c r="AX389" s="24">
        <v>477.5</v>
      </c>
      <c r="AY389" s="24">
        <v>439.0</v>
      </c>
      <c r="AZ389" s="24">
        <v>402.0</v>
      </c>
      <c r="BA389" s="24">
        <v>469.5</v>
      </c>
      <c r="BB389" s="24">
        <v>534.0</v>
      </c>
      <c r="BC389" s="24">
        <v>652.5</v>
      </c>
      <c r="BD389" s="24">
        <v>688.5</v>
      </c>
      <c r="BE389" s="24">
        <v>535.0</v>
      </c>
      <c r="BF389" s="24">
        <v>370.0</v>
      </c>
      <c r="BG389" s="24">
        <v>330.5</v>
      </c>
      <c r="BH389" s="24">
        <v>214.0</v>
      </c>
      <c r="BI389" s="24">
        <v>104.0</v>
      </c>
      <c r="BJ389" s="24">
        <v>31.0</v>
      </c>
      <c r="BK389" s="24">
        <v>11.5</v>
      </c>
      <c r="BL389" s="24">
        <v>2.0</v>
      </c>
      <c r="BM389" s="45">
        <v>186.0</v>
      </c>
      <c r="BN389" s="45">
        <v>216.5</v>
      </c>
      <c r="BO389" s="24">
        <v>1598.0</v>
      </c>
      <c r="BP389" s="24">
        <v>3974.0</v>
      </c>
      <c r="BQ389" s="24">
        <v>42.5</v>
      </c>
      <c r="BR389" s="24">
        <v>53.0</v>
      </c>
      <c r="BS389" s="24">
        <v>61.5</v>
      </c>
      <c r="BT389" s="24">
        <v>51.0</v>
      </c>
      <c r="BU389" s="24">
        <v>136.5</v>
      </c>
      <c r="BV389" s="24">
        <v>313.5</v>
      </c>
      <c r="BW389" s="24">
        <v>270.0</v>
      </c>
      <c r="BX389" s="24">
        <v>251.5</v>
      </c>
      <c r="BY389" s="24">
        <v>241.0</v>
      </c>
      <c r="BZ389" s="24">
        <v>302.0</v>
      </c>
      <c r="CA389" s="24">
        <v>380.5</v>
      </c>
      <c r="CB389" s="24">
        <v>457.5</v>
      </c>
      <c r="CC389" s="24">
        <v>461.5</v>
      </c>
      <c r="CD389" s="24">
        <v>356.5</v>
      </c>
      <c r="CE389" s="24">
        <v>236.5</v>
      </c>
      <c r="CF389" s="24">
        <v>187.5</v>
      </c>
      <c r="CG389" s="24">
        <v>111.5</v>
      </c>
      <c r="CH389" s="24">
        <v>48.5</v>
      </c>
      <c r="CI389" s="24">
        <v>5.0</v>
      </c>
      <c r="CJ389" s="24">
        <v>5.5</v>
      </c>
      <c r="CK389" s="24">
        <v>1.0</v>
      </c>
      <c r="CL389" s="24">
        <v>2583.0</v>
      </c>
      <c r="CM389" s="24">
        <v>42.5</v>
      </c>
      <c r="CN389" s="24">
        <v>48.0</v>
      </c>
      <c r="CO389" s="24">
        <v>40.5</v>
      </c>
      <c r="CP389" s="24">
        <v>63.5</v>
      </c>
      <c r="CQ389" s="24">
        <v>195.0</v>
      </c>
      <c r="CR389" s="24">
        <v>248.5</v>
      </c>
      <c r="CS389" s="24">
        <v>207.5</v>
      </c>
      <c r="CT389" s="24">
        <v>187.5</v>
      </c>
      <c r="CU389" s="24">
        <v>161.0</v>
      </c>
      <c r="CV389" s="24">
        <v>167.5</v>
      </c>
      <c r="CW389" s="24">
        <v>153.5</v>
      </c>
      <c r="CX389" s="24">
        <v>195.0</v>
      </c>
      <c r="CY389" s="24">
        <v>227.0</v>
      </c>
      <c r="CZ389" s="24">
        <v>178.5</v>
      </c>
      <c r="DA389" s="24">
        <v>133.5</v>
      </c>
      <c r="DB389" s="24">
        <v>143.0</v>
      </c>
      <c r="DC389" s="24">
        <v>102.5</v>
      </c>
      <c r="DD389" s="24">
        <v>55.5</v>
      </c>
      <c r="DE389" s="24">
        <v>26.0</v>
      </c>
      <c r="DF389" s="24">
        <v>6.0</v>
      </c>
      <c r="DG389" s="24">
        <v>1.0</v>
      </c>
      <c r="DH389" s="24">
        <v>319.0</v>
      </c>
      <c r="DI389" s="24">
        <v>419.0</v>
      </c>
      <c r="DJ389" s="24">
        <v>225.0</v>
      </c>
      <c r="DK389" s="24">
        <v>194.0</v>
      </c>
      <c r="DL389" s="24">
        <v>22.0</v>
      </c>
      <c r="DM389" s="24">
        <v>168.0</v>
      </c>
      <c r="DN389" s="24">
        <v>143.0</v>
      </c>
      <c r="DO389" s="24">
        <v>25.0</v>
      </c>
      <c r="DP389" s="24">
        <v>0.0</v>
      </c>
      <c r="DQ389" s="24">
        <v>223.0</v>
      </c>
      <c r="DR389" s="24">
        <v>0.0</v>
      </c>
      <c r="DS389" s="24">
        <v>223.0</v>
      </c>
      <c r="DT389" s="24">
        <v>5835.0</v>
      </c>
      <c r="DU389" s="24">
        <v>21.0</v>
      </c>
      <c r="DV389" s="24">
        <v>2311.0</v>
      </c>
      <c r="DW389" s="24">
        <v>37.0</v>
      </c>
      <c r="DX389" s="24">
        <v>8.0</v>
      </c>
      <c r="DY389" s="24">
        <v>227.0</v>
      </c>
      <c r="DZ389" s="24">
        <v>113.0</v>
      </c>
      <c r="EA389" s="24">
        <v>0.0</v>
      </c>
      <c r="EB389" s="24">
        <v>5.0</v>
      </c>
      <c r="EC389" s="24">
        <v>8.0</v>
      </c>
      <c r="ED389" s="24">
        <v>349.0</v>
      </c>
      <c r="EE389" s="24">
        <v>1161.0</v>
      </c>
      <c r="EF389" s="24">
        <v>1595.0</v>
      </c>
      <c r="EG389" s="24">
        <v>0.0</v>
      </c>
      <c r="EH389" s="53">
        <v>191.4</v>
      </c>
      <c r="EI389" s="54"/>
    </row>
    <row r="390">
      <c r="A390" s="48" t="s">
        <v>990</v>
      </c>
      <c r="B390" s="54" t="s">
        <v>1001</v>
      </c>
      <c r="C390" s="24">
        <v>46.7</v>
      </c>
      <c r="D390" s="24">
        <v>47.1</v>
      </c>
      <c r="E390" s="24">
        <v>46.2</v>
      </c>
      <c r="F390" s="50">
        <v>3407.0</v>
      </c>
      <c r="G390" s="50">
        <v>2453.0</v>
      </c>
      <c r="H390" s="24">
        <v>494.0</v>
      </c>
      <c r="I390" s="24">
        <v>460.0</v>
      </c>
      <c r="J390" s="24">
        <v>255.0</v>
      </c>
      <c r="K390" s="24">
        <v>160.0</v>
      </c>
      <c r="L390" s="24">
        <v>37.0</v>
      </c>
      <c r="M390" s="24">
        <v>7.0</v>
      </c>
      <c r="N390" s="24">
        <v>1.0</v>
      </c>
      <c r="O390" s="24">
        <v>0.0</v>
      </c>
      <c r="P390" s="24">
        <v>0.0</v>
      </c>
      <c r="Q390" s="24">
        <v>0.0</v>
      </c>
      <c r="R390" s="50">
        <v>2692.0</v>
      </c>
      <c r="S390" s="50">
        <v>1608.0</v>
      </c>
      <c r="T390" s="24">
        <v>577.0</v>
      </c>
      <c r="U390" s="24">
        <v>507.0</v>
      </c>
      <c r="V390" s="24">
        <v>288.0</v>
      </c>
      <c r="W390" s="24">
        <v>149.0</v>
      </c>
      <c r="X390" s="24">
        <v>55.0</v>
      </c>
      <c r="Y390" s="24">
        <v>10.0</v>
      </c>
      <c r="Z390" s="24">
        <v>5.0</v>
      </c>
      <c r="AA390" s="24">
        <v>5016.5</v>
      </c>
      <c r="AB390" s="45">
        <v>190.0</v>
      </c>
      <c r="AC390" s="45">
        <v>135.5</v>
      </c>
      <c r="AD390" s="45">
        <v>1092.0</v>
      </c>
      <c r="AE390" s="45">
        <v>714.0</v>
      </c>
      <c r="AF390" s="45">
        <v>551.5</v>
      </c>
      <c r="AG390" s="45">
        <v>881.0</v>
      </c>
      <c r="AH390" s="45">
        <v>1452.5</v>
      </c>
      <c r="AI390" s="51">
        <f t="shared" si="1"/>
        <v>385519</v>
      </c>
      <c r="AJ390" s="52">
        <f>round(AU390*'연령별운전면허'!$G$18,0)</f>
        <v>998</v>
      </c>
      <c r="AK390" s="52">
        <f>round(AD390*'연령별운전면허'!$G$19,0)</f>
        <v>72966</v>
      </c>
      <c r="AL390" s="52">
        <f>round(AE390*'연령별운전면허'!$G$20,0)</f>
        <v>65785</v>
      </c>
      <c r="AM390" s="52">
        <f>round(AF390*'연령별운전면허'!$G$21,0)</f>
        <v>55150</v>
      </c>
      <c r="AN390" s="52">
        <f>round(AG390*'연령별운전면허'!$G$22,0)</f>
        <v>88100</v>
      </c>
      <c r="AO390" s="52">
        <f>round(sum(BD390:BE390)*'연령별운전면허'!$G$23,0)</f>
        <v>69121</v>
      </c>
      <c r="AP390" s="52">
        <f>round(sum(BF390:BG390)*'연령별운전면허'!$G$24,0)</f>
        <v>28181</v>
      </c>
      <c r="AQ390" s="52">
        <f>round(sum(BH390:BL390)*'연령별운전면허'!$G$25,0)</f>
        <v>5218</v>
      </c>
      <c r="AR390" s="24">
        <v>44.5</v>
      </c>
      <c r="AS390" s="24">
        <v>60.0</v>
      </c>
      <c r="AT390" s="24">
        <v>85.5</v>
      </c>
      <c r="AU390" s="24">
        <v>135.5</v>
      </c>
      <c r="AV390" s="24">
        <v>412.0</v>
      </c>
      <c r="AW390" s="24">
        <v>680.0</v>
      </c>
      <c r="AX390" s="24">
        <v>440.5</v>
      </c>
      <c r="AY390" s="24">
        <v>273.5</v>
      </c>
      <c r="AZ390" s="24">
        <v>239.0</v>
      </c>
      <c r="BA390" s="24">
        <v>312.5</v>
      </c>
      <c r="BB390" s="24">
        <v>434.5</v>
      </c>
      <c r="BC390" s="24">
        <v>446.5</v>
      </c>
      <c r="BD390" s="24">
        <v>420.0</v>
      </c>
      <c r="BE390" s="24">
        <v>295.5</v>
      </c>
      <c r="BF390" s="24">
        <v>264.5</v>
      </c>
      <c r="BG390" s="24">
        <v>231.0</v>
      </c>
      <c r="BH390" s="24">
        <v>148.0</v>
      </c>
      <c r="BI390" s="24">
        <v>63.5</v>
      </c>
      <c r="BJ390" s="24">
        <v>26.0</v>
      </c>
      <c r="BK390" s="24">
        <v>4.0</v>
      </c>
      <c r="BL390" s="24">
        <v>0.0</v>
      </c>
      <c r="BM390" s="45">
        <v>104.5</v>
      </c>
      <c r="BN390" s="45">
        <v>221.0</v>
      </c>
      <c r="BO390" s="24">
        <v>1032.5</v>
      </c>
      <c r="BP390" s="24">
        <v>2686.5</v>
      </c>
      <c r="BQ390" s="24">
        <v>21.0</v>
      </c>
      <c r="BR390" s="24">
        <v>30.0</v>
      </c>
      <c r="BS390" s="24">
        <v>38.5</v>
      </c>
      <c r="BT390" s="24">
        <v>66.0</v>
      </c>
      <c r="BU390" s="24">
        <v>179.0</v>
      </c>
      <c r="BV390" s="24">
        <v>358.0</v>
      </c>
      <c r="BW390" s="24">
        <v>252.0</v>
      </c>
      <c r="BX390" s="24">
        <v>167.5</v>
      </c>
      <c r="BY390" s="24">
        <v>147.0</v>
      </c>
      <c r="BZ390" s="24">
        <v>177.5</v>
      </c>
      <c r="CA390" s="24">
        <v>241.5</v>
      </c>
      <c r="CB390" s="24">
        <v>259.5</v>
      </c>
      <c r="CC390" s="24">
        <v>244.0</v>
      </c>
      <c r="CD390" s="24">
        <v>168.5</v>
      </c>
      <c r="CE390" s="24">
        <v>121.5</v>
      </c>
      <c r="CF390" s="24">
        <v>114.5</v>
      </c>
      <c r="CG390" s="24">
        <v>66.5</v>
      </c>
      <c r="CH390" s="24">
        <v>25.5</v>
      </c>
      <c r="CI390" s="24">
        <v>6.5</v>
      </c>
      <c r="CJ390" s="24">
        <v>2.0</v>
      </c>
      <c r="CK390" s="24">
        <v>0.0</v>
      </c>
      <c r="CL390" s="24">
        <v>2330.0</v>
      </c>
      <c r="CM390" s="24">
        <v>23.5</v>
      </c>
      <c r="CN390" s="24">
        <v>30.0</v>
      </c>
      <c r="CO390" s="24">
        <v>47.0</v>
      </c>
      <c r="CP390" s="24">
        <v>69.5</v>
      </c>
      <c r="CQ390" s="24">
        <v>233.0</v>
      </c>
      <c r="CR390" s="24">
        <v>322.0</v>
      </c>
      <c r="CS390" s="24">
        <v>188.5</v>
      </c>
      <c r="CT390" s="24">
        <v>106.0</v>
      </c>
      <c r="CU390" s="24">
        <v>92.0</v>
      </c>
      <c r="CV390" s="24">
        <v>135.0</v>
      </c>
      <c r="CW390" s="24">
        <v>193.0</v>
      </c>
      <c r="CX390" s="24">
        <v>187.0</v>
      </c>
      <c r="CY390" s="24">
        <v>176.0</v>
      </c>
      <c r="CZ390" s="24">
        <v>127.0</v>
      </c>
      <c r="DA390" s="24">
        <v>143.0</v>
      </c>
      <c r="DB390" s="24">
        <v>116.5</v>
      </c>
      <c r="DC390" s="24">
        <v>81.5</v>
      </c>
      <c r="DD390" s="24">
        <v>38.0</v>
      </c>
      <c r="DE390" s="24">
        <v>19.5</v>
      </c>
      <c r="DF390" s="24">
        <v>2.0</v>
      </c>
      <c r="DG390" s="24">
        <v>0.0</v>
      </c>
      <c r="DH390" s="24">
        <v>138.0</v>
      </c>
      <c r="DI390" s="24">
        <v>292.0</v>
      </c>
      <c r="DJ390" s="24">
        <v>150.0</v>
      </c>
      <c r="DK390" s="24">
        <v>142.0</v>
      </c>
      <c r="DL390" s="24">
        <v>0.0</v>
      </c>
      <c r="DM390" s="24">
        <v>27.0</v>
      </c>
      <c r="DN390" s="24">
        <v>15.0</v>
      </c>
      <c r="DO390" s="24">
        <v>12.0</v>
      </c>
      <c r="DP390" s="24">
        <v>0.0</v>
      </c>
      <c r="DQ390" s="24">
        <v>386.0</v>
      </c>
      <c r="DR390" s="24">
        <v>296.0</v>
      </c>
      <c r="DS390" s="24">
        <v>90.0</v>
      </c>
      <c r="DT390" s="24">
        <v>1789.0</v>
      </c>
      <c r="DU390" s="24">
        <v>1.0</v>
      </c>
      <c r="DV390" s="24">
        <v>784.0</v>
      </c>
      <c r="DW390" s="24">
        <v>6.0</v>
      </c>
      <c r="DX390" s="24">
        <v>1.0</v>
      </c>
      <c r="DY390" s="24">
        <v>133.0</v>
      </c>
      <c r="DZ390" s="24">
        <v>8.0</v>
      </c>
      <c r="EA390" s="24">
        <v>0.0</v>
      </c>
      <c r="EB390" s="24">
        <v>0.0</v>
      </c>
      <c r="EC390" s="24">
        <v>1.0</v>
      </c>
      <c r="ED390" s="24">
        <v>56.0</v>
      </c>
      <c r="EE390" s="24">
        <v>325.0</v>
      </c>
      <c r="EF390" s="24">
        <v>474.0</v>
      </c>
      <c r="EG390" s="24">
        <v>0.0</v>
      </c>
      <c r="EH390" s="53">
        <v>191.4</v>
      </c>
      <c r="EI390" s="54"/>
    </row>
    <row r="391">
      <c r="A391" s="48" t="s">
        <v>990</v>
      </c>
      <c r="B391" s="49" t="s">
        <v>1002</v>
      </c>
      <c r="C391" s="24">
        <v>50.7</v>
      </c>
      <c r="D391" s="24">
        <v>50.1</v>
      </c>
      <c r="E391" s="24">
        <v>51.4</v>
      </c>
      <c r="F391" s="50">
        <v>2873.0</v>
      </c>
      <c r="G391" s="50">
        <v>1756.0</v>
      </c>
      <c r="H391" s="24">
        <v>562.0</v>
      </c>
      <c r="I391" s="24">
        <v>555.0</v>
      </c>
      <c r="J391" s="24">
        <v>296.0</v>
      </c>
      <c r="K391" s="24">
        <v>179.0</v>
      </c>
      <c r="L391" s="24">
        <v>60.0</v>
      </c>
      <c r="M391" s="24">
        <v>16.0</v>
      </c>
      <c r="N391" s="24">
        <v>4.0</v>
      </c>
      <c r="O391" s="24">
        <v>0.0</v>
      </c>
      <c r="P391" s="24">
        <v>0.0</v>
      </c>
      <c r="Q391" s="24">
        <v>0.0</v>
      </c>
      <c r="R391" s="50">
        <v>2340.0</v>
      </c>
      <c r="S391" s="50">
        <v>1069.0</v>
      </c>
      <c r="T391" s="24">
        <v>659.0</v>
      </c>
      <c r="U391" s="24">
        <v>610.0</v>
      </c>
      <c r="V391" s="24">
        <v>338.0</v>
      </c>
      <c r="W391" s="24">
        <v>191.0</v>
      </c>
      <c r="X391" s="24">
        <v>70.0</v>
      </c>
      <c r="Y391" s="24">
        <v>11.0</v>
      </c>
      <c r="Z391" s="24">
        <v>0.0</v>
      </c>
      <c r="AA391" s="24">
        <v>4762.0</v>
      </c>
      <c r="AB391" s="45">
        <v>224.5</v>
      </c>
      <c r="AC391" s="45">
        <v>133.0</v>
      </c>
      <c r="AD391" s="45">
        <v>601.0</v>
      </c>
      <c r="AE391" s="45">
        <v>532.0</v>
      </c>
      <c r="AF391" s="45">
        <v>574.0</v>
      </c>
      <c r="AG391" s="45">
        <v>1008.5</v>
      </c>
      <c r="AH391" s="45">
        <v>1689.0</v>
      </c>
      <c r="AI391" s="51">
        <f t="shared" si="1"/>
        <v>373859</v>
      </c>
      <c r="AJ391" s="52">
        <f>round(AU391*'연령별운전면허'!$G$18,0)</f>
        <v>980</v>
      </c>
      <c r="AK391" s="52">
        <f>round(AD391*'연령별운전면허'!$G$19,0)</f>
        <v>40158</v>
      </c>
      <c r="AL391" s="52">
        <f>round(AE391*'연령별운전면허'!$G$20,0)</f>
        <v>49016</v>
      </c>
      <c r="AM391" s="52">
        <f>round(AF391*'연령별운전면허'!$G$21,0)</f>
        <v>57400</v>
      </c>
      <c r="AN391" s="52">
        <f>round(AG391*'연령별운전면허'!$G$22,0)</f>
        <v>100850</v>
      </c>
      <c r="AO391" s="52">
        <f>round(sum(BD391:BE391)*'연령별운전면허'!$G$23,0)</f>
        <v>92355</v>
      </c>
      <c r="AP391" s="52">
        <f>round(sum(BF391:BG391)*'연령별운전면허'!$G$24,0)</f>
        <v>27839</v>
      </c>
      <c r="AQ391" s="52">
        <f>round(sum(BH391:BL391)*'연령별운전면허'!$G$25,0)</f>
        <v>5261</v>
      </c>
      <c r="AR391" s="24">
        <v>54.0</v>
      </c>
      <c r="AS391" s="24">
        <v>73.5</v>
      </c>
      <c r="AT391" s="24">
        <v>97.0</v>
      </c>
      <c r="AU391" s="24">
        <v>133.0</v>
      </c>
      <c r="AV391" s="24">
        <v>266.5</v>
      </c>
      <c r="AW391" s="24">
        <v>334.5</v>
      </c>
      <c r="AX391" s="24">
        <v>289.5</v>
      </c>
      <c r="AY391" s="24">
        <v>242.5</v>
      </c>
      <c r="AZ391" s="24">
        <v>249.5</v>
      </c>
      <c r="BA391" s="24">
        <v>324.5</v>
      </c>
      <c r="BB391" s="24">
        <v>454.5</v>
      </c>
      <c r="BC391" s="24">
        <v>554.0</v>
      </c>
      <c r="BD391" s="24">
        <v>557.0</v>
      </c>
      <c r="BE391" s="24">
        <v>399.0</v>
      </c>
      <c r="BF391" s="24">
        <v>270.0</v>
      </c>
      <c r="BG391" s="24">
        <v>219.5</v>
      </c>
      <c r="BH391" s="24">
        <v>166.5</v>
      </c>
      <c r="BI391" s="24">
        <v>47.5</v>
      </c>
      <c r="BJ391" s="24">
        <v>23.0</v>
      </c>
      <c r="BK391" s="24">
        <v>6.5</v>
      </c>
      <c r="BL391" s="24">
        <v>0.0</v>
      </c>
      <c r="BM391" s="45">
        <v>127.5</v>
      </c>
      <c r="BN391" s="45">
        <v>230.0</v>
      </c>
      <c r="BO391" s="24">
        <v>1132.0</v>
      </c>
      <c r="BP391" s="24">
        <v>2557.0</v>
      </c>
      <c r="BQ391" s="24">
        <v>27.0</v>
      </c>
      <c r="BR391" s="24">
        <v>34.0</v>
      </c>
      <c r="BS391" s="24">
        <v>55.0</v>
      </c>
      <c r="BT391" s="24">
        <v>69.5</v>
      </c>
      <c r="BU391" s="24">
        <v>144.5</v>
      </c>
      <c r="BV391" s="24">
        <v>178.5</v>
      </c>
      <c r="BW391" s="24">
        <v>161.0</v>
      </c>
      <c r="BX391" s="24">
        <v>152.5</v>
      </c>
      <c r="BY391" s="24">
        <v>127.0</v>
      </c>
      <c r="BZ391" s="24">
        <v>167.5</v>
      </c>
      <c r="CA391" s="24">
        <v>248.5</v>
      </c>
      <c r="CB391" s="24">
        <v>319.0</v>
      </c>
      <c r="CC391" s="24">
        <v>321.5</v>
      </c>
      <c r="CD391" s="24">
        <v>229.0</v>
      </c>
      <c r="CE391" s="24">
        <v>131.5</v>
      </c>
      <c r="CF391" s="24">
        <v>107.0</v>
      </c>
      <c r="CG391" s="24">
        <v>62.0</v>
      </c>
      <c r="CH391" s="24">
        <v>13.5</v>
      </c>
      <c r="CI391" s="24">
        <v>5.5</v>
      </c>
      <c r="CJ391" s="24">
        <v>3.0</v>
      </c>
      <c r="CK391" s="24">
        <v>0.0</v>
      </c>
      <c r="CL391" s="24">
        <v>2205.0</v>
      </c>
      <c r="CM391" s="24">
        <v>27.0</v>
      </c>
      <c r="CN391" s="24">
        <v>39.5</v>
      </c>
      <c r="CO391" s="24">
        <v>42.0</v>
      </c>
      <c r="CP391" s="24">
        <v>63.5</v>
      </c>
      <c r="CQ391" s="24">
        <v>122.0</v>
      </c>
      <c r="CR391" s="24">
        <v>156.0</v>
      </c>
      <c r="CS391" s="24">
        <v>128.5</v>
      </c>
      <c r="CT391" s="24">
        <v>90.0</v>
      </c>
      <c r="CU391" s="24">
        <v>122.5</v>
      </c>
      <c r="CV391" s="24">
        <v>157.0</v>
      </c>
      <c r="CW391" s="24">
        <v>206.0</v>
      </c>
      <c r="CX391" s="24">
        <v>235.0</v>
      </c>
      <c r="CY391" s="24">
        <v>235.5</v>
      </c>
      <c r="CZ391" s="24">
        <v>170.0</v>
      </c>
      <c r="DA391" s="24">
        <v>138.5</v>
      </c>
      <c r="DB391" s="24">
        <v>112.5</v>
      </c>
      <c r="DC391" s="24">
        <v>104.5</v>
      </c>
      <c r="DD391" s="24">
        <v>34.0</v>
      </c>
      <c r="DE391" s="24">
        <v>17.5</v>
      </c>
      <c r="DF391" s="24">
        <v>3.5</v>
      </c>
      <c r="DG391" s="24">
        <v>0.0</v>
      </c>
      <c r="DH391" s="24">
        <v>445.0</v>
      </c>
      <c r="DI391" s="24">
        <v>929.0</v>
      </c>
      <c r="DJ391" s="24">
        <v>457.0</v>
      </c>
      <c r="DK391" s="24">
        <v>472.0</v>
      </c>
      <c r="DL391" s="24">
        <v>0.0</v>
      </c>
      <c r="DM391" s="24">
        <v>15.0</v>
      </c>
      <c r="DN391" s="24">
        <v>13.0</v>
      </c>
      <c r="DO391" s="24">
        <v>0.0</v>
      </c>
      <c r="DP391" s="24">
        <v>0.0</v>
      </c>
      <c r="DQ391" s="24">
        <v>0.0</v>
      </c>
      <c r="DR391" s="24">
        <v>0.0</v>
      </c>
      <c r="DS391" s="24">
        <v>0.0</v>
      </c>
      <c r="DT391" s="24">
        <v>1164.0</v>
      </c>
      <c r="DU391" s="24">
        <v>3.0</v>
      </c>
      <c r="DV391" s="24">
        <v>469.0</v>
      </c>
      <c r="DW391" s="24">
        <v>2.0</v>
      </c>
      <c r="DX391" s="24">
        <v>0.0</v>
      </c>
      <c r="DY391" s="24">
        <v>82.0</v>
      </c>
      <c r="DZ391" s="24">
        <v>7.0</v>
      </c>
      <c r="EA391" s="24">
        <v>0.0</v>
      </c>
      <c r="EB391" s="24">
        <v>0.0</v>
      </c>
      <c r="EC391" s="24">
        <v>0.0</v>
      </c>
      <c r="ED391" s="24">
        <v>27.0</v>
      </c>
      <c r="EE391" s="24">
        <v>230.0</v>
      </c>
      <c r="EF391" s="24">
        <v>344.0</v>
      </c>
      <c r="EG391" s="24">
        <v>0.0</v>
      </c>
      <c r="EH391" s="53">
        <v>191.4</v>
      </c>
      <c r="EI391" s="54"/>
    </row>
    <row r="392">
      <c r="A392" s="48" t="s">
        <v>990</v>
      </c>
      <c r="B392" s="49" t="s">
        <v>1003</v>
      </c>
      <c r="C392" s="24">
        <v>49.2</v>
      </c>
      <c r="D392" s="24">
        <v>47.9</v>
      </c>
      <c r="E392" s="24">
        <v>50.5</v>
      </c>
      <c r="F392" s="50">
        <v>4050.0</v>
      </c>
      <c r="G392" s="50">
        <v>2011.0</v>
      </c>
      <c r="H392" s="24">
        <v>961.0</v>
      </c>
      <c r="I392" s="24">
        <v>1078.0</v>
      </c>
      <c r="J392" s="24">
        <v>555.0</v>
      </c>
      <c r="K392" s="24">
        <v>383.0</v>
      </c>
      <c r="L392" s="24">
        <v>111.0</v>
      </c>
      <c r="M392" s="24">
        <v>24.0</v>
      </c>
      <c r="N392" s="24">
        <v>3.0</v>
      </c>
      <c r="O392" s="24">
        <v>2.0</v>
      </c>
      <c r="P392" s="24">
        <v>0.0</v>
      </c>
      <c r="Q392" s="24">
        <v>0.0</v>
      </c>
      <c r="R392" s="50">
        <v>3484.0</v>
      </c>
      <c r="S392" s="50">
        <v>1288.0</v>
      </c>
      <c r="T392" s="24">
        <v>984.0</v>
      </c>
      <c r="U392" s="24">
        <v>1212.0</v>
      </c>
      <c r="V392" s="24">
        <v>626.0</v>
      </c>
      <c r="W392" s="24">
        <v>425.0</v>
      </c>
      <c r="X392" s="24">
        <v>123.0</v>
      </c>
      <c r="Y392" s="24">
        <v>28.0</v>
      </c>
      <c r="Z392" s="24">
        <v>10.0</v>
      </c>
      <c r="AA392" s="24">
        <v>7925.5</v>
      </c>
      <c r="AB392" s="45">
        <v>408.0</v>
      </c>
      <c r="AC392" s="45">
        <v>282.0</v>
      </c>
      <c r="AD392" s="45">
        <v>1125.0</v>
      </c>
      <c r="AE392" s="45">
        <v>896.0</v>
      </c>
      <c r="AF392" s="45">
        <v>1012.0</v>
      </c>
      <c r="AG392" s="45">
        <v>1754.0</v>
      </c>
      <c r="AH392" s="45">
        <v>2448.5</v>
      </c>
      <c r="AI392" s="51">
        <f t="shared" si="1"/>
        <v>617197</v>
      </c>
      <c r="AJ392" s="52">
        <f>round(AU392*'연령별운전면허'!$G$18,0)</f>
        <v>2078</v>
      </c>
      <c r="AK392" s="52">
        <f>round(AD392*'연령별운전면허'!$G$19,0)</f>
        <v>75171</v>
      </c>
      <c r="AL392" s="52">
        <f>round(AE392*'연령별운전면허'!$G$20,0)</f>
        <v>82553</v>
      </c>
      <c r="AM392" s="52">
        <f>round(AF392*'연령별운전면허'!$G$21,0)</f>
        <v>101200</v>
      </c>
      <c r="AN392" s="52">
        <f>round(AG392*'연령별운전면허'!$G$22,0)</f>
        <v>175400</v>
      </c>
      <c r="AO392" s="52">
        <f>round(sum(BD392:BE392)*'연령별운전면허'!$G$23,0)</f>
        <v>130417</v>
      </c>
      <c r="AP392" s="52">
        <f>round(sum(BF392:BG392)*'연령별운전면허'!$G$24,0)</f>
        <v>42967</v>
      </c>
      <c r="AQ392" s="52">
        <f>round(sum(BH392:BL392)*'연령별운전면허'!$G$25,0)</f>
        <v>7411</v>
      </c>
      <c r="AR392" s="24">
        <v>101.5</v>
      </c>
      <c r="AS392" s="24">
        <v>122.5</v>
      </c>
      <c r="AT392" s="24">
        <v>184.0</v>
      </c>
      <c r="AU392" s="24">
        <v>282.0</v>
      </c>
      <c r="AV392" s="24">
        <v>509.0</v>
      </c>
      <c r="AW392" s="24">
        <v>616.0</v>
      </c>
      <c r="AX392" s="24">
        <v>493.5</v>
      </c>
      <c r="AY392" s="24">
        <v>402.5</v>
      </c>
      <c r="AZ392" s="24">
        <v>394.5</v>
      </c>
      <c r="BA392" s="24">
        <v>617.5</v>
      </c>
      <c r="BB392" s="24">
        <v>870.5</v>
      </c>
      <c r="BC392" s="24">
        <v>883.5</v>
      </c>
      <c r="BD392" s="24">
        <v>776.5</v>
      </c>
      <c r="BE392" s="24">
        <v>573.5</v>
      </c>
      <c r="BF392" s="24">
        <v>420.5</v>
      </c>
      <c r="BG392" s="24">
        <v>335.0</v>
      </c>
      <c r="BH392" s="24">
        <v>213.5</v>
      </c>
      <c r="BI392" s="24">
        <v>92.0</v>
      </c>
      <c r="BJ392" s="24">
        <v>34.0</v>
      </c>
      <c r="BK392" s="24">
        <v>3.5</v>
      </c>
      <c r="BL392" s="24">
        <v>0.0</v>
      </c>
      <c r="BM392" s="45">
        <v>224.0</v>
      </c>
      <c r="BN392" s="45">
        <v>466.0</v>
      </c>
      <c r="BO392" s="24">
        <v>1672.0</v>
      </c>
      <c r="BP392" s="24">
        <v>4079.0</v>
      </c>
      <c r="BQ392" s="24">
        <v>57.5</v>
      </c>
      <c r="BR392" s="24">
        <v>69.5</v>
      </c>
      <c r="BS392" s="24">
        <v>94.0</v>
      </c>
      <c r="BT392" s="24">
        <v>145.0</v>
      </c>
      <c r="BU392" s="24">
        <v>264.0</v>
      </c>
      <c r="BV392" s="24">
        <v>336.5</v>
      </c>
      <c r="BW392" s="24">
        <v>285.0</v>
      </c>
      <c r="BX392" s="24">
        <v>235.5</v>
      </c>
      <c r="BY392" s="24">
        <v>217.5</v>
      </c>
      <c r="BZ392" s="24">
        <v>311.0</v>
      </c>
      <c r="CA392" s="24">
        <v>455.5</v>
      </c>
      <c r="CB392" s="24">
        <v>469.5</v>
      </c>
      <c r="CC392" s="24">
        <v>407.5</v>
      </c>
      <c r="CD392" s="24">
        <v>277.5</v>
      </c>
      <c r="CE392" s="24">
        <v>196.5</v>
      </c>
      <c r="CF392" s="24">
        <v>119.0</v>
      </c>
      <c r="CG392" s="24">
        <v>88.5</v>
      </c>
      <c r="CH392" s="24">
        <v>35.5</v>
      </c>
      <c r="CI392" s="24">
        <v>13.0</v>
      </c>
      <c r="CJ392" s="24">
        <v>1.0</v>
      </c>
      <c r="CK392" s="24">
        <v>0.0</v>
      </c>
      <c r="CL392" s="24">
        <v>3846.5</v>
      </c>
      <c r="CM392" s="24">
        <v>44.0</v>
      </c>
      <c r="CN392" s="24">
        <v>53.0</v>
      </c>
      <c r="CO392" s="24">
        <v>90.0</v>
      </c>
      <c r="CP392" s="24">
        <v>137.0</v>
      </c>
      <c r="CQ392" s="24">
        <v>245.0</v>
      </c>
      <c r="CR392" s="24">
        <v>279.5</v>
      </c>
      <c r="CS392" s="24">
        <v>208.5</v>
      </c>
      <c r="CT392" s="24">
        <v>167.0</v>
      </c>
      <c r="CU392" s="24">
        <v>177.0</v>
      </c>
      <c r="CV392" s="24">
        <v>306.5</v>
      </c>
      <c r="CW392" s="24">
        <v>415.0</v>
      </c>
      <c r="CX392" s="24">
        <v>414.0</v>
      </c>
      <c r="CY392" s="24">
        <v>369.0</v>
      </c>
      <c r="CZ392" s="24">
        <v>296.0</v>
      </c>
      <c r="DA392" s="24">
        <v>224.0</v>
      </c>
      <c r="DB392" s="24">
        <v>216.0</v>
      </c>
      <c r="DC392" s="24">
        <v>125.0</v>
      </c>
      <c r="DD392" s="24">
        <v>56.5</v>
      </c>
      <c r="DE392" s="24">
        <v>21.0</v>
      </c>
      <c r="DF392" s="24">
        <v>2.5</v>
      </c>
      <c r="DG392" s="24">
        <v>0.0</v>
      </c>
      <c r="DH392" s="24">
        <v>630.0</v>
      </c>
      <c r="DI392" s="50">
        <v>1351.0</v>
      </c>
      <c r="DJ392" s="24">
        <v>662.0</v>
      </c>
      <c r="DK392" s="24">
        <v>689.0</v>
      </c>
      <c r="DL392" s="24">
        <v>0.0</v>
      </c>
      <c r="DM392" s="24">
        <v>24.0</v>
      </c>
      <c r="DN392" s="24">
        <v>18.0</v>
      </c>
      <c r="DO392" s="24">
        <v>6.0</v>
      </c>
      <c r="DP392" s="24">
        <v>0.0</v>
      </c>
      <c r="DQ392" s="24">
        <v>0.0</v>
      </c>
      <c r="DR392" s="24">
        <v>0.0</v>
      </c>
      <c r="DS392" s="24">
        <v>0.0</v>
      </c>
      <c r="DT392" s="24">
        <v>1411.0</v>
      </c>
      <c r="DU392" s="24">
        <v>0.0</v>
      </c>
      <c r="DV392" s="24">
        <v>547.0</v>
      </c>
      <c r="DW392" s="24">
        <v>0.0</v>
      </c>
      <c r="DX392" s="24">
        <v>1.0</v>
      </c>
      <c r="DY392" s="24">
        <v>119.0</v>
      </c>
      <c r="DZ392" s="24">
        <v>5.0</v>
      </c>
      <c r="EA392" s="24">
        <v>0.0</v>
      </c>
      <c r="EB392" s="24">
        <v>0.0</v>
      </c>
      <c r="EC392" s="24">
        <v>0.0</v>
      </c>
      <c r="ED392" s="24">
        <v>34.0</v>
      </c>
      <c r="EE392" s="24">
        <v>236.0</v>
      </c>
      <c r="EF392" s="24">
        <v>469.0</v>
      </c>
      <c r="EG392" s="24">
        <v>0.0</v>
      </c>
      <c r="EH392" s="53">
        <v>191.4</v>
      </c>
      <c r="EI392" s="54"/>
    </row>
    <row r="393">
      <c r="A393" s="48" t="s">
        <v>990</v>
      </c>
      <c r="B393" s="49" t="s">
        <v>1004</v>
      </c>
      <c r="C393" s="24">
        <v>45.8</v>
      </c>
      <c r="D393" s="24">
        <v>44.7</v>
      </c>
      <c r="E393" s="24">
        <v>46.8</v>
      </c>
      <c r="F393" s="50">
        <v>2792.0</v>
      </c>
      <c r="G393" s="24">
        <v>941.0</v>
      </c>
      <c r="H393" s="24">
        <v>707.0</v>
      </c>
      <c r="I393" s="24">
        <v>1144.0</v>
      </c>
      <c r="J393" s="24">
        <v>597.0</v>
      </c>
      <c r="K393" s="24">
        <v>400.0</v>
      </c>
      <c r="L393" s="24">
        <v>120.0</v>
      </c>
      <c r="M393" s="24">
        <v>24.0</v>
      </c>
      <c r="N393" s="24">
        <v>1.0</v>
      </c>
      <c r="O393" s="24">
        <v>2.0</v>
      </c>
      <c r="P393" s="24">
        <v>0.0</v>
      </c>
      <c r="Q393" s="24">
        <v>0.0</v>
      </c>
      <c r="R393" s="50">
        <v>2598.0</v>
      </c>
      <c r="S393" s="24">
        <v>613.0</v>
      </c>
      <c r="T393" s="24">
        <v>786.0</v>
      </c>
      <c r="U393" s="24">
        <v>1196.0</v>
      </c>
      <c r="V393" s="24">
        <v>653.0</v>
      </c>
      <c r="W393" s="24">
        <v>421.0</v>
      </c>
      <c r="X393" s="24">
        <v>102.0</v>
      </c>
      <c r="Y393" s="24">
        <v>20.0</v>
      </c>
      <c r="Z393" s="24">
        <v>0.0</v>
      </c>
      <c r="AA393" s="24">
        <v>6641.0</v>
      </c>
      <c r="AB393" s="45">
        <v>601.5</v>
      </c>
      <c r="AC393" s="45">
        <v>267.0</v>
      </c>
      <c r="AD393" s="45">
        <v>932.5</v>
      </c>
      <c r="AE393" s="45">
        <v>939.5</v>
      </c>
      <c r="AF393" s="45">
        <v>905.5</v>
      </c>
      <c r="AG393" s="45">
        <v>1235.0</v>
      </c>
      <c r="AH393" s="45">
        <v>1760.0</v>
      </c>
      <c r="AI393" s="51">
        <f t="shared" si="1"/>
        <v>495118</v>
      </c>
      <c r="AJ393" s="52">
        <f>round(AU393*'연령별운전면허'!$G$18,0)</f>
        <v>1967</v>
      </c>
      <c r="AK393" s="52">
        <f>round(AD393*'연령별운전면허'!$G$19,0)</f>
        <v>62308</v>
      </c>
      <c r="AL393" s="52">
        <f>round(AE393*'연령별운전면허'!$G$20,0)</f>
        <v>86561</v>
      </c>
      <c r="AM393" s="52">
        <f>round(AF393*'연령별운전면허'!$G$21,0)</f>
        <v>90550</v>
      </c>
      <c r="AN393" s="52">
        <f>round(AG393*'연령별운전면허'!$G$22,0)</f>
        <v>123500</v>
      </c>
      <c r="AO393" s="52">
        <f>round(sum(BD393:BE393)*'연령별운전면허'!$G$23,0)</f>
        <v>95736</v>
      </c>
      <c r="AP393" s="52">
        <f>round(sum(BF393:BG393)*'연령별운전면허'!$G$24,0)</f>
        <v>28835</v>
      </c>
      <c r="AQ393" s="52">
        <f>round(sum(BH393:BL393)*'연령별운전면허'!$G$25,0)</f>
        <v>5661</v>
      </c>
      <c r="AR393" s="24">
        <v>176.0</v>
      </c>
      <c r="AS393" s="24">
        <v>194.0</v>
      </c>
      <c r="AT393" s="24">
        <v>231.5</v>
      </c>
      <c r="AU393" s="24">
        <v>267.0</v>
      </c>
      <c r="AV393" s="24">
        <v>411.5</v>
      </c>
      <c r="AW393" s="24">
        <v>521.0</v>
      </c>
      <c r="AX393" s="24">
        <v>458.0</v>
      </c>
      <c r="AY393" s="24">
        <v>481.5</v>
      </c>
      <c r="AZ393" s="24">
        <v>405.0</v>
      </c>
      <c r="BA393" s="24">
        <v>500.5</v>
      </c>
      <c r="BB393" s="24">
        <v>636.5</v>
      </c>
      <c r="BC393" s="24">
        <v>598.5</v>
      </c>
      <c r="BD393" s="24">
        <v>587.5</v>
      </c>
      <c r="BE393" s="24">
        <v>403.5</v>
      </c>
      <c r="BF393" s="24">
        <v>266.5</v>
      </c>
      <c r="BG393" s="24">
        <v>240.5</v>
      </c>
      <c r="BH393" s="24">
        <v>151.5</v>
      </c>
      <c r="BI393" s="24">
        <v>77.0</v>
      </c>
      <c r="BJ393" s="24">
        <v>27.5</v>
      </c>
      <c r="BK393" s="24">
        <v>5.0</v>
      </c>
      <c r="BL393" s="24">
        <v>1.0</v>
      </c>
      <c r="BM393" s="45">
        <v>370.0</v>
      </c>
      <c r="BN393" s="45">
        <v>498.5</v>
      </c>
      <c r="BO393" s="24">
        <v>1172.5</v>
      </c>
      <c r="BP393" s="24">
        <v>3263.5</v>
      </c>
      <c r="BQ393" s="24">
        <v>97.0</v>
      </c>
      <c r="BR393" s="24">
        <v>105.0</v>
      </c>
      <c r="BS393" s="24">
        <v>112.5</v>
      </c>
      <c r="BT393" s="24">
        <v>133.0</v>
      </c>
      <c r="BU393" s="24">
        <v>224.0</v>
      </c>
      <c r="BV393" s="24">
        <v>274.5</v>
      </c>
      <c r="BW393" s="24">
        <v>213.0</v>
      </c>
      <c r="BX393" s="24">
        <v>249.5</v>
      </c>
      <c r="BY393" s="24">
        <v>195.0</v>
      </c>
      <c r="BZ393" s="24">
        <v>248.0</v>
      </c>
      <c r="CA393" s="24">
        <v>298.5</v>
      </c>
      <c r="CB393" s="24">
        <v>297.5</v>
      </c>
      <c r="CC393" s="24">
        <v>295.5</v>
      </c>
      <c r="CD393" s="24">
        <v>200.0</v>
      </c>
      <c r="CE393" s="24">
        <v>122.5</v>
      </c>
      <c r="CF393" s="24">
        <v>105.0</v>
      </c>
      <c r="CG393" s="24">
        <v>52.0</v>
      </c>
      <c r="CH393" s="24">
        <v>28.0</v>
      </c>
      <c r="CI393" s="24">
        <v>9.0</v>
      </c>
      <c r="CJ393" s="24">
        <v>3.0</v>
      </c>
      <c r="CK393" s="24">
        <v>1.0</v>
      </c>
      <c r="CL393" s="24">
        <v>3377.5</v>
      </c>
      <c r="CM393" s="24">
        <v>79.0</v>
      </c>
      <c r="CN393" s="24">
        <v>89.0</v>
      </c>
      <c r="CO393" s="24">
        <v>119.0</v>
      </c>
      <c r="CP393" s="24">
        <v>134.0</v>
      </c>
      <c r="CQ393" s="24">
        <v>187.5</v>
      </c>
      <c r="CR393" s="24">
        <v>246.5</v>
      </c>
      <c r="CS393" s="24">
        <v>245.0</v>
      </c>
      <c r="CT393" s="24">
        <v>232.0</v>
      </c>
      <c r="CU393" s="24">
        <v>210.0</v>
      </c>
      <c r="CV393" s="24">
        <v>252.5</v>
      </c>
      <c r="CW393" s="24">
        <v>338.0</v>
      </c>
      <c r="CX393" s="24">
        <v>301.0</v>
      </c>
      <c r="CY393" s="24">
        <v>292.0</v>
      </c>
      <c r="CZ393" s="24">
        <v>203.5</v>
      </c>
      <c r="DA393" s="24">
        <v>144.0</v>
      </c>
      <c r="DB393" s="24">
        <v>135.5</v>
      </c>
      <c r="DC393" s="24">
        <v>99.5</v>
      </c>
      <c r="DD393" s="24">
        <v>49.0</v>
      </c>
      <c r="DE393" s="24">
        <v>18.5</v>
      </c>
      <c r="DF393" s="24">
        <v>2.0</v>
      </c>
      <c r="DG393" s="24">
        <v>0.0</v>
      </c>
      <c r="DH393" s="24">
        <v>72.0</v>
      </c>
      <c r="DI393" s="24">
        <v>183.0</v>
      </c>
      <c r="DJ393" s="24">
        <v>117.0</v>
      </c>
      <c r="DK393" s="24">
        <v>66.0</v>
      </c>
      <c r="DL393" s="24">
        <v>0.0</v>
      </c>
      <c r="DM393" s="24">
        <v>0.0</v>
      </c>
      <c r="DN393" s="24">
        <v>0.0</v>
      </c>
      <c r="DO393" s="24">
        <v>0.0</v>
      </c>
      <c r="DP393" s="24">
        <v>0.0</v>
      </c>
      <c r="DQ393" s="24">
        <v>0.0</v>
      </c>
      <c r="DR393" s="24">
        <v>0.0</v>
      </c>
      <c r="DS393" s="24">
        <v>0.0</v>
      </c>
      <c r="DT393" s="24">
        <v>1699.0</v>
      </c>
      <c r="DU393" s="24">
        <v>1.0</v>
      </c>
      <c r="DV393" s="24">
        <v>652.0</v>
      </c>
      <c r="DW393" s="24">
        <v>5.0</v>
      </c>
      <c r="DX393" s="24">
        <v>0.0</v>
      </c>
      <c r="DY393" s="24">
        <v>122.0</v>
      </c>
      <c r="DZ393" s="24">
        <v>8.0</v>
      </c>
      <c r="EA393" s="24">
        <v>0.0</v>
      </c>
      <c r="EB393" s="24">
        <v>0.0</v>
      </c>
      <c r="EC393" s="24">
        <v>0.0</v>
      </c>
      <c r="ED393" s="24">
        <v>65.0</v>
      </c>
      <c r="EE393" s="24">
        <v>333.0</v>
      </c>
      <c r="EF393" s="24">
        <v>513.0</v>
      </c>
      <c r="EG393" s="24">
        <v>0.0</v>
      </c>
      <c r="EH393" s="53">
        <v>191.4</v>
      </c>
      <c r="EI393" s="54"/>
    </row>
    <row r="394">
      <c r="A394" s="48" t="s">
        <v>990</v>
      </c>
      <c r="B394" s="49" t="s">
        <v>1005</v>
      </c>
      <c r="C394" s="24">
        <v>44.2</v>
      </c>
      <c r="D394" s="24">
        <v>42.6</v>
      </c>
      <c r="E394" s="24">
        <v>45.6</v>
      </c>
      <c r="F394" s="50">
        <v>5236.0</v>
      </c>
      <c r="G394" s="50">
        <v>2019.0</v>
      </c>
      <c r="H394" s="50">
        <v>1181.0</v>
      </c>
      <c r="I394" s="24">
        <v>2036.0</v>
      </c>
      <c r="J394" s="24">
        <v>988.0</v>
      </c>
      <c r="K394" s="24">
        <v>777.0</v>
      </c>
      <c r="L394" s="24">
        <v>206.0</v>
      </c>
      <c r="M394" s="24">
        <v>47.0</v>
      </c>
      <c r="N394" s="24">
        <v>8.0</v>
      </c>
      <c r="O394" s="24">
        <v>7.0</v>
      </c>
      <c r="P394" s="24">
        <v>3.0</v>
      </c>
      <c r="Q394" s="24">
        <v>0.0</v>
      </c>
      <c r="R394" s="50">
        <v>4659.0</v>
      </c>
      <c r="S394" s="50">
        <v>1378.0</v>
      </c>
      <c r="T394" s="50">
        <v>1252.0</v>
      </c>
      <c r="U394" s="24">
        <v>2029.0</v>
      </c>
      <c r="V394" s="24">
        <v>964.0</v>
      </c>
      <c r="W394" s="24">
        <v>806.0</v>
      </c>
      <c r="X394" s="24">
        <v>200.0</v>
      </c>
      <c r="Y394" s="24">
        <v>49.0</v>
      </c>
      <c r="Z394" s="24">
        <v>10.0</v>
      </c>
      <c r="AA394" s="24">
        <v>11915.5</v>
      </c>
      <c r="AB394" s="45">
        <v>1363.5</v>
      </c>
      <c r="AC394" s="45">
        <v>568.0</v>
      </c>
      <c r="AD394" s="45">
        <v>1561.5</v>
      </c>
      <c r="AE394" s="45">
        <v>1611.0</v>
      </c>
      <c r="AF394" s="45">
        <v>2067.0</v>
      </c>
      <c r="AG394" s="45">
        <v>1892.5</v>
      </c>
      <c r="AH394" s="45">
        <v>2852.0</v>
      </c>
      <c r="AI394" s="51">
        <f t="shared" si="1"/>
        <v>848122</v>
      </c>
      <c r="AJ394" s="52">
        <f>round(AU394*'연령별운전면허'!$G$18,0)</f>
        <v>4184</v>
      </c>
      <c r="AK394" s="52">
        <f>round(AD394*'연령별운전면허'!$G$19,0)</f>
        <v>104337</v>
      </c>
      <c r="AL394" s="52">
        <f>round(AE394*'연령별운전면허'!$G$20,0)</f>
        <v>148430</v>
      </c>
      <c r="AM394" s="52">
        <f>round(AF394*'연령별운전면허'!$G$21,0)</f>
        <v>206700</v>
      </c>
      <c r="AN394" s="52">
        <f>round(AG394*'연령별운전면허'!$G$22,0)</f>
        <v>189250</v>
      </c>
      <c r="AO394" s="52">
        <f>round(sum(BD394:BE394)*'연령별운전면허'!$G$23,0)</f>
        <v>129886</v>
      </c>
      <c r="AP394" s="52">
        <f>round(sum(BF394:BG394)*'연령별운전면허'!$G$24,0)</f>
        <v>52835</v>
      </c>
      <c r="AQ394" s="52">
        <f>round(sum(BH394:BL394)*'연령별운전면허'!$G$25,0)</f>
        <v>12500</v>
      </c>
      <c r="AR394" s="24">
        <v>304.0</v>
      </c>
      <c r="AS394" s="24">
        <v>476.5</v>
      </c>
      <c r="AT394" s="24">
        <v>583.0</v>
      </c>
      <c r="AU394" s="24">
        <v>568.0</v>
      </c>
      <c r="AV394" s="24">
        <v>735.5</v>
      </c>
      <c r="AW394" s="24">
        <v>826.0</v>
      </c>
      <c r="AX394" s="24">
        <v>745.0</v>
      </c>
      <c r="AY394" s="24">
        <v>866.0</v>
      </c>
      <c r="AZ394" s="24">
        <v>988.0</v>
      </c>
      <c r="BA394" s="24">
        <v>1079.0</v>
      </c>
      <c r="BB394" s="24">
        <v>1050.0</v>
      </c>
      <c r="BC394" s="24">
        <v>842.5</v>
      </c>
      <c r="BD394" s="24">
        <v>764.0</v>
      </c>
      <c r="BE394" s="24">
        <v>580.5</v>
      </c>
      <c r="BF394" s="24">
        <v>478.5</v>
      </c>
      <c r="BG394" s="24">
        <v>450.5</v>
      </c>
      <c r="BH394" s="24">
        <v>342.0</v>
      </c>
      <c r="BI394" s="24">
        <v>166.0</v>
      </c>
      <c r="BJ394" s="24">
        <v>53.5</v>
      </c>
      <c r="BK394" s="24">
        <v>15.5</v>
      </c>
      <c r="BL394" s="24">
        <v>1.5</v>
      </c>
      <c r="BM394" s="45">
        <v>780.5</v>
      </c>
      <c r="BN394" s="45">
        <v>1151.0</v>
      </c>
      <c r="BO394" s="24">
        <v>2088.0</v>
      </c>
      <c r="BP394" s="24">
        <v>5533.5</v>
      </c>
      <c r="BQ394" s="24">
        <v>155.0</v>
      </c>
      <c r="BR394" s="24">
        <v>248.0</v>
      </c>
      <c r="BS394" s="24">
        <v>289.0</v>
      </c>
      <c r="BT394" s="24">
        <v>319.5</v>
      </c>
      <c r="BU394" s="24">
        <v>365.0</v>
      </c>
      <c r="BV394" s="24">
        <v>410.0</v>
      </c>
      <c r="BW394" s="24">
        <v>364.5</v>
      </c>
      <c r="BX394" s="24">
        <v>385.0</v>
      </c>
      <c r="BY394" s="24">
        <v>428.5</v>
      </c>
      <c r="BZ394" s="24">
        <v>489.5</v>
      </c>
      <c r="CA394" s="24">
        <v>482.5</v>
      </c>
      <c r="CB394" s="24">
        <v>392.0</v>
      </c>
      <c r="CC394" s="24">
        <v>350.5</v>
      </c>
      <c r="CD394" s="24">
        <v>253.5</v>
      </c>
      <c r="CE394" s="24">
        <v>192.0</v>
      </c>
      <c r="CF394" s="24">
        <v>181.0</v>
      </c>
      <c r="CG394" s="24">
        <v>142.5</v>
      </c>
      <c r="CH394" s="24">
        <v>64.0</v>
      </c>
      <c r="CI394" s="24">
        <v>15.5</v>
      </c>
      <c r="CJ394" s="24">
        <v>6.0</v>
      </c>
      <c r="CK394" s="24">
        <v>0.0</v>
      </c>
      <c r="CL394" s="24">
        <v>6382.0</v>
      </c>
      <c r="CM394" s="24">
        <v>149.0</v>
      </c>
      <c r="CN394" s="24">
        <v>228.5</v>
      </c>
      <c r="CO394" s="24">
        <v>294.0</v>
      </c>
      <c r="CP394" s="24">
        <v>248.5</v>
      </c>
      <c r="CQ394" s="24">
        <v>370.5</v>
      </c>
      <c r="CR394" s="24">
        <v>416.0</v>
      </c>
      <c r="CS394" s="24">
        <v>380.5</v>
      </c>
      <c r="CT394" s="24">
        <v>481.0</v>
      </c>
      <c r="CU394" s="24">
        <v>559.5</v>
      </c>
      <c r="CV394" s="24">
        <v>589.5</v>
      </c>
      <c r="CW394" s="24">
        <v>567.5</v>
      </c>
      <c r="CX394" s="24">
        <v>450.5</v>
      </c>
      <c r="CY394" s="24">
        <v>413.5</v>
      </c>
      <c r="CZ394" s="24">
        <v>327.0</v>
      </c>
      <c r="DA394" s="24">
        <v>286.5</v>
      </c>
      <c r="DB394" s="24">
        <v>269.5</v>
      </c>
      <c r="DC394" s="24">
        <v>199.5</v>
      </c>
      <c r="DD394" s="24">
        <v>102.0</v>
      </c>
      <c r="DE394" s="24">
        <v>38.0</v>
      </c>
      <c r="DF394" s="24">
        <v>9.5</v>
      </c>
      <c r="DG394" s="24">
        <v>1.5</v>
      </c>
      <c r="DH394" s="24">
        <v>53.0</v>
      </c>
      <c r="DI394" s="24">
        <v>75.0</v>
      </c>
      <c r="DJ394" s="24">
        <v>38.0</v>
      </c>
      <c r="DK394" s="24">
        <v>37.0</v>
      </c>
      <c r="DL394" s="24">
        <v>0.0</v>
      </c>
      <c r="DM394" s="24">
        <v>6.0</v>
      </c>
      <c r="DN394" s="24">
        <v>0.0</v>
      </c>
      <c r="DO394" s="24">
        <v>0.0</v>
      </c>
      <c r="DP394" s="24">
        <v>0.0</v>
      </c>
      <c r="DQ394" s="24">
        <v>65.0</v>
      </c>
      <c r="DR394" s="24">
        <v>36.0</v>
      </c>
      <c r="DS394" s="24">
        <v>29.0</v>
      </c>
      <c r="DT394" s="24">
        <v>3643.0</v>
      </c>
      <c r="DU394" s="24">
        <v>0.0</v>
      </c>
      <c r="DV394" s="24">
        <v>1191.0</v>
      </c>
      <c r="DW394" s="24">
        <v>22.0</v>
      </c>
      <c r="DX394" s="24">
        <v>14.0</v>
      </c>
      <c r="DY394" s="24">
        <v>174.0</v>
      </c>
      <c r="DZ394" s="24">
        <v>49.0</v>
      </c>
      <c r="EA394" s="24">
        <v>0.0</v>
      </c>
      <c r="EB394" s="24">
        <v>1.0</v>
      </c>
      <c r="EC394" s="24">
        <v>1.0</v>
      </c>
      <c r="ED394" s="24">
        <v>188.0</v>
      </c>
      <c r="EE394" s="24">
        <v>839.0</v>
      </c>
      <c r="EF394" s="24">
        <v>1162.0</v>
      </c>
      <c r="EG394" s="24">
        <v>2.0</v>
      </c>
      <c r="EH394" s="53">
        <v>191.4</v>
      </c>
      <c r="EI394" s="54"/>
    </row>
    <row r="395">
      <c r="A395" s="48" t="s">
        <v>990</v>
      </c>
      <c r="B395" s="49" t="s">
        <v>1006</v>
      </c>
      <c r="C395" s="24">
        <v>45.2</v>
      </c>
      <c r="D395" s="24">
        <v>44.1</v>
      </c>
      <c r="E395" s="24">
        <v>46.3</v>
      </c>
      <c r="F395" s="50">
        <v>7493.0</v>
      </c>
      <c r="G395" s="50">
        <v>2448.0</v>
      </c>
      <c r="H395" s="50">
        <v>1843.0</v>
      </c>
      <c r="I395" s="24">
        <v>3202.0</v>
      </c>
      <c r="J395" s="50">
        <v>1481.0</v>
      </c>
      <c r="K395" s="50">
        <v>1271.0</v>
      </c>
      <c r="L395" s="24">
        <v>335.0</v>
      </c>
      <c r="M395" s="24">
        <v>82.0</v>
      </c>
      <c r="N395" s="24">
        <v>15.0</v>
      </c>
      <c r="O395" s="24">
        <v>14.0</v>
      </c>
      <c r="P395" s="24">
        <v>3.0</v>
      </c>
      <c r="Q395" s="24">
        <v>1.0</v>
      </c>
      <c r="R395" s="50">
        <v>6265.0</v>
      </c>
      <c r="S395" s="50">
        <v>1302.0</v>
      </c>
      <c r="T395" s="50">
        <v>1891.0</v>
      </c>
      <c r="U395" s="24">
        <v>3072.0</v>
      </c>
      <c r="V395" s="50">
        <v>1500.0</v>
      </c>
      <c r="W395" s="50">
        <v>1156.0</v>
      </c>
      <c r="X395" s="24">
        <v>337.0</v>
      </c>
      <c r="Y395" s="24">
        <v>62.0</v>
      </c>
      <c r="Z395" s="24">
        <v>17.0</v>
      </c>
      <c r="AA395" s="24">
        <v>17852.0</v>
      </c>
      <c r="AB395" s="45">
        <v>1905.5</v>
      </c>
      <c r="AC395" s="45">
        <v>849.5</v>
      </c>
      <c r="AD395" s="45">
        <v>2372.5</v>
      </c>
      <c r="AE395" s="45">
        <v>2177.5</v>
      </c>
      <c r="AF395" s="45">
        <v>2650.0</v>
      </c>
      <c r="AG395" s="45">
        <v>3177.0</v>
      </c>
      <c r="AH395" s="45">
        <v>4720.0</v>
      </c>
      <c r="AI395" s="51">
        <f t="shared" si="1"/>
        <v>1283868</v>
      </c>
      <c r="AJ395" s="52">
        <f>round(AU395*'연령별운전면허'!$G$18,0)</f>
        <v>6258</v>
      </c>
      <c r="AK395" s="52">
        <f>round(AD395*'연령별운전면허'!$G$19,0)</f>
        <v>158527</v>
      </c>
      <c r="AL395" s="52">
        <f>round(AE395*'연령별운전면허'!$G$20,0)</f>
        <v>200625</v>
      </c>
      <c r="AM395" s="52">
        <f>round(AF395*'연령별운전면허'!$G$21,0)</f>
        <v>265000</v>
      </c>
      <c r="AN395" s="52">
        <f>round(AG395*'연령별운전면허'!$G$22,0)</f>
        <v>317700</v>
      </c>
      <c r="AO395" s="52">
        <f>round(sum(BD395:BE395)*'연령별운전면허'!$G$23,0)</f>
        <v>242431</v>
      </c>
      <c r="AP395" s="52">
        <f>round(sum(BF395:BG395)*'연령별운전면허'!$G$24,0)</f>
        <v>73480</v>
      </c>
      <c r="AQ395" s="52">
        <f>round(sum(BH395:BL395)*'연령별운전면허'!$G$25,0)</f>
        <v>19847</v>
      </c>
      <c r="AR395" s="24">
        <v>467.0</v>
      </c>
      <c r="AS395" s="24">
        <v>689.5</v>
      </c>
      <c r="AT395" s="24">
        <v>749.0</v>
      </c>
      <c r="AU395" s="24">
        <v>849.5</v>
      </c>
      <c r="AV395" s="24">
        <v>1125.5</v>
      </c>
      <c r="AW395" s="24">
        <v>1247.0</v>
      </c>
      <c r="AX395" s="24">
        <v>1014.0</v>
      </c>
      <c r="AY395" s="24">
        <v>1163.5</v>
      </c>
      <c r="AZ395" s="24">
        <v>1234.5</v>
      </c>
      <c r="BA395" s="24">
        <v>1415.5</v>
      </c>
      <c r="BB395" s="24">
        <v>1618.5</v>
      </c>
      <c r="BC395" s="24">
        <v>1558.5</v>
      </c>
      <c r="BD395" s="24">
        <v>1450.0</v>
      </c>
      <c r="BE395" s="24">
        <v>1059.5</v>
      </c>
      <c r="BF395" s="24">
        <v>709.5</v>
      </c>
      <c r="BG395" s="24">
        <v>582.5</v>
      </c>
      <c r="BH395" s="24">
        <v>481.0</v>
      </c>
      <c r="BI395" s="24">
        <v>280.0</v>
      </c>
      <c r="BJ395" s="24">
        <v>112.5</v>
      </c>
      <c r="BK395" s="24">
        <v>37.5</v>
      </c>
      <c r="BL395" s="24">
        <v>7.5</v>
      </c>
      <c r="BM395" s="45">
        <v>1156.5</v>
      </c>
      <c r="BN395" s="45">
        <v>1598.5</v>
      </c>
      <c r="BO395" s="24">
        <v>3270.0</v>
      </c>
      <c r="BP395" s="24">
        <v>8328.0</v>
      </c>
      <c r="BQ395" s="24">
        <v>246.0</v>
      </c>
      <c r="BR395" s="24">
        <v>358.0</v>
      </c>
      <c r="BS395" s="24">
        <v>368.5</v>
      </c>
      <c r="BT395" s="24">
        <v>420.0</v>
      </c>
      <c r="BU395" s="24">
        <v>564.0</v>
      </c>
      <c r="BV395" s="24">
        <v>630.5</v>
      </c>
      <c r="BW395" s="24">
        <v>492.0</v>
      </c>
      <c r="BX395" s="24">
        <v>521.5</v>
      </c>
      <c r="BY395" s="24">
        <v>554.0</v>
      </c>
      <c r="BZ395" s="24">
        <v>627.0</v>
      </c>
      <c r="CA395" s="24">
        <v>704.0</v>
      </c>
      <c r="CB395" s="24">
        <v>742.5</v>
      </c>
      <c r="CC395" s="24">
        <v>689.0</v>
      </c>
      <c r="CD395" s="24">
        <v>500.0</v>
      </c>
      <c r="CE395" s="24">
        <v>327.5</v>
      </c>
      <c r="CF395" s="24">
        <v>243.0</v>
      </c>
      <c r="CG395" s="24">
        <v>194.5</v>
      </c>
      <c r="CH395" s="24">
        <v>108.0</v>
      </c>
      <c r="CI395" s="24">
        <v>27.5</v>
      </c>
      <c r="CJ395" s="24">
        <v>8.5</v>
      </c>
      <c r="CK395" s="24">
        <v>2.0</v>
      </c>
      <c r="CL395" s="24">
        <v>9524.0</v>
      </c>
      <c r="CM395" s="24">
        <v>221.0</v>
      </c>
      <c r="CN395" s="24">
        <v>331.5</v>
      </c>
      <c r="CO395" s="24">
        <v>380.5</v>
      </c>
      <c r="CP395" s="24">
        <v>429.5</v>
      </c>
      <c r="CQ395" s="24">
        <v>561.5</v>
      </c>
      <c r="CR395" s="24">
        <v>616.5</v>
      </c>
      <c r="CS395" s="24">
        <v>522.0</v>
      </c>
      <c r="CT395" s="24">
        <v>642.0</v>
      </c>
      <c r="CU395" s="24">
        <v>680.5</v>
      </c>
      <c r="CV395" s="24">
        <v>788.5</v>
      </c>
      <c r="CW395" s="24">
        <v>914.5</v>
      </c>
      <c r="CX395" s="24">
        <v>816.0</v>
      </c>
      <c r="CY395" s="24">
        <v>761.0</v>
      </c>
      <c r="CZ395" s="24">
        <v>559.5</v>
      </c>
      <c r="DA395" s="24">
        <v>382.0</v>
      </c>
      <c r="DB395" s="24">
        <v>339.5</v>
      </c>
      <c r="DC395" s="24">
        <v>286.5</v>
      </c>
      <c r="DD395" s="24">
        <v>172.0</v>
      </c>
      <c r="DE395" s="24">
        <v>85.0</v>
      </c>
      <c r="DF395" s="24">
        <v>29.0</v>
      </c>
      <c r="DG395" s="24">
        <v>5.5</v>
      </c>
      <c r="DH395" s="24">
        <v>116.0</v>
      </c>
      <c r="DI395" s="24">
        <v>167.0</v>
      </c>
      <c r="DJ395" s="24">
        <v>66.0</v>
      </c>
      <c r="DK395" s="24">
        <v>101.0</v>
      </c>
      <c r="DL395" s="24">
        <v>6.0</v>
      </c>
      <c r="DM395" s="24">
        <v>49.0</v>
      </c>
      <c r="DN395" s="24">
        <v>34.0</v>
      </c>
      <c r="DO395" s="24">
        <v>15.0</v>
      </c>
      <c r="DP395" s="24">
        <v>11.0</v>
      </c>
      <c r="DQ395" s="24">
        <v>525.0</v>
      </c>
      <c r="DR395" s="24">
        <v>118.0</v>
      </c>
      <c r="DS395" s="24">
        <v>407.0</v>
      </c>
      <c r="DT395" s="24">
        <v>6598.0</v>
      </c>
      <c r="DU395" s="24">
        <v>1.0</v>
      </c>
      <c r="DV395" s="24">
        <v>1992.0</v>
      </c>
      <c r="DW395" s="24">
        <v>19.0</v>
      </c>
      <c r="DX395" s="24">
        <v>4.0</v>
      </c>
      <c r="DY395" s="24">
        <v>210.0</v>
      </c>
      <c r="DZ395" s="24">
        <v>76.0</v>
      </c>
      <c r="EA395" s="24">
        <v>0.0</v>
      </c>
      <c r="EB395" s="24">
        <v>1.0</v>
      </c>
      <c r="EC395" s="24">
        <v>3.0</v>
      </c>
      <c r="ED395" s="24">
        <v>409.0</v>
      </c>
      <c r="EE395" s="24">
        <v>2019.0</v>
      </c>
      <c r="EF395" s="24">
        <v>1863.0</v>
      </c>
      <c r="EG395" s="24">
        <v>1.0</v>
      </c>
      <c r="EH395" s="53">
        <v>191.4</v>
      </c>
      <c r="EI395" s="54"/>
    </row>
    <row r="396">
      <c r="A396" s="48" t="s">
        <v>990</v>
      </c>
      <c r="B396" s="49" t="s">
        <v>1007</v>
      </c>
      <c r="C396" s="24">
        <v>42.1</v>
      </c>
      <c r="D396" s="24">
        <v>41.0</v>
      </c>
      <c r="E396" s="24">
        <v>43.1</v>
      </c>
      <c r="F396" s="50">
        <v>9277.0</v>
      </c>
      <c r="G396" s="50">
        <v>5725.0</v>
      </c>
      <c r="H396" s="50">
        <v>1479.0</v>
      </c>
      <c r="I396" s="24">
        <v>2073.0</v>
      </c>
      <c r="J396" s="24">
        <v>984.0</v>
      </c>
      <c r="K396" s="24">
        <v>814.0</v>
      </c>
      <c r="L396" s="24">
        <v>196.0</v>
      </c>
      <c r="M396" s="24">
        <v>58.0</v>
      </c>
      <c r="N396" s="24">
        <v>14.0</v>
      </c>
      <c r="O396" s="24">
        <v>5.0</v>
      </c>
      <c r="P396" s="24">
        <v>0.0</v>
      </c>
      <c r="Q396" s="24">
        <v>2.0</v>
      </c>
      <c r="R396" s="50">
        <v>8805.0</v>
      </c>
      <c r="S396" s="50">
        <v>4925.0</v>
      </c>
      <c r="T396" s="50">
        <v>1719.0</v>
      </c>
      <c r="U396" s="24">
        <v>2161.0</v>
      </c>
      <c r="V396" s="50">
        <v>1092.0</v>
      </c>
      <c r="W396" s="24">
        <v>787.0</v>
      </c>
      <c r="X396" s="24">
        <v>209.0</v>
      </c>
      <c r="Y396" s="24">
        <v>60.0</v>
      </c>
      <c r="Z396" s="24">
        <v>13.0</v>
      </c>
      <c r="AA396" s="24">
        <v>16281.0</v>
      </c>
      <c r="AB396" s="45">
        <v>1213.0</v>
      </c>
      <c r="AC396" s="45">
        <v>729.0</v>
      </c>
      <c r="AD396" s="45">
        <v>4396.0</v>
      </c>
      <c r="AE396" s="45">
        <v>2019.5</v>
      </c>
      <c r="AF396" s="45">
        <v>2150.5</v>
      </c>
      <c r="AG396" s="45">
        <v>2265.5</v>
      </c>
      <c r="AH396" s="45">
        <v>3507.5</v>
      </c>
      <c r="AI396" s="51">
        <f t="shared" si="1"/>
        <v>1163362</v>
      </c>
      <c r="AJ396" s="52">
        <f>round(AU396*'연령별운전면허'!$G$18,0)</f>
        <v>5371</v>
      </c>
      <c r="AK396" s="52">
        <f>round(AD396*'연령별운전면허'!$G$19,0)</f>
        <v>293734</v>
      </c>
      <c r="AL396" s="52">
        <f>round(AE396*'연령별운전면허'!$G$20,0)</f>
        <v>186068</v>
      </c>
      <c r="AM396" s="52">
        <f>round(AF396*'연령별운전면허'!$G$21,0)</f>
        <v>215050</v>
      </c>
      <c r="AN396" s="52">
        <f>round(AG396*'연령별운전면허'!$G$22,0)</f>
        <v>226550</v>
      </c>
      <c r="AO396" s="52">
        <f>round(sum(BD396:BE396)*'연령별운전면허'!$G$23,0)</f>
        <v>153844</v>
      </c>
      <c r="AP396" s="52">
        <f>round(sum(BF396:BG396)*'연령별운전면허'!$G$24,0)</f>
        <v>66712</v>
      </c>
      <c r="AQ396" s="52">
        <f>round(sum(BH396:BL396)*'연령별운전면허'!$G$25,0)</f>
        <v>16033</v>
      </c>
      <c r="AR396" s="24">
        <v>213.0</v>
      </c>
      <c r="AS396" s="24">
        <v>434.5</v>
      </c>
      <c r="AT396" s="24">
        <v>565.5</v>
      </c>
      <c r="AU396" s="24">
        <v>729.0</v>
      </c>
      <c r="AV396" s="24">
        <v>2236.5</v>
      </c>
      <c r="AW396" s="24">
        <v>2159.5</v>
      </c>
      <c r="AX396" s="24">
        <v>1159.0</v>
      </c>
      <c r="AY396" s="24">
        <v>860.5</v>
      </c>
      <c r="AZ396" s="24">
        <v>990.5</v>
      </c>
      <c r="BA396" s="24">
        <v>1160.0</v>
      </c>
      <c r="BB396" s="24">
        <v>1239.0</v>
      </c>
      <c r="BC396" s="24">
        <v>1026.5</v>
      </c>
      <c r="BD396" s="24">
        <v>891.5</v>
      </c>
      <c r="BE396" s="24">
        <v>701.0</v>
      </c>
      <c r="BF396" s="24">
        <v>586.0</v>
      </c>
      <c r="BG396" s="24">
        <v>587.0</v>
      </c>
      <c r="BH396" s="24">
        <v>421.5</v>
      </c>
      <c r="BI396" s="24">
        <v>221.0</v>
      </c>
      <c r="BJ396" s="24">
        <v>75.0</v>
      </c>
      <c r="BK396" s="24">
        <v>21.0</v>
      </c>
      <c r="BL396" s="24">
        <v>3.5</v>
      </c>
      <c r="BM396" s="45">
        <v>647.5</v>
      </c>
      <c r="BN396" s="45">
        <v>1294.5</v>
      </c>
      <c r="BO396" s="24">
        <v>2616.0</v>
      </c>
      <c r="BP396" s="24">
        <v>7858.5</v>
      </c>
      <c r="BQ396" s="24">
        <v>102.5</v>
      </c>
      <c r="BR396" s="24">
        <v>211.5</v>
      </c>
      <c r="BS396" s="24">
        <v>283.5</v>
      </c>
      <c r="BT396" s="24">
        <v>364.5</v>
      </c>
      <c r="BU396" s="24">
        <v>946.5</v>
      </c>
      <c r="BV396" s="24">
        <v>1227.5</v>
      </c>
      <c r="BW396" s="24">
        <v>634.0</v>
      </c>
      <c r="BX396" s="24">
        <v>437.5</v>
      </c>
      <c r="BY396" s="24">
        <v>462.0</v>
      </c>
      <c r="BZ396" s="24">
        <v>564.5</v>
      </c>
      <c r="CA396" s="24">
        <v>602.5</v>
      </c>
      <c r="CB396" s="24">
        <v>497.0</v>
      </c>
      <c r="CC396" s="24">
        <v>439.5</v>
      </c>
      <c r="CD396" s="24">
        <v>320.0</v>
      </c>
      <c r="CE396" s="24">
        <v>239.5</v>
      </c>
      <c r="CF396" s="24">
        <v>244.0</v>
      </c>
      <c r="CG396" s="24">
        <v>172.0</v>
      </c>
      <c r="CH396" s="24">
        <v>80.5</v>
      </c>
      <c r="CI396" s="24">
        <v>22.5</v>
      </c>
      <c r="CJ396" s="24">
        <v>7.0</v>
      </c>
      <c r="CK396" s="24">
        <v>0.0</v>
      </c>
      <c r="CL396" s="24">
        <v>8422.5</v>
      </c>
      <c r="CM396" s="24">
        <v>110.5</v>
      </c>
      <c r="CN396" s="24">
        <v>223.0</v>
      </c>
      <c r="CO396" s="24">
        <v>282.0</v>
      </c>
      <c r="CP396" s="24">
        <v>364.5</v>
      </c>
      <c r="CQ396" s="24">
        <v>1290.0</v>
      </c>
      <c r="CR396" s="24">
        <v>932.0</v>
      </c>
      <c r="CS396" s="24">
        <v>525.0</v>
      </c>
      <c r="CT396" s="24">
        <v>423.0</v>
      </c>
      <c r="CU396" s="24">
        <v>528.5</v>
      </c>
      <c r="CV396" s="24">
        <v>595.5</v>
      </c>
      <c r="CW396" s="24">
        <v>636.5</v>
      </c>
      <c r="CX396" s="24">
        <v>529.5</v>
      </c>
      <c r="CY396" s="24">
        <v>452.0</v>
      </c>
      <c r="CZ396" s="24">
        <v>381.0</v>
      </c>
      <c r="DA396" s="24">
        <v>346.5</v>
      </c>
      <c r="DB396" s="24">
        <v>343.0</v>
      </c>
      <c r="DC396" s="24">
        <v>249.5</v>
      </c>
      <c r="DD396" s="24">
        <v>140.5</v>
      </c>
      <c r="DE396" s="24">
        <v>52.5</v>
      </c>
      <c r="DF396" s="24">
        <v>14.0</v>
      </c>
      <c r="DG396" s="24">
        <v>3.5</v>
      </c>
      <c r="DH396" s="50">
        <v>1574.0</v>
      </c>
      <c r="DI396" s="50">
        <v>2243.0</v>
      </c>
      <c r="DJ396" s="24">
        <v>854.0</v>
      </c>
      <c r="DK396" s="50">
        <v>1389.0</v>
      </c>
      <c r="DL396" s="24">
        <v>8.0</v>
      </c>
      <c r="DM396" s="24">
        <v>70.0</v>
      </c>
      <c r="DN396" s="24">
        <v>40.0</v>
      </c>
      <c r="DO396" s="24">
        <v>30.0</v>
      </c>
      <c r="DP396" s="24">
        <v>15.0</v>
      </c>
      <c r="DQ396" s="50">
        <v>1550.0</v>
      </c>
      <c r="DR396" s="24">
        <v>829.0</v>
      </c>
      <c r="DS396" s="24">
        <v>721.0</v>
      </c>
      <c r="DT396" s="24">
        <v>3518.0</v>
      </c>
      <c r="DU396" s="24">
        <v>82.0</v>
      </c>
      <c r="DV396" s="24">
        <v>1092.0</v>
      </c>
      <c r="DW396" s="24">
        <v>5.0</v>
      </c>
      <c r="DX396" s="24">
        <v>1.0</v>
      </c>
      <c r="DY396" s="24">
        <v>251.0</v>
      </c>
      <c r="DZ396" s="24">
        <v>21.0</v>
      </c>
      <c r="EA396" s="24">
        <v>0.0</v>
      </c>
      <c r="EB396" s="24">
        <v>1.0</v>
      </c>
      <c r="EC396" s="24">
        <v>1.0</v>
      </c>
      <c r="ED396" s="24">
        <v>151.0</v>
      </c>
      <c r="EE396" s="24">
        <v>786.0</v>
      </c>
      <c r="EF396" s="24">
        <v>1126.0</v>
      </c>
      <c r="EG396" s="24">
        <v>1.0</v>
      </c>
      <c r="EH396" s="53">
        <v>191.4</v>
      </c>
      <c r="EI396" s="54"/>
    </row>
    <row r="397">
      <c r="A397" s="48" t="s">
        <v>1008</v>
      </c>
      <c r="B397" s="49" t="s">
        <v>1009</v>
      </c>
      <c r="C397" s="24">
        <v>46.7</v>
      </c>
      <c r="D397" s="24">
        <v>47.2</v>
      </c>
      <c r="E397" s="24">
        <v>46.1</v>
      </c>
      <c r="F397" s="50">
        <v>3405.0</v>
      </c>
      <c r="G397" s="50">
        <v>2368.0</v>
      </c>
      <c r="H397" s="24">
        <v>533.0</v>
      </c>
      <c r="I397" s="24">
        <v>504.0</v>
      </c>
      <c r="J397" s="24">
        <v>297.0</v>
      </c>
      <c r="K397" s="24">
        <v>146.0</v>
      </c>
      <c r="L397" s="24">
        <v>41.0</v>
      </c>
      <c r="M397" s="24">
        <v>16.0</v>
      </c>
      <c r="N397" s="24">
        <v>1.0</v>
      </c>
      <c r="O397" s="24">
        <v>2.0</v>
      </c>
      <c r="P397" s="24">
        <v>0.0</v>
      </c>
      <c r="Q397" s="24">
        <v>1.0</v>
      </c>
      <c r="R397" s="50">
        <v>2559.0</v>
      </c>
      <c r="S397" s="50">
        <v>1391.0</v>
      </c>
      <c r="T397" s="24">
        <v>676.0</v>
      </c>
      <c r="U397" s="24">
        <v>489.0</v>
      </c>
      <c r="V397" s="24">
        <v>280.0</v>
      </c>
      <c r="W397" s="24">
        <v>163.0</v>
      </c>
      <c r="X397" s="24">
        <v>34.0</v>
      </c>
      <c r="Y397" s="24">
        <v>12.0</v>
      </c>
      <c r="Z397" s="24">
        <v>0.0</v>
      </c>
      <c r="AA397" s="24">
        <v>4986.0</v>
      </c>
      <c r="AB397" s="45">
        <v>215.5</v>
      </c>
      <c r="AC397" s="45">
        <v>104.5</v>
      </c>
      <c r="AD397" s="45">
        <v>974.5</v>
      </c>
      <c r="AE397" s="45">
        <v>842.0</v>
      </c>
      <c r="AF397" s="45">
        <v>595.0</v>
      </c>
      <c r="AG397" s="45">
        <v>773.0</v>
      </c>
      <c r="AH397" s="45">
        <v>1481.5</v>
      </c>
      <c r="AI397" s="51">
        <f t="shared" si="1"/>
        <v>388785</v>
      </c>
      <c r="AJ397" s="52">
        <f>round(AU397*'연령별운전면허'!$G$18,0)</f>
        <v>770</v>
      </c>
      <c r="AK397" s="52">
        <f>round(AD397*'연령별운전면허'!$G$19,0)</f>
        <v>65115</v>
      </c>
      <c r="AL397" s="52">
        <f>round(AE397*'연령별운전면허'!$G$20,0)</f>
        <v>77578</v>
      </c>
      <c r="AM397" s="52">
        <f>round(AF397*'연령별운전면허'!$G$21,0)</f>
        <v>59500</v>
      </c>
      <c r="AN397" s="52">
        <f>round(AG397*'연령별운전면허'!$G$22,0)</f>
        <v>77300</v>
      </c>
      <c r="AO397" s="52">
        <f>round(sum(BD397:BE397)*'연령별운전면허'!$G$23,0)</f>
        <v>76318</v>
      </c>
      <c r="AP397" s="52">
        <f>round(sum(BF397:BG397)*'연령별운전면허'!$G$24,0)</f>
        <v>27839</v>
      </c>
      <c r="AQ397" s="52">
        <f>round(sum(BH397:BL397)*'연령별운전면허'!$G$25,0)</f>
        <v>4365</v>
      </c>
      <c r="AR397" s="24">
        <v>59.5</v>
      </c>
      <c r="AS397" s="24">
        <v>72.0</v>
      </c>
      <c r="AT397" s="24">
        <v>84.0</v>
      </c>
      <c r="AU397" s="24">
        <v>104.5</v>
      </c>
      <c r="AV397" s="24">
        <v>364.0</v>
      </c>
      <c r="AW397" s="24">
        <v>610.5</v>
      </c>
      <c r="AX397" s="24">
        <v>489.0</v>
      </c>
      <c r="AY397" s="24">
        <v>353.0</v>
      </c>
      <c r="AZ397" s="24">
        <v>281.5</v>
      </c>
      <c r="BA397" s="24">
        <v>313.5</v>
      </c>
      <c r="BB397" s="24">
        <v>341.5</v>
      </c>
      <c r="BC397" s="24">
        <v>431.5</v>
      </c>
      <c r="BD397" s="24">
        <v>434.0</v>
      </c>
      <c r="BE397" s="24">
        <v>356.0</v>
      </c>
      <c r="BF397" s="24">
        <v>269.0</v>
      </c>
      <c r="BG397" s="24">
        <v>220.5</v>
      </c>
      <c r="BH397" s="24">
        <v>117.0</v>
      </c>
      <c r="BI397" s="24">
        <v>58.5</v>
      </c>
      <c r="BJ397" s="24">
        <v>23.5</v>
      </c>
      <c r="BK397" s="24">
        <v>3.0</v>
      </c>
      <c r="BL397" s="24">
        <v>0.0</v>
      </c>
      <c r="BM397" s="45">
        <v>131.5</v>
      </c>
      <c r="BN397" s="45">
        <v>188.5</v>
      </c>
      <c r="BO397" s="24">
        <v>1047.5</v>
      </c>
      <c r="BP397" s="24">
        <v>2574.5</v>
      </c>
      <c r="BQ397" s="24">
        <v>31.5</v>
      </c>
      <c r="BR397" s="24">
        <v>36.5</v>
      </c>
      <c r="BS397" s="24">
        <v>44.5</v>
      </c>
      <c r="BT397" s="24">
        <v>47.5</v>
      </c>
      <c r="BU397" s="24">
        <v>144.0</v>
      </c>
      <c r="BV397" s="24">
        <v>267.5</v>
      </c>
      <c r="BW397" s="24">
        <v>275.0</v>
      </c>
      <c r="BX397" s="24">
        <v>200.0</v>
      </c>
      <c r="BY397" s="24">
        <v>155.0</v>
      </c>
      <c r="BZ397" s="24">
        <v>177.0</v>
      </c>
      <c r="CA397" s="24">
        <v>187.0</v>
      </c>
      <c r="CB397" s="24">
        <v>250.5</v>
      </c>
      <c r="CC397" s="24">
        <v>249.5</v>
      </c>
      <c r="CD397" s="24">
        <v>180.0</v>
      </c>
      <c r="CE397" s="24">
        <v>138.5</v>
      </c>
      <c r="CF397" s="24">
        <v>115.5</v>
      </c>
      <c r="CG397" s="24">
        <v>42.5</v>
      </c>
      <c r="CH397" s="24">
        <v>22.0</v>
      </c>
      <c r="CI397" s="24">
        <v>9.5</v>
      </c>
      <c r="CJ397" s="24">
        <v>1.0</v>
      </c>
      <c r="CK397" s="24">
        <v>0.0</v>
      </c>
      <c r="CL397" s="24">
        <v>2411.5</v>
      </c>
      <c r="CM397" s="24">
        <v>28.0</v>
      </c>
      <c r="CN397" s="24">
        <v>35.5</v>
      </c>
      <c r="CO397" s="24">
        <v>39.5</v>
      </c>
      <c r="CP397" s="24">
        <v>57.0</v>
      </c>
      <c r="CQ397" s="24">
        <v>220.0</v>
      </c>
      <c r="CR397" s="24">
        <v>343.0</v>
      </c>
      <c r="CS397" s="24">
        <v>214.0</v>
      </c>
      <c r="CT397" s="24">
        <v>153.0</v>
      </c>
      <c r="CU397" s="24">
        <v>126.5</v>
      </c>
      <c r="CV397" s="24">
        <v>136.5</v>
      </c>
      <c r="CW397" s="24">
        <v>154.5</v>
      </c>
      <c r="CX397" s="24">
        <v>181.0</v>
      </c>
      <c r="CY397" s="24">
        <v>184.5</v>
      </c>
      <c r="CZ397" s="24">
        <v>176.0</v>
      </c>
      <c r="DA397" s="24">
        <v>130.5</v>
      </c>
      <c r="DB397" s="24">
        <v>105.0</v>
      </c>
      <c r="DC397" s="24">
        <v>74.5</v>
      </c>
      <c r="DD397" s="24">
        <v>36.5</v>
      </c>
      <c r="DE397" s="24">
        <v>14.0</v>
      </c>
      <c r="DF397" s="24">
        <v>2.0</v>
      </c>
      <c r="DG397" s="24">
        <v>0.0</v>
      </c>
      <c r="DH397" s="24">
        <v>830.0</v>
      </c>
      <c r="DI397" s="50">
        <v>1248.0</v>
      </c>
      <c r="DJ397" s="24">
        <v>603.0</v>
      </c>
      <c r="DK397" s="24">
        <v>645.0</v>
      </c>
      <c r="DL397" s="24">
        <v>0.0</v>
      </c>
      <c r="DM397" s="24">
        <v>10.0</v>
      </c>
      <c r="DN397" s="24">
        <v>0.0</v>
      </c>
      <c r="DO397" s="24">
        <v>7.0</v>
      </c>
      <c r="DP397" s="24">
        <v>0.0</v>
      </c>
      <c r="DQ397" s="24">
        <v>47.0</v>
      </c>
      <c r="DR397" s="24">
        <v>26.0</v>
      </c>
      <c r="DS397" s="24">
        <v>21.0</v>
      </c>
      <c r="DT397" s="24">
        <v>2443.0</v>
      </c>
      <c r="DU397" s="24">
        <v>8.0</v>
      </c>
      <c r="DV397" s="24">
        <v>1021.0</v>
      </c>
      <c r="DW397" s="24">
        <v>10.0</v>
      </c>
      <c r="DX397" s="24">
        <v>3.0</v>
      </c>
      <c r="DY397" s="24">
        <v>151.0</v>
      </c>
      <c r="DZ397" s="24">
        <v>41.0</v>
      </c>
      <c r="EA397" s="24">
        <v>0.0</v>
      </c>
      <c r="EB397" s="24">
        <v>1.0</v>
      </c>
      <c r="EC397" s="24">
        <v>2.0</v>
      </c>
      <c r="ED397" s="24">
        <v>86.0</v>
      </c>
      <c r="EE397" s="24">
        <v>521.0</v>
      </c>
      <c r="EF397" s="24">
        <v>599.0</v>
      </c>
      <c r="EG397" s="24">
        <v>0.0</v>
      </c>
      <c r="EH397" s="53">
        <v>177.5</v>
      </c>
      <c r="EI397" s="54"/>
    </row>
    <row r="398">
      <c r="A398" s="48" t="s">
        <v>1008</v>
      </c>
      <c r="B398" s="49" t="s">
        <v>1010</v>
      </c>
      <c r="C398" s="24">
        <v>46.3</v>
      </c>
      <c r="D398" s="24">
        <v>45.0</v>
      </c>
      <c r="E398" s="24">
        <v>47.4</v>
      </c>
      <c r="F398" s="50">
        <v>6916.0</v>
      </c>
      <c r="G398" s="50">
        <v>3308.0</v>
      </c>
      <c r="H398" s="50">
        <v>1673.0</v>
      </c>
      <c r="I398" s="24">
        <v>1935.0</v>
      </c>
      <c r="J398" s="50">
        <v>1003.0</v>
      </c>
      <c r="K398" s="24">
        <v>712.0</v>
      </c>
      <c r="L398" s="24">
        <v>168.0</v>
      </c>
      <c r="M398" s="24">
        <v>38.0</v>
      </c>
      <c r="N398" s="24">
        <v>9.0</v>
      </c>
      <c r="O398" s="24">
        <v>3.0</v>
      </c>
      <c r="P398" s="24">
        <v>0.0</v>
      </c>
      <c r="Q398" s="24">
        <v>2.0</v>
      </c>
      <c r="R398" s="50">
        <v>6264.0</v>
      </c>
      <c r="S398" s="50">
        <v>2466.0</v>
      </c>
      <c r="T398" s="50">
        <v>1761.0</v>
      </c>
      <c r="U398" s="24">
        <v>2037.0</v>
      </c>
      <c r="V398" s="50">
        <v>1054.0</v>
      </c>
      <c r="W398" s="24">
        <v>745.0</v>
      </c>
      <c r="X398" s="24">
        <v>172.0</v>
      </c>
      <c r="Y398" s="24">
        <v>52.0</v>
      </c>
      <c r="Z398" s="24">
        <v>14.0</v>
      </c>
      <c r="AA398" s="24">
        <v>13721.5</v>
      </c>
      <c r="AB398" s="45">
        <v>888.0</v>
      </c>
      <c r="AC398" s="45">
        <v>438.0</v>
      </c>
      <c r="AD398" s="45">
        <v>2302.5</v>
      </c>
      <c r="AE398" s="45">
        <v>2205.0</v>
      </c>
      <c r="AF398" s="45">
        <v>1919.5</v>
      </c>
      <c r="AG398" s="45">
        <v>2221.0</v>
      </c>
      <c r="AH398" s="45">
        <v>3747.5</v>
      </c>
      <c r="AI398" s="51">
        <f t="shared" si="1"/>
        <v>1043883</v>
      </c>
      <c r="AJ398" s="52">
        <f>round(AU398*'연령별운전면허'!$G$18,0)</f>
        <v>3227</v>
      </c>
      <c r="AK398" s="52">
        <f>round(AD398*'연령별운전면허'!$G$19,0)</f>
        <v>153849</v>
      </c>
      <c r="AL398" s="52">
        <f>round(AE398*'연령별운전면허'!$G$20,0)</f>
        <v>203159</v>
      </c>
      <c r="AM398" s="52">
        <f>round(AF398*'연령별운전면허'!$G$21,0)</f>
        <v>191950</v>
      </c>
      <c r="AN398" s="52">
        <f>round(AG398*'연령별운전면허'!$G$22,0)</f>
        <v>222100</v>
      </c>
      <c r="AO398" s="52">
        <f>round(sum(BD398:BE398)*'연령별운전면허'!$G$23,0)</f>
        <v>188525</v>
      </c>
      <c r="AP398" s="52">
        <f>round(sum(BF398:BG398)*'연령별운전면허'!$G$24,0)</f>
        <v>68162</v>
      </c>
      <c r="AQ398" s="52">
        <f>round(sum(BH398:BL398)*'연령별운전면허'!$G$25,0)</f>
        <v>12911</v>
      </c>
      <c r="AR398" s="24">
        <v>248.0</v>
      </c>
      <c r="AS398" s="24">
        <v>292.5</v>
      </c>
      <c r="AT398" s="24">
        <v>347.5</v>
      </c>
      <c r="AU398" s="24">
        <v>438.0</v>
      </c>
      <c r="AV398" s="24">
        <v>930.5</v>
      </c>
      <c r="AW398" s="24">
        <v>1372.0</v>
      </c>
      <c r="AX398" s="24">
        <v>1164.5</v>
      </c>
      <c r="AY398" s="24">
        <v>1040.5</v>
      </c>
      <c r="AZ398" s="24">
        <v>900.5</v>
      </c>
      <c r="BA398" s="24">
        <v>1019.0</v>
      </c>
      <c r="BB398" s="24">
        <v>1156.0</v>
      </c>
      <c r="BC398" s="24">
        <v>1065.0</v>
      </c>
      <c r="BD398" s="24">
        <v>1129.0</v>
      </c>
      <c r="BE398" s="24">
        <v>822.5</v>
      </c>
      <c r="BF398" s="24">
        <v>641.0</v>
      </c>
      <c r="BG398" s="24">
        <v>557.5</v>
      </c>
      <c r="BH398" s="24">
        <v>361.0</v>
      </c>
      <c r="BI398" s="24">
        <v>163.0</v>
      </c>
      <c r="BJ398" s="24">
        <v>63.0</v>
      </c>
      <c r="BK398" s="24">
        <v>9.0</v>
      </c>
      <c r="BL398" s="24">
        <v>1.5</v>
      </c>
      <c r="BM398" s="45">
        <v>540.5</v>
      </c>
      <c r="BN398" s="45">
        <v>785.5</v>
      </c>
      <c r="BO398" s="24">
        <v>2618.5</v>
      </c>
      <c r="BP398" s="24">
        <v>6677.0</v>
      </c>
      <c r="BQ398" s="24">
        <v>124.5</v>
      </c>
      <c r="BR398" s="24">
        <v>155.5</v>
      </c>
      <c r="BS398" s="24">
        <v>181.5</v>
      </c>
      <c r="BT398" s="24">
        <v>241.0</v>
      </c>
      <c r="BU398" s="24">
        <v>429.5</v>
      </c>
      <c r="BV398" s="24">
        <v>685.0</v>
      </c>
      <c r="BW398" s="24">
        <v>625.0</v>
      </c>
      <c r="BX398" s="24">
        <v>527.5</v>
      </c>
      <c r="BY398" s="24">
        <v>473.0</v>
      </c>
      <c r="BZ398" s="24">
        <v>512.0</v>
      </c>
      <c r="CA398" s="24">
        <v>574.5</v>
      </c>
      <c r="CB398" s="24">
        <v>487.5</v>
      </c>
      <c r="CC398" s="24">
        <v>539.5</v>
      </c>
      <c r="CD398" s="24">
        <v>371.5</v>
      </c>
      <c r="CE398" s="24">
        <v>297.0</v>
      </c>
      <c r="CF398" s="24">
        <v>244.0</v>
      </c>
      <c r="CG398" s="24">
        <v>140.0</v>
      </c>
      <c r="CH398" s="24">
        <v>50.5</v>
      </c>
      <c r="CI398" s="24">
        <v>16.5</v>
      </c>
      <c r="CJ398" s="24">
        <v>1.5</v>
      </c>
      <c r="CK398" s="24">
        <v>0.0</v>
      </c>
      <c r="CL398" s="24">
        <v>7044.5</v>
      </c>
      <c r="CM398" s="24">
        <v>123.5</v>
      </c>
      <c r="CN398" s="24">
        <v>137.0</v>
      </c>
      <c r="CO398" s="24">
        <v>166.0</v>
      </c>
      <c r="CP398" s="24">
        <v>197.0</v>
      </c>
      <c r="CQ398" s="24">
        <v>501.0</v>
      </c>
      <c r="CR398" s="24">
        <v>687.0</v>
      </c>
      <c r="CS398" s="24">
        <v>539.5</v>
      </c>
      <c r="CT398" s="24">
        <v>513.0</v>
      </c>
      <c r="CU398" s="24">
        <v>427.5</v>
      </c>
      <c r="CV398" s="24">
        <v>507.0</v>
      </c>
      <c r="CW398" s="24">
        <v>581.5</v>
      </c>
      <c r="CX398" s="24">
        <v>577.5</v>
      </c>
      <c r="CY398" s="24">
        <v>589.5</v>
      </c>
      <c r="CZ398" s="24">
        <v>451.0</v>
      </c>
      <c r="DA398" s="24">
        <v>344.0</v>
      </c>
      <c r="DB398" s="24">
        <v>313.5</v>
      </c>
      <c r="DC398" s="24">
        <v>221.0</v>
      </c>
      <c r="DD398" s="24">
        <v>112.5</v>
      </c>
      <c r="DE398" s="24">
        <v>46.5</v>
      </c>
      <c r="DF398" s="24">
        <v>7.5</v>
      </c>
      <c r="DG398" s="24">
        <v>1.5</v>
      </c>
      <c r="DH398" s="24">
        <v>293.0</v>
      </c>
      <c r="DI398" s="24">
        <v>485.0</v>
      </c>
      <c r="DJ398" s="24">
        <v>198.0</v>
      </c>
      <c r="DK398" s="24">
        <v>287.0</v>
      </c>
      <c r="DL398" s="24">
        <v>0.0</v>
      </c>
      <c r="DM398" s="24">
        <v>25.0</v>
      </c>
      <c r="DN398" s="24">
        <v>0.0</v>
      </c>
      <c r="DO398" s="24">
        <v>22.0</v>
      </c>
      <c r="DP398" s="24">
        <v>0.0</v>
      </c>
      <c r="DQ398" s="24">
        <v>58.0</v>
      </c>
      <c r="DR398" s="24">
        <v>0.0</v>
      </c>
      <c r="DS398" s="24">
        <v>58.0</v>
      </c>
      <c r="DT398" s="24">
        <v>3383.0</v>
      </c>
      <c r="DU398" s="24">
        <v>1.0</v>
      </c>
      <c r="DV398" s="24">
        <v>1305.0</v>
      </c>
      <c r="DW398" s="24">
        <v>7.0</v>
      </c>
      <c r="DX398" s="24">
        <v>1.0</v>
      </c>
      <c r="DY398" s="24">
        <v>227.0</v>
      </c>
      <c r="DZ398" s="24">
        <v>34.0</v>
      </c>
      <c r="EA398" s="24">
        <v>0.0</v>
      </c>
      <c r="EB398" s="24">
        <v>3.0</v>
      </c>
      <c r="EC398" s="24">
        <v>0.0</v>
      </c>
      <c r="ED398" s="24">
        <v>103.0</v>
      </c>
      <c r="EE398" s="24">
        <v>738.0</v>
      </c>
      <c r="EF398" s="24">
        <v>962.0</v>
      </c>
      <c r="EG398" s="24">
        <v>2.0</v>
      </c>
      <c r="EH398" s="53">
        <v>177.5</v>
      </c>
      <c r="EI398" s="54"/>
    </row>
    <row r="399">
      <c r="A399" s="48" t="s">
        <v>1008</v>
      </c>
      <c r="B399" s="49" t="s">
        <v>1011</v>
      </c>
      <c r="C399" s="24">
        <v>45.5</v>
      </c>
      <c r="D399" s="24">
        <v>44.3</v>
      </c>
      <c r="E399" s="24">
        <v>46.6</v>
      </c>
      <c r="F399" s="50">
        <v>4073.0</v>
      </c>
      <c r="G399" s="50">
        <v>1164.0</v>
      </c>
      <c r="H399" s="50">
        <v>1046.0</v>
      </c>
      <c r="I399" s="24">
        <v>1863.0</v>
      </c>
      <c r="J399" s="24">
        <v>856.0</v>
      </c>
      <c r="K399" s="24">
        <v>736.0</v>
      </c>
      <c r="L399" s="24">
        <v>200.0</v>
      </c>
      <c r="M399" s="24">
        <v>53.0</v>
      </c>
      <c r="N399" s="24">
        <v>13.0</v>
      </c>
      <c r="O399" s="24">
        <v>4.0</v>
      </c>
      <c r="P399" s="24">
        <v>0.0</v>
      </c>
      <c r="Q399" s="24">
        <v>1.0</v>
      </c>
      <c r="R399" s="50">
        <v>3771.0</v>
      </c>
      <c r="S399" s="24">
        <v>795.0</v>
      </c>
      <c r="T399" s="50">
        <v>1046.0</v>
      </c>
      <c r="U399" s="24">
        <v>1930.0</v>
      </c>
      <c r="V399" s="24">
        <v>914.0</v>
      </c>
      <c r="W399" s="24">
        <v>756.0</v>
      </c>
      <c r="X399" s="24">
        <v>191.0</v>
      </c>
      <c r="Y399" s="24">
        <v>56.0</v>
      </c>
      <c r="Z399" s="24">
        <v>13.0</v>
      </c>
      <c r="AA399" s="24">
        <v>10275.0</v>
      </c>
      <c r="AB399" s="45">
        <v>1082.0</v>
      </c>
      <c r="AC399" s="45">
        <v>443.5</v>
      </c>
      <c r="AD399" s="45">
        <v>1375.0</v>
      </c>
      <c r="AE399" s="45">
        <v>1300.5</v>
      </c>
      <c r="AF399" s="45">
        <v>1519.5</v>
      </c>
      <c r="AG399" s="45">
        <v>1895.0</v>
      </c>
      <c r="AH399" s="45">
        <v>2659.5</v>
      </c>
      <c r="AI399" s="51">
        <f t="shared" si="1"/>
        <v>747434</v>
      </c>
      <c r="AJ399" s="52">
        <f>round(AU399*'연령별운전면허'!$G$18,0)</f>
        <v>3267</v>
      </c>
      <c r="AK399" s="52">
        <f>round(AD399*'연령별운전면허'!$G$19,0)</f>
        <v>91875</v>
      </c>
      <c r="AL399" s="52">
        <f>round(AE399*'연령별운전면허'!$G$20,0)</f>
        <v>119822</v>
      </c>
      <c r="AM399" s="52">
        <f>round(AF399*'연령별운전면허'!$G$21,0)</f>
        <v>151950</v>
      </c>
      <c r="AN399" s="52">
        <f>round(AG399*'연령별운전면허'!$G$22,0)</f>
        <v>189500</v>
      </c>
      <c r="AO399" s="52">
        <f>round(sum(BD399:BE399)*'연령별운전면허'!$G$23,0)</f>
        <v>138146</v>
      </c>
      <c r="AP399" s="52">
        <f>round(sum(BF399:BG399)*'연령별운전면허'!$G$24,0)</f>
        <v>42427</v>
      </c>
      <c r="AQ399" s="52">
        <f>round(sum(BH399:BL399)*'연령별운전면허'!$G$25,0)</f>
        <v>10447</v>
      </c>
      <c r="AR399" s="24">
        <v>313.0</v>
      </c>
      <c r="AS399" s="24">
        <v>383.5</v>
      </c>
      <c r="AT399" s="24">
        <v>385.5</v>
      </c>
      <c r="AU399" s="24">
        <v>443.5</v>
      </c>
      <c r="AV399" s="24">
        <v>615.5</v>
      </c>
      <c r="AW399" s="24">
        <v>759.5</v>
      </c>
      <c r="AX399" s="24">
        <v>626.0</v>
      </c>
      <c r="AY399" s="24">
        <v>674.5</v>
      </c>
      <c r="AZ399" s="24">
        <v>728.0</v>
      </c>
      <c r="BA399" s="24">
        <v>791.5</v>
      </c>
      <c r="BB399" s="24">
        <v>954.0</v>
      </c>
      <c r="BC399" s="24">
        <v>941.0</v>
      </c>
      <c r="BD399" s="24">
        <v>847.0</v>
      </c>
      <c r="BE399" s="24">
        <v>583.0</v>
      </c>
      <c r="BF399" s="24">
        <v>423.5</v>
      </c>
      <c r="BG399" s="24">
        <v>322.5</v>
      </c>
      <c r="BH399" s="24">
        <v>279.5</v>
      </c>
      <c r="BI399" s="24">
        <v>143.5</v>
      </c>
      <c r="BJ399" s="24">
        <v>48.5</v>
      </c>
      <c r="BK399" s="24">
        <v>12.0</v>
      </c>
      <c r="BL399" s="24">
        <v>0.0</v>
      </c>
      <c r="BM399" s="45">
        <v>696.5</v>
      </c>
      <c r="BN399" s="45">
        <v>829.0</v>
      </c>
      <c r="BO399" s="24">
        <v>1812.5</v>
      </c>
      <c r="BP399" s="24">
        <v>4971.5</v>
      </c>
      <c r="BQ399" s="24">
        <v>179.5</v>
      </c>
      <c r="BR399" s="24">
        <v>209.0</v>
      </c>
      <c r="BS399" s="24">
        <v>202.0</v>
      </c>
      <c r="BT399" s="24">
        <v>211.5</v>
      </c>
      <c r="BU399" s="24">
        <v>300.5</v>
      </c>
      <c r="BV399" s="24">
        <v>376.0</v>
      </c>
      <c r="BW399" s="24">
        <v>313.5</v>
      </c>
      <c r="BX399" s="24">
        <v>303.0</v>
      </c>
      <c r="BY399" s="24">
        <v>362.5</v>
      </c>
      <c r="BZ399" s="24">
        <v>376.5</v>
      </c>
      <c r="CA399" s="24">
        <v>459.0</v>
      </c>
      <c r="CB399" s="24">
        <v>456.5</v>
      </c>
      <c r="CC399" s="24">
        <v>428.0</v>
      </c>
      <c r="CD399" s="24">
        <v>296.0</v>
      </c>
      <c r="CE399" s="24">
        <v>201.0</v>
      </c>
      <c r="CF399" s="24">
        <v>135.5</v>
      </c>
      <c r="CG399" s="24">
        <v>91.0</v>
      </c>
      <c r="CH399" s="24">
        <v>53.0</v>
      </c>
      <c r="CI399" s="24">
        <v>14.5</v>
      </c>
      <c r="CJ399" s="24">
        <v>3.0</v>
      </c>
      <c r="CK399" s="24">
        <v>0.0</v>
      </c>
      <c r="CL399" s="24">
        <v>5303.5</v>
      </c>
      <c r="CM399" s="24">
        <v>133.5</v>
      </c>
      <c r="CN399" s="24">
        <v>174.5</v>
      </c>
      <c r="CO399" s="24">
        <v>183.5</v>
      </c>
      <c r="CP399" s="24">
        <v>232.0</v>
      </c>
      <c r="CQ399" s="24">
        <v>315.0</v>
      </c>
      <c r="CR399" s="24">
        <v>383.5</v>
      </c>
      <c r="CS399" s="24">
        <v>312.5</v>
      </c>
      <c r="CT399" s="24">
        <v>371.5</v>
      </c>
      <c r="CU399" s="24">
        <v>365.5</v>
      </c>
      <c r="CV399" s="24">
        <v>415.0</v>
      </c>
      <c r="CW399" s="24">
        <v>495.0</v>
      </c>
      <c r="CX399" s="24">
        <v>484.5</v>
      </c>
      <c r="CY399" s="24">
        <v>419.0</v>
      </c>
      <c r="CZ399" s="24">
        <v>287.0</v>
      </c>
      <c r="DA399" s="24">
        <v>222.5</v>
      </c>
      <c r="DB399" s="24">
        <v>187.0</v>
      </c>
      <c r="DC399" s="24">
        <v>188.5</v>
      </c>
      <c r="DD399" s="24">
        <v>90.5</v>
      </c>
      <c r="DE399" s="24">
        <v>34.0</v>
      </c>
      <c r="DF399" s="24">
        <v>9.0</v>
      </c>
      <c r="DG399" s="24">
        <v>0.0</v>
      </c>
      <c r="DH399" s="24">
        <v>107.0</v>
      </c>
      <c r="DI399" s="24">
        <v>201.0</v>
      </c>
      <c r="DJ399" s="24">
        <v>96.0</v>
      </c>
      <c r="DK399" s="24">
        <v>105.0</v>
      </c>
      <c r="DL399" s="24">
        <v>0.0</v>
      </c>
      <c r="DM399" s="24">
        <v>0.0</v>
      </c>
      <c r="DN399" s="24">
        <v>0.0</v>
      </c>
      <c r="DO399" s="24">
        <v>0.0</v>
      </c>
      <c r="DP399" s="24">
        <v>0.0</v>
      </c>
      <c r="DQ399" s="24">
        <v>0.0</v>
      </c>
      <c r="DR399" s="24">
        <v>0.0</v>
      </c>
      <c r="DS399" s="24">
        <v>0.0</v>
      </c>
      <c r="DT399" s="24">
        <v>2894.0</v>
      </c>
      <c r="DU399" s="24">
        <v>1.0</v>
      </c>
      <c r="DV399" s="24">
        <v>1018.0</v>
      </c>
      <c r="DW399" s="24">
        <v>7.0</v>
      </c>
      <c r="DX399" s="24">
        <v>2.0</v>
      </c>
      <c r="DY399" s="24">
        <v>156.0</v>
      </c>
      <c r="DZ399" s="24">
        <v>11.0</v>
      </c>
      <c r="EA399" s="24">
        <v>0.0</v>
      </c>
      <c r="EB399" s="24">
        <v>2.0</v>
      </c>
      <c r="EC399" s="24">
        <v>3.0</v>
      </c>
      <c r="ED399" s="24">
        <v>87.0</v>
      </c>
      <c r="EE399" s="24">
        <v>645.0</v>
      </c>
      <c r="EF399" s="24">
        <v>962.0</v>
      </c>
      <c r="EG399" s="24">
        <v>0.0</v>
      </c>
      <c r="EH399" s="53">
        <v>177.5</v>
      </c>
      <c r="EI399" s="54"/>
    </row>
    <row r="400">
      <c r="A400" s="48" t="s">
        <v>1008</v>
      </c>
      <c r="B400" s="49" t="s">
        <v>1012</v>
      </c>
      <c r="C400" s="24">
        <v>49.6</v>
      </c>
      <c r="D400" s="24">
        <v>47.5</v>
      </c>
      <c r="E400" s="24">
        <v>51.2</v>
      </c>
      <c r="F400" s="50">
        <v>1530.0</v>
      </c>
      <c r="G400" s="50">
        <v>1074.0</v>
      </c>
      <c r="H400" s="24">
        <v>226.0</v>
      </c>
      <c r="I400" s="24">
        <v>230.0</v>
      </c>
      <c r="J400" s="24">
        <v>123.0</v>
      </c>
      <c r="K400" s="24">
        <v>76.0</v>
      </c>
      <c r="L400" s="24">
        <v>19.0</v>
      </c>
      <c r="M400" s="24">
        <v>4.0</v>
      </c>
      <c r="N400" s="24">
        <v>3.0</v>
      </c>
      <c r="O400" s="24">
        <v>2.0</v>
      </c>
      <c r="P400" s="24">
        <v>0.0</v>
      </c>
      <c r="Q400" s="24">
        <v>3.0</v>
      </c>
      <c r="R400" s="50">
        <v>1061.0</v>
      </c>
      <c r="S400" s="24">
        <v>581.0</v>
      </c>
      <c r="T400" s="24">
        <v>258.0</v>
      </c>
      <c r="U400" s="24">
        <v>221.0</v>
      </c>
      <c r="V400" s="24">
        <v>130.0</v>
      </c>
      <c r="W400" s="24">
        <v>65.0</v>
      </c>
      <c r="X400" s="24">
        <v>20.0</v>
      </c>
      <c r="Y400" s="24">
        <v>0.0</v>
      </c>
      <c r="Z400" s="24">
        <v>6.0</v>
      </c>
      <c r="AA400" s="24">
        <v>2698.0</v>
      </c>
      <c r="AB400" s="45">
        <v>136.0</v>
      </c>
      <c r="AC400" s="45">
        <v>70.5</v>
      </c>
      <c r="AD400" s="45">
        <v>364.0</v>
      </c>
      <c r="AE400" s="45">
        <v>381.5</v>
      </c>
      <c r="AF400" s="45">
        <v>377.0</v>
      </c>
      <c r="AG400" s="45">
        <v>443.5</v>
      </c>
      <c r="AH400" s="45">
        <v>925.5</v>
      </c>
      <c r="AI400" s="51">
        <f t="shared" si="1"/>
        <v>208585</v>
      </c>
      <c r="AJ400" s="52">
        <f>round(AU400*'연령별운전면허'!$G$18,0)</f>
        <v>519</v>
      </c>
      <c r="AK400" s="52">
        <f>round(AD400*'연령별운전면허'!$G$19,0)</f>
        <v>24322</v>
      </c>
      <c r="AL400" s="52">
        <f>round(AE400*'연령별운전면허'!$G$20,0)</f>
        <v>35150</v>
      </c>
      <c r="AM400" s="52">
        <f>round(AF400*'연령별운전면허'!$G$21,0)</f>
        <v>37700</v>
      </c>
      <c r="AN400" s="52">
        <f>round(AG400*'연령별운전면허'!$G$22,0)</f>
        <v>44350</v>
      </c>
      <c r="AO400" s="52">
        <f>round(sum(BD400:BE400)*'연령별운전면허'!$G$23,0)</f>
        <v>46805</v>
      </c>
      <c r="AP400" s="52">
        <f>round(sum(BF400:BG400)*'연령별운전면허'!$G$24,0)</f>
        <v>16465</v>
      </c>
      <c r="AQ400" s="52">
        <f>round(sum(BH400:BL400)*'연령별운전면허'!$G$25,0)</f>
        <v>3274</v>
      </c>
      <c r="AR400" s="24">
        <v>28.0</v>
      </c>
      <c r="AS400" s="24">
        <v>55.0</v>
      </c>
      <c r="AT400" s="24">
        <v>53.0</v>
      </c>
      <c r="AU400" s="24">
        <v>70.5</v>
      </c>
      <c r="AV400" s="24">
        <v>135.0</v>
      </c>
      <c r="AW400" s="24">
        <v>229.0</v>
      </c>
      <c r="AX400" s="24">
        <v>198.0</v>
      </c>
      <c r="AY400" s="24">
        <v>183.5</v>
      </c>
      <c r="AZ400" s="24">
        <v>182.5</v>
      </c>
      <c r="BA400" s="24">
        <v>194.5</v>
      </c>
      <c r="BB400" s="24">
        <v>232.0</v>
      </c>
      <c r="BC400" s="24">
        <v>211.5</v>
      </c>
      <c r="BD400" s="24">
        <v>254.0</v>
      </c>
      <c r="BE400" s="24">
        <v>230.5</v>
      </c>
      <c r="BF400" s="24">
        <v>142.5</v>
      </c>
      <c r="BG400" s="24">
        <v>147.0</v>
      </c>
      <c r="BH400" s="24">
        <v>80.5</v>
      </c>
      <c r="BI400" s="24">
        <v>48.5</v>
      </c>
      <c r="BJ400" s="24">
        <v>20.0</v>
      </c>
      <c r="BK400" s="24">
        <v>2.5</v>
      </c>
      <c r="BL400" s="24">
        <v>0.0</v>
      </c>
      <c r="BM400" s="45">
        <v>83.0</v>
      </c>
      <c r="BN400" s="45">
        <v>123.5</v>
      </c>
      <c r="BO400" s="24">
        <v>671.5</v>
      </c>
      <c r="BP400" s="24">
        <v>1163.5</v>
      </c>
      <c r="BQ400" s="24">
        <v>15.5</v>
      </c>
      <c r="BR400" s="24">
        <v>35.5</v>
      </c>
      <c r="BS400" s="24">
        <v>27.0</v>
      </c>
      <c r="BT400" s="24">
        <v>28.5</v>
      </c>
      <c r="BU400" s="24">
        <v>50.0</v>
      </c>
      <c r="BV400" s="24">
        <v>112.5</v>
      </c>
      <c r="BW400" s="24">
        <v>107.0</v>
      </c>
      <c r="BX400" s="24">
        <v>88.0</v>
      </c>
      <c r="BY400" s="24">
        <v>81.0</v>
      </c>
      <c r="BZ400" s="24">
        <v>86.0</v>
      </c>
      <c r="CA400" s="24">
        <v>97.5</v>
      </c>
      <c r="CB400" s="24">
        <v>89.5</v>
      </c>
      <c r="CC400" s="24">
        <v>107.5</v>
      </c>
      <c r="CD400" s="24">
        <v>95.0</v>
      </c>
      <c r="CE400" s="24">
        <v>55.5</v>
      </c>
      <c r="CF400" s="24">
        <v>48.5</v>
      </c>
      <c r="CG400" s="24">
        <v>29.5</v>
      </c>
      <c r="CH400" s="24">
        <v>6.0</v>
      </c>
      <c r="CI400" s="24">
        <v>3.5</v>
      </c>
      <c r="CJ400" s="24">
        <v>0.0</v>
      </c>
      <c r="CK400" s="24">
        <v>0.0</v>
      </c>
      <c r="CL400" s="24">
        <v>1534.5</v>
      </c>
      <c r="CM400" s="24">
        <v>12.5</v>
      </c>
      <c r="CN400" s="24">
        <v>19.5</v>
      </c>
      <c r="CO400" s="24">
        <v>26.0</v>
      </c>
      <c r="CP400" s="24">
        <v>42.0</v>
      </c>
      <c r="CQ400" s="24">
        <v>85.0</v>
      </c>
      <c r="CR400" s="24">
        <v>116.5</v>
      </c>
      <c r="CS400" s="24">
        <v>91.0</v>
      </c>
      <c r="CT400" s="24">
        <v>95.5</v>
      </c>
      <c r="CU400" s="24">
        <v>101.5</v>
      </c>
      <c r="CV400" s="24">
        <v>108.5</v>
      </c>
      <c r="CW400" s="24">
        <v>134.5</v>
      </c>
      <c r="CX400" s="24">
        <v>122.0</v>
      </c>
      <c r="CY400" s="24">
        <v>146.5</v>
      </c>
      <c r="CZ400" s="24">
        <v>135.5</v>
      </c>
      <c r="DA400" s="24">
        <v>87.0</v>
      </c>
      <c r="DB400" s="24">
        <v>98.5</v>
      </c>
      <c r="DC400" s="24">
        <v>51.0</v>
      </c>
      <c r="DD400" s="24">
        <v>42.5</v>
      </c>
      <c r="DE400" s="24">
        <v>16.5</v>
      </c>
      <c r="DF400" s="24">
        <v>2.5</v>
      </c>
      <c r="DG400" s="24">
        <v>0.0</v>
      </c>
      <c r="DH400" s="24">
        <v>155.0</v>
      </c>
      <c r="DI400" s="24">
        <v>300.0</v>
      </c>
      <c r="DJ400" s="24">
        <v>156.0</v>
      </c>
      <c r="DK400" s="24">
        <v>144.0</v>
      </c>
      <c r="DL400" s="24">
        <v>0.0</v>
      </c>
      <c r="DM400" s="24">
        <v>19.0</v>
      </c>
      <c r="DN400" s="24">
        <v>11.0</v>
      </c>
      <c r="DO400" s="24">
        <v>8.0</v>
      </c>
      <c r="DP400" s="24">
        <v>0.0</v>
      </c>
      <c r="DQ400" s="24">
        <v>447.0</v>
      </c>
      <c r="DR400" s="24">
        <v>30.0</v>
      </c>
      <c r="DS400" s="24">
        <v>417.0</v>
      </c>
      <c r="DT400" s="24">
        <v>8386.0</v>
      </c>
      <c r="DU400" s="24">
        <v>8.0</v>
      </c>
      <c r="DV400" s="24">
        <v>3540.0</v>
      </c>
      <c r="DW400" s="24">
        <v>106.0</v>
      </c>
      <c r="DX400" s="24">
        <v>12.0</v>
      </c>
      <c r="DY400" s="24">
        <v>422.0</v>
      </c>
      <c r="DZ400" s="24">
        <v>180.0</v>
      </c>
      <c r="EA400" s="24">
        <v>0.0</v>
      </c>
      <c r="EB400" s="24">
        <v>9.0</v>
      </c>
      <c r="EC400" s="24">
        <v>25.0</v>
      </c>
      <c r="ED400" s="24">
        <v>377.0</v>
      </c>
      <c r="EE400" s="24">
        <v>2346.0</v>
      </c>
      <c r="EF400" s="24">
        <v>1359.0</v>
      </c>
      <c r="EG400" s="24">
        <v>2.0</v>
      </c>
      <c r="EH400" s="53">
        <v>177.5</v>
      </c>
      <c r="EI400" s="54"/>
    </row>
    <row r="401">
      <c r="A401" s="48" t="s">
        <v>1008</v>
      </c>
      <c r="B401" s="49" t="s">
        <v>1013</v>
      </c>
      <c r="C401" s="24">
        <v>41.4</v>
      </c>
      <c r="D401" s="24">
        <v>42.7</v>
      </c>
      <c r="E401" s="24">
        <v>40.2</v>
      </c>
      <c r="F401" s="50">
        <v>1312.0</v>
      </c>
      <c r="G401" s="24">
        <v>807.0</v>
      </c>
      <c r="H401" s="24">
        <v>240.0</v>
      </c>
      <c r="I401" s="24">
        <v>265.0</v>
      </c>
      <c r="J401" s="24">
        <v>169.0</v>
      </c>
      <c r="K401" s="24">
        <v>75.0</v>
      </c>
      <c r="L401" s="24">
        <v>14.0</v>
      </c>
      <c r="M401" s="24">
        <v>3.0</v>
      </c>
      <c r="N401" s="24">
        <v>2.0</v>
      </c>
      <c r="O401" s="24">
        <v>1.0</v>
      </c>
      <c r="P401" s="24">
        <v>0.0</v>
      </c>
      <c r="Q401" s="24">
        <v>1.0</v>
      </c>
      <c r="R401" s="24">
        <v>925.0</v>
      </c>
      <c r="S401" s="24">
        <v>435.0</v>
      </c>
      <c r="T401" s="24">
        <v>244.0</v>
      </c>
      <c r="U401" s="24">
        <v>242.0</v>
      </c>
      <c r="V401" s="24">
        <v>160.0</v>
      </c>
      <c r="W401" s="24">
        <v>70.0</v>
      </c>
      <c r="X401" s="24">
        <v>12.0</v>
      </c>
      <c r="Y401" s="24">
        <v>0.0</v>
      </c>
      <c r="Z401" s="24">
        <v>0.0</v>
      </c>
      <c r="AA401" s="24">
        <v>2083.5</v>
      </c>
      <c r="AB401" s="45">
        <v>230.0</v>
      </c>
      <c r="AC401" s="45">
        <v>55.0</v>
      </c>
      <c r="AD401" s="45">
        <v>235.0</v>
      </c>
      <c r="AE401" s="45">
        <v>453.0</v>
      </c>
      <c r="AF401" s="45">
        <v>468.0</v>
      </c>
      <c r="AG401" s="45">
        <v>288.0</v>
      </c>
      <c r="AH401" s="45">
        <v>354.5</v>
      </c>
      <c r="AI401" s="51">
        <f t="shared" si="1"/>
        <v>160679</v>
      </c>
      <c r="AJ401" s="52">
        <f>round(AU401*'연령별운전면허'!$G$18,0)</f>
        <v>405</v>
      </c>
      <c r="AK401" s="52">
        <f>round(AD401*'연령별운전면허'!$G$19,0)</f>
        <v>15702</v>
      </c>
      <c r="AL401" s="52">
        <f>round(AE401*'연령별운전면허'!$G$20,0)</f>
        <v>41737</v>
      </c>
      <c r="AM401" s="52">
        <f>round(AF401*'연령별운전면허'!$G$21,0)</f>
        <v>46800</v>
      </c>
      <c r="AN401" s="52">
        <f>round(AG401*'연령별운전면허'!$G$22,0)</f>
        <v>28800</v>
      </c>
      <c r="AO401" s="52">
        <f>round(sum(BD401:BE401)*'연령별운전면허'!$G$23,0)</f>
        <v>21012</v>
      </c>
      <c r="AP401" s="52">
        <f>round(sum(BF401:BG401)*'연령별운전면허'!$G$24,0)</f>
        <v>5261</v>
      </c>
      <c r="AQ401" s="52">
        <f>round(sum(BH401:BL401)*'연령별운전면허'!$G$25,0)</f>
        <v>962</v>
      </c>
      <c r="AR401" s="24">
        <v>64.5</v>
      </c>
      <c r="AS401" s="24">
        <v>104.0</v>
      </c>
      <c r="AT401" s="24">
        <v>61.5</v>
      </c>
      <c r="AU401" s="24">
        <v>55.0</v>
      </c>
      <c r="AV401" s="24">
        <v>82.0</v>
      </c>
      <c r="AW401" s="24">
        <v>153.0</v>
      </c>
      <c r="AX401" s="24">
        <v>220.0</v>
      </c>
      <c r="AY401" s="24">
        <v>233.0</v>
      </c>
      <c r="AZ401" s="24">
        <v>270.0</v>
      </c>
      <c r="BA401" s="24">
        <v>198.0</v>
      </c>
      <c r="BB401" s="24">
        <v>166.5</v>
      </c>
      <c r="BC401" s="24">
        <v>121.5</v>
      </c>
      <c r="BD401" s="24">
        <v>137.5</v>
      </c>
      <c r="BE401" s="24">
        <v>80.0</v>
      </c>
      <c r="BF401" s="24">
        <v>54.0</v>
      </c>
      <c r="BG401" s="24">
        <v>38.5</v>
      </c>
      <c r="BH401" s="24">
        <v>28.0</v>
      </c>
      <c r="BI401" s="24">
        <v>9.0</v>
      </c>
      <c r="BJ401" s="24">
        <v>5.5</v>
      </c>
      <c r="BK401" s="24">
        <v>1.0</v>
      </c>
      <c r="BL401" s="24">
        <v>1.0</v>
      </c>
      <c r="BM401" s="45">
        <v>168.5</v>
      </c>
      <c r="BN401" s="45">
        <v>116.5</v>
      </c>
      <c r="BO401" s="24">
        <v>217.0</v>
      </c>
      <c r="BP401" s="24">
        <v>1016.0</v>
      </c>
      <c r="BQ401" s="24">
        <v>40.5</v>
      </c>
      <c r="BR401" s="24">
        <v>49.0</v>
      </c>
      <c r="BS401" s="24">
        <v>22.0</v>
      </c>
      <c r="BT401" s="24">
        <v>14.5</v>
      </c>
      <c r="BU401" s="24">
        <v>31.5</v>
      </c>
      <c r="BV401" s="24">
        <v>58.0</v>
      </c>
      <c r="BW401" s="24">
        <v>100.5</v>
      </c>
      <c r="BX401" s="24">
        <v>111.5</v>
      </c>
      <c r="BY401" s="24">
        <v>138.5</v>
      </c>
      <c r="BZ401" s="24">
        <v>110.5</v>
      </c>
      <c r="CA401" s="24">
        <v>90.5</v>
      </c>
      <c r="CB401" s="24">
        <v>57.0</v>
      </c>
      <c r="CC401" s="24">
        <v>79.0</v>
      </c>
      <c r="CD401" s="24">
        <v>48.5</v>
      </c>
      <c r="CE401" s="24">
        <v>28.0</v>
      </c>
      <c r="CF401" s="24">
        <v>23.0</v>
      </c>
      <c r="CG401" s="24">
        <v>10.0</v>
      </c>
      <c r="CH401" s="24">
        <v>1.5</v>
      </c>
      <c r="CI401" s="24">
        <v>2.0</v>
      </c>
      <c r="CJ401" s="24">
        <v>0.0</v>
      </c>
      <c r="CK401" s="24">
        <v>0.0</v>
      </c>
      <c r="CL401" s="24">
        <v>1067.5</v>
      </c>
      <c r="CM401" s="24">
        <v>24.0</v>
      </c>
      <c r="CN401" s="24">
        <v>55.0</v>
      </c>
      <c r="CO401" s="24">
        <v>39.5</v>
      </c>
      <c r="CP401" s="24">
        <v>40.5</v>
      </c>
      <c r="CQ401" s="24">
        <v>50.5</v>
      </c>
      <c r="CR401" s="24">
        <v>95.0</v>
      </c>
      <c r="CS401" s="24">
        <v>119.5</v>
      </c>
      <c r="CT401" s="24">
        <v>121.5</v>
      </c>
      <c r="CU401" s="24">
        <v>131.5</v>
      </c>
      <c r="CV401" s="24">
        <v>87.5</v>
      </c>
      <c r="CW401" s="24">
        <v>76.0</v>
      </c>
      <c r="CX401" s="24">
        <v>64.5</v>
      </c>
      <c r="CY401" s="24">
        <v>58.5</v>
      </c>
      <c r="CZ401" s="24">
        <v>31.5</v>
      </c>
      <c r="DA401" s="24">
        <v>26.0</v>
      </c>
      <c r="DB401" s="24">
        <v>15.5</v>
      </c>
      <c r="DC401" s="24">
        <v>18.0</v>
      </c>
      <c r="DD401" s="24">
        <v>7.5</v>
      </c>
      <c r="DE401" s="24">
        <v>3.5</v>
      </c>
      <c r="DF401" s="24">
        <v>1.0</v>
      </c>
      <c r="DG401" s="24">
        <v>1.0</v>
      </c>
      <c r="DH401" s="24">
        <v>172.0</v>
      </c>
      <c r="DI401" s="24">
        <v>263.0</v>
      </c>
      <c r="DJ401" s="24">
        <v>163.0</v>
      </c>
      <c r="DK401" s="24">
        <v>100.0</v>
      </c>
      <c r="DL401" s="24">
        <v>0.0</v>
      </c>
      <c r="DM401" s="24">
        <v>22.0</v>
      </c>
      <c r="DN401" s="24">
        <v>9.0</v>
      </c>
      <c r="DO401" s="24">
        <v>13.0</v>
      </c>
      <c r="DP401" s="24">
        <v>0.0</v>
      </c>
      <c r="DQ401" s="24">
        <v>296.0</v>
      </c>
      <c r="DR401" s="24">
        <v>36.0</v>
      </c>
      <c r="DS401" s="24">
        <v>260.0</v>
      </c>
      <c r="DT401" s="24">
        <v>3994.0</v>
      </c>
      <c r="DU401" s="24">
        <v>2.0</v>
      </c>
      <c r="DV401" s="24">
        <v>1980.0</v>
      </c>
      <c r="DW401" s="24">
        <v>38.0</v>
      </c>
      <c r="DX401" s="24">
        <v>2.0</v>
      </c>
      <c r="DY401" s="24">
        <v>93.0</v>
      </c>
      <c r="DZ401" s="24">
        <v>264.0</v>
      </c>
      <c r="EA401" s="24">
        <v>0.0</v>
      </c>
      <c r="EB401" s="24">
        <v>0.0</v>
      </c>
      <c r="EC401" s="24">
        <v>3.0</v>
      </c>
      <c r="ED401" s="24">
        <v>118.0</v>
      </c>
      <c r="EE401" s="24">
        <v>658.0</v>
      </c>
      <c r="EF401" s="24">
        <v>836.0</v>
      </c>
      <c r="EG401" s="24">
        <v>0.0</v>
      </c>
      <c r="EH401" s="53">
        <v>177.5</v>
      </c>
      <c r="EI401" s="54"/>
    </row>
    <row r="402">
      <c r="A402" s="48" t="s">
        <v>1008</v>
      </c>
      <c r="B402" s="49" t="s">
        <v>1014</v>
      </c>
      <c r="C402" s="24">
        <v>45.1</v>
      </c>
      <c r="D402" s="24">
        <v>44.7</v>
      </c>
      <c r="E402" s="24">
        <v>45.5</v>
      </c>
      <c r="F402" s="50">
        <v>5369.0</v>
      </c>
      <c r="G402" s="50">
        <v>2743.0</v>
      </c>
      <c r="H402" s="50">
        <v>1215.0</v>
      </c>
      <c r="I402" s="24">
        <v>1411.0</v>
      </c>
      <c r="J402" s="24">
        <v>724.0</v>
      </c>
      <c r="K402" s="24">
        <v>523.0</v>
      </c>
      <c r="L402" s="24">
        <v>131.0</v>
      </c>
      <c r="M402" s="24">
        <v>24.0</v>
      </c>
      <c r="N402" s="24">
        <v>6.0</v>
      </c>
      <c r="O402" s="24">
        <v>2.0</v>
      </c>
      <c r="P402" s="24">
        <v>1.0</v>
      </c>
      <c r="Q402" s="24">
        <v>0.0</v>
      </c>
      <c r="R402" s="50">
        <v>4949.0</v>
      </c>
      <c r="S402" s="50">
        <v>2182.0</v>
      </c>
      <c r="T402" s="50">
        <v>1313.0</v>
      </c>
      <c r="U402" s="24">
        <v>1454.0</v>
      </c>
      <c r="V402" s="24">
        <v>773.0</v>
      </c>
      <c r="W402" s="24">
        <v>522.0</v>
      </c>
      <c r="X402" s="24">
        <v>126.0</v>
      </c>
      <c r="Y402" s="24">
        <v>25.0</v>
      </c>
      <c r="Z402" s="24">
        <v>8.0</v>
      </c>
      <c r="AA402" s="24">
        <v>10249.0</v>
      </c>
      <c r="AB402" s="45">
        <v>798.5</v>
      </c>
      <c r="AC402" s="45">
        <v>290.5</v>
      </c>
      <c r="AD402" s="45">
        <v>1651.0</v>
      </c>
      <c r="AE402" s="45">
        <v>1706.5</v>
      </c>
      <c r="AF402" s="45">
        <v>1500.5</v>
      </c>
      <c r="AG402" s="45">
        <v>1815.0</v>
      </c>
      <c r="AH402" s="45">
        <v>2487.0</v>
      </c>
      <c r="AI402" s="51">
        <f t="shared" si="1"/>
        <v>781140</v>
      </c>
      <c r="AJ402" s="52">
        <f>round(AU402*'연령별운전면허'!$G$18,0)</f>
        <v>2140</v>
      </c>
      <c r="AK402" s="52">
        <f>round(AD402*'연령별운전면허'!$G$19,0)</f>
        <v>110317</v>
      </c>
      <c r="AL402" s="52">
        <f>round(AE402*'연령별운전면허'!$G$20,0)</f>
        <v>157229</v>
      </c>
      <c r="AM402" s="52">
        <f>round(AF402*'연령별운전면허'!$G$21,0)</f>
        <v>150050</v>
      </c>
      <c r="AN402" s="52">
        <f>round(AG402*'연령별운전면허'!$G$22,0)</f>
        <v>181500</v>
      </c>
      <c r="AO402" s="52">
        <f>round(sum(BD402:BE402)*'연령별운전면허'!$G$23,0)</f>
        <v>125925</v>
      </c>
      <c r="AP402" s="52">
        <f>round(sum(BF402:BG402)*'연령별운전면허'!$G$24,0)</f>
        <v>45811</v>
      </c>
      <c r="AQ402" s="52">
        <f>round(sum(BH402:BL402)*'연령별운전면허'!$G$25,0)</f>
        <v>8168</v>
      </c>
      <c r="AR402" s="24">
        <v>250.0</v>
      </c>
      <c r="AS402" s="24">
        <v>307.0</v>
      </c>
      <c r="AT402" s="24">
        <v>241.5</v>
      </c>
      <c r="AU402" s="24">
        <v>290.5</v>
      </c>
      <c r="AV402" s="24">
        <v>657.5</v>
      </c>
      <c r="AW402" s="24">
        <v>993.5</v>
      </c>
      <c r="AX402" s="24">
        <v>919.5</v>
      </c>
      <c r="AY402" s="24">
        <v>787.0</v>
      </c>
      <c r="AZ402" s="24">
        <v>743.5</v>
      </c>
      <c r="BA402" s="24">
        <v>757.0</v>
      </c>
      <c r="BB402" s="24">
        <v>928.0</v>
      </c>
      <c r="BC402" s="24">
        <v>887.0</v>
      </c>
      <c r="BD402" s="24">
        <v>756.5</v>
      </c>
      <c r="BE402" s="24">
        <v>547.0</v>
      </c>
      <c r="BF402" s="24">
        <v>437.0</v>
      </c>
      <c r="BG402" s="24">
        <v>368.5</v>
      </c>
      <c r="BH402" s="24">
        <v>222.5</v>
      </c>
      <c r="BI402" s="24">
        <v>111.0</v>
      </c>
      <c r="BJ402" s="24">
        <v>35.0</v>
      </c>
      <c r="BK402" s="24">
        <v>7.0</v>
      </c>
      <c r="BL402" s="24">
        <v>2.5</v>
      </c>
      <c r="BM402" s="45">
        <v>557.0</v>
      </c>
      <c r="BN402" s="45">
        <v>532.0</v>
      </c>
      <c r="BO402" s="24">
        <v>1730.5</v>
      </c>
      <c r="BP402" s="24">
        <v>4990.0</v>
      </c>
      <c r="BQ402" s="24">
        <v>132.5</v>
      </c>
      <c r="BR402" s="24">
        <v>148.0</v>
      </c>
      <c r="BS402" s="24">
        <v>116.5</v>
      </c>
      <c r="BT402" s="24">
        <v>144.0</v>
      </c>
      <c r="BU402" s="24">
        <v>307.0</v>
      </c>
      <c r="BV402" s="24">
        <v>449.5</v>
      </c>
      <c r="BW402" s="24">
        <v>438.5</v>
      </c>
      <c r="BX402" s="24">
        <v>424.0</v>
      </c>
      <c r="BY402" s="24">
        <v>389.0</v>
      </c>
      <c r="BZ402" s="24">
        <v>375.0</v>
      </c>
      <c r="CA402" s="24">
        <v>488.0</v>
      </c>
      <c r="CB402" s="24">
        <v>466.5</v>
      </c>
      <c r="CC402" s="24">
        <v>377.5</v>
      </c>
      <c r="CD402" s="24">
        <v>259.5</v>
      </c>
      <c r="CE402" s="24">
        <v>188.5</v>
      </c>
      <c r="CF402" s="24">
        <v>154.0</v>
      </c>
      <c r="CG402" s="24">
        <v>85.5</v>
      </c>
      <c r="CH402" s="24">
        <v>32.0</v>
      </c>
      <c r="CI402" s="24">
        <v>11.0</v>
      </c>
      <c r="CJ402" s="24">
        <v>3.5</v>
      </c>
      <c r="CK402" s="24">
        <v>0.0</v>
      </c>
      <c r="CL402" s="24">
        <v>5259.0</v>
      </c>
      <c r="CM402" s="24">
        <v>117.5</v>
      </c>
      <c r="CN402" s="24">
        <v>159.0</v>
      </c>
      <c r="CO402" s="24">
        <v>125.0</v>
      </c>
      <c r="CP402" s="24">
        <v>146.5</v>
      </c>
      <c r="CQ402" s="24">
        <v>350.5</v>
      </c>
      <c r="CR402" s="24">
        <v>544.0</v>
      </c>
      <c r="CS402" s="24">
        <v>481.0</v>
      </c>
      <c r="CT402" s="24">
        <v>363.0</v>
      </c>
      <c r="CU402" s="24">
        <v>354.5</v>
      </c>
      <c r="CV402" s="24">
        <v>382.0</v>
      </c>
      <c r="CW402" s="24">
        <v>440.0</v>
      </c>
      <c r="CX402" s="24">
        <v>420.5</v>
      </c>
      <c r="CY402" s="24">
        <v>379.0</v>
      </c>
      <c r="CZ402" s="24">
        <v>287.5</v>
      </c>
      <c r="DA402" s="24">
        <v>248.5</v>
      </c>
      <c r="DB402" s="24">
        <v>214.5</v>
      </c>
      <c r="DC402" s="24">
        <v>137.0</v>
      </c>
      <c r="DD402" s="24">
        <v>79.0</v>
      </c>
      <c r="DE402" s="24">
        <v>24.0</v>
      </c>
      <c r="DF402" s="24">
        <v>3.5</v>
      </c>
      <c r="DG402" s="24">
        <v>2.5</v>
      </c>
      <c r="DH402" s="24">
        <v>250.0</v>
      </c>
      <c r="DI402" s="24">
        <v>406.0</v>
      </c>
      <c r="DJ402" s="24">
        <v>179.0</v>
      </c>
      <c r="DK402" s="24">
        <v>227.0</v>
      </c>
      <c r="DL402" s="24">
        <v>0.0</v>
      </c>
      <c r="DM402" s="24">
        <v>7.0</v>
      </c>
      <c r="DN402" s="24">
        <v>7.0</v>
      </c>
      <c r="DO402" s="24">
        <v>0.0</v>
      </c>
      <c r="DP402" s="24">
        <v>0.0</v>
      </c>
      <c r="DQ402" s="24">
        <v>0.0</v>
      </c>
      <c r="DR402" s="24">
        <v>0.0</v>
      </c>
      <c r="DS402" s="24">
        <v>0.0</v>
      </c>
      <c r="DT402" s="24">
        <v>2973.0</v>
      </c>
      <c r="DU402" s="24">
        <v>1.0</v>
      </c>
      <c r="DV402" s="24">
        <v>1211.0</v>
      </c>
      <c r="DW402" s="24">
        <v>7.0</v>
      </c>
      <c r="DX402" s="24">
        <v>2.0</v>
      </c>
      <c r="DY402" s="24">
        <v>193.0</v>
      </c>
      <c r="DZ402" s="24">
        <v>16.0</v>
      </c>
      <c r="EA402" s="24">
        <v>0.0</v>
      </c>
      <c r="EB402" s="24">
        <v>0.0</v>
      </c>
      <c r="EC402" s="24">
        <v>1.0</v>
      </c>
      <c r="ED402" s="24">
        <v>109.0</v>
      </c>
      <c r="EE402" s="24">
        <v>601.0</v>
      </c>
      <c r="EF402" s="24">
        <v>831.0</v>
      </c>
      <c r="EG402" s="24">
        <v>1.0</v>
      </c>
      <c r="EH402" s="53">
        <v>177.5</v>
      </c>
      <c r="EI402" s="54"/>
    </row>
    <row r="403">
      <c r="A403" s="48" t="s">
        <v>1008</v>
      </c>
      <c r="B403" s="49" t="s">
        <v>1015</v>
      </c>
      <c r="C403" s="24">
        <v>46.1</v>
      </c>
      <c r="D403" s="24">
        <v>46.5</v>
      </c>
      <c r="E403" s="24">
        <v>45.6</v>
      </c>
      <c r="F403" s="50">
        <v>4784.0</v>
      </c>
      <c r="G403" s="50">
        <v>3127.0</v>
      </c>
      <c r="H403" s="24">
        <v>872.0</v>
      </c>
      <c r="I403" s="24">
        <v>785.0</v>
      </c>
      <c r="J403" s="24">
        <v>439.0</v>
      </c>
      <c r="K403" s="24">
        <v>254.0</v>
      </c>
      <c r="L403" s="24">
        <v>66.0</v>
      </c>
      <c r="M403" s="24">
        <v>20.0</v>
      </c>
      <c r="N403" s="24">
        <v>4.0</v>
      </c>
      <c r="O403" s="24">
        <v>2.0</v>
      </c>
      <c r="P403" s="24">
        <v>0.0</v>
      </c>
      <c r="Q403" s="24">
        <v>0.0</v>
      </c>
      <c r="R403" s="50">
        <v>4028.0</v>
      </c>
      <c r="S403" s="50">
        <v>2223.0</v>
      </c>
      <c r="T403" s="24">
        <v>944.0</v>
      </c>
      <c r="U403" s="24">
        <v>858.0</v>
      </c>
      <c r="V403" s="24">
        <v>481.0</v>
      </c>
      <c r="W403" s="24">
        <v>285.0</v>
      </c>
      <c r="X403" s="24">
        <v>68.0</v>
      </c>
      <c r="Y403" s="24">
        <v>24.0</v>
      </c>
      <c r="Z403" s="24">
        <v>0.0</v>
      </c>
      <c r="AA403" s="24">
        <v>7492.5</v>
      </c>
      <c r="AB403" s="45">
        <v>378.5</v>
      </c>
      <c r="AC403" s="45">
        <v>160.5</v>
      </c>
      <c r="AD403" s="45">
        <v>1363.5</v>
      </c>
      <c r="AE403" s="45">
        <v>1310.0</v>
      </c>
      <c r="AF403" s="45">
        <v>1008.5</v>
      </c>
      <c r="AG403" s="45">
        <v>1313.5</v>
      </c>
      <c r="AH403" s="45">
        <v>1958.0</v>
      </c>
      <c r="AI403" s="51">
        <f t="shared" si="1"/>
        <v>587107</v>
      </c>
      <c r="AJ403" s="52">
        <f>round(AU403*'연령별운전면허'!$G$18,0)</f>
        <v>1182</v>
      </c>
      <c r="AK403" s="52">
        <f>round(AD403*'연령별운전면허'!$G$19,0)</f>
        <v>91107</v>
      </c>
      <c r="AL403" s="52">
        <f>round(AE403*'연령별운전면허'!$G$20,0)</f>
        <v>120698</v>
      </c>
      <c r="AM403" s="52">
        <f>round(AF403*'연령별운전면허'!$G$21,0)</f>
        <v>100850</v>
      </c>
      <c r="AN403" s="52">
        <f>round(AG403*'연령별운전면허'!$G$22,0)</f>
        <v>131350</v>
      </c>
      <c r="AO403" s="52">
        <f>round(sum(BD403:BE403)*'연령별운전면허'!$G$23,0)</f>
        <v>99648</v>
      </c>
      <c r="AP403" s="52">
        <f>round(sum(BF403:BG403)*'연령별운전면허'!$G$24,0)</f>
        <v>35887</v>
      </c>
      <c r="AQ403" s="52">
        <f>round(sum(BH403:BL403)*'연령별운전면허'!$G$25,0)</f>
        <v>6385</v>
      </c>
      <c r="AR403" s="24">
        <v>135.5</v>
      </c>
      <c r="AS403" s="24">
        <v>129.0</v>
      </c>
      <c r="AT403" s="24">
        <v>114.0</v>
      </c>
      <c r="AU403" s="24">
        <v>160.5</v>
      </c>
      <c r="AV403" s="24">
        <v>480.0</v>
      </c>
      <c r="AW403" s="24">
        <v>883.5</v>
      </c>
      <c r="AX403" s="24">
        <v>718.5</v>
      </c>
      <c r="AY403" s="24">
        <v>591.5</v>
      </c>
      <c r="AZ403" s="24">
        <v>483.5</v>
      </c>
      <c r="BA403" s="24">
        <v>525.0</v>
      </c>
      <c r="BB403" s="24">
        <v>692.0</v>
      </c>
      <c r="BC403" s="24">
        <v>621.5</v>
      </c>
      <c r="BD403" s="24">
        <v>583.5</v>
      </c>
      <c r="BE403" s="24">
        <v>448.0</v>
      </c>
      <c r="BF403" s="24">
        <v>343.0</v>
      </c>
      <c r="BG403" s="24">
        <v>288.0</v>
      </c>
      <c r="BH403" s="24">
        <v>166.0</v>
      </c>
      <c r="BI403" s="24">
        <v>84.5</v>
      </c>
      <c r="BJ403" s="24">
        <v>37.0</v>
      </c>
      <c r="BK403" s="24">
        <v>6.5</v>
      </c>
      <c r="BL403" s="24">
        <v>1.5</v>
      </c>
      <c r="BM403" s="45">
        <v>264.5</v>
      </c>
      <c r="BN403" s="45">
        <v>274.5</v>
      </c>
      <c r="BO403" s="24">
        <v>1374.5</v>
      </c>
      <c r="BP403" s="24">
        <v>3718.0</v>
      </c>
      <c r="BQ403" s="24">
        <v>57.5</v>
      </c>
      <c r="BR403" s="24">
        <v>56.5</v>
      </c>
      <c r="BS403" s="24">
        <v>44.5</v>
      </c>
      <c r="BT403" s="24">
        <v>89.0</v>
      </c>
      <c r="BU403" s="24">
        <v>204.5</v>
      </c>
      <c r="BV403" s="24">
        <v>421.0</v>
      </c>
      <c r="BW403" s="24">
        <v>359.5</v>
      </c>
      <c r="BX403" s="24">
        <v>298.5</v>
      </c>
      <c r="BY403" s="24">
        <v>251.0</v>
      </c>
      <c r="BZ403" s="24">
        <v>298.5</v>
      </c>
      <c r="CA403" s="24">
        <v>365.0</v>
      </c>
      <c r="CB403" s="24">
        <v>338.0</v>
      </c>
      <c r="CC403" s="24">
        <v>301.0</v>
      </c>
      <c r="CD403" s="24">
        <v>227.5</v>
      </c>
      <c r="CE403" s="24">
        <v>169.5</v>
      </c>
      <c r="CF403" s="24">
        <v>124.5</v>
      </c>
      <c r="CG403" s="24">
        <v>73.0</v>
      </c>
      <c r="CH403" s="24">
        <v>26.5</v>
      </c>
      <c r="CI403" s="24">
        <v>10.0</v>
      </c>
      <c r="CJ403" s="24">
        <v>1.0</v>
      </c>
      <c r="CK403" s="24">
        <v>1.5</v>
      </c>
      <c r="CL403" s="24">
        <v>3774.5</v>
      </c>
      <c r="CM403" s="24">
        <v>78.0</v>
      </c>
      <c r="CN403" s="24">
        <v>72.5</v>
      </c>
      <c r="CO403" s="24">
        <v>69.5</v>
      </c>
      <c r="CP403" s="24">
        <v>71.5</v>
      </c>
      <c r="CQ403" s="24">
        <v>275.5</v>
      </c>
      <c r="CR403" s="24">
        <v>462.5</v>
      </c>
      <c r="CS403" s="24">
        <v>359.0</v>
      </c>
      <c r="CT403" s="24">
        <v>293.0</v>
      </c>
      <c r="CU403" s="24">
        <v>232.5</v>
      </c>
      <c r="CV403" s="24">
        <v>226.5</v>
      </c>
      <c r="CW403" s="24">
        <v>327.0</v>
      </c>
      <c r="CX403" s="24">
        <v>283.5</v>
      </c>
      <c r="CY403" s="24">
        <v>282.5</v>
      </c>
      <c r="CZ403" s="24">
        <v>220.5</v>
      </c>
      <c r="DA403" s="24">
        <v>173.5</v>
      </c>
      <c r="DB403" s="24">
        <v>163.5</v>
      </c>
      <c r="DC403" s="24">
        <v>93.0</v>
      </c>
      <c r="DD403" s="24">
        <v>58.0</v>
      </c>
      <c r="DE403" s="24">
        <v>27.0</v>
      </c>
      <c r="DF403" s="24">
        <v>5.5</v>
      </c>
      <c r="DG403" s="24">
        <v>0.0</v>
      </c>
      <c r="DH403" s="24">
        <v>850.0</v>
      </c>
      <c r="DI403" s="50">
        <v>1696.0</v>
      </c>
      <c r="DJ403" s="24">
        <v>759.0</v>
      </c>
      <c r="DK403" s="24">
        <v>937.0</v>
      </c>
      <c r="DL403" s="24">
        <v>9.0</v>
      </c>
      <c r="DM403" s="24">
        <v>89.0</v>
      </c>
      <c r="DN403" s="24">
        <v>52.0</v>
      </c>
      <c r="DO403" s="24">
        <v>37.0</v>
      </c>
      <c r="DP403" s="24">
        <v>0.0</v>
      </c>
      <c r="DQ403" s="24">
        <v>0.0</v>
      </c>
      <c r="DR403" s="24">
        <v>0.0</v>
      </c>
      <c r="DS403" s="24">
        <v>0.0</v>
      </c>
      <c r="DT403" s="24">
        <v>3333.0</v>
      </c>
      <c r="DU403" s="24">
        <v>0.0</v>
      </c>
      <c r="DV403" s="24">
        <v>1281.0</v>
      </c>
      <c r="DW403" s="24">
        <v>6.0</v>
      </c>
      <c r="DX403" s="24">
        <v>0.0</v>
      </c>
      <c r="DY403" s="24">
        <v>577.0</v>
      </c>
      <c r="DZ403" s="24">
        <v>24.0</v>
      </c>
      <c r="EA403" s="24">
        <v>0.0</v>
      </c>
      <c r="EB403" s="24">
        <v>1.0</v>
      </c>
      <c r="EC403" s="24">
        <v>8.0</v>
      </c>
      <c r="ED403" s="24">
        <v>63.0</v>
      </c>
      <c r="EE403" s="24">
        <v>593.0</v>
      </c>
      <c r="EF403" s="24">
        <v>780.0</v>
      </c>
      <c r="EG403" s="24">
        <v>0.0</v>
      </c>
      <c r="EH403" s="53">
        <v>177.5</v>
      </c>
      <c r="EI403" s="54"/>
    </row>
    <row r="404">
      <c r="A404" s="48" t="s">
        <v>1008</v>
      </c>
      <c r="B404" s="49" t="s">
        <v>1016</v>
      </c>
      <c r="C404" s="24">
        <v>47.5</v>
      </c>
      <c r="D404" s="24">
        <v>46.3</v>
      </c>
      <c r="E404" s="24">
        <v>48.5</v>
      </c>
      <c r="F404" s="50">
        <v>7842.0</v>
      </c>
      <c r="G404" s="50">
        <v>3139.0</v>
      </c>
      <c r="H404" s="50">
        <v>2155.0</v>
      </c>
      <c r="I404" s="24">
        <v>2548.0</v>
      </c>
      <c r="J404" s="50">
        <v>1395.0</v>
      </c>
      <c r="K404" s="24">
        <v>875.0</v>
      </c>
      <c r="L404" s="24">
        <v>198.0</v>
      </c>
      <c r="M404" s="24">
        <v>62.0</v>
      </c>
      <c r="N404" s="24">
        <v>11.0</v>
      </c>
      <c r="O404" s="24">
        <v>3.0</v>
      </c>
      <c r="P404" s="24">
        <v>0.0</v>
      </c>
      <c r="Q404" s="24">
        <v>4.0</v>
      </c>
      <c r="R404" s="50">
        <v>6925.0</v>
      </c>
      <c r="S404" s="50">
        <v>2054.0</v>
      </c>
      <c r="T404" s="50">
        <v>2209.0</v>
      </c>
      <c r="U404" s="24">
        <v>2662.0</v>
      </c>
      <c r="V404" s="50">
        <v>1504.0</v>
      </c>
      <c r="W404" s="24">
        <v>918.0</v>
      </c>
      <c r="X404" s="24">
        <v>189.0</v>
      </c>
      <c r="Y404" s="24">
        <v>43.0</v>
      </c>
      <c r="Z404" s="24">
        <v>8.0</v>
      </c>
      <c r="AA404" s="24">
        <v>16569.5</v>
      </c>
      <c r="AB404" s="45">
        <v>1520.5</v>
      </c>
      <c r="AC404" s="45">
        <v>459.5</v>
      </c>
      <c r="AD404" s="45">
        <v>1989.5</v>
      </c>
      <c r="AE404" s="45">
        <v>2346.0</v>
      </c>
      <c r="AF404" s="45">
        <v>2364.0</v>
      </c>
      <c r="AG404" s="45">
        <v>2722.5</v>
      </c>
      <c r="AH404" s="45">
        <v>5167.5</v>
      </c>
      <c r="AI404" s="51">
        <f t="shared" si="1"/>
        <v>1226347</v>
      </c>
      <c r="AJ404" s="52">
        <f>round(AU404*'연령별운전면허'!$G$18,0)</f>
        <v>3385</v>
      </c>
      <c r="AK404" s="52">
        <f>round(AD404*'연령별운전면허'!$G$19,0)</f>
        <v>132935</v>
      </c>
      <c r="AL404" s="52">
        <f>round(AE404*'연령별운전면허'!$G$20,0)</f>
        <v>216150</v>
      </c>
      <c r="AM404" s="52">
        <f>round(AF404*'연령별운전면허'!$G$21,0)</f>
        <v>236400</v>
      </c>
      <c r="AN404" s="52">
        <f>round(AG404*'연령별운전면허'!$G$22,0)</f>
        <v>272250</v>
      </c>
      <c r="AO404" s="52">
        <f>round(sum(BD404:BE404)*'연령별운전면허'!$G$23,0)</f>
        <v>255376</v>
      </c>
      <c r="AP404" s="52">
        <f>round(sum(BF404:BG404)*'연령별운전면허'!$G$24,0)</f>
        <v>89205</v>
      </c>
      <c r="AQ404" s="52">
        <f>round(sum(BH404:BL404)*'연령별운전면허'!$G$25,0)</f>
        <v>20646</v>
      </c>
      <c r="AR404" s="24">
        <v>472.5</v>
      </c>
      <c r="AS404" s="24">
        <v>577.5</v>
      </c>
      <c r="AT404" s="24">
        <v>470.5</v>
      </c>
      <c r="AU404" s="24">
        <v>459.5</v>
      </c>
      <c r="AV404" s="24">
        <v>857.5</v>
      </c>
      <c r="AW404" s="24">
        <v>1132.0</v>
      </c>
      <c r="AX404" s="24">
        <v>1081.0</v>
      </c>
      <c r="AY404" s="24">
        <v>1265.0</v>
      </c>
      <c r="AZ404" s="24">
        <v>1177.5</v>
      </c>
      <c r="BA404" s="24">
        <v>1186.5</v>
      </c>
      <c r="BB404" s="24">
        <v>1350.5</v>
      </c>
      <c r="BC404" s="24">
        <v>1372.0</v>
      </c>
      <c r="BD404" s="24">
        <v>1472.0</v>
      </c>
      <c r="BE404" s="24">
        <v>1171.5</v>
      </c>
      <c r="BF404" s="24">
        <v>857.5</v>
      </c>
      <c r="BG404" s="24">
        <v>711.0</v>
      </c>
      <c r="BH404" s="24">
        <v>525.5</v>
      </c>
      <c r="BI404" s="24">
        <v>289.0</v>
      </c>
      <c r="BJ404" s="24">
        <v>117.0</v>
      </c>
      <c r="BK404" s="24">
        <v>22.5</v>
      </c>
      <c r="BL404" s="24">
        <v>1.5</v>
      </c>
      <c r="BM404" s="45">
        <v>1050.0</v>
      </c>
      <c r="BN404" s="45">
        <v>930.0</v>
      </c>
      <c r="BO404" s="24">
        <v>3695.5</v>
      </c>
      <c r="BP404" s="24">
        <v>7764.0</v>
      </c>
      <c r="BQ404" s="24">
        <v>227.0</v>
      </c>
      <c r="BR404" s="24">
        <v>291.0</v>
      </c>
      <c r="BS404" s="24">
        <v>232.0</v>
      </c>
      <c r="BT404" s="24">
        <v>242.5</v>
      </c>
      <c r="BU404" s="24">
        <v>418.0</v>
      </c>
      <c r="BV404" s="24">
        <v>551.5</v>
      </c>
      <c r="BW404" s="24">
        <v>520.0</v>
      </c>
      <c r="BX404" s="24">
        <v>587.0</v>
      </c>
      <c r="BY404" s="24">
        <v>598.0</v>
      </c>
      <c r="BZ404" s="24">
        <v>573.5</v>
      </c>
      <c r="CA404" s="24">
        <v>624.0</v>
      </c>
      <c r="CB404" s="24">
        <v>670.5</v>
      </c>
      <c r="CC404" s="24">
        <v>658.0</v>
      </c>
      <c r="CD404" s="24">
        <v>551.5</v>
      </c>
      <c r="CE404" s="24">
        <v>393.5</v>
      </c>
      <c r="CF404" s="24">
        <v>296.5</v>
      </c>
      <c r="CG404" s="24">
        <v>203.5</v>
      </c>
      <c r="CH404" s="24">
        <v>88.0</v>
      </c>
      <c r="CI404" s="24">
        <v>31.5</v>
      </c>
      <c r="CJ404" s="24">
        <v>5.5</v>
      </c>
      <c r="CK404" s="24">
        <v>1.0</v>
      </c>
      <c r="CL404" s="24">
        <v>8805.5</v>
      </c>
      <c r="CM404" s="24">
        <v>245.5</v>
      </c>
      <c r="CN404" s="24">
        <v>286.5</v>
      </c>
      <c r="CO404" s="24">
        <v>238.5</v>
      </c>
      <c r="CP404" s="24">
        <v>217.0</v>
      </c>
      <c r="CQ404" s="24">
        <v>439.5</v>
      </c>
      <c r="CR404" s="24">
        <v>580.5</v>
      </c>
      <c r="CS404" s="24">
        <v>561.0</v>
      </c>
      <c r="CT404" s="24">
        <v>678.0</v>
      </c>
      <c r="CU404" s="24">
        <v>579.5</v>
      </c>
      <c r="CV404" s="24">
        <v>613.0</v>
      </c>
      <c r="CW404" s="24">
        <v>726.5</v>
      </c>
      <c r="CX404" s="24">
        <v>701.5</v>
      </c>
      <c r="CY404" s="24">
        <v>814.0</v>
      </c>
      <c r="CZ404" s="24">
        <v>620.0</v>
      </c>
      <c r="DA404" s="24">
        <v>464.0</v>
      </c>
      <c r="DB404" s="24">
        <v>414.5</v>
      </c>
      <c r="DC404" s="24">
        <v>322.0</v>
      </c>
      <c r="DD404" s="24">
        <v>201.0</v>
      </c>
      <c r="DE404" s="24">
        <v>85.5</v>
      </c>
      <c r="DF404" s="24">
        <v>17.0</v>
      </c>
      <c r="DG404" s="24">
        <v>0.5</v>
      </c>
      <c r="DH404" s="24">
        <v>85.0</v>
      </c>
      <c r="DI404" s="24">
        <v>151.0</v>
      </c>
      <c r="DJ404" s="24">
        <v>66.0</v>
      </c>
      <c r="DK404" s="24">
        <v>85.0</v>
      </c>
      <c r="DL404" s="24">
        <v>0.0</v>
      </c>
      <c r="DM404" s="24">
        <v>0.0</v>
      </c>
      <c r="DN404" s="24">
        <v>0.0</v>
      </c>
      <c r="DO404" s="24">
        <v>0.0</v>
      </c>
      <c r="DP404" s="24">
        <v>0.0</v>
      </c>
      <c r="DQ404" s="24">
        <v>150.0</v>
      </c>
      <c r="DR404" s="24">
        <v>39.0</v>
      </c>
      <c r="DS404" s="24">
        <v>111.0</v>
      </c>
      <c r="DT404" s="24">
        <v>4737.0</v>
      </c>
      <c r="DU404" s="24">
        <v>1.0</v>
      </c>
      <c r="DV404" s="24">
        <v>1560.0</v>
      </c>
      <c r="DW404" s="24">
        <v>13.0</v>
      </c>
      <c r="DX404" s="24">
        <v>2.0</v>
      </c>
      <c r="DY404" s="24">
        <v>256.0</v>
      </c>
      <c r="DZ404" s="24">
        <v>32.0</v>
      </c>
      <c r="EA404" s="24">
        <v>0.0</v>
      </c>
      <c r="EB404" s="24">
        <v>1.0</v>
      </c>
      <c r="EC404" s="24">
        <v>2.0</v>
      </c>
      <c r="ED404" s="24">
        <v>239.0</v>
      </c>
      <c r="EE404" s="24">
        <v>1170.0</v>
      </c>
      <c r="EF404" s="24">
        <v>1460.0</v>
      </c>
      <c r="EG404" s="24">
        <v>1.0</v>
      </c>
      <c r="EH404" s="53">
        <v>177.5</v>
      </c>
      <c r="EI404" s="54"/>
    </row>
    <row r="405">
      <c r="A405" s="48" t="s">
        <v>1008</v>
      </c>
      <c r="B405" s="49" t="s">
        <v>1017</v>
      </c>
      <c r="C405" s="24">
        <v>50.4</v>
      </c>
      <c r="D405" s="24">
        <v>51.7</v>
      </c>
      <c r="E405" s="24">
        <v>48.4</v>
      </c>
      <c r="F405" s="50">
        <v>1354.0</v>
      </c>
      <c r="G405" s="50">
        <v>1108.0</v>
      </c>
      <c r="H405" s="24">
        <v>155.0</v>
      </c>
      <c r="I405" s="24">
        <v>91.0</v>
      </c>
      <c r="J405" s="24">
        <v>53.0</v>
      </c>
      <c r="K405" s="24">
        <v>25.0</v>
      </c>
      <c r="L405" s="24">
        <v>10.0</v>
      </c>
      <c r="M405" s="24">
        <v>2.0</v>
      </c>
      <c r="N405" s="24">
        <v>1.0</v>
      </c>
      <c r="O405" s="24">
        <v>0.0</v>
      </c>
      <c r="P405" s="24">
        <v>0.0</v>
      </c>
      <c r="Q405" s="24">
        <v>0.0</v>
      </c>
      <c r="R405" s="50">
        <v>1114.0</v>
      </c>
      <c r="S405" s="24">
        <v>781.0</v>
      </c>
      <c r="T405" s="24">
        <v>230.0</v>
      </c>
      <c r="U405" s="24">
        <v>100.0</v>
      </c>
      <c r="V405" s="24">
        <v>57.0</v>
      </c>
      <c r="W405" s="24">
        <v>36.0</v>
      </c>
      <c r="X405" s="24">
        <v>7.0</v>
      </c>
      <c r="Y405" s="24">
        <v>0.0</v>
      </c>
      <c r="Z405" s="24">
        <v>0.0</v>
      </c>
      <c r="AA405" s="24">
        <v>1642.5</v>
      </c>
      <c r="AB405" s="45">
        <v>59.5</v>
      </c>
      <c r="AC405" s="45">
        <v>17.0</v>
      </c>
      <c r="AD405" s="45">
        <v>208.0</v>
      </c>
      <c r="AE405" s="45">
        <v>303.0</v>
      </c>
      <c r="AF405" s="45">
        <v>171.0</v>
      </c>
      <c r="AG405" s="45">
        <v>279.5</v>
      </c>
      <c r="AH405" s="45">
        <v>604.5</v>
      </c>
      <c r="AI405" s="51">
        <f t="shared" si="1"/>
        <v>132890</v>
      </c>
      <c r="AJ405" s="52">
        <f>round(AU405*'연령별운전면허'!$G$18,0)</f>
        <v>125</v>
      </c>
      <c r="AK405" s="52">
        <f>round(AD405*'연령별운전면허'!$G$19,0)</f>
        <v>13898</v>
      </c>
      <c r="AL405" s="52">
        <f>round(AE405*'연령별운전면허'!$G$20,0)</f>
        <v>27917</v>
      </c>
      <c r="AM405" s="52">
        <f>round(AF405*'연령별운전면허'!$G$21,0)</f>
        <v>17100</v>
      </c>
      <c r="AN405" s="52">
        <f>round(AG405*'연령별운전면허'!$G$22,0)</f>
        <v>27950</v>
      </c>
      <c r="AO405" s="52">
        <f>round(sum(BD405:BE405)*'연령별운전면허'!$G$23,0)</f>
        <v>34826</v>
      </c>
      <c r="AP405" s="52">
        <f>round(sum(BF405:BG405)*'연령별운전면허'!$G$24,0)</f>
        <v>9356</v>
      </c>
      <c r="AQ405" s="52">
        <f>round(sum(BH405:BL405)*'연령별운전면허'!$G$25,0)</f>
        <v>1718</v>
      </c>
      <c r="AR405" s="24">
        <v>21.0</v>
      </c>
      <c r="AS405" s="24">
        <v>19.0</v>
      </c>
      <c r="AT405" s="24">
        <v>19.5</v>
      </c>
      <c r="AU405" s="24">
        <v>17.0</v>
      </c>
      <c r="AV405" s="24">
        <v>60.5</v>
      </c>
      <c r="AW405" s="24">
        <v>147.5</v>
      </c>
      <c r="AX405" s="24">
        <v>182.0</v>
      </c>
      <c r="AY405" s="24">
        <v>121.0</v>
      </c>
      <c r="AZ405" s="24">
        <v>86.5</v>
      </c>
      <c r="BA405" s="24">
        <v>84.5</v>
      </c>
      <c r="BB405" s="24">
        <v>125.5</v>
      </c>
      <c r="BC405" s="24">
        <v>154.0</v>
      </c>
      <c r="BD405" s="24">
        <v>186.5</v>
      </c>
      <c r="BE405" s="24">
        <v>174.0</v>
      </c>
      <c r="BF405" s="24">
        <v>104.5</v>
      </c>
      <c r="BG405" s="24">
        <v>60.0</v>
      </c>
      <c r="BH405" s="24">
        <v>46.5</v>
      </c>
      <c r="BI405" s="24">
        <v>19.0</v>
      </c>
      <c r="BJ405" s="24">
        <v>12.5</v>
      </c>
      <c r="BK405" s="24">
        <v>1.5</v>
      </c>
      <c r="BL405" s="24">
        <v>0.0</v>
      </c>
      <c r="BM405" s="45">
        <v>40.0</v>
      </c>
      <c r="BN405" s="45">
        <v>36.5</v>
      </c>
      <c r="BO405" s="24">
        <v>418.0</v>
      </c>
      <c r="BP405" s="24">
        <v>998.0</v>
      </c>
      <c r="BQ405" s="24">
        <v>8.5</v>
      </c>
      <c r="BR405" s="24">
        <v>10.5</v>
      </c>
      <c r="BS405" s="24">
        <v>8.0</v>
      </c>
      <c r="BT405" s="24">
        <v>7.0</v>
      </c>
      <c r="BU405" s="24">
        <v>19.5</v>
      </c>
      <c r="BV405" s="24">
        <v>72.5</v>
      </c>
      <c r="BW405" s="24">
        <v>100.0</v>
      </c>
      <c r="BX405" s="24">
        <v>71.5</v>
      </c>
      <c r="BY405" s="24">
        <v>47.0</v>
      </c>
      <c r="BZ405" s="24">
        <v>63.5</v>
      </c>
      <c r="CA405" s="24">
        <v>96.0</v>
      </c>
      <c r="CB405" s="24">
        <v>110.0</v>
      </c>
      <c r="CC405" s="24">
        <v>130.0</v>
      </c>
      <c r="CD405" s="24">
        <v>117.5</v>
      </c>
      <c r="CE405" s="24">
        <v>67.5</v>
      </c>
      <c r="CF405" s="24">
        <v>31.0</v>
      </c>
      <c r="CG405" s="24">
        <v>24.5</v>
      </c>
      <c r="CH405" s="24">
        <v>7.0</v>
      </c>
      <c r="CI405" s="24">
        <v>6.5</v>
      </c>
      <c r="CJ405" s="24">
        <v>0.0</v>
      </c>
      <c r="CK405" s="24">
        <v>0.0</v>
      </c>
      <c r="CL405" s="24">
        <v>644.5</v>
      </c>
      <c r="CM405" s="24">
        <v>12.5</v>
      </c>
      <c r="CN405" s="24">
        <v>8.5</v>
      </c>
      <c r="CO405" s="24">
        <v>11.5</v>
      </c>
      <c r="CP405" s="24">
        <v>10.0</v>
      </c>
      <c r="CQ405" s="24">
        <v>41.0</v>
      </c>
      <c r="CR405" s="24">
        <v>75.0</v>
      </c>
      <c r="CS405" s="24">
        <v>82.0</v>
      </c>
      <c r="CT405" s="24">
        <v>49.5</v>
      </c>
      <c r="CU405" s="24">
        <v>39.5</v>
      </c>
      <c r="CV405" s="24">
        <v>21.0</v>
      </c>
      <c r="CW405" s="24">
        <v>29.5</v>
      </c>
      <c r="CX405" s="24">
        <v>44.0</v>
      </c>
      <c r="CY405" s="24">
        <v>56.5</v>
      </c>
      <c r="CZ405" s="24">
        <v>56.5</v>
      </c>
      <c r="DA405" s="24">
        <v>37.0</v>
      </c>
      <c r="DB405" s="24">
        <v>29.0</v>
      </c>
      <c r="DC405" s="24">
        <v>22.0</v>
      </c>
      <c r="DD405" s="24">
        <v>12.0</v>
      </c>
      <c r="DE405" s="24">
        <v>6.0</v>
      </c>
      <c r="DF405" s="24">
        <v>1.5</v>
      </c>
      <c r="DG405" s="24">
        <v>0.0</v>
      </c>
      <c r="DH405" s="24">
        <v>84.0</v>
      </c>
      <c r="DI405" s="24">
        <v>126.0</v>
      </c>
      <c r="DJ405" s="24">
        <v>65.0</v>
      </c>
      <c r="DK405" s="24">
        <v>61.0</v>
      </c>
      <c r="DL405" s="24">
        <v>0.0</v>
      </c>
      <c r="DM405" s="24">
        <v>33.0</v>
      </c>
      <c r="DN405" s="24">
        <v>27.0</v>
      </c>
      <c r="DO405" s="24">
        <v>6.0</v>
      </c>
      <c r="DP405" s="24">
        <v>0.0</v>
      </c>
      <c r="DQ405" s="24">
        <v>26.0</v>
      </c>
      <c r="DR405" s="24">
        <v>23.0</v>
      </c>
      <c r="DS405" s="24">
        <v>0.0</v>
      </c>
      <c r="DT405" s="24">
        <v>1671.0</v>
      </c>
      <c r="DU405" s="24">
        <v>2.0</v>
      </c>
      <c r="DV405" s="24">
        <v>780.0</v>
      </c>
      <c r="DW405" s="24">
        <v>4.0</v>
      </c>
      <c r="DX405" s="24">
        <v>1.0</v>
      </c>
      <c r="DY405" s="24">
        <v>63.0</v>
      </c>
      <c r="DZ405" s="24">
        <v>5.0</v>
      </c>
      <c r="EA405" s="24">
        <v>0.0</v>
      </c>
      <c r="EB405" s="24">
        <v>0.0</v>
      </c>
      <c r="EC405" s="24">
        <v>0.0</v>
      </c>
      <c r="ED405" s="24">
        <v>45.0</v>
      </c>
      <c r="EE405" s="24">
        <v>324.0</v>
      </c>
      <c r="EF405" s="24">
        <v>447.0</v>
      </c>
      <c r="EG405" s="24">
        <v>0.0</v>
      </c>
      <c r="EH405" s="53">
        <v>177.5</v>
      </c>
      <c r="EI405" s="54"/>
    </row>
    <row r="406">
      <c r="A406" s="48" t="s">
        <v>1008</v>
      </c>
      <c r="B406" s="49" t="s">
        <v>1018</v>
      </c>
      <c r="C406" s="24">
        <v>43.1</v>
      </c>
      <c r="D406" s="24">
        <v>41.9</v>
      </c>
      <c r="E406" s="24">
        <v>44.3</v>
      </c>
      <c r="F406" s="50">
        <v>2806.0</v>
      </c>
      <c r="G406" s="50">
        <v>1864.0</v>
      </c>
      <c r="H406" s="24">
        <v>449.0</v>
      </c>
      <c r="I406" s="24">
        <v>493.0</v>
      </c>
      <c r="J406" s="24">
        <v>238.0</v>
      </c>
      <c r="K406" s="24">
        <v>179.0</v>
      </c>
      <c r="L406" s="24">
        <v>56.0</v>
      </c>
      <c r="M406" s="24">
        <v>15.0</v>
      </c>
      <c r="N406" s="24">
        <v>1.0</v>
      </c>
      <c r="O406" s="24">
        <v>1.0</v>
      </c>
      <c r="P406" s="24">
        <v>0.0</v>
      </c>
      <c r="Q406" s="24">
        <v>3.0</v>
      </c>
      <c r="R406" s="50">
        <v>2628.0</v>
      </c>
      <c r="S406" s="50">
        <v>1509.0</v>
      </c>
      <c r="T406" s="24">
        <v>565.0</v>
      </c>
      <c r="U406" s="24">
        <v>554.0</v>
      </c>
      <c r="V406" s="24">
        <v>274.0</v>
      </c>
      <c r="W406" s="24">
        <v>206.0</v>
      </c>
      <c r="X406" s="24">
        <v>61.0</v>
      </c>
      <c r="Y406" s="24">
        <v>13.0</v>
      </c>
      <c r="Z406" s="24">
        <v>0.0</v>
      </c>
      <c r="AA406" s="24">
        <v>4516.5</v>
      </c>
      <c r="AB406" s="45">
        <v>279.5</v>
      </c>
      <c r="AC406" s="45">
        <v>161.5</v>
      </c>
      <c r="AD406" s="45">
        <v>1226.5</v>
      </c>
      <c r="AE406" s="45">
        <v>651.5</v>
      </c>
      <c r="AF406" s="45">
        <v>543.5</v>
      </c>
      <c r="AG406" s="45">
        <v>579.0</v>
      </c>
      <c r="AH406" s="45">
        <v>1075.0</v>
      </c>
      <c r="AI406" s="51">
        <f t="shared" si="1"/>
        <v>329089</v>
      </c>
      <c r="AJ406" s="52">
        <f>round(AU406*'연령별운전면허'!$G$18,0)</f>
        <v>1190</v>
      </c>
      <c r="AK406" s="52">
        <f>round(AD406*'연령별운전면허'!$G$19,0)</f>
        <v>81953</v>
      </c>
      <c r="AL406" s="52">
        <f>round(AE406*'연령별운전면허'!$G$20,0)</f>
        <v>60026</v>
      </c>
      <c r="AM406" s="52">
        <f>round(AF406*'연령별운전면허'!$G$21,0)</f>
        <v>54350</v>
      </c>
      <c r="AN406" s="52">
        <f>round(AG406*'연령별운전면허'!$G$22,0)</f>
        <v>57900</v>
      </c>
      <c r="AO406" s="52">
        <f>round(sum(BD406:BE406)*'연령별운전면허'!$G$23,0)</f>
        <v>48689</v>
      </c>
      <c r="AP406" s="52">
        <f>round(sum(BF406:BG406)*'연령별운전면허'!$G$24,0)</f>
        <v>20389</v>
      </c>
      <c r="AQ406" s="52">
        <f>round(sum(BH406:BL406)*'연령별운전면허'!$G$25,0)</f>
        <v>4592</v>
      </c>
      <c r="AR406" s="24">
        <v>74.5</v>
      </c>
      <c r="AS406" s="24">
        <v>102.0</v>
      </c>
      <c r="AT406" s="24">
        <v>103.0</v>
      </c>
      <c r="AU406" s="24">
        <v>161.5</v>
      </c>
      <c r="AV406" s="24">
        <v>638.5</v>
      </c>
      <c r="AW406" s="24">
        <v>588.0</v>
      </c>
      <c r="AX406" s="24">
        <v>353.5</v>
      </c>
      <c r="AY406" s="24">
        <v>298.0</v>
      </c>
      <c r="AZ406" s="24">
        <v>259.5</v>
      </c>
      <c r="BA406" s="24">
        <v>284.0</v>
      </c>
      <c r="BB406" s="24">
        <v>307.5</v>
      </c>
      <c r="BC406" s="24">
        <v>271.5</v>
      </c>
      <c r="BD406" s="24">
        <v>264.0</v>
      </c>
      <c r="BE406" s="24">
        <v>240.0</v>
      </c>
      <c r="BF406" s="24">
        <v>199.5</v>
      </c>
      <c r="BG406" s="24">
        <v>159.0</v>
      </c>
      <c r="BH406" s="24">
        <v>128.0</v>
      </c>
      <c r="BI406" s="24">
        <v>59.5</v>
      </c>
      <c r="BJ406" s="24">
        <v>21.5</v>
      </c>
      <c r="BK406" s="24">
        <v>3.5</v>
      </c>
      <c r="BL406" s="24">
        <v>0.0</v>
      </c>
      <c r="BM406" s="45">
        <v>176.5</v>
      </c>
      <c r="BN406" s="45">
        <v>264.5</v>
      </c>
      <c r="BO406" s="24">
        <v>811.0</v>
      </c>
      <c r="BP406" s="24">
        <v>2296.5</v>
      </c>
      <c r="BQ406" s="24">
        <v>43.0</v>
      </c>
      <c r="BR406" s="24">
        <v>50.0</v>
      </c>
      <c r="BS406" s="24">
        <v>50.0</v>
      </c>
      <c r="BT406" s="24">
        <v>82.0</v>
      </c>
      <c r="BU406" s="24">
        <v>294.5</v>
      </c>
      <c r="BV406" s="24">
        <v>363.5</v>
      </c>
      <c r="BW406" s="24">
        <v>205.0</v>
      </c>
      <c r="BX406" s="24">
        <v>138.5</v>
      </c>
      <c r="BY406" s="24">
        <v>140.0</v>
      </c>
      <c r="BZ406" s="24">
        <v>147.5</v>
      </c>
      <c r="CA406" s="24">
        <v>161.5</v>
      </c>
      <c r="CB406" s="24">
        <v>134.0</v>
      </c>
      <c r="CC406" s="24">
        <v>130.5</v>
      </c>
      <c r="CD406" s="24">
        <v>116.5</v>
      </c>
      <c r="CE406" s="24">
        <v>89.5</v>
      </c>
      <c r="CF406" s="24">
        <v>72.5</v>
      </c>
      <c r="CG406" s="24">
        <v>44.0</v>
      </c>
      <c r="CH406" s="24">
        <v>25.0</v>
      </c>
      <c r="CI406" s="24">
        <v>7.5</v>
      </c>
      <c r="CJ406" s="24">
        <v>1.5</v>
      </c>
      <c r="CK406" s="24">
        <v>0.0</v>
      </c>
      <c r="CL406" s="24">
        <v>2220.0</v>
      </c>
      <c r="CM406" s="24">
        <v>31.5</v>
      </c>
      <c r="CN406" s="24">
        <v>52.0</v>
      </c>
      <c r="CO406" s="24">
        <v>53.0</v>
      </c>
      <c r="CP406" s="24">
        <v>79.5</v>
      </c>
      <c r="CQ406" s="24">
        <v>344.0</v>
      </c>
      <c r="CR406" s="24">
        <v>224.5</v>
      </c>
      <c r="CS406" s="24">
        <v>148.5</v>
      </c>
      <c r="CT406" s="24">
        <v>159.5</v>
      </c>
      <c r="CU406" s="24">
        <v>119.5</v>
      </c>
      <c r="CV406" s="24">
        <v>136.5</v>
      </c>
      <c r="CW406" s="24">
        <v>146.0</v>
      </c>
      <c r="CX406" s="24">
        <v>137.5</v>
      </c>
      <c r="CY406" s="24">
        <v>133.5</v>
      </c>
      <c r="CZ406" s="24">
        <v>123.5</v>
      </c>
      <c r="DA406" s="24">
        <v>110.0</v>
      </c>
      <c r="DB406" s="24">
        <v>86.5</v>
      </c>
      <c r="DC406" s="24">
        <v>84.0</v>
      </c>
      <c r="DD406" s="24">
        <v>34.5</v>
      </c>
      <c r="DE406" s="24">
        <v>14.0</v>
      </c>
      <c r="DF406" s="24">
        <v>2.0</v>
      </c>
      <c r="DG406" s="24">
        <v>0.0</v>
      </c>
      <c r="DH406" s="24">
        <v>421.0</v>
      </c>
      <c r="DI406" s="24">
        <v>755.0</v>
      </c>
      <c r="DJ406" s="24">
        <v>344.0</v>
      </c>
      <c r="DK406" s="24">
        <v>411.0</v>
      </c>
      <c r="DL406" s="24">
        <v>25.0</v>
      </c>
      <c r="DM406" s="24">
        <v>245.0</v>
      </c>
      <c r="DN406" s="24">
        <v>136.0</v>
      </c>
      <c r="DO406" s="24">
        <v>109.0</v>
      </c>
      <c r="DP406" s="24">
        <v>0.0</v>
      </c>
      <c r="DQ406" s="24">
        <v>42.0</v>
      </c>
      <c r="DR406" s="24">
        <v>16.0</v>
      </c>
      <c r="DS406" s="24">
        <v>26.0</v>
      </c>
      <c r="DT406" s="24">
        <v>1308.0</v>
      </c>
      <c r="DU406" s="24">
        <v>0.0</v>
      </c>
      <c r="DV406" s="24">
        <v>505.0</v>
      </c>
      <c r="DW406" s="24">
        <v>10.0</v>
      </c>
      <c r="DX406" s="24">
        <v>3.0</v>
      </c>
      <c r="DY406" s="24">
        <v>106.0</v>
      </c>
      <c r="DZ406" s="24">
        <v>24.0</v>
      </c>
      <c r="EA406" s="24">
        <v>0.0</v>
      </c>
      <c r="EB406" s="24">
        <v>1.0</v>
      </c>
      <c r="EC406" s="24">
        <v>0.0</v>
      </c>
      <c r="ED406" s="24">
        <v>42.0</v>
      </c>
      <c r="EE406" s="24">
        <v>253.0</v>
      </c>
      <c r="EF406" s="24">
        <v>364.0</v>
      </c>
      <c r="EG406" s="24">
        <v>0.0</v>
      </c>
      <c r="EH406" s="53">
        <v>177.5</v>
      </c>
      <c r="EI406" s="54"/>
    </row>
    <row r="407">
      <c r="A407" s="48" t="s">
        <v>1008</v>
      </c>
      <c r="B407" s="49" t="s">
        <v>1019</v>
      </c>
      <c r="C407" s="24">
        <v>44.1</v>
      </c>
      <c r="D407" s="24">
        <v>43.5</v>
      </c>
      <c r="E407" s="24">
        <v>44.7</v>
      </c>
      <c r="F407" s="50">
        <v>5673.0</v>
      </c>
      <c r="G407" s="50">
        <v>2468.0</v>
      </c>
      <c r="H407" s="50">
        <v>1292.0</v>
      </c>
      <c r="I407" s="24">
        <v>1913.0</v>
      </c>
      <c r="J407" s="50">
        <v>1003.0</v>
      </c>
      <c r="K407" s="24">
        <v>703.0</v>
      </c>
      <c r="L407" s="24">
        <v>162.0</v>
      </c>
      <c r="M407" s="24">
        <v>34.0</v>
      </c>
      <c r="N407" s="24">
        <v>11.0</v>
      </c>
      <c r="O407" s="24">
        <v>0.0</v>
      </c>
      <c r="P407" s="24">
        <v>0.0</v>
      </c>
      <c r="Q407" s="24">
        <v>0.0</v>
      </c>
      <c r="R407" s="50">
        <v>4976.0</v>
      </c>
      <c r="S407" s="50">
        <v>1627.0</v>
      </c>
      <c r="T407" s="50">
        <v>1390.0</v>
      </c>
      <c r="U407" s="24">
        <v>1959.0</v>
      </c>
      <c r="V407" s="50">
        <v>1065.0</v>
      </c>
      <c r="W407" s="24">
        <v>719.0</v>
      </c>
      <c r="X407" s="24">
        <v>136.0</v>
      </c>
      <c r="Y407" s="24">
        <v>29.0</v>
      </c>
      <c r="Z407" s="24">
        <v>10.0</v>
      </c>
      <c r="AA407" s="24">
        <v>12001.5</v>
      </c>
      <c r="AB407" s="45">
        <v>1375.5</v>
      </c>
      <c r="AC407" s="45">
        <v>376.0</v>
      </c>
      <c r="AD407" s="45">
        <v>1389.0</v>
      </c>
      <c r="AE407" s="45">
        <v>2171.5</v>
      </c>
      <c r="AF407" s="45">
        <v>2003.5</v>
      </c>
      <c r="AG407" s="45">
        <v>1880.0</v>
      </c>
      <c r="AH407" s="45">
        <v>2806.0</v>
      </c>
      <c r="AI407" s="51">
        <f t="shared" si="1"/>
        <v>884752</v>
      </c>
      <c r="AJ407" s="52">
        <f>round(AU407*'연령별운전면허'!$G$18,0)</f>
        <v>2770</v>
      </c>
      <c r="AK407" s="52">
        <f>round(AD407*'연령별운전면허'!$G$19,0)</f>
        <v>92811</v>
      </c>
      <c r="AL407" s="52">
        <f>round(AE407*'연령별운전면허'!$G$20,0)</f>
        <v>200072</v>
      </c>
      <c r="AM407" s="52">
        <f>round(AF407*'연령별운전면허'!$G$21,0)</f>
        <v>200350</v>
      </c>
      <c r="AN407" s="52">
        <f>round(AG407*'연령별운전면허'!$G$22,0)</f>
        <v>188000</v>
      </c>
      <c r="AO407" s="52">
        <f>round(sum(BD407:BE407)*'연령별운전면허'!$G$23,0)</f>
        <v>140126</v>
      </c>
      <c r="AP407" s="52">
        <f>round(sum(BF407:BG407)*'연령별운전면허'!$G$24,0)</f>
        <v>50532</v>
      </c>
      <c r="AQ407" s="52">
        <f>round(sum(BH407:BL407)*'연령별운전면허'!$G$25,0)</f>
        <v>10091</v>
      </c>
      <c r="AR407" s="24">
        <v>555.5</v>
      </c>
      <c r="AS407" s="24">
        <v>451.5</v>
      </c>
      <c r="AT407" s="24">
        <v>368.5</v>
      </c>
      <c r="AU407" s="24">
        <v>376.0</v>
      </c>
      <c r="AV407" s="24">
        <v>606.5</v>
      </c>
      <c r="AW407" s="24">
        <v>782.5</v>
      </c>
      <c r="AX407" s="24">
        <v>979.0</v>
      </c>
      <c r="AY407" s="24">
        <v>1192.5</v>
      </c>
      <c r="AZ407" s="24">
        <v>1085.5</v>
      </c>
      <c r="BA407" s="24">
        <v>918.0</v>
      </c>
      <c r="BB407" s="24">
        <v>953.5</v>
      </c>
      <c r="BC407" s="24">
        <v>926.5</v>
      </c>
      <c r="BD407" s="24">
        <v>828.0</v>
      </c>
      <c r="BE407" s="24">
        <v>622.5</v>
      </c>
      <c r="BF407" s="24">
        <v>497.5</v>
      </c>
      <c r="BG407" s="24">
        <v>391.0</v>
      </c>
      <c r="BH407" s="24">
        <v>267.0</v>
      </c>
      <c r="BI407" s="24">
        <v>138.0</v>
      </c>
      <c r="BJ407" s="24">
        <v>46.0</v>
      </c>
      <c r="BK407" s="24">
        <v>9.5</v>
      </c>
      <c r="BL407" s="24">
        <v>6.5</v>
      </c>
      <c r="BM407" s="45">
        <v>1007.0</v>
      </c>
      <c r="BN407" s="45">
        <v>744.5</v>
      </c>
      <c r="BO407" s="24">
        <v>1978.0</v>
      </c>
      <c r="BP407" s="24">
        <v>5961.5</v>
      </c>
      <c r="BQ407" s="24">
        <v>273.0</v>
      </c>
      <c r="BR407" s="24">
        <v>247.5</v>
      </c>
      <c r="BS407" s="24">
        <v>195.0</v>
      </c>
      <c r="BT407" s="24">
        <v>193.0</v>
      </c>
      <c r="BU407" s="24">
        <v>298.5</v>
      </c>
      <c r="BV407" s="24">
        <v>377.0</v>
      </c>
      <c r="BW407" s="24">
        <v>434.5</v>
      </c>
      <c r="BX407" s="24">
        <v>591.0</v>
      </c>
      <c r="BY407" s="24">
        <v>592.0</v>
      </c>
      <c r="BZ407" s="24">
        <v>470.5</v>
      </c>
      <c r="CA407" s="24">
        <v>474.5</v>
      </c>
      <c r="CB407" s="24">
        <v>487.0</v>
      </c>
      <c r="CC407" s="24">
        <v>451.5</v>
      </c>
      <c r="CD407" s="24">
        <v>310.5</v>
      </c>
      <c r="CE407" s="24">
        <v>224.5</v>
      </c>
      <c r="CF407" s="24">
        <v>175.0</v>
      </c>
      <c r="CG407" s="24">
        <v>107.5</v>
      </c>
      <c r="CH407" s="24">
        <v>43.0</v>
      </c>
      <c r="CI407" s="24">
        <v>11.5</v>
      </c>
      <c r="CJ407" s="24">
        <v>1.5</v>
      </c>
      <c r="CK407" s="24">
        <v>3.0</v>
      </c>
      <c r="CL407" s="24">
        <v>6040.0</v>
      </c>
      <c r="CM407" s="24">
        <v>282.5</v>
      </c>
      <c r="CN407" s="24">
        <v>204.0</v>
      </c>
      <c r="CO407" s="24">
        <v>173.5</v>
      </c>
      <c r="CP407" s="24">
        <v>183.0</v>
      </c>
      <c r="CQ407" s="24">
        <v>308.0</v>
      </c>
      <c r="CR407" s="24">
        <v>405.5</v>
      </c>
      <c r="CS407" s="24">
        <v>544.5</v>
      </c>
      <c r="CT407" s="24">
        <v>601.5</v>
      </c>
      <c r="CU407" s="24">
        <v>493.5</v>
      </c>
      <c r="CV407" s="24">
        <v>447.5</v>
      </c>
      <c r="CW407" s="24">
        <v>479.0</v>
      </c>
      <c r="CX407" s="24">
        <v>439.5</v>
      </c>
      <c r="CY407" s="24">
        <v>376.5</v>
      </c>
      <c r="CZ407" s="24">
        <v>312.0</v>
      </c>
      <c r="DA407" s="24">
        <v>273.0</v>
      </c>
      <c r="DB407" s="24">
        <v>216.0</v>
      </c>
      <c r="DC407" s="24">
        <v>159.5</v>
      </c>
      <c r="DD407" s="24">
        <v>95.0</v>
      </c>
      <c r="DE407" s="24">
        <v>34.5</v>
      </c>
      <c r="DF407" s="24">
        <v>8.0</v>
      </c>
      <c r="DG407" s="24">
        <v>3.5</v>
      </c>
      <c r="DH407" s="24">
        <v>146.0</v>
      </c>
      <c r="DI407" s="24">
        <v>231.0</v>
      </c>
      <c r="DJ407" s="24">
        <v>122.0</v>
      </c>
      <c r="DK407" s="24">
        <v>109.0</v>
      </c>
      <c r="DL407" s="24">
        <v>7.0</v>
      </c>
      <c r="DM407" s="24">
        <v>65.0</v>
      </c>
      <c r="DN407" s="24">
        <v>49.0</v>
      </c>
      <c r="DO407" s="24">
        <v>16.0</v>
      </c>
      <c r="DP407" s="24">
        <v>0.0</v>
      </c>
      <c r="DQ407" s="24">
        <v>65.0</v>
      </c>
      <c r="DR407" s="24">
        <v>60.0</v>
      </c>
      <c r="DS407" s="24">
        <v>5.0</v>
      </c>
      <c r="DT407" s="24">
        <v>3857.0</v>
      </c>
      <c r="DU407" s="24">
        <v>10.0</v>
      </c>
      <c r="DV407" s="24">
        <v>1316.0</v>
      </c>
      <c r="DW407" s="24">
        <v>6.0</v>
      </c>
      <c r="DX407" s="24">
        <v>2.0</v>
      </c>
      <c r="DY407" s="24">
        <v>168.0</v>
      </c>
      <c r="DZ407" s="24">
        <v>40.0</v>
      </c>
      <c r="EA407" s="24">
        <v>0.0</v>
      </c>
      <c r="EB407" s="24">
        <v>3.0</v>
      </c>
      <c r="EC407" s="24">
        <v>1.0</v>
      </c>
      <c r="ED407" s="24">
        <v>200.0</v>
      </c>
      <c r="EE407" s="24">
        <v>916.0</v>
      </c>
      <c r="EF407" s="24">
        <v>1193.0</v>
      </c>
      <c r="EG407" s="24">
        <v>2.0</v>
      </c>
      <c r="EH407" s="53">
        <v>177.5</v>
      </c>
      <c r="EI407" s="54"/>
    </row>
    <row r="408">
      <c r="A408" s="48" t="s">
        <v>1008</v>
      </c>
      <c r="B408" s="49" t="s">
        <v>1020</v>
      </c>
      <c r="C408" s="24">
        <v>46.3</v>
      </c>
      <c r="D408" s="24">
        <v>44.9</v>
      </c>
      <c r="E408" s="24">
        <v>47.6</v>
      </c>
      <c r="F408" s="50">
        <v>6309.0</v>
      </c>
      <c r="G408" s="50">
        <v>2554.0</v>
      </c>
      <c r="H408" s="50">
        <v>1639.0</v>
      </c>
      <c r="I408" s="24">
        <v>2116.0</v>
      </c>
      <c r="J408" s="50">
        <v>1095.0</v>
      </c>
      <c r="K408" s="24">
        <v>777.0</v>
      </c>
      <c r="L408" s="24">
        <v>186.0</v>
      </c>
      <c r="M408" s="24">
        <v>48.0</v>
      </c>
      <c r="N408" s="24">
        <v>5.0</v>
      </c>
      <c r="O408" s="24">
        <v>3.0</v>
      </c>
      <c r="P408" s="24">
        <v>1.0</v>
      </c>
      <c r="Q408" s="24">
        <v>1.0</v>
      </c>
      <c r="R408" s="50">
        <v>5764.0</v>
      </c>
      <c r="S408" s="50">
        <v>1924.0</v>
      </c>
      <c r="T408" s="50">
        <v>1631.0</v>
      </c>
      <c r="U408" s="24">
        <v>2209.0</v>
      </c>
      <c r="V408" s="50">
        <v>1173.0</v>
      </c>
      <c r="W408" s="24">
        <v>797.0</v>
      </c>
      <c r="X408" s="24">
        <v>194.0</v>
      </c>
      <c r="Y408" s="24">
        <v>36.0</v>
      </c>
      <c r="Z408" s="24">
        <v>9.0</v>
      </c>
      <c r="AA408" s="24">
        <v>13574.5</v>
      </c>
      <c r="AB408" s="45">
        <v>1131.5</v>
      </c>
      <c r="AC408" s="45">
        <v>461.0</v>
      </c>
      <c r="AD408" s="45">
        <v>1917.0</v>
      </c>
      <c r="AE408" s="45">
        <v>2141.0</v>
      </c>
      <c r="AF408" s="45">
        <v>1867.0</v>
      </c>
      <c r="AG408" s="45">
        <v>2277.5</v>
      </c>
      <c r="AH408" s="45">
        <v>3779.5</v>
      </c>
      <c r="AI408" s="51">
        <f t="shared" si="1"/>
        <v>1011321</v>
      </c>
      <c r="AJ408" s="52">
        <f>round(AU408*'연령별운전면허'!$G$18,0)</f>
        <v>3396</v>
      </c>
      <c r="AK408" s="52">
        <f>round(AD408*'연령별운전면허'!$G$19,0)</f>
        <v>128091</v>
      </c>
      <c r="AL408" s="52">
        <f>round(AE408*'연령별운전면허'!$G$20,0)</f>
        <v>197262</v>
      </c>
      <c r="AM408" s="52">
        <f>round(AF408*'연령별운전면허'!$G$21,0)</f>
        <v>186700</v>
      </c>
      <c r="AN408" s="52">
        <f>round(AG408*'연령별운전면허'!$G$22,0)</f>
        <v>227750</v>
      </c>
      <c r="AO408" s="52">
        <f>round(sum(BD408:BE408)*'연령별운전면허'!$G$23,0)</f>
        <v>188187</v>
      </c>
      <c r="AP408" s="52">
        <f>round(sum(BF408:BG408)*'연령별운전면허'!$G$24,0)</f>
        <v>65091</v>
      </c>
      <c r="AQ408" s="52">
        <f>round(sum(BH408:BL408)*'연령별운전면허'!$G$25,0)</f>
        <v>14844</v>
      </c>
      <c r="AR408" s="24">
        <v>342.0</v>
      </c>
      <c r="AS408" s="24">
        <v>399.5</v>
      </c>
      <c r="AT408" s="24">
        <v>390.0</v>
      </c>
      <c r="AU408" s="24">
        <v>461.0</v>
      </c>
      <c r="AV408" s="24">
        <v>782.0</v>
      </c>
      <c r="AW408" s="24">
        <v>1135.0</v>
      </c>
      <c r="AX408" s="24">
        <v>1128.5</v>
      </c>
      <c r="AY408" s="24">
        <v>1012.5</v>
      </c>
      <c r="AZ408" s="24">
        <v>902.5</v>
      </c>
      <c r="BA408" s="24">
        <v>964.5</v>
      </c>
      <c r="BB408" s="24">
        <v>1179.5</v>
      </c>
      <c r="BC408" s="24">
        <v>1098.0</v>
      </c>
      <c r="BD408" s="24">
        <v>1137.5</v>
      </c>
      <c r="BE408" s="24">
        <v>810.5</v>
      </c>
      <c r="BF408" s="24">
        <v>633.0</v>
      </c>
      <c r="BG408" s="24">
        <v>511.5</v>
      </c>
      <c r="BH408" s="24">
        <v>405.5</v>
      </c>
      <c r="BI408" s="24">
        <v>198.0</v>
      </c>
      <c r="BJ408" s="24">
        <v>62.5</v>
      </c>
      <c r="BK408" s="24">
        <v>20.5</v>
      </c>
      <c r="BL408" s="24">
        <v>0.5</v>
      </c>
      <c r="BM408" s="45">
        <v>741.5</v>
      </c>
      <c r="BN408" s="45">
        <v>851.0</v>
      </c>
      <c r="BO408" s="24">
        <v>2642.0</v>
      </c>
      <c r="BP408" s="24">
        <v>6431.5</v>
      </c>
      <c r="BQ408" s="24">
        <v>174.0</v>
      </c>
      <c r="BR408" s="24">
        <v>206.5</v>
      </c>
      <c r="BS408" s="24">
        <v>196.0</v>
      </c>
      <c r="BT408" s="24">
        <v>226.5</v>
      </c>
      <c r="BU408" s="24">
        <v>376.5</v>
      </c>
      <c r="BV408" s="24">
        <v>552.0</v>
      </c>
      <c r="BW408" s="24">
        <v>549.0</v>
      </c>
      <c r="BX408" s="24">
        <v>521.0</v>
      </c>
      <c r="BY408" s="24">
        <v>453.5</v>
      </c>
      <c r="BZ408" s="24">
        <v>464.0</v>
      </c>
      <c r="CA408" s="24">
        <v>560.5</v>
      </c>
      <c r="CB408" s="24">
        <v>524.0</v>
      </c>
      <c r="CC408" s="24">
        <v>536.5</v>
      </c>
      <c r="CD408" s="24">
        <v>398.5</v>
      </c>
      <c r="CE408" s="24">
        <v>261.0</v>
      </c>
      <c r="CF408" s="24">
        <v>189.0</v>
      </c>
      <c r="CG408" s="24">
        <v>161.5</v>
      </c>
      <c r="CH408" s="24">
        <v>61.0</v>
      </c>
      <c r="CI408" s="24">
        <v>14.0</v>
      </c>
      <c r="CJ408" s="24">
        <v>6.5</v>
      </c>
      <c r="CK408" s="24">
        <v>0.0</v>
      </c>
      <c r="CL408" s="24">
        <v>7143.0</v>
      </c>
      <c r="CM408" s="24">
        <v>168.0</v>
      </c>
      <c r="CN408" s="24">
        <v>193.0</v>
      </c>
      <c r="CO408" s="24">
        <v>194.0</v>
      </c>
      <c r="CP408" s="24">
        <v>234.5</v>
      </c>
      <c r="CQ408" s="24">
        <v>405.5</v>
      </c>
      <c r="CR408" s="24">
        <v>583.0</v>
      </c>
      <c r="CS408" s="24">
        <v>579.5</v>
      </c>
      <c r="CT408" s="24">
        <v>491.5</v>
      </c>
      <c r="CU408" s="24">
        <v>449.0</v>
      </c>
      <c r="CV408" s="24">
        <v>500.5</v>
      </c>
      <c r="CW408" s="24">
        <v>619.0</v>
      </c>
      <c r="CX408" s="24">
        <v>574.0</v>
      </c>
      <c r="CY408" s="24">
        <v>601.0</v>
      </c>
      <c r="CZ408" s="24">
        <v>412.0</v>
      </c>
      <c r="DA408" s="24">
        <v>372.0</v>
      </c>
      <c r="DB408" s="24">
        <v>322.5</v>
      </c>
      <c r="DC408" s="24">
        <v>244.0</v>
      </c>
      <c r="DD408" s="24">
        <v>137.0</v>
      </c>
      <c r="DE408" s="24">
        <v>48.5</v>
      </c>
      <c r="DF408" s="24">
        <v>14.0</v>
      </c>
      <c r="DG408" s="24">
        <v>0.5</v>
      </c>
      <c r="DH408" s="24">
        <v>117.0</v>
      </c>
      <c r="DI408" s="24">
        <v>208.0</v>
      </c>
      <c r="DJ408" s="24">
        <v>93.0</v>
      </c>
      <c r="DK408" s="24">
        <v>115.0</v>
      </c>
      <c r="DL408" s="24">
        <v>0.0</v>
      </c>
      <c r="DM408" s="24">
        <v>20.0</v>
      </c>
      <c r="DN408" s="24">
        <v>11.0</v>
      </c>
      <c r="DO408" s="24">
        <v>9.0</v>
      </c>
      <c r="DP408" s="24">
        <v>0.0</v>
      </c>
      <c r="DQ408" s="24">
        <v>20.0</v>
      </c>
      <c r="DR408" s="24">
        <v>14.0</v>
      </c>
      <c r="DS408" s="24">
        <v>6.0</v>
      </c>
      <c r="DT408" s="24">
        <v>3571.0</v>
      </c>
      <c r="DU408" s="24">
        <v>0.0</v>
      </c>
      <c r="DV408" s="24">
        <v>1133.0</v>
      </c>
      <c r="DW408" s="24">
        <v>8.0</v>
      </c>
      <c r="DX408" s="24">
        <v>1.0</v>
      </c>
      <c r="DY408" s="24">
        <v>204.0</v>
      </c>
      <c r="DZ408" s="24">
        <v>29.0</v>
      </c>
      <c r="EA408" s="24">
        <v>0.0</v>
      </c>
      <c r="EB408" s="24">
        <v>3.0</v>
      </c>
      <c r="EC408" s="24">
        <v>5.0</v>
      </c>
      <c r="ED408" s="24">
        <v>150.0</v>
      </c>
      <c r="EE408" s="24">
        <v>829.0</v>
      </c>
      <c r="EF408" s="24">
        <v>1208.0</v>
      </c>
      <c r="EG408" s="24">
        <v>1.0</v>
      </c>
      <c r="EH408" s="53">
        <v>177.5</v>
      </c>
      <c r="EI408" s="54"/>
    </row>
    <row r="409">
      <c r="A409" s="48" t="s">
        <v>1008</v>
      </c>
      <c r="B409" s="49" t="s">
        <v>1021</v>
      </c>
      <c r="C409" s="24">
        <v>46.3</v>
      </c>
      <c r="D409" s="24">
        <v>45.6</v>
      </c>
      <c r="E409" s="24">
        <v>47.1</v>
      </c>
      <c r="F409" s="50">
        <v>2493.0</v>
      </c>
      <c r="G409" s="50">
        <v>1667.0</v>
      </c>
      <c r="H409" s="24">
        <v>401.0</v>
      </c>
      <c r="I409" s="24">
        <v>425.0</v>
      </c>
      <c r="J409" s="24">
        <v>232.0</v>
      </c>
      <c r="K409" s="24">
        <v>138.0</v>
      </c>
      <c r="L409" s="24">
        <v>44.0</v>
      </c>
      <c r="M409" s="24">
        <v>9.0</v>
      </c>
      <c r="N409" s="24">
        <v>0.0</v>
      </c>
      <c r="O409" s="24">
        <v>1.0</v>
      </c>
      <c r="P409" s="24">
        <v>0.0</v>
      </c>
      <c r="Q409" s="24">
        <v>1.0</v>
      </c>
      <c r="R409" s="50">
        <v>1906.0</v>
      </c>
      <c r="S409" s="50">
        <v>1020.0</v>
      </c>
      <c r="T409" s="24">
        <v>485.0</v>
      </c>
      <c r="U409" s="24">
        <v>398.0</v>
      </c>
      <c r="V409" s="24">
        <v>221.0</v>
      </c>
      <c r="W409" s="24">
        <v>127.0</v>
      </c>
      <c r="X409" s="24">
        <v>39.0</v>
      </c>
      <c r="Y409" s="24">
        <v>11.0</v>
      </c>
      <c r="Z409" s="24">
        <v>0.0</v>
      </c>
      <c r="AA409" s="24">
        <v>3834.5</v>
      </c>
      <c r="AB409" s="45">
        <v>261.0</v>
      </c>
      <c r="AC409" s="45">
        <v>99.5</v>
      </c>
      <c r="AD409" s="45">
        <v>718.5</v>
      </c>
      <c r="AE409" s="45">
        <v>637.0</v>
      </c>
      <c r="AF409" s="45">
        <v>453.0</v>
      </c>
      <c r="AG409" s="45">
        <v>567.0</v>
      </c>
      <c r="AH409" s="45">
        <v>1098.5</v>
      </c>
      <c r="AI409" s="51">
        <f t="shared" si="1"/>
        <v>287630</v>
      </c>
      <c r="AJ409" s="52">
        <f>round(AU409*'연령별운전면허'!$G$18,0)</f>
        <v>733</v>
      </c>
      <c r="AK409" s="52">
        <f>round(AD409*'연령별운전면허'!$G$19,0)</f>
        <v>48009</v>
      </c>
      <c r="AL409" s="52">
        <f>round(AE409*'연령별운전면허'!$G$20,0)</f>
        <v>58690</v>
      </c>
      <c r="AM409" s="52">
        <f>round(AF409*'연령별운전면허'!$G$21,0)</f>
        <v>45300</v>
      </c>
      <c r="AN409" s="52">
        <f>round(AG409*'연령별운전면허'!$G$22,0)</f>
        <v>56700</v>
      </c>
      <c r="AO409" s="52">
        <f>round(sum(BD409:BE409)*'연령별운전면허'!$G$23,0)</f>
        <v>55935</v>
      </c>
      <c r="AP409" s="52">
        <f>round(sum(BF409:BG409)*'연령별운전면허'!$G$24,0)</f>
        <v>17801</v>
      </c>
      <c r="AQ409" s="52">
        <f>round(sum(BH409:BL409)*'연령별운전면허'!$G$25,0)</f>
        <v>4462</v>
      </c>
      <c r="AR409" s="24">
        <v>63.0</v>
      </c>
      <c r="AS409" s="24">
        <v>116.5</v>
      </c>
      <c r="AT409" s="24">
        <v>81.5</v>
      </c>
      <c r="AU409" s="24">
        <v>99.5</v>
      </c>
      <c r="AV409" s="24">
        <v>348.0</v>
      </c>
      <c r="AW409" s="24">
        <v>370.5</v>
      </c>
      <c r="AX409" s="24">
        <v>348.5</v>
      </c>
      <c r="AY409" s="24">
        <v>288.5</v>
      </c>
      <c r="AZ409" s="24">
        <v>220.0</v>
      </c>
      <c r="BA409" s="24">
        <v>233.0</v>
      </c>
      <c r="BB409" s="24">
        <v>293.5</v>
      </c>
      <c r="BC409" s="24">
        <v>273.5</v>
      </c>
      <c r="BD409" s="24">
        <v>320.0</v>
      </c>
      <c r="BE409" s="24">
        <v>259.0</v>
      </c>
      <c r="BF409" s="24">
        <v>170.0</v>
      </c>
      <c r="BG409" s="24">
        <v>143.0</v>
      </c>
      <c r="BH409" s="24">
        <v>105.0</v>
      </c>
      <c r="BI409" s="24">
        <v>63.5</v>
      </c>
      <c r="BJ409" s="24">
        <v>30.5</v>
      </c>
      <c r="BK409" s="24">
        <v>7.5</v>
      </c>
      <c r="BL409" s="24">
        <v>0.0</v>
      </c>
      <c r="BM409" s="45">
        <v>179.5</v>
      </c>
      <c r="BN409" s="45">
        <v>181.0</v>
      </c>
      <c r="BO409" s="24">
        <v>778.5</v>
      </c>
      <c r="BP409" s="24">
        <v>1988.0</v>
      </c>
      <c r="BQ409" s="24">
        <v>35.5</v>
      </c>
      <c r="BR409" s="24">
        <v>59.0</v>
      </c>
      <c r="BS409" s="24">
        <v>43.0</v>
      </c>
      <c r="BT409" s="24">
        <v>52.5</v>
      </c>
      <c r="BU409" s="24">
        <v>159.0</v>
      </c>
      <c r="BV409" s="24">
        <v>196.5</v>
      </c>
      <c r="BW409" s="24">
        <v>187.0</v>
      </c>
      <c r="BX409" s="24">
        <v>159.0</v>
      </c>
      <c r="BY409" s="24">
        <v>116.5</v>
      </c>
      <c r="BZ409" s="24">
        <v>135.5</v>
      </c>
      <c r="CA409" s="24">
        <v>167.0</v>
      </c>
      <c r="CB409" s="24">
        <v>159.0</v>
      </c>
      <c r="CC409" s="24">
        <v>156.5</v>
      </c>
      <c r="CD409" s="24">
        <v>133.0</v>
      </c>
      <c r="CE409" s="24">
        <v>84.0</v>
      </c>
      <c r="CF409" s="24">
        <v>72.5</v>
      </c>
      <c r="CG409" s="24">
        <v>46.5</v>
      </c>
      <c r="CH409" s="24">
        <v>15.0</v>
      </c>
      <c r="CI409" s="24">
        <v>9.5</v>
      </c>
      <c r="CJ409" s="24">
        <v>1.5</v>
      </c>
      <c r="CK409" s="24">
        <v>0.0</v>
      </c>
      <c r="CL409" s="24">
        <v>1846.5</v>
      </c>
      <c r="CM409" s="24">
        <v>27.5</v>
      </c>
      <c r="CN409" s="24">
        <v>57.5</v>
      </c>
      <c r="CO409" s="24">
        <v>38.5</v>
      </c>
      <c r="CP409" s="24">
        <v>47.0</v>
      </c>
      <c r="CQ409" s="24">
        <v>189.0</v>
      </c>
      <c r="CR409" s="24">
        <v>174.0</v>
      </c>
      <c r="CS409" s="24">
        <v>161.5</v>
      </c>
      <c r="CT409" s="24">
        <v>129.5</v>
      </c>
      <c r="CU409" s="24">
        <v>103.5</v>
      </c>
      <c r="CV409" s="24">
        <v>97.5</v>
      </c>
      <c r="CW409" s="24">
        <v>126.5</v>
      </c>
      <c r="CX409" s="24">
        <v>114.5</v>
      </c>
      <c r="CY409" s="24">
        <v>163.5</v>
      </c>
      <c r="CZ409" s="24">
        <v>126.0</v>
      </c>
      <c r="DA409" s="24">
        <v>86.0</v>
      </c>
      <c r="DB409" s="24">
        <v>70.5</v>
      </c>
      <c r="DC409" s="24">
        <v>58.5</v>
      </c>
      <c r="DD409" s="24">
        <v>48.5</v>
      </c>
      <c r="DE409" s="24">
        <v>21.0</v>
      </c>
      <c r="DF409" s="24">
        <v>6.0</v>
      </c>
      <c r="DG409" s="24">
        <v>0.0</v>
      </c>
      <c r="DH409" s="24">
        <v>363.0</v>
      </c>
      <c r="DI409" s="24">
        <v>588.0</v>
      </c>
      <c r="DJ409" s="24">
        <v>288.0</v>
      </c>
      <c r="DK409" s="24">
        <v>300.0</v>
      </c>
      <c r="DL409" s="24">
        <v>10.0</v>
      </c>
      <c r="DM409" s="24">
        <v>76.0</v>
      </c>
      <c r="DN409" s="24">
        <v>47.0</v>
      </c>
      <c r="DO409" s="24">
        <v>29.0</v>
      </c>
      <c r="DP409" s="24">
        <v>0.0</v>
      </c>
      <c r="DQ409" s="24">
        <v>582.0</v>
      </c>
      <c r="DR409" s="24">
        <v>286.0</v>
      </c>
      <c r="DS409" s="24">
        <v>296.0</v>
      </c>
      <c r="DT409" s="24">
        <v>2156.0</v>
      </c>
      <c r="DU409" s="24">
        <v>1.0</v>
      </c>
      <c r="DV409" s="24">
        <v>776.0</v>
      </c>
      <c r="DW409" s="24">
        <v>6.0</v>
      </c>
      <c r="DX409" s="24">
        <v>3.0</v>
      </c>
      <c r="DY409" s="24">
        <v>106.0</v>
      </c>
      <c r="DZ409" s="24">
        <v>28.0</v>
      </c>
      <c r="EA409" s="24">
        <v>0.0</v>
      </c>
      <c r="EB409" s="24">
        <v>0.0</v>
      </c>
      <c r="EC409" s="24">
        <v>0.0</v>
      </c>
      <c r="ED409" s="24">
        <v>100.0</v>
      </c>
      <c r="EE409" s="24">
        <v>474.0</v>
      </c>
      <c r="EF409" s="24">
        <v>661.0</v>
      </c>
      <c r="EG409" s="24">
        <v>1.0</v>
      </c>
      <c r="EH409" s="53">
        <v>177.5</v>
      </c>
      <c r="EI409" s="54"/>
    </row>
    <row r="410">
      <c r="A410" s="48" t="s">
        <v>1008</v>
      </c>
      <c r="B410" s="49" t="s">
        <v>1022</v>
      </c>
      <c r="C410" s="24">
        <v>43.3</v>
      </c>
      <c r="D410" s="24">
        <v>43.1</v>
      </c>
      <c r="E410" s="24">
        <v>43.4</v>
      </c>
      <c r="F410" s="50">
        <v>7186.0</v>
      </c>
      <c r="G410" s="50">
        <v>4123.0</v>
      </c>
      <c r="H410" s="50">
        <v>1542.0</v>
      </c>
      <c r="I410" s="24">
        <v>1521.0</v>
      </c>
      <c r="J410" s="24">
        <v>866.0</v>
      </c>
      <c r="K410" s="24">
        <v>514.0</v>
      </c>
      <c r="L410" s="24">
        <v>102.0</v>
      </c>
      <c r="M410" s="24">
        <v>26.0</v>
      </c>
      <c r="N410" s="24">
        <v>11.0</v>
      </c>
      <c r="O410" s="24">
        <v>0.0</v>
      </c>
      <c r="P410" s="24">
        <v>1.0</v>
      </c>
      <c r="Q410" s="24">
        <v>1.0</v>
      </c>
      <c r="R410" s="50">
        <v>6213.0</v>
      </c>
      <c r="S410" s="50">
        <v>2963.0</v>
      </c>
      <c r="T410" s="50">
        <v>1649.0</v>
      </c>
      <c r="U410" s="24">
        <v>1601.0</v>
      </c>
      <c r="V410" s="24">
        <v>908.0</v>
      </c>
      <c r="W410" s="24">
        <v>527.0</v>
      </c>
      <c r="X410" s="24">
        <v>126.0</v>
      </c>
      <c r="Y410" s="24">
        <v>35.0</v>
      </c>
      <c r="Z410" s="24">
        <v>5.0</v>
      </c>
      <c r="AA410" s="24">
        <v>12339.5</v>
      </c>
      <c r="AB410" s="45">
        <v>953.0</v>
      </c>
      <c r="AC410" s="45">
        <v>267.5</v>
      </c>
      <c r="AD410" s="45">
        <v>2102.5</v>
      </c>
      <c r="AE410" s="45">
        <v>2777.0</v>
      </c>
      <c r="AF410" s="45">
        <v>1775.0</v>
      </c>
      <c r="AG410" s="45">
        <v>1727.5</v>
      </c>
      <c r="AH410" s="45">
        <v>2737.0</v>
      </c>
      <c r="AI410" s="51">
        <f t="shared" si="1"/>
        <v>950054</v>
      </c>
      <c r="AJ410" s="52">
        <f>round(AU410*'연령별운전면허'!$G$18,0)</f>
        <v>1971</v>
      </c>
      <c r="AK410" s="52">
        <f>round(AD410*'연령별운전면허'!$G$19,0)</f>
        <v>140486</v>
      </c>
      <c r="AL410" s="52">
        <f>round(AE410*'연령별운전면허'!$G$20,0)</f>
        <v>255860</v>
      </c>
      <c r="AM410" s="52">
        <f>round(AF410*'연령별운전면허'!$G$21,0)</f>
        <v>177500</v>
      </c>
      <c r="AN410" s="52">
        <f>round(AG410*'연령별운전면허'!$G$22,0)</f>
        <v>172750</v>
      </c>
      <c r="AO410" s="52">
        <f>round(sum(BD410:BE410)*'연령별운전면허'!$G$23,0)</f>
        <v>144087</v>
      </c>
      <c r="AP410" s="52">
        <f>round(sum(BF410:BG410)*'연령별운전면허'!$G$24,0)</f>
        <v>49167</v>
      </c>
      <c r="AQ410" s="52">
        <f>round(sum(BH410:BL410)*'연령별운전면허'!$G$25,0)</f>
        <v>8233</v>
      </c>
      <c r="AR410" s="24">
        <v>404.5</v>
      </c>
      <c r="AS410" s="24">
        <v>322.5</v>
      </c>
      <c r="AT410" s="24">
        <v>226.0</v>
      </c>
      <c r="AU410" s="24">
        <v>267.5</v>
      </c>
      <c r="AV410" s="24">
        <v>701.5</v>
      </c>
      <c r="AW410" s="24">
        <v>1401.0</v>
      </c>
      <c r="AX410" s="24">
        <v>1466.5</v>
      </c>
      <c r="AY410" s="24">
        <v>1310.5</v>
      </c>
      <c r="AZ410" s="24">
        <v>971.0</v>
      </c>
      <c r="BA410" s="24">
        <v>804.0</v>
      </c>
      <c r="BB410" s="24">
        <v>905.5</v>
      </c>
      <c r="BC410" s="24">
        <v>822.0</v>
      </c>
      <c r="BD410" s="24">
        <v>810.5</v>
      </c>
      <c r="BE410" s="24">
        <v>681.0</v>
      </c>
      <c r="BF410" s="24">
        <v>490.0</v>
      </c>
      <c r="BG410" s="24">
        <v>374.5</v>
      </c>
      <c r="BH410" s="24">
        <v>218.5</v>
      </c>
      <c r="BI410" s="24">
        <v>109.5</v>
      </c>
      <c r="BJ410" s="24">
        <v>39.0</v>
      </c>
      <c r="BK410" s="24">
        <v>13.0</v>
      </c>
      <c r="BL410" s="24">
        <v>1.0</v>
      </c>
      <c r="BM410" s="45">
        <v>727.0</v>
      </c>
      <c r="BN410" s="45">
        <v>493.5</v>
      </c>
      <c r="BO410" s="24">
        <v>1926.5</v>
      </c>
      <c r="BP410" s="24">
        <v>5871.5</v>
      </c>
      <c r="BQ410" s="24">
        <v>208.5</v>
      </c>
      <c r="BR410" s="24">
        <v>171.0</v>
      </c>
      <c r="BS410" s="24">
        <v>110.0</v>
      </c>
      <c r="BT410" s="24">
        <v>133.5</v>
      </c>
      <c r="BU410" s="24">
        <v>270.0</v>
      </c>
      <c r="BV410" s="24">
        <v>599.0</v>
      </c>
      <c r="BW410" s="24">
        <v>701.5</v>
      </c>
      <c r="BX410" s="24">
        <v>675.0</v>
      </c>
      <c r="BY410" s="24">
        <v>491.0</v>
      </c>
      <c r="BZ410" s="24">
        <v>387.5</v>
      </c>
      <c r="CA410" s="24">
        <v>459.5</v>
      </c>
      <c r="CB410" s="24">
        <v>412.5</v>
      </c>
      <c r="CC410" s="24">
        <v>404.5</v>
      </c>
      <c r="CD410" s="24">
        <v>316.0</v>
      </c>
      <c r="CE410" s="24">
        <v>240.5</v>
      </c>
      <c r="CF410" s="24">
        <v>165.5</v>
      </c>
      <c r="CG410" s="24">
        <v>80.5</v>
      </c>
      <c r="CH410" s="24">
        <v>32.5</v>
      </c>
      <c r="CI410" s="24">
        <v>8.5</v>
      </c>
      <c r="CJ410" s="24">
        <v>4.5</v>
      </c>
      <c r="CK410" s="24">
        <v>0.0</v>
      </c>
      <c r="CL410" s="24">
        <v>6468.0</v>
      </c>
      <c r="CM410" s="24">
        <v>196.0</v>
      </c>
      <c r="CN410" s="24">
        <v>151.5</v>
      </c>
      <c r="CO410" s="24">
        <v>116.0</v>
      </c>
      <c r="CP410" s="24">
        <v>134.0</v>
      </c>
      <c r="CQ410" s="24">
        <v>431.5</v>
      </c>
      <c r="CR410" s="24">
        <v>802.0</v>
      </c>
      <c r="CS410" s="24">
        <v>765.0</v>
      </c>
      <c r="CT410" s="24">
        <v>635.5</v>
      </c>
      <c r="CU410" s="24">
        <v>480.0</v>
      </c>
      <c r="CV410" s="24">
        <v>416.5</v>
      </c>
      <c r="CW410" s="24">
        <v>446.0</v>
      </c>
      <c r="CX410" s="24">
        <v>409.5</v>
      </c>
      <c r="CY410" s="24">
        <v>406.0</v>
      </c>
      <c r="CZ410" s="24">
        <v>365.0</v>
      </c>
      <c r="DA410" s="24">
        <v>249.5</v>
      </c>
      <c r="DB410" s="24">
        <v>209.0</v>
      </c>
      <c r="DC410" s="24">
        <v>138.0</v>
      </c>
      <c r="DD410" s="24">
        <v>77.0</v>
      </c>
      <c r="DE410" s="24">
        <v>30.5</v>
      </c>
      <c r="DF410" s="24">
        <v>8.5</v>
      </c>
      <c r="DG410" s="24">
        <v>1.0</v>
      </c>
      <c r="DH410" s="24">
        <v>570.0</v>
      </c>
      <c r="DI410" s="50">
        <v>1124.0</v>
      </c>
      <c r="DJ410" s="24">
        <v>548.0</v>
      </c>
      <c r="DK410" s="24">
        <v>576.0</v>
      </c>
      <c r="DL410" s="24">
        <v>5.0</v>
      </c>
      <c r="DM410" s="24">
        <v>37.0</v>
      </c>
      <c r="DN410" s="24">
        <v>25.0</v>
      </c>
      <c r="DO410" s="24">
        <v>12.0</v>
      </c>
      <c r="DP410" s="24">
        <v>0.0</v>
      </c>
      <c r="DQ410" s="24">
        <v>0.0</v>
      </c>
      <c r="DR410" s="24">
        <v>0.0</v>
      </c>
      <c r="DS410" s="24">
        <v>0.0</v>
      </c>
      <c r="DT410" s="24">
        <v>3428.0</v>
      </c>
      <c r="DU410" s="24">
        <v>0.0</v>
      </c>
      <c r="DV410" s="24">
        <v>1351.0</v>
      </c>
      <c r="DW410" s="24">
        <v>9.0</v>
      </c>
      <c r="DX410" s="24">
        <v>2.0</v>
      </c>
      <c r="DY410" s="24">
        <v>146.0</v>
      </c>
      <c r="DZ410" s="24">
        <v>30.0</v>
      </c>
      <c r="EA410" s="24">
        <v>0.0</v>
      </c>
      <c r="EB410" s="24">
        <v>1.0</v>
      </c>
      <c r="EC410" s="24">
        <v>2.0</v>
      </c>
      <c r="ED410" s="24">
        <v>128.0</v>
      </c>
      <c r="EE410" s="24">
        <v>775.0</v>
      </c>
      <c r="EF410" s="24">
        <v>983.0</v>
      </c>
      <c r="EG410" s="24">
        <v>1.0</v>
      </c>
      <c r="EH410" s="53">
        <v>177.5</v>
      </c>
      <c r="EI410" s="54"/>
    </row>
    <row r="411">
      <c r="A411" s="48" t="s">
        <v>1008</v>
      </c>
      <c r="B411" s="49" t="s">
        <v>1023</v>
      </c>
      <c r="C411" s="24">
        <v>51.2</v>
      </c>
      <c r="D411" s="24">
        <v>51.6</v>
      </c>
      <c r="E411" s="24">
        <v>50.8</v>
      </c>
      <c r="F411" s="50">
        <v>2715.0</v>
      </c>
      <c r="G411" s="50">
        <v>1663.0</v>
      </c>
      <c r="H411" s="24">
        <v>471.0</v>
      </c>
      <c r="I411" s="24">
        <v>581.0</v>
      </c>
      <c r="J411" s="24">
        <v>297.0</v>
      </c>
      <c r="K411" s="24">
        <v>210.0</v>
      </c>
      <c r="L411" s="24">
        <v>52.0</v>
      </c>
      <c r="M411" s="24">
        <v>11.0</v>
      </c>
      <c r="N411" s="24">
        <v>9.0</v>
      </c>
      <c r="O411" s="24">
        <v>1.0</v>
      </c>
      <c r="P411" s="24">
        <v>1.0</v>
      </c>
      <c r="Q411" s="24">
        <v>0.0</v>
      </c>
      <c r="R411" s="50">
        <v>2010.0</v>
      </c>
      <c r="S411" s="24">
        <v>867.0</v>
      </c>
      <c r="T411" s="24">
        <v>577.0</v>
      </c>
      <c r="U411" s="24">
        <v>564.0</v>
      </c>
      <c r="V411" s="24">
        <v>307.0</v>
      </c>
      <c r="W411" s="24">
        <v>198.0</v>
      </c>
      <c r="X411" s="24">
        <v>50.0</v>
      </c>
      <c r="Y411" s="24">
        <v>9.0</v>
      </c>
      <c r="Z411" s="24">
        <v>0.0</v>
      </c>
      <c r="AA411" s="24">
        <v>4446.5</v>
      </c>
      <c r="AB411" s="45">
        <v>284.5</v>
      </c>
      <c r="AC411" s="45">
        <v>101.5</v>
      </c>
      <c r="AD411" s="45">
        <v>491.5</v>
      </c>
      <c r="AE411" s="45">
        <v>506.5</v>
      </c>
      <c r="AF411" s="45">
        <v>599.0</v>
      </c>
      <c r="AG411" s="45">
        <v>830.5</v>
      </c>
      <c r="AH411" s="45">
        <v>1633.0</v>
      </c>
      <c r="AI411" s="51">
        <f t="shared" si="1"/>
        <v>342745</v>
      </c>
      <c r="AJ411" s="52">
        <f>round(AU411*'연령별운전면허'!$G$18,0)</f>
        <v>748</v>
      </c>
      <c r="AK411" s="52">
        <f>round(AD411*'연령별운전면허'!$G$19,0)</f>
        <v>32841</v>
      </c>
      <c r="AL411" s="52">
        <f>round(AE411*'연령별운전면허'!$G$20,0)</f>
        <v>46667</v>
      </c>
      <c r="AM411" s="52">
        <f>round(AF411*'연령별운전면허'!$G$21,0)</f>
        <v>59900</v>
      </c>
      <c r="AN411" s="52">
        <f>round(AG411*'연령별운전면허'!$G$22,0)</f>
        <v>83050</v>
      </c>
      <c r="AO411" s="52">
        <f>round(sum(BD411:BE411)*'연령별운전면허'!$G$23,0)</f>
        <v>86269</v>
      </c>
      <c r="AP411" s="52">
        <f>round(sum(BF411:BG411)*'연령별운전면허'!$G$24,0)</f>
        <v>27868</v>
      </c>
      <c r="AQ411" s="52">
        <f>round(sum(BH411:BL411)*'연령별운전면허'!$G$25,0)</f>
        <v>5402</v>
      </c>
      <c r="AR411" s="24">
        <v>70.5</v>
      </c>
      <c r="AS411" s="24">
        <v>117.0</v>
      </c>
      <c r="AT411" s="24">
        <v>97.0</v>
      </c>
      <c r="AU411" s="24">
        <v>101.5</v>
      </c>
      <c r="AV411" s="24">
        <v>194.0</v>
      </c>
      <c r="AW411" s="24">
        <v>297.5</v>
      </c>
      <c r="AX411" s="24">
        <v>258.5</v>
      </c>
      <c r="AY411" s="24">
        <v>248.0</v>
      </c>
      <c r="AZ411" s="24">
        <v>266.5</v>
      </c>
      <c r="BA411" s="24">
        <v>332.5</v>
      </c>
      <c r="BB411" s="24">
        <v>386.5</v>
      </c>
      <c r="BC411" s="24">
        <v>444.0</v>
      </c>
      <c r="BD411" s="24">
        <v>484.5</v>
      </c>
      <c r="BE411" s="24">
        <v>408.5</v>
      </c>
      <c r="BF411" s="24">
        <v>276.5</v>
      </c>
      <c r="BG411" s="24">
        <v>213.5</v>
      </c>
      <c r="BH411" s="24">
        <v>131.5</v>
      </c>
      <c r="BI411" s="24">
        <v>70.0</v>
      </c>
      <c r="BJ411" s="24">
        <v>39.0</v>
      </c>
      <c r="BK411" s="24">
        <v>9.0</v>
      </c>
      <c r="BL411" s="24">
        <v>0.5</v>
      </c>
      <c r="BM411" s="45">
        <v>187.5</v>
      </c>
      <c r="BN411" s="45">
        <v>198.5</v>
      </c>
      <c r="BO411" s="24">
        <v>1148.5</v>
      </c>
      <c r="BP411" s="24">
        <v>2317.0</v>
      </c>
      <c r="BQ411" s="24">
        <v>39.0</v>
      </c>
      <c r="BR411" s="24">
        <v>62.0</v>
      </c>
      <c r="BS411" s="24">
        <v>43.5</v>
      </c>
      <c r="BT411" s="24">
        <v>43.0</v>
      </c>
      <c r="BU411" s="24">
        <v>89.5</v>
      </c>
      <c r="BV411" s="24">
        <v>132.0</v>
      </c>
      <c r="BW411" s="24">
        <v>112.5</v>
      </c>
      <c r="BX411" s="24">
        <v>121.5</v>
      </c>
      <c r="BY411" s="24">
        <v>141.5</v>
      </c>
      <c r="BZ411" s="24">
        <v>181.5</v>
      </c>
      <c r="CA411" s="24">
        <v>216.0</v>
      </c>
      <c r="CB411" s="24">
        <v>270.0</v>
      </c>
      <c r="CC411" s="24">
        <v>286.0</v>
      </c>
      <c r="CD411" s="24">
        <v>231.5</v>
      </c>
      <c r="CE411" s="24">
        <v>150.0</v>
      </c>
      <c r="CF411" s="24">
        <v>100.0</v>
      </c>
      <c r="CG411" s="24">
        <v>61.0</v>
      </c>
      <c r="CH411" s="24">
        <v>26.0</v>
      </c>
      <c r="CI411" s="24">
        <v>9.0</v>
      </c>
      <c r="CJ411" s="24">
        <v>1.5</v>
      </c>
      <c r="CK411" s="24">
        <v>0.0</v>
      </c>
      <c r="CL411" s="24">
        <v>2129.5</v>
      </c>
      <c r="CM411" s="24">
        <v>31.5</v>
      </c>
      <c r="CN411" s="24">
        <v>55.0</v>
      </c>
      <c r="CO411" s="24">
        <v>53.5</v>
      </c>
      <c r="CP411" s="24">
        <v>58.5</v>
      </c>
      <c r="CQ411" s="24">
        <v>104.5</v>
      </c>
      <c r="CR411" s="24">
        <v>165.5</v>
      </c>
      <c r="CS411" s="24">
        <v>146.0</v>
      </c>
      <c r="CT411" s="24">
        <v>126.5</v>
      </c>
      <c r="CU411" s="24">
        <v>125.0</v>
      </c>
      <c r="CV411" s="24">
        <v>151.0</v>
      </c>
      <c r="CW411" s="24">
        <v>170.5</v>
      </c>
      <c r="CX411" s="24">
        <v>174.0</v>
      </c>
      <c r="CY411" s="24">
        <v>198.5</v>
      </c>
      <c r="CZ411" s="24">
        <v>177.0</v>
      </c>
      <c r="DA411" s="24">
        <v>126.5</v>
      </c>
      <c r="DB411" s="24">
        <v>113.5</v>
      </c>
      <c r="DC411" s="24">
        <v>70.5</v>
      </c>
      <c r="DD411" s="24">
        <v>44.0</v>
      </c>
      <c r="DE411" s="24">
        <v>30.0</v>
      </c>
      <c r="DF411" s="24">
        <v>7.5</v>
      </c>
      <c r="DG411" s="24">
        <v>0.5</v>
      </c>
      <c r="DH411" s="24">
        <v>185.0</v>
      </c>
      <c r="DI411" s="24">
        <v>368.0</v>
      </c>
      <c r="DJ411" s="24">
        <v>196.0</v>
      </c>
      <c r="DK411" s="24">
        <v>172.0</v>
      </c>
      <c r="DL411" s="24">
        <v>0.0</v>
      </c>
      <c r="DM411" s="24">
        <v>40.0</v>
      </c>
      <c r="DN411" s="24">
        <v>29.0</v>
      </c>
      <c r="DO411" s="24">
        <v>11.0</v>
      </c>
      <c r="DP411" s="24">
        <v>0.0</v>
      </c>
      <c r="DQ411" s="24">
        <v>25.0</v>
      </c>
      <c r="DR411" s="24">
        <v>21.0</v>
      </c>
      <c r="DS411" s="24">
        <v>0.0</v>
      </c>
      <c r="DT411" s="24">
        <v>13272.0</v>
      </c>
      <c r="DU411" s="24">
        <v>2.0</v>
      </c>
      <c r="DV411" s="24">
        <v>5268.0</v>
      </c>
      <c r="DW411" s="24">
        <v>53.0</v>
      </c>
      <c r="DX411" s="24">
        <v>3.0</v>
      </c>
      <c r="DY411" s="24">
        <v>85.0</v>
      </c>
      <c r="DZ411" s="24">
        <v>142.0</v>
      </c>
      <c r="EA411" s="24">
        <v>0.0</v>
      </c>
      <c r="EB411" s="24">
        <v>0.0</v>
      </c>
      <c r="EC411" s="24">
        <v>20.0</v>
      </c>
      <c r="ED411" s="24">
        <v>644.0</v>
      </c>
      <c r="EE411" s="24">
        <v>6182.0</v>
      </c>
      <c r="EF411" s="24">
        <v>873.0</v>
      </c>
      <c r="EG411" s="24">
        <v>0.0</v>
      </c>
      <c r="EH411" s="53">
        <v>177.5</v>
      </c>
      <c r="EI411" s="54"/>
    </row>
    <row r="412">
      <c r="A412" s="48" t="s">
        <v>1024</v>
      </c>
      <c r="B412" s="49" t="s">
        <v>1025</v>
      </c>
      <c r="C412" s="24">
        <v>47.8</v>
      </c>
      <c r="D412" s="24">
        <v>47.1</v>
      </c>
      <c r="E412" s="24">
        <v>48.5</v>
      </c>
      <c r="F412" s="50">
        <v>8218.0</v>
      </c>
      <c r="G412" s="50">
        <v>3896.0</v>
      </c>
      <c r="H412" s="50">
        <v>1980.0</v>
      </c>
      <c r="I412" s="24">
        <v>2342.0</v>
      </c>
      <c r="J412" s="50">
        <v>1310.0</v>
      </c>
      <c r="K412" s="24">
        <v>798.0</v>
      </c>
      <c r="L412" s="24">
        <v>185.0</v>
      </c>
      <c r="M412" s="24">
        <v>40.0</v>
      </c>
      <c r="N412" s="24">
        <v>6.0</v>
      </c>
      <c r="O412" s="24">
        <v>2.0</v>
      </c>
      <c r="P412" s="24">
        <v>1.0</v>
      </c>
      <c r="Q412" s="24">
        <v>0.0</v>
      </c>
      <c r="R412" s="50">
        <v>7359.0</v>
      </c>
      <c r="S412" s="50">
        <v>2695.0</v>
      </c>
      <c r="T412" s="50">
        <v>2045.0</v>
      </c>
      <c r="U412" s="24">
        <v>2619.0</v>
      </c>
      <c r="V412" s="50">
        <v>1426.0</v>
      </c>
      <c r="W412" s="24">
        <v>927.0</v>
      </c>
      <c r="X412" s="24">
        <v>215.0</v>
      </c>
      <c r="Y412" s="24">
        <v>43.0</v>
      </c>
      <c r="Z412" s="24">
        <v>8.0</v>
      </c>
      <c r="AA412" s="24">
        <v>16529.0</v>
      </c>
      <c r="AB412" s="45">
        <v>1200.5</v>
      </c>
      <c r="AC412" s="45">
        <v>645.5</v>
      </c>
      <c r="AD412" s="45">
        <v>2233.5</v>
      </c>
      <c r="AE412" s="45">
        <v>2068.5</v>
      </c>
      <c r="AF412" s="45">
        <v>2295.0</v>
      </c>
      <c r="AG412" s="45">
        <v>3202.5</v>
      </c>
      <c r="AH412" s="45">
        <v>4883.5</v>
      </c>
      <c r="AI412" s="51">
        <f t="shared" si="1"/>
        <v>1259266</v>
      </c>
      <c r="AJ412" s="52">
        <f>round(AU412*'연령별운전면허'!$G$18,0)</f>
        <v>4755</v>
      </c>
      <c r="AK412" s="52">
        <f>round(AD412*'연령별운전면허'!$G$19,0)</f>
        <v>149239</v>
      </c>
      <c r="AL412" s="52">
        <f>round(AE412*'연령별운전면허'!$G$20,0)</f>
        <v>190582</v>
      </c>
      <c r="AM412" s="52">
        <f>round(AF412*'연령별운전면허'!$G$21,0)</f>
        <v>229500</v>
      </c>
      <c r="AN412" s="52">
        <f>round(AG412*'연령별운전면허'!$G$22,0)</f>
        <v>320250</v>
      </c>
      <c r="AO412" s="52">
        <f>round(sum(BD412:BE412)*'연령별운전면허'!$G$23,0)</f>
        <v>268225</v>
      </c>
      <c r="AP412" s="52">
        <f>round(sum(BF412:BG412)*'연령별운전면허'!$G$24,0)</f>
        <v>82551</v>
      </c>
      <c r="AQ412" s="52">
        <f>round(sum(BH412:BL412)*'연령별운전면허'!$G$25,0)</f>
        <v>14164</v>
      </c>
      <c r="AR412" s="24">
        <v>331.0</v>
      </c>
      <c r="AS412" s="24">
        <v>412.0</v>
      </c>
      <c r="AT412" s="24">
        <v>457.5</v>
      </c>
      <c r="AU412" s="24">
        <v>645.5</v>
      </c>
      <c r="AV412" s="24">
        <v>998.0</v>
      </c>
      <c r="AW412" s="24">
        <v>1235.5</v>
      </c>
      <c r="AX412" s="24">
        <v>1037.0</v>
      </c>
      <c r="AY412" s="24">
        <v>1031.5</v>
      </c>
      <c r="AZ412" s="24">
        <v>1028.0</v>
      </c>
      <c r="BA412" s="24">
        <v>1267.0</v>
      </c>
      <c r="BB412" s="24">
        <v>1589.5</v>
      </c>
      <c r="BC412" s="24">
        <v>1613.0</v>
      </c>
      <c r="BD412" s="24">
        <v>1600.5</v>
      </c>
      <c r="BE412" s="24">
        <v>1176.0</v>
      </c>
      <c r="BF412" s="24">
        <v>857.5</v>
      </c>
      <c r="BG412" s="24">
        <v>594.0</v>
      </c>
      <c r="BH412" s="24">
        <v>373.5</v>
      </c>
      <c r="BI412" s="24">
        <v>194.0</v>
      </c>
      <c r="BJ412" s="24">
        <v>75.5</v>
      </c>
      <c r="BK412" s="24">
        <v>11.0</v>
      </c>
      <c r="BL412" s="24">
        <v>1.5</v>
      </c>
      <c r="BM412" s="45">
        <v>743.0</v>
      </c>
      <c r="BN412" s="45">
        <v>1103.0</v>
      </c>
      <c r="BO412" s="24">
        <v>3283.0</v>
      </c>
      <c r="BP412" s="24">
        <v>8291.0</v>
      </c>
      <c r="BQ412" s="24">
        <v>192.0</v>
      </c>
      <c r="BR412" s="24">
        <v>198.0</v>
      </c>
      <c r="BS412" s="24">
        <v>207.5</v>
      </c>
      <c r="BT412" s="24">
        <v>293.5</v>
      </c>
      <c r="BU412" s="24">
        <v>511.0</v>
      </c>
      <c r="BV412" s="24">
        <v>636.0</v>
      </c>
      <c r="BW412" s="24">
        <v>567.5</v>
      </c>
      <c r="BX412" s="24">
        <v>553.5</v>
      </c>
      <c r="BY412" s="24">
        <v>557.0</v>
      </c>
      <c r="BZ412" s="24">
        <v>626.5</v>
      </c>
      <c r="CA412" s="24">
        <v>780.5</v>
      </c>
      <c r="CB412" s="24">
        <v>834.5</v>
      </c>
      <c r="CC412" s="24">
        <v>847.5</v>
      </c>
      <c r="CD412" s="24">
        <v>561.5</v>
      </c>
      <c r="CE412" s="24">
        <v>412.5</v>
      </c>
      <c r="CF412" s="24">
        <v>265.5</v>
      </c>
      <c r="CG412" s="24">
        <v>160.0</v>
      </c>
      <c r="CH412" s="24">
        <v>71.0</v>
      </c>
      <c r="CI412" s="24">
        <v>15.5</v>
      </c>
      <c r="CJ412" s="24">
        <v>0.0</v>
      </c>
      <c r="CK412" s="24">
        <v>0.0</v>
      </c>
      <c r="CL412" s="24">
        <v>8238.0</v>
      </c>
      <c r="CM412" s="24">
        <v>139.0</v>
      </c>
      <c r="CN412" s="24">
        <v>214.0</v>
      </c>
      <c r="CO412" s="24">
        <v>250.0</v>
      </c>
      <c r="CP412" s="24">
        <v>352.0</v>
      </c>
      <c r="CQ412" s="24">
        <v>487.0</v>
      </c>
      <c r="CR412" s="24">
        <v>599.5</v>
      </c>
      <c r="CS412" s="24">
        <v>469.5</v>
      </c>
      <c r="CT412" s="24">
        <v>478.0</v>
      </c>
      <c r="CU412" s="24">
        <v>471.0</v>
      </c>
      <c r="CV412" s="24">
        <v>640.5</v>
      </c>
      <c r="CW412" s="24">
        <v>809.0</v>
      </c>
      <c r="CX412" s="24">
        <v>778.5</v>
      </c>
      <c r="CY412" s="24">
        <v>753.0</v>
      </c>
      <c r="CZ412" s="24">
        <v>614.5</v>
      </c>
      <c r="DA412" s="24">
        <v>445.0</v>
      </c>
      <c r="DB412" s="24">
        <v>328.5</v>
      </c>
      <c r="DC412" s="24">
        <v>213.5</v>
      </c>
      <c r="DD412" s="24">
        <v>123.0</v>
      </c>
      <c r="DE412" s="24">
        <v>60.0</v>
      </c>
      <c r="DF412" s="24">
        <v>11.0</v>
      </c>
      <c r="DG412" s="24">
        <v>1.5</v>
      </c>
      <c r="DH412" s="24">
        <v>175.0</v>
      </c>
      <c r="DI412" s="24">
        <v>343.0</v>
      </c>
      <c r="DJ412" s="24">
        <v>162.0</v>
      </c>
      <c r="DK412" s="24">
        <v>181.0</v>
      </c>
      <c r="DL412" s="24">
        <v>0.0</v>
      </c>
      <c r="DM412" s="24">
        <v>7.0</v>
      </c>
      <c r="DN412" s="24">
        <v>0.0</v>
      </c>
      <c r="DO412" s="24">
        <v>7.0</v>
      </c>
      <c r="DP412" s="24">
        <v>0.0</v>
      </c>
      <c r="DQ412" s="24">
        <v>184.0</v>
      </c>
      <c r="DR412" s="24">
        <v>83.0</v>
      </c>
      <c r="DS412" s="24">
        <v>101.0</v>
      </c>
      <c r="DT412" s="24">
        <v>5203.0</v>
      </c>
      <c r="DU412" s="24">
        <v>3.0</v>
      </c>
      <c r="DV412" s="24">
        <v>1892.0</v>
      </c>
      <c r="DW412" s="24">
        <v>3.0</v>
      </c>
      <c r="DX412" s="24">
        <v>2.0</v>
      </c>
      <c r="DY412" s="24">
        <v>1191.0</v>
      </c>
      <c r="DZ412" s="24">
        <v>45.0</v>
      </c>
      <c r="EA412" s="24">
        <v>0.0</v>
      </c>
      <c r="EB412" s="24">
        <v>4.0</v>
      </c>
      <c r="EC412" s="24">
        <v>1.0</v>
      </c>
      <c r="ED412" s="24">
        <v>88.0</v>
      </c>
      <c r="EE412" s="24">
        <v>692.0</v>
      </c>
      <c r="EF412" s="24">
        <v>1281.0</v>
      </c>
      <c r="EG412" s="24">
        <v>1.0</v>
      </c>
      <c r="EH412" s="53">
        <v>117.1</v>
      </c>
      <c r="EI412" s="54"/>
    </row>
    <row r="413">
      <c r="A413" s="48" t="s">
        <v>1024</v>
      </c>
      <c r="B413" s="49" t="s">
        <v>1026</v>
      </c>
      <c r="C413" s="24">
        <v>44.8</v>
      </c>
      <c r="D413" s="24">
        <v>44.2</v>
      </c>
      <c r="E413" s="24">
        <v>45.4</v>
      </c>
      <c r="F413" s="50">
        <v>17275.0</v>
      </c>
      <c r="G413" s="50">
        <v>8105.0</v>
      </c>
      <c r="H413" s="50">
        <v>3908.0</v>
      </c>
      <c r="I413" s="24">
        <v>5262.0</v>
      </c>
      <c r="J413" s="50">
        <v>2669.0</v>
      </c>
      <c r="K413" s="50">
        <v>2028.0</v>
      </c>
      <c r="L413" s="24">
        <v>459.0</v>
      </c>
      <c r="M413" s="24">
        <v>73.0</v>
      </c>
      <c r="N413" s="24">
        <v>25.0</v>
      </c>
      <c r="O413" s="24">
        <v>6.0</v>
      </c>
      <c r="P413" s="24">
        <v>0.0</v>
      </c>
      <c r="Q413" s="24">
        <v>2.0</v>
      </c>
      <c r="R413" s="50">
        <v>12860.0</v>
      </c>
      <c r="S413" s="50">
        <v>4734.0</v>
      </c>
      <c r="T413" s="50">
        <v>3518.0</v>
      </c>
      <c r="U413" s="24">
        <v>4608.0</v>
      </c>
      <c r="V413" s="50">
        <v>2403.0</v>
      </c>
      <c r="W413" s="50">
        <v>1682.0</v>
      </c>
      <c r="X413" s="24">
        <v>406.0</v>
      </c>
      <c r="Y413" s="24">
        <v>93.0</v>
      </c>
      <c r="Z413" s="24">
        <v>24.0</v>
      </c>
      <c r="AA413" s="24">
        <v>30861.5</v>
      </c>
      <c r="AB413" s="45">
        <v>2551.5</v>
      </c>
      <c r="AC413" s="45">
        <v>1078.5</v>
      </c>
      <c r="AD413" s="45">
        <v>4190.0</v>
      </c>
      <c r="AE413" s="45">
        <v>4319.0</v>
      </c>
      <c r="AF413" s="45">
        <v>4217.0</v>
      </c>
      <c r="AG413" s="45">
        <v>5584.5</v>
      </c>
      <c r="AH413" s="45">
        <v>8921.0</v>
      </c>
      <c r="AI413" s="51">
        <f t="shared" si="1"/>
        <v>2336087</v>
      </c>
      <c r="AJ413" s="52">
        <f>round(AU413*'연령별운전면허'!$G$18,0)</f>
        <v>7945</v>
      </c>
      <c r="AK413" s="52">
        <f>round(AD413*'연령별운전면허'!$G$19,0)</f>
        <v>279969</v>
      </c>
      <c r="AL413" s="52">
        <f>round(AE413*'연령별운전면허'!$G$20,0)</f>
        <v>397933</v>
      </c>
      <c r="AM413" s="52">
        <f>round(AF413*'연령별운전면허'!$G$21,0)</f>
        <v>421700</v>
      </c>
      <c r="AN413" s="52">
        <f>round(AG413*'연령별운전면허'!$G$22,0)</f>
        <v>558450</v>
      </c>
      <c r="AO413" s="52">
        <f>round(sum(BD413:BE413)*'연령별운전면허'!$G$23,0)</f>
        <v>496745</v>
      </c>
      <c r="AP413" s="52">
        <f>round(sum(BF413:BG413)*'연령별운전면허'!$G$24,0)</f>
        <v>147870</v>
      </c>
      <c r="AQ413" s="52">
        <f>round(sum(BH413:BL413)*'연령별운전면허'!$G$25,0)</f>
        <v>25475</v>
      </c>
      <c r="AR413" s="24">
        <v>792.0</v>
      </c>
      <c r="AS413" s="24">
        <v>886.0</v>
      </c>
      <c r="AT413" s="24">
        <v>873.5</v>
      </c>
      <c r="AU413" s="24">
        <v>1078.5</v>
      </c>
      <c r="AV413" s="24">
        <v>1702.5</v>
      </c>
      <c r="AW413" s="24">
        <v>2487.5</v>
      </c>
      <c r="AX413" s="24">
        <v>2180.5</v>
      </c>
      <c r="AY413" s="24">
        <v>2138.5</v>
      </c>
      <c r="AZ413" s="24">
        <v>2079.5</v>
      </c>
      <c r="BA413" s="24">
        <v>2137.5</v>
      </c>
      <c r="BB413" s="24">
        <v>2682.5</v>
      </c>
      <c r="BC413" s="24">
        <v>2902.0</v>
      </c>
      <c r="BD413" s="24">
        <v>2974.5</v>
      </c>
      <c r="BE413" s="24">
        <v>2167.5</v>
      </c>
      <c r="BF413" s="24">
        <v>1507.0</v>
      </c>
      <c r="BG413" s="24">
        <v>1093.0</v>
      </c>
      <c r="BH413" s="24">
        <v>693.5</v>
      </c>
      <c r="BI413" s="24">
        <v>339.5</v>
      </c>
      <c r="BJ413" s="24">
        <v>114.5</v>
      </c>
      <c r="BK413" s="24">
        <v>27.5</v>
      </c>
      <c r="BL413" s="24">
        <v>4.0</v>
      </c>
      <c r="BM413" s="45">
        <v>1678.0</v>
      </c>
      <c r="BN413" s="45">
        <v>1952.0</v>
      </c>
      <c r="BO413" s="24">
        <v>5946.5</v>
      </c>
      <c r="BP413" s="24">
        <v>15483.0</v>
      </c>
      <c r="BQ413" s="24">
        <v>395.0</v>
      </c>
      <c r="BR413" s="24">
        <v>460.0</v>
      </c>
      <c r="BS413" s="24">
        <v>422.0</v>
      </c>
      <c r="BT413" s="24">
        <v>553.5</v>
      </c>
      <c r="BU413" s="24">
        <v>842.0</v>
      </c>
      <c r="BV413" s="24">
        <v>1268.5</v>
      </c>
      <c r="BW413" s="24">
        <v>1144.5</v>
      </c>
      <c r="BX413" s="24">
        <v>1105.5</v>
      </c>
      <c r="BY413" s="24">
        <v>1114.5</v>
      </c>
      <c r="BZ413" s="24">
        <v>1157.0</v>
      </c>
      <c r="CA413" s="24">
        <v>1337.5</v>
      </c>
      <c r="CB413" s="24">
        <v>1473.5</v>
      </c>
      <c r="CC413" s="24">
        <v>1500.0</v>
      </c>
      <c r="CD413" s="24">
        <v>1073.0</v>
      </c>
      <c r="CE413" s="24">
        <v>738.5</v>
      </c>
      <c r="CF413" s="24">
        <v>493.0</v>
      </c>
      <c r="CG413" s="24">
        <v>264.0</v>
      </c>
      <c r="CH413" s="24">
        <v>107.5</v>
      </c>
      <c r="CI413" s="24">
        <v>28.0</v>
      </c>
      <c r="CJ413" s="24">
        <v>4.5</v>
      </c>
      <c r="CK413" s="24">
        <v>1.0</v>
      </c>
      <c r="CL413" s="24">
        <v>15378.5</v>
      </c>
      <c r="CM413" s="24">
        <v>397.0</v>
      </c>
      <c r="CN413" s="24">
        <v>426.0</v>
      </c>
      <c r="CO413" s="24">
        <v>451.5</v>
      </c>
      <c r="CP413" s="24">
        <v>525.0</v>
      </c>
      <c r="CQ413" s="24">
        <v>860.5</v>
      </c>
      <c r="CR413" s="24">
        <v>1219.0</v>
      </c>
      <c r="CS413" s="24">
        <v>1036.0</v>
      </c>
      <c r="CT413" s="24">
        <v>1033.0</v>
      </c>
      <c r="CU413" s="24">
        <v>965.0</v>
      </c>
      <c r="CV413" s="24">
        <v>980.5</v>
      </c>
      <c r="CW413" s="24">
        <v>1345.0</v>
      </c>
      <c r="CX413" s="24">
        <v>1428.5</v>
      </c>
      <c r="CY413" s="24">
        <v>1474.5</v>
      </c>
      <c r="CZ413" s="24">
        <v>1094.5</v>
      </c>
      <c r="DA413" s="24">
        <v>768.5</v>
      </c>
      <c r="DB413" s="24">
        <v>600.0</v>
      </c>
      <c r="DC413" s="24">
        <v>429.5</v>
      </c>
      <c r="DD413" s="24">
        <v>232.0</v>
      </c>
      <c r="DE413" s="24">
        <v>86.5</v>
      </c>
      <c r="DF413" s="24">
        <v>23.0</v>
      </c>
      <c r="DG413" s="24">
        <v>3.0</v>
      </c>
      <c r="DH413" s="24">
        <v>197.0</v>
      </c>
      <c r="DI413" s="24">
        <v>330.0</v>
      </c>
      <c r="DJ413" s="24">
        <v>146.0</v>
      </c>
      <c r="DK413" s="24">
        <v>184.0</v>
      </c>
      <c r="DL413" s="24">
        <v>0.0</v>
      </c>
      <c r="DM413" s="24">
        <v>30.0</v>
      </c>
      <c r="DN413" s="24">
        <v>13.0</v>
      </c>
      <c r="DO413" s="24">
        <v>17.0</v>
      </c>
      <c r="DP413" s="24">
        <v>0.0</v>
      </c>
      <c r="DQ413" s="24">
        <v>252.0</v>
      </c>
      <c r="DR413" s="24">
        <v>68.0</v>
      </c>
      <c r="DS413" s="24">
        <v>184.0</v>
      </c>
      <c r="DT413" s="24">
        <v>10105.0</v>
      </c>
      <c r="DU413" s="24">
        <v>4.0</v>
      </c>
      <c r="DV413" s="24">
        <v>3820.0</v>
      </c>
      <c r="DW413" s="24">
        <v>13.0</v>
      </c>
      <c r="DX413" s="24">
        <v>4.0</v>
      </c>
      <c r="DY413" s="24">
        <v>1766.0</v>
      </c>
      <c r="DZ413" s="24">
        <v>69.0</v>
      </c>
      <c r="EA413" s="24">
        <v>0.0</v>
      </c>
      <c r="EB413" s="24">
        <v>4.0</v>
      </c>
      <c r="EC413" s="24">
        <v>3.0</v>
      </c>
      <c r="ED413" s="24">
        <v>222.0</v>
      </c>
      <c r="EE413" s="24">
        <v>1443.0</v>
      </c>
      <c r="EF413" s="24">
        <v>2753.0</v>
      </c>
      <c r="EG413" s="24">
        <v>4.0</v>
      </c>
      <c r="EH413" s="53">
        <v>117.1</v>
      </c>
      <c r="EI413" s="54"/>
    </row>
    <row r="414">
      <c r="A414" s="48" t="s">
        <v>1024</v>
      </c>
      <c r="B414" s="49" t="s">
        <v>1027</v>
      </c>
      <c r="C414" s="24">
        <v>46.6</v>
      </c>
      <c r="D414" s="24">
        <v>45.8</v>
      </c>
      <c r="E414" s="24">
        <v>47.4</v>
      </c>
      <c r="F414" s="50">
        <v>12274.0</v>
      </c>
      <c r="G414" s="50">
        <v>5968.0</v>
      </c>
      <c r="H414" s="50">
        <v>2829.0</v>
      </c>
      <c r="I414" s="24">
        <v>3477.0</v>
      </c>
      <c r="J414" s="50">
        <v>1887.0</v>
      </c>
      <c r="K414" s="50">
        <v>1233.0</v>
      </c>
      <c r="L414" s="24">
        <v>290.0</v>
      </c>
      <c r="M414" s="24">
        <v>50.0</v>
      </c>
      <c r="N414" s="24">
        <v>11.0</v>
      </c>
      <c r="O414" s="24">
        <v>5.0</v>
      </c>
      <c r="P414" s="24">
        <v>1.0</v>
      </c>
      <c r="Q414" s="24">
        <v>0.0</v>
      </c>
      <c r="R414" s="50">
        <v>10689.0</v>
      </c>
      <c r="S414" s="50">
        <v>3974.0</v>
      </c>
      <c r="T414" s="50">
        <v>2905.0</v>
      </c>
      <c r="U414" s="24">
        <v>3810.0</v>
      </c>
      <c r="V414" s="50">
        <v>2009.0</v>
      </c>
      <c r="W414" s="50">
        <v>1377.0</v>
      </c>
      <c r="X414" s="24">
        <v>337.0</v>
      </c>
      <c r="Y414" s="24">
        <v>69.0</v>
      </c>
      <c r="Z414" s="24">
        <v>18.0</v>
      </c>
      <c r="AA414" s="24">
        <v>24172.0</v>
      </c>
      <c r="AB414" s="45">
        <v>1925.0</v>
      </c>
      <c r="AC414" s="45">
        <v>814.5</v>
      </c>
      <c r="AD414" s="45">
        <v>3294.0</v>
      </c>
      <c r="AE414" s="45">
        <v>3248.0</v>
      </c>
      <c r="AF414" s="45">
        <v>3536.5</v>
      </c>
      <c r="AG414" s="45">
        <v>4764.0</v>
      </c>
      <c r="AH414" s="45">
        <v>6590.0</v>
      </c>
      <c r="AI414" s="51">
        <f t="shared" si="1"/>
        <v>1846910</v>
      </c>
      <c r="AJ414" s="52">
        <f>round(AU414*'연령별운전면허'!$G$18,0)</f>
        <v>6000</v>
      </c>
      <c r="AK414" s="52">
        <f>round(AD414*'연령별운전면허'!$G$19,0)</f>
        <v>220100</v>
      </c>
      <c r="AL414" s="52">
        <f>round(AE414*'연령별운전면허'!$G$20,0)</f>
        <v>299256</v>
      </c>
      <c r="AM414" s="52">
        <f>round(AF414*'연령별운전면허'!$G$21,0)</f>
        <v>353650</v>
      </c>
      <c r="AN414" s="52">
        <f>round(AG414*'연령별운전면허'!$G$22,0)</f>
        <v>476400</v>
      </c>
      <c r="AO414" s="52">
        <f>round(sum(BD414:BE414)*'연령별운전면허'!$G$23,0)</f>
        <v>357682</v>
      </c>
      <c r="AP414" s="52">
        <f>round(sum(BF414:BG414)*'연령별운전면허'!$G$24,0)</f>
        <v>115196</v>
      </c>
      <c r="AQ414" s="52">
        <f>round(sum(BH414:BL414)*'연령별운전면허'!$G$25,0)</f>
        <v>18626</v>
      </c>
      <c r="AR414" s="24">
        <v>525.5</v>
      </c>
      <c r="AS414" s="24">
        <v>686.0</v>
      </c>
      <c r="AT414" s="24">
        <v>713.5</v>
      </c>
      <c r="AU414" s="24">
        <v>814.5</v>
      </c>
      <c r="AV414" s="24">
        <v>1407.5</v>
      </c>
      <c r="AW414" s="24">
        <v>1886.5</v>
      </c>
      <c r="AX414" s="24">
        <v>1668.5</v>
      </c>
      <c r="AY414" s="24">
        <v>1579.5</v>
      </c>
      <c r="AZ414" s="24">
        <v>1718.5</v>
      </c>
      <c r="BA414" s="24">
        <v>1818.0</v>
      </c>
      <c r="BB414" s="24">
        <v>2337.0</v>
      </c>
      <c r="BC414" s="24">
        <v>2427.0</v>
      </c>
      <c r="BD414" s="24">
        <v>2160.0</v>
      </c>
      <c r="BE414" s="24">
        <v>1542.5</v>
      </c>
      <c r="BF414" s="24">
        <v>1142.0</v>
      </c>
      <c r="BG414" s="24">
        <v>883.5</v>
      </c>
      <c r="BH414" s="24">
        <v>517.0</v>
      </c>
      <c r="BI414" s="24">
        <v>238.5</v>
      </c>
      <c r="BJ414" s="24">
        <v>85.0</v>
      </c>
      <c r="BK414" s="24">
        <v>19.5</v>
      </c>
      <c r="BL414" s="24">
        <v>2.0</v>
      </c>
      <c r="BM414" s="45">
        <v>1211.5</v>
      </c>
      <c r="BN414" s="45">
        <v>1528.0</v>
      </c>
      <c r="BO414" s="24">
        <v>4430.0</v>
      </c>
      <c r="BP414" s="24">
        <v>12031.5</v>
      </c>
      <c r="BQ414" s="24">
        <v>267.5</v>
      </c>
      <c r="BR414" s="24">
        <v>352.0</v>
      </c>
      <c r="BS414" s="24">
        <v>358.0</v>
      </c>
      <c r="BT414" s="24">
        <v>400.5</v>
      </c>
      <c r="BU414" s="24">
        <v>707.0</v>
      </c>
      <c r="BV414" s="24">
        <v>931.5</v>
      </c>
      <c r="BW414" s="24">
        <v>856.0</v>
      </c>
      <c r="BX414" s="24">
        <v>847.0</v>
      </c>
      <c r="BY414" s="24">
        <v>935.0</v>
      </c>
      <c r="BZ414" s="24">
        <v>935.5</v>
      </c>
      <c r="CA414" s="24">
        <v>1199.0</v>
      </c>
      <c r="CB414" s="24">
        <v>1221.0</v>
      </c>
      <c r="CC414" s="24">
        <v>1071.0</v>
      </c>
      <c r="CD414" s="24">
        <v>724.0</v>
      </c>
      <c r="CE414" s="24">
        <v>524.0</v>
      </c>
      <c r="CF414" s="24">
        <v>388.0</v>
      </c>
      <c r="CG414" s="24">
        <v>211.0</v>
      </c>
      <c r="CH414" s="24">
        <v>80.5</v>
      </c>
      <c r="CI414" s="24">
        <v>22.5</v>
      </c>
      <c r="CJ414" s="24">
        <v>0.5</v>
      </c>
      <c r="CK414" s="24">
        <v>0.0</v>
      </c>
      <c r="CL414" s="24">
        <v>12140.5</v>
      </c>
      <c r="CM414" s="24">
        <v>258.0</v>
      </c>
      <c r="CN414" s="24">
        <v>334.0</v>
      </c>
      <c r="CO414" s="24">
        <v>355.5</v>
      </c>
      <c r="CP414" s="24">
        <v>414.0</v>
      </c>
      <c r="CQ414" s="24">
        <v>700.5</v>
      </c>
      <c r="CR414" s="24">
        <v>955.0</v>
      </c>
      <c r="CS414" s="24">
        <v>812.5</v>
      </c>
      <c r="CT414" s="24">
        <v>732.5</v>
      </c>
      <c r="CU414" s="24">
        <v>783.5</v>
      </c>
      <c r="CV414" s="24">
        <v>882.5</v>
      </c>
      <c r="CW414" s="24">
        <v>1138.0</v>
      </c>
      <c r="CX414" s="24">
        <v>1206.0</v>
      </c>
      <c r="CY414" s="24">
        <v>1089.0</v>
      </c>
      <c r="CZ414" s="24">
        <v>818.5</v>
      </c>
      <c r="DA414" s="24">
        <v>618.0</v>
      </c>
      <c r="DB414" s="24">
        <v>495.5</v>
      </c>
      <c r="DC414" s="24">
        <v>306.0</v>
      </c>
      <c r="DD414" s="24">
        <v>158.0</v>
      </c>
      <c r="DE414" s="24">
        <v>62.5</v>
      </c>
      <c r="DF414" s="24">
        <v>19.0</v>
      </c>
      <c r="DG414" s="24">
        <v>2.0</v>
      </c>
      <c r="DH414" s="24">
        <v>206.0</v>
      </c>
      <c r="DI414" s="24">
        <v>330.0</v>
      </c>
      <c r="DJ414" s="24">
        <v>152.0</v>
      </c>
      <c r="DK414" s="24">
        <v>178.0</v>
      </c>
      <c r="DL414" s="24">
        <v>0.0</v>
      </c>
      <c r="DM414" s="24">
        <v>6.0</v>
      </c>
      <c r="DN414" s="24">
        <v>5.0</v>
      </c>
      <c r="DO414" s="24">
        <v>0.0</v>
      </c>
      <c r="DP414" s="24">
        <v>0.0</v>
      </c>
      <c r="DQ414" s="24">
        <v>34.0</v>
      </c>
      <c r="DR414" s="24">
        <v>0.0</v>
      </c>
      <c r="DS414" s="24">
        <v>33.0</v>
      </c>
      <c r="DT414" s="24">
        <v>7373.0</v>
      </c>
      <c r="DU414" s="24">
        <v>35.0</v>
      </c>
      <c r="DV414" s="24">
        <v>2985.0</v>
      </c>
      <c r="DW414" s="24">
        <v>12.0</v>
      </c>
      <c r="DX414" s="24">
        <v>2.0</v>
      </c>
      <c r="DY414" s="24">
        <v>921.0</v>
      </c>
      <c r="DZ414" s="24">
        <v>48.0</v>
      </c>
      <c r="EA414" s="24">
        <v>0.0</v>
      </c>
      <c r="EB414" s="24">
        <v>3.0</v>
      </c>
      <c r="EC414" s="24">
        <v>4.0</v>
      </c>
      <c r="ED414" s="24">
        <v>167.0</v>
      </c>
      <c r="EE414" s="24">
        <v>1145.0</v>
      </c>
      <c r="EF414" s="24">
        <v>2049.0</v>
      </c>
      <c r="EG414" s="24">
        <v>2.0</v>
      </c>
      <c r="EH414" s="53">
        <v>117.1</v>
      </c>
      <c r="EI414" s="54"/>
    </row>
    <row r="415">
      <c r="A415" s="48" t="s">
        <v>1024</v>
      </c>
      <c r="B415" s="49" t="s">
        <v>1028</v>
      </c>
      <c r="C415" s="24">
        <v>47.0</v>
      </c>
      <c r="D415" s="24">
        <v>46.0</v>
      </c>
      <c r="E415" s="24">
        <v>48.0</v>
      </c>
      <c r="F415" s="50">
        <v>12661.0</v>
      </c>
      <c r="G415" s="50">
        <v>6118.0</v>
      </c>
      <c r="H415" s="50">
        <v>3092.0</v>
      </c>
      <c r="I415" s="24">
        <v>3451.0</v>
      </c>
      <c r="J415" s="50">
        <v>1901.0</v>
      </c>
      <c r="K415" s="50">
        <v>1244.0</v>
      </c>
      <c r="L415" s="24">
        <v>242.0</v>
      </c>
      <c r="M415" s="24">
        <v>51.0</v>
      </c>
      <c r="N415" s="24">
        <v>11.0</v>
      </c>
      <c r="O415" s="24">
        <v>1.0</v>
      </c>
      <c r="P415" s="24">
        <v>1.0</v>
      </c>
      <c r="Q415" s="24">
        <v>0.0</v>
      </c>
      <c r="R415" s="50">
        <v>11263.0</v>
      </c>
      <c r="S415" s="50">
        <v>4347.0</v>
      </c>
      <c r="T415" s="50">
        <v>3099.0</v>
      </c>
      <c r="U415" s="24">
        <v>3817.0</v>
      </c>
      <c r="V415" s="50">
        <v>2085.0</v>
      </c>
      <c r="W415" s="50">
        <v>1369.0</v>
      </c>
      <c r="X415" s="24">
        <v>277.0</v>
      </c>
      <c r="Y415" s="24">
        <v>66.0</v>
      </c>
      <c r="Z415" s="24">
        <v>20.0</v>
      </c>
      <c r="AA415" s="24">
        <v>24857.0</v>
      </c>
      <c r="AB415" s="45">
        <v>1671.0</v>
      </c>
      <c r="AC415" s="45">
        <v>822.0</v>
      </c>
      <c r="AD415" s="45">
        <v>3705.0</v>
      </c>
      <c r="AE415" s="45">
        <v>3520.0</v>
      </c>
      <c r="AF415" s="45">
        <v>3376.0</v>
      </c>
      <c r="AG415" s="45">
        <v>4575.5</v>
      </c>
      <c r="AH415" s="45">
        <v>7187.5</v>
      </c>
      <c r="AI415" s="51">
        <f t="shared" si="1"/>
        <v>1908223</v>
      </c>
      <c r="AJ415" s="52">
        <f>round(AU415*'연령별운전면허'!$G$18,0)</f>
        <v>6056</v>
      </c>
      <c r="AK415" s="52">
        <f>round(AD415*'연령별운전면허'!$G$19,0)</f>
        <v>247562</v>
      </c>
      <c r="AL415" s="52">
        <f>round(AE415*'연령별운전면허'!$G$20,0)</f>
        <v>324317</v>
      </c>
      <c r="AM415" s="52">
        <f>round(AF415*'연령별운전면허'!$G$21,0)</f>
        <v>337600</v>
      </c>
      <c r="AN415" s="52">
        <f>round(AG415*'연령별운전면허'!$G$22,0)</f>
        <v>457550</v>
      </c>
      <c r="AO415" s="52">
        <f>round(sum(BD415:BE415)*'연령별운전면허'!$G$23,0)</f>
        <v>387967</v>
      </c>
      <c r="AP415" s="52">
        <f>round(sum(BF415:BG415)*'연령별운전면허'!$G$24,0)</f>
        <v>126827</v>
      </c>
      <c r="AQ415" s="52">
        <f>round(sum(BH415:BL415)*'연령별운전면허'!$G$25,0)</f>
        <v>20344</v>
      </c>
      <c r="AR415" s="24">
        <v>502.0</v>
      </c>
      <c r="AS415" s="24">
        <v>557.5</v>
      </c>
      <c r="AT415" s="24">
        <v>611.5</v>
      </c>
      <c r="AU415" s="24">
        <v>822.0</v>
      </c>
      <c r="AV415" s="24">
        <v>1519.0</v>
      </c>
      <c r="AW415" s="24">
        <v>2186.0</v>
      </c>
      <c r="AX415" s="24">
        <v>1860.0</v>
      </c>
      <c r="AY415" s="24">
        <v>1660.0</v>
      </c>
      <c r="AZ415" s="24">
        <v>1582.5</v>
      </c>
      <c r="BA415" s="24">
        <v>1793.5</v>
      </c>
      <c r="BB415" s="24">
        <v>2313.0</v>
      </c>
      <c r="BC415" s="24">
        <v>2262.5</v>
      </c>
      <c r="BD415" s="24">
        <v>2318.5</v>
      </c>
      <c r="BE415" s="24">
        <v>1697.5</v>
      </c>
      <c r="BF415" s="24">
        <v>1282.5</v>
      </c>
      <c r="BG415" s="24">
        <v>947.5</v>
      </c>
      <c r="BH415" s="24">
        <v>593.0</v>
      </c>
      <c r="BI415" s="24">
        <v>240.0</v>
      </c>
      <c r="BJ415" s="24">
        <v>89.0</v>
      </c>
      <c r="BK415" s="24">
        <v>18.5</v>
      </c>
      <c r="BL415" s="24">
        <v>1.0</v>
      </c>
      <c r="BM415" s="45">
        <v>1059.5</v>
      </c>
      <c r="BN415" s="45">
        <v>1433.5</v>
      </c>
      <c r="BO415" s="24">
        <v>4869.0</v>
      </c>
      <c r="BP415" s="24">
        <v>12325.5</v>
      </c>
      <c r="BQ415" s="24">
        <v>246.0</v>
      </c>
      <c r="BR415" s="24">
        <v>295.5</v>
      </c>
      <c r="BS415" s="24">
        <v>318.5</v>
      </c>
      <c r="BT415" s="24">
        <v>426.0</v>
      </c>
      <c r="BU415" s="24">
        <v>764.0</v>
      </c>
      <c r="BV415" s="24">
        <v>1095.5</v>
      </c>
      <c r="BW415" s="24">
        <v>990.5</v>
      </c>
      <c r="BX415" s="24">
        <v>884.5</v>
      </c>
      <c r="BY415" s="24">
        <v>864.0</v>
      </c>
      <c r="BZ415" s="24">
        <v>902.5</v>
      </c>
      <c r="CA415" s="24">
        <v>1136.0</v>
      </c>
      <c r="CB415" s="24">
        <v>1097.5</v>
      </c>
      <c r="CC415" s="24">
        <v>1089.5</v>
      </c>
      <c r="CD415" s="24">
        <v>832.5</v>
      </c>
      <c r="CE415" s="24">
        <v>606.5</v>
      </c>
      <c r="CF415" s="24">
        <v>408.0</v>
      </c>
      <c r="CG415" s="24">
        <v>262.0</v>
      </c>
      <c r="CH415" s="24">
        <v>76.5</v>
      </c>
      <c r="CI415" s="24">
        <v>23.0</v>
      </c>
      <c r="CJ415" s="24">
        <v>6.5</v>
      </c>
      <c r="CK415" s="24">
        <v>0.5</v>
      </c>
      <c r="CL415" s="24">
        <v>12531.5</v>
      </c>
      <c r="CM415" s="24">
        <v>256.0</v>
      </c>
      <c r="CN415" s="24">
        <v>262.0</v>
      </c>
      <c r="CO415" s="24">
        <v>293.0</v>
      </c>
      <c r="CP415" s="24">
        <v>396.0</v>
      </c>
      <c r="CQ415" s="24">
        <v>755.0</v>
      </c>
      <c r="CR415" s="24">
        <v>1090.5</v>
      </c>
      <c r="CS415" s="24">
        <v>869.5</v>
      </c>
      <c r="CT415" s="24">
        <v>775.5</v>
      </c>
      <c r="CU415" s="24">
        <v>718.5</v>
      </c>
      <c r="CV415" s="24">
        <v>891.0</v>
      </c>
      <c r="CW415" s="24">
        <v>1177.0</v>
      </c>
      <c r="CX415" s="24">
        <v>1165.0</v>
      </c>
      <c r="CY415" s="24">
        <v>1229.0</v>
      </c>
      <c r="CZ415" s="24">
        <v>865.0</v>
      </c>
      <c r="DA415" s="24">
        <v>676.0</v>
      </c>
      <c r="DB415" s="24">
        <v>539.5</v>
      </c>
      <c r="DC415" s="24">
        <v>331.0</v>
      </c>
      <c r="DD415" s="24">
        <v>163.5</v>
      </c>
      <c r="DE415" s="24">
        <v>66.0</v>
      </c>
      <c r="DF415" s="24">
        <v>12.0</v>
      </c>
      <c r="DG415" s="24">
        <v>0.5</v>
      </c>
      <c r="DH415" s="24">
        <v>231.0</v>
      </c>
      <c r="DI415" s="24">
        <v>416.0</v>
      </c>
      <c r="DJ415" s="24">
        <v>198.0</v>
      </c>
      <c r="DK415" s="24">
        <v>218.0</v>
      </c>
      <c r="DL415" s="24">
        <v>0.0</v>
      </c>
      <c r="DM415" s="24">
        <v>6.0</v>
      </c>
      <c r="DN415" s="24">
        <v>6.0</v>
      </c>
      <c r="DO415" s="24">
        <v>0.0</v>
      </c>
      <c r="DP415" s="24">
        <v>0.0</v>
      </c>
      <c r="DQ415" s="24">
        <v>21.0</v>
      </c>
      <c r="DR415" s="24">
        <v>14.0</v>
      </c>
      <c r="DS415" s="24">
        <v>7.0</v>
      </c>
      <c r="DT415" s="24">
        <v>6173.0</v>
      </c>
      <c r="DU415" s="24">
        <v>41.0</v>
      </c>
      <c r="DV415" s="24">
        <v>2406.0</v>
      </c>
      <c r="DW415" s="24">
        <v>5.0</v>
      </c>
      <c r="DX415" s="24">
        <v>4.0</v>
      </c>
      <c r="DY415" s="24">
        <v>637.0</v>
      </c>
      <c r="DZ415" s="24">
        <v>23.0</v>
      </c>
      <c r="EA415" s="24">
        <v>0.0</v>
      </c>
      <c r="EB415" s="24">
        <v>4.0</v>
      </c>
      <c r="EC415" s="24">
        <v>1.0</v>
      </c>
      <c r="ED415" s="24">
        <v>144.0</v>
      </c>
      <c r="EE415" s="24">
        <v>1043.0</v>
      </c>
      <c r="EF415" s="24">
        <v>1865.0</v>
      </c>
      <c r="EG415" s="24">
        <v>0.0</v>
      </c>
      <c r="EH415" s="53">
        <v>117.1</v>
      </c>
      <c r="EI415" s="54"/>
    </row>
    <row r="416">
      <c r="A416" s="48" t="s">
        <v>1024</v>
      </c>
      <c r="B416" s="49" t="s">
        <v>1029</v>
      </c>
      <c r="C416" s="24">
        <v>46.3</v>
      </c>
      <c r="D416" s="24">
        <v>45.1</v>
      </c>
      <c r="E416" s="24">
        <v>47.6</v>
      </c>
      <c r="F416" s="50">
        <v>9134.0</v>
      </c>
      <c r="G416" s="50">
        <v>3956.0</v>
      </c>
      <c r="H416" s="50">
        <v>2274.0</v>
      </c>
      <c r="I416" s="24">
        <v>2904.0</v>
      </c>
      <c r="J416" s="50">
        <v>1562.0</v>
      </c>
      <c r="K416" s="50">
        <v>1036.0</v>
      </c>
      <c r="L416" s="24">
        <v>246.0</v>
      </c>
      <c r="M416" s="24">
        <v>46.0</v>
      </c>
      <c r="N416" s="24">
        <v>14.0</v>
      </c>
      <c r="O416" s="24">
        <v>0.0</v>
      </c>
      <c r="P416" s="24">
        <v>0.0</v>
      </c>
      <c r="Q416" s="24">
        <v>0.0</v>
      </c>
      <c r="R416" s="50">
        <v>7843.0</v>
      </c>
      <c r="S416" s="50">
        <v>2678.0</v>
      </c>
      <c r="T416" s="50">
        <v>2240.0</v>
      </c>
      <c r="U416" s="24">
        <v>2925.0</v>
      </c>
      <c r="V416" s="50">
        <v>1554.0</v>
      </c>
      <c r="W416" s="50">
        <v>1049.0</v>
      </c>
      <c r="X416" s="24">
        <v>259.0</v>
      </c>
      <c r="Y416" s="24">
        <v>45.0</v>
      </c>
      <c r="Z416" s="24">
        <v>18.0</v>
      </c>
      <c r="AA416" s="24">
        <v>18687.5</v>
      </c>
      <c r="AB416" s="45">
        <v>1599.0</v>
      </c>
      <c r="AC416" s="45">
        <v>616.5</v>
      </c>
      <c r="AD416" s="45">
        <v>2456.5</v>
      </c>
      <c r="AE416" s="45">
        <v>2632.5</v>
      </c>
      <c r="AF416" s="45">
        <v>2878.5</v>
      </c>
      <c r="AG416" s="45">
        <v>3198.0</v>
      </c>
      <c r="AH416" s="45">
        <v>5306.5</v>
      </c>
      <c r="AI416" s="51">
        <f t="shared" si="1"/>
        <v>1413486</v>
      </c>
      <c r="AJ416" s="52">
        <f>round(AU416*'연령별운전면허'!$G$18,0)</f>
        <v>4542</v>
      </c>
      <c r="AK416" s="52">
        <f>round(AD416*'연령별운전면허'!$G$19,0)</f>
        <v>164140</v>
      </c>
      <c r="AL416" s="52">
        <f>round(AE416*'연령별운전면허'!$G$20,0)</f>
        <v>242547</v>
      </c>
      <c r="AM416" s="52">
        <f>round(AF416*'연령별운전면허'!$G$21,0)</f>
        <v>287850</v>
      </c>
      <c r="AN416" s="52">
        <f>round(AG416*'연령별운전면허'!$G$22,0)</f>
        <v>319800</v>
      </c>
      <c r="AO416" s="52">
        <f>round(sum(BD416:BE416)*'연령별운전면허'!$G$23,0)</f>
        <v>279335</v>
      </c>
      <c r="AP416" s="52">
        <f>round(sum(BF416:BG416)*'연령별운전면허'!$G$24,0)</f>
        <v>101746</v>
      </c>
      <c r="AQ416" s="52">
        <f>round(sum(BH416:BL416)*'연령별운전면허'!$G$25,0)</f>
        <v>13526</v>
      </c>
      <c r="AR416" s="24">
        <v>459.5</v>
      </c>
      <c r="AS416" s="24">
        <v>566.5</v>
      </c>
      <c r="AT416" s="24">
        <v>573.0</v>
      </c>
      <c r="AU416" s="24">
        <v>616.5</v>
      </c>
      <c r="AV416" s="24">
        <v>1070.5</v>
      </c>
      <c r="AW416" s="24">
        <v>1386.0</v>
      </c>
      <c r="AX416" s="24">
        <v>1259.0</v>
      </c>
      <c r="AY416" s="24">
        <v>1373.5</v>
      </c>
      <c r="AZ416" s="24">
        <v>1435.0</v>
      </c>
      <c r="BA416" s="24">
        <v>1443.5</v>
      </c>
      <c r="BB416" s="24">
        <v>1659.5</v>
      </c>
      <c r="BC416" s="24">
        <v>1538.5</v>
      </c>
      <c r="BD416" s="24">
        <v>1635.0</v>
      </c>
      <c r="BE416" s="24">
        <v>1256.5</v>
      </c>
      <c r="BF416" s="24">
        <v>997.5</v>
      </c>
      <c r="BG416" s="24">
        <v>791.5</v>
      </c>
      <c r="BH416" s="24">
        <v>414.5</v>
      </c>
      <c r="BI416" s="24">
        <v>144.0</v>
      </c>
      <c r="BJ416" s="24">
        <v>52.5</v>
      </c>
      <c r="BK416" s="24">
        <v>12.5</v>
      </c>
      <c r="BL416" s="24">
        <v>2.5</v>
      </c>
      <c r="BM416" s="45">
        <v>1026.0</v>
      </c>
      <c r="BN416" s="45">
        <v>1189.5</v>
      </c>
      <c r="BO416" s="24">
        <v>3671.5</v>
      </c>
      <c r="BP416" s="24">
        <v>9277.5</v>
      </c>
      <c r="BQ416" s="24">
        <v>240.5</v>
      </c>
      <c r="BR416" s="24">
        <v>299.5</v>
      </c>
      <c r="BS416" s="24">
        <v>296.0</v>
      </c>
      <c r="BT416" s="24">
        <v>326.5</v>
      </c>
      <c r="BU416" s="24">
        <v>539.0</v>
      </c>
      <c r="BV416" s="24">
        <v>734.0</v>
      </c>
      <c r="BW416" s="24">
        <v>646.5</v>
      </c>
      <c r="BX416" s="24">
        <v>728.0</v>
      </c>
      <c r="BY416" s="24">
        <v>751.5</v>
      </c>
      <c r="BZ416" s="24">
        <v>769.0</v>
      </c>
      <c r="CA416" s="24">
        <v>813.5</v>
      </c>
      <c r="CB416" s="24">
        <v>765.5</v>
      </c>
      <c r="CC416" s="24">
        <v>791.0</v>
      </c>
      <c r="CD416" s="24">
        <v>566.0</v>
      </c>
      <c r="CE416" s="24">
        <v>420.5</v>
      </c>
      <c r="CF416" s="24">
        <v>353.5</v>
      </c>
      <c r="CG416" s="24">
        <v>174.0</v>
      </c>
      <c r="CH416" s="24">
        <v>46.5</v>
      </c>
      <c r="CI416" s="24">
        <v>11.5</v>
      </c>
      <c r="CJ416" s="24">
        <v>5.0</v>
      </c>
      <c r="CK416" s="24">
        <v>0.0</v>
      </c>
      <c r="CL416" s="24">
        <v>9410.0</v>
      </c>
      <c r="CM416" s="24">
        <v>219.0</v>
      </c>
      <c r="CN416" s="24">
        <v>267.0</v>
      </c>
      <c r="CO416" s="24">
        <v>277.0</v>
      </c>
      <c r="CP416" s="24">
        <v>290.0</v>
      </c>
      <c r="CQ416" s="24">
        <v>531.5</v>
      </c>
      <c r="CR416" s="24">
        <v>652.0</v>
      </c>
      <c r="CS416" s="24">
        <v>612.5</v>
      </c>
      <c r="CT416" s="24">
        <v>645.5</v>
      </c>
      <c r="CU416" s="24">
        <v>683.5</v>
      </c>
      <c r="CV416" s="24">
        <v>674.5</v>
      </c>
      <c r="CW416" s="24">
        <v>846.0</v>
      </c>
      <c r="CX416" s="24">
        <v>773.0</v>
      </c>
      <c r="CY416" s="24">
        <v>844.0</v>
      </c>
      <c r="CZ416" s="24">
        <v>690.5</v>
      </c>
      <c r="DA416" s="24">
        <v>577.0</v>
      </c>
      <c r="DB416" s="24">
        <v>438.0</v>
      </c>
      <c r="DC416" s="24">
        <v>240.5</v>
      </c>
      <c r="DD416" s="24">
        <v>97.5</v>
      </c>
      <c r="DE416" s="24">
        <v>41.0</v>
      </c>
      <c r="DF416" s="24">
        <v>7.5</v>
      </c>
      <c r="DG416" s="24">
        <v>2.5</v>
      </c>
      <c r="DH416" s="24">
        <v>171.0</v>
      </c>
      <c r="DI416" s="24">
        <v>315.0</v>
      </c>
      <c r="DJ416" s="24">
        <v>142.0</v>
      </c>
      <c r="DK416" s="24">
        <v>173.0</v>
      </c>
      <c r="DL416" s="24">
        <v>0.0</v>
      </c>
      <c r="DM416" s="24">
        <v>17.0</v>
      </c>
      <c r="DN416" s="24">
        <v>14.0</v>
      </c>
      <c r="DO416" s="24">
        <v>0.0</v>
      </c>
      <c r="DP416" s="24">
        <v>0.0</v>
      </c>
      <c r="DQ416" s="24">
        <v>106.0</v>
      </c>
      <c r="DR416" s="24">
        <v>102.0</v>
      </c>
      <c r="DS416" s="24">
        <v>0.0</v>
      </c>
      <c r="DT416" s="24">
        <v>5237.0</v>
      </c>
      <c r="DU416" s="24">
        <v>169.0</v>
      </c>
      <c r="DV416" s="24">
        <v>1953.0</v>
      </c>
      <c r="DW416" s="24">
        <v>4.0</v>
      </c>
      <c r="DX416" s="24">
        <v>3.0</v>
      </c>
      <c r="DY416" s="24">
        <v>510.0</v>
      </c>
      <c r="DZ416" s="24">
        <v>29.0</v>
      </c>
      <c r="EA416" s="24">
        <v>0.0</v>
      </c>
      <c r="EB416" s="24">
        <v>2.0</v>
      </c>
      <c r="EC416" s="24">
        <v>2.0</v>
      </c>
      <c r="ED416" s="24">
        <v>157.0</v>
      </c>
      <c r="EE416" s="24">
        <v>882.0</v>
      </c>
      <c r="EF416" s="24">
        <v>1524.0</v>
      </c>
      <c r="EG416" s="24">
        <v>2.0</v>
      </c>
      <c r="EH416" s="53">
        <v>117.1</v>
      </c>
      <c r="EI416" s="54"/>
    </row>
    <row r="417">
      <c r="A417" s="48" t="s">
        <v>1024</v>
      </c>
      <c r="B417" s="49" t="s">
        <v>1030</v>
      </c>
      <c r="C417" s="24">
        <v>42.8</v>
      </c>
      <c r="D417" s="24">
        <v>42.2</v>
      </c>
      <c r="E417" s="24">
        <v>43.4</v>
      </c>
      <c r="F417" s="50">
        <v>6475.0</v>
      </c>
      <c r="G417" s="50">
        <v>2202.0</v>
      </c>
      <c r="H417" s="50">
        <v>1669.0</v>
      </c>
      <c r="I417" s="24">
        <v>2604.0</v>
      </c>
      <c r="J417" s="50">
        <v>1399.0</v>
      </c>
      <c r="K417" s="24">
        <v>968.0</v>
      </c>
      <c r="L417" s="24">
        <v>197.0</v>
      </c>
      <c r="M417" s="24">
        <v>31.0</v>
      </c>
      <c r="N417" s="24">
        <v>9.0</v>
      </c>
      <c r="O417" s="24">
        <v>0.0</v>
      </c>
      <c r="P417" s="24">
        <v>0.0</v>
      </c>
      <c r="Q417" s="24">
        <v>0.0</v>
      </c>
      <c r="R417" s="50">
        <v>5707.0</v>
      </c>
      <c r="S417" s="50">
        <v>1540.0</v>
      </c>
      <c r="T417" s="50">
        <v>1665.0</v>
      </c>
      <c r="U417" s="24">
        <v>2502.0</v>
      </c>
      <c r="V417" s="50">
        <v>1341.0</v>
      </c>
      <c r="W417" s="24">
        <v>943.0</v>
      </c>
      <c r="X417" s="24">
        <v>181.0</v>
      </c>
      <c r="Y417" s="24">
        <v>29.0</v>
      </c>
      <c r="Z417" s="24">
        <v>8.0</v>
      </c>
      <c r="AA417" s="24">
        <v>14505.0</v>
      </c>
      <c r="AB417" s="45">
        <v>1745.0</v>
      </c>
      <c r="AC417" s="45">
        <v>479.5</v>
      </c>
      <c r="AD417" s="45">
        <v>1754.0</v>
      </c>
      <c r="AE417" s="45">
        <v>2642.0</v>
      </c>
      <c r="AF417" s="45">
        <v>2239.5</v>
      </c>
      <c r="AG417" s="45">
        <v>2386.0</v>
      </c>
      <c r="AH417" s="45">
        <v>3259.0</v>
      </c>
      <c r="AI417" s="51">
        <f t="shared" si="1"/>
        <v>1074809</v>
      </c>
      <c r="AJ417" s="52">
        <f>round(AU417*'연령별운전면허'!$G$18,0)</f>
        <v>3532</v>
      </c>
      <c r="AK417" s="52">
        <f>round(AD417*'연령별운전면허'!$G$19,0)</f>
        <v>117200</v>
      </c>
      <c r="AL417" s="52">
        <f>round(AE417*'연령별운전면허'!$G$20,0)</f>
        <v>243422</v>
      </c>
      <c r="AM417" s="52">
        <f>round(AF417*'연령별운전면허'!$G$21,0)</f>
        <v>223950</v>
      </c>
      <c r="AN417" s="52">
        <f>round(AG417*'연령별운전면허'!$G$22,0)</f>
        <v>238600</v>
      </c>
      <c r="AO417" s="52">
        <f>round(sum(BD417:BE417)*'연령별운전면허'!$G$23,0)</f>
        <v>184565</v>
      </c>
      <c r="AP417" s="52">
        <f>round(sum(BF417:BG417)*'연령별운전면허'!$G$24,0)</f>
        <v>55480</v>
      </c>
      <c r="AQ417" s="52">
        <f>round(sum(BH417:BL417)*'연령별운전면허'!$G$25,0)</f>
        <v>8060</v>
      </c>
      <c r="AR417" s="24">
        <v>732.0</v>
      </c>
      <c r="AS417" s="24">
        <v>603.5</v>
      </c>
      <c r="AT417" s="24">
        <v>409.5</v>
      </c>
      <c r="AU417" s="24">
        <v>479.5</v>
      </c>
      <c r="AV417" s="24">
        <v>745.5</v>
      </c>
      <c r="AW417" s="24">
        <v>1008.5</v>
      </c>
      <c r="AX417" s="24">
        <v>1173.0</v>
      </c>
      <c r="AY417" s="24">
        <v>1469.0</v>
      </c>
      <c r="AZ417" s="24">
        <v>1185.5</v>
      </c>
      <c r="BA417" s="24">
        <v>1054.0</v>
      </c>
      <c r="BB417" s="24">
        <v>1231.0</v>
      </c>
      <c r="BC417" s="24">
        <v>1155.0</v>
      </c>
      <c r="BD417" s="24">
        <v>1124.0</v>
      </c>
      <c r="BE417" s="24">
        <v>786.5</v>
      </c>
      <c r="BF417" s="24">
        <v>552.0</v>
      </c>
      <c r="BG417" s="24">
        <v>423.5</v>
      </c>
      <c r="BH417" s="24">
        <v>241.5</v>
      </c>
      <c r="BI417" s="24">
        <v>101.0</v>
      </c>
      <c r="BJ417" s="24">
        <v>24.5</v>
      </c>
      <c r="BK417" s="24">
        <v>5.5</v>
      </c>
      <c r="BL417" s="24">
        <v>0.5</v>
      </c>
      <c r="BM417" s="45">
        <v>1335.5</v>
      </c>
      <c r="BN417" s="45">
        <v>889.0</v>
      </c>
      <c r="BO417" s="24">
        <v>2135.0</v>
      </c>
      <c r="BP417" s="24">
        <v>7287.0</v>
      </c>
      <c r="BQ417" s="24">
        <v>360.5</v>
      </c>
      <c r="BR417" s="24">
        <v>303.0</v>
      </c>
      <c r="BS417" s="24">
        <v>208.5</v>
      </c>
      <c r="BT417" s="24">
        <v>251.0</v>
      </c>
      <c r="BU417" s="24">
        <v>383.5</v>
      </c>
      <c r="BV417" s="24">
        <v>510.5</v>
      </c>
      <c r="BW417" s="24">
        <v>602.5</v>
      </c>
      <c r="BX417" s="24">
        <v>728.0</v>
      </c>
      <c r="BY417" s="24">
        <v>675.0</v>
      </c>
      <c r="BZ417" s="24">
        <v>538.5</v>
      </c>
      <c r="CA417" s="24">
        <v>610.5</v>
      </c>
      <c r="CB417" s="24">
        <v>588.0</v>
      </c>
      <c r="CC417" s="24">
        <v>554.0</v>
      </c>
      <c r="CD417" s="24">
        <v>390.5</v>
      </c>
      <c r="CE417" s="24">
        <v>259.5</v>
      </c>
      <c r="CF417" s="24">
        <v>190.0</v>
      </c>
      <c r="CG417" s="24">
        <v>94.5</v>
      </c>
      <c r="CH417" s="24">
        <v>31.0</v>
      </c>
      <c r="CI417" s="24">
        <v>7.0</v>
      </c>
      <c r="CJ417" s="24">
        <v>1.0</v>
      </c>
      <c r="CK417" s="24">
        <v>0.0</v>
      </c>
      <c r="CL417" s="24">
        <v>7218.0</v>
      </c>
      <c r="CM417" s="24">
        <v>371.5</v>
      </c>
      <c r="CN417" s="24">
        <v>300.5</v>
      </c>
      <c r="CO417" s="24">
        <v>201.0</v>
      </c>
      <c r="CP417" s="24">
        <v>228.5</v>
      </c>
      <c r="CQ417" s="24">
        <v>362.0</v>
      </c>
      <c r="CR417" s="24">
        <v>498.0</v>
      </c>
      <c r="CS417" s="24">
        <v>570.5</v>
      </c>
      <c r="CT417" s="24">
        <v>741.0</v>
      </c>
      <c r="CU417" s="24">
        <v>510.5</v>
      </c>
      <c r="CV417" s="24">
        <v>515.5</v>
      </c>
      <c r="CW417" s="24">
        <v>620.5</v>
      </c>
      <c r="CX417" s="24">
        <v>567.0</v>
      </c>
      <c r="CY417" s="24">
        <v>570.0</v>
      </c>
      <c r="CZ417" s="24">
        <v>396.0</v>
      </c>
      <c r="DA417" s="24">
        <v>292.5</v>
      </c>
      <c r="DB417" s="24">
        <v>233.5</v>
      </c>
      <c r="DC417" s="24">
        <v>147.0</v>
      </c>
      <c r="DD417" s="24">
        <v>70.0</v>
      </c>
      <c r="DE417" s="24">
        <v>17.5</v>
      </c>
      <c r="DF417" s="24">
        <v>4.5</v>
      </c>
      <c r="DG417" s="24">
        <v>0.5</v>
      </c>
      <c r="DH417" s="24">
        <v>57.0</v>
      </c>
      <c r="DI417" s="24">
        <v>93.0</v>
      </c>
      <c r="DJ417" s="24">
        <v>41.0</v>
      </c>
      <c r="DK417" s="24">
        <v>52.0</v>
      </c>
      <c r="DL417" s="24">
        <v>0.0</v>
      </c>
      <c r="DM417" s="24">
        <v>0.0</v>
      </c>
      <c r="DN417" s="24">
        <v>0.0</v>
      </c>
      <c r="DO417" s="24">
        <v>0.0</v>
      </c>
      <c r="DP417" s="24">
        <v>0.0</v>
      </c>
      <c r="DQ417" s="24">
        <v>0.0</v>
      </c>
      <c r="DR417" s="24">
        <v>0.0</v>
      </c>
      <c r="DS417" s="24">
        <v>0.0</v>
      </c>
      <c r="DT417" s="24">
        <v>4639.0</v>
      </c>
      <c r="DU417" s="24">
        <v>4.0</v>
      </c>
      <c r="DV417" s="24">
        <v>1676.0</v>
      </c>
      <c r="DW417" s="24">
        <v>3.0</v>
      </c>
      <c r="DX417" s="24">
        <v>0.0</v>
      </c>
      <c r="DY417" s="24">
        <v>468.0</v>
      </c>
      <c r="DZ417" s="24">
        <v>21.0</v>
      </c>
      <c r="EA417" s="24">
        <v>0.0</v>
      </c>
      <c r="EB417" s="24">
        <v>1.0</v>
      </c>
      <c r="EC417" s="24">
        <v>4.0</v>
      </c>
      <c r="ED417" s="24">
        <v>177.0</v>
      </c>
      <c r="EE417" s="24">
        <v>852.0</v>
      </c>
      <c r="EF417" s="24">
        <v>1428.0</v>
      </c>
      <c r="EG417" s="24">
        <v>5.0</v>
      </c>
      <c r="EH417" s="53">
        <v>117.1</v>
      </c>
      <c r="EI417" s="54"/>
    </row>
    <row r="418">
      <c r="A418" s="48" t="s">
        <v>1024</v>
      </c>
      <c r="B418" s="49" t="s">
        <v>1031</v>
      </c>
      <c r="C418" s="24">
        <v>46.4</v>
      </c>
      <c r="D418" s="24">
        <v>45.6</v>
      </c>
      <c r="E418" s="24">
        <v>47.3</v>
      </c>
      <c r="F418" s="50">
        <v>10585.0</v>
      </c>
      <c r="G418" s="50">
        <v>4678.0</v>
      </c>
      <c r="H418" s="50">
        <v>2624.0</v>
      </c>
      <c r="I418" s="24">
        <v>3283.0</v>
      </c>
      <c r="J418" s="50">
        <v>1760.0</v>
      </c>
      <c r="K418" s="50">
        <v>1205.0</v>
      </c>
      <c r="L418" s="24">
        <v>246.0</v>
      </c>
      <c r="M418" s="24">
        <v>55.0</v>
      </c>
      <c r="N418" s="24">
        <v>10.0</v>
      </c>
      <c r="O418" s="24">
        <v>6.0</v>
      </c>
      <c r="P418" s="24">
        <v>1.0</v>
      </c>
      <c r="Q418" s="24">
        <v>0.0</v>
      </c>
      <c r="R418" s="50">
        <v>9479.0</v>
      </c>
      <c r="S418" s="50">
        <v>3294.0</v>
      </c>
      <c r="T418" s="50">
        <v>2768.0</v>
      </c>
      <c r="U418" s="24">
        <v>3417.0</v>
      </c>
      <c r="V418" s="50">
        <v>1856.0</v>
      </c>
      <c r="W418" s="50">
        <v>1217.0</v>
      </c>
      <c r="X418" s="24">
        <v>259.0</v>
      </c>
      <c r="Y418" s="24">
        <v>67.0</v>
      </c>
      <c r="Z418" s="24">
        <v>18.0</v>
      </c>
      <c r="AA418" s="24">
        <v>21802.0</v>
      </c>
      <c r="AB418" s="45">
        <v>1702.5</v>
      </c>
      <c r="AC418" s="45">
        <v>663.0</v>
      </c>
      <c r="AD418" s="45">
        <v>3037.0</v>
      </c>
      <c r="AE418" s="45">
        <v>3319.5</v>
      </c>
      <c r="AF418" s="45">
        <v>3072.0</v>
      </c>
      <c r="AG418" s="45">
        <v>3780.5</v>
      </c>
      <c r="AH418" s="45">
        <v>6227.5</v>
      </c>
      <c r="AI418" s="51">
        <f t="shared" si="1"/>
        <v>1667287</v>
      </c>
      <c r="AJ418" s="52">
        <f>round(AU418*'연령별운전면허'!$G$18,0)</f>
        <v>4884</v>
      </c>
      <c r="AK418" s="52">
        <f>round(AD418*'연령별운전면허'!$G$19,0)</f>
        <v>202928</v>
      </c>
      <c r="AL418" s="52">
        <f>round(AE418*'연령별운전면허'!$G$20,0)</f>
        <v>305844</v>
      </c>
      <c r="AM418" s="52">
        <f>round(AF418*'연령별운전면허'!$G$21,0)</f>
        <v>307200</v>
      </c>
      <c r="AN418" s="52">
        <f>round(AG418*'연령별운전면허'!$G$22,0)</f>
        <v>378050</v>
      </c>
      <c r="AO418" s="52">
        <f>round(sum(BD418:BE418)*'연령별운전면허'!$G$23,0)</f>
        <v>342370</v>
      </c>
      <c r="AP418" s="52">
        <f>round(sum(BF418:BG418)*'연령별운전면허'!$G$24,0)</f>
        <v>109708</v>
      </c>
      <c r="AQ418" s="52">
        <f>round(sum(BH418:BL418)*'연령별운전면허'!$G$25,0)</f>
        <v>16303</v>
      </c>
      <c r="AR418" s="24">
        <v>586.5</v>
      </c>
      <c r="AS418" s="24">
        <v>563.0</v>
      </c>
      <c r="AT418" s="24">
        <v>553.0</v>
      </c>
      <c r="AU418" s="24">
        <v>663.0</v>
      </c>
      <c r="AV418" s="24">
        <v>1205.5</v>
      </c>
      <c r="AW418" s="24">
        <v>1831.5</v>
      </c>
      <c r="AX418" s="24">
        <v>1741.0</v>
      </c>
      <c r="AY418" s="24">
        <v>1578.5</v>
      </c>
      <c r="AZ418" s="24">
        <v>1479.5</v>
      </c>
      <c r="BA418" s="24">
        <v>1592.5</v>
      </c>
      <c r="BB418" s="24">
        <v>1854.0</v>
      </c>
      <c r="BC418" s="24">
        <v>1926.5</v>
      </c>
      <c r="BD418" s="24">
        <v>2039.5</v>
      </c>
      <c r="BE418" s="24">
        <v>1504.5</v>
      </c>
      <c r="BF418" s="24">
        <v>1142.5</v>
      </c>
      <c r="BG418" s="24">
        <v>786.5</v>
      </c>
      <c r="BH418" s="24">
        <v>444.5</v>
      </c>
      <c r="BI418" s="24">
        <v>224.0</v>
      </c>
      <c r="BJ418" s="24">
        <v>71.5</v>
      </c>
      <c r="BK418" s="24">
        <v>14.5</v>
      </c>
      <c r="BL418" s="24">
        <v>0.0</v>
      </c>
      <c r="BM418" s="45">
        <v>1149.5</v>
      </c>
      <c r="BN418" s="45">
        <v>1216.0</v>
      </c>
      <c r="BO418" s="24">
        <v>4188.0</v>
      </c>
      <c r="BP418" s="24">
        <v>10945.0</v>
      </c>
      <c r="BQ418" s="24">
        <v>328.5</v>
      </c>
      <c r="BR418" s="24">
        <v>304.5</v>
      </c>
      <c r="BS418" s="24">
        <v>286.5</v>
      </c>
      <c r="BT418" s="24">
        <v>345.0</v>
      </c>
      <c r="BU418" s="24">
        <v>619.0</v>
      </c>
      <c r="BV418" s="24">
        <v>920.0</v>
      </c>
      <c r="BW418" s="24">
        <v>860.5</v>
      </c>
      <c r="BX418" s="24">
        <v>848.0</v>
      </c>
      <c r="BY418" s="24">
        <v>791.0</v>
      </c>
      <c r="BZ418" s="24">
        <v>846.5</v>
      </c>
      <c r="CA418" s="24">
        <v>936.0</v>
      </c>
      <c r="CB418" s="24">
        <v>914.5</v>
      </c>
      <c r="CC418" s="24">
        <v>1040.5</v>
      </c>
      <c r="CD418" s="24">
        <v>701.0</v>
      </c>
      <c r="CE418" s="24">
        <v>543.5</v>
      </c>
      <c r="CF418" s="24">
        <v>379.5</v>
      </c>
      <c r="CG418" s="24">
        <v>189.0</v>
      </c>
      <c r="CH418" s="24">
        <v>74.5</v>
      </c>
      <c r="CI418" s="24">
        <v>14.0</v>
      </c>
      <c r="CJ418" s="24">
        <v>3.0</v>
      </c>
      <c r="CK418" s="24">
        <v>0.0</v>
      </c>
      <c r="CL418" s="24">
        <v>10857.0</v>
      </c>
      <c r="CM418" s="24">
        <v>258.0</v>
      </c>
      <c r="CN418" s="24">
        <v>258.5</v>
      </c>
      <c r="CO418" s="24">
        <v>266.5</v>
      </c>
      <c r="CP418" s="24">
        <v>318.0</v>
      </c>
      <c r="CQ418" s="24">
        <v>586.5</v>
      </c>
      <c r="CR418" s="24">
        <v>911.5</v>
      </c>
      <c r="CS418" s="24">
        <v>880.5</v>
      </c>
      <c r="CT418" s="24">
        <v>730.5</v>
      </c>
      <c r="CU418" s="24">
        <v>688.5</v>
      </c>
      <c r="CV418" s="24">
        <v>746.0</v>
      </c>
      <c r="CW418" s="24">
        <v>918.0</v>
      </c>
      <c r="CX418" s="24">
        <v>1012.0</v>
      </c>
      <c r="CY418" s="24">
        <v>999.0</v>
      </c>
      <c r="CZ418" s="24">
        <v>803.5</v>
      </c>
      <c r="DA418" s="24">
        <v>599.0</v>
      </c>
      <c r="DB418" s="24">
        <v>407.0</v>
      </c>
      <c r="DC418" s="24">
        <v>255.5</v>
      </c>
      <c r="DD418" s="24">
        <v>149.5</v>
      </c>
      <c r="DE418" s="24">
        <v>57.5</v>
      </c>
      <c r="DF418" s="24">
        <v>11.5</v>
      </c>
      <c r="DG418" s="24">
        <v>0.0</v>
      </c>
      <c r="DH418" s="24">
        <v>187.0</v>
      </c>
      <c r="DI418" s="24">
        <v>354.0</v>
      </c>
      <c r="DJ418" s="24">
        <v>169.0</v>
      </c>
      <c r="DK418" s="24">
        <v>185.0</v>
      </c>
      <c r="DL418" s="24">
        <v>0.0</v>
      </c>
      <c r="DM418" s="24">
        <v>0.0</v>
      </c>
      <c r="DN418" s="24">
        <v>0.0</v>
      </c>
      <c r="DO418" s="24">
        <v>0.0</v>
      </c>
      <c r="DP418" s="24">
        <v>0.0</v>
      </c>
      <c r="DQ418" s="24">
        <v>0.0</v>
      </c>
      <c r="DR418" s="24">
        <v>0.0</v>
      </c>
      <c r="DS418" s="24">
        <v>0.0</v>
      </c>
      <c r="DT418" s="24">
        <v>5999.0</v>
      </c>
      <c r="DU418" s="24">
        <v>0.0</v>
      </c>
      <c r="DV418" s="24">
        <v>2224.0</v>
      </c>
      <c r="DW418" s="24">
        <v>11.0</v>
      </c>
      <c r="DX418" s="24">
        <v>5.0</v>
      </c>
      <c r="DY418" s="24">
        <v>586.0</v>
      </c>
      <c r="DZ418" s="24">
        <v>32.0</v>
      </c>
      <c r="EA418" s="24">
        <v>0.0</v>
      </c>
      <c r="EB418" s="24">
        <v>3.0</v>
      </c>
      <c r="EC418" s="24">
        <v>3.0</v>
      </c>
      <c r="ED418" s="24">
        <v>186.0</v>
      </c>
      <c r="EE418" s="24">
        <v>1068.0</v>
      </c>
      <c r="EF418" s="24">
        <v>1881.0</v>
      </c>
      <c r="EG418" s="24">
        <v>0.0</v>
      </c>
      <c r="EH418" s="53">
        <v>117.1</v>
      </c>
      <c r="EI418" s="54"/>
    </row>
    <row r="419">
      <c r="A419" s="48" t="s">
        <v>1024</v>
      </c>
      <c r="B419" s="49" t="s">
        <v>1032</v>
      </c>
      <c r="C419" s="24">
        <v>46.0</v>
      </c>
      <c r="D419" s="24">
        <v>45.1</v>
      </c>
      <c r="E419" s="24">
        <v>46.9</v>
      </c>
      <c r="F419" s="50">
        <v>17747.0</v>
      </c>
      <c r="G419" s="50">
        <v>9107.0</v>
      </c>
      <c r="H419" s="50">
        <v>4132.0</v>
      </c>
      <c r="I419" s="24">
        <v>4508.0</v>
      </c>
      <c r="J419" s="50">
        <v>2513.0</v>
      </c>
      <c r="K419" s="50">
        <v>1569.0</v>
      </c>
      <c r="L419" s="24">
        <v>344.0</v>
      </c>
      <c r="M419" s="24">
        <v>64.0</v>
      </c>
      <c r="N419" s="24">
        <v>13.0</v>
      </c>
      <c r="O419" s="24">
        <v>3.0</v>
      </c>
      <c r="P419" s="24">
        <v>1.0</v>
      </c>
      <c r="Q419" s="24">
        <v>1.0</v>
      </c>
      <c r="R419" s="50">
        <v>15626.0</v>
      </c>
      <c r="S419" s="50">
        <v>6360.0</v>
      </c>
      <c r="T419" s="50">
        <v>4292.0</v>
      </c>
      <c r="U419" s="24">
        <v>4974.0</v>
      </c>
      <c r="V419" s="50">
        <v>2734.0</v>
      </c>
      <c r="W419" s="50">
        <v>1760.0</v>
      </c>
      <c r="X419" s="24">
        <v>374.0</v>
      </c>
      <c r="Y419" s="24">
        <v>86.0</v>
      </c>
      <c r="Z419" s="24">
        <v>20.0</v>
      </c>
      <c r="AA419" s="24">
        <v>33642.0</v>
      </c>
      <c r="AB419" s="45">
        <v>2299.5</v>
      </c>
      <c r="AC419" s="45">
        <v>1084.5</v>
      </c>
      <c r="AD419" s="45">
        <v>5269.0</v>
      </c>
      <c r="AE419" s="45">
        <v>5222.0</v>
      </c>
      <c r="AF419" s="45">
        <v>4858.5</v>
      </c>
      <c r="AG419" s="45">
        <v>6130.0</v>
      </c>
      <c r="AH419" s="45">
        <v>8778.5</v>
      </c>
      <c r="AI419" s="51">
        <f t="shared" si="1"/>
        <v>2594831</v>
      </c>
      <c r="AJ419" s="52">
        <f>round(AU419*'연령별운전면허'!$G$18,0)</f>
        <v>7990</v>
      </c>
      <c r="AK419" s="52">
        <f>round(AD419*'연령별운전면허'!$G$19,0)</f>
        <v>352066</v>
      </c>
      <c r="AL419" s="52">
        <f>round(AE419*'연령별운전면허'!$G$20,0)</f>
        <v>481132</v>
      </c>
      <c r="AM419" s="52">
        <f>round(AF419*'연령별운전면허'!$G$21,0)</f>
        <v>485850</v>
      </c>
      <c r="AN419" s="52">
        <f>round(AG419*'연령별운전면허'!$G$22,0)</f>
        <v>613000</v>
      </c>
      <c r="AO419" s="52">
        <f>round(sum(BD419:BE419)*'연령별운전면허'!$G$23,0)</f>
        <v>474671</v>
      </c>
      <c r="AP419" s="52">
        <f>round(sum(BF419:BG419)*'연령별운전면허'!$G$24,0)</f>
        <v>155803</v>
      </c>
      <c r="AQ419" s="52">
        <f>round(sum(BH419:BL419)*'연령별운전면허'!$G$25,0)</f>
        <v>24319</v>
      </c>
      <c r="AR419" s="24">
        <v>679.5</v>
      </c>
      <c r="AS419" s="24">
        <v>821.5</v>
      </c>
      <c r="AT419" s="24">
        <v>798.5</v>
      </c>
      <c r="AU419" s="24">
        <v>1084.5</v>
      </c>
      <c r="AV419" s="24">
        <v>2061.5</v>
      </c>
      <c r="AW419" s="24">
        <v>3207.5</v>
      </c>
      <c r="AX419" s="24">
        <v>2763.0</v>
      </c>
      <c r="AY419" s="24">
        <v>2459.0</v>
      </c>
      <c r="AZ419" s="24">
        <v>2279.0</v>
      </c>
      <c r="BA419" s="24">
        <v>2579.5</v>
      </c>
      <c r="BB419" s="24">
        <v>3110.5</v>
      </c>
      <c r="BC419" s="24">
        <v>3019.5</v>
      </c>
      <c r="BD419" s="24">
        <v>2850.0</v>
      </c>
      <c r="BE419" s="24">
        <v>2063.5</v>
      </c>
      <c r="BF419" s="24">
        <v>1550.5</v>
      </c>
      <c r="BG419" s="24">
        <v>1189.0</v>
      </c>
      <c r="BH419" s="24">
        <v>712.0</v>
      </c>
      <c r="BI419" s="24">
        <v>306.0</v>
      </c>
      <c r="BJ419" s="24">
        <v>85.0</v>
      </c>
      <c r="BK419" s="24">
        <v>21.5</v>
      </c>
      <c r="BL419" s="24">
        <v>1.0</v>
      </c>
      <c r="BM419" s="45">
        <v>1501.0</v>
      </c>
      <c r="BN419" s="45">
        <v>1883.0</v>
      </c>
      <c r="BO419" s="24">
        <v>5928.5</v>
      </c>
      <c r="BP419" s="24">
        <v>16657.0</v>
      </c>
      <c r="BQ419" s="24">
        <v>353.0</v>
      </c>
      <c r="BR419" s="24">
        <v>421.5</v>
      </c>
      <c r="BS419" s="24">
        <v>385.0</v>
      </c>
      <c r="BT419" s="24">
        <v>532.0</v>
      </c>
      <c r="BU419" s="24">
        <v>1067.5</v>
      </c>
      <c r="BV419" s="24">
        <v>1571.5</v>
      </c>
      <c r="BW419" s="24">
        <v>1439.0</v>
      </c>
      <c r="BX419" s="24">
        <v>1312.5</v>
      </c>
      <c r="BY419" s="24">
        <v>1252.0</v>
      </c>
      <c r="BZ419" s="24">
        <v>1301.0</v>
      </c>
      <c r="CA419" s="24">
        <v>1515.0</v>
      </c>
      <c r="CB419" s="24">
        <v>1504.0</v>
      </c>
      <c r="CC419" s="24">
        <v>1424.5</v>
      </c>
      <c r="CD419" s="24">
        <v>959.5</v>
      </c>
      <c r="CE419" s="24">
        <v>678.0</v>
      </c>
      <c r="CF419" s="24">
        <v>522.5</v>
      </c>
      <c r="CG419" s="24">
        <v>307.5</v>
      </c>
      <c r="CH419" s="24">
        <v>92.0</v>
      </c>
      <c r="CI419" s="24">
        <v>13.5</v>
      </c>
      <c r="CJ419" s="24">
        <v>5.5</v>
      </c>
      <c r="CK419" s="24">
        <v>0.0</v>
      </c>
      <c r="CL419" s="24">
        <v>16985.0</v>
      </c>
      <c r="CM419" s="24">
        <v>326.5</v>
      </c>
      <c r="CN419" s="24">
        <v>400.0</v>
      </c>
      <c r="CO419" s="24">
        <v>413.5</v>
      </c>
      <c r="CP419" s="24">
        <v>552.5</v>
      </c>
      <c r="CQ419" s="24">
        <v>994.0</v>
      </c>
      <c r="CR419" s="24">
        <v>1636.0</v>
      </c>
      <c r="CS419" s="24">
        <v>1324.0</v>
      </c>
      <c r="CT419" s="24">
        <v>1146.5</v>
      </c>
      <c r="CU419" s="24">
        <v>1027.0</v>
      </c>
      <c r="CV419" s="24">
        <v>1278.5</v>
      </c>
      <c r="CW419" s="24">
        <v>1595.5</v>
      </c>
      <c r="CX419" s="24">
        <v>1515.5</v>
      </c>
      <c r="CY419" s="24">
        <v>1425.5</v>
      </c>
      <c r="CZ419" s="24">
        <v>1104.0</v>
      </c>
      <c r="DA419" s="24">
        <v>872.5</v>
      </c>
      <c r="DB419" s="24">
        <v>666.5</v>
      </c>
      <c r="DC419" s="24">
        <v>404.5</v>
      </c>
      <c r="DD419" s="24">
        <v>214.0</v>
      </c>
      <c r="DE419" s="24">
        <v>71.5</v>
      </c>
      <c r="DF419" s="24">
        <v>16.0</v>
      </c>
      <c r="DG419" s="24">
        <v>1.0</v>
      </c>
      <c r="DH419" s="24">
        <v>486.0</v>
      </c>
      <c r="DI419" s="24">
        <v>897.0</v>
      </c>
      <c r="DJ419" s="24">
        <v>408.0</v>
      </c>
      <c r="DK419" s="24">
        <v>489.0</v>
      </c>
      <c r="DL419" s="24">
        <v>6.0</v>
      </c>
      <c r="DM419" s="24">
        <v>50.0</v>
      </c>
      <c r="DN419" s="24">
        <v>43.0</v>
      </c>
      <c r="DO419" s="24">
        <v>7.0</v>
      </c>
      <c r="DP419" s="24">
        <v>0.0</v>
      </c>
      <c r="DQ419" s="24">
        <v>0.0</v>
      </c>
      <c r="DR419" s="24">
        <v>0.0</v>
      </c>
      <c r="DS419" s="24">
        <v>0.0</v>
      </c>
      <c r="DT419" s="24">
        <v>8058.0</v>
      </c>
      <c r="DU419" s="24">
        <v>1.0</v>
      </c>
      <c r="DV419" s="24">
        <v>3206.0</v>
      </c>
      <c r="DW419" s="24">
        <v>10.0</v>
      </c>
      <c r="DX419" s="24">
        <v>1.0</v>
      </c>
      <c r="DY419" s="24">
        <v>780.0</v>
      </c>
      <c r="DZ419" s="24">
        <v>26.0</v>
      </c>
      <c r="EA419" s="24">
        <v>0.0</v>
      </c>
      <c r="EB419" s="24">
        <v>3.0</v>
      </c>
      <c r="EC419" s="24">
        <v>2.0</v>
      </c>
      <c r="ED419" s="24">
        <v>192.0</v>
      </c>
      <c r="EE419" s="24">
        <v>1366.0</v>
      </c>
      <c r="EF419" s="24">
        <v>2469.0</v>
      </c>
      <c r="EG419" s="24">
        <v>2.0</v>
      </c>
      <c r="EH419" s="53">
        <v>117.1</v>
      </c>
      <c r="EI419" s="54"/>
    </row>
    <row r="420">
      <c r="A420" s="48" t="s">
        <v>1024</v>
      </c>
      <c r="B420" s="49" t="s">
        <v>1033</v>
      </c>
      <c r="C420" s="24">
        <v>44.0</v>
      </c>
      <c r="D420" s="24">
        <v>43.3</v>
      </c>
      <c r="E420" s="24">
        <v>44.6</v>
      </c>
      <c r="F420" s="50">
        <v>15019.0</v>
      </c>
      <c r="G420" s="50">
        <v>5548.0</v>
      </c>
      <c r="H420" s="50">
        <v>3560.0</v>
      </c>
      <c r="I420" s="24">
        <v>5911.0</v>
      </c>
      <c r="J420" s="50">
        <v>2842.0</v>
      </c>
      <c r="K420" s="50">
        <v>2340.0</v>
      </c>
      <c r="L420" s="24">
        <v>575.0</v>
      </c>
      <c r="M420" s="24">
        <v>116.0</v>
      </c>
      <c r="N420" s="24">
        <v>32.0</v>
      </c>
      <c r="O420" s="24">
        <v>0.0</v>
      </c>
      <c r="P420" s="24">
        <v>6.0</v>
      </c>
      <c r="Q420" s="24">
        <v>0.0</v>
      </c>
      <c r="R420" s="50">
        <v>13560.0</v>
      </c>
      <c r="S420" s="50">
        <v>3741.0</v>
      </c>
      <c r="T420" s="50">
        <v>3588.0</v>
      </c>
      <c r="U420" s="24">
        <v>6231.0</v>
      </c>
      <c r="V420" s="50">
        <v>3091.0</v>
      </c>
      <c r="W420" s="50">
        <v>2406.0</v>
      </c>
      <c r="X420" s="24">
        <v>593.0</v>
      </c>
      <c r="Y420" s="24">
        <v>107.0</v>
      </c>
      <c r="Z420" s="24">
        <v>34.0</v>
      </c>
      <c r="AA420" s="24">
        <v>34614.0</v>
      </c>
      <c r="AB420" s="45">
        <v>3739.0</v>
      </c>
      <c r="AC420" s="45">
        <v>1579.5</v>
      </c>
      <c r="AD420" s="45">
        <v>4897.5</v>
      </c>
      <c r="AE420" s="45">
        <v>4804.0</v>
      </c>
      <c r="AF420" s="45">
        <v>5672.5</v>
      </c>
      <c r="AG420" s="45">
        <v>5479.5</v>
      </c>
      <c r="AH420" s="45">
        <v>8442.0</v>
      </c>
      <c r="AI420" s="51">
        <f t="shared" si="1"/>
        <v>2524825</v>
      </c>
      <c r="AJ420" s="52">
        <f>round(AU420*'연령별운전면허'!$G$18,0)</f>
        <v>11636</v>
      </c>
      <c r="AK420" s="52">
        <f>round(AD420*'연령별운전면허'!$G$19,0)</f>
        <v>327243</v>
      </c>
      <c r="AL420" s="52">
        <f>round(AE420*'연령별운전면허'!$G$20,0)</f>
        <v>442619</v>
      </c>
      <c r="AM420" s="52">
        <f>round(AF420*'연령별운전면허'!$G$21,0)</f>
        <v>567250</v>
      </c>
      <c r="AN420" s="52">
        <f>round(AG420*'연령별운전면허'!$G$22,0)</f>
        <v>547950</v>
      </c>
      <c r="AO420" s="52">
        <f>round(sum(BD420:BE420)*'연령별운전면허'!$G$23,0)</f>
        <v>457523</v>
      </c>
      <c r="AP420" s="52">
        <f>round(sum(BF420:BG420)*'연령별운전면허'!$G$24,0)</f>
        <v>145993</v>
      </c>
      <c r="AQ420" s="52">
        <f>round(sum(BH420:BL420)*'연령별운전면허'!$G$25,0)</f>
        <v>24611</v>
      </c>
      <c r="AR420" s="24">
        <v>881.5</v>
      </c>
      <c r="AS420" s="24">
        <v>1378.0</v>
      </c>
      <c r="AT420" s="24">
        <v>1479.5</v>
      </c>
      <c r="AU420" s="24">
        <v>1579.5</v>
      </c>
      <c r="AV420" s="24">
        <v>2240.0</v>
      </c>
      <c r="AW420" s="24">
        <v>2657.5</v>
      </c>
      <c r="AX420" s="24">
        <v>2320.0</v>
      </c>
      <c r="AY420" s="24">
        <v>2484.0</v>
      </c>
      <c r="AZ420" s="24">
        <v>2718.5</v>
      </c>
      <c r="BA420" s="24">
        <v>2954.0</v>
      </c>
      <c r="BB420" s="24">
        <v>2891.5</v>
      </c>
      <c r="BC420" s="24">
        <v>2588.0</v>
      </c>
      <c r="BD420" s="24">
        <v>2702.5</v>
      </c>
      <c r="BE420" s="24">
        <v>2033.5</v>
      </c>
      <c r="BF420" s="24">
        <v>1453.0</v>
      </c>
      <c r="BG420" s="24">
        <v>1114.0</v>
      </c>
      <c r="BH420" s="24">
        <v>700.5</v>
      </c>
      <c r="BI420" s="24">
        <v>317.5</v>
      </c>
      <c r="BJ420" s="24">
        <v>100.5</v>
      </c>
      <c r="BK420" s="24">
        <v>17.5</v>
      </c>
      <c r="BL420" s="24">
        <v>3.0</v>
      </c>
      <c r="BM420" s="45">
        <v>2259.5</v>
      </c>
      <c r="BN420" s="45">
        <v>3059.0</v>
      </c>
      <c r="BO420" s="24">
        <v>5739.5</v>
      </c>
      <c r="BP420" s="24">
        <v>16736.0</v>
      </c>
      <c r="BQ420" s="24">
        <v>430.5</v>
      </c>
      <c r="BR420" s="24">
        <v>729.5</v>
      </c>
      <c r="BS420" s="24">
        <v>751.5</v>
      </c>
      <c r="BT420" s="24">
        <v>802.0</v>
      </c>
      <c r="BU420" s="24">
        <v>1062.0</v>
      </c>
      <c r="BV420" s="24">
        <v>1275.0</v>
      </c>
      <c r="BW420" s="24">
        <v>1161.5</v>
      </c>
      <c r="BX420" s="24">
        <v>1242.0</v>
      </c>
      <c r="BY420" s="24">
        <v>1333.5</v>
      </c>
      <c r="BZ420" s="24">
        <v>1462.5</v>
      </c>
      <c r="CA420" s="24">
        <v>1398.5</v>
      </c>
      <c r="CB420" s="24">
        <v>1234.0</v>
      </c>
      <c r="CC420" s="24">
        <v>1257.5</v>
      </c>
      <c r="CD420" s="24">
        <v>955.5</v>
      </c>
      <c r="CE420" s="24">
        <v>682.5</v>
      </c>
      <c r="CF420" s="24">
        <v>509.5</v>
      </c>
      <c r="CG420" s="24">
        <v>310.5</v>
      </c>
      <c r="CH420" s="24">
        <v>113.0</v>
      </c>
      <c r="CI420" s="24">
        <v>22.5</v>
      </c>
      <c r="CJ420" s="24">
        <v>2.5</v>
      </c>
      <c r="CK420" s="24">
        <v>0.0</v>
      </c>
      <c r="CL420" s="24">
        <v>17878.0</v>
      </c>
      <c r="CM420" s="24">
        <v>451.0</v>
      </c>
      <c r="CN420" s="24">
        <v>648.5</v>
      </c>
      <c r="CO420" s="24">
        <v>728.0</v>
      </c>
      <c r="CP420" s="24">
        <v>777.5</v>
      </c>
      <c r="CQ420" s="24">
        <v>1178.0</v>
      </c>
      <c r="CR420" s="24">
        <v>1382.5</v>
      </c>
      <c r="CS420" s="24">
        <v>1158.5</v>
      </c>
      <c r="CT420" s="24">
        <v>1242.0</v>
      </c>
      <c r="CU420" s="24">
        <v>1385.0</v>
      </c>
      <c r="CV420" s="24">
        <v>1491.5</v>
      </c>
      <c r="CW420" s="24">
        <v>1493.0</v>
      </c>
      <c r="CX420" s="24">
        <v>1354.0</v>
      </c>
      <c r="CY420" s="24">
        <v>1445.0</v>
      </c>
      <c r="CZ420" s="24">
        <v>1078.0</v>
      </c>
      <c r="DA420" s="24">
        <v>770.5</v>
      </c>
      <c r="DB420" s="24">
        <v>604.5</v>
      </c>
      <c r="DC420" s="24">
        <v>390.0</v>
      </c>
      <c r="DD420" s="24">
        <v>204.5</v>
      </c>
      <c r="DE420" s="24">
        <v>78.0</v>
      </c>
      <c r="DF420" s="24">
        <v>15.0</v>
      </c>
      <c r="DG420" s="24">
        <v>3.0</v>
      </c>
      <c r="DH420" s="24">
        <v>84.0</v>
      </c>
      <c r="DI420" s="24">
        <v>140.0</v>
      </c>
      <c r="DJ420" s="24">
        <v>56.0</v>
      </c>
      <c r="DK420" s="24">
        <v>84.0</v>
      </c>
      <c r="DL420" s="24">
        <v>0.0</v>
      </c>
      <c r="DM420" s="24">
        <v>13.0</v>
      </c>
      <c r="DN420" s="24">
        <v>0.0</v>
      </c>
      <c r="DO420" s="24">
        <v>12.0</v>
      </c>
      <c r="DP420" s="24">
        <v>0.0</v>
      </c>
      <c r="DQ420" s="24">
        <v>31.0</v>
      </c>
      <c r="DR420" s="24">
        <v>22.0</v>
      </c>
      <c r="DS420" s="24">
        <v>9.0</v>
      </c>
      <c r="DT420" s="24">
        <v>10717.0</v>
      </c>
      <c r="DU420" s="24">
        <v>0.0</v>
      </c>
      <c r="DV420" s="24">
        <v>3937.0</v>
      </c>
      <c r="DW420" s="24">
        <v>24.0</v>
      </c>
      <c r="DX420" s="24">
        <v>5.0</v>
      </c>
      <c r="DY420" s="24">
        <v>889.0</v>
      </c>
      <c r="DZ420" s="24">
        <v>53.0</v>
      </c>
      <c r="EA420" s="24">
        <v>0.0</v>
      </c>
      <c r="EB420" s="24">
        <v>3.0</v>
      </c>
      <c r="EC420" s="24">
        <v>6.0</v>
      </c>
      <c r="ED420" s="24">
        <v>359.0</v>
      </c>
      <c r="EE420" s="24">
        <v>2066.0</v>
      </c>
      <c r="EF420" s="24">
        <v>3373.0</v>
      </c>
      <c r="EG420" s="24">
        <v>2.0</v>
      </c>
      <c r="EH420" s="53">
        <v>117.1</v>
      </c>
      <c r="EI420" s="54"/>
    </row>
    <row r="421">
      <c r="A421" s="48" t="s">
        <v>1024</v>
      </c>
      <c r="B421" s="49" t="s">
        <v>1034</v>
      </c>
      <c r="C421" s="24">
        <v>45.9</v>
      </c>
      <c r="D421" s="24">
        <v>45.0</v>
      </c>
      <c r="E421" s="24">
        <v>46.7</v>
      </c>
      <c r="F421" s="50">
        <v>9273.0</v>
      </c>
      <c r="G421" s="50">
        <v>4234.0</v>
      </c>
      <c r="H421" s="50">
        <v>2317.0</v>
      </c>
      <c r="I421" s="24">
        <v>2722.0</v>
      </c>
      <c r="J421" s="50">
        <v>1483.0</v>
      </c>
      <c r="K421" s="24">
        <v>962.0</v>
      </c>
      <c r="L421" s="24">
        <v>219.0</v>
      </c>
      <c r="M421" s="24">
        <v>50.0</v>
      </c>
      <c r="N421" s="24">
        <v>6.0</v>
      </c>
      <c r="O421" s="24">
        <v>0.0</v>
      </c>
      <c r="P421" s="24">
        <v>1.0</v>
      </c>
      <c r="Q421" s="24">
        <v>1.0</v>
      </c>
      <c r="R421" s="50">
        <v>8356.0</v>
      </c>
      <c r="S421" s="50">
        <v>3049.0</v>
      </c>
      <c r="T421" s="50">
        <v>2268.0</v>
      </c>
      <c r="U421" s="24">
        <v>3039.0</v>
      </c>
      <c r="V421" s="50">
        <v>1646.0</v>
      </c>
      <c r="W421" s="50">
        <v>1055.0</v>
      </c>
      <c r="X421" s="24">
        <v>261.0</v>
      </c>
      <c r="Y421" s="24">
        <v>64.0</v>
      </c>
      <c r="Z421" s="24">
        <v>13.0</v>
      </c>
      <c r="AA421" s="24">
        <v>18864.0</v>
      </c>
      <c r="AB421" s="45">
        <v>1597.5</v>
      </c>
      <c r="AC421" s="45">
        <v>608.0</v>
      </c>
      <c r="AD421" s="45">
        <v>2661.5</v>
      </c>
      <c r="AE421" s="45">
        <v>2957.0</v>
      </c>
      <c r="AF421" s="45">
        <v>2800.5</v>
      </c>
      <c r="AG421" s="45">
        <v>3146.0</v>
      </c>
      <c r="AH421" s="45">
        <v>5093.5</v>
      </c>
      <c r="AI421" s="51">
        <f t="shared" si="1"/>
        <v>1433162</v>
      </c>
      <c r="AJ421" s="52">
        <f>round(AU421*'연령별운전면허'!$G$18,0)</f>
        <v>4479</v>
      </c>
      <c r="AK421" s="52">
        <f>round(AD421*'연령별운전면허'!$G$19,0)</f>
        <v>177837</v>
      </c>
      <c r="AL421" s="52">
        <f>round(AE421*'연령별운전면허'!$G$20,0)</f>
        <v>272445</v>
      </c>
      <c r="AM421" s="52">
        <f>round(AF421*'연령별운전면허'!$G$21,0)</f>
        <v>280050</v>
      </c>
      <c r="AN421" s="52">
        <f>round(AG421*'연령별운전면허'!$G$22,0)</f>
        <v>314600</v>
      </c>
      <c r="AO421" s="52">
        <f>round(sum(BD421:BE421)*'연령별운전면허'!$G$23,0)</f>
        <v>282909</v>
      </c>
      <c r="AP421" s="52">
        <f>round(sum(BF421:BG421)*'연령별운전면허'!$G$24,0)</f>
        <v>87186</v>
      </c>
      <c r="AQ421" s="52">
        <f>round(sum(BH421:BL421)*'연령별운전면허'!$G$25,0)</f>
        <v>13656</v>
      </c>
      <c r="AR421" s="24">
        <v>478.5</v>
      </c>
      <c r="AS421" s="24">
        <v>543.5</v>
      </c>
      <c r="AT421" s="24">
        <v>575.5</v>
      </c>
      <c r="AU421" s="24">
        <v>608.0</v>
      </c>
      <c r="AV421" s="24">
        <v>1039.5</v>
      </c>
      <c r="AW421" s="24">
        <v>1622.0</v>
      </c>
      <c r="AX421" s="24">
        <v>1499.0</v>
      </c>
      <c r="AY421" s="24">
        <v>1458.0</v>
      </c>
      <c r="AZ421" s="24">
        <v>1376.0</v>
      </c>
      <c r="BA421" s="24">
        <v>1424.5</v>
      </c>
      <c r="BB421" s="24">
        <v>1547.0</v>
      </c>
      <c r="BC421" s="24">
        <v>1599.0</v>
      </c>
      <c r="BD421" s="24">
        <v>1617.0</v>
      </c>
      <c r="BE421" s="24">
        <v>1311.5</v>
      </c>
      <c r="BF421" s="24">
        <v>877.0</v>
      </c>
      <c r="BG421" s="24">
        <v>656.0</v>
      </c>
      <c r="BH421" s="24">
        <v>407.5</v>
      </c>
      <c r="BI421" s="24">
        <v>164.0</v>
      </c>
      <c r="BJ421" s="24">
        <v>49.5</v>
      </c>
      <c r="BK421" s="24">
        <v>9.5</v>
      </c>
      <c r="BL421" s="24">
        <v>1.5</v>
      </c>
      <c r="BM421" s="45">
        <v>1022.0</v>
      </c>
      <c r="BN421" s="45">
        <v>1183.5</v>
      </c>
      <c r="BO421" s="24">
        <v>3476.5</v>
      </c>
      <c r="BP421" s="24">
        <v>9250.0</v>
      </c>
      <c r="BQ421" s="24">
        <v>235.5</v>
      </c>
      <c r="BR421" s="24">
        <v>290.0</v>
      </c>
      <c r="BS421" s="24">
        <v>299.0</v>
      </c>
      <c r="BT421" s="24">
        <v>317.5</v>
      </c>
      <c r="BU421" s="24">
        <v>500.0</v>
      </c>
      <c r="BV421" s="24">
        <v>793.5</v>
      </c>
      <c r="BW421" s="24">
        <v>759.5</v>
      </c>
      <c r="BX421" s="24">
        <v>765.0</v>
      </c>
      <c r="BY421" s="24">
        <v>733.5</v>
      </c>
      <c r="BZ421" s="24">
        <v>684.5</v>
      </c>
      <c r="CA421" s="24">
        <v>758.0</v>
      </c>
      <c r="CB421" s="24">
        <v>788.5</v>
      </c>
      <c r="CC421" s="24">
        <v>750.0</v>
      </c>
      <c r="CD421" s="24">
        <v>615.0</v>
      </c>
      <c r="CE421" s="24">
        <v>417.0</v>
      </c>
      <c r="CF421" s="24">
        <v>296.0</v>
      </c>
      <c r="CG421" s="24">
        <v>174.5</v>
      </c>
      <c r="CH421" s="24">
        <v>61.5</v>
      </c>
      <c r="CI421" s="24">
        <v>11.0</v>
      </c>
      <c r="CJ421" s="24">
        <v>0.5</v>
      </c>
      <c r="CK421" s="24">
        <v>0.0</v>
      </c>
      <c r="CL421" s="24">
        <v>9614.0</v>
      </c>
      <c r="CM421" s="24">
        <v>243.0</v>
      </c>
      <c r="CN421" s="24">
        <v>253.5</v>
      </c>
      <c r="CO421" s="24">
        <v>276.5</v>
      </c>
      <c r="CP421" s="24">
        <v>290.5</v>
      </c>
      <c r="CQ421" s="24">
        <v>539.5</v>
      </c>
      <c r="CR421" s="24">
        <v>828.5</v>
      </c>
      <c r="CS421" s="24">
        <v>739.5</v>
      </c>
      <c r="CT421" s="24">
        <v>693.0</v>
      </c>
      <c r="CU421" s="24">
        <v>642.5</v>
      </c>
      <c r="CV421" s="24">
        <v>740.0</v>
      </c>
      <c r="CW421" s="24">
        <v>789.0</v>
      </c>
      <c r="CX421" s="24">
        <v>810.5</v>
      </c>
      <c r="CY421" s="24">
        <v>867.0</v>
      </c>
      <c r="CZ421" s="24">
        <v>696.5</v>
      </c>
      <c r="DA421" s="24">
        <v>460.0</v>
      </c>
      <c r="DB421" s="24">
        <v>360.0</v>
      </c>
      <c r="DC421" s="24">
        <v>233.0</v>
      </c>
      <c r="DD421" s="24">
        <v>102.5</v>
      </c>
      <c r="DE421" s="24">
        <v>38.5</v>
      </c>
      <c r="DF421" s="24">
        <v>9.0</v>
      </c>
      <c r="DG421" s="24">
        <v>1.5</v>
      </c>
      <c r="DH421" s="24">
        <v>143.0</v>
      </c>
      <c r="DI421" s="24">
        <v>234.0</v>
      </c>
      <c r="DJ421" s="24">
        <v>106.0</v>
      </c>
      <c r="DK421" s="24">
        <v>128.0</v>
      </c>
      <c r="DL421" s="24">
        <v>0.0</v>
      </c>
      <c r="DM421" s="24">
        <v>0.0</v>
      </c>
      <c r="DN421" s="24">
        <v>0.0</v>
      </c>
      <c r="DO421" s="24">
        <v>0.0</v>
      </c>
      <c r="DP421" s="24">
        <v>0.0</v>
      </c>
      <c r="DQ421" s="24">
        <v>67.0</v>
      </c>
      <c r="DR421" s="24">
        <v>16.0</v>
      </c>
      <c r="DS421" s="24">
        <v>51.0</v>
      </c>
      <c r="DT421" s="55">
        <v>5601.0</v>
      </c>
      <c r="DU421" s="55">
        <v>3.0</v>
      </c>
      <c r="DV421" s="55">
        <v>2265.0</v>
      </c>
      <c r="DW421" s="55">
        <v>4.0</v>
      </c>
      <c r="DX421" s="55">
        <v>2.0</v>
      </c>
      <c r="DY421" s="55">
        <v>563.0</v>
      </c>
      <c r="DZ421" s="55">
        <v>19.0</v>
      </c>
      <c r="EA421" s="24">
        <v>0.0</v>
      </c>
      <c r="EB421" s="24">
        <v>0.0</v>
      </c>
      <c r="EC421" s="24">
        <v>0.0</v>
      </c>
      <c r="ED421" s="55">
        <v>127.0</v>
      </c>
      <c r="EE421" s="24">
        <v>948.0</v>
      </c>
      <c r="EF421" s="24">
        <v>1669.0</v>
      </c>
      <c r="EG421" s="24">
        <v>1.0</v>
      </c>
      <c r="EH421" s="53">
        <v>117.1</v>
      </c>
      <c r="EI421" s="54"/>
    </row>
    <row r="422">
      <c r="A422" s="48" t="s">
        <v>1024</v>
      </c>
      <c r="B422" s="49" t="s">
        <v>1035</v>
      </c>
      <c r="C422" s="24">
        <v>43.8</v>
      </c>
      <c r="D422" s="24">
        <v>42.8</v>
      </c>
      <c r="E422" s="24">
        <v>44.8</v>
      </c>
      <c r="F422" s="50">
        <v>10227.0</v>
      </c>
      <c r="G422" s="50">
        <v>3402.0</v>
      </c>
      <c r="H422" s="50">
        <v>2586.0</v>
      </c>
      <c r="I422" s="24">
        <v>4239.0</v>
      </c>
      <c r="J422" s="50">
        <v>2139.0</v>
      </c>
      <c r="K422" s="50">
        <v>1712.0</v>
      </c>
      <c r="L422" s="24">
        <v>310.0</v>
      </c>
      <c r="M422" s="24">
        <v>62.0</v>
      </c>
      <c r="N422" s="24">
        <v>13.0</v>
      </c>
      <c r="O422" s="24">
        <v>2.0</v>
      </c>
      <c r="P422" s="24">
        <v>1.0</v>
      </c>
      <c r="Q422" s="24">
        <v>0.0</v>
      </c>
      <c r="R422" s="50">
        <v>9424.0</v>
      </c>
      <c r="S422" s="50">
        <v>2377.0</v>
      </c>
      <c r="T422" s="50">
        <v>2578.0</v>
      </c>
      <c r="U422" s="24">
        <v>4469.0</v>
      </c>
      <c r="V422" s="50">
        <v>2206.0</v>
      </c>
      <c r="W422" s="50">
        <v>1851.0</v>
      </c>
      <c r="X422" s="24">
        <v>331.0</v>
      </c>
      <c r="Y422" s="24">
        <v>68.0</v>
      </c>
      <c r="Z422" s="24">
        <v>13.0</v>
      </c>
      <c r="AA422" s="24">
        <v>24189.5</v>
      </c>
      <c r="AB422" s="45">
        <v>2674.0</v>
      </c>
      <c r="AC422" s="45">
        <v>1006.5</v>
      </c>
      <c r="AD422" s="45">
        <v>3461.5</v>
      </c>
      <c r="AE422" s="45">
        <v>3585.0</v>
      </c>
      <c r="AF422" s="45">
        <v>3503.5</v>
      </c>
      <c r="AG422" s="45">
        <v>4241.0</v>
      </c>
      <c r="AH422" s="45">
        <v>5718.0</v>
      </c>
      <c r="AI422" s="51">
        <f t="shared" si="1"/>
        <v>1776595</v>
      </c>
      <c r="AJ422" s="52">
        <f>round(AU422*'연령별운전면허'!$G$18,0)</f>
        <v>7415</v>
      </c>
      <c r="AK422" s="52">
        <f>round(AD422*'연령별운전면허'!$G$19,0)</f>
        <v>231292</v>
      </c>
      <c r="AL422" s="52">
        <f>round(AE422*'연령별운전면허'!$G$20,0)</f>
        <v>330306</v>
      </c>
      <c r="AM422" s="52">
        <f>round(AF422*'연령별운전면허'!$G$21,0)</f>
        <v>350350</v>
      </c>
      <c r="AN422" s="52">
        <f>round(AG422*'연령별운전면허'!$G$22,0)</f>
        <v>424100</v>
      </c>
      <c r="AO422" s="52">
        <f>round(sum(BD422:BE422)*'연령별운전면허'!$G$23,0)</f>
        <v>327251</v>
      </c>
      <c r="AP422" s="52">
        <f>round(sum(BF422:BG422)*'연령별운전면허'!$G$24,0)</f>
        <v>89546</v>
      </c>
      <c r="AQ422" s="52">
        <f>round(sum(BH422:BL422)*'연령별운전면허'!$G$25,0)</f>
        <v>16335</v>
      </c>
      <c r="AR422" s="24">
        <v>787.5</v>
      </c>
      <c r="AS422" s="24">
        <v>978.5</v>
      </c>
      <c r="AT422" s="24">
        <v>908.0</v>
      </c>
      <c r="AU422" s="24">
        <v>1006.5</v>
      </c>
      <c r="AV422" s="24">
        <v>1524.5</v>
      </c>
      <c r="AW422" s="24">
        <v>1937.0</v>
      </c>
      <c r="AX422" s="24">
        <v>1775.0</v>
      </c>
      <c r="AY422" s="24">
        <v>1810.0</v>
      </c>
      <c r="AZ422" s="24">
        <v>1725.0</v>
      </c>
      <c r="BA422" s="24">
        <v>1778.5</v>
      </c>
      <c r="BB422" s="24">
        <v>2083.0</v>
      </c>
      <c r="BC422" s="24">
        <v>2158.0</v>
      </c>
      <c r="BD422" s="24">
        <v>2064.5</v>
      </c>
      <c r="BE422" s="24">
        <v>1323.0</v>
      </c>
      <c r="BF422" s="24">
        <v>902.0</v>
      </c>
      <c r="BG422" s="24">
        <v>672.5</v>
      </c>
      <c r="BH422" s="24">
        <v>479.0</v>
      </c>
      <c r="BI422" s="24">
        <v>192.5</v>
      </c>
      <c r="BJ422" s="24">
        <v>70.5</v>
      </c>
      <c r="BK422" s="24">
        <v>12.0</v>
      </c>
      <c r="BL422" s="24">
        <v>2.0</v>
      </c>
      <c r="BM422" s="45">
        <v>1766.0</v>
      </c>
      <c r="BN422" s="45">
        <v>1914.5</v>
      </c>
      <c r="BO422" s="24">
        <v>3653.5</v>
      </c>
      <c r="BP422" s="24">
        <v>11791.0</v>
      </c>
      <c r="BQ422" s="24">
        <v>389.0</v>
      </c>
      <c r="BR422" s="24">
        <v>526.0</v>
      </c>
      <c r="BS422" s="24">
        <v>483.0</v>
      </c>
      <c r="BT422" s="24">
        <v>529.0</v>
      </c>
      <c r="BU422" s="24">
        <v>796.0</v>
      </c>
      <c r="BV422" s="24">
        <v>913.5</v>
      </c>
      <c r="BW422" s="24">
        <v>858.5</v>
      </c>
      <c r="BX422" s="24">
        <v>948.0</v>
      </c>
      <c r="BY422" s="24">
        <v>871.0</v>
      </c>
      <c r="BZ422" s="24">
        <v>865.0</v>
      </c>
      <c r="CA422" s="24">
        <v>957.5</v>
      </c>
      <c r="CB422" s="24">
        <v>1060.5</v>
      </c>
      <c r="CC422" s="24">
        <v>999.0</v>
      </c>
      <c r="CD422" s="24">
        <v>642.5</v>
      </c>
      <c r="CE422" s="24">
        <v>387.5</v>
      </c>
      <c r="CF422" s="24">
        <v>298.0</v>
      </c>
      <c r="CG422" s="24">
        <v>191.0</v>
      </c>
      <c r="CH422" s="24">
        <v>63.5</v>
      </c>
      <c r="CI422" s="24">
        <v>11.5</v>
      </c>
      <c r="CJ422" s="24">
        <v>1.0</v>
      </c>
      <c r="CK422" s="24">
        <v>0.0</v>
      </c>
      <c r="CL422" s="24">
        <v>12398.5</v>
      </c>
      <c r="CM422" s="24">
        <v>398.5</v>
      </c>
      <c r="CN422" s="24">
        <v>452.5</v>
      </c>
      <c r="CO422" s="24">
        <v>425.0</v>
      </c>
      <c r="CP422" s="24">
        <v>477.5</v>
      </c>
      <c r="CQ422" s="24">
        <v>728.5</v>
      </c>
      <c r="CR422" s="24">
        <v>1023.5</v>
      </c>
      <c r="CS422" s="24">
        <v>916.5</v>
      </c>
      <c r="CT422" s="24">
        <v>862.0</v>
      </c>
      <c r="CU422" s="24">
        <v>854.0</v>
      </c>
      <c r="CV422" s="24">
        <v>913.5</v>
      </c>
      <c r="CW422" s="24">
        <v>1125.5</v>
      </c>
      <c r="CX422" s="24">
        <v>1097.5</v>
      </c>
      <c r="CY422" s="24">
        <v>1065.5</v>
      </c>
      <c r="CZ422" s="24">
        <v>680.5</v>
      </c>
      <c r="DA422" s="24">
        <v>514.5</v>
      </c>
      <c r="DB422" s="24">
        <v>374.5</v>
      </c>
      <c r="DC422" s="24">
        <v>288.0</v>
      </c>
      <c r="DD422" s="24">
        <v>129.0</v>
      </c>
      <c r="DE422" s="24">
        <v>59.0</v>
      </c>
      <c r="DF422" s="24">
        <v>11.0</v>
      </c>
      <c r="DG422" s="24">
        <v>2.0</v>
      </c>
      <c r="DH422" s="24">
        <v>71.0</v>
      </c>
      <c r="DI422" s="24">
        <v>133.0</v>
      </c>
      <c r="DJ422" s="24">
        <v>57.0</v>
      </c>
      <c r="DK422" s="24">
        <v>76.0</v>
      </c>
      <c r="DL422" s="24">
        <v>0.0</v>
      </c>
      <c r="DM422" s="24">
        <v>8.0</v>
      </c>
      <c r="DN422" s="24">
        <v>0.0</v>
      </c>
      <c r="DO422" s="24">
        <v>6.0</v>
      </c>
      <c r="DP422" s="24">
        <v>0.0</v>
      </c>
      <c r="DQ422" s="24">
        <v>39.0</v>
      </c>
      <c r="DR422" s="24">
        <v>21.0</v>
      </c>
      <c r="DS422" s="24">
        <v>18.0</v>
      </c>
      <c r="DT422" s="24">
        <v>8137.0</v>
      </c>
      <c r="DU422" s="24">
        <v>4.0</v>
      </c>
      <c r="DV422" s="24">
        <v>2918.0</v>
      </c>
      <c r="DW422" s="24">
        <v>14.0</v>
      </c>
      <c r="DX422" s="24">
        <v>3.0</v>
      </c>
      <c r="DY422" s="24">
        <v>992.0</v>
      </c>
      <c r="DZ422" s="24">
        <v>44.0</v>
      </c>
      <c r="EA422" s="24">
        <v>0.0</v>
      </c>
      <c r="EB422" s="24">
        <v>3.0</v>
      </c>
      <c r="EC422" s="24">
        <v>8.0</v>
      </c>
      <c r="ED422" s="24">
        <v>268.0</v>
      </c>
      <c r="EE422" s="55">
        <v>1222.0</v>
      </c>
      <c r="EF422" s="55">
        <v>2656.0</v>
      </c>
      <c r="EG422" s="24">
        <v>5.0</v>
      </c>
      <c r="EH422" s="53">
        <v>117.1</v>
      </c>
      <c r="EI422" s="54"/>
    </row>
    <row r="423">
      <c r="A423" s="48" t="s">
        <v>1024</v>
      </c>
      <c r="B423" s="49" t="s">
        <v>1036</v>
      </c>
      <c r="C423" s="24">
        <v>43.3</v>
      </c>
      <c r="D423" s="24">
        <v>43.6</v>
      </c>
      <c r="E423" s="24">
        <v>43.1</v>
      </c>
      <c r="F423" s="50">
        <v>12278.0</v>
      </c>
      <c r="G423" s="50">
        <v>7632.0</v>
      </c>
      <c r="H423" s="50">
        <v>2460.0</v>
      </c>
      <c r="I423" s="24">
        <v>2186.0</v>
      </c>
      <c r="J423" s="50">
        <v>1298.0</v>
      </c>
      <c r="K423" s="24">
        <v>691.0</v>
      </c>
      <c r="L423" s="24">
        <v>154.0</v>
      </c>
      <c r="M423" s="24">
        <v>32.0</v>
      </c>
      <c r="N423" s="24">
        <v>10.0</v>
      </c>
      <c r="O423" s="24">
        <v>1.0</v>
      </c>
      <c r="P423" s="24">
        <v>0.0</v>
      </c>
      <c r="Q423" s="24">
        <v>0.0</v>
      </c>
      <c r="R423" s="50">
        <v>10267.0</v>
      </c>
      <c r="S423" s="50">
        <v>5309.0</v>
      </c>
      <c r="T423" s="50">
        <v>2646.0</v>
      </c>
      <c r="U423" s="24">
        <v>2312.0</v>
      </c>
      <c r="V423" s="50">
        <v>1344.0</v>
      </c>
      <c r="W423" s="24">
        <v>758.0</v>
      </c>
      <c r="X423" s="24">
        <v>163.0</v>
      </c>
      <c r="Y423" s="24">
        <v>38.0</v>
      </c>
      <c r="Z423" s="24">
        <v>9.0</v>
      </c>
      <c r="AA423" s="24">
        <v>19787.0</v>
      </c>
      <c r="AB423" s="45">
        <v>1092.0</v>
      </c>
      <c r="AC423" s="45">
        <v>449.0</v>
      </c>
      <c r="AD423" s="45">
        <v>4121.0</v>
      </c>
      <c r="AE423" s="45">
        <v>4274.5</v>
      </c>
      <c r="AF423" s="45">
        <v>2532.5</v>
      </c>
      <c r="AG423" s="45">
        <v>2994.0</v>
      </c>
      <c r="AH423" s="45">
        <v>4324.0</v>
      </c>
      <c r="AI423" s="51">
        <f t="shared" si="1"/>
        <v>1551374</v>
      </c>
      <c r="AJ423" s="52">
        <f>round(AU423*'연령별운전면허'!$G$18,0)</f>
        <v>3308</v>
      </c>
      <c r="AK423" s="52">
        <f>round(AD423*'연령별운전면허'!$G$19,0)</f>
        <v>275359</v>
      </c>
      <c r="AL423" s="52">
        <f>round(AE423*'연령별운전면허'!$G$20,0)</f>
        <v>393833</v>
      </c>
      <c r="AM423" s="52">
        <f>round(AF423*'연령별운전면허'!$G$21,0)</f>
        <v>253250</v>
      </c>
      <c r="AN423" s="52">
        <f>round(AG423*'연령별운전면허'!$G$22,0)</f>
        <v>299400</v>
      </c>
      <c r="AO423" s="52">
        <f>round(sum(BD423:BE423)*'연령별운전면허'!$G$23,0)</f>
        <v>240354</v>
      </c>
      <c r="AP423" s="52">
        <f>round(sum(BF423:BG423)*'연령별운전면허'!$G$24,0)</f>
        <v>74504</v>
      </c>
      <c r="AQ423" s="52">
        <f>round(sum(BH423:BL423)*'연령별운전면허'!$G$25,0)</f>
        <v>11366</v>
      </c>
      <c r="AR423" s="24">
        <v>439.5</v>
      </c>
      <c r="AS423" s="24">
        <v>331.5</v>
      </c>
      <c r="AT423" s="24">
        <v>321.0</v>
      </c>
      <c r="AU423" s="24">
        <v>449.0</v>
      </c>
      <c r="AV423" s="24">
        <v>1290.0</v>
      </c>
      <c r="AW423" s="24">
        <v>2831.0</v>
      </c>
      <c r="AX423" s="24">
        <v>2507.5</v>
      </c>
      <c r="AY423" s="24">
        <v>1767.0</v>
      </c>
      <c r="AZ423" s="24">
        <v>1234.0</v>
      </c>
      <c r="BA423" s="24">
        <v>1298.5</v>
      </c>
      <c r="BB423" s="24">
        <v>1494.0</v>
      </c>
      <c r="BC423" s="24">
        <v>1500.0</v>
      </c>
      <c r="BD423" s="24">
        <v>1427.5</v>
      </c>
      <c r="BE423" s="24">
        <v>1060.5</v>
      </c>
      <c r="BF423" s="24">
        <v>764.0</v>
      </c>
      <c r="BG423" s="24">
        <v>546.0</v>
      </c>
      <c r="BH423" s="24">
        <v>330.0</v>
      </c>
      <c r="BI423" s="24">
        <v>142.5</v>
      </c>
      <c r="BJ423" s="24">
        <v>42.5</v>
      </c>
      <c r="BK423" s="24">
        <v>11.0</v>
      </c>
      <c r="BL423" s="24">
        <v>0.0</v>
      </c>
      <c r="BM423" s="45">
        <v>771.0</v>
      </c>
      <c r="BN423" s="45">
        <v>770.0</v>
      </c>
      <c r="BO423" s="24">
        <v>2896.5</v>
      </c>
      <c r="BP423" s="24">
        <v>9570.0</v>
      </c>
      <c r="BQ423" s="24">
        <v>220.0</v>
      </c>
      <c r="BR423" s="24">
        <v>166.5</v>
      </c>
      <c r="BS423" s="24">
        <v>176.0</v>
      </c>
      <c r="BT423" s="24">
        <v>237.0</v>
      </c>
      <c r="BU423" s="24">
        <v>517.0</v>
      </c>
      <c r="BV423" s="24">
        <v>1205.5</v>
      </c>
      <c r="BW423" s="24">
        <v>1251.0</v>
      </c>
      <c r="BX423" s="24">
        <v>922.5</v>
      </c>
      <c r="BY423" s="24">
        <v>644.0</v>
      </c>
      <c r="BZ423" s="24">
        <v>676.0</v>
      </c>
      <c r="CA423" s="24">
        <v>753.5</v>
      </c>
      <c r="CB423" s="24">
        <v>751.5</v>
      </c>
      <c r="CC423" s="24">
        <v>692.5</v>
      </c>
      <c r="CD423" s="24">
        <v>512.0</v>
      </c>
      <c r="CE423" s="24">
        <v>359.5</v>
      </c>
      <c r="CF423" s="24">
        <v>269.0</v>
      </c>
      <c r="CG423" s="24">
        <v>153.0</v>
      </c>
      <c r="CH423" s="24">
        <v>51.0</v>
      </c>
      <c r="CI423" s="24">
        <v>10.5</v>
      </c>
      <c r="CJ423" s="24">
        <v>2.0</v>
      </c>
      <c r="CK423" s="24">
        <v>0.0</v>
      </c>
      <c r="CL423" s="24">
        <v>10217.0</v>
      </c>
      <c r="CM423" s="24">
        <v>219.5</v>
      </c>
      <c r="CN423" s="24">
        <v>165.0</v>
      </c>
      <c r="CO423" s="24">
        <v>145.0</v>
      </c>
      <c r="CP423" s="24">
        <v>212.0</v>
      </c>
      <c r="CQ423" s="24">
        <v>773.0</v>
      </c>
      <c r="CR423" s="24">
        <v>1625.5</v>
      </c>
      <c r="CS423" s="24">
        <v>1256.5</v>
      </c>
      <c r="CT423" s="24">
        <v>844.5</v>
      </c>
      <c r="CU423" s="24">
        <v>590.0</v>
      </c>
      <c r="CV423" s="24">
        <v>622.5</v>
      </c>
      <c r="CW423" s="24">
        <v>740.5</v>
      </c>
      <c r="CX423" s="24">
        <v>748.5</v>
      </c>
      <c r="CY423" s="24">
        <v>735.0</v>
      </c>
      <c r="CZ423" s="24">
        <v>548.5</v>
      </c>
      <c r="DA423" s="24">
        <v>404.5</v>
      </c>
      <c r="DB423" s="24">
        <v>277.0</v>
      </c>
      <c r="DC423" s="24">
        <v>177.0</v>
      </c>
      <c r="DD423" s="24">
        <v>91.5</v>
      </c>
      <c r="DE423" s="24">
        <v>32.0</v>
      </c>
      <c r="DF423" s="24">
        <v>9.0</v>
      </c>
      <c r="DG423" s="24">
        <v>0.0</v>
      </c>
      <c r="DH423" s="24">
        <v>223.0</v>
      </c>
      <c r="DI423" s="24">
        <v>375.0</v>
      </c>
      <c r="DJ423" s="24">
        <v>165.0</v>
      </c>
      <c r="DK423" s="24">
        <v>210.0</v>
      </c>
      <c r="DL423" s="24">
        <v>5.0</v>
      </c>
      <c r="DM423" s="24">
        <v>40.0</v>
      </c>
      <c r="DN423" s="24">
        <v>16.0</v>
      </c>
      <c r="DO423" s="24">
        <v>24.0</v>
      </c>
      <c r="DP423" s="24">
        <v>0.0</v>
      </c>
      <c r="DQ423" s="24">
        <v>146.0</v>
      </c>
      <c r="DR423" s="24">
        <v>88.0</v>
      </c>
      <c r="DS423" s="24">
        <v>58.0</v>
      </c>
      <c r="DT423" s="24">
        <v>5443.0</v>
      </c>
      <c r="DU423" s="24">
        <v>1.0</v>
      </c>
      <c r="DV423" s="24">
        <v>1944.0</v>
      </c>
      <c r="DW423" s="24">
        <v>8.0</v>
      </c>
      <c r="DX423" s="24">
        <v>1.0</v>
      </c>
      <c r="DY423" s="24">
        <v>488.0</v>
      </c>
      <c r="DZ423" s="24">
        <v>32.0</v>
      </c>
      <c r="EA423" s="24">
        <v>0.0</v>
      </c>
      <c r="EB423" s="24">
        <v>1.0</v>
      </c>
      <c r="EC423" s="24">
        <v>4.0</v>
      </c>
      <c r="ED423" s="24">
        <v>166.0</v>
      </c>
      <c r="EE423" s="24">
        <v>1008.0</v>
      </c>
      <c r="EF423" s="24">
        <v>1787.0</v>
      </c>
      <c r="EG423" s="24">
        <v>3.0</v>
      </c>
      <c r="EH423" s="53">
        <v>117.1</v>
      </c>
      <c r="EI423" s="54"/>
    </row>
    <row r="424">
      <c r="A424" s="48" t="s">
        <v>1024</v>
      </c>
      <c r="B424" s="49" t="s">
        <v>1037</v>
      </c>
      <c r="C424" s="24">
        <v>44.1</v>
      </c>
      <c r="D424" s="24">
        <v>42.9</v>
      </c>
      <c r="E424" s="24">
        <v>45.1</v>
      </c>
      <c r="F424" s="50">
        <v>14785.0</v>
      </c>
      <c r="G424" s="50">
        <v>3927.0</v>
      </c>
      <c r="H424" s="50">
        <v>3744.0</v>
      </c>
      <c r="I424" s="24">
        <v>7114.0</v>
      </c>
      <c r="J424" s="50">
        <v>3051.0</v>
      </c>
      <c r="K424" s="50">
        <v>2982.0</v>
      </c>
      <c r="L424" s="24">
        <v>855.0</v>
      </c>
      <c r="M424" s="24">
        <v>168.0</v>
      </c>
      <c r="N424" s="24">
        <v>46.0</v>
      </c>
      <c r="O424" s="24">
        <v>7.0</v>
      </c>
      <c r="P424" s="24">
        <v>2.0</v>
      </c>
      <c r="Q424" s="24">
        <v>3.0</v>
      </c>
      <c r="R424" s="50">
        <v>13646.0</v>
      </c>
      <c r="S424" s="50">
        <v>2426.0</v>
      </c>
      <c r="T424" s="50">
        <v>3753.0</v>
      </c>
      <c r="U424" s="24">
        <v>7467.0</v>
      </c>
      <c r="V424" s="50">
        <v>3226.0</v>
      </c>
      <c r="W424" s="50">
        <v>3128.0</v>
      </c>
      <c r="X424" s="24">
        <v>896.0</v>
      </c>
      <c r="Y424" s="24">
        <v>172.0</v>
      </c>
      <c r="Z424" s="24">
        <v>45.0</v>
      </c>
      <c r="AA424" s="24">
        <v>38887.0</v>
      </c>
      <c r="AB424" s="45">
        <v>5152.5</v>
      </c>
      <c r="AC424" s="45">
        <v>1768.5</v>
      </c>
      <c r="AD424" s="45">
        <v>4813.5</v>
      </c>
      <c r="AE424" s="45">
        <v>4883.5</v>
      </c>
      <c r="AF424" s="45">
        <v>5909.5</v>
      </c>
      <c r="AG424" s="45">
        <v>6406.0</v>
      </c>
      <c r="AH424" s="45">
        <v>9953.5</v>
      </c>
      <c r="AI424" s="51">
        <f t="shared" si="1"/>
        <v>2753476</v>
      </c>
      <c r="AJ424" s="52">
        <f>round(AU424*'연령별운전면허'!$G$18,0)</f>
        <v>13029</v>
      </c>
      <c r="AK424" s="52">
        <f>round(AD424*'연령별운전면허'!$G$19,0)</f>
        <v>321631</v>
      </c>
      <c r="AL424" s="52">
        <f>round(AE424*'연령별운전면허'!$G$20,0)</f>
        <v>449944</v>
      </c>
      <c r="AM424" s="52">
        <f>round(AF424*'연령별운전면허'!$G$21,0)</f>
        <v>590950</v>
      </c>
      <c r="AN424" s="52">
        <f>round(AG424*'연령별운전면허'!$G$22,0)</f>
        <v>640600</v>
      </c>
      <c r="AO424" s="52">
        <f>round(sum(BD424:BE424)*'연령별운전면허'!$G$23,0)</f>
        <v>545048</v>
      </c>
      <c r="AP424" s="52">
        <f>round(sum(BF424:BG424)*'연령별운전면허'!$G$24,0)</f>
        <v>159841</v>
      </c>
      <c r="AQ424" s="52">
        <f>round(sum(BH424:BL424)*'연령별운전면허'!$G$25,0)</f>
        <v>32433</v>
      </c>
      <c r="AR424" s="24">
        <v>1169.0</v>
      </c>
      <c r="AS424" s="24">
        <v>1965.0</v>
      </c>
      <c r="AT424" s="24">
        <v>2018.5</v>
      </c>
      <c r="AU424" s="24">
        <v>1768.5</v>
      </c>
      <c r="AV424" s="24">
        <v>2247.5</v>
      </c>
      <c r="AW424" s="24">
        <v>2566.0</v>
      </c>
      <c r="AX424" s="24">
        <v>2252.0</v>
      </c>
      <c r="AY424" s="24">
        <v>2631.5</v>
      </c>
      <c r="AZ424" s="24">
        <v>3052.0</v>
      </c>
      <c r="BA424" s="24">
        <v>2857.5</v>
      </c>
      <c r="BB424" s="24">
        <v>3184.5</v>
      </c>
      <c r="BC424" s="24">
        <v>3221.5</v>
      </c>
      <c r="BD424" s="24">
        <v>3298.0</v>
      </c>
      <c r="BE424" s="24">
        <v>2344.0</v>
      </c>
      <c r="BF424" s="24">
        <v>1617.0</v>
      </c>
      <c r="BG424" s="24">
        <v>1193.5</v>
      </c>
      <c r="BH424" s="24">
        <v>865.5</v>
      </c>
      <c r="BI424" s="24">
        <v>412.5</v>
      </c>
      <c r="BJ424" s="24">
        <v>165.0</v>
      </c>
      <c r="BK424" s="24">
        <v>47.0</v>
      </c>
      <c r="BL424" s="24">
        <v>11.0</v>
      </c>
      <c r="BM424" s="45">
        <v>3134.0</v>
      </c>
      <c r="BN424" s="45">
        <v>3787.0</v>
      </c>
      <c r="BO424" s="24">
        <v>6655.5</v>
      </c>
      <c r="BP424" s="24">
        <v>18882.0</v>
      </c>
      <c r="BQ424" s="24">
        <v>606.0</v>
      </c>
      <c r="BR424" s="24">
        <v>993.0</v>
      </c>
      <c r="BS424" s="24">
        <v>1045.5</v>
      </c>
      <c r="BT424" s="24">
        <v>904.5</v>
      </c>
      <c r="BU424" s="24">
        <v>1163.5</v>
      </c>
      <c r="BV424" s="24">
        <v>1286.0</v>
      </c>
      <c r="BW424" s="24">
        <v>1124.5</v>
      </c>
      <c r="BX424" s="24">
        <v>1272.0</v>
      </c>
      <c r="BY424" s="24">
        <v>1530.5</v>
      </c>
      <c r="BZ424" s="24">
        <v>1404.0</v>
      </c>
      <c r="CA424" s="24">
        <v>1490.5</v>
      </c>
      <c r="CB424" s="24">
        <v>1541.5</v>
      </c>
      <c r="CC424" s="24">
        <v>1576.0</v>
      </c>
      <c r="CD424" s="24">
        <v>1145.0</v>
      </c>
      <c r="CE424" s="24">
        <v>760.0</v>
      </c>
      <c r="CF424" s="24">
        <v>532.0</v>
      </c>
      <c r="CG424" s="24">
        <v>342.5</v>
      </c>
      <c r="CH424" s="24">
        <v>131.0</v>
      </c>
      <c r="CI424" s="24">
        <v>27.0</v>
      </c>
      <c r="CJ424" s="24">
        <v>7.0</v>
      </c>
      <c r="CK424" s="24">
        <v>0.0</v>
      </c>
      <c r="CL424" s="24">
        <v>20005.0</v>
      </c>
      <c r="CM424" s="24">
        <v>563.0</v>
      </c>
      <c r="CN424" s="24">
        <v>972.0</v>
      </c>
      <c r="CO424" s="24">
        <v>973.0</v>
      </c>
      <c r="CP424" s="24">
        <v>864.0</v>
      </c>
      <c r="CQ424" s="24">
        <v>1084.0</v>
      </c>
      <c r="CR424" s="24">
        <v>1280.0</v>
      </c>
      <c r="CS424" s="24">
        <v>1127.5</v>
      </c>
      <c r="CT424" s="24">
        <v>1359.5</v>
      </c>
      <c r="CU424" s="24">
        <v>1521.5</v>
      </c>
      <c r="CV424" s="24">
        <v>1453.5</v>
      </c>
      <c r="CW424" s="24">
        <v>1694.0</v>
      </c>
      <c r="CX424" s="24">
        <v>1680.0</v>
      </c>
      <c r="CY424" s="24">
        <v>1722.0</v>
      </c>
      <c r="CZ424" s="24">
        <v>1199.0</v>
      </c>
      <c r="DA424" s="24">
        <v>857.0</v>
      </c>
      <c r="DB424" s="24">
        <v>661.5</v>
      </c>
      <c r="DC424" s="24">
        <v>523.0</v>
      </c>
      <c r="DD424" s="24">
        <v>281.5</v>
      </c>
      <c r="DE424" s="24">
        <v>138.0</v>
      </c>
      <c r="DF424" s="24">
        <v>40.0</v>
      </c>
      <c r="DG424" s="24">
        <v>11.0</v>
      </c>
      <c r="DH424" s="24">
        <v>40.0</v>
      </c>
      <c r="DI424" s="24">
        <v>85.0</v>
      </c>
      <c r="DJ424" s="24">
        <v>48.0</v>
      </c>
      <c r="DK424" s="24">
        <v>37.0</v>
      </c>
      <c r="DL424" s="24">
        <v>0.0</v>
      </c>
      <c r="DM424" s="24">
        <v>35.0</v>
      </c>
      <c r="DN424" s="24">
        <v>14.0</v>
      </c>
      <c r="DO424" s="24">
        <v>21.0</v>
      </c>
      <c r="DP424" s="24">
        <v>0.0</v>
      </c>
      <c r="DQ424" s="24">
        <v>334.0</v>
      </c>
      <c r="DR424" s="24">
        <v>48.0</v>
      </c>
      <c r="DS424" s="24">
        <v>286.0</v>
      </c>
      <c r="DT424" s="55">
        <v>12801.0</v>
      </c>
      <c r="DU424" s="55">
        <v>107.0</v>
      </c>
      <c r="DV424" s="55">
        <v>4806.0</v>
      </c>
      <c r="DW424" s="55">
        <v>45.0</v>
      </c>
      <c r="DX424" s="55">
        <v>5.0</v>
      </c>
      <c r="DY424" s="55">
        <v>1369.0</v>
      </c>
      <c r="DZ424" s="55">
        <v>86.0</v>
      </c>
      <c r="EA424" s="24">
        <v>0.0</v>
      </c>
      <c r="EB424" s="55">
        <v>6.0</v>
      </c>
      <c r="EC424" s="55">
        <v>6.0</v>
      </c>
      <c r="ED424" s="55">
        <v>421.0</v>
      </c>
      <c r="EE424" s="24">
        <v>2126.0</v>
      </c>
      <c r="EF424" s="24">
        <v>3821.0</v>
      </c>
      <c r="EG424" s="55">
        <v>3.0</v>
      </c>
      <c r="EH424" s="53">
        <v>117.1</v>
      </c>
      <c r="EI424" s="56"/>
    </row>
    <row r="425">
      <c r="A425" s="48" t="s">
        <v>1024</v>
      </c>
      <c r="B425" s="49" t="s">
        <v>1038</v>
      </c>
      <c r="C425" s="24">
        <v>46.1</v>
      </c>
      <c r="D425" s="24">
        <v>44.7</v>
      </c>
      <c r="E425" s="24">
        <v>47.3</v>
      </c>
      <c r="F425" s="50">
        <v>8997.0</v>
      </c>
      <c r="G425" s="50">
        <v>3189.0</v>
      </c>
      <c r="H425" s="50">
        <v>2396.0</v>
      </c>
      <c r="I425" s="24">
        <v>3412.0</v>
      </c>
      <c r="J425" s="50">
        <v>1814.0</v>
      </c>
      <c r="K425" s="50">
        <v>1281.0</v>
      </c>
      <c r="L425" s="24">
        <v>254.0</v>
      </c>
      <c r="M425" s="24">
        <v>46.0</v>
      </c>
      <c r="N425" s="24">
        <v>10.0</v>
      </c>
      <c r="O425" s="24">
        <v>5.0</v>
      </c>
      <c r="P425" s="24">
        <v>1.0</v>
      </c>
      <c r="Q425" s="24">
        <v>1.0</v>
      </c>
      <c r="R425" s="50">
        <v>8454.0</v>
      </c>
      <c r="S425" s="50">
        <v>2273.0</v>
      </c>
      <c r="T425" s="50">
        <v>2548.0</v>
      </c>
      <c r="U425" s="24">
        <v>3633.0</v>
      </c>
      <c r="V425" s="50">
        <v>1946.0</v>
      </c>
      <c r="W425" s="50">
        <v>1376.0</v>
      </c>
      <c r="X425" s="24">
        <v>256.0</v>
      </c>
      <c r="Y425" s="24">
        <v>48.0</v>
      </c>
      <c r="Z425" s="24">
        <v>7.0</v>
      </c>
      <c r="AA425" s="24">
        <v>20667.0</v>
      </c>
      <c r="AB425" s="45">
        <v>2062.0</v>
      </c>
      <c r="AC425" s="45">
        <v>890.5</v>
      </c>
      <c r="AD425" s="45">
        <v>2477.0</v>
      </c>
      <c r="AE425" s="45">
        <v>2860.0</v>
      </c>
      <c r="AF425" s="45">
        <v>3089.5</v>
      </c>
      <c r="AG425" s="45">
        <v>3466.0</v>
      </c>
      <c r="AH425" s="45">
        <v>5822.0</v>
      </c>
      <c r="AI425" s="51">
        <f t="shared" si="1"/>
        <v>1522595</v>
      </c>
      <c r="AJ425" s="52">
        <f>round(AU425*'연령별운전면허'!$G$18,0)</f>
        <v>6560</v>
      </c>
      <c r="AK425" s="52">
        <f>round(AD425*'연령별운전면허'!$G$19,0)</f>
        <v>165509</v>
      </c>
      <c r="AL425" s="52">
        <f>round(AE425*'연령별운전면허'!$G$20,0)</f>
        <v>263508</v>
      </c>
      <c r="AM425" s="52">
        <f>round(AF425*'연령별운전면허'!$G$21,0)</f>
        <v>308950</v>
      </c>
      <c r="AN425" s="52">
        <f>round(AG425*'연령별운전면허'!$G$22,0)</f>
        <v>346600</v>
      </c>
      <c r="AO425" s="52">
        <f>round(sum(BD425:BE425)*'연령별운전면허'!$G$23,0)</f>
        <v>320054</v>
      </c>
      <c r="AP425" s="52">
        <f>round(sum(BF425:BG425)*'연령별운전면허'!$G$24,0)</f>
        <v>92248</v>
      </c>
      <c r="AQ425" s="52">
        <f>round(sum(BH425:BL425)*'연령별운전면허'!$G$25,0)</f>
        <v>19166</v>
      </c>
      <c r="AR425" s="24">
        <v>540.5</v>
      </c>
      <c r="AS425" s="24">
        <v>739.5</v>
      </c>
      <c r="AT425" s="24">
        <v>782.0</v>
      </c>
      <c r="AU425" s="24">
        <v>890.5</v>
      </c>
      <c r="AV425" s="24">
        <v>1124.0</v>
      </c>
      <c r="AW425" s="24">
        <v>1353.0</v>
      </c>
      <c r="AX425" s="24">
        <v>1360.0</v>
      </c>
      <c r="AY425" s="24">
        <v>1500.0</v>
      </c>
      <c r="AZ425" s="24">
        <v>1497.5</v>
      </c>
      <c r="BA425" s="24">
        <v>1592.0</v>
      </c>
      <c r="BB425" s="24">
        <v>1760.0</v>
      </c>
      <c r="BC425" s="24">
        <v>1706.0</v>
      </c>
      <c r="BD425" s="24">
        <v>1849.5</v>
      </c>
      <c r="BE425" s="24">
        <v>1463.5</v>
      </c>
      <c r="BF425" s="24">
        <v>928.5</v>
      </c>
      <c r="BG425" s="24">
        <v>693.5</v>
      </c>
      <c r="BH425" s="24">
        <v>512.0</v>
      </c>
      <c r="BI425" s="24">
        <v>268.0</v>
      </c>
      <c r="BJ425" s="24">
        <v>84.5</v>
      </c>
      <c r="BK425" s="24">
        <v>18.5</v>
      </c>
      <c r="BL425" s="24">
        <v>4.0</v>
      </c>
      <c r="BM425" s="45">
        <v>1280.0</v>
      </c>
      <c r="BN425" s="45">
        <v>1672.5</v>
      </c>
      <c r="BO425" s="24">
        <v>3972.5</v>
      </c>
      <c r="BP425" s="24">
        <v>9848.0</v>
      </c>
      <c r="BQ425" s="24">
        <v>291.5</v>
      </c>
      <c r="BR425" s="24">
        <v>366.0</v>
      </c>
      <c r="BS425" s="24">
        <v>399.5</v>
      </c>
      <c r="BT425" s="24">
        <v>450.0</v>
      </c>
      <c r="BU425" s="24">
        <v>574.0</v>
      </c>
      <c r="BV425" s="24">
        <v>686.5</v>
      </c>
      <c r="BW425" s="24">
        <v>673.5</v>
      </c>
      <c r="BX425" s="24">
        <v>737.0</v>
      </c>
      <c r="BY425" s="24">
        <v>761.5</v>
      </c>
      <c r="BZ425" s="24">
        <v>770.0</v>
      </c>
      <c r="CA425" s="24">
        <v>821.5</v>
      </c>
      <c r="CB425" s="24">
        <v>798.5</v>
      </c>
      <c r="CC425" s="24">
        <v>818.0</v>
      </c>
      <c r="CD425" s="24">
        <v>703.0</v>
      </c>
      <c r="CE425" s="24">
        <v>430.5</v>
      </c>
      <c r="CF425" s="24">
        <v>268.0</v>
      </c>
      <c r="CG425" s="24">
        <v>181.0</v>
      </c>
      <c r="CH425" s="24">
        <v>89.0</v>
      </c>
      <c r="CI425" s="24">
        <v>23.5</v>
      </c>
      <c r="CJ425" s="24">
        <v>4.0</v>
      </c>
      <c r="CK425" s="24">
        <v>1.5</v>
      </c>
      <c r="CL425" s="24">
        <v>10819.0</v>
      </c>
      <c r="CM425" s="24">
        <v>249.0</v>
      </c>
      <c r="CN425" s="24">
        <v>373.5</v>
      </c>
      <c r="CO425" s="24">
        <v>382.5</v>
      </c>
      <c r="CP425" s="24">
        <v>440.5</v>
      </c>
      <c r="CQ425" s="24">
        <v>550.0</v>
      </c>
      <c r="CR425" s="24">
        <v>666.5</v>
      </c>
      <c r="CS425" s="24">
        <v>686.5</v>
      </c>
      <c r="CT425" s="24">
        <v>763.0</v>
      </c>
      <c r="CU425" s="24">
        <v>736.0</v>
      </c>
      <c r="CV425" s="24">
        <v>822.0</v>
      </c>
      <c r="CW425" s="24">
        <v>938.5</v>
      </c>
      <c r="CX425" s="24">
        <v>907.5</v>
      </c>
      <c r="CY425" s="24">
        <v>1031.5</v>
      </c>
      <c r="CZ425" s="24">
        <v>760.5</v>
      </c>
      <c r="DA425" s="24">
        <v>498.0</v>
      </c>
      <c r="DB425" s="24">
        <v>425.5</v>
      </c>
      <c r="DC425" s="24">
        <v>331.0</v>
      </c>
      <c r="DD425" s="24">
        <v>179.0</v>
      </c>
      <c r="DE425" s="24">
        <v>61.0</v>
      </c>
      <c r="DF425" s="24">
        <v>14.5</v>
      </c>
      <c r="DG425" s="24">
        <v>2.5</v>
      </c>
      <c r="DH425" s="24">
        <v>32.0</v>
      </c>
      <c r="DI425" s="24">
        <v>51.0</v>
      </c>
      <c r="DJ425" s="24">
        <v>20.0</v>
      </c>
      <c r="DK425" s="24">
        <v>31.0</v>
      </c>
      <c r="DL425" s="24">
        <v>0.0</v>
      </c>
      <c r="DM425" s="24">
        <v>0.0</v>
      </c>
      <c r="DN425" s="24">
        <v>0.0</v>
      </c>
      <c r="DO425" s="24">
        <v>0.0</v>
      </c>
      <c r="DP425" s="24">
        <v>0.0</v>
      </c>
      <c r="DQ425" s="24">
        <v>121.0</v>
      </c>
      <c r="DR425" s="24">
        <v>28.0</v>
      </c>
      <c r="DS425" s="24">
        <v>93.0</v>
      </c>
      <c r="DT425" s="55">
        <v>6917.0</v>
      </c>
      <c r="DU425" s="55">
        <v>5.0</v>
      </c>
      <c r="DV425" s="55">
        <v>2370.0</v>
      </c>
      <c r="DW425" s="55">
        <v>13.0</v>
      </c>
      <c r="DX425" s="55">
        <v>2.0</v>
      </c>
      <c r="DY425" s="55">
        <v>943.0</v>
      </c>
      <c r="DZ425" s="55">
        <v>65.0</v>
      </c>
      <c r="EA425" s="24">
        <v>0.0</v>
      </c>
      <c r="EB425" s="55">
        <v>8.0</v>
      </c>
      <c r="EC425" s="55">
        <v>2.0</v>
      </c>
      <c r="ED425" s="55">
        <v>219.0</v>
      </c>
      <c r="EE425" s="55">
        <v>1157.0</v>
      </c>
      <c r="EF425" s="55">
        <v>2130.0</v>
      </c>
      <c r="EG425" s="24">
        <v>3.0</v>
      </c>
      <c r="EH425" s="53">
        <v>117.1</v>
      </c>
      <c r="EI425" s="54"/>
    </row>
    <row r="426">
      <c r="A426" s="48" t="s">
        <v>1024</v>
      </c>
      <c r="B426" s="49" t="s">
        <v>1039</v>
      </c>
      <c r="C426" s="24">
        <v>45.3</v>
      </c>
      <c r="D426" s="24">
        <v>44.6</v>
      </c>
      <c r="E426" s="24">
        <v>46.0</v>
      </c>
      <c r="F426" s="50">
        <v>9094.0</v>
      </c>
      <c r="G426" s="50">
        <v>3610.0</v>
      </c>
      <c r="H426" s="50">
        <v>2396.0</v>
      </c>
      <c r="I426" s="24">
        <v>3088.0</v>
      </c>
      <c r="J426" s="50">
        <v>1656.0</v>
      </c>
      <c r="K426" s="50">
        <v>1118.0</v>
      </c>
      <c r="L426" s="24">
        <v>253.0</v>
      </c>
      <c r="M426" s="24">
        <v>45.0</v>
      </c>
      <c r="N426" s="24">
        <v>12.0</v>
      </c>
      <c r="O426" s="24">
        <v>2.0</v>
      </c>
      <c r="P426" s="24">
        <v>2.0</v>
      </c>
      <c r="Q426" s="24">
        <v>0.0</v>
      </c>
      <c r="R426" s="50">
        <v>8117.0</v>
      </c>
      <c r="S426" s="50">
        <v>2353.0</v>
      </c>
      <c r="T426" s="50">
        <v>2407.0</v>
      </c>
      <c r="U426" s="24">
        <v>3357.0</v>
      </c>
      <c r="V426" s="50">
        <v>1758.0</v>
      </c>
      <c r="W426" s="50">
        <v>1266.0</v>
      </c>
      <c r="X426" s="24">
        <v>254.0</v>
      </c>
      <c r="Y426" s="24">
        <v>60.0</v>
      </c>
      <c r="Z426" s="24">
        <v>19.0</v>
      </c>
      <c r="AA426" s="24">
        <v>19719.0</v>
      </c>
      <c r="AB426" s="45">
        <v>1829.5</v>
      </c>
      <c r="AC426" s="45">
        <v>669.5</v>
      </c>
      <c r="AD426" s="45">
        <v>2825.5</v>
      </c>
      <c r="AE426" s="45">
        <v>3147.0</v>
      </c>
      <c r="AF426" s="45">
        <v>2741.0</v>
      </c>
      <c r="AG426" s="45">
        <v>3233.0</v>
      </c>
      <c r="AH426" s="45">
        <v>5273.5</v>
      </c>
      <c r="AI426" s="51">
        <f t="shared" si="1"/>
        <v>1481158</v>
      </c>
      <c r="AJ426" s="52">
        <f>round(AU426*'연령별운전면허'!$G$18,0)</f>
        <v>4932</v>
      </c>
      <c r="AK426" s="52">
        <f>round(AD426*'연령별운전면허'!$G$19,0)</f>
        <v>188796</v>
      </c>
      <c r="AL426" s="52">
        <f>round(AE426*'연령별운전면허'!$G$20,0)</f>
        <v>289951</v>
      </c>
      <c r="AM426" s="52">
        <f>round(AF426*'연령별운전면허'!$G$21,0)</f>
        <v>274100</v>
      </c>
      <c r="AN426" s="52">
        <f>round(AG426*'연령별운전면허'!$G$22,0)</f>
        <v>323300</v>
      </c>
      <c r="AO426" s="52">
        <f>round(sum(BD426:BE426)*'연령별운전면허'!$G$23,0)</f>
        <v>297545</v>
      </c>
      <c r="AP426" s="52">
        <f>round(sum(BF426:BG426)*'연령별운전면허'!$G$24,0)</f>
        <v>88921</v>
      </c>
      <c r="AQ426" s="52">
        <f>round(sum(BH426:BL426)*'연령별운전면허'!$G$25,0)</f>
        <v>13613</v>
      </c>
      <c r="AR426" s="24">
        <v>557.5</v>
      </c>
      <c r="AS426" s="24">
        <v>638.5</v>
      </c>
      <c r="AT426" s="24">
        <v>633.5</v>
      </c>
      <c r="AU426" s="24">
        <v>669.5</v>
      </c>
      <c r="AV426" s="24">
        <v>1109.0</v>
      </c>
      <c r="AW426" s="24">
        <v>1716.5</v>
      </c>
      <c r="AX426" s="24">
        <v>1643.0</v>
      </c>
      <c r="AY426" s="24">
        <v>1504.0</v>
      </c>
      <c r="AZ426" s="24">
        <v>1389.0</v>
      </c>
      <c r="BA426" s="24">
        <v>1352.0</v>
      </c>
      <c r="BB426" s="24">
        <v>1494.5</v>
      </c>
      <c r="BC426" s="24">
        <v>1738.5</v>
      </c>
      <c r="BD426" s="24">
        <v>1725.5</v>
      </c>
      <c r="BE426" s="24">
        <v>1354.5</v>
      </c>
      <c r="BF426" s="24">
        <v>917.5</v>
      </c>
      <c r="BG426" s="24">
        <v>646.0</v>
      </c>
      <c r="BH426" s="24">
        <v>401.0</v>
      </c>
      <c r="BI426" s="24">
        <v>163.0</v>
      </c>
      <c r="BJ426" s="24">
        <v>53.5</v>
      </c>
      <c r="BK426" s="24">
        <v>12.0</v>
      </c>
      <c r="BL426" s="24">
        <v>0.5</v>
      </c>
      <c r="BM426" s="45">
        <v>1196.0</v>
      </c>
      <c r="BN426" s="45">
        <v>1303.0</v>
      </c>
      <c r="BO426" s="24">
        <v>3548.0</v>
      </c>
      <c r="BP426" s="24">
        <v>9671.5</v>
      </c>
      <c r="BQ426" s="24">
        <v>287.5</v>
      </c>
      <c r="BR426" s="24">
        <v>333.0</v>
      </c>
      <c r="BS426" s="24">
        <v>318.0</v>
      </c>
      <c r="BT426" s="24">
        <v>321.0</v>
      </c>
      <c r="BU426" s="24">
        <v>548.0</v>
      </c>
      <c r="BV426" s="24">
        <v>835.5</v>
      </c>
      <c r="BW426" s="24">
        <v>826.5</v>
      </c>
      <c r="BX426" s="24">
        <v>820.5</v>
      </c>
      <c r="BY426" s="24">
        <v>751.0</v>
      </c>
      <c r="BZ426" s="24">
        <v>685.0</v>
      </c>
      <c r="CA426" s="24">
        <v>705.5</v>
      </c>
      <c r="CB426" s="24">
        <v>811.0</v>
      </c>
      <c r="CC426" s="24">
        <v>822.0</v>
      </c>
      <c r="CD426" s="24">
        <v>653.5</v>
      </c>
      <c r="CE426" s="24">
        <v>430.0</v>
      </c>
      <c r="CF426" s="24">
        <v>286.0</v>
      </c>
      <c r="CG426" s="24">
        <v>174.5</v>
      </c>
      <c r="CH426" s="24">
        <v>50.0</v>
      </c>
      <c r="CI426" s="24">
        <v>11.5</v>
      </c>
      <c r="CJ426" s="24">
        <v>1.5</v>
      </c>
      <c r="CK426" s="24">
        <v>0.0</v>
      </c>
      <c r="CL426" s="24">
        <v>10047.5</v>
      </c>
      <c r="CM426" s="24">
        <v>270.0</v>
      </c>
      <c r="CN426" s="24">
        <v>305.5</v>
      </c>
      <c r="CO426" s="24">
        <v>315.5</v>
      </c>
      <c r="CP426" s="24">
        <v>348.5</v>
      </c>
      <c r="CQ426" s="24">
        <v>561.0</v>
      </c>
      <c r="CR426" s="24">
        <v>881.0</v>
      </c>
      <c r="CS426" s="24">
        <v>816.5</v>
      </c>
      <c r="CT426" s="24">
        <v>683.5</v>
      </c>
      <c r="CU426" s="24">
        <v>638.0</v>
      </c>
      <c r="CV426" s="24">
        <v>667.0</v>
      </c>
      <c r="CW426" s="24">
        <v>789.0</v>
      </c>
      <c r="CX426" s="24">
        <v>927.5</v>
      </c>
      <c r="CY426" s="24">
        <v>903.5</v>
      </c>
      <c r="CZ426" s="24">
        <v>701.0</v>
      </c>
      <c r="DA426" s="24">
        <v>487.5</v>
      </c>
      <c r="DB426" s="24">
        <v>360.0</v>
      </c>
      <c r="DC426" s="24">
        <v>226.5</v>
      </c>
      <c r="DD426" s="24">
        <v>113.0</v>
      </c>
      <c r="DE426" s="24">
        <v>42.0</v>
      </c>
      <c r="DF426" s="24">
        <v>10.5</v>
      </c>
      <c r="DG426" s="24">
        <v>0.5</v>
      </c>
      <c r="DH426" s="24">
        <v>77.0</v>
      </c>
      <c r="DI426" s="24">
        <v>137.0</v>
      </c>
      <c r="DJ426" s="24">
        <v>69.0</v>
      </c>
      <c r="DK426" s="24">
        <v>68.0</v>
      </c>
      <c r="DL426" s="24">
        <v>0.0</v>
      </c>
      <c r="DM426" s="24">
        <v>12.0</v>
      </c>
      <c r="DN426" s="24">
        <v>0.0</v>
      </c>
      <c r="DO426" s="24">
        <v>10.0</v>
      </c>
      <c r="DP426" s="24">
        <v>0.0</v>
      </c>
      <c r="DQ426" s="24">
        <v>0.0</v>
      </c>
      <c r="DR426" s="24">
        <v>0.0</v>
      </c>
      <c r="DS426" s="24">
        <v>0.0</v>
      </c>
      <c r="DT426" s="55">
        <v>5613.0</v>
      </c>
      <c r="DU426" s="24">
        <v>0.0</v>
      </c>
      <c r="DV426" s="55">
        <v>2112.0</v>
      </c>
      <c r="DW426" s="55">
        <v>10.0</v>
      </c>
      <c r="DX426" s="55">
        <v>2.0</v>
      </c>
      <c r="DY426" s="55">
        <v>553.0</v>
      </c>
      <c r="DZ426" s="55">
        <v>23.0</v>
      </c>
      <c r="EA426" s="24">
        <v>0.0</v>
      </c>
      <c r="EB426" s="55">
        <v>2.0</v>
      </c>
      <c r="EC426" s="55">
        <v>2.0</v>
      </c>
      <c r="ED426" s="55">
        <v>142.0</v>
      </c>
      <c r="EE426" s="55">
        <v>965.0</v>
      </c>
      <c r="EF426" s="55">
        <v>1800.0</v>
      </c>
      <c r="EG426" s="24">
        <v>2.0</v>
      </c>
      <c r="EH426" s="53">
        <v>117.1</v>
      </c>
      <c r="EI426" s="54"/>
    </row>
    <row r="427">
      <c r="A427" s="48" t="s">
        <v>1024</v>
      </c>
      <c r="B427" s="49" t="s">
        <v>1040</v>
      </c>
      <c r="C427" s="24">
        <v>47.4</v>
      </c>
      <c r="D427" s="24">
        <v>46.7</v>
      </c>
      <c r="E427" s="24">
        <v>48.1</v>
      </c>
      <c r="F427" s="50">
        <v>13651.0</v>
      </c>
      <c r="G427" s="50">
        <v>7379.0</v>
      </c>
      <c r="H427" s="50">
        <v>3130.0</v>
      </c>
      <c r="I427" s="24">
        <v>3142.0</v>
      </c>
      <c r="J427" s="50">
        <v>1774.0</v>
      </c>
      <c r="K427" s="50">
        <v>1069.0</v>
      </c>
      <c r="L427" s="24">
        <v>233.0</v>
      </c>
      <c r="M427" s="24">
        <v>48.0</v>
      </c>
      <c r="N427" s="24">
        <v>11.0</v>
      </c>
      <c r="O427" s="24">
        <v>3.0</v>
      </c>
      <c r="P427" s="24">
        <v>2.0</v>
      </c>
      <c r="Q427" s="24">
        <v>2.0</v>
      </c>
      <c r="R427" s="50">
        <v>12182.0</v>
      </c>
      <c r="S427" s="50">
        <v>5455.0</v>
      </c>
      <c r="T427" s="50">
        <v>3256.0</v>
      </c>
      <c r="U427" s="24">
        <v>3471.0</v>
      </c>
      <c r="V427" s="50">
        <v>1987.0</v>
      </c>
      <c r="W427" s="50">
        <v>1131.0</v>
      </c>
      <c r="X427" s="24">
        <v>282.0</v>
      </c>
      <c r="Y427" s="24">
        <v>52.0</v>
      </c>
      <c r="Z427" s="24">
        <v>19.0</v>
      </c>
      <c r="AA427" s="24">
        <v>24833.0</v>
      </c>
      <c r="AB427" s="45">
        <v>1499.0</v>
      </c>
      <c r="AC427" s="45">
        <v>667.5</v>
      </c>
      <c r="AD427" s="45">
        <v>3667.0</v>
      </c>
      <c r="AE427" s="45">
        <v>3640.5</v>
      </c>
      <c r="AF427" s="45">
        <v>3319.0</v>
      </c>
      <c r="AG427" s="45">
        <v>4750.5</v>
      </c>
      <c r="AH427" s="45">
        <v>7289.5</v>
      </c>
      <c r="AI427" s="51">
        <f t="shared" si="1"/>
        <v>1936638</v>
      </c>
      <c r="AJ427" s="52">
        <f>round(AU427*'연령별운전면허'!$G$18,0)</f>
        <v>4917</v>
      </c>
      <c r="AK427" s="52">
        <f>round(AD427*'연령별운전면허'!$G$19,0)</f>
        <v>245023</v>
      </c>
      <c r="AL427" s="52">
        <f>round(AE427*'연령별운전면허'!$G$20,0)</f>
        <v>335419</v>
      </c>
      <c r="AM427" s="52">
        <f>round(AF427*'연령별운전면허'!$G$21,0)</f>
        <v>331900</v>
      </c>
      <c r="AN427" s="52">
        <f>round(AG427*'연령별운전면허'!$G$22,0)</f>
        <v>475050</v>
      </c>
      <c r="AO427" s="52">
        <f>round(sum(BD427:BE427)*'연령별운전면허'!$G$23,0)</f>
        <v>398739</v>
      </c>
      <c r="AP427" s="52">
        <f>round(sum(BF427:BG427)*'연령별운전면허'!$G$24,0)</f>
        <v>124609</v>
      </c>
      <c r="AQ427" s="52">
        <f>round(sum(BH427:BL427)*'연령별운전면허'!$G$25,0)</f>
        <v>20981</v>
      </c>
      <c r="AR427" s="24">
        <v>513.0</v>
      </c>
      <c r="AS427" s="24">
        <v>516.5</v>
      </c>
      <c r="AT427" s="24">
        <v>469.5</v>
      </c>
      <c r="AU427" s="24">
        <v>667.5</v>
      </c>
      <c r="AV427" s="24">
        <v>1462.5</v>
      </c>
      <c r="AW427" s="24">
        <v>2204.5</v>
      </c>
      <c r="AX427" s="24">
        <v>1883.0</v>
      </c>
      <c r="AY427" s="24">
        <v>1757.5</v>
      </c>
      <c r="AZ427" s="24">
        <v>1568.5</v>
      </c>
      <c r="BA427" s="24">
        <v>1750.5</v>
      </c>
      <c r="BB427" s="24">
        <v>2289.0</v>
      </c>
      <c r="BC427" s="24">
        <v>2461.5</v>
      </c>
      <c r="BD427" s="24">
        <v>2386.5</v>
      </c>
      <c r="BE427" s="24">
        <v>1741.0</v>
      </c>
      <c r="BF427" s="24">
        <v>1228.5</v>
      </c>
      <c r="BG427" s="24">
        <v>962.5</v>
      </c>
      <c r="BH427" s="24">
        <v>614.5</v>
      </c>
      <c r="BI427" s="24">
        <v>271.0</v>
      </c>
      <c r="BJ427" s="24">
        <v>72.0</v>
      </c>
      <c r="BK427" s="24">
        <v>10.0</v>
      </c>
      <c r="BL427" s="24">
        <v>3.5</v>
      </c>
      <c r="BM427" s="45">
        <v>1029.5</v>
      </c>
      <c r="BN427" s="45">
        <v>1137.0</v>
      </c>
      <c r="BO427" s="24">
        <v>4903.0</v>
      </c>
      <c r="BP427" s="24">
        <v>12743.0</v>
      </c>
      <c r="BQ427" s="24">
        <v>273.0</v>
      </c>
      <c r="BR427" s="24">
        <v>283.0</v>
      </c>
      <c r="BS427" s="24">
        <v>241.5</v>
      </c>
      <c r="BT427" s="24">
        <v>363.0</v>
      </c>
      <c r="BU427" s="24">
        <v>722.0</v>
      </c>
      <c r="BV427" s="24">
        <v>1104.5</v>
      </c>
      <c r="BW427" s="24">
        <v>988.0</v>
      </c>
      <c r="BX427" s="24">
        <v>951.5</v>
      </c>
      <c r="BY427" s="24">
        <v>846.5</v>
      </c>
      <c r="BZ427" s="24">
        <v>940.5</v>
      </c>
      <c r="CA427" s="24">
        <v>1194.5</v>
      </c>
      <c r="CB427" s="24">
        <v>1332.5</v>
      </c>
      <c r="CC427" s="24">
        <v>1239.0</v>
      </c>
      <c r="CD427" s="24">
        <v>874.5</v>
      </c>
      <c r="CE427" s="24">
        <v>557.5</v>
      </c>
      <c r="CF427" s="24">
        <v>448.0</v>
      </c>
      <c r="CG427" s="24">
        <v>274.5</v>
      </c>
      <c r="CH427" s="24">
        <v>85.5</v>
      </c>
      <c r="CI427" s="24">
        <v>19.0</v>
      </c>
      <c r="CJ427" s="24">
        <v>3.0</v>
      </c>
      <c r="CK427" s="24">
        <v>1.5</v>
      </c>
      <c r="CL427" s="24">
        <v>12090.0</v>
      </c>
      <c r="CM427" s="24">
        <v>240.0</v>
      </c>
      <c r="CN427" s="24">
        <v>233.5</v>
      </c>
      <c r="CO427" s="24">
        <v>228.0</v>
      </c>
      <c r="CP427" s="24">
        <v>304.5</v>
      </c>
      <c r="CQ427" s="24">
        <v>740.5</v>
      </c>
      <c r="CR427" s="24">
        <v>1100.0</v>
      </c>
      <c r="CS427" s="24">
        <v>895.0</v>
      </c>
      <c r="CT427" s="24">
        <v>806.0</v>
      </c>
      <c r="CU427" s="24">
        <v>722.0</v>
      </c>
      <c r="CV427" s="24">
        <v>810.0</v>
      </c>
      <c r="CW427" s="24">
        <v>1094.5</v>
      </c>
      <c r="CX427" s="24">
        <v>1129.0</v>
      </c>
      <c r="CY427" s="24">
        <v>1147.5</v>
      </c>
      <c r="CZ427" s="24">
        <v>866.5</v>
      </c>
      <c r="DA427" s="24">
        <v>671.0</v>
      </c>
      <c r="DB427" s="24">
        <v>514.5</v>
      </c>
      <c r="DC427" s="24">
        <v>340.0</v>
      </c>
      <c r="DD427" s="24">
        <v>185.5</v>
      </c>
      <c r="DE427" s="24">
        <v>53.0</v>
      </c>
      <c r="DF427" s="24">
        <v>7.0</v>
      </c>
      <c r="DG427" s="24">
        <v>2.0</v>
      </c>
      <c r="DH427" s="24">
        <v>356.0</v>
      </c>
      <c r="DI427" s="24">
        <v>601.0</v>
      </c>
      <c r="DJ427" s="24">
        <v>284.0</v>
      </c>
      <c r="DK427" s="24">
        <v>317.0</v>
      </c>
      <c r="DL427" s="24">
        <v>0.0</v>
      </c>
      <c r="DM427" s="24">
        <v>0.0</v>
      </c>
      <c r="DN427" s="24">
        <v>0.0</v>
      </c>
      <c r="DO427" s="24">
        <v>0.0</v>
      </c>
      <c r="DP427" s="24">
        <v>0.0</v>
      </c>
      <c r="DQ427" s="24">
        <v>123.0</v>
      </c>
      <c r="DR427" s="24">
        <v>63.0</v>
      </c>
      <c r="DS427" s="24">
        <v>60.0</v>
      </c>
      <c r="DT427" s="55">
        <v>6202.0</v>
      </c>
      <c r="DU427" s="24">
        <v>0.0</v>
      </c>
      <c r="DV427" s="55">
        <v>2432.0</v>
      </c>
      <c r="DW427" s="55">
        <v>8.0</v>
      </c>
      <c r="DX427" s="55">
        <v>3.0</v>
      </c>
      <c r="DY427" s="55">
        <v>706.0</v>
      </c>
      <c r="DZ427" s="55">
        <v>30.0</v>
      </c>
      <c r="EA427" s="24">
        <v>0.0</v>
      </c>
      <c r="EB427" s="55">
        <v>3.0</v>
      </c>
      <c r="EC427" s="24">
        <v>0.0</v>
      </c>
      <c r="ED427" s="55">
        <v>133.0</v>
      </c>
      <c r="EE427" s="55">
        <v>1073.0</v>
      </c>
      <c r="EF427" s="55">
        <v>1812.0</v>
      </c>
      <c r="EG427" s="55">
        <v>2.0</v>
      </c>
      <c r="EH427" s="53">
        <v>117.1</v>
      </c>
      <c r="EI427" s="56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" width="27.25"/>
    <col customWidth="1" min="3" max="3" width="10.63"/>
    <col customWidth="1" min="4" max="9" width="8.13"/>
    <col customWidth="1" min="10" max="12" width="13.0"/>
    <col customWidth="1" min="13" max="13" width="15.75"/>
    <col customWidth="1" min="14" max="20" width="6.38"/>
    <col customWidth="1" min="21" max="21" width="14.0"/>
    <col customWidth="1" min="22" max="29" width="15.5"/>
    <col customWidth="1" min="30" max="30" width="10.75"/>
    <col customWidth="1" min="31" max="31" width="11.25"/>
  </cols>
  <sheetData>
    <row r="1">
      <c r="A1" s="21" t="s">
        <v>0</v>
      </c>
      <c r="B1" s="21" t="s">
        <v>0</v>
      </c>
      <c r="C1" s="33" t="s">
        <v>457</v>
      </c>
      <c r="D1" s="57" t="s">
        <v>461</v>
      </c>
      <c r="E1" s="34" t="s">
        <v>462</v>
      </c>
      <c r="F1" s="35" t="s">
        <v>463</v>
      </c>
      <c r="G1" s="36" t="s">
        <v>473</v>
      </c>
      <c r="H1" s="36" t="s">
        <v>474</v>
      </c>
      <c r="I1" s="37" t="s">
        <v>475</v>
      </c>
      <c r="J1" s="43" t="s">
        <v>566</v>
      </c>
      <c r="K1" s="46" t="s">
        <v>570</v>
      </c>
      <c r="L1" s="46" t="s">
        <v>574</v>
      </c>
      <c r="M1" s="34" t="s">
        <v>481</v>
      </c>
      <c r="N1" s="38" t="s">
        <v>482</v>
      </c>
      <c r="O1" s="38" t="s">
        <v>483</v>
      </c>
      <c r="P1" s="38" t="s">
        <v>484</v>
      </c>
      <c r="Q1" s="38" t="s">
        <v>485</v>
      </c>
      <c r="R1" s="38" t="s">
        <v>486</v>
      </c>
      <c r="S1" s="38" t="s">
        <v>487</v>
      </c>
      <c r="T1" s="38" t="s">
        <v>488</v>
      </c>
      <c r="U1" s="39" t="s">
        <v>489</v>
      </c>
      <c r="V1" s="40" t="s">
        <v>490</v>
      </c>
      <c r="W1" s="40" t="s">
        <v>491</v>
      </c>
      <c r="X1" s="40" t="s">
        <v>492</v>
      </c>
      <c r="Y1" s="40" t="s">
        <v>493</v>
      </c>
      <c r="Z1" s="40" t="s">
        <v>494</v>
      </c>
      <c r="AA1" s="40" t="s">
        <v>495</v>
      </c>
      <c r="AB1" s="40" t="s">
        <v>496</v>
      </c>
      <c r="AC1" s="40" t="s">
        <v>497</v>
      </c>
      <c r="AD1" s="34" t="s">
        <v>577</v>
      </c>
      <c r="AE1" s="47" t="s">
        <v>591</v>
      </c>
    </row>
    <row r="2">
      <c r="A2" s="49" t="s">
        <v>1041</v>
      </c>
      <c r="B2" s="54" t="s">
        <v>30</v>
      </c>
      <c r="C2" s="58">
        <v>46.8</v>
      </c>
      <c r="D2" s="59">
        <v>758.0</v>
      </c>
      <c r="E2" s="58">
        <v>646.0</v>
      </c>
      <c r="F2" s="58">
        <v>1312.0</v>
      </c>
      <c r="G2" s="58">
        <v>550.0</v>
      </c>
      <c r="H2" s="58">
        <v>654.0</v>
      </c>
      <c r="I2" s="58">
        <v>1120.0</v>
      </c>
      <c r="J2" s="60">
        <v>5.0</v>
      </c>
      <c r="K2" s="60">
        <v>6.0</v>
      </c>
      <c r="L2" s="60">
        <v>0.0</v>
      </c>
      <c r="M2" s="60">
        <v>6282.0</v>
      </c>
      <c r="N2" s="60">
        <v>664.5</v>
      </c>
      <c r="O2" s="60">
        <v>286.0</v>
      </c>
      <c r="P2" s="60">
        <v>705.0</v>
      </c>
      <c r="Q2" s="60">
        <v>630.0</v>
      </c>
      <c r="R2" s="60">
        <v>886.5</v>
      </c>
      <c r="S2" s="60">
        <v>1006.5</v>
      </c>
      <c r="T2" s="60">
        <v>2103.5</v>
      </c>
      <c r="U2" s="60">
        <v>452047.0</v>
      </c>
      <c r="V2" s="60">
        <v>2107.0</v>
      </c>
      <c r="W2" s="60">
        <v>47107.0</v>
      </c>
      <c r="X2" s="60">
        <v>58045.0</v>
      </c>
      <c r="Y2" s="60">
        <v>88650.0</v>
      </c>
      <c r="Z2" s="60">
        <v>100650.0</v>
      </c>
      <c r="AA2" s="60">
        <v>111145.0</v>
      </c>
      <c r="AB2" s="60">
        <v>38304.0</v>
      </c>
      <c r="AC2" s="60">
        <v>6039.0</v>
      </c>
      <c r="AD2" s="60">
        <v>3599.0</v>
      </c>
      <c r="AE2" s="49">
        <v>167.9</v>
      </c>
    </row>
    <row r="3">
      <c r="A3" s="49" t="s">
        <v>1042</v>
      </c>
      <c r="B3" s="54" t="s">
        <v>31</v>
      </c>
      <c r="C3" s="58">
        <v>40.9</v>
      </c>
      <c r="D3" s="59">
        <v>1648.0</v>
      </c>
      <c r="E3" s="58">
        <v>2199.0</v>
      </c>
      <c r="F3" s="58">
        <v>5932.0</v>
      </c>
      <c r="G3" s="58">
        <v>1058.0</v>
      </c>
      <c r="H3" s="58">
        <v>2081.0</v>
      </c>
      <c r="I3" s="58">
        <v>4288.0</v>
      </c>
      <c r="J3" s="60">
        <v>59.0</v>
      </c>
      <c r="K3" s="60">
        <v>0.0</v>
      </c>
      <c r="L3" s="60">
        <v>123.0</v>
      </c>
      <c r="M3" s="60">
        <v>24668.0</v>
      </c>
      <c r="N3" s="60">
        <v>3424.0</v>
      </c>
      <c r="O3" s="60">
        <v>1594.0</v>
      </c>
      <c r="P3" s="60">
        <v>3201.0</v>
      </c>
      <c r="Q3" s="60">
        <v>2968.0</v>
      </c>
      <c r="R3" s="60">
        <v>4219.5</v>
      </c>
      <c r="S3" s="60">
        <v>4257.0</v>
      </c>
      <c r="T3" s="60">
        <v>5004.5</v>
      </c>
      <c r="U3" s="60">
        <v>1740138.0</v>
      </c>
      <c r="V3" s="60">
        <v>11743.0</v>
      </c>
      <c r="W3" s="60">
        <v>213886.0</v>
      </c>
      <c r="X3" s="60">
        <v>273458.0</v>
      </c>
      <c r="Y3" s="60">
        <v>421950.0</v>
      </c>
      <c r="Z3" s="60">
        <v>425700.0</v>
      </c>
      <c r="AA3" s="60">
        <v>304017.0</v>
      </c>
      <c r="AB3" s="60">
        <v>79423.0</v>
      </c>
      <c r="AC3" s="60">
        <v>9961.0</v>
      </c>
      <c r="AD3" s="60">
        <v>9948.0</v>
      </c>
      <c r="AE3" s="49">
        <v>167.9</v>
      </c>
    </row>
    <row r="4">
      <c r="A4" s="49" t="s">
        <v>1043</v>
      </c>
      <c r="B4" s="54" t="s">
        <v>32</v>
      </c>
      <c r="C4" s="58">
        <v>42.1</v>
      </c>
      <c r="D4" s="59">
        <v>3541.0</v>
      </c>
      <c r="E4" s="58">
        <v>2275.0</v>
      </c>
      <c r="F4" s="58">
        <v>4221.0</v>
      </c>
      <c r="G4" s="58">
        <v>2280.0</v>
      </c>
      <c r="H4" s="58">
        <v>2095.0</v>
      </c>
      <c r="I4" s="58">
        <v>3423.0</v>
      </c>
      <c r="J4" s="60">
        <v>165.0</v>
      </c>
      <c r="K4" s="60">
        <v>46.0</v>
      </c>
      <c r="L4" s="60">
        <v>169.0</v>
      </c>
      <c r="M4" s="60">
        <v>22748.0</v>
      </c>
      <c r="N4" s="60">
        <v>2699.0</v>
      </c>
      <c r="O4" s="60">
        <v>1107.5</v>
      </c>
      <c r="P4" s="60">
        <v>3167.5</v>
      </c>
      <c r="Q4" s="60">
        <v>3516.5</v>
      </c>
      <c r="R4" s="60">
        <v>3771.0</v>
      </c>
      <c r="S4" s="60">
        <v>3791.0</v>
      </c>
      <c r="T4" s="60">
        <v>4695.5</v>
      </c>
      <c r="U4" s="60">
        <v>1668180.0</v>
      </c>
      <c r="V4" s="60">
        <v>8159.0</v>
      </c>
      <c r="W4" s="60">
        <v>211647.0</v>
      </c>
      <c r="X4" s="60">
        <v>323995.0</v>
      </c>
      <c r="Y4" s="60">
        <v>377100.0</v>
      </c>
      <c r="Z4" s="60">
        <v>379100.0</v>
      </c>
      <c r="AA4" s="60">
        <v>285034.0</v>
      </c>
      <c r="AB4" s="60">
        <v>73281.0</v>
      </c>
      <c r="AC4" s="60">
        <v>9864.0</v>
      </c>
      <c r="AD4" s="60">
        <v>8563.0</v>
      </c>
      <c r="AE4" s="49">
        <v>167.9</v>
      </c>
    </row>
    <row r="5">
      <c r="A5" s="49" t="s">
        <v>1044</v>
      </c>
      <c r="B5" s="54" t="s">
        <v>33</v>
      </c>
      <c r="C5" s="58">
        <v>42.7</v>
      </c>
      <c r="D5" s="59">
        <v>9526.0</v>
      </c>
      <c r="E5" s="58">
        <v>2381.0</v>
      </c>
      <c r="F5" s="58">
        <v>2088.0</v>
      </c>
      <c r="G5" s="58">
        <v>7121.0</v>
      </c>
      <c r="H5" s="58">
        <v>2983.0</v>
      </c>
      <c r="I5" s="58">
        <v>2173.0</v>
      </c>
      <c r="J5" s="60">
        <v>716.0</v>
      </c>
      <c r="K5" s="60">
        <v>76.0</v>
      </c>
      <c r="L5" s="60">
        <v>29.0</v>
      </c>
      <c r="M5" s="60">
        <v>21753.0</v>
      </c>
      <c r="N5" s="60">
        <v>1046.5</v>
      </c>
      <c r="O5" s="60">
        <v>481.0</v>
      </c>
      <c r="P5" s="60">
        <v>4422.5</v>
      </c>
      <c r="Q5" s="60">
        <v>5500.5</v>
      </c>
      <c r="R5" s="60">
        <v>3596.0</v>
      </c>
      <c r="S5" s="60">
        <v>2662.5</v>
      </c>
      <c r="T5" s="60">
        <v>4044.0</v>
      </c>
      <c r="U5" s="60">
        <v>1728758.0</v>
      </c>
      <c r="V5" s="60">
        <v>3544.0</v>
      </c>
      <c r="W5" s="60">
        <v>295505.0</v>
      </c>
      <c r="X5" s="60">
        <v>506792.0</v>
      </c>
      <c r="Y5" s="60">
        <v>359600.0</v>
      </c>
      <c r="Z5" s="60">
        <v>266250.0</v>
      </c>
      <c r="AA5" s="60">
        <v>210455.0</v>
      </c>
      <c r="AB5" s="60">
        <v>74674.0</v>
      </c>
      <c r="AC5" s="60">
        <v>11938.0</v>
      </c>
      <c r="AD5" s="60">
        <v>10529.0</v>
      </c>
      <c r="AE5" s="49">
        <v>167.9</v>
      </c>
    </row>
    <row r="6">
      <c r="A6" s="49" t="s">
        <v>1045</v>
      </c>
      <c r="B6" s="54" t="s">
        <v>34</v>
      </c>
      <c r="C6" s="58">
        <v>43.0</v>
      </c>
      <c r="D6" s="59">
        <v>6474.0</v>
      </c>
      <c r="E6" s="58">
        <v>2093.0</v>
      </c>
      <c r="F6" s="58">
        <v>2846.0</v>
      </c>
      <c r="G6" s="58">
        <v>4618.0</v>
      </c>
      <c r="H6" s="58">
        <v>2608.0</v>
      </c>
      <c r="I6" s="58">
        <v>2853.0</v>
      </c>
      <c r="J6" s="60">
        <v>318.0</v>
      </c>
      <c r="K6" s="60">
        <v>31.0</v>
      </c>
      <c r="L6" s="60">
        <v>0.0</v>
      </c>
      <c r="M6" s="60">
        <v>20672.5</v>
      </c>
      <c r="N6" s="60">
        <v>1657.5</v>
      </c>
      <c r="O6" s="60">
        <v>691.0</v>
      </c>
      <c r="P6" s="60">
        <v>3435.5</v>
      </c>
      <c r="Q6" s="60">
        <v>4300.0</v>
      </c>
      <c r="R6" s="60">
        <v>3622.5</v>
      </c>
      <c r="S6" s="60">
        <v>2834.0</v>
      </c>
      <c r="T6" s="60">
        <v>4132.0</v>
      </c>
      <c r="U6" s="60">
        <v>1576306.0</v>
      </c>
      <c r="V6" s="60">
        <v>5091.0</v>
      </c>
      <c r="W6" s="60">
        <v>229555.0</v>
      </c>
      <c r="X6" s="60">
        <v>396183.0</v>
      </c>
      <c r="Y6" s="60">
        <v>362250.0</v>
      </c>
      <c r="Z6" s="60">
        <v>283400.0</v>
      </c>
      <c r="AA6" s="60">
        <v>204997.0</v>
      </c>
      <c r="AB6" s="60">
        <v>82892.0</v>
      </c>
      <c r="AC6" s="60">
        <v>11938.0</v>
      </c>
      <c r="AD6" s="60">
        <v>10295.0</v>
      </c>
      <c r="AE6" s="49">
        <v>167.9</v>
      </c>
    </row>
    <row r="7">
      <c r="A7" s="49" t="s">
        <v>1046</v>
      </c>
      <c r="B7" s="54" t="s">
        <v>35</v>
      </c>
      <c r="C7" s="58">
        <v>38.6</v>
      </c>
      <c r="D7" s="59">
        <v>602.0</v>
      </c>
      <c r="E7" s="58">
        <v>1058.0</v>
      </c>
      <c r="F7" s="58">
        <v>5596.0</v>
      </c>
      <c r="G7" s="58">
        <v>350.0</v>
      </c>
      <c r="H7" s="58">
        <v>1147.0</v>
      </c>
      <c r="I7" s="58">
        <v>5489.0</v>
      </c>
      <c r="J7" s="60">
        <v>38.0</v>
      </c>
      <c r="K7" s="60">
        <v>0.0</v>
      </c>
      <c r="L7" s="60">
        <v>0.0</v>
      </c>
      <c r="M7" s="60">
        <v>24277.0</v>
      </c>
      <c r="N7" s="60">
        <v>4707.0</v>
      </c>
      <c r="O7" s="60">
        <v>2598.0</v>
      </c>
      <c r="P7" s="60">
        <v>2409.0</v>
      </c>
      <c r="Q7" s="60">
        <v>1461.0</v>
      </c>
      <c r="R7" s="60">
        <v>5846.0</v>
      </c>
      <c r="S7" s="60">
        <v>3874.5</v>
      </c>
      <c r="T7" s="60">
        <v>3381.5</v>
      </c>
      <c r="U7" s="60">
        <v>1540998.0</v>
      </c>
      <c r="V7" s="60">
        <v>19140.0</v>
      </c>
      <c r="W7" s="60">
        <v>160966.0</v>
      </c>
      <c r="X7" s="60">
        <v>134610.0</v>
      </c>
      <c r="Y7" s="60">
        <v>584600.0</v>
      </c>
      <c r="Z7" s="60">
        <v>387450.0</v>
      </c>
      <c r="AA7" s="60">
        <v>185869.0</v>
      </c>
      <c r="AB7" s="60">
        <v>59461.0</v>
      </c>
      <c r="AC7" s="60">
        <v>8902.0</v>
      </c>
      <c r="AD7" s="60">
        <v>14360.0</v>
      </c>
      <c r="AE7" s="49">
        <v>167.9</v>
      </c>
    </row>
    <row r="8">
      <c r="A8" s="49" t="s">
        <v>1047</v>
      </c>
      <c r="B8" s="54" t="s">
        <v>36</v>
      </c>
      <c r="C8" s="58">
        <v>41.4</v>
      </c>
      <c r="D8" s="59">
        <v>2622.0</v>
      </c>
      <c r="E8" s="58">
        <v>2493.0</v>
      </c>
      <c r="F8" s="58">
        <v>7793.0</v>
      </c>
      <c r="G8" s="58">
        <v>1807.0</v>
      </c>
      <c r="H8" s="58">
        <v>2567.0</v>
      </c>
      <c r="I8" s="58">
        <v>7598.0</v>
      </c>
      <c r="J8" s="60">
        <v>169.0</v>
      </c>
      <c r="K8" s="60">
        <v>25.0</v>
      </c>
      <c r="L8" s="60">
        <v>0.0</v>
      </c>
      <c r="M8" s="60">
        <v>36625.0</v>
      </c>
      <c r="N8" s="60">
        <v>4935.0</v>
      </c>
      <c r="O8" s="60">
        <v>3281.5</v>
      </c>
      <c r="P8" s="60">
        <v>4669.5</v>
      </c>
      <c r="Q8" s="60">
        <v>3194.0</v>
      </c>
      <c r="R8" s="60">
        <v>7010.0</v>
      </c>
      <c r="S8" s="60">
        <v>6528.0</v>
      </c>
      <c r="T8" s="60">
        <v>7007.0</v>
      </c>
      <c r="U8" s="60">
        <v>2526621.0</v>
      </c>
      <c r="V8" s="60">
        <v>24175.0</v>
      </c>
      <c r="W8" s="60">
        <v>312009.0</v>
      </c>
      <c r="X8" s="60">
        <v>294281.0</v>
      </c>
      <c r="Y8" s="60">
        <v>701000.0</v>
      </c>
      <c r="Z8" s="60">
        <v>652800.0</v>
      </c>
      <c r="AA8" s="60">
        <v>408013.0</v>
      </c>
      <c r="AB8" s="60">
        <v>119661.0</v>
      </c>
      <c r="AC8" s="60">
        <v>14682.0</v>
      </c>
      <c r="AD8" s="60">
        <v>15069.0</v>
      </c>
      <c r="AE8" s="49">
        <v>167.9</v>
      </c>
    </row>
    <row r="9">
      <c r="A9" s="49" t="s">
        <v>1048</v>
      </c>
      <c r="B9" s="54" t="s">
        <v>37</v>
      </c>
      <c r="C9" s="58">
        <v>40.7</v>
      </c>
      <c r="D9" s="59">
        <v>5594.0</v>
      </c>
      <c r="E9" s="58">
        <v>1689.0</v>
      </c>
      <c r="F9" s="58">
        <v>2880.0</v>
      </c>
      <c r="G9" s="58">
        <v>4269.0</v>
      </c>
      <c r="H9" s="58">
        <v>2117.0</v>
      </c>
      <c r="I9" s="58">
        <v>2851.0</v>
      </c>
      <c r="J9" s="60">
        <v>318.0</v>
      </c>
      <c r="K9" s="60">
        <v>56.0</v>
      </c>
      <c r="L9" s="60">
        <v>0.0</v>
      </c>
      <c r="M9" s="60">
        <v>19745.5</v>
      </c>
      <c r="N9" s="60">
        <v>1637.5</v>
      </c>
      <c r="O9" s="60">
        <v>1559.0</v>
      </c>
      <c r="P9" s="60">
        <v>3343.5</v>
      </c>
      <c r="Q9" s="60">
        <v>3228.0</v>
      </c>
      <c r="R9" s="60">
        <v>3928.5</v>
      </c>
      <c r="S9" s="60">
        <v>3141.0</v>
      </c>
      <c r="T9" s="60">
        <v>2908.0</v>
      </c>
      <c r="U9" s="60">
        <v>1452543.0</v>
      </c>
      <c r="V9" s="60">
        <v>11485.0</v>
      </c>
      <c r="W9" s="60">
        <v>223407.0</v>
      </c>
      <c r="X9" s="60">
        <v>297414.0</v>
      </c>
      <c r="Y9" s="60">
        <v>392850.0</v>
      </c>
      <c r="Z9" s="60">
        <v>314100.0</v>
      </c>
      <c r="AA9" s="60">
        <v>147033.0</v>
      </c>
      <c r="AB9" s="60">
        <v>58551.0</v>
      </c>
      <c r="AC9" s="60">
        <v>7703.0</v>
      </c>
      <c r="AD9" s="60">
        <v>10306.0</v>
      </c>
      <c r="AE9" s="49">
        <v>167.9</v>
      </c>
    </row>
    <row r="10">
      <c r="A10" s="49" t="s">
        <v>1049</v>
      </c>
      <c r="B10" s="54" t="s">
        <v>38</v>
      </c>
      <c r="C10" s="58">
        <v>41.5</v>
      </c>
      <c r="D10" s="59">
        <v>2738.0</v>
      </c>
      <c r="E10" s="58">
        <v>1663.0</v>
      </c>
      <c r="F10" s="58">
        <v>4138.0</v>
      </c>
      <c r="G10" s="58">
        <v>1872.0</v>
      </c>
      <c r="H10" s="58">
        <v>1871.0</v>
      </c>
      <c r="I10" s="58">
        <v>4039.0</v>
      </c>
      <c r="J10" s="60">
        <v>141.0</v>
      </c>
      <c r="K10" s="60">
        <v>34.0</v>
      </c>
      <c r="L10" s="60">
        <v>52.0</v>
      </c>
      <c r="M10" s="60">
        <v>21442.5</v>
      </c>
      <c r="N10" s="60">
        <v>2980.0</v>
      </c>
      <c r="O10" s="60">
        <v>1089.5</v>
      </c>
      <c r="P10" s="60">
        <v>2850.5</v>
      </c>
      <c r="Q10" s="60">
        <v>3077.0</v>
      </c>
      <c r="R10" s="60">
        <v>3768.5</v>
      </c>
      <c r="S10" s="60">
        <v>3408.0</v>
      </c>
      <c r="T10" s="60">
        <v>4269.0</v>
      </c>
      <c r="U10" s="60">
        <v>1522650.0</v>
      </c>
      <c r="V10" s="60">
        <v>8026.0</v>
      </c>
      <c r="W10" s="60">
        <v>190466.0</v>
      </c>
      <c r="X10" s="60">
        <v>283501.0</v>
      </c>
      <c r="Y10" s="60">
        <v>376850.0</v>
      </c>
      <c r="Z10" s="60">
        <v>340800.0</v>
      </c>
      <c r="AA10" s="60">
        <v>242625.0</v>
      </c>
      <c r="AB10" s="60">
        <v>68390.0</v>
      </c>
      <c r="AC10" s="60">
        <v>11992.0</v>
      </c>
      <c r="AD10" s="60">
        <v>8974.0</v>
      </c>
      <c r="AE10" s="49">
        <v>167.9</v>
      </c>
    </row>
    <row r="11">
      <c r="A11" s="49" t="s">
        <v>1050</v>
      </c>
      <c r="B11" s="54" t="s">
        <v>39</v>
      </c>
      <c r="C11" s="58">
        <v>41.4</v>
      </c>
      <c r="D11" s="59">
        <v>2221.0</v>
      </c>
      <c r="E11" s="58">
        <v>2455.0</v>
      </c>
      <c r="F11" s="58">
        <v>6972.0</v>
      </c>
      <c r="G11" s="58">
        <v>1408.0</v>
      </c>
      <c r="H11" s="58">
        <v>2676.0</v>
      </c>
      <c r="I11" s="58">
        <v>6689.0</v>
      </c>
      <c r="J11" s="60">
        <v>171.0</v>
      </c>
      <c r="K11" s="60">
        <v>19.0</v>
      </c>
      <c r="L11" s="60">
        <v>0.0</v>
      </c>
      <c r="M11" s="60">
        <v>33032.0</v>
      </c>
      <c r="N11" s="60">
        <v>5229.5</v>
      </c>
      <c r="O11" s="60">
        <v>2344.5</v>
      </c>
      <c r="P11" s="60">
        <v>3852.5</v>
      </c>
      <c r="Q11" s="60">
        <v>3376.0</v>
      </c>
      <c r="R11" s="60">
        <v>6325.5</v>
      </c>
      <c r="S11" s="60">
        <v>5416.0</v>
      </c>
      <c r="T11" s="60">
        <v>6488.0</v>
      </c>
      <c r="U11" s="60">
        <v>2235832.0</v>
      </c>
      <c r="V11" s="60">
        <v>17272.0</v>
      </c>
      <c r="W11" s="60">
        <v>257418.0</v>
      </c>
      <c r="X11" s="60">
        <v>311050.0</v>
      </c>
      <c r="Y11" s="60">
        <v>632550.0</v>
      </c>
      <c r="Z11" s="60">
        <v>541600.0</v>
      </c>
      <c r="AA11" s="60">
        <v>337636.0</v>
      </c>
      <c r="AB11" s="60">
        <v>118751.0</v>
      </c>
      <c r="AC11" s="60">
        <v>19555.0</v>
      </c>
      <c r="AD11" s="60">
        <v>13615.0</v>
      </c>
      <c r="AE11" s="49">
        <v>167.9</v>
      </c>
    </row>
    <row r="12">
      <c r="A12" s="49" t="s">
        <v>1051</v>
      </c>
      <c r="B12" s="54" t="s">
        <v>40</v>
      </c>
      <c r="C12" s="58">
        <v>43.5</v>
      </c>
      <c r="D12" s="59">
        <v>2044.0</v>
      </c>
      <c r="E12" s="58">
        <v>1228.0</v>
      </c>
      <c r="F12" s="58">
        <v>2217.0</v>
      </c>
      <c r="G12" s="58">
        <v>1433.0</v>
      </c>
      <c r="H12" s="58">
        <v>1380.0</v>
      </c>
      <c r="I12" s="58">
        <v>2162.0</v>
      </c>
      <c r="J12" s="60">
        <v>217.0</v>
      </c>
      <c r="K12" s="60">
        <v>19.0</v>
      </c>
      <c r="L12" s="60">
        <v>175.0</v>
      </c>
      <c r="M12" s="60">
        <v>12799.0</v>
      </c>
      <c r="N12" s="60">
        <v>1383.5</v>
      </c>
      <c r="O12" s="60">
        <v>684.0</v>
      </c>
      <c r="P12" s="60">
        <v>1793.5</v>
      </c>
      <c r="Q12" s="60">
        <v>1861.0</v>
      </c>
      <c r="R12" s="60">
        <v>2065.5</v>
      </c>
      <c r="S12" s="60">
        <v>2078.0</v>
      </c>
      <c r="T12" s="60">
        <v>2933.5</v>
      </c>
      <c r="U12" s="60">
        <v>928615.0</v>
      </c>
      <c r="V12" s="60">
        <v>5039.0</v>
      </c>
      <c r="W12" s="60">
        <v>119839.0</v>
      </c>
      <c r="X12" s="60">
        <v>171464.0</v>
      </c>
      <c r="Y12" s="60">
        <v>206550.0</v>
      </c>
      <c r="Z12" s="60">
        <v>207800.0</v>
      </c>
      <c r="AA12" s="60">
        <v>156452.0</v>
      </c>
      <c r="AB12" s="60">
        <v>53347.0</v>
      </c>
      <c r="AC12" s="60">
        <v>8124.0</v>
      </c>
      <c r="AD12" s="60">
        <v>8378.0</v>
      </c>
      <c r="AE12" s="49">
        <v>167.9</v>
      </c>
    </row>
    <row r="13">
      <c r="A13" s="49" t="s">
        <v>1052</v>
      </c>
      <c r="B13" s="54" t="s">
        <v>41</v>
      </c>
      <c r="C13" s="58">
        <v>40.3</v>
      </c>
      <c r="D13" s="59">
        <v>5828.0</v>
      </c>
      <c r="E13" s="58">
        <v>2480.0</v>
      </c>
      <c r="F13" s="58">
        <v>5431.0</v>
      </c>
      <c r="G13" s="58">
        <v>4236.0</v>
      </c>
      <c r="H13" s="58">
        <v>2765.0</v>
      </c>
      <c r="I13" s="58">
        <v>4868.0</v>
      </c>
      <c r="J13" s="60">
        <v>293.0</v>
      </c>
      <c r="K13" s="60">
        <v>0.0</v>
      </c>
      <c r="L13" s="60">
        <v>0.0</v>
      </c>
      <c r="M13" s="60">
        <v>29678.5</v>
      </c>
      <c r="N13" s="60">
        <v>4175.0</v>
      </c>
      <c r="O13" s="60">
        <v>1692.0</v>
      </c>
      <c r="P13" s="60">
        <v>3857.5</v>
      </c>
      <c r="Q13" s="60">
        <v>4792.0</v>
      </c>
      <c r="R13" s="60">
        <v>6240.5</v>
      </c>
      <c r="S13" s="60">
        <v>4217.0</v>
      </c>
      <c r="T13" s="60">
        <v>4704.5</v>
      </c>
      <c r="U13" s="60">
        <v>2100181.0</v>
      </c>
      <c r="V13" s="60">
        <v>12465.0</v>
      </c>
      <c r="W13" s="60">
        <v>257752.0</v>
      </c>
      <c r="X13" s="60">
        <v>441514.0</v>
      </c>
      <c r="Y13" s="60">
        <v>624050.0</v>
      </c>
      <c r="Z13" s="60">
        <v>421700.0</v>
      </c>
      <c r="AA13" s="60">
        <v>235089.0</v>
      </c>
      <c r="AB13" s="60">
        <v>94409.0</v>
      </c>
      <c r="AC13" s="60">
        <v>13202.0</v>
      </c>
      <c r="AD13" s="60">
        <v>12080.0</v>
      </c>
      <c r="AE13" s="49">
        <v>167.9</v>
      </c>
    </row>
    <row r="14">
      <c r="A14" s="49" t="s">
        <v>1053</v>
      </c>
      <c r="B14" s="54" t="s">
        <v>42</v>
      </c>
      <c r="C14" s="58">
        <v>41.7</v>
      </c>
      <c r="D14" s="59">
        <v>6272.0</v>
      </c>
      <c r="E14" s="58">
        <v>4097.0</v>
      </c>
      <c r="F14" s="58">
        <v>7559.0</v>
      </c>
      <c r="G14" s="58">
        <v>4891.0</v>
      </c>
      <c r="H14" s="58">
        <v>4233.0</v>
      </c>
      <c r="I14" s="58">
        <v>7615.0</v>
      </c>
      <c r="J14" s="60">
        <v>128.0</v>
      </c>
      <c r="K14" s="60">
        <v>0.0</v>
      </c>
      <c r="L14" s="60">
        <v>634.0</v>
      </c>
      <c r="M14" s="60">
        <v>43493.5</v>
      </c>
      <c r="N14" s="60">
        <v>6795.0</v>
      </c>
      <c r="O14" s="60">
        <v>1995.5</v>
      </c>
      <c r="P14" s="60">
        <v>5246.0</v>
      </c>
      <c r="Q14" s="60">
        <v>6491.5</v>
      </c>
      <c r="R14" s="60">
        <v>7751.5</v>
      </c>
      <c r="S14" s="60">
        <v>5984.0</v>
      </c>
      <c r="T14" s="60">
        <v>9230.0</v>
      </c>
      <c r="U14" s="60">
        <v>3009435.0</v>
      </c>
      <c r="V14" s="60">
        <v>14701.0</v>
      </c>
      <c r="W14" s="60">
        <v>350530.0</v>
      </c>
      <c r="X14" s="60">
        <v>598098.0</v>
      </c>
      <c r="Y14" s="60">
        <v>775150.0</v>
      </c>
      <c r="Z14" s="60">
        <v>598400.0</v>
      </c>
      <c r="AA14" s="60">
        <v>488051.0</v>
      </c>
      <c r="AB14" s="60">
        <v>151964.0</v>
      </c>
      <c r="AC14" s="60">
        <v>32541.0</v>
      </c>
      <c r="AD14" s="60">
        <v>18782.0</v>
      </c>
      <c r="AE14" s="49">
        <v>167.9</v>
      </c>
    </row>
    <row r="15">
      <c r="A15" s="49" t="s">
        <v>1054</v>
      </c>
      <c r="B15" s="54" t="s">
        <v>43</v>
      </c>
      <c r="C15" s="58">
        <v>51.8</v>
      </c>
      <c r="D15" s="59">
        <v>3664.0</v>
      </c>
      <c r="E15" s="58">
        <v>2286.0</v>
      </c>
      <c r="F15" s="58">
        <v>1820.0</v>
      </c>
      <c r="G15" s="58">
        <v>3083.0</v>
      </c>
      <c r="H15" s="58">
        <v>2453.0</v>
      </c>
      <c r="I15" s="58">
        <v>1841.0</v>
      </c>
      <c r="J15" s="60">
        <v>71.0</v>
      </c>
      <c r="K15" s="60">
        <v>0.0</v>
      </c>
      <c r="L15" s="60">
        <v>10.0</v>
      </c>
      <c r="M15" s="60">
        <v>14807.5</v>
      </c>
      <c r="N15" s="60">
        <v>852.5</v>
      </c>
      <c r="O15" s="60">
        <v>326.5</v>
      </c>
      <c r="P15" s="60">
        <v>1496.5</v>
      </c>
      <c r="Q15" s="60">
        <v>2188.5</v>
      </c>
      <c r="R15" s="60">
        <v>1616.5</v>
      </c>
      <c r="S15" s="60">
        <v>2139.5</v>
      </c>
      <c r="T15" s="60">
        <v>6187.5</v>
      </c>
      <c r="U15" s="60">
        <v>1133858.0</v>
      </c>
      <c r="V15" s="60">
        <v>2405.0</v>
      </c>
      <c r="W15" s="60">
        <v>99994.0</v>
      </c>
      <c r="X15" s="60">
        <v>201639.0</v>
      </c>
      <c r="Y15" s="60">
        <v>161650.0</v>
      </c>
      <c r="Z15" s="60">
        <v>213950.0</v>
      </c>
      <c r="AA15" s="60">
        <v>323290.0</v>
      </c>
      <c r="AB15" s="60">
        <v>112153.0</v>
      </c>
      <c r="AC15" s="60">
        <v>18777.0</v>
      </c>
      <c r="AD15" s="60">
        <v>5261.0</v>
      </c>
      <c r="AE15" s="49">
        <v>167.9</v>
      </c>
    </row>
    <row r="16">
      <c r="A16" s="49" t="s">
        <v>1055</v>
      </c>
      <c r="B16" s="54" t="s">
        <v>44</v>
      </c>
      <c r="C16" s="58">
        <v>44.4</v>
      </c>
      <c r="D16" s="59">
        <v>2732.0</v>
      </c>
      <c r="E16" s="58">
        <v>1593.0</v>
      </c>
      <c r="F16" s="58">
        <v>2685.0</v>
      </c>
      <c r="G16" s="58">
        <v>2047.0</v>
      </c>
      <c r="H16" s="58">
        <v>1744.0</v>
      </c>
      <c r="I16" s="58">
        <v>2616.0</v>
      </c>
      <c r="J16" s="60">
        <v>291.0</v>
      </c>
      <c r="K16" s="60">
        <v>15.0</v>
      </c>
      <c r="L16" s="60">
        <v>0.0</v>
      </c>
      <c r="M16" s="60">
        <v>15883.5</v>
      </c>
      <c r="N16" s="60">
        <v>1683.5</v>
      </c>
      <c r="O16" s="60">
        <v>871.0</v>
      </c>
      <c r="P16" s="60">
        <v>2142.5</v>
      </c>
      <c r="Q16" s="60">
        <v>2229.0</v>
      </c>
      <c r="R16" s="60">
        <v>2765.0</v>
      </c>
      <c r="S16" s="60">
        <v>2421.0</v>
      </c>
      <c r="T16" s="60">
        <v>3771.5</v>
      </c>
      <c r="U16" s="60">
        <v>1131945.0</v>
      </c>
      <c r="V16" s="60">
        <v>6417.0</v>
      </c>
      <c r="W16" s="60">
        <v>143159.0</v>
      </c>
      <c r="X16" s="60">
        <v>205370.0</v>
      </c>
      <c r="Y16" s="60">
        <v>276500.0</v>
      </c>
      <c r="Z16" s="60">
        <v>242100.0</v>
      </c>
      <c r="AA16" s="60">
        <v>166982.0</v>
      </c>
      <c r="AB16" s="60">
        <v>76238.0</v>
      </c>
      <c r="AC16" s="60">
        <v>15179.0</v>
      </c>
      <c r="AD16" s="60">
        <v>7876.0</v>
      </c>
      <c r="AE16" s="49">
        <v>167.9</v>
      </c>
    </row>
    <row r="17">
      <c r="A17" s="49" t="s">
        <v>1056</v>
      </c>
      <c r="B17" s="54" t="s">
        <v>45</v>
      </c>
      <c r="C17" s="58">
        <v>44.3</v>
      </c>
      <c r="D17" s="59">
        <v>2787.0</v>
      </c>
      <c r="E17" s="58">
        <v>2485.0</v>
      </c>
      <c r="F17" s="58">
        <v>4962.0</v>
      </c>
      <c r="G17" s="58">
        <v>1822.0</v>
      </c>
      <c r="H17" s="58">
        <v>2676.0</v>
      </c>
      <c r="I17" s="58">
        <v>4704.0</v>
      </c>
      <c r="J17" s="60">
        <v>208.0</v>
      </c>
      <c r="K17" s="60">
        <v>44.0</v>
      </c>
      <c r="L17" s="60">
        <v>163.0</v>
      </c>
      <c r="M17" s="60">
        <v>26025.0</v>
      </c>
      <c r="N17" s="60">
        <v>3508.0</v>
      </c>
      <c r="O17" s="60">
        <v>1320.5</v>
      </c>
      <c r="P17" s="60">
        <v>3023.5</v>
      </c>
      <c r="Q17" s="60">
        <v>3129.5</v>
      </c>
      <c r="R17" s="60">
        <v>4587.0</v>
      </c>
      <c r="S17" s="60">
        <v>4008.0</v>
      </c>
      <c r="T17" s="60">
        <v>6448.5</v>
      </c>
      <c r="U17" s="60">
        <v>1807913.0</v>
      </c>
      <c r="V17" s="60">
        <v>9728.0</v>
      </c>
      <c r="W17" s="60">
        <v>202026.0</v>
      </c>
      <c r="X17" s="60">
        <v>288338.0</v>
      </c>
      <c r="Y17" s="60">
        <v>458700.0</v>
      </c>
      <c r="Z17" s="60">
        <v>400800.0</v>
      </c>
      <c r="AA17" s="60">
        <v>293777.0</v>
      </c>
      <c r="AB17" s="60">
        <v>130495.0</v>
      </c>
      <c r="AC17" s="60">
        <v>24049.0</v>
      </c>
      <c r="AD17" s="60">
        <v>12272.0</v>
      </c>
      <c r="AE17" s="49">
        <v>167.9</v>
      </c>
    </row>
    <row r="18">
      <c r="A18" s="49" t="s">
        <v>1057</v>
      </c>
      <c r="B18" s="54" t="s">
        <v>46</v>
      </c>
      <c r="C18" s="58">
        <v>40.9</v>
      </c>
      <c r="D18" s="59">
        <v>17842.0</v>
      </c>
      <c r="E18" s="58">
        <v>3496.0</v>
      </c>
      <c r="F18" s="58">
        <v>2899.0</v>
      </c>
      <c r="G18" s="58">
        <v>12735.0</v>
      </c>
      <c r="H18" s="58">
        <v>4551.0</v>
      </c>
      <c r="I18" s="58">
        <v>3070.0</v>
      </c>
      <c r="J18" s="60">
        <v>935.0</v>
      </c>
      <c r="K18" s="60">
        <v>107.0</v>
      </c>
      <c r="L18" s="60">
        <v>44.0</v>
      </c>
      <c r="M18" s="60">
        <v>34490.5</v>
      </c>
      <c r="N18" s="60">
        <v>1561.0</v>
      </c>
      <c r="O18" s="60">
        <v>831.0</v>
      </c>
      <c r="P18" s="60">
        <v>7409.5</v>
      </c>
      <c r="Q18" s="60">
        <v>9839.0</v>
      </c>
      <c r="R18" s="60">
        <v>5760.0</v>
      </c>
      <c r="S18" s="60">
        <v>3950.0</v>
      </c>
      <c r="T18" s="60">
        <v>5140.0</v>
      </c>
      <c r="U18" s="60">
        <v>2763311.0</v>
      </c>
      <c r="V18" s="60">
        <v>6122.0</v>
      </c>
      <c r="W18" s="60">
        <v>495091.0</v>
      </c>
      <c r="X18" s="60">
        <v>906522.0</v>
      </c>
      <c r="Y18" s="60">
        <v>576000.0</v>
      </c>
      <c r="Z18" s="60">
        <v>395000.0</v>
      </c>
      <c r="AA18" s="60">
        <v>280542.0</v>
      </c>
      <c r="AB18" s="60">
        <v>89859.0</v>
      </c>
      <c r="AC18" s="60">
        <v>14175.0</v>
      </c>
      <c r="AD18" s="60">
        <v>21372.0</v>
      </c>
      <c r="AE18" s="49">
        <v>167.9</v>
      </c>
    </row>
    <row r="19">
      <c r="A19" s="49" t="s">
        <v>1058</v>
      </c>
      <c r="B19" s="54" t="s">
        <v>47</v>
      </c>
      <c r="C19" s="58">
        <v>39.0</v>
      </c>
      <c r="D19" s="59">
        <v>6635.0</v>
      </c>
      <c r="E19" s="58">
        <v>2254.0</v>
      </c>
      <c r="F19" s="58">
        <v>6651.0</v>
      </c>
      <c r="G19" s="58">
        <v>4735.0</v>
      </c>
      <c r="H19" s="58">
        <v>2712.0</v>
      </c>
      <c r="I19" s="58">
        <v>6399.0</v>
      </c>
      <c r="J19" s="60">
        <v>360.0</v>
      </c>
      <c r="K19" s="60">
        <v>47.0</v>
      </c>
      <c r="L19" s="60">
        <v>155.0</v>
      </c>
      <c r="M19" s="60">
        <v>35595.0</v>
      </c>
      <c r="N19" s="60">
        <v>5657.0</v>
      </c>
      <c r="O19" s="60">
        <v>2567.0</v>
      </c>
      <c r="P19" s="60">
        <v>4403.5</v>
      </c>
      <c r="Q19" s="60">
        <v>4923.0</v>
      </c>
      <c r="R19" s="60">
        <v>8393.0</v>
      </c>
      <c r="S19" s="60">
        <v>4867.0</v>
      </c>
      <c r="T19" s="60">
        <v>4784.5</v>
      </c>
      <c r="U19" s="60">
        <v>2440289.0</v>
      </c>
      <c r="V19" s="60">
        <v>18911.0</v>
      </c>
      <c r="W19" s="60">
        <v>294235.0</v>
      </c>
      <c r="X19" s="60">
        <v>453583.0</v>
      </c>
      <c r="Y19" s="60">
        <v>839300.0</v>
      </c>
      <c r="Z19" s="60">
        <v>486700.0</v>
      </c>
      <c r="AA19" s="60">
        <v>237601.0</v>
      </c>
      <c r="AB19" s="60">
        <v>96314.0</v>
      </c>
      <c r="AC19" s="60">
        <v>13645.0</v>
      </c>
      <c r="AD19" s="60">
        <v>15305.0</v>
      </c>
      <c r="AE19" s="49">
        <v>167.9</v>
      </c>
    </row>
    <row r="20">
      <c r="A20" s="49" t="s">
        <v>1059</v>
      </c>
      <c r="B20" s="54" t="s">
        <v>48</v>
      </c>
      <c r="C20" s="58">
        <v>46.5</v>
      </c>
      <c r="D20" s="59">
        <v>3451.0</v>
      </c>
      <c r="E20" s="58">
        <v>1827.0</v>
      </c>
      <c r="F20" s="58">
        <v>2188.0</v>
      </c>
      <c r="G20" s="58">
        <v>2631.0</v>
      </c>
      <c r="H20" s="58">
        <v>1839.0</v>
      </c>
      <c r="I20" s="58">
        <v>2319.0</v>
      </c>
      <c r="J20" s="60">
        <v>147.0</v>
      </c>
      <c r="K20" s="60">
        <v>26.0</v>
      </c>
      <c r="L20" s="60">
        <v>0.0</v>
      </c>
      <c r="M20" s="60">
        <v>15136.0</v>
      </c>
      <c r="N20" s="60">
        <v>1207.0</v>
      </c>
      <c r="O20" s="60">
        <v>646.0</v>
      </c>
      <c r="P20" s="60">
        <v>2124.5</v>
      </c>
      <c r="Q20" s="60">
        <v>2189.5</v>
      </c>
      <c r="R20" s="60">
        <v>2067.0</v>
      </c>
      <c r="S20" s="60">
        <v>2367.0</v>
      </c>
      <c r="T20" s="60">
        <v>4535.0</v>
      </c>
      <c r="U20" s="60">
        <v>1128636.0</v>
      </c>
      <c r="V20" s="60">
        <v>4759.0</v>
      </c>
      <c r="W20" s="60">
        <v>141956.0</v>
      </c>
      <c r="X20" s="60">
        <v>201731.0</v>
      </c>
      <c r="Y20" s="60">
        <v>206700.0</v>
      </c>
      <c r="Z20" s="60">
        <v>236700.0</v>
      </c>
      <c r="AA20" s="60">
        <v>245185.0</v>
      </c>
      <c r="AB20" s="60">
        <v>78143.0</v>
      </c>
      <c r="AC20" s="60">
        <v>13462.0</v>
      </c>
      <c r="AD20" s="60">
        <v>4641.0</v>
      </c>
      <c r="AE20" s="49">
        <v>167.9</v>
      </c>
    </row>
    <row r="21">
      <c r="A21" s="49" t="s">
        <v>1060</v>
      </c>
      <c r="B21" s="54" t="s">
        <v>49</v>
      </c>
      <c r="C21" s="58">
        <v>44.4</v>
      </c>
      <c r="D21" s="59">
        <v>2480.0</v>
      </c>
      <c r="E21" s="58">
        <v>1870.0</v>
      </c>
      <c r="F21" s="58">
        <v>3137.0</v>
      </c>
      <c r="G21" s="58">
        <v>1927.0</v>
      </c>
      <c r="H21" s="58">
        <v>1899.0</v>
      </c>
      <c r="I21" s="58">
        <v>3046.0</v>
      </c>
      <c r="J21" s="60">
        <v>66.0</v>
      </c>
      <c r="K21" s="60">
        <v>0.0</v>
      </c>
      <c r="L21" s="60">
        <v>0.0</v>
      </c>
      <c r="M21" s="60">
        <v>17385.5</v>
      </c>
      <c r="N21" s="60">
        <v>2080.5</v>
      </c>
      <c r="O21" s="60">
        <v>868.0</v>
      </c>
      <c r="P21" s="60">
        <v>1844.0</v>
      </c>
      <c r="Q21" s="60">
        <v>2496.5</v>
      </c>
      <c r="R21" s="60">
        <v>3022.0</v>
      </c>
      <c r="S21" s="60">
        <v>2546.0</v>
      </c>
      <c r="T21" s="60">
        <v>4528.5</v>
      </c>
      <c r="U21" s="60">
        <v>1254913.0</v>
      </c>
      <c r="V21" s="60">
        <v>6395.0</v>
      </c>
      <c r="W21" s="60">
        <v>123213.0</v>
      </c>
      <c r="X21" s="60">
        <v>230016.0</v>
      </c>
      <c r="Y21" s="60">
        <v>302200.0</v>
      </c>
      <c r="Z21" s="60">
        <v>254600.0</v>
      </c>
      <c r="AA21" s="60">
        <v>241127.0</v>
      </c>
      <c r="AB21" s="60">
        <v>86191.0</v>
      </c>
      <c r="AC21" s="60">
        <v>11171.0</v>
      </c>
      <c r="AD21" s="60">
        <v>6220.0</v>
      </c>
      <c r="AE21" s="49">
        <v>167.9</v>
      </c>
    </row>
    <row r="22">
      <c r="A22" s="49" t="s">
        <v>1061</v>
      </c>
      <c r="B22" s="54" t="s">
        <v>50</v>
      </c>
      <c r="C22" s="58">
        <v>40.8</v>
      </c>
      <c r="D22" s="59">
        <v>1517.0</v>
      </c>
      <c r="E22" s="58">
        <v>1677.0</v>
      </c>
      <c r="F22" s="58">
        <v>4861.0</v>
      </c>
      <c r="G22" s="58">
        <v>923.0</v>
      </c>
      <c r="H22" s="58">
        <v>1765.0</v>
      </c>
      <c r="I22" s="58">
        <v>4798.0</v>
      </c>
      <c r="J22" s="60">
        <v>29.0</v>
      </c>
      <c r="K22" s="60">
        <v>0.0</v>
      </c>
      <c r="L22" s="60">
        <v>311.0</v>
      </c>
      <c r="M22" s="60">
        <v>23416.0</v>
      </c>
      <c r="N22" s="60">
        <v>3934.0</v>
      </c>
      <c r="O22" s="60">
        <v>1513.5</v>
      </c>
      <c r="P22" s="60">
        <v>2525.5</v>
      </c>
      <c r="Q22" s="60">
        <v>2829.5</v>
      </c>
      <c r="R22" s="60">
        <v>4434.5</v>
      </c>
      <c r="S22" s="60">
        <v>3683.5</v>
      </c>
      <c r="T22" s="60">
        <v>4495.5</v>
      </c>
      <c r="U22" s="60">
        <v>1604532.0</v>
      </c>
      <c r="V22" s="60">
        <v>11150.0</v>
      </c>
      <c r="W22" s="60">
        <v>168750.0</v>
      </c>
      <c r="X22" s="60">
        <v>260698.0</v>
      </c>
      <c r="Y22" s="60">
        <v>443450.0</v>
      </c>
      <c r="Z22" s="60">
        <v>368350.0</v>
      </c>
      <c r="AA22" s="60">
        <v>277837.0</v>
      </c>
      <c r="AB22" s="60">
        <v>63385.0</v>
      </c>
      <c r="AC22" s="60">
        <v>10912.0</v>
      </c>
      <c r="AD22" s="60">
        <v>8384.0</v>
      </c>
      <c r="AE22" s="49">
        <v>167.9</v>
      </c>
    </row>
    <row r="23">
      <c r="A23" s="49" t="s">
        <v>1062</v>
      </c>
      <c r="B23" s="54" t="s">
        <v>51</v>
      </c>
      <c r="C23" s="58">
        <v>42.2</v>
      </c>
      <c r="D23" s="59">
        <v>4477.0</v>
      </c>
      <c r="E23" s="58">
        <v>2318.0</v>
      </c>
      <c r="F23" s="58">
        <v>4408.0</v>
      </c>
      <c r="G23" s="58">
        <v>3203.0</v>
      </c>
      <c r="H23" s="58">
        <v>2715.0</v>
      </c>
      <c r="I23" s="58">
        <v>4336.0</v>
      </c>
      <c r="J23" s="60">
        <v>264.0</v>
      </c>
      <c r="K23" s="60">
        <v>13.0</v>
      </c>
      <c r="L23" s="60">
        <v>0.0</v>
      </c>
      <c r="M23" s="60">
        <v>25614.5</v>
      </c>
      <c r="N23" s="60">
        <v>3182.5</v>
      </c>
      <c r="O23" s="60">
        <v>1118.5</v>
      </c>
      <c r="P23" s="60">
        <v>3606.0</v>
      </c>
      <c r="Q23" s="60">
        <v>4129.5</v>
      </c>
      <c r="R23" s="60">
        <v>4571.0</v>
      </c>
      <c r="S23" s="60">
        <v>3822.0</v>
      </c>
      <c r="T23" s="60">
        <v>5185.0</v>
      </c>
      <c r="U23" s="60">
        <v>1853129.0</v>
      </c>
      <c r="V23" s="60">
        <v>8240.0</v>
      </c>
      <c r="W23" s="60">
        <v>240947.0</v>
      </c>
      <c r="X23" s="60">
        <v>380474.0</v>
      </c>
      <c r="Y23" s="60">
        <v>457100.0</v>
      </c>
      <c r="Z23" s="60">
        <v>382200.0</v>
      </c>
      <c r="AA23" s="60">
        <v>276243.0</v>
      </c>
      <c r="AB23" s="60">
        <v>93016.0</v>
      </c>
      <c r="AC23" s="60">
        <v>14909.0</v>
      </c>
      <c r="AD23" s="60">
        <v>11850.0</v>
      </c>
      <c r="AE23" s="49">
        <v>167.9</v>
      </c>
    </row>
    <row r="24">
      <c r="A24" s="49" t="s">
        <v>1063</v>
      </c>
      <c r="B24" s="54" t="s">
        <v>52</v>
      </c>
      <c r="C24" s="58">
        <v>42.1</v>
      </c>
      <c r="D24" s="59">
        <v>3377.0</v>
      </c>
      <c r="E24" s="58">
        <v>3469.0</v>
      </c>
      <c r="F24" s="58">
        <v>6043.0</v>
      </c>
      <c r="G24" s="58">
        <v>2081.0</v>
      </c>
      <c r="H24" s="58">
        <v>3046.0</v>
      </c>
      <c r="I24" s="58">
        <v>6150.0</v>
      </c>
      <c r="J24" s="60">
        <v>90.0</v>
      </c>
      <c r="K24" s="60">
        <v>0.0</v>
      </c>
      <c r="L24" s="60">
        <v>202.0</v>
      </c>
      <c r="M24" s="60">
        <v>29895.5</v>
      </c>
      <c r="N24" s="60">
        <v>4646.0</v>
      </c>
      <c r="O24" s="60">
        <v>1557.0</v>
      </c>
      <c r="P24" s="60">
        <v>3334.5</v>
      </c>
      <c r="Q24" s="60">
        <v>4003.0</v>
      </c>
      <c r="R24" s="60">
        <v>4975.0</v>
      </c>
      <c r="S24" s="60">
        <v>4377.5</v>
      </c>
      <c r="T24" s="60">
        <v>7002.5</v>
      </c>
      <c r="U24" s="60">
        <v>2064868.0</v>
      </c>
      <c r="V24" s="60">
        <v>11470.0</v>
      </c>
      <c r="W24" s="60">
        <v>222806.0</v>
      </c>
      <c r="X24" s="60">
        <v>368819.0</v>
      </c>
      <c r="Y24" s="60">
        <v>497500.0</v>
      </c>
      <c r="Z24" s="60">
        <v>437750.0</v>
      </c>
      <c r="AA24" s="60">
        <v>392604.0</v>
      </c>
      <c r="AB24" s="60">
        <v>113575.0</v>
      </c>
      <c r="AC24" s="60">
        <v>20344.0</v>
      </c>
      <c r="AD24" s="60">
        <v>12836.0</v>
      </c>
      <c r="AE24" s="49">
        <v>123.6</v>
      </c>
    </row>
    <row r="25">
      <c r="A25" s="49" t="s">
        <v>1064</v>
      </c>
      <c r="B25" s="54" t="s">
        <v>53</v>
      </c>
      <c r="C25" s="58">
        <v>39.5</v>
      </c>
      <c r="D25" s="59">
        <v>1470.0</v>
      </c>
      <c r="E25" s="58">
        <v>1569.0</v>
      </c>
      <c r="F25" s="58">
        <v>5176.0</v>
      </c>
      <c r="G25" s="58">
        <v>1143.0</v>
      </c>
      <c r="H25" s="58">
        <v>1701.0</v>
      </c>
      <c r="I25" s="58">
        <v>5508.0</v>
      </c>
      <c r="J25" s="60">
        <v>120.0</v>
      </c>
      <c r="K25" s="60">
        <v>0.0</v>
      </c>
      <c r="L25" s="60">
        <v>298.0</v>
      </c>
      <c r="M25" s="60">
        <v>24884.5</v>
      </c>
      <c r="N25" s="60">
        <v>5008.0</v>
      </c>
      <c r="O25" s="60">
        <v>1370.5</v>
      </c>
      <c r="P25" s="60">
        <v>2308.5</v>
      </c>
      <c r="Q25" s="60">
        <v>3169.5</v>
      </c>
      <c r="R25" s="60">
        <v>5340.5</v>
      </c>
      <c r="S25" s="60">
        <v>3357.0</v>
      </c>
      <c r="T25" s="60">
        <v>4330.5</v>
      </c>
      <c r="U25" s="60">
        <v>1660794.0</v>
      </c>
      <c r="V25" s="60">
        <v>10097.0</v>
      </c>
      <c r="W25" s="60">
        <v>154250.0</v>
      </c>
      <c r="X25" s="60">
        <v>292024.0</v>
      </c>
      <c r="Y25" s="60">
        <v>534050.0</v>
      </c>
      <c r="Z25" s="60">
        <v>335700.0</v>
      </c>
      <c r="AA25" s="60">
        <v>261801.0</v>
      </c>
      <c r="AB25" s="60">
        <v>61053.0</v>
      </c>
      <c r="AC25" s="60">
        <v>11819.0</v>
      </c>
      <c r="AD25" s="60">
        <v>8722.0</v>
      </c>
      <c r="AE25" s="49">
        <v>123.6</v>
      </c>
    </row>
    <row r="26">
      <c r="A26" s="49" t="s">
        <v>1065</v>
      </c>
      <c r="B26" s="54" t="s">
        <v>54</v>
      </c>
      <c r="C26" s="58">
        <v>40.7</v>
      </c>
      <c r="D26" s="59">
        <v>2416.0</v>
      </c>
      <c r="E26" s="58">
        <v>2149.0</v>
      </c>
      <c r="F26" s="58">
        <v>4289.0</v>
      </c>
      <c r="G26" s="58">
        <v>1730.0</v>
      </c>
      <c r="H26" s="58">
        <v>2175.0</v>
      </c>
      <c r="I26" s="58">
        <v>4199.0</v>
      </c>
      <c r="J26" s="60">
        <v>123.0</v>
      </c>
      <c r="K26" s="60">
        <v>0.0</v>
      </c>
      <c r="L26" s="60">
        <v>107.0</v>
      </c>
      <c r="M26" s="60">
        <v>22087.0</v>
      </c>
      <c r="N26" s="60">
        <v>3634.5</v>
      </c>
      <c r="O26" s="60">
        <v>865.5</v>
      </c>
      <c r="P26" s="60">
        <v>2333.0</v>
      </c>
      <c r="Q26" s="60">
        <v>3809.0</v>
      </c>
      <c r="R26" s="60">
        <v>3834.0</v>
      </c>
      <c r="S26" s="60">
        <v>3200.0</v>
      </c>
      <c r="T26" s="60">
        <v>4411.0</v>
      </c>
      <c r="U26" s="60">
        <v>1564257.0</v>
      </c>
      <c r="V26" s="60">
        <v>6376.0</v>
      </c>
      <c r="W26" s="60">
        <v>155887.0</v>
      </c>
      <c r="X26" s="60">
        <v>350944.0</v>
      </c>
      <c r="Y26" s="60">
        <v>383400.0</v>
      </c>
      <c r="Z26" s="60">
        <v>320000.0</v>
      </c>
      <c r="AA26" s="60">
        <v>274118.0</v>
      </c>
      <c r="AB26" s="60">
        <v>63755.0</v>
      </c>
      <c r="AC26" s="60">
        <v>9777.0</v>
      </c>
      <c r="AD26" s="60">
        <v>7892.0</v>
      </c>
      <c r="AE26" s="49">
        <v>123.6</v>
      </c>
    </row>
    <row r="27">
      <c r="A27" s="49" t="s">
        <v>1066</v>
      </c>
      <c r="B27" s="54" t="s">
        <v>55</v>
      </c>
      <c r="C27" s="58">
        <v>45.0</v>
      </c>
      <c r="D27" s="59">
        <v>9829.0</v>
      </c>
      <c r="E27" s="58">
        <v>5002.0</v>
      </c>
      <c r="F27" s="58">
        <v>7086.0</v>
      </c>
      <c r="G27" s="58">
        <v>6909.0</v>
      </c>
      <c r="H27" s="58">
        <v>5261.0</v>
      </c>
      <c r="I27" s="58">
        <v>7339.0</v>
      </c>
      <c r="J27" s="60">
        <v>287.0</v>
      </c>
      <c r="K27" s="60">
        <v>32.0</v>
      </c>
      <c r="L27" s="60">
        <v>46.0</v>
      </c>
      <c r="M27" s="60">
        <v>45554.5</v>
      </c>
      <c r="N27" s="60">
        <v>3792.0</v>
      </c>
      <c r="O27" s="60">
        <v>1551.0</v>
      </c>
      <c r="P27" s="60">
        <v>7044.0</v>
      </c>
      <c r="Q27" s="60">
        <v>7439.0</v>
      </c>
      <c r="R27" s="60">
        <v>6683.0</v>
      </c>
      <c r="S27" s="60">
        <v>7306.5</v>
      </c>
      <c r="T27" s="60">
        <v>11739.0</v>
      </c>
      <c r="U27" s="60">
        <v>3468101.0</v>
      </c>
      <c r="V27" s="60">
        <v>11426.0</v>
      </c>
      <c r="W27" s="60">
        <v>470669.0</v>
      </c>
      <c r="X27" s="60">
        <v>685396.0</v>
      </c>
      <c r="Y27" s="60">
        <v>668300.0</v>
      </c>
      <c r="Z27" s="60">
        <v>730650.0</v>
      </c>
      <c r="AA27" s="60">
        <v>682372.0</v>
      </c>
      <c r="AB27" s="60">
        <v>190723.0</v>
      </c>
      <c r="AC27" s="60">
        <v>28565.0</v>
      </c>
      <c r="AD27" s="60">
        <v>15958.0</v>
      </c>
      <c r="AE27" s="49">
        <v>123.6</v>
      </c>
    </row>
    <row r="28">
      <c r="A28" s="54" t="s">
        <v>1067</v>
      </c>
      <c r="B28" s="54" t="s">
        <v>56</v>
      </c>
      <c r="C28" s="58">
        <v>47.65</v>
      </c>
      <c r="D28" s="59">
        <v>3611.0</v>
      </c>
      <c r="E28" s="59">
        <v>2538.0</v>
      </c>
      <c r="F28" s="59">
        <v>4387.0</v>
      </c>
      <c r="G28" s="59">
        <v>2395.0</v>
      </c>
      <c r="H28" s="59">
        <v>2763.0</v>
      </c>
      <c r="I28" s="59">
        <v>4788.0</v>
      </c>
      <c r="J28" s="59">
        <v>175.0</v>
      </c>
      <c r="K28" s="59">
        <v>8.0</v>
      </c>
      <c r="L28" s="59">
        <v>376.0</v>
      </c>
      <c r="M28" s="59">
        <v>25244.0</v>
      </c>
      <c r="N28" s="59">
        <v>2674.0</v>
      </c>
      <c r="O28" s="59">
        <v>1170.5</v>
      </c>
      <c r="P28" s="59">
        <v>3533.0</v>
      </c>
      <c r="Q28" s="59">
        <v>3708.5</v>
      </c>
      <c r="R28" s="59">
        <v>3743.5</v>
      </c>
      <c r="S28" s="59">
        <v>4173.5</v>
      </c>
      <c r="T28" s="59">
        <v>6241.0</v>
      </c>
      <c r="U28" s="59">
        <v>1858163.0</v>
      </c>
      <c r="V28" s="59">
        <v>8623.0</v>
      </c>
      <c r="W28" s="59">
        <v>236069.0</v>
      </c>
      <c r="X28" s="59">
        <v>341684.0</v>
      </c>
      <c r="Y28" s="59">
        <v>374350.0</v>
      </c>
      <c r="Z28" s="59">
        <v>417350.0</v>
      </c>
      <c r="AA28" s="59">
        <v>367294.0</v>
      </c>
      <c r="AB28" s="59">
        <v>96911.0</v>
      </c>
      <c r="AC28" s="59">
        <v>15882.0</v>
      </c>
      <c r="AD28" s="59">
        <v>8625.0</v>
      </c>
      <c r="AE28" s="49">
        <v>123.6</v>
      </c>
    </row>
    <row r="29">
      <c r="A29" s="49" t="s">
        <v>1068</v>
      </c>
      <c r="B29" s="54" t="s">
        <v>57</v>
      </c>
      <c r="C29" s="58">
        <v>42.6</v>
      </c>
      <c r="D29" s="59">
        <v>2607.0</v>
      </c>
      <c r="E29" s="58">
        <v>2498.0</v>
      </c>
      <c r="F29" s="58">
        <v>5008.0</v>
      </c>
      <c r="G29" s="58">
        <v>1698.0</v>
      </c>
      <c r="H29" s="58">
        <v>2646.0</v>
      </c>
      <c r="I29" s="58">
        <v>4971.0</v>
      </c>
      <c r="J29" s="60">
        <v>57.0</v>
      </c>
      <c r="K29" s="60">
        <v>17.0</v>
      </c>
      <c r="L29" s="60">
        <v>0.0</v>
      </c>
      <c r="M29" s="60">
        <v>25725.0</v>
      </c>
      <c r="N29" s="60">
        <v>3298.5</v>
      </c>
      <c r="O29" s="60">
        <v>1320.5</v>
      </c>
      <c r="P29" s="60">
        <v>3120.5</v>
      </c>
      <c r="Q29" s="60">
        <v>4027.5</v>
      </c>
      <c r="R29" s="60">
        <v>4151.0</v>
      </c>
      <c r="S29" s="60">
        <v>3963.5</v>
      </c>
      <c r="T29" s="60">
        <v>5843.5</v>
      </c>
      <c r="U29" s="60">
        <v>1851955.0</v>
      </c>
      <c r="V29" s="60">
        <v>9728.0</v>
      </c>
      <c r="W29" s="60">
        <v>208507.0</v>
      </c>
      <c r="X29" s="60">
        <v>371076.0</v>
      </c>
      <c r="Y29" s="60">
        <v>415100.0</v>
      </c>
      <c r="Z29" s="60">
        <v>396350.0</v>
      </c>
      <c r="AA29" s="60">
        <v>346137.0</v>
      </c>
      <c r="AB29" s="60">
        <v>90655.0</v>
      </c>
      <c r="AC29" s="60">
        <v>14402.0</v>
      </c>
      <c r="AD29" s="60">
        <v>8325.0</v>
      </c>
      <c r="AE29" s="49">
        <v>123.6</v>
      </c>
    </row>
    <row r="30">
      <c r="A30" s="49" t="s">
        <v>1069</v>
      </c>
      <c r="B30" s="54" t="s">
        <v>58</v>
      </c>
      <c r="C30" s="58">
        <v>41.8</v>
      </c>
      <c r="D30" s="59">
        <v>1738.0</v>
      </c>
      <c r="E30" s="58">
        <v>1265.0</v>
      </c>
      <c r="F30" s="58">
        <v>3519.0</v>
      </c>
      <c r="G30" s="58">
        <v>763.0</v>
      </c>
      <c r="H30" s="58">
        <v>1238.0</v>
      </c>
      <c r="I30" s="58">
        <v>3535.0</v>
      </c>
      <c r="J30" s="60">
        <v>39.0</v>
      </c>
      <c r="K30" s="60">
        <v>0.0</v>
      </c>
      <c r="L30" s="60">
        <v>21.0</v>
      </c>
      <c r="M30" s="60">
        <v>17397.5</v>
      </c>
      <c r="N30" s="60">
        <v>2353.0</v>
      </c>
      <c r="O30" s="60">
        <v>1294.0</v>
      </c>
      <c r="P30" s="60">
        <v>2217.5</v>
      </c>
      <c r="Q30" s="60">
        <v>1890.0</v>
      </c>
      <c r="R30" s="60">
        <v>3085.5</v>
      </c>
      <c r="S30" s="60">
        <v>2696.0</v>
      </c>
      <c r="T30" s="60">
        <v>3861.5</v>
      </c>
      <c r="U30" s="60">
        <v>1213620.0</v>
      </c>
      <c r="V30" s="60">
        <v>9533.0</v>
      </c>
      <c r="W30" s="60">
        <v>148170.0</v>
      </c>
      <c r="X30" s="60">
        <v>174136.0</v>
      </c>
      <c r="Y30" s="60">
        <v>308550.0</v>
      </c>
      <c r="Z30" s="60">
        <v>269600.0</v>
      </c>
      <c r="AA30" s="60">
        <v>239002.0</v>
      </c>
      <c r="AB30" s="60">
        <v>55878.0</v>
      </c>
      <c r="AC30" s="60">
        <v>8751.0</v>
      </c>
      <c r="AD30" s="60">
        <v>5862.0</v>
      </c>
      <c r="AE30" s="49">
        <v>123.6</v>
      </c>
    </row>
    <row r="31">
      <c r="A31" s="49" t="s">
        <v>1070</v>
      </c>
      <c r="B31" s="54" t="s">
        <v>59</v>
      </c>
      <c r="C31" s="58">
        <v>79.69999999999999</v>
      </c>
      <c r="D31" s="59">
        <v>3584.0</v>
      </c>
      <c r="E31" s="58">
        <v>3793.0</v>
      </c>
      <c r="F31" s="58">
        <v>10128.0</v>
      </c>
      <c r="G31" s="58">
        <v>1441.0</v>
      </c>
      <c r="H31" s="58">
        <v>2834.0</v>
      </c>
      <c r="I31" s="58">
        <v>6709.0</v>
      </c>
      <c r="J31" s="60">
        <v>100.0</v>
      </c>
      <c r="K31" s="60">
        <v>0.0</v>
      </c>
      <c r="L31" s="60">
        <v>65.0</v>
      </c>
      <c r="M31" s="60">
        <v>44965.5</v>
      </c>
      <c r="N31" s="60">
        <v>8189.5</v>
      </c>
      <c r="O31" s="60">
        <v>2143.0</v>
      </c>
      <c r="P31" s="60">
        <v>5052.5</v>
      </c>
      <c r="Q31" s="60">
        <v>6737.0</v>
      </c>
      <c r="R31" s="60">
        <v>8089.0</v>
      </c>
      <c r="S31" s="60">
        <v>6445.5</v>
      </c>
      <c r="T31" s="60">
        <v>8309.0</v>
      </c>
      <c r="U31" s="60">
        <v>3079354.0</v>
      </c>
      <c r="V31" s="60">
        <v>15788.0</v>
      </c>
      <c r="W31" s="60">
        <v>337600.0</v>
      </c>
      <c r="X31" s="60">
        <v>620717.0</v>
      </c>
      <c r="Y31" s="60">
        <v>808900.0</v>
      </c>
      <c r="Z31" s="60">
        <v>644550.0</v>
      </c>
      <c r="AA31" s="60">
        <v>510705.0</v>
      </c>
      <c r="AB31" s="60">
        <v>122220.0</v>
      </c>
      <c r="AC31" s="60">
        <v>18874.0</v>
      </c>
      <c r="AD31" s="60">
        <v>13253.0</v>
      </c>
      <c r="AE31" s="49">
        <v>123.6</v>
      </c>
    </row>
    <row r="32">
      <c r="A32" s="49" t="s">
        <v>1071</v>
      </c>
      <c r="B32" s="54" t="s">
        <v>60</v>
      </c>
      <c r="C32" s="58">
        <v>42.7</v>
      </c>
      <c r="D32" s="59">
        <v>2718.0</v>
      </c>
      <c r="E32" s="58">
        <v>2090.0</v>
      </c>
      <c r="F32" s="58">
        <v>3589.0</v>
      </c>
      <c r="G32" s="58">
        <v>1808.0</v>
      </c>
      <c r="H32" s="58">
        <v>2038.0</v>
      </c>
      <c r="I32" s="58">
        <v>3667.0</v>
      </c>
      <c r="J32" s="60">
        <v>111.0</v>
      </c>
      <c r="K32" s="60">
        <v>20.0</v>
      </c>
      <c r="L32" s="60">
        <v>0.0</v>
      </c>
      <c r="M32" s="60">
        <v>19852.0</v>
      </c>
      <c r="N32" s="60">
        <v>2322.0</v>
      </c>
      <c r="O32" s="60">
        <v>909.0</v>
      </c>
      <c r="P32" s="60">
        <v>2696.5</v>
      </c>
      <c r="Q32" s="60">
        <v>3258.0</v>
      </c>
      <c r="R32" s="60">
        <v>3256.5</v>
      </c>
      <c r="S32" s="60">
        <v>2976.5</v>
      </c>
      <c r="T32" s="60">
        <v>4433.5</v>
      </c>
      <c r="U32" s="60">
        <v>1446760.0</v>
      </c>
      <c r="V32" s="60">
        <v>6697.0</v>
      </c>
      <c r="W32" s="60">
        <v>180176.0</v>
      </c>
      <c r="X32" s="60">
        <v>300178.0</v>
      </c>
      <c r="Y32" s="60">
        <v>325650.0</v>
      </c>
      <c r="Z32" s="60">
        <v>297650.0</v>
      </c>
      <c r="AA32" s="60">
        <v>249677.0</v>
      </c>
      <c r="AB32" s="60">
        <v>75442.0</v>
      </c>
      <c r="AC32" s="60">
        <v>11290.0</v>
      </c>
      <c r="AD32" s="60">
        <v>8286.0</v>
      </c>
      <c r="AE32" s="49">
        <v>123.6</v>
      </c>
    </row>
    <row r="33">
      <c r="A33" s="49" t="s">
        <v>1072</v>
      </c>
      <c r="B33" s="54" t="s">
        <v>61</v>
      </c>
      <c r="C33" s="58">
        <v>45.7</v>
      </c>
      <c r="D33" s="59">
        <v>6977.0</v>
      </c>
      <c r="E33" s="58">
        <v>2789.0</v>
      </c>
      <c r="F33" s="58">
        <v>3064.0</v>
      </c>
      <c r="G33" s="58">
        <v>5143.0</v>
      </c>
      <c r="H33" s="58">
        <v>3028.0</v>
      </c>
      <c r="I33" s="58">
        <v>3247.0</v>
      </c>
      <c r="J33" s="60">
        <v>965.0</v>
      </c>
      <c r="K33" s="60">
        <v>14.0</v>
      </c>
      <c r="L33" s="60">
        <v>11.0</v>
      </c>
      <c r="M33" s="60">
        <v>23608.0</v>
      </c>
      <c r="N33" s="60">
        <v>1573.5</v>
      </c>
      <c r="O33" s="60">
        <v>640.0</v>
      </c>
      <c r="P33" s="60">
        <v>3852.5</v>
      </c>
      <c r="Q33" s="60">
        <v>4227.0</v>
      </c>
      <c r="R33" s="60">
        <v>3309.5</v>
      </c>
      <c r="S33" s="60">
        <v>3713.5</v>
      </c>
      <c r="T33" s="60">
        <v>6292.0</v>
      </c>
      <c r="U33" s="60">
        <v>1829216.0</v>
      </c>
      <c r="V33" s="60">
        <v>4715.0</v>
      </c>
      <c r="W33" s="60">
        <v>257418.0</v>
      </c>
      <c r="X33" s="60">
        <v>389457.0</v>
      </c>
      <c r="Y33" s="60">
        <v>330950.0</v>
      </c>
      <c r="Z33" s="60">
        <v>371350.0</v>
      </c>
      <c r="AA33" s="60">
        <v>351112.0</v>
      </c>
      <c r="AB33" s="60">
        <v>107717.0</v>
      </c>
      <c r="AC33" s="60">
        <v>16497.0</v>
      </c>
      <c r="AD33" s="60">
        <v>6502.0</v>
      </c>
      <c r="AE33" s="49">
        <v>123.6</v>
      </c>
    </row>
    <row r="34">
      <c r="A34" s="49" t="s">
        <v>1073</v>
      </c>
      <c r="B34" s="54" t="s">
        <v>62</v>
      </c>
      <c r="C34" s="58">
        <v>44.5</v>
      </c>
      <c r="D34" s="59">
        <v>4460.0</v>
      </c>
      <c r="E34" s="58">
        <v>2577.0</v>
      </c>
      <c r="F34" s="58">
        <v>3675.0</v>
      </c>
      <c r="G34" s="58">
        <v>3134.0</v>
      </c>
      <c r="H34" s="58">
        <v>2613.0</v>
      </c>
      <c r="I34" s="58">
        <v>3807.0</v>
      </c>
      <c r="J34" s="60">
        <v>252.0</v>
      </c>
      <c r="K34" s="60">
        <v>36.0</v>
      </c>
      <c r="L34" s="60">
        <v>0.0</v>
      </c>
      <c r="M34" s="60">
        <v>22993.5</v>
      </c>
      <c r="N34" s="60">
        <v>1965.5</v>
      </c>
      <c r="O34" s="60">
        <v>993.0</v>
      </c>
      <c r="P34" s="60">
        <v>3575.5</v>
      </c>
      <c r="Q34" s="60">
        <v>3482.0</v>
      </c>
      <c r="R34" s="60">
        <v>3525.5</v>
      </c>
      <c r="S34" s="60">
        <v>3890.0</v>
      </c>
      <c r="T34" s="60">
        <v>5562.0</v>
      </c>
      <c r="U34" s="60">
        <v>1731433.0</v>
      </c>
      <c r="V34" s="60">
        <v>7315.0</v>
      </c>
      <c r="W34" s="60">
        <v>238909.0</v>
      </c>
      <c r="X34" s="60">
        <v>320816.0</v>
      </c>
      <c r="Y34" s="60">
        <v>352550.0</v>
      </c>
      <c r="Z34" s="60">
        <v>389000.0</v>
      </c>
      <c r="AA34" s="60">
        <v>313774.0</v>
      </c>
      <c r="AB34" s="60">
        <v>95262.0</v>
      </c>
      <c r="AC34" s="60">
        <v>13807.0</v>
      </c>
      <c r="AD34" s="60">
        <v>7122.0</v>
      </c>
      <c r="AE34" s="49">
        <v>123.6</v>
      </c>
    </row>
    <row r="35">
      <c r="A35" s="49" t="s">
        <v>1074</v>
      </c>
      <c r="B35" s="54" t="s">
        <v>63</v>
      </c>
      <c r="C35" s="58">
        <v>44.9</v>
      </c>
      <c r="D35" s="59">
        <v>6552.0</v>
      </c>
      <c r="E35" s="58">
        <v>3799.0</v>
      </c>
      <c r="F35" s="58">
        <v>5607.0</v>
      </c>
      <c r="G35" s="58">
        <v>4551.0</v>
      </c>
      <c r="H35" s="58">
        <v>4008.0</v>
      </c>
      <c r="I35" s="58">
        <v>5872.0</v>
      </c>
      <c r="J35" s="60">
        <v>293.0</v>
      </c>
      <c r="K35" s="60">
        <v>0.0</v>
      </c>
      <c r="L35" s="60">
        <v>130.0</v>
      </c>
      <c r="M35" s="60">
        <v>34464.5</v>
      </c>
      <c r="N35" s="60">
        <v>3257.5</v>
      </c>
      <c r="O35" s="60">
        <v>1397.5</v>
      </c>
      <c r="P35" s="60">
        <v>4757.5</v>
      </c>
      <c r="Q35" s="60">
        <v>5057.0</v>
      </c>
      <c r="R35" s="60">
        <v>5391.0</v>
      </c>
      <c r="S35" s="60">
        <v>5842.5</v>
      </c>
      <c r="T35" s="60">
        <v>8761.5</v>
      </c>
      <c r="U35" s="60">
        <v>2577604.0</v>
      </c>
      <c r="V35" s="60">
        <v>10295.0</v>
      </c>
      <c r="W35" s="60">
        <v>317889.0</v>
      </c>
      <c r="X35" s="60">
        <v>465929.0</v>
      </c>
      <c r="Y35" s="60">
        <v>539100.0</v>
      </c>
      <c r="Z35" s="60">
        <v>584250.0</v>
      </c>
      <c r="AA35" s="60">
        <v>484235.0</v>
      </c>
      <c r="AB35" s="60">
        <v>153045.0</v>
      </c>
      <c r="AC35" s="60">
        <v>22861.0</v>
      </c>
      <c r="AD35" s="60">
        <v>10350.0</v>
      </c>
      <c r="AE35" s="49">
        <v>123.6</v>
      </c>
    </row>
    <row r="36">
      <c r="A36" s="49" t="s">
        <v>1075</v>
      </c>
      <c r="B36" s="54" t="s">
        <v>64</v>
      </c>
      <c r="C36" s="58">
        <v>42.7</v>
      </c>
      <c r="D36" s="59">
        <v>2045.0</v>
      </c>
      <c r="E36" s="58">
        <v>1581.0</v>
      </c>
      <c r="F36" s="58">
        <v>2747.0</v>
      </c>
      <c r="G36" s="58">
        <v>1481.0</v>
      </c>
      <c r="H36" s="58">
        <v>1671.0</v>
      </c>
      <c r="I36" s="58">
        <v>2751.0</v>
      </c>
      <c r="J36" s="60">
        <v>55.0</v>
      </c>
      <c r="K36" s="60">
        <v>0.0</v>
      </c>
      <c r="L36" s="60">
        <v>8.0</v>
      </c>
      <c r="M36" s="60">
        <v>15154.0</v>
      </c>
      <c r="N36" s="60">
        <v>1894.0</v>
      </c>
      <c r="O36" s="60">
        <v>514.0</v>
      </c>
      <c r="P36" s="60">
        <v>1930.5</v>
      </c>
      <c r="Q36" s="60">
        <v>2842.0</v>
      </c>
      <c r="R36" s="60">
        <v>2367.5</v>
      </c>
      <c r="S36" s="60">
        <v>2213.5</v>
      </c>
      <c r="T36" s="60">
        <v>3392.5</v>
      </c>
      <c r="U36" s="60">
        <v>1107980.0</v>
      </c>
      <c r="V36" s="60">
        <v>3787.0</v>
      </c>
      <c r="W36" s="60">
        <v>128993.0</v>
      </c>
      <c r="X36" s="60">
        <v>261849.0</v>
      </c>
      <c r="Y36" s="60">
        <v>236750.0</v>
      </c>
      <c r="Z36" s="60">
        <v>221350.0</v>
      </c>
      <c r="AA36" s="60">
        <v>186352.0</v>
      </c>
      <c r="AB36" s="60">
        <v>60115.0</v>
      </c>
      <c r="AC36" s="60">
        <v>8784.0</v>
      </c>
      <c r="AD36" s="60">
        <v>5030.0</v>
      </c>
      <c r="AE36" s="49">
        <v>123.6</v>
      </c>
    </row>
    <row r="37">
      <c r="A37" s="49" t="s">
        <v>1076</v>
      </c>
      <c r="B37" s="54" t="s">
        <v>65</v>
      </c>
      <c r="C37" s="58">
        <v>41.5</v>
      </c>
      <c r="D37" s="59">
        <v>1124.0</v>
      </c>
      <c r="E37" s="58">
        <v>1471.0</v>
      </c>
      <c r="F37" s="58">
        <v>3668.0</v>
      </c>
      <c r="G37" s="58">
        <v>707.0</v>
      </c>
      <c r="H37" s="58">
        <v>1488.0</v>
      </c>
      <c r="I37" s="58">
        <v>3686.0</v>
      </c>
      <c r="J37" s="60">
        <v>33.0</v>
      </c>
      <c r="K37" s="60">
        <v>0.0</v>
      </c>
      <c r="L37" s="60">
        <v>43.0</v>
      </c>
      <c r="M37" s="60">
        <v>17952.5</v>
      </c>
      <c r="N37" s="60">
        <v>3016.5</v>
      </c>
      <c r="O37" s="60">
        <v>852.0</v>
      </c>
      <c r="P37" s="60">
        <v>1934.5</v>
      </c>
      <c r="Q37" s="60">
        <v>2442.0</v>
      </c>
      <c r="R37" s="60">
        <v>3230.0</v>
      </c>
      <c r="S37" s="60">
        <v>2651.0</v>
      </c>
      <c r="T37" s="60">
        <v>3826.5</v>
      </c>
      <c r="U37" s="60">
        <v>1244441.0</v>
      </c>
      <c r="V37" s="60">
        <v>6277.0</v>
      </c>
      <c r="W37" s="60">
        <v>129260.0</v>
      </c>
      <c r="X37" s="60">
        <v>224995.0</v>
      </c>
      <c r="Y37" s="60">
        <v>323000.0</v>
      </c>
      <c r="Z37" s="60">
        <v>265100.0</v>
      </c>
      <c r="AA37" s="60">
        <v>226153.0</v>
      </c>
      <c r="AB37" s="60">
        <v>60570.0</v>
      </c>
      <c r="AC37" s="60">
        <v>9086.0</v>
      </c>
      <c r="AD37" s="60">
        <v>6284.0</v>
      </c>
      <c r="AE37" s="49">
        <v>123.6</v>
      </c>
    </row>
    <row r="38">
      <c r="A38" s="49" t="s">
        <v>1077</v>
      </c>
      <c r="B38" s="54" t="s">
        <v>66</v>
      </c>
      <c r="C38" s="58">
        <v>46.2</v>
      </c>
      <c r="D38" s="59">
        <v>5711.0</v>
      </c>
      <c r="E38" s="58">
        <v>3231.0</v>
      </c>
      <c r="F38" s="58">
        <v>4011.0</v>
      </c>
      <c r="G38" s="58">
        <v>3749.0</v>
      </c>
      <c r="H38" s="58">
        <v>3350.0</v>
      </c>
      <c r="I38" s="58">
        <v>4302.0</v>
      </c>
      <c r="J38" s="60">
        <v>232.0</v>
      </c>
      <c r="K38" s="60">
        <v>7.0</v>
      </c>
      <c r="L38" s="60">
        <v>150.0</v>
      </c>
      <c r="M38" s="60">
        <v>26751.0</v>
      </c>
      <c r="N38" s="60">
        <v>2133.5</v>
      </c>
      <c r="O38" s="60">
        <v>961.0</v>
      </c>
      <c r="P38" s="60">
        <v>3746.0</v>
      </c>
      <c r="Q38" s="60">
        <v>3975.5</v>
      </c>
      <c r="R38" s="60">
        <v>3948.0</v>
      </c>
      <c r="S38" s="60">
        <v>4468.5</v>
      </c>
      <c r="T38" s="60">
        <v>7518.5</v>
      </c>
      <c r="U38" s="60">
        <v>2036145.0</v>
      </c>
      <c r="V38" s="60">
        <v>7080.0</v>
      </c>
      <c r="W38" s="60">
        <v>250302.0</v>
      </c>
      <c r="X38" s="60">
        <v>366285.0</v>
      </c>
      <c r="Y38" s="60">
        <v>394800.0</v>
      </c>
      <c r="Z38" s="60">
        <v>446850.0</v>
      </c>
      <c r="AA38" s="60">
        <v>424001.0</v>
      </c>
      <c r="AB38" s="60">
        <v>127737.0</v>
      </c>
      <c r="AC38" s="60">
        <v>19090.0</v>
      </c>
      <c r="AD38" s="60">
        <v>8796.0</v>
      </c>
      <c r="AE38" s="49">
        <v>123.6</v>
      </c>
    </row>
    <row r="39">
      <c r="A39" s="49" t="s">
        <v>1078</v>
      </c>
      <c r="B39" s="54" t="s">
        <v>67</v>
      </c>
      <c r="C39" s="58">
        <v>45.2</v>
      </c>
      <c r="D39" s="59">
        <v>9027.0</v>
      </c>
      <c r="E39" s="58">
        <v>3991.0</v>
      </c>
      <c r="F39" s="58">
        <v>4481.0</v>
      </c>
      <c r="G39" s="58">
        <v>6378.0</v>
      </c>
      <c r="H39" s="58">
        <v>4433.0</v>
      </c>
      <c r="I39" s="58">
        <v>4890.0</v>
      </c>
      <c r="J39" s="60">
        <v>928.0</v>
      </c>
      <c r="K39" s="60">
        <v>0.0</v>
      </c>
      <c r="L39" s="60">
        <v>818.0</v>
      </c>
      <c r="M39" s="60">
        <v>33358.0</v>
      </c>
      <c r="N39" s="60">
        <v>2495.5</v>
      </c>
      <c r="O39" s="60">
        <v>959.0</v>
      </c>
      <c r="P39" s="60">
        <v>4920.5</v>
      </c>
      <c r="Q39" s="60">
        <v>6139.0</v>
      </c>
      <c r="R39" s="60">
        <v>4813.5</v>
      </c>
      <c r="S39" s="60">
        <v>5405.0</v>
      </c>
      <c r="T39" s="60">
        <v>8625.5</v>
      </c>
      <c r="U39" s="60">
        <v>2573356.0</v>
      </c>
      <c r="V39" s="60">
        <v>7065.0</v>
      </c>
      <c r="W39" s="60">
        <v>328780.0</v>
      </c>
      <c r="X39" s="60">
        <v>565620.0</v>
      </c>
      <c r="Y39" s="60">
        <v>481350.0</v>
      </c>
      <c r="Z39" s="60">
        <v>540500.0</v>
      </c>
      <c r="AA39" s="60">
        <v>477327.0</v>
      </c>
      <c r="AB39" s="60">
        <v>150145.0</v>
      </c>
      <c r="AC39" s="60">
        <v>22569.0</v>
      </c>
      <c r="AD39" s="60">
        <v>9508.0</v>
      </c>
      <c r="AE39" s="49">
        <v>123.6</v>
      </c>
    </row>
    <row r="40">
      <c r="A40" s="49" t="s">
        <v>1079</v>
      </c>
      <c r="B40" s="54" t="s">
        <v>68</v>
      </c>
      <c r="C40" s="58">
        <v>44.8</v>
      </c>
      <c r="D40" s="59">
        <v>7869.0</v>
      </c>
      <c r="E40" s="58">
        <v>3032.0</v>
      </c>
      <c r="F40" s="58">
        <v>3489.0</v>
      </c>
      <c r="G40" s="58">
        <v>5205.0</v>
      </c>
      <c r="H40" s="58">
        <v>3444.0</v>
      </c>
      <c r="I40" s="58">
        <v>3663.0</v>
      </c>
      <c r="J40" s="60">
        <v>619.0</v>
      </c>
      <c r="K40" s="60">
        <v>18.0</v>
      </c>
      <c r="L40" s="60">
        <v>111.0</v>
      </c>
      <c r="M40" s="60">
        <v>26182.0</v>
      </c>
      <c r="N40" s="60">
        <v>1807.0</v>
      </c>
      <c r="O40" s="60">
        <v>732.0</v>
      </c>
      <c r="P40" s="60">
        <v>4312.0</v>
      </c>
      <c r="Q40" s="60">
        <v>4795.0</v>
      </c>
      <c r="R40" s="60">
        <v>3688.5</v>
      </c>
      <c r="S40" s="60">
        <v>4093.0</v>
      </c>
      <c r="T40" s="60">
        <v>6754.5</v>
      </c>
      <c r="U40" s="60">
        <v>2023035.0</v>
      </c>
      <c r="V40" s="60">
        <v>5393.0</v>
      </c>
      <c r="W40" s="60">
        <v>288121.0</v>
      </c>
      <c r="X40" s="60">
        <v>441790.0</v>
      </c>
      <c r="Y40" s="60">
        <v>368850.0</v>
      </c>
      <c r="Z40" s="60">
        <v>409300.0</v>
      </c>
      <c r="AA40" s="60">
        <v>375843.0</v>
      </c>
      <c r="AB40" s="60">
        <v>115879.0</v>
      </c>
      <c r="AC40" s="60">
        <v>17859.0</v>
      </c>
      <c r="AD40" s="60">
        <v>7587.0</v>
      </c>
      <c r="AE40" s="49">
        <v>123.6</v>
      </c>
    </row>
    <row r="41">
      <c r="A41" s="49" t="s">
        <v>1080</v>
      </c>
      <c r="B41" s="54" t="s">
        <v>69</v>
      </c>
      <c r="C41" s="58">
        <v>47.0</v>
      </c>
      <c r="D41" s="59">
        <v>6360.0</v>
      </c>
      <c r="E41" s="58">
        <v>2566.0</v>
      </c>
      <c r="F41" s="58">
        <v>2752.0</v>
      </c>
      <c r="G41" s="58">
        <v>4807.0</v>
      </c>
      <c r="H41" s="58">
        <v>2685.0</v>
      </c>
      <c r="I41" s="58">
        <v>3030.0</v>
      </c>
      <c r="J41" s="60">
        <v>495.0</v>
      </c>
      <c r="K41" s="60">
        <v>37.0</v>
      </c>
      <c r="L41" s="60">
        <v>298.0</v>
      </c>
      <c r="M41" s="60">
        <v>21581.0</v>
      </c>
      <c r="N41" s="60">
        <v>1322.0</v>
      </c>
      <c r="O41" s="60">
        <v>704.5</v>
      </c>
      <c r="P41" s="60">
        <v>3745.5</v>
      </c>
      <c r="Q41" s="60">
        <v>2844.0</v>
      </c>
      <c r="R41" s="60">
        <v>2951.5</v>
      </c>
      <c r="S41" s="60">
        <v>3700.5</v>
      </c>
      <c r="T41" s="60">
        <v>6313.0</v>
      </c>
      <c r="U41" s="60">
        <v>1639758.0</v>
      </c>
      <c r="V41" s="60">
        <v>5190.0</v>
      </c>
      <c r="W41" s="60">
        <v>250268.0</v>
      </c>
      <c r="X41" s="60">
        <v>262033.0</v>
      </c>
      <c r="Y41" s="60">
        <v>295150.0</v>
      </c>
      <c r="Z41" s="60">
        <v>370050.0</v>
      </c>
      <c r="AA41" s="60">
        <v>320102.0</v>
      </c>
      <c r="AB41" s="60">
        <v>116362.0</v>
      </c>
      <c r="AC41" s="60">
        <v>20603.0</v>
      </c>
      <c r="AD41" s="60">
        <v>4830.0</v>
      </c>
      <c r="AE41" s="49">
        <v>124.6</v>
      </c>
    </row>
    <row r="42">
      <c r="A42" s="49" t="s">
        <v>1081</v>
      </c>
      <c r="B42" s="54" t="s">
        <v>70</v>
      </c>
      <c r="C42" s="58">
        <v>46.4</v>
      </c>
      <c r="D42" s="59">
        <v>5902.0</v>
      </c>
      <c r="E42" s="58">
        <v>2211.0</v>
      </c>
      <c r="F42" s="58">
        <v>2278.0</v>
      </c>
      <c r="G42" s="58">
        <v>4380.0</v>
      </c>
      <c r="H42" s="58">
        <v>2375.0</v>
      </c>
      <c r="I42" s="58">
        <v>2493.0</v>
      </c>
      <c r="J42" s="60">
        <v>395.0</v>
      </c>
      <c r="K42" s="60">
        <v>62.0</v>
      </c>
      <c r="L42" s="60">
        <v>108.0</v>
      </c>
      <c r="M42" s="60">
        <v>18417.5</v>
      </c>
      <c r="N42" s="60">
        <v>1071.0</v>
      </c>
      <c r="O42" s="60">
        <v>618.0</v>
      </c>
      <c r="P42" s="60">
        <v>3177.0</v>
      </c>
      <c r="Q42" s="60">
        <v>2702.5</v>
      </c>
      <c r="R42" s="60">
        <v>2779.5</v>
      </c>
      <c r="S42" s="60">
        <v>3026.0</v>
      </c>
      <c r="T42" s="60">
        <v>5043.5</v>
      </c>
      <c r="U42" s="60">
        <v>1412356.0</v>
      </c>
      <c r="V42" s="60">
        <v>4553.0</v>
      </c>
      <c r="W42" s="60">
        <v>212282.0</v>
      </c>
      <c r="X42" s="60">
        <v>248996.0</v>
      </c>
      <c r="Y42" s="60">
        <v>277950.0</v>
      </c>
      <c r="Z42" s="60">
        <v>302600.0</v>
      </c>
      <c r="AA42" s="60">
        <v>253203.0</v>
      </c>
      <c r="AB42" s="60">
        <v>97452.0</v>
      </c>
      <c r="AC42" s="60">
        <v>15320.0</v>
      </c>
      <c r="AD42" s="60">
        <v>4736.0</v>
      </c>
      <c r="AE42" s="49">
        <v>124.6</v>
      </c>
    </row>
    <row r="43">
      <c r="A43" s="49" t="s">
        <v>1082</v>
      </c>
      <c r="B43" s="54" t="s">
        <v>71</v>
      </c>
      <c r="C43" s="58">
        <v>49.0</v>
      </c>
      <c r="D43" s="59">
        <v>3140.0</v>
      </c>
      <c r="E43" s="58">
        <v>2144.0</v>
      </c>
      <c r="F43" s="58">
        <v>2290.0</v>
      </c>
      <c r="G43" s="58">
        <v>2250.0</v>
      </c>
      <c r="H43" s="58">
        <v>2237.0</v>
      </c>
      <c r="I43" s="58">
        <v>2499.0</v>
      </c>
      <c r="J43" s="60">
        <v>74.0</v>
      </c>
      <c r="K43" s="60">
        <v>0.0</v>
      </c>
      <c r="L43" s="60">
        <v>29.0</v>
      </c>
      <c r="M43" s="60">
        <v>15969.0</v>
      </c>
      <c r="N43" s="60">
        <v>1108.0</v>
      </c>
      <c r="O43" s="60">
        <v>576.0</v>
      </c>
      <c r="P43" s="60">
        <v>2158.5</v>
      </c>
      <c r="Q43" s="60">
        <v>1738.0</v>
      </c>
      <c r="R43" s="60">
        <v>2289.5</v>
      </c>
      <c r="S43" s="60">
        <v>2707.0</v>
      </c>
      <c r="T43" s="60">
        <v>5392.0</v>
      </c>
      <c r="U43" s="60">
        <v>1192173.0</v>
      </c>
      <c r="V43" s="60">
        <v>4243.0</v>
      </c>
      <c r="W43" s="60">
        <v>144228.0</v>
      </c>
      <c r="X43" s="60">
        <v>160132.0</v>
      </c>
      <c r="Y43" s="60">
        <v>228950.0</v>
      </c>
      <c r="Z43" s="60">
        <v>270700.0</v>
      </c>
      <c r="AA43" s="60">
        <v>255376.0</v>
      </c>
      <c r="AB43" s="60">
        <v>111528.0</v>
      </c>
      <c r="AC43" s="60">
        <v>17016.0</v>
      </c>
      <c r="AD43" s="60">
        <v>3705.0</v>
      </c>
      <c r="AE43" s="49">
        <v>124.6</v>
      </c>
    </row>
    <row r="44">
      <c r="A44" s="49" t="s">
        <v>1083</v>
      </c>
      <c r="B44" s="54" t="s">
        <v>72</v>
      </c>
      <c r="C44" s="58">
        <v>49.4</v>
      </c>
      <c r="D44" s="59">
        <v>2571.0</v>
      </c>
      <c r="E44" s="58">
        <v>2244.0</v>
      </c>
      <c r="F44" s="58">
        <v>2653.0</v>
      </c>
      <c r="G44" s="58">
        <v>2002.0</v>
      </c>
      <c r="H44" s="58">
        <v>2295.0</v>
      </c>
      <c r="I44" s="58">
        <v>2845.0</v>
      </c>
      <c r="J44" s="60">
        <v>26.0</v>
      </c>
      <c r="K44" s="60">
        <v>0.0</v>
      </c>
      <c r="L44" s="60">
        <v>0.0</v>
      </c>
      <c r="M44" s="60">
        <v>17028.5</v>
      </c>
      <c r="N44" s="60">
        <v>1506.0</v>
      </c>
      <c r="O44" s="60">
        <v>698.0</v>
      </c>
      <c r="P44" s="60">
        <v>1870.5</v>
      </c>
      <c r="Q44" s="60">
        <v>1667.5</v>
      </c>
      <c r="R44" s="60">
        <v>2500.0</v>
      </c>
      <c r="S44" s="60">
        <v>2784.5</v>
      </c>
      <c r="T44" s="60">
        <v>6002.0</v>
      </c>
      <c r="U44" s="60">
        <v>1227413.0</v>
      </c>
      <c r="V44" s="60">
        <v>5142.0</v>
      </c>
      <c r="W44" s="60">
        <v>124984.0</v>
      </c>
      <c r="X44" s="60">
        <v>153636.0</v>
      </c>
      <c r="Y44" s="60">
        <v>250000.0</v>
      </c>
      <c r="Z44" s="60">
        <v>278450.0</v>
      </c>
      <c r="AA44" s="60">
        <v>255956.0</v>
      </c>
      <c r="AB44" s="60">
        <v>139993.0</v>
      </c>
      <c r="AC44" s="60">
        <v>19252.0</v>
      </c>
      <c r="AD44" s="60">
        <v>4501.0</v>
      </c>
      <c r="AE44" s="49">
        <v>124.6</v>
      </c>
    </row>
    <row r="45">
      <c r="A45" s="49" t="s">
        <v>1084</v>
      </c>
      <c r="B45" s="54" t="s">
        <v>73</v>
      </c>
      <c r="C45" s="58">
        <v>41.8</v>
      </c>
      <c r="D45" s="59">
        <v>2665.0</v>
      </c>
      <c r="E45" s="58">
        <v>2614.0</v>
      </c>
      <c r="F45" s="58">
        <v>6252.0</v>
      </c>
      <c r="G45" s="58">
        <v>2021.0</v>
      </c>
      <c r="H45" s="58">
        <v>2663.0</v>
      </c>
      <c r="I45" s="58">
        <v>6351.0</v>
      </c>
      <c r="J45" s="60">
        <v>43.0</v>
      </c>
      <c r="K45" s="60">
        <v>0.0</v>
      </c>
      <c r="L45" s="60">
        <v>0.0</v>
      </c>
      <c r="M45" s="60">
        <v>31391.5</v>
      </c>
      <c r="N45" s="60">
        <v>4909.0</v>
      </c>
      <c r="O45" s="60">
        <v>1919.0</v>
      </c>
      <c r="P45" s="60">
        <v>3325.0</v>
      </c>
      <c r="Q45" s="60">
        <v>3696.0</v>
      </c>
      <c r="R45" s="60">
        <v>6301.0</v>
      </c>
      <c r="S45" s="60">
        <v>4993.0</v>
      </c>
      <c r="T45" s="60">
        <v>6248.5</v>
      </c>
      <c r="U45" s="60">
        <v>2162715.0</v>
      </c>
      <c r="V45" s="60">
        <v>14137.0</v>
      </c>
      <c r="W45" s="60">
        <v>222171.0</v>
      </c>
      <c r="X45" s="60">
        <v>340533.0</v>
      </c>
      <c r="Y45" s="60">
        <v>630100.0</v>
      </c>
      <c r="Z45" s="60">
        <v>499300.0</v>
      </c>
      <c r="AA45" s="60">
        <v>324063.0</v>
      </c>
      <c r="AB45" s="60">
        <v>112694.0</v>
      </c>
      <c r="AC45" s="60">
        <v>19717.0</v>
      </c>
      <c r="AD45" s="60">
        <v>9426.0</v>
      </c>
      <c r="AE45" s="49">
        <v>124.6</v>
      </c>
    </row>
    <row r="46">
      <c r="A46" s="49" t="s">
        <v>1085</v>
      </c>
      <c r="B46" s="54" t="s">
        <v>74</v>
      </c>
      <c r="C46" s="58">
        <v>46.6</v>
      </c>
      <c r="D46" s="59">
        <v>4650.0</v>
      </c>
      <c r="E46" s="58">
        <v>2770.0</v>
      </c>
      <c r="F46" s="58">
        <v>3656.0</v>
      </c>
      <c r="G46" s="58">
        <v>3023.0</v>
      </c>
      <c r="H46" s="58">
        <v>2891.0</v>
      </c>
      <c r="I46" s="58">
        <v>3911.0</v>
      </c>
      <c r="J46" s="60">
        <v>132.0</v>
      </c>
      <c r="K46" s="60">
        <v>7.0</v>
      </c>
      <c r="L46" s="60">
        <v>0.0</v>
      </c>
      <c r="M46" s="60">
        <v>23629.5</v>
      </c>
      <c r="N46" s="60">
        <v>2048.0</v>
      </c>
      <c r="O46" s="60">
        <v>1103.0</v>
      </c>
      <c r="P46" s="60">
        <v>3064.5</v>
      </c>
      <c r="Q46" s="60">
        <v>2907.5</v>
      </c>
      <c r="R46" s="60">
        <v>3480.0</v>
      </c>
      <c r="S46" s="60">
        <v>4193.0</v>
      </c>
      <c r="T46" s="60">
        <v>6833.5</v>
      </c>
      <c r="U46" s="60">
        <v>1749320.0</v>
      </c>
      <c r="V46" s="60">
        <v>8126.0</v>
      </c>
      <c r="W46" s="60">
        <v>204765.0</v>
      </c>
      <c r="X46" s="60">
        <v>267884.0</v>
      </c>
      <c r="Y46" s="60">
        <v>348000.0</v>
      </c>
      <c r="Z46" s="60">
        <v>419300.0</v>
      </c>
      <c r="AA46" s="60">
        <v>356571.0</v>
      </c>
      <c r="AB46" s="60">
        <v>123812.0</v>
      </c>
      <c r="AC46" s="60">
        <v>20862.0</v>
      </c>
      <c r="AD46" s="60">
        <v>5972.0</v>
      </c>
      <c r="AE46" s="49">
        <v>124.6</v>
      </c>
    </row>
    <row r="47">
      <c r="A47" s="49" t="s">
        <v>1086</v>
      </c>
      <c r="B47" s="54" t="s">
        <v>75</v>
      </c>
      <c r="C47" s="58">
        <v>46.4</v>
      </c>
      <c r="D47" s="59">
        <v>6187.0</v>
      </c>
      <c r="E47" s="58">
        <v>3326.0</v>
      </c>
      <c r="F47" s="58">
        <v>4437.0</v>
      </c>
      <c r="G47" s="58">
        <v>4548.0</v>
      </c>
      <c r="H47" s="58">
        <v>3369.0</v>
      </c>
      <c r="I47" s="58">
        <v>4730.0</v>
      </c>
      <c r="J47" s="60">
        <v>627.0</v>
      </c>
      <c r="K47" s="60">
        <v>22.0</v>
      </c>
      <c r="L47" s="60">
        <v>330.0</v>
      </c>
      <c r="M47" s="60">
        <v>29417.5</v>
      </c>
      <c r="N47" s="60">
        <v>2444.5</v>
      </c>
      <c r="O47" s="60">
        <v>1039.5</v>
      </c>
      <c r="P47" s="60">
        <v>4190.0</v>
      </c>
      <c r="Q47" s="60">
        <v>3974.5</v>
      </c>
      <c r="R47" s="60">
        <v>4389.0</v>
      </c>
      <c r="S47" s="60">
        <v>5034.0</v>
      </c>
      <c r="T47" s="60">
        <v>8346.0</v>
      </c>
      <c r="U47" s="60">
        <v>2211456.0</v>
      </c>
      <c r="V47" s="60">
        <v>7658.0</v>
      </c>
      <c r="W47" s="60">
        <v>279969.0</v>
      </c>
      <c r="X47" s="60">
        <v>366193.0</v>
      </c>
      <c r="Y47" s="60">
        <v>438900.0</v>
      </c>
      <c r="Z47" s="60">
        <v>503400.0</v>
      </c>
      <c r="AA47" s="60">
        <v>437381.0</v>
      </c>
      <c r="AB47" s="60">
        <v>153927.0</v>
      </c>
      <c r="AC47" s="60">
        <v>24028.0</v>
      </c>
      <c r="AD47" s="60">
        <v>6965.0</v>
      </c>
      <c r="AE47" s="49">
        <v>124.6</v>
      </c>
    </row>
    <row r="48">
      <c r="A48" s="49" t="s">
        <v>1087</v>
      </c>
      <c r="B48" s="54" t="s">
        <v>76</v>
      </c>
      <c r="C48" s="58">
        <v>48.9</v>
      </c>
      <c r="D48" s="59">
        <v>6595.0</v>
      </c>
      <c r="E48" s="58">
        <v>3299.0</v>
      </c>
      <c r="F48" s="58">
        <v>3600.0</v>
      </c>
      <c r="G48" s="58">
        <v>4508.0</v>
      </c>
      <c r="H48" s="58">
        <v>3338.0</v>
      </c>
      <c r="I48" s="58">
        <v>4088.0</v>
      </c>
      <c r="J48" s="60">
        <v>474.0</v>
      </c>
      <c r="K48" s="60">
        <v>53.0</v>
      </c>
      <c r="L48" s="60">
        <v>269.0</v>
      </c>
      <c r="M48" s="60">
        <v>26447.0</v>
      </c>
      <c r="N48" s="60">
        <v>1681.0</v>
      </c>
      <c r="O48" s="60">
        <v>912.5</v>
      </c>
      <c r="P48" s="60">
        <v>3545.0</v>
      </c>
      <c r="Q48" s="60">
        <v>3173.5</v>
      </c>
      <c r="R48" s="60">
        <v>3709.0</v>
      </c>
      <c r="S48" s="60">
        <v>4857.0</v>
      </c>
      <c r="T48" s="60">
        <v>8569.0</v>
      </c>
      <c r="U48" s="60">
        <v>2015414.0</v>
      </c>
      <c r="V48" s="60">
        <v>6722.0</v>
      </c>
      <c r="W48" s="60">
        <v>236871.0</v>
      </c>
      <c r="X48" s="60">
        <v>292392.0</v>
      </c>
      <c r="Y48" s="60">
        <v>370900.0</v>
      </c>
      <c r="Z48" s="60">
        <v>485700.0</v>
      </c>
      <c r="AA48" s="60">
        <v>436512.0</v>
      </c>
      <c r="AB48" s="60">
        <v>159329.0</v>
      </c>
      <c r="AC48" s="60">
        <v>26988.0</v>
      </c>
      <c r="AD48" s="60">
        <v>5807.0</v>
      </c>
      <c r="AE48" s="49">
        <v>124.6</v>
      </c>
    </row>
    <row r="49">
      <c r="A49" s="49" t="s">
        <v>1088</v>
      </c>
      <c r="B49" s="54" t="s">
        <v>77</v>
      </c>
      <c r="C49" s="58">
        <v>47.0</v>
      </c>
      <c r="D49" s="59">
        <v>5057.0</v>
      </c>
      <c r="E49" s="58">
        <v>2529.0</v>
      </c>
      <c r="F49" s="58">
        <v>2877.0</v>
      </c>
      <c r="G49" s="58">
        <v>3467.0</v>
      </c>
      <c r="H49" s="58">
        <v>2620.0</v>
      </c>
      <c r="I49" s="58">
        <v>3079.0</v>
      </c>
      <c r="J49" s="60">
        <v>178.0</v>
      </c>
      <c r="K49" s="60">
        <v>40.0</v>
      </c>
      <c r="L49" s="60">
        <v>144.0</v>
      </c>
      <c r="M49" s="60">
        <v>20608.0</v>
      </c>
      <c r="N49" s="60">
        <v>1588.5</v>
      </c>
      <c r="O49" s="60">
        <v>711.5</v>
      </c>
      <c r="P49" s="60">
        <v>3027.0</v>
      </c>
      <c r="Q49" s="60">
        <v>2729.5</v>
      </c>
      <c r="R49" s="60">
        <v>2877.5</v>
      </c>
      <c r="S49" s="60">
        <v>3491.0</v>
      </c>
      <c r="T49" s="60">
        <v>6183.0</v>
      </c>
      <c r="U49" s="60">
        <v>1545470.0</v>
      </c>
      <c r="V49" s="60">
        <v>5242.0</v>
      </c>
      <c r="W49" s="60">
        <v>202259.0</v>
      </c>
      <c r="X49" s="60">
        <v>251484.0</v>
      </c>
      <c r="Y49" s="60">
        <v>287750.0</v>
      </c>
      <c r="Z49" s="60">
        <v>349100.0</v>
      </c>
      <c r="AA49" s="60">
        <v>318508.0</v>
      </c>
      <c r="AB49" s="60">
        <v>110902.0</v>
      </c>
      <c r="AC49" s="60">
        <v>20225.0</v>
      </c>
      <c r="AD49" s="60">
        <v>5633.0</v>
      </c>
      <c r="AE49" s="49">
        <v>124.6</v>
      </c>
    </row>
    <row r="50">
      <c r="A50" s="49" t="s">
        <v>1089</v>
      </c>
      <c r="B50" s="54" t="s">
        <v>78</v>
      </c>
      <c r="C50" s="58">
        <v>47.9</v>
      </c>
      <c r="D50" s="59">
        <v>3931.0</v>
      </c>
      <c r="E50" s="58">
        <v>2643.0</v>
      </c>
      <c r="F50" s="58">
        <v>3310.0</v>
      </c>
      <c r="G50" s="58">
        <v>2674.0</v>
      </c>
      <c r="H50" s="58">
        <v>2672.0</v>
      </c>
      <c r="I50" s="58">
        <v>3374.0</v>
      </c>
      <c r="J50" s="60">
        <v>105.0</v>
      </c>
      <c r="K50" s="60">
        <v>23.0</v>
      </c>
      <c r="L50" s="60">
        <v>45.0</v>
      </c>
      <c r="M50" s="60">
        <v>21125.5</v>
      </c>
      <c r="N50" s="60">
        <v>1629.5</v>
      </c>
      <c r="O50" s="60">
        <v>788.0</v>
      </c>
      <c r="P50" s="60">
        <v>2913.0</v>
      </c>
      <c r="Q50" s="60">
        <v>2526.0</v>
      </c>
      <c r="R50" s="60">
        <v>2963.0</v>
      </c>
      <c r="S50" s="60">
        <v>3688.5</v>
      </c>
      <c r="T50" s="60">
        <v>6617.5</v>
      </c>
      <c r="U50" s="60">
        <v>1568950.0</v>
      </c>
      <c r="V50" s="60">
        <v>5805.0</v>
      </c>
      <c r="W50" s="60">
        <v>194642.0</v>
      </c>
      <c r="X50" s="60">
        <v>232734.0</v>
      </c>
      <c r="Y50" s="60">
        <v>296300.0</v>
      </c>
      <c r="Z50" s="60">
        <v>368850.0</v>
      </c>
      <c r="AA50" s="60">
        <v>325995.0</v>
      </c>
      <c r="AB50" s="60">
        <v>120229.0</v>
      </c>
      <c r="AC50" s="60">
        <v>24395.0</v>
      </c>
      <c r="AD50" s="60">
        <v>5375.0</v>
      </c>
      <c r="AE50" s="49">
        <v>124.6</v>
      </c>
    </row>
    <row r="51">
      <c r="A51" s="49" t="s">
        <v>1090</v>
      </c>
      <c r="B51" s="54" t="s">
        <v>79</v>
      </c>
      <c r="C51" s="58">
        <v>46.6</v>
      </c>
      <c r="D51" s="59">
        <v>7666.0</v>
      </c>
      <c r="E51" s="58">
        <v>2665.0</v>
      </c>
      <c r="F51" s="58">
        <v>2824.0</v>
      </c>
      <c r="G51" s="58">
        <v>5632.0</v>
      </c>
      <c r="H51" s="58">
        <v>2811.0</v>
      </c>
      <c r="I51" s="58">
        <v>3057.0</v>
      </c>
      <c r="J51" s="60">
        <v>384.0</v>
      </c>
      <c r="K51" s="60">
        <v>65.0</v>
      </c>
      <c r="L51" s="60">
        <v>23.0</v>
      </c>
      <c r="M51" s="60">
        <v>22846.5</v>
      </c>
      <c r="N51" s="60">
        <v>1245.0</v>
      </c>
      <c r="O51" s="60">
        <v>636.0</v>
      </c>
      <c r="P51" s="60">
        <v>4161.0</v>
      </c>
      <c r="Q51" s="60">
        <v>3313.0</v>
      </c>
      <c r="R51" s="60">
        <v>3156.5</v>
      </c>
      <c r="S51" s="60">
        <v>3894.5</v>
      </c>
      <c r="T51" s="60">
        <v>6440.5</v>
      </c>
      <c r="U51" s="60">
        <v>1761315.0</v>
      </c>
      <c r="V51" s="60">
        <v>4685.0</v>
      </c>
      <c r="W51" s="60">
        <v>278032.0</v>
      </c>
      <c r="X51" s="60">
        <v>305245.0</v>
      </c>
      <c r="Y51" s="60">
        <v>315650.0</v>
      </c>
      <c r="Z51" s="60">
        <v>389450.0</v>
      </c>
      <c r="AA51" s="60">
        <v>328555.0</v>
      </c>
      <c r="AB51" s="60">
        <v>119376.0</v>
      </c>
      <c r="AC51" s="60">
        <v>20322.0</v>
      </c>
      <c r="AD51" s="60">
        <v>4984.0</v>
      </c>
      <c r="AE51" s="49">
        <v>124.6</v>
      </c>
    </row>
    <row r="52">
      <c r="A52" s="49" t="s">
        <v>1091</v>
      </c>
      <c r="B52" s="54" t="s">
        <v>80</v>
      </c>
      <c r="C52" s="58">
        <v>47.9</v>
      </c>
      <c r="D52" s="59">
        <v>3885.0</v>
      </c>
      <c r="E52" s="58">
        <v>2601.0</v>
      </c>
      <c r="F52" s="58">
        <v>3144.0</v>
      </c>
      <c r="G52" s="58">
        <v>2436.0</v>
      </c>
      <c r="H52" s="58">
        <v>2586.0</v>
      </c>
      <c r="I52" s="58">
        <v>3264.0</v>
      </c>
      <c r="J52" s="60">
        <v>108.0</v>
      </c>
      <c r="K52" s="60">
        <v>34.0</v>
      </c>
      <c r="L52" s="60">
        <v>340.0</v>
      </c>
      <c r="M52" s="60">
        <v>20365.0</v>
      </c>
      <c r="N52" s="60">
        <v>1723.5</v>
      </c>
      <c r="O52" s="60">
        <v>703.5</v>
      </c>
      <c r="P52" s="60">
        <v>2582.0</v>
      </c>
      <c r="Q52" s="60">
        <v>2548.0</v>
      </c>
      <c r="R52" s="60">
        <v>2850.5</v>
      </c>
      <c r="S52" s="60">
        <v>3483.0</v>
      </c>
      <c r="T52" s="60">
        <v>6474.5</v>
      </c>
      <c r="U52" s="60">
        <v>1506222.0</v>
      </c>
      <c r="V52" s="60">
        <v>5183.0</v>
      </c>
      <c r="W52" s="60">
        <v>172525.0</v>
      </c>
      <c r="X52" s="60">
        <v>234761.0</v>
      </c>
      <c r="Y52" s="60">
        <v>285050.0</v>
      </c>
      <c r="Z52" s="60">
        <v>348300.0</v>
      </c>
      <c r="AA52" s="60">
        <v>317156.0</v>
      </c>
      <c r="AB52" s="60">
        <v>119803.0</v>
      </c>
      <c r="AC52" s="60">
        <v>23444.0</v>
      </c>
      <c r="AD52" s="60">
        <v>5882.0</v>
      </c>
      <c r="AE52" s="49">
        <v>124.6</v>
      </c>
    </row>
    <row r="53">
      <c r="A53" s="49" t="s">
        <v>1092</v>
      </c>
      <c r="B53" s="54" t="s">
        <v>81</v>
      </c>
      <c r="C53" s="58">
        <v>47.8</v>
      </c>
      <c r="D53" s="59">
        <v>6070.0</v>
      </c>
      <c r="E53" s="58">
        <v>3768.0</v>
      </c>
      <c r="F53" s="58">
        <v>4593.0</v>
      </c>
      <c r="G53" s="58">
        <v>3937.0</v>
      </c>
      <c r="H53" s="58">
        <v>3890.0</v>
      </c>
      <c r="I53" s="58">
        <v>4967.0</v>
      </c>
      <c r="J53" s="60">
        <v>164.0</v>
      </c>
      <c r="K53" s="60">
        <v>28.0</v>
      </c>
      <c r="L53" s="60">
        <v>352.0</v>
      </c>
      <c r="M53" s="60">
        <v>30422.0</v>
      </c>
      <c r="N53" s="60">
        <v>2504.5</v>
      </c>
      <c r="O53" s="60">
        <v>1065.0</v>
      </c>
      <c r="P53" s="60">
        <v>3955.0</v>
      </c>
      <c r="Q53" s="60">
        <v>3740.0</v>
      </c>
      <c r="R53" s="60">
        <v>4269.0</v>
      </c>
      <c r="S53" s="60">
        <v>5261.5</v>
      </c>
      <c r="T53" s="60">
        <v>9627.0</v>
      </c>
      <c r="U53" s="60">
        <v>2260948.0</v>
      </c>
      <c r="V53" s="60">
        <v>7846.0</v>
      </c>
      <c r="W53" s="60">
        <v>264267.0</v>
      </c>
      <c r="X53" s="60">
        <v>344587.0</v>
      </c>
      <c r="Y53" s="60">
        <v>426900.0</v>
      </c>
      <c r="Z53" s="60">
        <v>526150.0</v>
      </c>
      <c r="AA53" s="60">
        <v>480322.0</v>
      </c>
      <c r="AB53" s="60">
        <v>177870.0</v>
      </c>
      <c r="AC53" s="60">
        <v>33006.0</v>
      </c>
      <c r="AD53" s="60">
        <v>7567.0</v>
      </c>
      <c r="AE53" s="49">
        <v>124.6</v>
      </c>
    </row>
    <row r="54">
      <c r="A54" s="49" t="s">
        <v>1093</v>
      </c>
      <c r="B54" s="54" t="s">
        <v>82</v>
      </c>
      <c r="C54" s="58">
        <v>39.3</v>
      </c>
      <c r="D54" s="59">
        <v>13742.0</v>
      </c>
      <c r="E54" s="58">
        <v>2898.0</v>
      </c>
      <c r="F54" s="58">
        <v>4011.0</v>
      </c>
      <c r="G54" s="58">
        <v>11023.0</v>
      </c>
      <c r="H54" s="58">
        <v>3431.0</v>
      </c>
      <c r="I54" s="58">
        <v>4084.0</v>
      </c>
      <c r="J54" s="60">
        <v>285.0</v>
      </c>
      <c r="K54" s="60">
        <v>7.0</v>
      </c>
      <c r="L54" s="60">
        <v>64.0</v>
      </c>
      <c r="M54" s="60">
        <v>33877.5</v>
      </c>
      <c r="N54" s="60">
        <v>2473.5</v>
      </c>
      <c r="O54" s="60">
        <v>1007.5</v>
      </c>
      <c r="P54" s="60">
        <v>8284.5</v>
      </c>
      <c r="Q54" s="60">
        <v>8450.5</v>
      </c>
      <c r="R54" s="60">
        <v>4548.0</v>
      </c>
      <c r="S54" s="60">
        <v>4144.5</v>
      </c>
      <c r="T54" s="60">
        <v>4969.0</v>
      </c>
      <c r="U54" s="60">
        <v>2600689.0</v>
      </c>
      <c r="V54" s="60">
        <v>7422.0</v>
      </c>
      <c r="W54" s="60">
        <v>553557.0</v>
      </c>
      <c r="X54" s="60">
        <v>778591.0</v>
      </c>
      <c r="Y54" s="60">
        <v>454800.0</v>
      </c>
      <c r="Z54" s="60">
        <v>414450.0</v>
      </c>
      <c r="AA54" s="60">
        <v>314161.0</v>
      </c>
      <c r="AB54" s="60">
        <v>65489.0</v>
      </c>
      <c r="AC54" s="60">
        <v>12219.0</v>
      </c>
      <c r="AD54" s="60">
        <v>25200.0</v>
      </c>
      <c r="AE54" s="49">
        <v>140.5</v>
      </c>
    </row>
    <row r="55">
      <c r="A55" s="49" t="s">
        <v>1094</v>
      </c>
      <c r="B55" s="54" t="s">
        <v>83</v>
      </c>
      <c r="C55" s="58">
        <v>51.4</v>
      </c>
      <c r="D55" s="59">
        <v>4461.0</v>
      </c>
      <c r="E55" s="58">
        <v>2076.0</v>
      </c>
      <c r="F55" s="58">
        <v>1487.0</v>
      </c>
      <c r="G55" s="58">
        <v>3623.0</v>
      </c>
      <c r="H55" s="58">
        <v>2274.0</v>
      </c>
      <c r="I55" s="58">
        <v>1632.0</v>
      </c>
      <c r="J55" s="60">
        <v>61.0</v>
      </c>
      <c r="K55" s="60">
        <v>0.0</v>
      </c>
      <c r="L55" s="60">
        <v>209.0</v>
      </c>
      <c r="M55" s="60">
        <v>14101.5</v>
      </c>
      <c r="N55" s="60">
        <v>675.0</v>
      </c>
      <c r="O55" s="60">
        <v>263.0</v>
      </c>
      <c r="P55" s="60">
        <v>1624.5</v>
      </c>
      <c r="Q55" s="60">
        <v>2333.5</v>
      </c>
      <c r="R55" s="60">
        <v>1408.0</v>
      </c>
      <c r="S55" s="60">
        <v>2057.0</v>
      </c>
      <c r="T55" s="60">
        <v>5740.5</v>
      </c>
      <c r="U55" s="60">
        <v>1095342.0</v>
      </c>
      <c r="V55" s="60">
        <v>1938.0</v>
      </c>
      <c r="W55" s="60">
        <v>108547.0</v>
      </c>
      <c r="X55" s="60">
        <v>214998.0</v>
      </c>
      <c r="Y55" s="60">
        <v>140800.0</v>
      </c>
      <c r="Z55" s="60">
        <v>205700.0</v>
      </c>
      <c r="AA55" s="60">
        <v>314354.0</v>
      </c>
      <c r="AB55" s="60">
        <v>89148.0</v>
      </c>
      <c r="AC55" s="60">
        <v>19857.0</v>
      </c>
      <c r="AD55" s="60">
        <v>4028.0</v>
      </c>
      <c r="AE55" s="49">
        <v>140.5</v>
      </c>
    </row>
    <row r="56">
      <c r="A56" s="49" t="s">
        <v>1095</v>
      </c>
      <c r="B56" s="54" t="s">
        <v>84</v>
      </c>
      <c r="C56" s="58">
        <v>48.6</v>
      </c>
      <c r="D56" s="59">
        <v>3637.0</v>
      </c>
      <c r="E56" s="58">
        <v>2335.0</v>
      </c>
      <c r="F56" s="58">
        <v>1900.0</v>
      </c>
      <c r="G56" s="58">
        <v>2925.0</v>
      </c>
      <c r="H56" s="58">
        <v>2553.0</v>
      </c>
      <c r="I56" s="58">
        <v>1979.0</v>
      </c>
      <c r="J56" s="60">
        <v>38.0</v>
      </c>
      <c r="K56" s="60">
        <v>22.0</v>
      </c>
      <c r="L56" s="60">
        <v>0.0</v>
      </c>
      <c r="M56" s="60">
        <v>15093.0</v>
      </c>
      <c r="N56" s="60">
        <v>906.0</v>
      </c>
      <c r="O56" s="60">
        <v>337.5</v>
      </c>
      <c r="P56" s="60">
        <v>1716.0</v>
      </c>
      <c r="Q56" s="60">
        <v>3062.0</v>
      </c>
      <c r="R56" s="60">
        <v>1854.0</v>
      </c>
      <c r="S56" s="60">
        <v>2170.5</v>
      </c>
      <c r="T56" s="60">
        <v>5047.0</v>
      </c>
      <c r="U56" s="60">
        <v>1168452.0</v>
      </c>
      <c r="V56" s="60">
        <v>2486.0</v>
      </c>
      <c r="W56" s="60">
        <v>114660.0</v>
      </c>
      <c r="X56" s="60">
        <v>282119.0</v>
      </c>
      <c r="Y56" s="60">
        <v>185400.0</v>
      </c>
      <c r="Z56" s="60">
        <v>217050.0</v>
      </c>
      <c r="AA56" s="60">
        <v>261173.0</v>
      </c>
      <c r="AB56" s="60">
        <v>88580.0</v>
      </c>
      <c r="AC56" s="60">
        <v>16984.0</v>
      </c>
      <c r="AD56" s="60">
        <v>6113.0</v>
      </c>
      <c r="AE56" s="49">
        <v>140.5</v>
      </c>
    </row>
    <row r="57">
      <c r="A57" s="49" t="s">
        <v>1096</v>
      </c>
      <c r="B57" s="54" t="s">
        <v>85</v>
      </c>
      <c r="C57" s="58">
        <v>40.9</v>
      </c>
      <c r="D57" s="59">
        <v>5929.0</v>
      </c>
      <c r="E57" s="58">
        <v>3083.0</v>
      </c>
      <c r="F57" s="58">
        <v>5059.0</v>
      </c>
      <c r="G57" s="58">
        <v>4329.0</v>
      </c>
      <c r="H57" s="58">
        <v>2906.0</v>
      </c>
      <c r="I57" s="58">
        <v>4200.0</v>
      </c>
      <c r="J57" s="60">
        <v>593.0</v>
      </c>
      <c r="K57" s="60">
        <v>0.0</v>
      </c>
      <c r="L57" s="60">
        <v>56.0</v>
      </c>
      <c r="M57" s="60">
        <v>28541.0</v>
      </c>
      <c r="N57" s="60">
        <v>3989.5</v>
      </c>
      <c r="O57" s="60">
        <v>951.5</v>
      </c>
      <c r="P57" s="60">
        <v>3880.5</v>
      </c>
      <c r="Q57" s="60">
        <v>5280.5</v>
      </c>
      <c r="R57" s="60">
        <v>4624.5</v>
      </c>
      <c r="S57" s="60">
        <v>3910.0</v>
      </c>
      <c r="T57" s="60">
        <v>5904.5</v>
      </c>
      <c r="U57" s="60">
        <v>2049299.0</v>
      </c>
      <c r="V57" s="60">
        <v>7010.0</v>
      </c>
      <c r="W57" s="60">
        <v>259289.0</v>
      </c>
      <c r="X57" s="60">
        <v>486522.0</v>
      </c>
      <c r="Y57" s="60">
        <v>462450.0</v>
      </c>
      <c r="Z57" s="60">
        <v>391000.0</v>
      </c>
      <c r="AA57" s="60">
        <v>328265.0</v>
      </c>
      <c r="AB57" s="60">
        <v>97736.0</v>
      </c>
      <c r="AC57" s="60">
        <v>17027.0</v>
      </c>
      <c r="AD57" s="60">
        <v>11752.0</v>
      </c>
      <c r="AE57" s="49">
        <v>140.5</v>
      </c>
    </row>
    <row r="58">
      <c r="A58" s="49" t="s">
        <v>1097</v>
      </c>
      <c r="B58" s="54" t="s">
        <v>86</v>
      </c>
      <c r="C58" s="58">
        <v>40.8</v>
      </c>
      <c r="D58" s="59">
        <v>8054.0</v>
      </c>
      <c r="E58" s="58">
        <v>2616.0</v>
      </c>
      <c r="F58" s="58">
        <v>3113.0</v>
      </c>
      <c r="G58" s="58">
        <v>6021.0</v>
      </c>
      <c r="H58" s="58">
        <v>2753.0</v>
      </c>
      <c r="I58" s="58">
        <v>3184.0</v>
      </c>
      <c r="J58" s="60">
        <v>158.0</v>
      </c>
      <c r="K58" s="60">
        <v>13.0</v>
      </c>
      <c r="L58" s="60">
        <v>0.0</v>
      </c>
      <c r="M58" s="60">
        <v>23984.0</v>
      </c>
      <c r="N58" s="60">
        <v>1767.5</v>
      </c>
      <c r="O58" s="60">
        <v>781.5</v>
      </c>
      <c r="P58" s="60">
        <v>5006.0</v>
      </c>
      <c r="Q58" s="60">
        <v>6039.0</v>
      </c>
      <c r="R58" s="60">
        <v>3212.5</v>
      </c>
      <c r="S58" s="60">
        <v>2992.5</v>
      </c>
      <c r="T58" s="60">
        <v>4185.0</v>
      </c>
      <c r="U58" s="60">
        <v>1815946.0</v>
      </c>
      <c r="V58" s="60">
        <v>5757.0</v>
      </c>
      <c r="W58" s="60">
        <v>334493.0</v>
      </c>
      <c r="X58" s="60">
        <v>556407.0</v>
      </c>
      <c r="Y58" s="60">
        <v>321250.0</v>
      </c>
      <c r="Z58" s="60">
        <v>299250.0</v>
      </c>
      <c r="AA58" s="60">
        <v>218038.0</v>
      </c>
      <c r="AB58" s="60">
        <v>63044.0</v>
      </c>
      <c r="AC58" s="60">
        <v>17707.0</v>
      </c>
      <c r="AD58" s="60">
        <v>9130.0</v>
      </c>
      <c r="AE58" s="49">
        <v>140.5</v>
      </c>
    </row>
    <row r="59">
      <c r="A59" s="49" t="s">
        <v>1098</v>
      </c>
      <c r="B59" s="54" t="s">
        <v>87</v>
      </c>
      <c r="C59" s="58">
        <v>43.5</v>
      </c>
      <c r="D59" s="59">
        <v>3032.0</v>
      </c>
      <c r="E59" s="58">
        <v>2142.0</v>
      </c>
      <c r="F59" s="58">
        <v>3494.0</v>
      </c>
      <c r="G59" s="58">
        <v>2147.0</v>
      </c>
      <c r="H59" s="58">
        <v>2279.0</v>
      </c>
      <c r="I59" s="58">
        <v>3686.0</v>
      </c>
      <c r="J59" s="60">
        <v>99.0</v>
      </c>
      <c r="K59" s="60">
        <v>44.0</v>
      </c>
      <c r="L59" s="60">
        <v>66.0</v>
      </c>
      <c r="M59" s="60">
        <v>20544.5</v>
      </c>
      <c r="N59" s="60">
        <v>1951.5</v>
      </c>
      <c r="O59" s="60">
        <v>895.0</v>
      </c>
      <c r="P59" s="60">
        <v>3190.0</v>
      </c>
      <c r="Q59" s="60">
        <v>3457.5</v>
      </c>
      <c r="R59" s="60">
        <v>2985.5</v>
      </c>
      <c r="S59" s="60">
        <v>3319.0</v>
      </c>
      <c r="T59" s="60">
        <v>4746.0</v>
      </c>
      <c r="U59" s="60">
        <v>1532919.0</v>
      </c>
      <c r="V59" s="60">
        <v>6593.0</v>
      </c>
      <c r="W59" s="60">
        <v>213151.0</v>
      </c>
      <c r="X59" s="60">
        <v>318559.0</v>
      </c>
      <c r="Y59" s="60">
        <v>298550.0</v>
      </c>
      <c r="Z59" s="60">
        <v>331900.0</v>
      </c>
      <c r="AA59" s="60">
        <v>276098.0</v>
      </c>
      <c r="AB59" s="60">
        <v>76238.0</v>
      </c>
      <c r="AC59" s="60">
        <v>11830.0</v>
      </c>
      <c r="AD59" s="60">
        <v>6853.0</v>
      </c>
      <c r="AE59" s="49">
        <v>140.5</v>
      </c>
    </row>
    <row r="60">
      <c r="A60" s="49" t="s">
        <v>1099</v>
      </c>
      <c r="B60" s="54" t="s">
        <v>88</v>
      </c>
      <c r="C60" s="58">
        <v>47.3</v>
      </c>
      <c r="D60" s="59">
        <v>6810.0</v>
      </c>
      <c r="E60" s="58">
        <v>3936.0</v>
      </c>
      <c r="F60" s="58">
        <v>4435.0</v>
      </c>
      <c r="G60" s="58">
        <v>5335.0</v>
      </c>
      <c r="H60" s="58">
        <v>4207.0</v>
      </c>
      <c r="I60" s="58">
        <v>4626.0</v>
      </c>
      <c r="J60" s="60">
        <v>85.0</v>
      </c>
      <c r="K60" s="60">
        <v>6.0</v>
      </c>
      <c r="L60" s="60">
        <v>140.0</v>
      </c>
      <c r="M60" s="60">
        <v>30751.0</v>
      </c>
      <c r="N60" s="60">
        <v>2508.5</v>
      </c>
      <c r="O60" s="60">
        <v>1127.0</v>
      </c>
      <c r="P60" s="60">
        <v>3944.0</v>
      </c>
      <c r="Q60" s="60">
        <v>4579.5</v>
      </c>
      <c r="R60" s="60">
        <v>3820.5</v>
      </c>
      <c r="S60" s="60">
        <v>5157.5</v>
      </c>
      <c r="T60" s="60">
        <v>9614.0</v>
      </c>
      <c r="U60" s="60">
        <v>2288618.0</v>
      </c>
      <c r="V60" s="60">
        <v>8303.0</v>
      </c>
      <c r="W60" s="60">
        <v>263532.0</v>
      </c>
      <c r="X60" s="60">
        <v>421935.0</v>
      </c>
      <c r="Y60" s="60">
        <v>382050.0</v>
      </c>
      <c r="Z60" s="60">
        <v>515750.0</v>
      </c>
      <c r="AA60" s="60">
        <v>514907.0</v>
      </c>
      <c r="AB60" s="60">
        <v>144457.0</v>
      </c>
      <c r="AC60" s="60">
        <v>37684.0</v>
      </c>
      <c r="AD60" s="60">
        <v>8933.0</v>
      </c>
      <c r="AE60" s="49">
        <v>140.5</v>
      </c>
    </row>
    <row r="61">
      <c r="A61" s="49" t="s">
        <v>1100</v>
      </c>
      <c r="B61" s="54" t="s">
        <v>89</v>
      </c>
      <c r="C61" s="58">
        <v>41.0</v>
      </c>
      <c r="D61" s="59">
        <v>3054.0</v>
      </c>
      <c r="E61" s="58">
        <v>3270.0</v>
      </c>
      <c r="F61" s="58">
        <v>7140.0</v>
      </c>
      <c r="G61" s="58">
        <v>2152.0</v>
      </c>
      <c r="H61" s="58">
        <v>3244.0</v>
      </c>
      <c r="I61" s="58">
        <v>7337.0</v>
      </c>
      <c r="J61" s="60">
        <v>63.0</v>
      </c>
      <c r="K61" s="60">
        <v>15.0</v>
      </c>
      <c r="L61" s="60">
        <v>177.0</v>
      </c>
      <c r="M61" s="60">
        <v>36626.5</v>
      </c>
      <c r="N61" s="60">
        <v>5665.0</v>
      </c>
      <c r="O61" s="60">
        <v>2469.0</v>
      </c>
      <c r="P61" s="60">
        <v>4562.5</v>
      </c>
      <c r="Q61" s="60">
        <v>4204.5</v>
      </c>
      <c r="R61" s="60">
        <v>7027.5</v>
      </c>
      <c r="S61" s="60">
        <v>5703.5</v>
      </c>
      <c r="T61" s="60">
        <v>6994.5</v>
      </c>
      <c r="U61" s="60">
        <v>2505244.0</v>
      </c>
      <c r="V61" s="60">
        <v>18189.0</v>
      </c>
      <c r="W61" s="60">
        <v>304859.0</v>
      </c>
      <c r="X61" s="60">
        <v>387384.0</v>
      </c>
      <c r="Y61" s="60">
        <v>702750.0</v>
      </c>
      <c r="Z61" s="60">
        <v>570350.0</v>
      </c>
      <c r="AA61" s="60">
        <v>379611.0</v>
      </c>
      <c r="AB61" s="60">
        <v>122362.0</v>
      </c>
      <c r="AC61" s="60">
        <v>19739.0</v>
      </c>
      <c r="AD61" s="60">
        <v>13878.0</v>
      </c>
      <c r="AE61" s="49">
        <v>140.5</v>
      </c>
    </row>
    <row r="62">
      <c r="A62" s="49" t="s">
        <v>1101</v>
      </c>
      <c r="B62" s="54" t="s">
        <v>90</v>
      </c>
      <c r="C62" s="58">
        <v>42.3</v>
      </c>
      <c r="D62" s="59">
        <v>5268.0</v>
      </c>
      <c r="E62" s="58">
        <v>4073.0</v>
      </c>
      <c r="F62" s="58">
        <v>7890.0</v>
      </c>
      <c r="G62" s="58">
        <v>3791.0</v>
      </c>
      <c r="H62" s="58">
        <v>4239.0</v>
      </c>
      <c r="I62" s="58">
        <v>8156.0</v>
      </c>
      <c r="J62" s="60">
        <v>236.0</v>
      </c>
      <c r="K62" s="60">
        <v>0.0</v>
      </c>
      <c r="L62" s="60">
        <v>277.0</v>
      </c>
      <c r="M62" s="60">
        <v>43288.5</v>
      </c>
      <c r="N62" s="60">
        <v>6264.5</v>
      </c>
      <c r="O62" s="60">
        <v>2019.0</v>
      </c>
      <c r="P62" s="60">
        <v>5130.0</v>
      </c>
      <c r="Q62" s="60">
        <v>6272.0</v>
      </c>
      <c r="R62" s="60">
        <v>7569.0</v>
      </c>
      <c r="S62" s="60">
        <v>6345.0</v>
      </c>
      <c r="T62" s="60">
        <v>9689.0</v>
      </c>
      <c r="U62" s="60">
        <v>3060765.0</v>
      </c>
      <c r="V62" s="60">
        <v>14874.0</v>
      </c>
      <c r="W62" s="60">
        <v>342779.0</v>
      </c>
      <c r="X62" s="60">
        <v>577874.0</v>
      </c>
      <c r="Y62" s="60">
        <v>756900.0</v>
      </c>
      <c r="Z62" s="60">
        <v>634500.0</v>
      </c>
      <c r="AA62" s="60">
        <v>549443.0</v>
      </c>
      <c r="AB62" s="60">
        <v>157936.0</v>
      </c>
      <c r="AC62" s="60">
        <v>26459.0</v>
      </c>
      <c r="AD62" s="60">
        <v>15154.0</v>
      </c>
      <c r="AE62" s="49">
        <v>140.5</v>
      </c>
    </row>
    <row r="63">
      <c r="A63" s="49" t="s">
        <v>1102</v>
      </c>
      <c r="B63" s="54" t="s">
        <v>91</v>
      </c>
      <c r="C63" s="58">
        <v>46.1</v>
      </c>
      <c r="D63" s="59">
        <v>6004.0</v>
      </c>
      <c r="E63" s="58">
        <v>2807.0</v>
      </c>
      <c r="F63" s="58">
        <v>3191.0</v>
      </c>
      <c r="G63" s="58">
        <v>4206.0</v>
      </c>
      <c r="H63" s="58">
        <v>2791.0</v>
      </c>
      <c r="I63" s="58">
        <v>3215.0</v>
      </c>
      <c r="J63" s="60">
        <v>259.0</v>
      </c>
      <c r="K63" s="60">
        <v>54.0</v>
      </c>
      <c r="L63" s="60">
        <v>181.0</v>
      </c>
      <c r="M63" s="60">
        <v>22859.0</v>
      </c>
      <c r="N63" s="60">
        <v>1832.5</v>
      </c>
      <c r="O63" s="60">
        <v>756.5</v>
      </c>
      <c r="P63" s="60">
        <v>3307.5</v>
      </c>
      <c r="Q63" s="60">
        <v>3597.5</v>
      </c>
      <c r="R63" s="60">
        <v>3145.0</v>
      </c>
      <c r="S63" s="60">
        <v>3501.5</v>
      </c>
      <c r="T63" s="60">
        <v>6718.5</v>
      </c>
      <c r="U63" s="60">
        <v>1714633.0</v>
      </c>
      <c r="V63" s="60">
        <v>5573.0</v>
      </c>
      <c r="W63" s="60">
        <v>221002.0</v>
      </c>
      <c r="X63" s="60">
        <v>331458.0</v>
      </c>
      <c r="Y63" s="60">
        <v>314500.0</v>
      </c>
      <c r="Z63" s="60">
        <v>350150.0</v>
      </c>
      <c r="AA63" s="60">
        <v>353817.0</v>
      </c>
      <c r="AB63" s="60">
        <v>116277.0</v>
      </c>
      <c r="AC63" s="60">
        <v>21856.0</v>
      </c>
      <c r="AD63" s="60">
        <v>10023.0</v>
      </c>
      <c r="AE63" s="49">
        <v>140.5</v>
      </c>
    </row>
    <row r="64">
      <c r="A64" s="49" t="s">
        <v>1103</v>
      </c>
      <c r="B64" s="54" t="s">
        <v>92</v>
      </c>
      <c r="C64" s="58">
        <v>47.7</v>
      </c>
      <c r="D64" s="59">
        <v>5125.0</v>
      </c>
      <c r="E64" s="58">
        <v>2891.0</v>
      </c>
      <c r="F64" s="58">
        <v>3251.0</v>
      </c>
      <c r="G64" s="58">
        <v>3815.0</v>
      </c>
      <c r="H64" s="58">
        <v>3142.0</v>
      </c>
      <c r="I64" s="58">
        <v>3407.0</v>
      </c>
      <c r="J64" s="60">
        <v>87.0</v>
      </c>
      <c r="K64" s="60">
        <v>0.0</v>
      </c>
      <c r="L64" s="60">
        <v>19.0</v>
      </c>
      <c r="M64" s="60">
        <v>22904.0</v>
      </c>
      <c r="N64" s="60">
        <v>2030.0</v>
      </c>
      <c r="O64" s="60">
        <v>732.0</v>
      </c>
      <c r="P64" s="60">
        <v>2448.5</v>
      </c>
      <c r="Q64" s="60">
        <v>3626.5</v>
      </c>
      <c r="R64" s="60">
        <v>3351.5</v>
      </c>
      <c r="S64" s="60">
        <v>3485.5</v>
      </c>
      <c r="T64" s="60">
        <v>7230.0</v>
      </c>
      <c r="U64" s="60">
        <v>1712718.0</v>
      </c>
      <c r="V64" s="60">
        <v>5393.0</v>
      </c>
      <c r="W64" s="60">
        <v>163605.0</v>
      </c>
      <c r="X64" s="60">
        <v>334130.0</v>
      </c>
      <c r="Y64" s="60">
        <v>335150.0</v>
      </c>
      <c r="Z64" s="60">
        <v>348550.0</v>
      </c>
      <c r="AA64" s="60">
        <v>378597.0</v>
      </c>
      <c r="AB64" s="60">
        <v>122163.0</v>
      </c>
      <c r="AC64" s="60">
        <v>25130.0</v>
      </c>
      <c r="AD64" s="60">
        <v>7419.0</v>
      </c>
      <c r="AE64" s="49">
        <v>140.5</v>
      </c>
    </row>
    <row r="65">
      <c r="A65" s="49" t="s">
        <v>1104</v>
      </c>
      <c r="B65" s="54" t="s">
        <v>93</v>
      </c>
      <c r="C65" s="58">
        <v>39.4</v>
      </c>
      <c r="D65" s="59">
        <v>4744.0</v>
      </c>
      <c r="E65" s="58">
        <v>3385.0</v>
      </c>
      <c r="F65" s="58">
        <v>8222.0</v>
      </c>
      <c r="G65" s="58">
        <v>2993.0</v>
      </c>
      <c r="H65" s="58">
        <v>3449.0</v>
      </c>
      <c r="I65" s="58">
        <v>8243.0</v>
      </c>
      <c r="J65" s="60">
        <v>82.0</v>
      </c>
      <c r="K65" s="60">
        <v>8.0</v>
      </c>
      <c r="L65" s="60">
        <v>0.0</v>
      </c>
      <c r="M65" s="60">
        <v>41437.0</v>
      </c>
      <c r="N65" s="60">
        <v>6381.5</v>
      </c>
      <c r="O65" s="60">
        <v>2141.0</v>
      </c>
      <c r="P65" s="60">
        <v>5483.0</v>
      </c>
      <c r="Q65" s="60">
        <v>7229.5</v>
      </c>
      <c r="R65" s="60">
        <v>7562.5</v>
      </c>
      <c r="S65" s="60">
        <v>5882.0</v>
      </c>
      <c r="T65" s="60">
        <v>6757.5</v>
      </c>
      <c r="U65" s="60">
        <v>2917120.0</v>
      </c>
      <c r="V65" s="60">
        <v>15773.0</v>
      </c>
      <c r="W65" s="60">
        <v>366366.0</v>
      </c>
      <c r="X65" s="60">
        <v>666094.0</v>
      </c>
      <c r="Y65" s="60">
        <v>756250.0</v>
      </c>
      <c r="Z65" s="60">
        <v>588200.0</v>
      </c>
      <c r="AA65" s="60">
        <v>407433.0</v>
      </c>
      <c r="AB65" s="60">
        <v>100182.0</v>
      </c>
      <c r="AC65" s="60">
        <v>16822.0</v>
      </c>
      <c r="AD65" s="60">
        <v>15455.0</v>
      </c>
      <c r="AE65" s="49">
        <v>140.5</v>
      </c>
    </row>
    <row r="66">
      <c r="A66" s="49" t="s">
        <v>1105</v>
      </c>
      <c r="B66" s="54" t="s">
        <v>94</v>
      </c>
      <c r="C66" s="58">
        <v>41.2</v>
      </c>
      <c r="D66" s="59">
        <v>4109.0</v>
      </c>
      <c r="E66" s="58">
        <v>3521.0</v>
      </c>
      <c r="F66" s="58">
        <v>8519.0</v>
      </c>
      <c r="G66" s="58">
        <v>2826.0</v>
      </c>
      <c r="H66" s="58">
        <v>3547.0</v>
      </c>
      <c r="I66" s="58">
        <v>8570.0</v>
      </c>
      <c r="J66" s="60">
        <v>190.0</v>
      </c>
      <c r="K66" s="60">
        <v>8.0</v>
      </c>
      <c r="L66" s="60">
        <v>208.0</v>
      </c>
      <c r="M66" s="60">
        <v>42923.5</v>
      </c>
      <c r="N66" s="60">
        <v>6423.5</v>
      </c>
      <c r="O66" s="60">
        <v>2705.5</v>
      </c>
      <c r="P66" s="60">
        <v>5171.0</v>
      </c>
      <c r="Q66" s="60">
        <v>5355.0</v>
      </c>
      <c r="R66" s="60">
        <v>8420.5</v>
      </c>
      <c r="S66" s="60">
        <v>6494.5</v>
      </c>
      <c r="T66" s="60">
        <v>8353.5</v>
      </c>
      <c r="U66" s="60">
        <v>2991028.0</v>
      </c>
      <c r="V66" s="60">
        <v>19931.0</v>
      </c>
      <c r="W66" s="60">
        <v>345518.0</v>
      </c>
      <c r="X66" s="60">
        <v>493386.0</v>
      </c>
      <c r="Y66" s="60">
        <v>842050.0</v>
      </c>
      <c r="Z66" s="60">
        <v>649450.0</v>
      </c>
      <c r="AA66" s="60">
        <v>477376.0</v>
      </c>
      <c r="AB66" s="60">
        <v>144486.0</v>
      </c>
      <c r="AC66" s="60">
        <v>18831.0</v>
      </c>
      <c r="AD66" s="60">
        <v>13888.0</v>
      </c>
      <c r="AE66" s="49">
        <v>140.5</v>
      </c>
    </row>
    <row r="67">
      <c r="A67" s="49" t="s">
        <v>1106</v>
      </c>
      <c r="B67" s="54" t="s">
        <v>95</v>
      </c>
      <c r="C67" s="58">
        <v>43.7</v>
      </c>
      <c r="D67" s="59">
        <v>14717.0</v>
      </c>
      <c r="E67" s="58">
        <v>6456.0</v>
      </c>
      <c r="F67" s="58">
        <v>6800.0</v>
      </c>
      <c r="G67" s="58">
        <v>10238.0</v>
      </c>
      <c r="H67" s="58">
        <v>6761.0</v>
      </c>
      <c r="I67" s="58">
        <v>7435.0</v>
      </c>
      <c r="J67" s="60">
        <v>1078.0</v>
      </c>
      <c r="K67" s="60">
        <v>69.0</v>
      </c>
      <c r="L67" s="60">
        <v>111.0</v>
      </c>
      <c r="M67" s="60">
        <v>51457.5</v>
      </c>
      <c r="N67" s="60">
        <v>3700.5</v>
      </c>
      <c r="O67" s="60">
        <v>1324.5</v>
      </c>
      <c r="P67" s="60">
        <v>9407.0</v>
      </c>
      <c r="Q67" s="60">
        <v>10424.0</v>
      </c>
      <c r="R67" s="60">
        <v>7347.0</v>
      </c>
      <c r="S67" s="60">
        <v>7190.0</v>
      </c>
      <c r="T67" s="60">
        <v>12064.5</v>
      </c>
      <c r="U67" s="60">
        <v>3968965.0</v>
      </c>
      <c r="V67" s="60">
        <v>9758.0</v>
      </c>
      <c r="W67" s="60">
        <v>628561.0</v>
      </c>
      <c r="X67" s="60">
        <v>960421.0</v>
      </c>
      <c r="Y67" s="60">
        <v>734700.0</v>
      </c>
      <c r="Z67" s="60">
        <v>719000.0</v>
      </c>
      <c r="AA67" s="60">
        <v>675175.0</v>
      </c>
      <c r="AB67" s="60">
        <v>212363.0</v>
      </c>
      <c r="AC67" s="60">
        <v>28987.0</v>
      </c>
      <c r="AD67" s="60">
        <v>15950.0</v>
      </c>
      <c r="AE67" s="49">
        <v>140.5</v>
      </c>
    </row>
    <row r="68">
      <c r="A68" s="49" t="s">
        <v>1107</v>
      </c>
      <c r="B68" s="54" t="s">
        <v>96</v>
      </c>
      <c r="C68" s="58">
        <v>43.7</v>
      </c>
      <c r="D68" s="59">
        <v>3257.0</v>
      </c>
      <c r="E68" s="58">
        <v>2135.0</v>
      </c>
      <c r="F68" s="58">
        <v>2819.0</v>
      </c>
      <c r="G68" s="58">
        <v>2322.0</v>
      </c>
      <c r="H68" s="58">
        <v>2206.0</v>
      </c>
      <c r="I68" s="58">
        <v>3024.0</v>
      </c>
      <c r="J68" s="60">
        <v>342.0</v>
      </c>
      <c r="K68" s="60">
        <v>14.0</v>
      </c>
      <c r="L68" s="60">
        <v>0.0</v>
      </c>
      <c r="M68" s="60">
        <v>17944.0</v>
      </c>
      <c r="N68" s="60">
        <v>1833.0</v>
      </c>
      <c r="O68" s="60">
        <v>709.5</v>
      </c>
      <c r="P68" s="60">
        <v>2577.5</v>
      </c>
      <c r="Q68" s="60">
        <v>2867.0</v>
      </c>
      <c r="R68" s="60">
        <v>2995.0</v>
      </c>
      <c r="S68" s="60">
        <v>2795.5</v>
      </c>
      <c r="T68" s="60">
        <v>4166.5</v>
      </c>
      <c r="U68" s="60">
        <v>1337945.0</v>
      </c>
      <c r="V68" s="60">
        <v>5227.0</v>
      </c>
      <c r="W68" s="60">
        <v>172225.0</v>
      </c>
      <c r="X68" s="60">
        <v>264153.0</v>
      </c>
      <c r="Y68" s="60">
        <v>299500.0</v>
      </c>
      <c r="Z68" s="60">
        <v>279550.0</v>
      </c>
      <c r="AA68" s="60">
        <v>233254.0</v>
      </c>
      <c r="AB68" s="60">
        <v>74475.0</v>
      </c>
      <c r="AC68" s="60">
        <v>9561.0</v>
      </c>
      <c r="AD68" s="60">
        <v>4892.0</v>
      </c>
      <c r="AE68" s="49">
        <v>140.5</v>
      </c>
    </row>
    <row r="69">
      <c r="A69" s="49" t="s">
        <v>1108</v>
      </c>
      <c r="B69" s="54" t="s">
        <v>97</v>
      </c>
      <c r="C69" s="58">
        <v>44.8</v>
      </c>
      <c r="D69" s="59">
        <v>3832.0</v>
      </c>
      <c r="E69" s="58">
        <v>2365.0</v>
      </c>
      <c r="F69" s="58">
        <v>3524.0</v>
      </c>
      <c r="G69" s="58">
        <v>2282.0</v>
      </c>
      <c r="H69" s="58">
        <v>2433.0</v>
      </c>
      <c r="I69" s="58">
        <v>3663.0</v>
      </c>
      <c r="J69" s="60">
        <v>192.0</v>
      </c>
      <c r="K69" s="60">
        <v>14.0</v>
      </c>
      <c r="L69" s="60">
        <v>147.0</v>
      </c>
      <c r="M69" s="60">
        <v>21464.0</v>
      </c>
      <c r="N69" s="60">
        <v>1981.0</v>
      </c>
      <c r="O69" s="60">
        <v>886.0</v>
      </c>
      <c r="P69" s="60">
        <v>3188.0</v>
      </c>
      <c r="Q69" s="60">
        <v>3145.5</v>
      </c>
      <c r="R69" s="60">
        <v>3188.5</v>
      </c>
      <c r="S69" s="60">
        <v>3209.5</v>
      </c>
      <c r="T69" s="60">
        <v>5865.5</v>
      </c>
      <c r="U69" s="60">
        <v>1594160.0</v>
      </c>
      <c r="V69" s="60">
        <v>6527.0</v>
      </c>
      <c r="W69" s="60">
        <v>213017.0</v>
      </c>
      <c r="X69" s="60">
        <v>289812.0</v>
      </c>
      <c r="Y69" s="60">
        <v>318850.0</v>
      </c>
      <c r="Z69" s="60">
        <v>320950.0</v>
      </c>
      <c r="AA69" s="60">
        <v>328603.0</v>
      </c>
      <c r="AB69" s="60">
        <v>101859.0</v>
      </c>
      <c r="AC69" s="60">
        <v>14542.0</v>
      </c>
      <c r="AD69" s="60">
        <v>6429.0</v>
      </c>
      <c r="AE69" s="49">
        <v>140.5</v>
      </c>
    </row>
    <row r="70">
      <c r="A70" s="49" t="s">
        <v>1109</v>
      </c>
      <c r="B70" s="54" t="s">
        <v>98</v>
      </c>
      <c r="C70" s="58">
        <v>45.6</v>
      </c>
      <c r="D70" s="59">
        <v>4071.0</v>
      </c>
      <c r="E70" s="58">
        <v>2579.0</v>
      </c>
      <c r="F70" s="58">
        <v>3148.0</v>
      </c>
      <c r="G70" s="58">
        <v>2969.0</v>
      </c>
      <c r="H70" s="58">
        <v>2601.0</v>
      </c>
      <c r="I70" s="58">
        <v>3341.0</v>
      </c>
      <c r="J70" s="60">
        <v>368.0</v>
      </c>
      <c r="K70" s="60">
        <v>0.0</v>
      </c>
      <c r="L70" s="60">
        <v>158.0</v>
      </c>
      <c r="M70" s="60">
        <v>20634.0</v>
      </c>
      <c r="N70" s="60">
        <v>1714.0</v>
      </c>
      <c r="O70" s="60">
        <v>710.0</v>
      </c>
      <c r="P70" s="60">
        <v>2887.0</v>
      </c>
      <c r="Q70" s="60">
        <v>3279.5</v>
      </c>
      <c r="R70" s="60">
        <v>3187.5</v>
      </c>
      <c r="S70" s="60">
        <v>3325.0</v>
      </c>
      <c r="T70" s="60">
        <v>5531.0</v>
      </c>
      <c r="U70" s="60">
        <v>1568301.0</v>
      </c>
      <c r="V70" s="60">
        <v>5231.0</v>
      </c>
      <c r="W70" s="60">
        <v>192905.0</v>
      </c>
      <c r="X70" s="60">
        <v>302159.0</v>
      </c>
      <c r="Y70" s="60">
        <v>318750.0</v>
      </c>
      <c r="Z70" s="60">
        <v>332500.0</v>
      </c>
      <c r="AA70" s="60">
        <v>307205.0</v>
      </c>
      <c r="AB70" s="60">
        <v>94750.0</v>
      </c>
      <c r="AC70" s="60">
        <v>14801.0</v>
      </c>
      <c r="AD70" s="60">
        <v>5822.0</v>
      </c>
      <c r="AE70" s="49">
        <v>140.5</v>
      </c>
    </row>
    <row r="71">
      <c r="A71" s="49" t="s">
        <v>1110</v>
      </c>
      <c r="B71" s="54" t="s">
        <v>99</v>
      </c>
      <c r="C71" s="58">
        <v>43.7</v>
      </c>
      <c r="D71" s="59">
        <v>6555.0</v>
      </c>
      <c r="E71" s="58">
        <v>2639.0</v>
      </c>
      <c r="F71" s="58">
        <v>3591.0</v>
      </c>
      <c r="G71" s="58">
        <v>4182.0</v>
      </c>
      <c r="H71" s="58">
        <v>2846.0</v>
      </c>
      <c r="I71" s="58">
        <v>3765.0</v>
      </c>
      <c r="J71" s="60">
        <v>185.0</v>
      </c>
      <c r="K71" s="60">
        <v>15.0</v>
      </c>
      <c r="L71" s="60">
        <v>112.0</v>
      </c>
      <c r="M71" s="60">
        <v>24620.0</v>
      </c>
      <c r="N71" s="60">
        <v>1921.0</v>
      </c>
      <c r="O71" s="60">
        <v>899.0</v>
      </c>
      <c r="P71" s="60">
        <v>4325.0</v>
      </c>
      <c r="Q71" s="60">
        <v>4191.5</v>
      </c>
      <c r="R71" s="60">
        <v>3531.0</v>
      </c>
      <c r="S71" s="60">
        <v>3865.0</v>
      </c>
      <c r="T71" s="60">
        <v>5887.5</v>
      </c>
      <c r="U71" s="60">
        <v>1876756.0</v>
      </c>
      <c r="V71" s="60">
        <v>6623.0</v>
      </c>
      <c r="W71" s="60">
        <v>288990.0</v>
      </c>
      <c r="X71" s="60">
        <v>386186.0</v>
      </c>
      <c r="Y71" s="60">
        <v>353100.0</v>
      </c>
      <c r="Z71" s="60">
        <v>386500.0</v>
      </c>
      <c r="AA71" s="60">
        <v>349229.0</v>
      </c>
      <c r="AB71" s="60">
        <v>91964.0</v>
      </c>
      <c r="AC71" s="60">
        <v>14164.0</v>
      </c>
      <c r="AD71" s="60">
        <v>7857.0</v>
      </c>
      <c r="AE71" s="49">
        <v>140.5</v>
      </c>
    </row>
    <row r="72">
      <c r="A72" s="49" t="s">
        <v>1111</v>
      </c>
      <c r="B72" s="54" t="s">
        <v>100</v>
      </c>
      <c r="C72" s="58">
        <v>44.7</v>
      </c>
      <c r="D72" s="59">
        <v>5168.0</v>
      </c>
      <c r="E72" s="58">
        <v>3162.0</v>
      </c>
      <c r="F72" s="58">
        <v>3591.0</v>
      </c>
      <c r="G72" s="58">
        <v>3346.0</v>
      </c>
      <c r="H72" s="58">
        <v>3343.0</v>
      </c>
      <c r="I72" s="58">
        <v>3950.0</v>
      </c>
      <c r="J72" s="60">
        <v>532.0</v>
      </c>
      <c r="K72" s="60">
        <v>7.0</v>
      </c>
      <c r="L72" s="60">
        <v>28.0</v>
      </c>
      <c r="M72" s="60">
        <v>24530.5</v>
      </c>
      <c r="N72" s="60">
        <v>1981.0</v>
      </c>
      <c r="O72" s="60">
        <v>860.0</v>
      </c>
      <c r="P72" s="60">
        <v>3847.5</v>
      </c>
      <c r="Q72" s="60">
        <v>4090.5</v>
      </c>
      <c r="R72" s="60">
        <v>3854.5</v>
      </c>
      <c r="S72" s="60">
        <v>3648.5</v>
      </c>
      <c r="T72" s="60">
        <v>6248.5</v>
      </c>
      <c r="U72" s="60">
        <v>1861310.0</v>
      </c>
      <c r="V72" s="60">
        <v>6336.0</v>
      </c>
      <c r="W72" s="60">
        <v>257084.0</v>
      </c>
      <c r="X72" s="60">
        <v>376880.0</v>
      </c>
      <c r="Y72" s="60">
        <v>385450.0</v>
      </c>
      <c r="Z72" s="60">
        <v>364850.0</v>
      </c>
      <c r="AA72" s="60">
        <v>338699.0</v>
      </c>
      <c r="AB72" s="60">
        <v>117329.0</v>
      </c>
      <c r="AC72" s="60">
        <v>14682.0</v>
      </c>
      <c r="AD72" s="60">
        <v>6086.0</v>
      </c>
      <c r="AE72" s="49">
        <v>140.5</v>
      </c>
    </row>
    <row r="73">
      <c r="A73" s="49" t="s">
        <v>1112</v>
      </c>
      <c r="B73" s="54" t="s">
        <v>101</v>
      </c>
      <c r="C73" s="58">
        <v>42.3</v>
      </c>
      <c r="D73" s="59">
        <v>8577.0</v>
      </c>
      <c r="E73" s="58">
        <v>3980.0</v>
      </c>
      <c r="F73" s="58">
        <v>4892.0</v>
      </c>
      <c r="G73" s="58">
        <v>5647.0</v>
      </c>
      <c r="H73" s="58">
        <v>4170.0</v>
      </c>
      <c r="I73" s="58">
        <v>5253.0</v>
      </c>
      <c r="J73" s="60">
        <v>374.0</v>
      </c>
      <c r="K73" s="60">
        <v>13.0</v>
      </c>
      <c r="L73" s="60">
        <v>195.0</v>
      </c>
      <c r="M73" s="60">
        <v>34033.0</v>
      </c>
      <c r="N73" s="60">
        <v>3235.0</v>
      </c>
      <c r="O73" s="60">
        <v>1225.0</v>
      </c>
      <c r="P73" s="60">
        <v>5956.0</v>
      </c>
      <c r="Q73" s="60">
        <v>6318.5</v>
      </c>
      <c r="R73" s="60">
        <v>5378.0</v>
      </c>
      <c r="S73" s="60">
        <v>4774.0</v>
      </c>
      <c r="T73" s="60">
        <v>7146.5</v>
      </c>
      <c r="U73" s="60">
        <v>2550750.0</v>
      </c>
      <c r="V73" s="60">
        <v>9025.0</v>
      </c>
      <c r="W73" s="60">
        <v>397971.0</v>
      </c>
      <c r="X73" s="60">
        <v>582158.0</v>
      </c>
      <c r="Y73" s="60">
        <v>537800.0</v>
      </c>
      <c r="Z73" s="60">
        <v>477400.0</v>
      </c>
      <c r="AA73" s="60">
        <v>409993.0</v>
      </c>
      <c r="AB73" s="60">
        <v>118836.0</v>
      </c>
      <c r="AC73" s="60">
        <v>17567.0</v>
      </c>
      <c r="AD73" s="60">
        <v>9158.0</v>
      </c>
      <c r="AE73" s="49">
        <v>140.5</v>
      </c>
    </row>
    <row r="74">
      <c r="A74" s="49" t="s">
        <v>1113</v>
      </c>
      <c r="B74" s="54" t="s">
        <v>102</v>
      </c>
      <c r="C74" s="58">
        <v>38.8</v>
      </c>
      <c r="D74" s="59">
        <v>8446.0</v>
      </c>
      <c r="E74" s="58">
        <v>1556.0</v>
      </c>
      <c r="F74" s="58">
        <v>1491.0</v>
      </c>
      <c r="G74" s="58">
        <v>6341.0</v>
      </c>
      <c r="H74" s="58">
        <v>1856.0</v>
      </c>
      <c r="I74" s="58">
        <v>1634.0</v>
      </c>
      <c r="J74" s="60">
        <v>582.0</v>
      </c>
      <c r="K74" s="60">
        <v>32.0</v>
      </c>
      <c r="L74" s="60">
        <v>4497.0</v>
      </c>
      <c r="M74" s="60">
        <v>16715.0</v>
      </c>
      <c r="N74" s="60">
        <v>1002.5</v>
      </c>
      <c r="O74" s="60">
        <v>447.0</v>
      </c>
      <c r="P74" s="60">
        <v>5505.0</v>
      </c>
      <c r="Q74" s="60">
        <v>3495.0</v>
      </c>
      <c r="R74" s="60">
        <v>1950.5</v>
      </c>
      <c r="S74" s="60">
        <v>1616.0</v>
      </c>
      <c r="T74" s="60">
        <v>2699.0</v>
      </c>
      <c r="U74" s="60">
        <v>1242206.0</v>
      </c>
      <c r="V74" s="60">
        <v>3293.0</v>
      </c>
      <c r="W74" s="60">
        <v>367836.0</v>
      </c>
      <c r="X74" s="60">
        <v>322014.0</v>
      </c>
      <c r="Y74" s="60">
        <v>195050.0</v>
      </c>
      <c r="Z74" s="60">
        <v>161600.0</v>
      </c>
      <c r="AA74" s="60">
        <v>129596.0</v>
      </c>
      <c r="AB74" s="60">
        <v>54001.0</v>
      </c>
      <c r="AC74" s="60">
        <v>8816.0</v>
      </c>
      <c r="AD74" s="60">
        <v>3944.0</v>
      </c>
      <c r="AE74" s="49">
        <v>129.8</v>
      </c>
    </row>
    <row r="75">
      <c r="A75" s="49" t="s">
        <v>1114</v>
      </c>
      <c r="B75" s="54" t="s">
        <v>103</v>
      </c>
      <c r="C75" s="58">
        <v>46.5</v>
      </c>
      <c r="D75" s="59">
        <v>5980.0</v>
      </c>
      <c r="E75" s="58">
        <v>3254.0</v>
      </c>
      <c r="F75" s="58">
        <v>3924.0</v>
      </c>
      <c r="G75" s="58">
        <v>4155.0</v>
      </c>
      <c r="H75" s="58">
        <v>3289.0</v>
      </c>
      <c r="I75" s="58">
        <v>4280.0</v>
      </c>
      <c r="J75" s="60">
        <v>610.0</v>
      </c>
      <c r="K75" s="60">
        <v>13.0</v>
      </c>
      <c r="L75" s="60">
        <v>180.0</v>
      </c>
      <c r="M75" s="60">
        <v>26863.0</v>
      </c>
      <c r="N75" s="60">
        <v>2030.5</v>
      </c>
      <c r="O75" s="60">
        <v>1033.5</v>
      </c>
      <c r="P75" s="60">
        <v>4072.5</v>
      </c>
      <c r="Q75" s="60">
        <v>3624.5</v>
      </c>
      <c r="R75" s="60">
        <v>3791.5</v>
      </c>
      <c r="S75" s="60">
        <v>4742.0</v>
      </c>
      <c r="T75" s="60">
        <v>7568.5</v>
      </c>
      <c r="U75" s="60">
        <v>2022844.0</v>
      </c>
      <c r="V75" s="60">
        <v>7614.0</v>
      </c>
      <c r="W75" s="60">
        <v>272118.0</v>
      </c>
      <c r="X75" s="60">
        <v>333945.0</v>
      </c>
      <c r="Y75" s="60">
        <v>379150.0</v>
      </c>
      <c r="Z75" s="60">
        <v>474200.0</v>
      </c>
      <c r="AA75" s="60">
        <v>391349.0</v>
      </c>
      <c r="AB75" s="60">
        <v>142666.0</v>
      </c>
      <c r="AC75" s="60">
        <v>21802.0</v>
      </c>
      <c r="AD75" s="60">
        <v>6377.0</v>
      </c>
      <c r="AE75" s="49">
        <v>129.8</v>
      </c>
    </row>
    <row r="76">
      <c r="A76" s="49" t="s">
        <v>1115</v>
      </c>
      <c r="B76" s="54" t="s">
        <v>104</v>
      </c>
      <c r="C76" s="58">
        <v>44.7</v>
      </c>
      <c r="D76" s="59">
        <v>2001.0</v>
      </c>
      <c r="E76" s="58">
        <v>1587.0</v>
      </c>
      <c r="F76" s="58">
        <v>2704.0</v>
      </c>
      <c r="G76" s="58">
        <v>1354.0</v>
      </c>
      <c r="H76" s="58">
        <v>1594.0</v>
      </c>
      <c r="I76" s="58">
        <v>2789.0</v>
      </c>
      <c r="J76" s="60">
        <v>115.0</v>
      </c>
      <c r="K76" s="60">
        <v>6.0</v>
      </c>
      <c r="L76" s="60">
        <v>124.0</v>
      </c>
      <c r="M76" s="60">
        <v>15322.0</v>
      </c>
      <c r="N76" s="60">
        <v>1826.5</v>
      </c>
      <c r="O76" s="60">
        <v>741.0</v>
      </c>
      <c r="P76" s="60">
        <v>1711.5</v>
      </c>
      <c r="Q76" s="60">
        <v>1831.0</v>
      </c>
      <c r="R76" s="60">
        <v>2863.5</v>
      </c>
      <c r="S76" s="60">
        <v>2521.0</v>
      </c>
      <c r="T76" s="60">
        <v>3827.5</v>
      </c>
      <c r="U76" s="60">
        <v>1109923.0</v>
      </c>
      <c r="V76" s="60">
        <v>5459.0</v>
      </c>
      <c r="W76" s="60">
        <v>114360.0</v>
      </c>
      <c r="X76" s="60">
        <v>168700.0</v>
      </c>
      <c r="Y76" s="60">
        <v>286350.0</v>
      </c>
      <c r="Z76" s="60">
        <v>252100.0</v>
      </c>
      <c r="AA76" s="60">
        <v>201277.0</v>
      </c>
      <c r="AB76" s="60">
        <v>70949.0</v>
      </c>
      <c r="AC76" s="60">
        <v>10728.0</v>
      </c>
      <c r="AD76" s="60">
        <v>4856.0</v>
      </c>
      <c r="AE76" s="49">
        <v>129.8</v>
      </c>
    </row>
    <row r="77">
      <c r="A77" s="49" t="s">
        <v>1116</v>
      </c>
      <c r="B77" s="54" t="s">
        <v>105</v>
      </c>
      <c r="C77" s="58">
        <v>42.7</v>
      </c>
      <c r="D77" s="59">
        <v>5390.0</v>
      </c>
      <c r="E77" s="58">
        <v>1950.0</v>
      </c>
      <c r="F77" s="58">
        <v>2408.0</v>
      </c>
      <c r="G77" s="58">
        <v>3855.0</v>
      </c>
      <c r="H77" s="58">
        <v>2226.0</v>
      </c>
      <c r="I77" s="58">
        <v>2498.0</v>
      </c>
      <c r="J77" s="60">
        <v>231.0</v>
      </c>
      <c r="K77" s="60">
        <v>58.0</v>
      </c>
      <c r="L77" s="60">
        <v>144.0</v>
      </c>
      <c r="M77" s="60">
        <v>18031.0</v>
      </c>
      <c r="N77" s="60">
        <v>1314.0</v>
      </c>
      <c r="O77" s="60">
        <v>432.0</v>
      </c>
      <c r="P77" s="60">
        <v>3926.0</v>
      </c>
      <c r="Q77" s="60">
        <v>3657.5</v>
      </c>
      <c r="R77" s="60">
        <v>2213.5</v>
      </c>
      <c r="S77" s="60">
        <v>2510.0</v>
      </c>
      <c r="T77" s="60">
        <v>3978.0</v>
      </c>
      <c r="U77" s="60">
        <v>1371613.0</v>
      </c>
      <c r="V77" s="60">
        <v>3183.0</v>
      </c>
      <c r="W77" s="60">
        <v>262329.0</v>
      </c>
      <c r="X77" s="60">
        <v>336986.0</v>
      </c>
      <c r="Y77" s="60">
        <v>221350.0</v>
      </c>
      <c r="Z77" s="60">
        <v>251000.0</v>
      </c>
      <c r="AA77" s="60">
        <v>213015.0</v>
      </c>
      <c r="AB77" s="60">
        <v>73281.0</v>
      </c>
      <c r="AC77" s="60">
        <v>10469.0</v>
      </c>
      <c r="AD77" s="60">
        <v>5038.0</v>
      </c>
      <c r="AE77" s="49">
        <v>129.8</v>
      </c>
    </row>
    <row r="78">
      <c r="A78" s="49" t="s">
        <v>1117</v>
      </c>
      <c r="B78" s="54" t="s">
        <v>106</v>
      </c>
      <c r="C78" s="58">
        <v>41.9</v>
      </c>
      <c r="D78" s="59">
        <v>12298.0</v>
      </c>
      <c r="E78" s="58">
        <v>1928.0</v>
      </c>
      <c r="F78" s="58">
        <v>2023.0</v>
      </c>
      <c r="G78" s="58">
        <v>9718.0</v>
      </c>
      <c r="H78" s="58">
        <v>2197.0</v>
      </c>
      <c r="I78" s="58">
        <v>2194.0</v>
      </c>
      <c r="J78" s="60">
        <v>745.0</v>
      </c>
      <c r="K78" s="60">
        <v>500.0</v>
      </c>
      <c r="L78" s="60">
        <v>45.0</v>
      </c>
      <c r="M78" s="60">
        <v>23129.0</v>
      </c>
      <c r="N78" s="60">
        <v>1117.5</v>
      </c>
      <c r="O78" s="60">
        <v>522.0</v>
      </c>
      <c r="P78" s="60">
        <v>5978.5</v>
      </c>
      <c r="Q78" s="60">
        <v>4742.5</v>
      </c>
      <c r="R78" s="60">
        <v>3418.5</v>
      </c>
      <c r="S78" s="60">
        <v>3126.0</v>
      </c>
      <c r="T78" s="60">
        <v>4224.0</v>
      </c>
      <c r="U78" s="60">
        <v>1805381.0</v>
      </c>
      <c r="V78" s="60">
        <v>3846.0</v>
      </c>
      <c r="W78" s="60">
        <v>399474.0</v>
      </c>
      <c r="X78" s="60">
        <v>436953.0</v>
      </c>
      <c r="Y78" s="60">
        <v>341850.0</v>
      </c>
      <c r="Z78" s="60">
        <v>312600.0</v>
      </c>
      <c r="AA78" s="60">
        <v>223110.0</v>
      </c>
      <c r="AB78" s="60">
        <v>74475.0</v>
      </c>
      <c r="AC78" s="60">
        <v>13073.0</v>
      </c>
      <c r="AD78" s="60">
        <v>4945.0</v>
      </c>
      <c r="AE78" s="49">
        <v>129.8</v>
      </c>
    </row>
    <row r="79">
      <c r="A79" s="49" t="s">
        <v>1118</v>
      </c>
      <c r="B79" s="54" t="s">
        <v>107</v>
      </c>
      <c r="C79" s="58">
        <v>45.2</v>
      </c>
      <c r="D79" s="59">
        <v>6270.0</v>
      </c>
      <c r="E79" s="58">
        <v>3374.0</v>
      </c>
      <c r="F79" s="58">
        <v>4800.0</v>
      </c>
      <c r="G79" s="58">
        <v>4186.0</v>
      </c>
      <c r="H79" s="58">
        <v>3458.0</v>
      </c>
      <c r="I79" s="58">
        <v>5119.0</v>
      </c>
      <c r="J79" s="60">
        <v>794.0</v>
      </c>
      <c r="K79" s="60">
        <v>42.0</v>
      </c>
      <c r="L79" s="60">
        <v>86.0</v>
      </c>
      <c r="M79" s="60">
        <v>30593.0</v>
      </c>
      <c r="N79" s="60">
        <v>2722.0</v>
      </c>
      <c r="O79" s="60">
        <v>1211.5</v>
      </c>
      <c r="P79" s="60">
        <v>4755.0</v>
      </c>
      <c r="Q79" s="60">
        <v>4215.0</v>
      </c>
      <c r="R79" s="60">
        <v>4557.0</v>
      </c>
      <c r="S79" s="60">
        <v>4876.5</v>
      </c>
      <c r="T79" s="60">
        <v>8256.0</v>
      </c>
      <c r="U79" s="60">
        <v>2278037.0</v>
      </c>
      <c r="V79" s="60">
        <v>8925.0</v>
      </c>
      <c r="W79" s="60">
        <v>317722.0</v>
      </c>
      <c r="X79" s="60">
        <v>388351.0</v>
      </c>
      <c r="Y79" s="60">
        <v>455700.0</v>
      </c>
      <c r="Z79" s="60">
        <v>487650.0</v>
      </c>
      <c r="AA79" s="60">
        <v>448877.0</v>
      </c>
      <c r="AB79" s="60">
        <v>149690.0</v>
      </c>
      <c r="AC79" s="60">
        <v>21122.0</v>
      </c>
      <c r="AD79" s="60">
        <v>8381.0</v>
      </c>
      <c r="AE79" s="49">
        <v>129.8</v>
      </c>
    </row>
    <row r="80">
      <c r="A80" s="49" t="s">
        <v>1119</v>
      </c>
      <c r="B80" s="54" t="s">
        <v>108</v>
      </c>
      <c r="C80" s="58">
        <v>44.3</v>
      </c>
      <c r="D80" s="59">
        <v>6980.0</v>
      </c>
      <c r="E80" s="58">
        <v>2801.0</v>
      </c>
      <c r="F80" s="58">
        <v>3275.0</v>
      </c>
      <c r="G80" s="58">
        <v>5182.0</v>
      </c>
      <c r="H80" s="58">
        <v>2885.0</v>
      </c>
      <c r="I80" s="58">
        <v>3450.0</v>
      </c>
      <c r="J80" s="60">
        <v>670.0</v>
      </c>
      <c r="K80" s="60">
        <v>63.0</v>
      </c>
      <c r="L80" s="60">
        <v>194.0</v>
      </c>
      <c r="M80" s="60">
        <v>24183.0</v>
      </c>
      <c r="N80" s="60">
        <v>1797.5</v>
      </c>
      <c r="O80" s="60">
        <v>794.5</v>
      </c>
      <c r="P80" s="60">
        <v>4718.0</v>
      </c>
      <c r="Q80" s="60">
        <v>4025.0</v>
      </c>
      <c r="R80" s="60">
        <v>3295.5</v>
      </c>
      <c r="S80" s="60">
        <v>3320.0</v>
      </c>
      <c r="T80" s="60">
        <v>6232.5</v>
      </c>
      <c r="U80" s="60">
        <v>1808519.0</v>
      </c>
      <c r="V80" s="60">
        <v>5853.0</v>
      </c>
      <c r="W80" s="60">
        <v>315249.0</v>
      </c>
      <c r="X80" s="60">
        <v>370846.0</v>
      </c>
      <c r="Y80" s="60">
        <v>329550.0</v>
      </c>
      <c r="Z80" s="60">
        <v>332000.0</v>
      </c>
      <c r="AA80" s="60">
        <v>317300.0</v>
      </c>
      <c r="AB80" s="60">
        <v>119376.0</v>
      </c>
      <c r="AC80" s="60">
        <v>18345.0</v>
      </c>
      <c r="AD80" s="60">
        <v>6144.0</v>
      </c>
      <c r="AE80" s="49">
        <v>129.8</v>
      </c>
    </row>
    <row r="81">
      <c r="A81" s="49" t="s">
        <v>1120</v>
      </c>
      <c r="B81" s="54" t="s">
        <v>109</v>
      </c>
      <c r="C81" s="58">
        <v>49.8</v>
      </c>
      <c r="D81" s="59">
        <v>4353.0</v>
      </c>
      <c r="E81" s="58">
        <v>2659.0</v>
      </c>
      <c r="F81" s="58">
        <v>3177.0</v>
      </c>
      <c r="G81" s="58">
        <v>3132.0</v>
      </c>
      <c r="H81" s="58">
        <v>2935.0</v>
      </c>
      <c r="I81" s="58">
        <v>3739.0</v>
      </c>
      <c r="J81" s="60">
        <v>187.0</v>
      </c>
      <c r="K81" s="60">
        <v>23.0</v>
      </c>
      <c r="L81" s="60">
        <v>26.0</v>
      </c>
      <c r="M81" s="60">
        <v>22545.5</v>
      </c>
      <c r="N81" s="60">
        <v>1441.5</v>
      </c>
      <c r="O81" s="60">
        <v>854.0</v>
      </c>
      <c r="P81" s="60">
        <v>2727.5</v>
      </c>
      <c r="Q81" s="60">
        <v>2527.5</v>
      </c>
      <c r="R81" s="60">
        <v>3151.0</v>
      </c>
      <c r="S81" s="60">
        <v>4052.0</v>
      </c>
      <c r="T81" s="60">
        <v>7792.0</v>
      </c>
      <c r="U81" s="60">
        <v>1702392.0</v>
      </c>
      <c r="V81" s="60">
        <v>6291.0</v>
      </c>
      <c r="W81" s="60">
        <v>182247.0</v>
      </c>
      <c r="X81" s="60">
        <v>232873.0</v>
      </c>
      <c r="Y81" s="60">
        <v>315100.0</v>
      </c>
      <c r="Z81" s="60">
        <v>405200.0</v>
      </c>
      <c r="AA81" s="60">
        <v>389078.0</v>
      </c>
      <c r="AB81" s="60">
        <v>145566.0</v>
      </c>
      <c r="AC81" s="60">
        <v>26037.0</v>
      </c>
      <c r="AD81" s="60">
        <v>6120.0</v>
      </c>
      <c r="AE81" s="49">
        <v>129.8</v>
      </c>
    </row>
    <row r="82">
      <c r="A82" s="49" t="s">
        <v>1121</v>
      </c>
      <c r="B82" s="54" t="s">
        <v>110</v>
      </c>
      <c r="C82" s="58">
        <v>42.8</v>
      </c>
      <c r="D82" s="59">
        <v>9673.0</v>
      </c>
      <c r="E82" s="58">
        <v>2384.0</v>
      </c>
      <c r="F82" s="58">
        <v>2392.0</v>
      </c>
      <c r="G82" s="58">
        <v>7735.0</v>
      </c>
      <c r="H82" s="58">
        <v>2661.0</v>
      </c>
      <c r="I82" s="58">
        <v>2571.0</v>
      </c>
      <c r="J82" s="60">
        <v>628.0</v>
      </c>
      <c r="K82" s="60">
        <v>132.0</v>
      </c>
      <c r="L82" s="60">
        <v>10.0</v>
      </c>
      <c r="M82" s="60">
        <v>23077.0</v>
      </c>
      <c r="N82" s="60">
        <v>1241.5</v>
      </c>
      <c r="O82" s="60">
        <v>581.5</v>
      </c>
      <c r="P82" s="60">
        <v>5550.0</v>
      </c>
      <c r="Q82" s="60">
        <v>4595.5</v>
      </c>
      <c r="R82" s="60">
        <v>3144.0</v>
      </c>
      <c r="S82" s="60">
        <v>3043.0</v>
      </c>
      <c r="T82" s="60">
        <v>4921.5</v>
      </c>
      <c r="U82" s="60">
        <v>1782479.0</v>
      </c>
      <c r="V82" s="60">
        <v>4284.0</v>
      </c>
      <c r="W82" s="60">
        <v>370842.0</v>
      </c>
      <c r="X82" s="60">
        <v>423409.0</v>
      </c>
      <c r="Y82" s="60">
        <v>314400.0</v>
      </c>
      <c r="Z82" s="60">
        <v>304300.0</v>
      </c>
      <c r="AA82" s="60">
        <v>263153.0</v>
      </c>
      <c r="AB82" s="60">
        <v>88068.0</v>
      </c>
      <c r="AC82" s="60">
        <v>14023.0</v>
      </c>
      <c r="AD82" s="60">
        <v>5507.0</v>
      </c>
      <c r="AE82" s="49">
        <v>129.8</v>
      </c>
    </row>
    <row r="83">
      <c r="A83" s="49" t="s">
        <v>1122</v>
      </c>
      <c r="B83" s="54" t="s">
        <v>111</v>
      </c>
      <c r="C83" s="58">
        <v>41.9</v>
      </c>
      <c r="D83" s="59">
        <v>9831.0</v>
      </c>
      <c r="E83" s="58">
        <v>2521.0</v>
      </c>
      <c r="F83" s="58">
        <v>2201.0</v>
      </c>
      <c r="G83" s="58">
        <v>7607.0</v>
      </c>
      <c r="H83" s="58">
        <v>2949.0</v>
      </c>
      <c r="I83" s="58">
        <v>2365.0</v>
      </c>
      <c r="J83" s="60">
        <v>819.0</v>
      </c>
      <c r="K83" s="60">
        <v>29.0</v>
      </c>
      <c r="L83" s="60">
        <v>0.0</v>
      </c>
      <c r="M83" s="60">
        <v>22459.5</v>
      </c>
      <c r="N83" s="60">
        <v>982.0</v>
      </c>
      <c r="O83" s="60">
        <v>505.0</v>
      </c>
      <c r="P83" s="60">
        <v>6399.5</v>
      </c>
      <c r="Q83" s="60">
        <v>4565.0</v>
      </c>
      <c r="R83" s="60">
        <v>2702.5</v>
      </c>
      <c r="S83" s="60">
        <v>2708.0</v>
      </c>
      <c r="T83" s="60">
        <v>4597.5</v>
      </c>
      <c r="U83" s="60">
        <v>1731558.0</v>
      </c>
      <c r="V83" s="60">
        <v>3720.0</v>
      </c>
      <c r="W83" s="60">
        <v>427605.0</v>
      </c>
      <c r="X83" s="60">
        <v>420599.0</v>
      </c>
      <c r="Y83" s="60">
        <v>270250.0</v>
      </c>
      <c r="Z83" s="60">
        <v>270800.0</v>
      </c>
      <c r="AA83" s="60">
        <v>239533.0</v>
      </c>
      <c r="AB83" s="60">
        <v>85935.0</v>
      </c>
      <c r="AC83" s="60">
        <v>13116.0</v>
      </c>
      <c r="AD83" s="60">
        <v>5054.0</v>
      </c>
      <c r="AE83" s="49">
        <v>129.8</v>
      </c>
    </row>
    <row r="84">
      <c r="A84" s="49" t="s">
        <v>1123</v>
      </c>
      <c r="B84" s="54" t="s">
        <v>112</v>
      </c>
      <c r="C84" s="58">
        <v>44.4</v>
      </c>
      <c r="D84" s="59">
        <v>4181.0</v>
      </c>
      <c r="E84" s="58">
        <v>2999.0</v>
      </c>
      <c r="F84" s="58">
        <v>5119.0</v>
      </c>
      <c r="G84" s="58">
        <v>3082.0</v>
      </c>
      <c r="H84" s="58">
        <v>3139.0</v>
      </c>
      <c r="I84" s="58">
        <v>5340.0</v>
      </c>
      <c r="J84" s="60">
        <v>125.0</v>
      </c>
      <c r="K84" s="60">
        <v>18.0</v>
      </c>
      <c r="L84" s="60">
        <v>24.0</v>
      </c>
      <c r="M84" s="60">
        <v>29424.0</v>
      </c>
      <c r="N84" s="60">
        <v>3339.0</v>
      </c>
      <c r="O84" s="60">
        <v>1467.0</v>
      </c>
      <c r="P84" s="60">
        <v>3857.0</v>
      </c>
      <c r="Q84" s="60">
        <v>3773.0</v>
      </c>
      <c r="R84" s="60">
        <v>4912.5</v>
      </c>
      <c r="S84" s="60">
        <v>4698.0</v>
      </c>
      <c r="T84" s="60">
        <v>7377.5</v>
      </c>
      <c r="U84" s="60">
        <v>2111590.0</v>
      </c>
      <c r="V84" s="60">
        <v>10807.0</v>
      </c>
      <c r="W84" s="60">
        <v>257719.0</v>
      </c>
      <c r="X84" s="60">
        <v>347627.0</v>
      </c>
      <c r="Y84" s="60">
        <v>491250.0</v>
      </c>
      <c r="Z84" s="60">
        <v>469800.0</v>
      </c>
      <c r="AA84" s="60">
        <v>371400.0</v>
      </c>
      <c r="AB84" s="60">
        <v>139737.0</v>
      </c>
      <c r="AC84" s="60">
        <v>23250.0</v>
      </c>
      <c r="AD84" s="60">
        <v>8363.0</v>
      </c>
      <c r="AE84" s="49">
        <v>129.8</v>
      </c>
    </row>
    <row r="85">
      <c r="A85" s="49" t="s">
        <v>1124</v>
      </c>
      <c r="B85" s="54" t="s">
        <v>113</v>
      </c>
      <c r="C85" s="58">
        <v>37.5</v>
      </c>
      <c r="D85" s="59">
        <v>15509.0</v>
      </c>
      <c r="E85" s="58">
        <v>1905.0</v>
      </c>
      <c r="F85" s="58">
        <v>961.0</v>
      </c>
      <c r="G85" s="58">
        <v>11942.0</v>
      </c>
      <c r="H85" s="58">
        <v>2439.0</v>
      </c>
      <c r="I85" s="58">
        <v>1145.0</v>
      </c>
      <c r="J85" s="60">
        <v>933.0</v>
      </c>
      <c r="K85" s="60">
        <v>93.0</v>
      </c>
      <c r="L85" s="60">
        <v>205.0</v>
      </c>
      <c r="M85" s="60">
        <v>21720.5</v>
      </c>
      <c r="N85" s="60">
        <v>509.5</v>
      </c>
      <c r="O85" s="60">
        <v>314.5</v>
      </c>
      <c r="P85" s="60">
        <v>8494.0</v>
      </c>
      <c r="Q85" s="60">
        <v>5611.5</v>
      </c>
      <c r="R85" s="60">
        <v>2387.5</v>
      </c>
      <c r="S85" s="60">
        <v>1711.0</v>
      </c>
      <c r="T85" s="60">
        <v>2692.5</v>
      </c>
      <c r="U85" s="60">
        <v>1694890.0</v>
      </c>
      <c r="V85" s="60">
        <v>2317.0</v>
      </c>
      <c r="W85" s="60">
        <v>567556.0</v>
      </c>
      <c r="X85" s="60">
        <v>517019.0</v>
      </c>
      <c r="Y85" s="60">
        <v>238750.0</v>
      </c>
      <c r="Z85" s="60">
        <v>171100.0</v>
      </c>
      <c r="AA85" s="60">
        <v>138822.0</v>
      </c>
      <c r="AB85" s="60">
        <v>51925.0</v>
      </c>
      <c r="AC85" s="60">
        <v>7401.0</v>
      </c>
      <c r="AD85" s="60">
        <v>4633.0</v>
      </c>
      <c r="AE85" s="49">
        <v>129.8</v>
      </c>
    </row>
    <row r="86">
      <c r="A86" s="49" t="s">
        <v>1125</v>
      </c>
      <c r="B86" s="54" t="s">
        <v>44</v>
      </c>
      <c r="C86" s="58">
        <v>42.6</v>
      </c>
      <c r="D86" s="59">
        <v>9430.0</v>
      </c>
      <c r="E86" s="58">
        <v>2324.0</v>
      </c>
      <c r="F86" s="58">
        <v>2407.0</v>
      </c>
      <c r="G86" s="58">
        <v>7282.0</v>
      </c>
      <c r="H86" s="58">
        <v>2547.0</v>
      </c>
      <c r="I86" s="58">
        <v>2671.0</v>
      </c>
      <c r="J86" s="60">
        <v>4082.0</v>
      </c>
      <c r="K86" s="60">
        <v>61.0</v>
      </c>
      <c r="L86" s="60">
        <v>49.0</v>
      </c>
      <c r="M86" s="60">
        <v>22353.0</v>
      </c>
      <c r="N86" s="60">
        <v>1241.0</v>
      </c>
      <c r="O86" s="60">
        <v>617.0</v>
      </c>
      <c r="P86" s="60">
        <v>5809.5</v>
      </c>
      <c r="Q86" s="60">
        <v>3903.0</v>
      </c>
      <c r="R86" s="60">
        <v>2834.5</v>
      </c>
      <c r="S86" s="60">
        <v>3134.5</v>
      </c>
      <c r="T86" s="60">
        <v>4813.5</v>
      </c>
      <c r="U86" s="60">
        <v>1702590.0</v>
      </c>
      <c r="V86" s="60">
        <v>4545.0</v>
      </c>
      <c r="W86" s="60">
        <v>388182.0</v>
      </c>
      <c r="X86" s="60">
        <v>359605.0</v>
      </c>
      <c r="Y86" s="60">
        <v>283450.0</v>
      </c>
      <c r="Z86" s="60">
        <v>313450.0</v>
      </c>
      <c r="AA86" s="60">
        <v>247986.0</v>
      </c>
      <c r="AB86" s="60">
        <v>91651.0</v>
      </c>
      <c r="AC86" s="60">
        <v>13721.0</v>
      </c>
      <c r="AD86" s="60">
        <v>5107.0</v>
      </c>
      <c r="AE86" s="49">
        <v>129.8</v>
      </c>
    </row>
    <row r="87">
      <c r="A87" s="49" t="s">
        <v>1126</v>
      </c>
      <c r="B87" s="54" t="s">
        <v>114</v>
      </c>
      <c r="C87" s="58">
        <v>43.8</v>
      </c>
      <c r="D87" s="59">
        <v>7278.0</v>
      </c>
      <c r="E87" s="58">
        <v>2048.0</v>
      </c>
      <c r="F87" s="58">
        <v>1839.0</v>
      </c>
      <c r="G87" s="58">
        <v>5505.0</v>
      </c>
      <c r="H87" s="58">
        <v>2382.0</v>
      </c>
      <c r="I87" s="58">
        <v>2029.0</v>
      </c>
      <c r="J87" s="60">
        <v>1564.0</v>
      </c>
      <c r="K87" s="60">
        <v>6.0</v>
      </c>
      <c r="L87" s="60">
        <v>0.0</v>
      </c>
      <c r="M87" s="60">
        <v>17814.0</v>
      </c>
      <c r="N87" s="60">
        <v>889.5</v>
      </c>
      <c r="O87" s="60">
        <v>485.0</v>
      </c>
      <c r="P87" s="60">
        <v>4359.0</v>
      </c>
      <c r="Q87" s="60">
        <v>3181.5</v>
      </c>
      <c r="R87" s="60">
        <v>2194.0</v>
      </c>
      <c r="S87" s="60">
        <v>2362.0</v>
      </c>
      <c r="T87" s="60">
        <v>4343.0</v>
      </c>
      <c r="U87" s="60">
        <v>1355074.0</v>
      </c>
      <c r="V87" s="60">
        <v>3573.0</v>
      </c>
      <c r="W87" s="60">
        <v>291262.0</v>
      </c>
      <c r="X87" s="60">
        <v>293129.0</v>
      </c>
      <c r="Y87" s="60">
        <v>219400.0</v>
      </c>
      <c r="Z87" s="60">
        <v>236200.0</v>
      </c>
      <c r="AA87" s="60">
        <v>211856.0</v>
      </c>
      <c r="AB87" s="60">
        <v>85793.0</v>
      </c>
      <c r="AC87" s="60">
        <v>13861.0</v>
      </c>
      <c r="AD87" s="60">
        <v>3301.0</v>
      </c>
      <c r="AE87" s="49">
        <v>129.8</v>
      </c>
    </row>
    <row r="88">
      <c r="A88" s="49" t="s">
        <v>1127</v>
      </c>
      <c r="B88" s="54" t="s">
        <v>115</v>
      </c>
      <c r="C88" s="58">
        <v>43.7</v>
      </c>
      <c r="D88" s="59">
        <v>7549.0</v>
      </c>
      <c r="E88" s="58">
        <v>3537.0</v>
      </c>
      <c r="F88" s="58">
        <v>5013.0</v>
      </c>
      <c r="G88" s="58">
        <v>5723.0</v>
      </c>
      <c r="H88" s="58">
        <v>3860.0</v>
      </c>
      <c r="I88" s="58">
        <v>5254.0</v>
      </c>
      <c r="J88" s="60">
        <v>614.0</v>
      </c>
      <c r="K88" s="60">
        <v>81.0</v>
      </c>
      <c r="L88" s="60">
        <v>276.0</v>
      </c>
      <c r="M88" s="60">
        <v>33265.5</v>
      </c>
      <c r="N88" s="60">
        <v>3361.0</v>
      </c>
      <c r="O88" s="60">
        <v>1277.0</v>
      </c>
      <c r="P88" s="60">
        <v>5408.0</v>
      </c>
      <c r="Q88" s="60">
        <v>5230.0</v>
      </c>
      <c r="R88" s="60">
        <v>5100.5</v>
      </c>
      <c r="S88" s="60">
        <v>4804.0</v>
      </c>
      <c r="T88" s="60">
        <v>8085.0</v>
      </c>
      <c r="U88" s="60">
        <v>2435783.0</v>
      </c>
      <c r="V88" s="60">
        <v>9408.0</v>
      </c>
      <c r="W88" s="60">
        <v>361354.0</v>
      </c>
      <c r="X88" s="60">
        <v>481869.0</v>
      </c>
      <c r="Y88" s="60">
        <v>510050.0</v>
      </c>
      <c r="Z88" s="60">
        <v>480400.0</v>
      </c>
      <c r="AA88" s="60">
        <v>415355.0</v>
      </c>
      <c r="AB88" s="60">
        <v>154097.0</v>
      </c>
      <c r="AC88" s="60">
        <v>23250.0</v>
      </c>
      <c r="AD88" s="60">
        <v>8725.0</v>
      </c>
      <c r="AE88" s="49">
        <v>129.8</v>
      </c>
    </row>
    <row r="89">
      <c r="A89" s="49" t="s">
        <v>1128</v>
      </c>
      <c r="B89" s="54" t="s">
        <v>116</v>
      </c>
      <c r="C89" s="58">
        <v>42.4</v>
      </c>
      <c r="D89" s="59">
        <v>8696.0</v>
      </c>
      <c r="E89" s="58">
        <v>2693.0</v>
      </c>
      <c r="F89" s="58">
        <v>3248.0</v>
      </c>
      <c r="G89" s="58">
        <v>6776.0</v>
      </c>
      <c r="H89" s="58">
        <v>2981.0</v>
      </c>
      <c r="I89" s="58">
        <v>3429.0</v>
      </c>
      <c r="J89" s="60">
        <v>353.0</v>
      </c>
      <c r="K89" s="60">
        <v>94.0</v>
      </c>
      <c r="L89" s="60">
        <v>0.0</v>
      </c>
      <c r="M89" s="60">
        <v>25711.5</v>
      </c>
      <c r="N89" s="60">
        <v>1745.5</v>
      </c>
      <c r="O89" s="60">
        <v>862.5</v>
      </c>
      <c r="P89" s="60">
        <v>5802.5</v>
      </c>
      <c r="Q89" s="60">
        <v>4909.5</v>
      </c>
      <c r="R89" s="60">
        <v>3475.5</v>
      </c>
      <c r="S89" s="60">
        <v>3425.5</v>
      </c>
      <c r="T89" s="60">
        <v>5490.5</v>
      </c>
      <c r="U89" s="60">
        <v>1938662.0</v>
      </c>
      <c r="V89" s="60">
        <v>6354.0</v>
      </c>
      <c r="W89" s="60">
        <v>387714.0</v>
      </c>
      <c r="X89" s="60">
        <v>452339.0</v>
      </c>
      <c r="Y89" s="60">
        <v>347550.0</v>
      </c>
      <c r="Z89" s="60">
        <v>342550.0</v>
      </c>
      <c r="AA89" s="60">
        <v>282233.0</v>
      </c>
      <c r="AB89" s="60">
        <v>103878.0</v>
      </c>
      <c r="AC89" s="60">
        <v>16044.0</v>
      </c>
      <c r="AD89" s="60">
        <v>5906.0</v>
      </c>
      <c r="AE89" s="49">
        <v>129.8</v>
      </c>
    </row>
    <row r="90">
      <c r="A90" s="49" t="s">
        <v>1129</v>
      </c>
      <c r="B90" s="54" t="s">
        <v>117</v>
      </c>
      <c r="C90" s="58">
        <v>43.2</v>
      </c>
      <c r="D90" s="59">
        <v>7297.0</v>
      </c>
      <c r="E90" s="58">
        <v>1858.0</v>
      </c>
      <c r="F90" s="58">
        <v>1785.0</v>
      </c>
      <c r="G90" s="58">
        <v>5581.0</v>
      </c>
      <c r="H90" s="58">
        <v>2004.0</v>
      </c>
      <c r="I90" s="58">
        <v>1952.0</v>
      </c>
      <c r="J90" s="60">
        <v>2588.0</v>
      </c>
      <c r="K90" s="60">
        <v>77.0</v>
      </c>
      <c r="L90" s="60">
        <v>29.0</v>
      </c>
      <c r="M90" s="60">
        <v>17178.5</v>
      </c>
      <c r="N90" s="60">
        <v>1013.0</v>
      </c>
      <c r="O90" s="60">
        <v>450.5</v>
      </c>
      <c r="P90" s="60">
        <v>4035.0</v>
      </c>
      <c r="Q90" s="60">
        <v>3217.0</v>
      </c>
      <c r="R90" s="60">
        <v>2213.5</v>
      </c>
      <c r="S90" s="60">
        <v>2325.5</v>
      </c>
      <c r="T90" s="60">
        <v>3924.0</v>
      </c>
      <c r="U90" s="60">
        <v>1312802.0</v>
      </c>
      <c r="V90" s="60">
        <v>3319.0</v>
      </c>
      <c r="W90" s="60">
        <v>269612.0</v>
      </c>
      <c r="X90" s="60">
        <v>296400.0</v>
      </c>
      <c r="Y90" s="60">
        <v>221350.0</v>
      </c>
      <c r="Z90" s="60">
        <v>232550.0</v>
      </c>
      <c r="AA90" s="60">
        <v>207750.0</v>
      </c>
      <c r="AB90" s="60">
        <v>70153.0</v>
      </c>
      <c r="AC90" s="60">
        <v>11668.0</v>
      </c>
      <c r="AD90" s="60">
        <v>4718.0</v>
      </c>
      <c r="AE90" s="49">
        <v>129.8</v>
      </c>
    </row>
    <row r="91">
      <c r="A91" s="49" t="s">
        <v>1130</v>
      </c>
      <c r="B91" s="54" t="s">
        <v>118</v>
      </c>
      <c r="C91" s="58">
        <v>41.8</v>
      </c>
      <c r="D91" s="59">
        <v>7039.0</v>
      </c>
      <c r="E91" s="58">
        <v>1548.0</v>
      </c>
      <c r="F91" s="58">
        <v>1431.0</v>
      </c>
      <c r="G91" s="58">
        <v>5565.0</v>
      </c>
      <c r="H91" s="58">
        <v>1798.0</v>
      </c>
      <c r="I91" s="58">
        <v>1519.0</v>
      </c>
      <c r="J91" s="60">
        <v>562.0</v>
      </c>
      <c r="K91" s="60">
        <v>70.0</v>
      </c>
      <c r="L91" s="60">
        <v>31.0</v>
      </c>
      <c r="M91" s="60">
        <v>15009.5</v>
      </c>
      <c r="N91" s="60">
        <v>628.0</v>
      </c>
      <c r="O91" s="60">
        <v>347.0</v>
      </c>
      <c r="P91" s="60">
        <v>4420.0</v>
      </c>
      <c r="Q91" s="60">
        <v>3000.5</v>
      </c>
      <c r="R91" s="60">
        <v>1685.5</v>
      </c>
      <c r="S91" s="60">
        <v>1729.0</v>
      </c>
      <c r="T91" s="60">
        <v>3199.5</v>
      </c>
      <c r="U91" s="60">
        <v>1146966.0</v>
      </c>
      <c r="V91" s="60">
        <v>2556.0</v>
      </c>
      <c r="W91" s="60">
        <v>295338.0</v>
      </c>
      <c r="X91" s="60">
        <v>276453.0</v>
      </c>
      <c r="Y91" s="60">
        <v>168550.0</v>
      </c>
      <c r="Z91" s="60">
        <v>172900.0</v>
      </c>
      <c r="AA91" s="60">
        <v>158819.0</v>
      </c>
      <c r="AB91" s="60">
        <v>62475.0</v>
      </c>
      <c r="AC91" s="60">
        <v>9875.0</v>
      </c>
      <c r="AD91" s="60">
        <v>2986.0</v>
      </c>
      <c r="AE91" s="49">
        <v>129.8</v>
      </c>
    </row>
    <row r="92">
      <c r="A92" s="49" t="s">
        <v>1131</v>
      </c>
      <c r="B92" s="54" t="s">
        <v>119</v>
      </c>
      <c r="C92" s="58">
        <v>39.6</v>
      </c>
      <c r="D92" s="59">
        <v>17090.0</v>
      </c>
      <c r="E92" s="58">
        <v>3227.0</v>
      </c>
      <c r="F92" s="58">
        <v>3359.0</v>
      </c>
      <c r="G92" s="58">
        <v>13435.0</v>
      </c>
      <c r="H92" s="58">
        <v>3771.0</v>
      </c>
      <c r="I92" s="58">
        <v>3533.0</v>
      </c>
      <c r="J92" s="60">
        <v>1625.0</v>
      </c>
      <c r="K92" s="60">
        <v>66.0</v>
      </c>
      <c r="L92" s="60">
        <v>158.0</v>
      </c>
      <c r="M92" s="60">
        <v>34818.0</v>
      </c>
      <c r="N92" s="60">
        <v>1902.5</v>
      </c>
      <c r="O92" s="60">
        <v>928.5</v>
      </c>
      <c r="P92" s="60">
        <v>11337.5</v>
      </c>
      <c r="Q92" s="60">
        <v>6795.5</v>
      </c>
      <c r="R92" s="60">
        <v>3938.0</v>
      </c>
      <c r="S92" s="60">
        <v>3731.5</v>
      </c>
      <c r="T92" s="60">
        <v>6184.5</v>
      </c>
      <c r="U92" s="60">
        <v>2611352.0</v>
      </c>
      <c r="V92" s="60">
        <v>6840.0</v>
      </c>
      <c r="W92" s="60">
        <v>757554.0</v>
      </c>
      <c r="X92" s="60">
        <v>626107.0</v>
      </c>
      <c r="Y92" s="60">
        <v>393800.0</v>
      </c>
      <c r="Z92" s="60">
        <v>373150.0</v>
      </c>
      <c r="AA92" s="60">
        <v>316238.0</v>
      </c>
      <c r="AB92" s="60">
        <v>120571.0</v>
      </c>
      <c r="AC92" s="60">
        <v>17092.0</v>
      </c>
      <c r="AD92" s="60">
        <v>7564.0</v>
      </c>
      <c r="AE92" s="49">
        <v>129.8</v>
      </c>
    </row>
    <row r="93">
      <c r="A93" s="49" t="s">
        <v>1132</v>
      </c>
      <c r="B93" s="54" t="s">
        <v>120</v>
      </c>
      <c r="C93" s="58">
        <v>44.1</v>
      </c>
      <c r="D93" s="59">
        <v>2116.0</v>
      </c>
      <c r="E93" s="58">
        <v>1698.0</v>
      </c>
      <c r="F93" s="58">
        <v>2638.0</v>
      </c>
      <c r="G93" s="58">
        <v>1403.0</v>
      </c>
      <c r="H93" s="58">
        <v>1805.0</v>
      </c>
      <c r="I93" s="58">
        <v>2720.0</v>
      </c>
      <c r="J93" s="60">
        <v>112.0</v>
      </c>
      <c r="K93" s="60">
        <v>23.0</v>
      </c>
      <c r="L93" s="60">
        <v>16.0</v>
      </c>
      <c r="M93" s="60">
        <v>15186.0</v>
      </c>
      <c r="N93" s="60">
        <v>1770.0</v>
      </c>
      <c r="O93" s="60">
        <v>590.5</v>
      </c>
      <c r="P93" s="60">
        <v>1805.5</v>
      </c>
      <c r="Q93" s="60">
        <v>2550.0</v>
      </c>
      <c r="R93" s="60">
        <v>2416.0</v>
      </c>
      <c r="S93" s="60">
        <v>2293.0</v>
      </c>
      <c r="T93" s="60">
        <v>3761.0</v>
      </c>
      <c r="U93" s="60">
        <v>1099572.0</v>
      </c>
      <c r="V93" s="60">
        <v>4350.0</v>
      </c>
      <c r="W93" s="60">
        <v>120641.0</v>
      </c>
      <c r="X93" s="60">
        <v>234946.0</v>
      </c>
      <c r="Y93" s="60">
        <v>241600.0</v>
      </c>
      <c r="Z93" s="60">
        <v>229300.0</v>
      </c>
      <c r="AA93" s="60">
        <v>187173.0</v>
      </c>
      <c r="AB93" s="60">
        <v>67992.0</v>
      </c>
      <c r="AC93" s="60">
        <v>13570.0</v>
      </c>
      <c r="AD93" s="60">
        <v>4433.0</v>
      </c>
      <c r="AE93" s="49">
        <v>129.8</v>
      </c>
    </row>
    <row r="94">
      <c r="A94" s="49" t="s">
        <v>1133</v>
      </c>
      <c r="B94" s="54" t="s">
        <v>121</v>
      </c>
      <c r="C94" s="58">
        <v>41.7</v>
      </c>
      <c r="D94" s="59">
        <v>11809.0</v>
      </c>
      <c r="E94" s="58">
        <v>2926.0</v>
      </c>
      <c r="F94" s="58">
        <v>3165.0</v>
      </c>
      <c r="G94" s="58">
        <v>9674.0</v>
      </c>
      <c r="H94" s="58">
        <v>3386.0</v>
      </c>
      <c r="I94" s="58">
        <v>3330.0</v>
      </c>
      <c r="J94" s="60">
        <v>607.0</v>
      </c>
      <c r="K94" s="60">
        <v>57.0</v>
      </c>
      <c r="L94" s="60">
        <v>0.0</v>
      </c>
      <c r="M94" s="60">
        <v>28799.0</v>
      </c>
      <c r="N94" s="60">
        <v>1707.5</v>
      </c>
      <c r="O94" s="60">
        <v>750.0</v>
      </c>
      <c r="P94" s="60">
        <v>7470.0</v>
      </c>
      <c r="Q94" s="60">
        <v>5947.0</v>
      </c>
      <c r="R94" s="60">
        <v>3553.5</v>
      </c>
      <c r="S94" s="60">
        <v>3401.5</v>
      </c>
      <c r="T94" s="60">
        <v>5969.5</v>
      </c>
      <c r="U94" s="60">
        <v>2185321.0</v>
      </c>
      <c r="V94" s="60">
        <v>5525.0</v>
      </c>
      <c r="W94" s="60">
        <v>499134.0</v>
      </c>
      <c r="X94" s="60">
        <v>547930.0</v>
      </c>
      <c r="Y94" s="60">
        <v>355350.0</v>
      </c>
      <c r="Z94" s="60">
        <v>340150.0</v>
      </c>
      <c r="AA94" s="60">
        <v>303341.0</v>
      </c>
      <c r="AB94" s="60">
        <v>117329.0</v>
      </c>
      <c r="AC94" s="60">
        <v>16562.0</v>
      </c>
      <c r="AD94" s="60">
        <v>6288.0</v>
      </c>
      <c r="AE94" s="49">
        <v>129.8</v>
      </c>
    </row>
    <row r="95">
      <c r="A95" s="49" t="s">
        <v>1134</v>
      </c>
      <c r="B95" s="54" t="s">
        <v>122</v>
      </c>
      <c r="C95" s="58">
        <v>39.6</v>
      </c>
      <c r="D95" s="59">
        <v>2270.0</v>
      </c>
      <c r="E95" s="58">
        <v>2095.0</v>
      </c>
      <c r="F95" s="58">
        <v>7542.0</v>
      </c>
      <c r="G95" s="58">
        <v>1501.0</v>
      </c>
      <c r="H95" s="58">
        <v>2244.0</v>
      </c>
      <c r="I95" s="58">
        <v>7405.0</v>
      </c>
      <c r="J95" s="60">
        <v>149.0</v>
      </c>
      <c r="K95" s="60">
        <v>20.0</v>
      </c>
      <c r="L95" s="60">
        <v>463.0</v>
      </c>
      <c r="M95" s="60">
        <v>34715.0</v>
      </c>
      <c r="N95" s="60">
        <v>6139.5</v>
      </c>
      <c r="O95" s="60">
        <v>2467.5</v>
      </c>
      <c r="P95" s="60">
        <v>4036.0</v>
      </c>
      <c r="Q95" s="60">
        <v>3663.5</v>
      </c>
      <c r="R95" s="60">
        <v>7463.0</v>
      </c>
      <c r="S95" s="60">
        <v>5516.0</v>
      </c>
      <c r="T95" s="60">
        <v>5429.5</v>
      </c>
      <c r="U95" s="60">
        <v>2319121.0</v>
      </c>
      <c r="V95" s="60">
        <v>18178.0</v>
      </c>
      <c r="W95" s="60">
        <v>269679.0</v>
      </c>
      <c r="X95" s="60">
        <v>337539.0</v>
      </c>
      <c r="Y95" s="60">
        <v>746300.0</v>
      </c>
      <c r="Z95" s="60">
        <v>551600.0</v>
      </c>
      <c r="AA95" s="60">
        <v>294357.0</v>
      </c>
      <c r="AB95" s="60">
        <v>80617.0</v>
      </c>
      <c r="AC95" s="60">
        <v>20851.0</v>
      </c>
      <c r="AD95" s="60">
        <v>11711.0</v>
      </c>
      <c r="AE95" s="49">
        <v>139.3</v>
      </c>
    </row>
    <row r="96">
      <c r="A96" s="49" t="s">
        <v>1135</v>
      </c>
      <c r="B96" s="54" t="s">
        <v>123</v>
      </c>
      <c r="C96" s="58">
        <v>42.5</v>
      </c>
      <c r="D96" s="59">
        <v>7303.0</v>
      </c>
      <c r="E96" s="58">
        <v>2600.0</v>
      </c>
      <c r="F96" s="58">
        <v>2875.0</v>
      </c>
      <c r="G96" s="58">
        <v>5591.0</v>
      </c>
      <c r="H96" s="58">
        <v>2563.0</v>
      </c>
      <c r="I96" s="58">
        <v>2848.0</v>
      </c>
      <c r="J96" s="60">
        <v>885.0</v>
      </c>
      <c r="K96" s="60">
        <v>43.0</v>
      </c>
      <c r="L96" s="60">
        <v>74.0</v>
      </c>
      <c r="M96" s="60">
        <v>21551.5</v>
      </c>
      <c r="N96" s="60">
        <v>1272.5</v>
      </c>
      <c r="O96" s="60">
        <v>666.0</v>
      </c>
      <c r="P96" s="60">
        <v>4737.0</v>
      </c>
      <c r="Q96" s="60">
        <v>4213.0</v>
      </c>
      <c r="R96" s="60">
        <v>3110.0</v>
      </c>
      <c r="S96" s="60">
        <v>3088.0</v>
      </c>
      <c r="T96" s="60">
        <v>4465.0</v>
      </c>
      <c r="U96" s="60">
        <v>1658233.0</v>
      </c>
      <c r="V96" s="60">
        <v>4906.0</v>
      </c>
      <c r="W96" s="60">
        <v>316519.0</v>
      </c>
      <c r="X96" s="60">
        <v>388167.0</v>
      </c>
      <c r="Y96" s="60">
        <v>311000.0</v>
      </c>
      <c r="Z96" s="60">
        <v>308800.0</v>
      </c>
      <c r="AA96" s="60">
        <v>236780.0</v>
      </c>
      <c r="AB96" s="60">
        <v>78286.0</v>
      </c>
      <c r="AC96" s="60">
        <v>13775.0</v>
      </c>
      <c r="AD96" s="60">
        <v>6169.0</v>
      </c>
      <c r="AE96" s="49">
        <v>139.3</v>
      </c>
    </row>
    <row r="97">
      <c r="A97" s="49" t="s">
        <v>1136</v>
      </c>
      <c r="B97" s="54" t="s">
        <v>124</v>
      </c>
      <c r="C97" s="58">
        <v>43.9</v>
      </c>
      <c r="D97" s="59">
        <v>4335.0</v>
      </c>
      <c r="E97" s="58">
        <v>2758.0</v>
      </c>
      <c r="F97" s="58">
        <v>4509.0</v>
      </c>
      <c r="G97" s="58">
        <v>3049.0</v>
      </c>
      <c r="H97" s="58">
        <v>2802.0</v>
      </c>
      <c r="I97" s="58">
        <v>4604.0</v>
      </c>
      <c r="J97" s="60">
        <v>445.0</v>
      </c>
      <c r="K97" s="60">
        <v>30.0</v>
      </c>
      <c r="L97" s="60">
        <v>222.0</v>
      </c>
      <c r="M97" s="60">
        <v>26430.0</v>
      </c>
      <c r="N97" s="60">
        <v>2789.5</v>
      </c>
      <c r="O97" s="60">
        <v>1232.5</v>
      </c>
      <c r="P97" s="60">
        <v>3691.5</v>
      </c>
      <c r="Q97" s="60">
        <v>3784.5</v>
      </c>
      <c r="R97" s="60">
        <v>4234.5</v>
      </c>
      <c r="S97" s="60">
        <v>4474.5</v>
      </c>
      <c r="T97" s="60">
        <v>6223.0</v>
      </c>
      <c r="U97" s="60">
        <v>1938315.0</v>
      </c>
      <c r="V97" s="60">
        <v>9080.0</v>
      </c>
      <c r="W97" s="60">
        <v>246660.0</v>
      </c>
      <c r="X97" s="60">
        <v>348687.0</v>
      </c>
      <c r="Y97" s="60">
        <v>423450.0</v>
      </c>
      <c r="Z97" s="60">
        <v>447450.0</v>
      </c>
      <c r="AA97" s="60">
        <v>336911.0</v>
      </c>
      <c r="AB97" s="60">
        <v>108002.0</v>
      </c>
      <c r="AC97" s="60">
        <v>18075.0</v>
      </c>
      <c r="AD97" s="60">
        <v>7309.0</v>
      </c>
      <c r="AE97" s="49">
        <v>139.3</v>
      </c>
    </row>
    <row r="98">
      <c r="A98" s="49" t="s">
        <v>1137</v>
      </c>
      <c r="B98" s="54" t="s">
        <v>125</v>
      </c>
      <c r="C98" s="58">
        <v>42.7</v>
      </c>
      <c r="D98" s="59">
        <v>4326.0</v>
      </c>
      <c r="E98" s="58">
        <v>2698.0</v>
      </c>
      <c r="F98" s="58">
        <v>5150.0</v>
      </c>
      <c r="G98" s="58">
        <v>3110.0</v>
      </c>
      <c r="H98" s="58">
        <v>2871.0</v>
      </c>
      <c r="I98" s="58">
        <v>5130.0</v>
      </c>
      <c r="J98" s="60">
        <v>365.0</v>
      </c>
      <c r="K98" s="60">
        <v>7.0</v>
      </c>
      <c r="L98" s="60">
        <v>14.0</v>
      </c>
      <c r="M98" s="60">
        <v>28674.0</v>
      </c>
      <c r="N98" s="60">
        <v>2957.0</v>
      </c>
      <c r="O98" s="60">
        <v>1337.5</v>
      </c>
      <c r="P98" s="60">
        <v>4603.0</v>
      </c>
      <c r="Q98" s="60">
        <v>4549.5</v>
      </c>
      <c r="R98" s="60">
        <v>4411.5</v>
      </c>
      <c r="S98" s="60">
        <v>4785.0</v>
      </c>
      <c r="T98" s="60">
        <v>6030.5</v>
      </c>
      <c r="U98" s="60">
        <v>2108538.0</v>
      </c>
      <c r="V98" s="60">
        <v>9853.0</v>
      </c>
      <c r="W98" s="60">
        <v>307565.0</v>
      </c>
      <c r="X98" s="60">
        <v>419171.0</v>
      </c>
      <c r="Y98" s="60">
        <v>441150.0</v>
      </c>
      <c r="Z98" s="60">
        <v>478500.0</v>
      </c>
      <c r="AA98" s="60">
        <v>339085.0</v>
      </c>
      <c r="AB98" s="60">
        <v>94750.0</v>
      </c>
      <c r="AC98" s="60">
        <v>18464.0</v>
      </c>
      <c r="AD98" s="60">
        <v>9132.0</v>
      </c>
      <c r="AE98" s="49">
        <v>139.3</v>
      </c>
    </row>
    <row r="99">
      <c r="A99" s="49" t="s">
        <v>1138</v>
      </c>
      <c r="B99" s="54" t="s">
        <v>126</v>
      </c>
      <c r="C99" s="58">
        <v>42.9</v>
      </c>
      <c r="D99" s="59">
        <v>6953.0</v>
      </c>
      <c r="E99" s="58">
        <v>2054.0</v>
      </c>
      <c r="F99" s="58">
        <v>2366.0</v>
      </c>
      <c r="G99" s="58">
        <v>5546.0</v>
      </c>
      <c r="H99" s="58">
        <v>2181.0</v>
      </c>
      <c r="I99" s="58">
        <v>2508.0</v>
      </c>
      <c r="J99" s="60">
        <v>1935.0</v>
      </c>
      <c r="K99" s="60">
        <v>48.0</v>
      </c>
      <c r="L99" s="60">
        <v>610.0</v>
      </c>
      <c r="M99" s="60">
        <v>19499.0</v>
      </c>
      <c r="N99" s="60">
        <v>1321.5</v>
      </c>
      <c r="O99" s="60">
        <v>531.5</v>
      </c>
      <c r="P99" s="60">
        <v>4474.5</v>
      </c>
      <c r="Q99" s="60">
        <v>3587.0</v>
      </c>
      <c r="R99" s="60">
        <v>2522.0</v>
      </c>
      <c r="S99" s="60">
        <v>2771.0</v>
      </c>
      <c r="T99" s="60">
        <v>4291.5</v>
      </c>
      <c r="U99" s="60">
        <v>1480334.0</v>
      </c>
      <c r="V99" s="60">
        <v>3916.0</v>
      </c>
      <c r="W99" s="60">
        <v>298979.0</v>
      </c>
      <c r="X99" s="60">
        <v>330490.0</v>
      </c>
      <c r="Y99" s="60">
        <v>252200.0</v>
      </c>
      <c r="Z99" s="60">
        <v>277100.0</v>
      </c>
      <c r="AA99" s="60">
        <v>229873.0</v>
      </c>
      <c r="AB99" s="60">
        <v>74930.0</v>
      </c>
      <c r="AC99" s="60">
        <v>12846.0</v>
      </c>
      <c r="AD99" s="60">
        <v>5068.0</v>
      </c>
      <c r="AE99" s="49">
        <v>139.3</v>
      </c>
    </row>
    <row r="100">
      <c r="A100" s="49" t="s">
        <v>1139</v>
      </c>
      <c r="B100" s="54" t="s">
        <v>127</v>
      </c>
      <c r="C100" s="58">
        <v>42.3</v>
      </c>
      <c r="D100" s="59">
        <v>3793.0</v>
      </c>
      <c r="E100" s="58">
        <v>1291.0</v>
      </c>
      <c r="F100" s="58">
        <v>1353.0</v>
      </c>
      <c r="G100" s="58">
        <v>3251.0</v>
      </c>
      <c r="H100" s="58">
        <v>1407.0</v>
      </c>
      <c r="I100" s="58">
        <v>1382.0</v>
      </c>
      <c r="J100" s="60">
        <v>297.0</v>
      </c>
      <c r="K100" s="60">
        <v>12.0</v>
      </c>
      <c r="L100" s="60">
        <v>0.0</v>
      </c>
      <c r="M100" s="60">
        <v>11295.5</v>
      </c>
      <c r="N100" s="60">
        <v>792.5</v>
      </c>
      <c r="O100" s="60">
        <v>279.0</v>
      </c>
      <c r="P100" s="60">
        <v>2340.5</v>
      </c>
      <c r="Q100" s="60">
        <v>2595.0</v>
      </c>
      <c r="R100" s="60">
        <v>1596.0</v>
      </c>
      <c r="S100" s="60">
        <v>1398.0</v>
      </c>
      <c r="T100" s="60">
        <v>2294.5</v>
      </c>
      <c r="U100" s="60">
        <v>865285.0</v>
      </c>
      <c r="V100" s="60">
        <v>2055.0</v>
      </c>
      <c r="W100" s="60">
        <v>156389.0</v>
      </c>
      <c r="X100" s="60">
        <v>239092.0</v>
      </c>
      <c r="Y100" s="60">
        <v>159600.0</v>
      </c>
      <c r="Z100" s="60">
        <v>139800.0</v>
      </c>
      <c r="AA100" s="60">
        <v>120419.0</v>
      </c>
      <c r="AB100" s="60">
        <v>40778.0</v>
      </c>
      <c r="AC100" s="60">
        <v>7152.0</v>
      </c>
      <c r="AD100" s="60">
        <v>3006.0</v>
      </c>
      <c r="AE100" s="49">
        <v>139.3</v>
      </c>
    </row>
    <row r="101">
      <c r="A101" s="49" t="s">
        <v>1140</v>
      </c>
      <c r="B101" s="54" t="s">
        <v>128</v>
      </c>
      <c r="C101" s="58">
        <v>43.7</v>
      </c>
      <c r="D101" s="59">
        <v>6496.0</v>
      </c>
      <c r="E101" s="58">
        <v>2470.0</v>
      </c>
      <c r="F101" s="58">
        <v>2980.0</v>
      </c>
      <c r="G101" s="58">
        <v>4616.0</v>
      </c>
      <c r="H101" s="58">
        <v>2642.0</v>
      </c>
      <c r="I101" s="58">
        <v>3237.0</v>
      </c>
      <c r="J101" s="60">
        <v>1241.0</v>
      </c>
      <c r="K101" s="60">
        <v>50.0</v>
      </c>
      <c r="L101" s="60">
        <v>29.0</v>
      </c>
      <c r="M101" s="60">
        <v>22234.5</v>
      </c>
      <c r="N101" s="60">
        <v>1616.0</v>
      </c>
      <c r="O101" s="60">
        <v>816.0</v>
      </c>
      <c r="P101" s="60">
        <v>4280.0</v>
      </c>
      <c r="Q101" s="60">
        <v>3719.5</v>
      </c>
      <c r="R101" s="60">
        <v>3285.5</v>
      </c>
      <c r="S101" s="60">
        <v>3517.5</v>
      </c>
      <c r="T101" s="60">
        <v>5000.0</v>
      </c>
      <c r="U101" s="60">
        <v>1687448.0</v>
      </c>
      <c r="V101" s="60">
        <v>6011.0</v>
      </c>
      <c r="W101" s="60">
        <v>285983.0</v>
      </c>
      <c r="X101" s="60">
        <v>342698.0</v>
      </c>
      <c r="Y101" s="60">
        <v>328550.0</v>
      </c>
      <c r="Z101" s="60">
        <v>351750.0</v>
      </c>
      <c r="AA101" s="60">
        <v>272620.0</v>
      </c>
      <c r="AB101" s="60">
        <v>85110.0</v>
      </c>
      <c r="AC101" s="60">
        <v>14726.0</v>
      </c>
      <c r="AD101" s="60">
        <v>7575.0</v>
      </c>
      <c r="AE101" s="49">
        <v>139.3</v>
      </c>
    </row>
    <row r="102">
      <c r="A102" s="49" t="s">
        <v>1141</v>
      </c>
      <c r="B102" s="54" t="s">
        <v>129</v>
      </c>
      <c r="C102" s="58">
        <v>44.1</v>
      </c>
      <c r="D102" s="59">
        <v>4314.0</v>
      </c>
      <c r="E102" s="58">
        <v>2638.0</v>
      </c>
      <c r="F102" s="58">
        <v>4090.0</v>
      </c>
      <c r="G102" s="58">
        <v>3098.0</v>
      </c>
      <c r="H102" s="58">
        <v>2678.0</v>
      </c>
      <c r="I102" s="58">
        <v>4387.0</v>
      </c>
      <c r="J102" s="60">
        <v>502.0</v>
      </c>
      <c r="K102" s="60">
        <v>0.0</v>
      </c>
      <c r="L102" s="60">
        <v>253.0</v>
      </c>
      <c r="M102" s="60">
        <v>24804.5</v>
      </c>
      <c r="N102" s="60">
        <v>2411.5</v>
      </c>
      <c r="O102" s="60">
        <v>964.0</v>
      </c>
      <c r="P102" s="60">
        <v>3733.5</v>
      </c>
      <c r="Q102" s="60">
        <v>3784.0</v>
      </c>
      <c r="R102" s="60">
        <v>3883.0</v>
      </c>
      <c r="S102" s="60">
        <v>4095.0</v>
      </c>
      <c r="T102" s="60">
        <v>5933.5</v>
      </c>
      <c r="U102" s="60">
        <v>1858964.0</v>
      </c>
      <c r="V102" s="60">
        <v>7102.0</v>
      </c>
      <c r="W102" s="60">
        <v>249467.0</v>
      </c>
      <c r="X102" s="60">
        <v>348641.0</v>
      </c>
      <c r="Y102" s="60">
        <v>388300.0</v>
      </c>
      <c r="Z102" s="60">
        <v>409500.0</v>
      </c>
      <c r="AA102" s="60">
        <v>347538.0</v>
      </c>
      <c r="AB102" s="60">
        <v>93442.0</v>
      </c>
      <c r="AC102" s="60">
        <v>14974.0</v>
      </c>
      <c r="AD102" s="60">
        <v>8384.0</v>
      </c>
      <c r="AE102" s="49">
        <v>139.3</v>
      </c>
    </row>
    <row r="103">
      <c r="A103" s="49" t="s">
        <v>1142</v>
      </c>
      <c r="B103" s="54" t="s">
        <v>130</v>
      </c>
      <c r="C103" s="58">
        <v>42.7</v>
      </c>
      <c r="D103" s="59">
        <v>3212.0</v>
      </c>
      <c r="E103" s="58">
        <v>2606.0</v>
      </c>
      <c r="F103" s="58">
        <v>5284.0</v>
      </c>
      <c r="G103" s="58">
        <v>2131.0</v>
      </c>
      <c r="H103" s="58">
        <v>2587.0</v>
      </c>
      <c r="I103" s="58">
        <v>5326.0</v>
      </c>
      <c r="J103" s="60">
        <v>299.0</v>
      </c>
      <c r="K103" s="60">
        <v>8.0</v>
      </c>
      <c r="L103" s="60">
        <v>532.0</v>
      </c>
      <c r="M103" s="60">
        <v>28084.0</v>
      </c>
      <c r="N103" s="60">
        <v>3528.0</v>
      </c>
      <c r="O103" s="60">
        <v>1309.5</v>
      </c>
      <c r="P103" s="60">
        <v>3835.5</v>
      </c>
      <c r="Q103" s="60">
        <v>4165.0</v>
      </c>
      <c r="R103" s="60">
        <v>4490.0</v>
      </c>
      <c r="S103" s="60">
        <v>4612.5</v>
      </c>
      <c r="T103" s="60">
        <v>6143.5</v>
      </c>
      <c r="U103" s="60">
        <v>2015353.0</v>
      </c>
      <c r="V103" s="60">
        <v>9647.0</v>
      </c>
      <c r="W103" s="60">
        <v>256282.0</v>
      </c>
      <c r="X103" s="60">
        <v>383745.0</v>
      </c>
      <c r="Y103" s="60">
        <v>449000.0</v>
      </c>
      <c r="Z103" s="60">
        <v>461250.0</v>
      </c>
      <c r="AA103" s="60">
        <v>343287.0</v>
      </c>
      <c r="AB103" s="60">
        <v>90599.0</v>
      </c>
      <c r="AC103" s="60">
        <v>21543.0</v>
      </c>
      <c r="AD103" s="60">
        <v>9413.0</v>
      </c>
      <c r="AE103" s="49">
        <v>139.3</v>
      </c>
    </row>
    <row r="104">
      <c r="A104" s="49" t="s">
        <v>1143</v>
      </c>
      <c r="B104" s="54" t="s">
        <v>131</v>
      </c>
      <c r="C104" s="58">
        <v>46.7</v>
      </c>
      <c r="D104" s="59">
        <v>5722.0</v>
      </c>
      <c r="E104" s="58">
        <v>2111.0</v>
      </c>
      <c r="F104" s="58">
        <v>2255.0</v>
      </c>
      <c r="G104" s="58">
        <v>3751.0</v>
      </c>
      <c r="H104" s="58">
        <v>2129.0</v>
      </c>
      <c r="I104" s="58">
        <v>2445.0</v>
      </c>
      <c r="J104" s="60">
        <v>5188.0</v>
      </c>
      <c r="K104" s="60">
        <v>49.0</v>
      </c>
      <c r="L104" s="60">
        <v>48.0</v>
      </c>
      <c r="M104" s="60">
        <v>17557.0</v>
      </c>
      <c r="N104" s="60">
        <v>1058.0</v>
      </c>
      <c r="O104" s="60">
        <v>495.5</v>
      </c>
      <c r="P104" s="60">
        <v>2792.0</v>
      </c>
      <c r="Q104" s="60">
        <v>2659.5</v>
      </c>
      <c r="R104" s="60">
        <v>2362.0</v>
      </c>
      <c r="S104" s="60">
        <v>2990.0</v>
      </c>
      <c r="T104" s="60">
        <v>5200.0</v>
      </c>
      <c r="U104" s="60">
        <v>1359817.0</v>
      </c>
      <c r="V104" s="60">
        <v>3650.0</v>
      </c>
      <c r="W104" s="60">
        <v>186557.0</v>
      </c>
      <c r="X104" s="60">
        <v>245034.0</v>
      </c>
      <c r="Y104" s="60">
        <v>236200.0</v>
      </c>
      <c r="Z104" s="60">
        <v>299000.0</v>
      </c>
      <c r="AA104" s="60">
        <v>285759.0</v>
      </c>
      <c r="AB104" s="60">
        <v>88978.0</v>
      </c>
      <c r="AC104" s="60">
        <v>14639.0</v>
      </c>
      <c r="AD104" s="60">
        <v>4919.0</v>
      </c>
      <c r="AE104" s="49">
        <v>139.3</v>
      </c>
    </row>
    <row r="105">
      <c r="A105" s="49" t="s">
        <v>1144</v>
      </c>
      <c r="B105" s="54" t="s">
        <v>132</v>
      </c>
      <c r="C105" s="58">
        <v>44.2</v>
      </c>
      <c r="D105" s="59">
        <v>4468.0</v>
      </c>
      <c r="E105" s="58">
        <v>1928.0</v>
      </c>
      <c r="F105" s="58">
        <v>1974.0</v>
      </c>
      <c r="G105" s="58">
        <v>3282.0</v>
      </c>
      <c r="H105" s="58">
        <v>1922.0</v>
      </c>
      <c r="I105" s="58">
        <v>2141.0</v>
      </c>
      <c r="J105" s="60">
        <v>463.0</v>
      </c>
      <c r="K105" s="60">
        <v>0.0</v>
      </c>
      <c r="L105" s="60">
        <v>18.0</v>
      </c>
      <c r="M105" s="60">
        <v>15427.0</v>
      </c>
      <c r="N105" s="60">
        <v>1073.0</v>
      </c>
      <c r="O105" s="60">
        <v>401.5</v>
      </c>
      <c r="P105" s="60">
        <v>2812.0</v>
      </c>
      <c r="Q105" s="60">
        <v>2956.5</v>
      </c>
      <c r="R105" s="60">
        <v>2092.0</v>
      </c>
      <c r="S105" s="60">
        <v>2443.5</v>
      </c>
      <c r="T105" s="60">
        <v>3648.5</v>
      </c>
      <c r="U105" s="60">
        <v>1191154.0</v>
      </c>
      <c r="V105" s="60">
        <v>2958.0</v>
      </c>
      <c r="W105" s="60">
        <v>187893.0</v>
      </c>
      <c r="X105" s="60">
        <v>272399.0</v>
      </c>
      <c r="Y105" s="60">
        <v>209200.0</v>
      </c>
      <c r="Z105" s="60">
        <v>244350.0</v>
      </c>
      <c r="AA105" s="60">
        <v>200746.0</v>
      </c>
      <c r="AB105" s="60">
        <v>63982.0</v>
      </c>
      <c r="AC105" s="60">
        <v>9626.0</v>
      </c>
      <c r="AD105" s="60">
        <v>4831.0</v>
      </c>
      <c r="AE105" s="49">
        <v>139.3</v>
      </c>
    </row>
    <row r="106">
      <c r="A106" s="49" t="s">
        <v>1145</v>
      </c>
      <c r="B106" s="54" t="s">
        <v>133</v>
      </c>
      <c r="C106" s="58">
        <v>43.7</v>
      </c>
      <c r="D106" s="59">
        <v>5026.0</v>
      </c>
      <c r="E106" s="58">
        <v>2549.0</v>
      </c>
      <c r="F106" s="58">
        <v>3104.0</v>
      </c>
      <c r="G106" s="58">
        <v>3780.0</v>
      </c>
      <c r="H106" s="58">
        <v>2545.0</v>
      </c>
      <c r="I106" s="58">
        <v>3290.0</v>
      </c>
      <c r="J106" s="60">
        <v>403.0</v>
      </c>
      <c r="K106" s="60">
        <v>8.0</v>
      </c>
      <c r="L106" s="60">
        <v>51.0</v>
      </c>
      <c r="M106" s="60">
        <v>21433.0</v>
      </c>
      <c r="N106" s="60">
        <v>1795.5</v>
      </c>
      <c r="O106" s="60">
        <v>693.5</v>
      </c>
      <c r="P106" s="60">
        <v>3803.5</v>
      </c>
      <c r="Q106" s="60">
        <v>3859.0</v>
      </c>
      <c r="R106" s="60">
        <v>2954.0</v>
      </c>
      <c r="S106" s="60">
        <v>3449.0</v>
      </c>
      <c r="T106" s="60">
        <v>4878.5</v>
      </c>
      <c r="U106" s="60">
        <v>1625294.0</v>
      </c>
      <c r="V106" s="60">
        <v>5109.0</v>
      </c>
      <c r="W106" s="60">
        <v>254144.0</v>
      </c>
      <c r="X106" s="60">
        <v>355551.0</v>
      </c>
      <c r="Y106" s="60">
        <v>295400.0</v>
      </c>
      <c r="Z106" s="60">
        <v>344900.0</v>
      </c>
      <c r="AA106" s="60">
        <v>275036.0</v>
      </c>
      <c r="AB106" s="60">
        <v>82665.0</v>
      </c>
      <c r="AC106" s="60">
        <v>12489.0</v>
      </c>
      <c r="AD106" s="60">
        <v>5266.0</v>
      </c>
      <c r="AE106" s="49">
        <v>139.3</v>
      </c>
    </row>
    <row r="107">
      <c r="A107" s="49" t="s">
        <v>1146</v>
      </c>
      <c r="B107" s="54" t="s">
        <v>134</v>
      </c>
      <c r="C107" s="58">
        <v>45.5</v>
      </c>
      <c r="D107" s="59">
        <v>4342.0</v>
      </c>
      <c r="E107" s="58">
        <v>2012.0</v>
      </c>
      <c r="F107" s="58">
        <v>2145.0</v>
      </c>
      <c r="G107" s="58">
        <v>3144.0</v>
      </c>
      <c r="H107" s="58">
        <v>2008.0</v>
      </c>
      <c r="I107" s="58">
        <v>2399.0</v>
      </c>
      <c r="J107" s="60">
        <v>292.0</v>
      </c>
      <c r="K107" s="60">
        <v>0.0</v>
      </c>
      <c r="L107" s="60">
        <v>18.0</v>
      </c>
      <c r="M107" s="60">
        <v>16162.5</v>
      </c>
      <c r="N107" s="60">
        <v>1127.5</v>
      </c>
      <c r="O107" s="60">
        <v>508.0</v>
      </c>
      <c r="P107" s="60">
        <v>2636.5</v>
      </c>
      <c r="Q107" s="60">
        <v>2687.5</v>
      </c>
      <c r="R107" s="60">
        <v>2225.0</v>
      </c>
      <c r="S107" s="60">
        <v>2804.5</v>
      </c>
      <c r="T107" s="60">
        <v>4173.5</v>
      </c>
      <c r="U107" s="60">
        <v>1243093.0</v>
      </c>
      <c r="V107" s="60">
        <v>3742.0</v>
      </c>
      <c r="W107" s="60">
        <v>176167.0</v>
      </c>
      <c r="X107" s="60">
        <v>247614.0</v>
      </c>
      <c r="Y107" s="60">
        <v>222500.0</v>
      </c>
      <c r="Z107" s="60">
        <v>280450.0</v>
      </c>
      <c r="AA107" s="60">
        <v>229679.0</v>
      </c>
      <c r="AB107" s="60">
        <v>71176.0</v>
      </c>
      <c r="AC107" s="60">
        <v>11765.0</v>
      </c>
      <c r="AD107" s="60">
        <v>3990.0</v>
      </c>
      <c r="AE107" s="49">
        <v>139.3</v>
      </c>
    </row>
    <row r="108">
      <c r="A108" s="49" t="s">
        <v>1147</v>
      </c>
      <c r="B108" s="54" t="s">
        <v>135</v>
      </c>
      <c r="C108" s="58">
        <v>45.9</v>
      </c>
      <c r="D108" s="59">
        <v>5273.0</v>
      </c>
      <c r="E108" s="58">
        <v>3346.0</v>
      </c>
      <c r="F108" s="58">
        <v>4566.0</v>
      </c>
      <c r="G108" s="58">
        <v>3747.0</v>
      </c>
      <c r="H108" s="58">
        <v>3366.0</v>
      </c>
      <c r="I108" s="58">
        <v>4817.0</v>
      </c>
      <c r="J108" s="60">
        <v>364.0</v>
      </c>
      <c r="K108" s="60">
        <v>43.0</v>
      </c>
      <c r="L108" s="60">
        <v>16.0</v>
      </c>
      <c r="M108" s="60">
        <v>28620.0</v>
      </c>
      <c r="N108" s="60">
        <v>2184.5</v>
      </c>
      <c r="O108" s="60">
        <v>1072.5</v>
      </c>
      <c r="P108" s="60">
        <v>4385.0</v>
      </c>
      <c r="Q108" s="60">
        <v>4263.0</v>
      </c>
      <c r="R108" s="60">
        <v>3977.0</v>
      </c>
      <c r="S108" s="60">
        <v>5197.5</v>
      </c>
      <c r="T108" s="60">
        <v>7540.5</v>
      </c>
      <c r="U108" s="60">
        <v>2183581.0</v>
      </c>
      <c r="V108" s="60">
        <v>7901.0</v>
      </c>
      <c r="W108" s="60">
        <v>292999.0</v>
      </c>
      <c r="X108" s="60">
        <v>392774.0</v>
      </c>
      <c r="Y108" s="60">
        <v>397700.0</v>
      </c>
      <c r="Z108" s="60">
        <v>519750.0</v>
      </c>
      <c r="AA108" s="60">
        <v>425305.0</v>
      </c>
      <c r="AB108" s="60">
        <v>127964.0</v>
      </c>
      <c r="AC108" s="60">
        <v>19188.0</v>
      </c>
      <c r="AD108" s="60">
        <v>7471.0</v>
      </c>
      <c r="AE108" s="49">
        <v>139.3</v>
      </c>
    </row>
    <row r="109">
      <c r="A109" s="49" t="s">
        <v>1148</v>
      </c>
      <c r="B109" s="54" t="s">
        <v>136</v>
      </c>
      <c r="C109" s="58">
        <v>37.1</v>
      </c>
      <c r="D109" s="59">
        <v>14967.0</v>
      </c>
      <c r="E109" s="58">
        <v>2044.0</v>
      </c>
      <c r="F109" s="58">
        <v>1290.0</v>
      </c>
      <c r="G109" s="58">
        <v>12704.0</v>
      </c>
      <c r="H109" s="58">
        <v>2435.0</v>
      </c>
      <c r="I109" s="58">
        <v>1482.0</v>
      </c>
      <c r="J109" s="60">
        <v>2421.0</v>
      </c>
      <c r="K109" s="60">
        <v>158.0</v>
      </c>
      <c r="L109" s="60">
        <v>1748.0</v>
      </c>
      <c r="M109" s="60">
        <v>22503.0</v>
      </c>
      <c r="N109" s="60">
        <v>608.0</v>
      </c>
      <c r="O109" s="60">
        <v>458.5</v>
      </c>
      <c r="P109" s="60">
        <v>9861.5</v>
      </c>
      <c r="Q109" s="60">
        <v>4410.0</v>
      </c>
      <c r="R109" s="60">
        <v>2075.5</v>
      </c>
      <c r="S109" s="60">
        <v>1990.5</v>
      </c>
      <c r="T109" s="60">
        <v>3099.0</v>
      </c>
      <c r="U109" s="60">
        <v>1700715.0</v>
      </c>
      <c r="V109" s="60">
        <v>3378.0</v>
      </c>
      <c r="W109" s="60">
        <v>658930.0</v>
      </c>
      <c r="X109" s="60">
        <v>406318.0</v>
      </c>
      <c r="Y109" s="60">
        <v>207550.0</v>
      </c>
      <c r="Z109" s="60">
        <v>199050.0</v>
      </c>
      <c r="AA109" s="60">
        <v>159206.0</v>
      </c>
      <c r="AB109" s="60">
        <v>56333.0</v>
      </c>
      <c r="AC109" s="60">
        <v>9950.0</v>
      </c>
      <c r="AD109" s="60">
        <v>4054.0</v>
      </c>
      <c r="AE109" s="49">
        <v>139.3</v>
      </c>
    </row>
    <row r="110">
      <c r="A110" s="49" t="s">
        <v>1149</v>
      </c>
      <c r="B110" s="54" t="s">
        <v>137</v>
      </c>
      <c r="C110" s="58">
        <v>48.0</v>
      </c>
      <c r="D110" s="59">
        <v>4399.0</v>
      </c>
      <c r="E110" s="58">
        <v>983.0</v>
      </c>
      <c r="F110" s="58">
        <v>730.0</v>
      </c>
      <c r="G110" s="58">
        <v>2849.0</v>
      </c>
      <c r="H110" s="58">
        <v>1168.0</v>
      </c>
      <c r="I110" s="58">
        <v>884.0</v>
      </c>
      <c r="J110" s="60">
        <v>7157.0</v>
      </c>
      <c r="K110" s="60">
        <v>70.0</v>
      </c>
      <c r="L110" s="60">
        <v>595.0</v>
      </c>
      <c r="M110" s="60">
        <v>8787.0</v>
      </c>
      <c r="N110" s="60">
        <v>362.5</v>
      </c>
      <c r="O110" s="60">
        <v>154.5</v>
      </c>
      <c r="P110" s="60">
        <v>1540.0</v>
      </c>
      <c r="Q110" s="60">
        <v>1251.0</v>
      </c>
      <c r="R110" s="60">
        <v>1055.5</v>
      </c>
      <c r="S110" s="60">
        <v>1700.0</v>
      </c>
      <c r="T110" s="60">
        <v>2723.5</v>
      </c>
      <c r="U110" s="60">
        <v>697537.0</v>
      </c>
      <c r="V110" s="60">
        <v>1138.0</v>
      </c>
      <c r="W110" s="60">
        <v>102900.0</v>
      </c>
      <c r="X110" s="60">
        <v>115262.0</v>
      </c>
      <c r="Y110" s="60">
        <v>105550.0</v>
      </c>
      <c r="Z110" s="60">
        <v>170000.0</v>
      </c>
      <c r="AA110" s="60">
        <v>148531.0</v>
      </c>
      <c r="AB110" s="60">
        <v>46010.0</v>
      </c>
      <c r="AC110" s="60">
        <v>8146.0</v>
      </c>
      <c r="AD110" s="60">
        <v>2769.0</v>
      </c>
      <c r="AE110" s="49">
        <v>130.5</v>
      </c>
    </row>
    <row r="111">
      <c r="A111" s="49" t="s">
        <v>1150</v>
      </c>
      <c r="B111" s="54" t="s">
        <v>138</v>
      </c>
      <c r="C111" s="58">
        <v>45.3</v>
      </c>
      <c r="D111" s="59">
        <v>5373.0</v>
      </c>
      <c r="E111" s="58">
        <v>3952.0</v>
      </c>
      <c r="F111" s="58">
        <v>5613.0</v>
      </c>
      <c r="G111" s="58">
        <v>3591.0</v>
      </c>
      <c r="H111" s="58">
        <v>4018.0</v>
      </c>
      <c r="I111" s="58">
        <v>5792.0</v>
      </c>
      <c r="J111" s="60">
        <v>1265.0</v>
      </c>
      <c r="K111" s="60">
        <v>8.0</v>
      </c>
      <c r="L111" s="60">
        <v>433.0</v>
      </c>
      <c r="M111" s="60">
        <v>33789.0</v>
      </c>
      <c r="N111" s="60">
        <v>3237.5</v>
      </c>
      <c r="O111" s="60">
        <v>1297.5</v>
      </c>
      <c r="P111" s="60">
        <v>4508.0</v>
      </c>
      <c r="Q111" s="60">
        <v>5022.5</v>
      </c>
      <c r="R111" s="60">
        <v>4821.0</v>
      </c>
      <c r="S111" s="60">
        <v>5717.0</v>
      </c>
      <c r="T111" s="60">
        <v>9185.5</v>
      </c>
      <c r="U111" s="60">
        <v>2512456.0</v>
      </c>
      <c r="V111" s="60">
        <v>9559.0</v>
      </c>
      <c r="W111" s="60">
        <v>301218.0</v>
      </c>
      <c r="X111" s="60">
        <v>462751.0</v>
      </c>
      <c r="Y111" s="60">
        <v>482100.0</v>
      </c>
      <c r="Z111" s="60">
        <v>571700.0</v>
      </c>
      <c r="AA111" s="60">
        <v>496648.0</v>
      </c>
      <c r="AB111" s="60">
        <v>163026.0</v>
      </c>
      <c r="AC111" s="60">
        <v>25454.0</v>
      </c>
      <c r="AD111" s="60">
        <v>11023.0</v>
      </c>
      <c r="AE111" s="49">
        <v>130.5</v>
      </c>
    </row>
    <row r="112">
      <c r="A112" s="49" t="s">
        <v>1151</v>
      </c>
      <c r="B112" s="54" t="s">
        <v>139</v>
      </c>
      <c r="C112" s="58">
        <v>46.0</v>
      </c>
      <c r="D112" s="59">
        <v>3489.0</v>
      </c>
      <c r="E112" s="58">
        <v>3549.0</v>
      </c>
      <c r="F112" s="58">
        <v>5523.0</v>
      </c>
      <c r="G112" s="58">
        <v>2373.0</v>
      </c>
      <c r="H112" s="58">
        <v>3521.0</v>
      </c>
      <c r="I112" s="58">
        <v>5824.0</v>
      </c>
      <c r="J112" s="60">
        <v>568.0</v>
      </c>
      <c r="K112" s="60">
        <v>0.0</v>
      </c>
      <c r="L112" s="60">
        <v>85.0</v>
      </c>
      <c r="M112" s="60">
        <v>31071.5</v>
      </c>
      <c r="N112" s="60">
        <v>3132.5</v>
      </c>
      <c r="O112" s="60">
        <v>1206.5</v>
      </c>
      <c r="P112" s="60">
        <v>3753.5</v>
      </c>
      <c r="Q112" s="60">
        <v>4378.5</v>
      </c>
      <c r="R112" s="60">
        <v>4724.0</v>
      </c>
      <c r="S112" s="60">
        <v>4848.5</v>
      </c>
      <c r="T112" s="60">
        <v>9028.0</v>
      </c>
      <c r="U112" s="60">
        <v>2297247.0</v>
      </c>
      <c r="V112" s="60">
        <v>8888.0</v>
      </c>
      <c r="W112" s="60">
        <v>250803.0</v>
      </c>
      <c r="X112" s="60">
        <v>403415.0</v>
      </c>
      <c r="Y112" s="60">
        <v>472400.0</v>
      </c>
      <c r="Z112" s="60">
        <v>484850.0</v>
      </c>
      <c r="AA112" s="60">
        <v>488195.0</v>
      </c>
      <c r="AB112" s="60">
        <v>165813.0</v>
      </c>
      <c r="AC112" s="60">
        <v>22883.0</v>
      </c>
      <c r="AD112" s="60">
        <v>9298.0</v>
      </c>
      <c r="AE112" s="49">
        <v>130.5</v>
      </c>
    </row>
    <row r="113">
      <c r="A113" s="49" t="s">
        <v>1152</v>
      </c>
      <c r="B113" s="54" t="s">
        <v>140</v>
      </c>
      <c r="C113" s="58">
        <v>46.8</v>
      </c>
      <c r="D113" s="59">
        <v>2915.0</v>
      </c>
      <c r="E113" s="58">
        <v>2526.0</v>
      </c>
      <c r="F113" s="58">
        <v>3411.0</v>
      </c>
      <c r="G113" s="58">
        <v>1860.0</v>
      </c>
      <c r="H113" s="58">
        <v>2565.0</v>
      </c>
      <c r="I113" s="58">
        <v>3648.0</v>
      </c>
      <c r="J113" s="60">
        <v>507.0</v>
      </c>
      <c r="K113" s="60">
        <v>0.0</v>
      </c>
      <c r="L113" s="60">
        <v>73.0</v>
      </c>
      <c r="M113" s="60">
        <v>20365.0</v>
      </c>
      <c r="N113" s="60">
        <v>1790.0</v>
      </c>
      <c r="O113" s="60">
        <v>747.0</v>
      </c>
      <c r="P113" s="60">
        <v>2561.5</v>
      </c>
      <c r="Q113" s="60">
        <v>2682.5</v>
      </c>
      <c r="R113" s="60">
        <v>3102.0</v>
      </c>
      <c r="S113" s="60">
        <v>3403.5</v>
      </c>
      <c r="T113" s="60">
        <v>6078.5</v>
      </c>
      <c r="U113" s="60">
        <v>1530480.0</v>
      </c>
      <c r="V113" s="60">
        <v>5503.0</v>
      </c>
      <c r="W113" s="60">
        <v>171155.0</v>
      </c>
      <c r="X113" s="60">
        <v>247154.0</v>
      </c>
      <c r="Y113" s="60">
        <v>310200.0</v>
      </c>
      <c r="Z113" s="60">
        <v>340350.0</v>
      </c>
      <c r="AA113" s="60">
        <v>336332.0</v>
      </c>
      <c r="AB113" s="60">
        <v>102684.0</v>
      </c>
      <c r="AC113" s="60">
        <v>17102.0</v>
      </c>
      <c r="AD113" s="60">
        <v>5682.0</v>
      </c>
      <c r="AE113" s="49">
        <v>130.5</v>
      </c>
    </row>
    <row r="114">
      <c r="A114" s="49" t="s">
        <v>1153</v>
      </c>
      <c r="B114" s="54" t="s">
        <v>141</v>
      </c>
      <c r="C114" s="58">
        <v>45.4</v>
      </c>
      <c r="D114" s="59">
        <v>3316.0</v>
      </c>
      <c r="E114" s="58">
        <v>2304.0</v>
      </c>
      <c r="F114" s="58">
        <v>3867.0</v>
      </c>
      <c r="G114" s="58">
        <v>2216.0</v>
      </c>
      <c r="H114" s="58">
        <v>2481.0</v>
      </c>
      <c r="I114" s="58">
        <v>4105.0</v>
      </c>
      <c r="J114" s="60">
        <v>408.0</v>
      </c>
      <c r="K114" s="60">
        <v>42.0</v>
      </c>
      <c r="L114" s="60">
        <v>535.0</v>
      </c>
      <c r="M114" s="60">
        <v>22566.5</v>
      </c>
      <c r="N114" s="60">
        <v>2142.0</v>
      </c>
      <c r="O114" s="60">
        <v>1030.0</v>
      </c>
      <c r="P114" s="60">
        <v>3161.0</v>
      </c>
      <c r="Q114" s="60">
        <v>2822.5</v>
      </c>
      <c r="R114" s="60">
        <v>3370.5</v>
      </c>
      <c r="S114" s="60">
        <v>3842.5</v>
      </c>
      <c r="T114" s="60">
        <v>6198.0</v>
      </c>
      <c r="U114" s="60">
        <v>1665526.0</v>
      </c>
      <c r="V114" s="60">
        <v>7588.0</v>
      </c>
      <c r="W114" s="60">
        <v>211213.0</v>
      </c>
      <c r="X114" s="60">
        <v>260053.0</v>
      </c>
      <c r="Y114" s="60">
        <v>337050.0</v>
      </c>
      <c r="Z114" s="60">
        <v>384250.0</v>
      </c>
      <c r="AA114" s="60">
        <v>339520.0</v>
      </c>
      <c r="AB114" s="60">
        <v>109452.0</v>
      </c>
      <c r="AC114" s="60">
        <v>16400.0</v>
      </c>
      <c r="AD114" s="60">
        <v>7891.0</v>
      </c>
      <c r="AE114" s="49">
        <v>130.5</v>
      </c>
    </row>
    <row r="115">
      <c r="A115" s="49" t="s">
        <v>1154</v>
      </c>
      <c r="B115" s="54" t="s">
        <v>142</v>
      </c>
      <c r="C115" s="58">
        <v>45.8</v>
      </c>
      <c r="D115" s="59">
        <v>3983.0</v>
      </c>
      <c r="E115" s="58">
        <v>2916.0</v>
      </c>
      <c r="F115" s="58">
        <v>4584.0</v>
      </c>
      <c r="G115" s="58">
        <v>2916.0</v>
      </c>
      <c r="H115" s="58">
        <v>2989.0</v>
      </c>
      <c r="I115" s="58">
        <v>4771.0</v>
      </c>
      <c r="J115" s="60">
        <v>816.0</v>
      </c>
      <c r="K115" s="60">
        <v>6.0</v>
      </c>
      <c r="L115" s="60">
        <v>80.0</v>
      </c>
      <c r="M115" s="60">
        <v>26796.5</v>
      </c>
      <c r="N115" s="60">
        <v>2764.5</v>
      </c>
      <c r="O115" s="60">
        <v>1143.5</v>
      </c>
      <c r="P115" s="60">
        <v>3508.0</v>
      </c>
      <c r="Q115" s="60">
        <v>3196.0</v>
      </c>
      <c r="R115" s="60">
        <v>4168.5</v>
      </c>
      <c r="S115" s="60">
        <v>4674.0</v>
      </c>
      <c r="T115" s="60">
        <v>7342.0</v>
      </c>
      <c r="U115" s="60">
        <v>1961988.0</v>
      </c>
      <c r="V115" s="60">
        <v>8424.0</v>
      </c>
      <c r="W115" s="60">
        <v>234399.0</v>
      </c>
      <c r="X115" s="60">
        <v>294465.0</v>
      </c>
      <c r="Y115" s="60">
        <v>416850.0</v>
      </c>
      <c r="Z115" s="60">
        <v>467400.0</v>
      </c>
      <c r="AA115" s="60">
        <v>386422.0</v>
      </c>
      <c r="AB115" s="60">
        <v>131945.0</v>
      </c>
      <c r="AC115" s="60">
        <v>22083.0</v>
      </c>
      <c r="AD115" s="60">
        <v>8750.0</v>
      </c>
      <c r="AE115" s="49">
        <v>130.5</v>
      </c>
    </row>
    <row r="116">
      <c r="A116" s="49" t="s">
        <v>1155</v>
      </c>
      <c r="B116" s="54" t="s">
        <v>143</v>
      </c>
      <c r="C116" s="58">
        <v>41.1</v>
      </c>
      <c r="D116" s="59">
        <v>2400.0</v>
      </c>
      <c r="E116" s="58">
        <v>2054.0</v>
      </c>
      <c r="F116" s="58">
        <v>3913.0</v>
      </c>
      <c r="G116" s="58">
        <v>1822.0</v>
      </c>
      <c r="H116" s="58">
        <v>2079.0</v>
      </c>
      <c r="I116" s="58">
        <v>4012.0</v>
      </c>
      <c r="J116" s="60">
        <v>102.0</v>
      </c>
      <c r="K116" s="60">
        <v>6.0</v>
      </c>
      <c r="L116" s="60">
        <v>0.0</v>
      </c>
      <c r="M116" s="60">
        <v>20885.0</v>
      </c>
      <c r="N116" s="60">
        <v>2856.5</v>
      </c>
      <c r="O116" s="60">
        <v>899.5</v>
      </c>
      <c r="P116" s="60">
        <v>2749.0</v>
      </c>
      <c r="Q116" s="60">
        <v>3774.5</v>
      </c>
      <c r="R116" s="60">
        <v>3577.0</v>
      </c>
      <c r="S116" s="60">
        <v>2954.5</v>
      </c>
      <c r="T116" s="60">
        <v>4074.0</v>
      </c>
      <c r="U116" s="60">
        <v>1513370.0</v>
      </c>
      <c r="V116" s="60">
        <v>6627.0</v>
      </c>
      <c r="W116" s="60">
        <v>183684.0</v>
      </c>
      <c r="X116" s="60">
        <v>347766.0</v>
      </c>
      <c r="Y116" s="60">
        <v>357700.0</v>
      </c>
      <c r="Z116" s="60">
        <v>295450.0</v>
      </c>
      <c r="AA116" s="60">
        <v>257115.0</v>
      </c>
      <c r="AB116" s="60">
        <v>55650.0</v>
      </c>
      <c r="AC116" s="60">
        <v>9378.0</v>
      </c>
      <c r="AD116" s="60">
        <v>17323.0</v>
      </c>
      <c r="AE116" s="49">
        <v>130.5</v>
      </c>
    </row>
    <row r="117">
      <c r="A117" s="49" t="s">
        <v>1156</v>
      </c>
      <c r="B117" s="54" t="s">
        <v>144</v>
      </c>
      <c r="C117" s="58">
        <v>48.9</v>
      </c>
      <c r="D117" s="59">
        <v>6493.0</v>
      </c>
      <c r="E117" s="58">
        <v>2993.0</v>
      </c>
      <c r="F117" s="58">
        <v>3106.0</v>
      </c>
      <c r="G117" s="58">
        <v>4383.0</v>
      </c>
      <c r="H117" s="58">
        <v>3239.0</v>
      </c>
      <c r="I117" s="58">
        <v>3567.0</v>
      </c>
      <c r="J117" s="60">
        <v>12308.0</v>
      </c>
      <c r="K117" s="60">
        <v>56.0</v>
      </c>
      <c r="L117" s="60">
        <v>48.0</v>
      </c>
      <c r="M117" s="60">
        <v>23771.5</v>
      </c>
      <c r="N117" s="60">
        <v>1456.0</v>
      </c>
      <c r="O117" s="60">
        <v>775.0</v>
      </c>
      <c r="P117" s="60">
        <v>3187.0</v>
      </c>
      <c r="Q117" s="60">
        <v>2834.5</v>
      </c>
      <c r="R117" s="60">
        <v>3300.0</v>
      </c>
      <c r="S117" s="60">
        <v>4544.0</v>
      </c>
      <c r="T117" s="60">
        <v>7675.0</v>
      </c>
      <c r="U117" s="60">
        <v>1819240.0</v>
      </c>
      <c r="V117" s="60">
        <v>5709.0</v>
      </c>
      <c r="W117" s="60">
        <v>212950.0</v>
      </c>
      <c r="X117" s="60">
        <v>261158.0</v>
      </c>
      <c r="Y117" s="60">
        <v>330000.0</v>
      </c>
      <c r="Z117" s="60">
        <v>454400.0</v>
      </c>
      <c r="AA117" s="60">
        <v>384296.0</v>
      </c>
      <c r="AB117" s="60">
        <v>146505.0</v>
      </c>
      <c r="AC117" s="60">
        <v>24222.0</v>
      </c>
      <c r="AD117" s="60">
        <v>10725.0</v>
      </c>
      <c r="AE117" s="49">
        <v>130.5</v>
      </c>
    </row>
    <row r="118">
      <c r="A118" s="49" t="s">
        <v>1157</v>
      </c>
      <c r="B118" s="54" t="s">
        <v>145</v>
      </c>
      <c r="C118" s="58">
        <v>42.4</v>
      </c>
      <c r="D118" s="59">
        <v>8177.0</v>
      </c>
      <c r="E118" s="58">
        <v>2402.0</v>
      </c>
      <c r="F118" s="58">
        <v>2923.0</v>
      </c>
      <c r="G118" s="58">
        <v>6197.0</v>
      </c>
      <c r="H118" s="58">
        <v>2625.0</v>
      </c>
      <c r="I118" s="58">
        <v>3219.0</v>
      </c>
      <c r="J118" s="60">
        <v>2471.0</v>
      </c>
      <c r="K118" s="60">
        <v>71.0</v>
      </c>
      <c r="L118" s="60">
        <v>35.0</v>
      </c>
      <c r="M118" s="60">
        <v>23442.0</v>
      </c>
      <c r="N118" s="60">
        <v>1958.5</v>
      </c>
      <c r="O118" s="60">
        <v>689.5</v>
      </c>
      <c r="P118" s="60">
        <v>4161.0</v>
      </c>
      <c r="Q118" s="60">
        <v>4903.5</v>
      </c>
      <c r="R118" s="60">
        <v>3946.0</v>
      </c>
      <c r="S118" s="60">
        <v>3008.5</v>
      </c>
      <c r="T118" s="60">
        <v>4775.0</v>
      </c>
      <c r="U118" s="60">
        <v>1779643.0</v>
      </c>
      <c r="V118" s="60">
        <v>5080.0</v>
      </c>
      <c r="W118" s="60">
        <v>278032.0</v>
      </c>
      <c r="X118" s="60">
        <v>451787.0</v>
      </c>
      <c r="Y118" s="60">
        <v>394600.0</v>
      </c>
      <c r="Z118" s="60">
        <v>300850.0</v>
      </c>
      <c r="AA118" s="60">
        <v>246730.0</v>
      </c>
      <c r="AB118" s="60">
        <v>88011.0</v>
      </c>
      <c r="AC118" s="60">
        <v>14553.0</v>
      </c>
      <c r="AD118" s="60">
        <v>9527.0</v>
      </c>
      <c r="AE118" s="49">
        <v>130.5</v>
      </c>
    </row>
    <row r="119">
      <c r="A119" s="49" t="s">
        <v>1158</v>
      </c>
      <c r="B119" s="54" t="s">
        <v>146</v>
      </c>
      <c r="C119" s="58">
        <v>48.0</v>
      </c>
      <c r="D119" s="59">
        <v>5553.0</v>
      </c>
      <c r="E119" s="58">
        <v>2534.0</v>
      </c>
      <c r="F119" s="58">
        <v>2529.0</v>
      </c>
      <c r="G119" s="58">
        <v>3764.0</v>
      </c>
      <c r="H119" s="58">
        <v>2750.0</v>
      </c>
      <c r="I119" s="58">
        <v>2912.0</v>
      </c>
      <c r="J119" s="60">
        <v>6619.0</v>
      </c>
      <c r="K119" s="60">
        <v>96.0</v>
      </c>
      <c r="L119" s="60">
        <v>59.0</v>
      </c>
      <c r="M119" s="60">
        <v>19707.5</v>
      </c>
      <c r="N119" s="60">
        <v>1242.5</v>
      </c>
      <c r="O119" s="60">
        <v>600.0</v>
      </c>
      <c r="P119" s="60">
        <v>2798.5</v>
      </c>
      <c r="Q119" s="60">
        <v>2866.0</v>
      </c>
      <c r="R119" s="60">
        <v>2770.0</v>
      </c>
      <c r="S119" s="60">
        <v>3390.0</v>
      </c>
      <c r="T119" s="60">
        <v>6040.5</v>
      </c>
      <c r="U119" s="60">
        <v>1504167.0</v>
      </c>
      <c r="V119" s="60">
        <v>4420.0</v>
      </c>
      <c r="W119" s="60">
        <v>186991.0</v>
      </c>
      <c r="X119" s="60">
        <v>264060.0</v>
      </c>
      <c r="Y119" s="60">
        <v>277000.0</v>
      </c>
      <c r="Z119" s="60">
        <v>339000.0</v>
      </c>
      <c r="AA119" s="60">
        <v>294840.0</v>
      </c>
      <c r="AB119" s="60">
        <v>118182.0</v>
      </c>
      <c r="AC119" s="60">
        <v>19674.0</v>
      </c>
      <c r="AD119" s="60">
        <v>6584.0</v>
      </c>
      <c r="AE119" s="49">
        <v>130.5</v>
      </c>
    </row>
    <row r="120">
      <c r="A120" s="49" t="s">
        <v>1159</v>
      </c>
      <c r="B120" s="54" t="s">
        <v>147</v>
      </c>
      <c r="C120" s="58">
        <v>43.4</v>
      </c>
      <c r="D120" s="59">
        <v>8173.0</v>
      </c>
      <c r="E120" s="58">
        <v>3167.0</v>
      </c>
      <c r="F120" s="58">
        <v>4135.0</v>
      </c>
      <c r="G120" s="58">
        <v>5350.0</v>
      </c>
      <c r="H120" s="58">
        <v>3468.0</v>
      </c>
      <c r="I120" s="58">
        <v>4416.0</v>
      </c>
      <c r="J120" s="60">
        <v>4360.0</v>
      </c>
      <c r="K120" s="60">
        <v>24.0</v>
      </c>
      <c r="L120" s="60">
        <v>312.0</v>
      </c>
      <c r="M120" s="60">
        <v>29032.0</v>
      </c>
      <c r="N120" s="60">
        <v>2468.0</v>
      </c>
      <c r="O120" s="60">
        <v>848.0</v>
      </c>
      <c r="P120" s="60">
        <v>5026.5</v>
      </c>
      <c r="Q120" s="60">
        <v>5470.0</v>
      </c>
      <c r="R120" s="60">
        <v>4036.5</v>
      </c>
      <c r="S120" s="60">
        <v>4448.5</v>
      </c>
      <c r="T120" s="60">
        <v>6734.5</v>
      </c>
      <c r="U120" s="60">
        <v>2196713.0</v>
      </c>
      <c r="V120" s="60">
        <v>6247.0</v>
      </c>
      <c r="W120" s="60">
        <v>335863.0</v>
      </c>
      <c r="X120" s="60">
        <v>503981.0</v>
      </c>
      <c r="Y120" s="60">
        <v>403650.0</v>
      </c>
      <c r="Z120" s="60">
        <v>444850.0</v>
      </c>
      <c r="AA120" s="60">
        <v>364589.0</v>
      </c>
      <c r="AB120" s="60">
        <v>118637.0</v>
      </c>
      <c r="AC120" s="60">
        <v>18896.0</v>
      </c>
      <c r="AD120" s="60">
        <v>10322.0</v>
      </c>
      <c r="AE120" s="49">
        <v>130.5</v>
      </c>
    </row>
    <row r="121">
      <c r="A121" s="49" t="s">
        <v>1160</v>
      </c>
      <c r="B121" s="54" t="s">
        <v>148</v>
      </c>
      <c r="C121" s="58">
        <v>45.3</v>
      </c>
      <c r="D121" s="59">
        <v>3244.0</v>
      </c>
      <c r="E121" s="58">
        <v>2795.0</v>
      </c>
      <c r="F121" s="58">
        <v>3974.0</v>
      </c>
      <c r="G121" s="58">
        <v>2086.0</v>
      </c>
      <c r="H121" s="58">
        <v>2881.0</v>
      </c>
      <c r="I121" s="58">
        <v>4120.0</v>
      </c>
      <c r="J121" s="60">
        <v>401.0</v>
      </c>
      <c r="K121" s="60">
        <v>47.0</v>
      </c>
      <c r="L121" s="60">
        <v>396.0</v>
      </c>
      <c r="M121" s="60">
        <v>23552.0</v>
      </c>
      <c r="N121" s="60">
        <v>2331.0</v>
      </c>
      <c r="O121" s="60">
        <v>1065.0</v>
      </c>
      <c r="P121" s="60">
        <v>2999.5</v>
      </c>
      <c r="Q121" s="60">
        <v>3251.5</v>
      </c>
      <c r="R121" s="60">
        <v>3691.0</v>
      </c>
      <c r="S121" s="60">
        <v>3875.5</v>
      </c>
      <c r="T121" s="60">
        <v>6338.5</v>
      </c>
      <c r="U121" s="60">
        <v>1741606.0</v>
      </c>
      <c r="V121" s="60">
        <v>7846.0</v>
      </c>
      <c r="W121" s="60">
        <v>200422.0</v>
      </c>
      <c r="X121" s="60">
        <v>299579.0</v>
      </c>
      <c r="Y121" s="60">
        <v>369100.0</v>
      </c>
      <c r="Z121" s="60">
        <v>387550.0</v>
      </c>
      <c r="AA121" s="60">
        <v>348456.0</v>
      </c>
      <c r="AB121" s="60">
        <v>112296.0</v>
      </c>
      <c r="AC121" s="60">
        <v>16357.0</v>
      </c>
      <c r="AD121" s="60">
        <v>8127.0</v>
      </c>
      <c r="AE121" s="49">
        <v>130.5</v>
      </c>
    </row>
    <row r="122">
      <c r="A122" s="49" t="s">
        <v>1161</v>
      </c>
      <c r="B122" s="54" t="s">
        <v>149</v>
      </c>
      <c r="C122" s="58">
        <v>40.6</v>
      </c>
      <c r="D122" s="59">
        <v>3493.0</v>
      </c>
      <c r="E122" s="58">
        <v>3257.0</v>
      </c>
      <c r="F122" s="58">
        <v>7094.0</v>
      </c>
      <c r="G122" s="58">
        <v>2324.0</v>
      </c>
      <c r="H122" s="58">
        <v>3286.0</v>
      </c>
      <c r="I122" s="58">
        <v>7117.0</v>
      </c>
      <c r="J122" s="60">
        <v>276.0</v>
      </c>
      <c r="K122" s="60">
        <v>0.0</v>
      </c>
      <c r="L122" s="60">
        <v>30.0</v>
      </c>
      <c r="M122" s="60">
        <v>35935.5</v>
      </c>
      <c r="N122" s="60">
        <v>5425.5</v>
      </c>
      <c r="O122" s="60">
        <v>1646.5</v>
      </c>
      <c r="P122" s="60">
        <v>4277.5</v>
      </c>
      <c r="Q122" s="60">
        <v>6147.0</v>
      </c>
      <c r="R122" s="60">
        <v>6508.0</v>
      </c>
      <c r="S122" s="60">
        <v>5071.5</v>
      </c>
      <c r="T122" s="60">
        <v>6859.5</v>
      </c>
      <c r="U122" s="60">
        <v>2544736.0</v>
      </c>
      <c r="V122" s="60">
        <v>12130.0</v>
      </c>
      <c r="W122" s="60">
        <v>285816.0</v>
      </c>
      <c r="X122" s="60">
        <v>566357.0</v>
      </c>
      <c r="Y122" s="60">
        <v>650800.0</v>
      </c>
      <c r="Z122" s="60">
        <v>507150.0</v>
      </c>
      <c r="AA122" s="60">
        <v>392266.0</v>
      </c>
      <c r="AB122" s="60">
        <v>112466.0</v>
      </c>
      <c r="AC122" s="60">
        <v>17751.0</v>
      </c>
      <c r="AD122" s="60">
        <v>12683.0</v>
      </c>
      <c r="AE122" s="49">
        <v>130.5</v>
      </c>
    </row>
    <row r="123">
      <c r="A123" s="49" t="s">
        <v>1162</v>
      </c>
      <c r="B123" s="54" t="s">
        <v>150</v>
      </c>
      <c r="C123" s="58">
        <v>43.9</v>
      </c>
      <c r="D123" s="59">
        <v>6567.0</v>
      </c>
      <c r="E123" s="58">
        <v>2644.0</v>
      </c>
      <c r="F123" s="58">
        <v>2935.0</v>
      </c>
      <c r="G123" s="58">
        <v>4624.0</v>
      </c>
      <c r="H123" s="58">
        <v>2786.0</v>
      </c>
      <c r="I123" s="58">
        <v>3137.0</v>
      </c>
      <c r="J123" s="60">
        <v>854.0</v>
      </c>
      <c r="K123" s="60">
        <v>29.0</v>
      </c>
      <c r="L123" s="60">
        <v>408.0</v>
      </c>
      <c r="M123" s="60">
        <v>22379.0</v>
      </c>
      <c r="N123" s="60">
        <v>1707.0</v>
      </c>
      <c r="O123" s="60">
        <v>687.5</v>
      </c>
      <c r="P123" s="60">
        <v>3976.5</v>
      </c>
      <c r="Q123" s="60">
        <v>4365.5</v>
      </c>
      <c r="R123" s="60">
        <v>3092.0</v>
      </c>
      <c r="S123" s="60">
        <v>2993.5</v>
      </c>
      <c r="T123" s="60">
        <v>5557.0</v>
      </c>
      <c r="U123" s="60">
        <v>1687703.0</v>
      </c>
      <c r="V123" s="60">
        <v>5065.0</v>
      </c>
      <c r="W123" s="60">
        <v>265704.0</v>
      </c>
      <c r="X123" s="60">
        <v>402218.0</v>
      </c>
      <c r="Y123" s="60">
        <v>309200.0</v>
      </c>
      <c r="Z123" s="60">
        <v>299350.0</v>
      </c>
      <c r="AA123" s="60">
        <v>286435.0</v>
      </c>
      <c r="AB123" s="60">
        <v>102769.0</v>
      </c>
      <c r="AC123" s="60">
        <v>16962.0</v>
      </c>
      <c r="AD123" s="60">
        <v>6904.0</v>
      </c>
      <c r="AE123" s="49">
        <v>130.5</v>
      </c>
    </row>
    <row r="124">
      <c r="A124" s="49" t="s">
        <v>1163</v>
      </c>
      <c r="B124" s="54" t="s">
        <v>151</v>
      </c>
      <c r="C124" s="58">
        <v>43.8</v>
      </c>
      <c r="D124" s="59">
        <v>4763.0</v>
      </c>
      <c r="E124" s="58">
        <v>4145.0</v>
      </c>
      <c r="F124" s="58">
        <v>6758.0</v>
      </c>
      <c r="G124" s="58">
        <v>3258.0</v>
      </c>
      <c r="H124" s="58">
        <v>4256.0</v>
      </c>
      <c r="I124" s="58">
        <v>6846.0</v>
      </c>
      <c r="J124" s="60">
        <v>795.0</v>
      </c>
      <c r="K124" s="60">
        <v>6.0</v>
      </c>
      <c r="L124" s="60">
        <v>333.0</v>
      </c>
      <c r="M124" s="60">
        <v>38460.0</v>
      </c>
      <c r="N124" s="60">
        <v>5284.5</v>
      </c>
      <c r="O124" s="60">
        <v>1744.0</v>
      </c>
      <c r="P124" s="60">
        <v>4528.0</v>
      </c>
      <c r="Q124" s="60">
        <v>5027.5</v>
      </c>
      <c r="R124" s="60">
        <v>6532.5</v>
      </c>
      <c r="S124" s="60">
        <v>5632.5</v>
      </c>
      <c r="T124" s="60">
        <v>9711.0</v>
      </c>
      <c r="U124" s="60">
        <v>2701509.0</v>
      </c>
      <c r="V124" s="60">
        <v>12848.0</v>
      </c>
      <c r="W124" s="60">
        <v>302554.0</v>
      </c>
      <c r="X124" s="60">
        <v>463211.0</v>
      </c>
      <c r="Y124" s="60">
        <v>653250.0</v>
      </c>
      <c r="Z124" s="60">
        <v>563250.0</v>
      </c>
      <c r="AA124" s="60">
        <v>491383.0</v>
      </c>
      <c r="AB124" s="60">
        <v>185605.0</v>
      </c>
      <c r="AC124" s="60">
        <v>29408.0</v>
      </c>
      <c r="AD124" s="60">
        <v>14220.0</v>
      </c>
      <c r="AE124" s="49">
        <v>130.5</v>
      </c>
    </row>
    <row r="125">
      <c r="A125" s="49" t="s">
        <v>1164</v>
      </c>
      <c r="B125" s="54" t="s">
        <v>152</v>
      </c>
      <c r="C125" s="58">
        <v>37.0</v>
      </c>
      <c r="D125" s="59">
        <v>1605.0</v>
      </c>
      <c r="E125" s="58">
        <v>1365.0</v>
      </c>
      <c r="F125" s="58">
        <v>3292.0</v>
      </c>
      <c r="G125" s="58">
        <v>1358.0</v>
      </c>
      <c r="H125" s="58">
        <v>1406.0</v>
      </c>
      <c r="I125" s="58">
        <v>3224.0</v>
      </c>
      <c r="J125" s="60">
        <v>69.0</v>
      </c>
      <c r="K125" s="60">
        <v>0.0</v>
      </c>
      <c r="L125" s="60">
        <v>188.0</v>
      </c>
      <c r="M125" s="60">
        <v>16303.0</v>
      </c>
      <c r="N125" s="60">
        <v>3446.5</v>
      </c>
      <c r="O125" s="60">
        <v>510.5</v>
      </c>
      <c r="P125" s="60">
        <v>1622.5</v>
      </c>
      <c r="Q125" s="60">
        <v>3723.5</v>
      </c>
      <c r="R125" s="60">
        <v>2799.0</v>
      </c>
      <c r="S125" s="60">
        <v>1776.0</v>
      </c>
      <c r="T125" s="60">
        <v>2425.0</v>
      </c>
      <c r="U125" s="60">
        <v>1102701.0</v>
      </c>
      <c r="V125" s="60">
        <v>3761.0</v>
      </c>
      <c r="W125" s="60">
        <v>108413.0</v>
      </c>
      <c r="X125" s="60">
        <v>343067.0</v>
      </c>
      <c r="Y125" s="60">
        <v>279900.0</v>
      </c>
      <c r="Z125" s="60">
        <v>177600.0</v>
      </c>
      <c r="AA125" s="60">
        <v>148531.0</v>
      </c>
      <c r="AB125" s="60">
        <v>35887.0</v>
      </c>
      <c r="AC125" s="60">
        <v>5542.0</v>
      </c>
      <c r="AD125" s="60">
        <v>3143.0</v>
      </c>
      <c r="AE125" s="49">
        <v>130.5</v>
      </c>
    </row>
    <row r="126">
      <c r="A126" s="49" t="s">
        <v>1165</v>
      </c>
      <c r="B126" s="54" t="s">
        <v>153</v>
      </c>
      <c r="C126" s="58">
        <v>40.5</v>
      </c>
      <c r="D126" s="59">
        <v>13114.0</v>
      </c>
      <c r="E126" s="58">
        <v>2141.0</v>
      </c>
      <c r="F126" s="58">
        <v>1821.0</v>
      </c>
      <c r="G126" s="58">
        <v>9775.0</v>
      </c>
      <c r="H126" s="58">
        <v>2339.0</v>
      </c>
      <c r="I126" s="58">
        <v>2010.0</v>
      </c>
      <c r="J126" s="60">
        <v>4201.0</v>
      </c>
      <c r="K126" s="60">
        <v>155.0</v>
      </c>
      <c r="L126" s="60">
        <v>188.0</v>
      </c>
      <c r="M126" s="60">
        <v>22991.0</v>
      </c>
      <c r="N126" s="60">
        <v>951.0</v>
      </c>
      <c r="O126" s="60">
        <v>391.5</v>
      </c>
      <c r="P126" s="60">
        <v>6648.0</v>
      </c>
      <c r="Q126" s="60">
        <v>5580.5</v>
      </c>
      <c r="R126" s="60">
        <v>2694.5</v>
      </c>
      <c r="S126" s="60">
        <v>2812.0</v>
      </c>
      <c r="T126" s="60">
        <v>3913.5</v>
      </c>
      <c r="U126" s="60">
        <v>1812906.0</v>
      </c>
      <c r="V126" s="60">
        <v>2884.0</v>
      </c>
      <c r="W126" s="60">
        <v>444209.0</v>
      </c>
      <c r="X126" s="60">
        <v>514162.0</v>
      </c>
      <c r="Y126" s="60">
        <v>269450.0</v>
      </c>
      <c r="Z126" s="60">
        <v>281200.0</v>
      </c>
      <c r="AA126" s="60">
        <v>226491.0</v>
      </c>
      <c r="AB126" s="60">
        <v>65489.0</v>
      </c>
      <c r="AC126" s="60">
        <v>9021.0</v>
      </c>
      <c r="AD126" s="60">
        <v>20104.0</v>
      </c>
      <c r="AE126" s="49">
        <v>147.6</v>
      </c>
    </row>
    <row r="127">
      <c r="A127" s="49" t="s">
        <v>1166</v>
      </c>
      <c r="B127" s="54" t="s">
        <v>154</v>
      </c>
      <c r="C127" s="58">
        <v>41.4</v>
      </c>
      <c r="D127" s="59">
        <v>12629.0</v>
      </c>
      <c r="E127" s="58">
        <v>4697.0</v>
      </c>
      <c r="F127" s="58">
        <v>6390.0</v>
      </c>
      <c r="G127" s="58">
        <v>8983.0</v>
      </c>
      <c r="H127" s="58">
        <v>4434.0</v>
      </c>
      <c r="I127" s="58">
        <v>6274.0</v>
      </c>
      <c r="J127" s="60">
        <v>2775.0</v>
      </c>
      <c r="K127" s="60">
        <v>76.0</v>
      </c>
      <c r="L127" s="60">
        <v>199.0</v>
      </c>
      <c r="M127" s="60">
        <v>43156.0</v>
      </c>
      <c r="N127" s="60">
        <v>4389.0</v>
      </c>
      <c r="O127" s="60">
        <v>1162.5</v>
      </c>
      <c r="P127" s="60">
        <v>7643.5</v>
      </c>
      <c r="Q127" s="60">
        <v>8877.0</v>
      </c>
      <c r="R127" s="60">
        <v>6284.0</v>
      </c>
      <c r="S127" s="60">
        <v>6226.5</v>
      </c>
      <c r="T127" s="60">
        <v>8573.5</v>
      </c>
      <c r="U127" s="60">
        <v>3236884.0</v>
      </c>
      <c r="V127" s="60">
        <v>8564.0</v>
      </c>
      <c r="W127" s="60">
        <v>510727.0</v>
      </c>
      <c r="X127" s="60">
        <v>817887.0</v>
      </c>
      <c r="Y127" s="60">
        <v>628400.0</v>
      </c>
      <c r="Z127" s="60">
        <v>622650.0</v>
      </c>
      <c r="AA127" s="60">
        <v>481192.0</v>
      </c>
      <c r="AB127" s="60">
        <v>144884.0</v>
      </c>
      <c r="AC127" s="60">
        <v>22580.0</v>
      </c>
      <c r="AD127" s="60">
        <v>17714.0</v>
      </c>
      <c r="AE127" s="49">
        <v>147.6</v>
      </c>
    </row>
    <row r="128">
      <c r="A128" s="49" t="s">
        <v>1167</v>
      </c>
      <c r="B128" s="54" t="s">
        <v>155</v>
      </c>
      <c r="C128" s="58">
        <v>46.5</v>
      </c>
      <c r="D128" s="59">
        <v>4592.0</v>
      </c>
      <c r="E128" s="58">
        <v>2356.0</v>
      </c>
      <c r="F128" s="58">
        <v>2621.0</v>
      </c>
      <c r="G128" s="58">
        <v>3209.0</v>
      </c>
      <c r="H128" s="58">
        <v>2287.0</v>
      </c>
      <c r="I128" s="58">
        <v>2912.0</v>
      </c>
      <c r="J128" s="60">
        <v>2514.0</v>
      </c>
      <c r="K128" s="60">
        <v>0.0</v>
      </c>
      <c r="L128" s="60">
        <v>43.0</v>
      </c>
      <c r="M128" s="60">
        <v>18625.5</v>
      </c>
      <c r="N128" s="60">
        <v>1385.0</v>
      </c>
      <c r="O128" s="60">
        <v>633.0</v>
      </c>
      <c r="P128" s="60">
        <v>2789.5</v>
      </c>
      <c r="Q128" s="60">
        <v>2498.0</v>
      </c>
      <c r="R128" s="60">
        <v>2508.0</v>
      </c>
      <c r="S128" s="60">
        <v>3671.0</v>
      </c>
      <c r="T128" s="60">
        <v>5141.0</v>
      </c>
      <c r="U128" s="60">
        <v>1431461.0</v>
      </c>
      <c r="V128" s="60">
        <v>4663.0</v>
      </c>
      <c r="W128" s="60">
        <v>186390.0</v>
      </c>
      <c r="X128" s="60">
        <v>230155.0</v>
      </c>
      <c r="Y128" s="60">
        <v>250800.0</v>
      </c>
      <c r="Z128" s="60">
        <v>367100.0</v>
      </c>
      <c r="AA128" s="60">
        <v>293053.0</v>
      </c>
      <c r="AB128" s="60">
        <v>86703.0</v>
      </c>
      <c r="AC128" s="60">
        <v>12597.0</v>
      </c>
      <c r="AD128" s="60">
        <v>5227.0</v>
      </c>
      <c r="AE128" s="49">
        <v>147.6</v>
      </c>
    </row>
    <row r="129">
      <c r="A129" s="49" t="s">
        <v>1168</v>
      </c>
      <c r="B129" s="54" t="s">
        <v>156</v>
      </c>
      <c r="C129" s="58">
        <v>46.4</v>
      </c>
      <c r="D129" s="59">
        <v>6585.0</v>
      </c>
      <c r="E129" s="58">
        <v>3054.0</v>
      </c>
      <c r="F129" s="58">
        <v>3244.0</v>
      </c>
      <c r="G129" s="58">
        <v>4413.0</v>
      </c>
      <c r="H129" s="58">
        <v>3038.0</v>
      </c>
      <c r="I129" s="58">
        <v>3620.0</v>
      </c>
      <c r="J129" s="60">
        <v>5899.0</v>
      </c>
      <c r="K129" s="60">
        <v>44.0</v>
      </c>
      <c r="L129" s="60">
        <v>258.0</v>
      </c>
      <c r="M129" s="60">
        <v>23944.0</v>
      </c>
      <c r="N129" s="60">
        <v>1519.5</v>
      </c>
      <c r="O129" s="60">
        <v>752.5</v>
      </c>
      <c r="P129" s="60">
        <v>3869.0</v>
      </c>
      <c r="Q129" s="60">
        <v>3560.0</v>
      </c>
      <c r="R129" s="60">
        <v>3082.0</v>
      </c>
      <c r="S129" s="60">
        <v>4559.0</v>
      </c>
      <c r="T129" s="60">
        <v>6602.0</v>
      </c>
      <c r="U129" s="60">
        <v>1857708.0</v>
      </c>
      <c r="V129" s="60">
        <v>5544.0</v>
      </c>
      <c r="W129" s="60">
        <v>258521.0</v>
      </c>
      <c r="X129" s="60">
        <v>328003.0</v>
      </c>
      <c r="Y129" s="60">
        <v>308200.0</v>
      </c>
      <c r="Z129" s="60">
        <v>455900.0</v>
      </c>
      <c r="AA129" s="60">
        <v>375795.0</v>
      </c>
      <c r="AB129" s="60">
        <v>108286.0</v>
      </c>
      <c r="AC129" s="60">
        <v>17459.0</v>
      </c>
      <c r="AD129" s="60">
        <v>7440.0</v>
      </c>
      <c r="AE129" s="49">
        <v>147.6</v>
      </c>
    </row>
    <row r="130">
      <c r="A130" s="49" t="s">
        <v>1169</v>
      </c>
      <c r="B130" s="54" t="s">
        <v>157</v>
      </c>
      <c r="C130" s="58">
        <v>47.0</v>
      </c>
      <c r="D130" s="59">
        <v>3700.0</v>
      </c>
      <c r="E130" s="58">
        <v>1829.0</v>
      </c>
      <c r="F130" s="58">
        <v>2155.0</v>
      </c>
      <c r="G130" s="58">
        <v>2608.0</v>
      </c>
      <c r="H130" s="58">
        <v>1868.0</v>
      </c>
      <c r="I130" s="58">
        <v>2382.0</v>
      </c>
      <c r="J130" s="60">
        <v>2939.0</v>
      </c>
      <c r="K130" s="60">
        <v>0.0</v>
      </c>
      <c r="L130" s="60">
        <v>0.0</v>
      </c>
      <c r="M130" s="60">
        <v>15116.5</v>
      </c>
      <c r="N130" s="60">
        <v>1052.0</v>
      </c>
      <c r="O130" s="60">
        <v>514.5</v>
      </c>
      <c r="P130" s="60">
        <v>2233.5</v>
      </c>
      <c r="Q130" s="60">
        <v>1969.0</v>
      </c>
      <c r="R130" s="60">
        <v>1962.5</v>
      </c>
      <c r="S130" s="60">
        <v>3112.5</v>
      </c>
      <c r="T130" s="60">
        <v>4272.5</v>
      </c>
      <c r="U130" s="60">
        <v>1167666.0</v>
      </c>
      <c r="V130" s="60">
        <v>3790.0</v>
      </c>
      <c r="W130" s="60">
        <v>149239.0</v>
      </c>
      <c r="X130" s="60">
        <v>181415.0</v>
      </c>
      <c r="Y130" s="60">
        <v>196250.0</v>
      </c>
      <c r="Z130" s="60">
        <v>311250.0</v>
      </c>
      <c r="AA130" s="60">
        <v>241369.0</v>
      </c>
      <c r="AB130" s="60">
        <v>74219.0</v>
      </c>
      <c r="AC130" s="60">
        <v>10134.0</v>
      </c>
      <c r="AD130" s="60">
        <v>4464.0</v>
      </c>
      <c r="AE130" s="49">
        <v>147.6</v>
      </c>
    </row>
    <row r="131">
      <c r="A131" s="49" t="s">
        <v>1170</v>
      </c>
      <c r="B131" s="54" t="s">
        <v>158</v>
      </c>
      <c r="C131" s="58">
        <v>45.8</v>
      </c>
      <c r="D131" s="59">
        <v>7468.0</v>
      </c>
      <c r="E131" s="58">
        <v>3832.0</v>
      </c>
      <c r="F131" s="58">
        <v>4875.0</v>
      </c>
      <c r="G131" s="58">
        <v>5285.0</v>
      </c>
      <c r="H131" s="58">
        <v>3873.0</v>
      </c>
      <c r="I131" s="58">
        <v>5281.0</v>
      </c>
      <c r="J131" s="60">
        <v>2983.0</v>
      </c>
      <c r="K131" s="60">
        <v>61.0</v>
      </c>
      <c r="L131" s="60">
        <v>497.0</v>
      </c>
      <c r="M131" s="60">
        <v>32826.0</v>
      </c>
      <c r="N131" s="60">
        <v>2767.0</v>
      </c>
      <c r="O131" s="60">
        <v>1219.5</v>
      </c>
      <c r="P131" s="60">
        <v>4871.5</v>
      </c>
      <c r="Q131" s="60">
        <v>4723.0</v>
      </c>
      <c r="R131" s="60">
        <v>4776.5</v>
      </c>
      <c r="S131" s="60">
        <v>5746.0</v>
      </c>
      <c r="T131" s="60">
        <v>8722.5</v>
      </c>
      <c r="U131" s="60">
        <v>2469286.0</v>
      </c>
      <c r="V131" s="60">
        <v>8984.0</v>
      </c>
      <c r="W131" s="60">
        <v>325506.0</v>
      </c>
      <c r="X131" s="60">
        <v>435156.0</v>
      </c>
      <c r="Y131" s="60">
        <v>477650.0</v>
      </c>
      <c r="Z131" s="60">
        <v>574600.0</v>
      </c>
      <c r="AA131" s="60">
        <v>467329.0</v>
      </c>
      <c r="AB131" s="60">
        <v>155007.0</v>
      </c>
      <c r="AC131" s="60">
        <v>25054.0</v>
      </c>
      <c r="AD131" s="60">
        <v>11703.0</v>
      </c>
      <c r="AE131" s="49">
        <v>147.6</v>
      </c>
    </row>
    <row r="132">
      <c r="A132" s="49" t="s">
        <v>1171</v>
      </c>
      <c r="B132" s="54" t="s">
        <v>159</v>
      </c>
      <c r="C132" s="58">
        <v>45.3</v>
      </c>
      <c r="D132" s="59">
        <v>2181.0</v>
      </c>
      <c r="E132" s="58">
        <v>2211.0</v>
      </c>
      <c r="F132" s="58">
        <v>3874.0</v>
      </c>
      <c r="G132" s="58">
        <v>1592.0</v>
      </c>
      <c r="H132" s="58">
        <v>2272.0</v>
      </c>
      <c r="I132" s="58">
        <v>3961.0</v>
      </c>
      <c r="J132" s="60">
        <v>79.0</v>
      </c>
      <c r="K132" s="60">
        <v>6.0</v>
      </c>
      <c r="L132" s="60">
        <v>175.0</v>
      </c>
      <c r="M132" s="60">
        <v>21356.0</v>
      </c>
      <c r="N132" s="60">
        <v>2561.5</v>
      </c>
      <c r="O132" s="60">
        <v>1042.0</v>
      </c>
      <c r="P132" s="60">
        <v>2404.5</v>
      </c>
      <c r="Q132" s="60">
        <v>2405.5</v>
      </c>
      <c r="R132" s="60">
        <v>3383.0</v>
      </c>
      <c r="S132" s="60">
        <v>3699.0</v>
      </c>
      <c r="T132" s="60">
        <v>5860.5</v>
      </c>
      <c r="U132" s="60">
        <v>1532423.0</v>
      </c>
      <c r="V132" s="60">
        <v>7676.0</v>
      </c>
      <c r="W132" s="60">
        <v>160665.0</v>
      </c>
      <c r="X132" s="60">
        <v>221632.0</v>
      </c>
      <c r="Y132" s="60">
        <v>338300.0</v>
      </c>
      <c r="Z132" s="60">
        <v>369900.0</v>
      </c>
      <c r="AA132" s="60">
        <v>316093.0</v>
      </c>
      <c r="AB132" s="60">
        <v>100352.0</v>
      </c>
      <c r="AC132" s="60">
        <v>17805.0</v>
      </c>
      <c r="AD132" s="60">
        <v>7167.0</v>
      </c>
      <c r="AE132" s="49">
        <v>147.6</v>
      </c>
    </row>
    <row r="133">
      <c r="A133" s="49" t="s">
        <v>1172</v>
      </c>
      <c r="B133" s="54" t="s">
        <v>160</v>
      </c>
      <c r="C133" s="58">
        <v>47.8</v>
      </c>
      <c r="D133" s="59">
        <v>1593.0</v>
      </c>
      <c r="E133" s="58">
        <v>1366.0</v>
      </c>
      <c r="F133" s="58">
        <v>1773.0</v>
      </c>
      <c r="G133" s="58">
        <v>1142.0</v>
      </c>
      <c r="H133" s="58">
        <v>1372.0</v>
      </c>
      <c r="I133" s="58">
        <v>1854.0</v>
      </c>
      <c r="J133" s="60">
        <v>167.0</v>
      </c>
      <c r="K133" s="60">
        <v>0.0</v>
      </c>
      <c r="L133" s="60">
        <v>211.0</v>
      </c>
      <c r="M133" s="60">
        <v>10833.0</v>
      </c>
      <c r="N133" s="60">
        <v>824.5</v>
      </c>
      <c r="O133" s="60">
        <v>383.5</v>
      </c>
      <c r="P133" s="60">
        <v>1402.5</v>
      </c>
      <c r="Q133" s="60">
        <v>1378.5</v>
      </c>
      <c r="R133" s="60">
        <v>1478.5</v>
      </c>
      <c r="S133" s="60">
        <v>1957.0</v>
      </c>
      <c r="T133" s="60">
        <v>3408.5</v>
      </c>
      <c r="U133" s="60">
        <v>823141.0</v>
      </c>
      <c r="V133" s="60">
        <v>2825.0</v>
      </c>
      <c r="W133" s="60">
        <v>93713.0</v>
      </c>
      <c r="X133" s="60">
        <v>127009.0</v>
      </c>
      <c r="Y133" s="60">
        <v>147850.0</v>
      </c>
      <c r="Z133" s="60">
        <v>195700.0</v>
      </c>
      <c r="AA133" s="60">
        <v>187656.0</v>
      </c>
      <c r="AB133" s="60">
        <v>59205.0</v>
      </c>
      <c r="AC133" s="60">
        <v>9183.0</v>
      </c>
      <c r="AD133" s="60">
        <v>4340.0</v>
      </c>
      <c r="AE133" s="49">
        <v>147.6</v>
      </c>
    </row>
    <row r="134">
      <c r="A134" s="49" t="s">
        <v>1173</v>
      </c>
      <c r="B134" s="54" t="s">
        <v>161</v>
      </c>
      <c r="C134" s="58">
        <v>47.0</v>
      </c>
      <c r="D134" s="59">
        <v>3513.0</v>
      </c>
      <c r="E134" s="58">
        <v>2461.0</v>
      </c>
      <c r="F134" s="58">
        <v>3249.0</v>
      </c>
      <c r="G134" s="58">
        <v>2417.0</v>
      </c>
      <c r="H134" s="58">
        <v>2427.0</v>
      </c>
      <c r="I134" s="58">
        <v>3460.0</v>
      </c>
      <c r="J134" s="60">
        <v>986.0</v>
      </c>
      <c r="K134" s="60">
        <v>6.0</v>
      </c>
      <c r="L134" s="60">
        <v>39.0</v>
      </c>
      <c r="M134" s="60">
        <v>20250.5</v>
      </c>
      <c r="N134" s="60">
        <v>1712.5</v>
      </c>
      <c r="O134" s="60">
        <v>789.5</v>
      </c>
      <c r="P134" s="60">
        <v>2640.5</v>
      </c>
      <c r="Q134" s="60">
        <v>2534.0</v>
      </c>
      <c r="R134" s="60">
        <v>2827.5</v>
      </c>
      <c r="S134" s="60">
        <v>3789.5</v>
      </c>
      <c r="T134" s="60">
        <v>5957.0</v>
      </c>
      <c r="U134" s="60">
        <v>1525563.0</v>
      </c>
      <c r="V134" s="60">
        <v>5816.0</v>
      </c>
      <c r="W134" s="60">
        <v>176434.0</v>
      </c>
      <c r="X134" s="60">
        <v>233471.0</v>
      </c>
      <c r="Y134" s="60">
        <v>282750.0</v>
      </c>
      <c r="Z134" s="60">
        <v>378950.0</v>
      </c>
      <c r="AA134" s="60">
        <v>329280.0</v>
      </c>
      <c r="AB134" s="60">
        <v>102883.0</v>
      </c>
      <c r="AC134" s="60">
        <v>15979.0</v>
      </c>
      <c r="AD134" s="60">
        <v>6244.0</v>
      </c>
      <c r="AE134" s="49">
        <v>147.6</v>
      </c>
    </row>
    <row r="135">
      <c r="A135" s="49" t="s">
        <v>1174</v>
      </c>
      <c r="B135" s="54" t="s">
        <v>162</v>
      </c>
      <c r="C135" s="58">
        <v>48.0</v>
      </c>
      <c r="D135" s="59">
        <v>4175.0</v>
      </c>
      <c r="E135" s="58">
        <v>2425.0</v>
      </c>
      <c r="F135" s="58">
        <v>2773.0</v>
      </c>
      <c r="G135" s="58">
        <v>2910.0</v>
      </c>
      <c r="H135" s="58">
        <v>2421.0</v>
      </c>
      <c r="I135" s="58">
        <v>3009.0</v>
      </c>
      <c r="J135" s="60">
        <v>858.0</v>
      </c>
      <c r="K135" s="60">
        <v>0.0</v>
      </c>
      <c r="L135" s="60">
        <v>91.0</v>
      </c>
      <c r="M135" s="60">
        <v>19201.0</v>
      </c>
      <c r="N135" s="60">
        <v>1497.0</v>
      </c>
      <c r="O135" s="60">
        <v>799.5</v>
      </c>
      <c r="P135" s="60">
        <v>2499.5</v>
      </c>
      <c r="Q135" s="60">
        <v>2216.5</v>
      </c>
      <c r="R135" s="60">
        <v>2743.5</v>
      </c>
      <c r="S135" s="60">
        <v>3450.0</v>
      </c>
      <c r="T135" s="60">
        <v>5995.0</v>
      </c>
      <c r="U135" s="60">
        <v>1426794.0</v>
      </c>
      <c r="V135" s="60">
        <v>5890.0</v>
      </c>
      <c r="W135" s="60">
        <v>167013.0</v>
      </c>
      <c r="X135" s="60">
        <v>204218.0</v>
      </c>
      <c r="Y135" s="60">
        <v>274350.0</v>
      </c>
      <c r="Z135" s="60">
        <v>345000.0</v>
      </c>
      <c r="AA135" s="60">
        <v>298752.0</v>
      </c>
      <c r="AB135" s="60">
        <v>111044.0</v>
      </c>
      <c r="AC135" s="60">
        <v>20527.0</v>
      </c>
      <c r="AD135" s="60">
        <v>5407.0</v>
      </c>
      <c r="AE135" s="49">
        <v>147.6</v>
      </c>
    </row>
    <row r="136">
      <c r="A136" s="49" t="s">
        <v>1175</v>
      </c>
      <c r="B136" s="54" t="s">
        <v>163</v>
      </c>
      <c r="C136" s="58">
        <v>44.2</v>
      </c>
      <c r="D136" s="59">
        <v>9111.0</v>
      </c>
      <c r="E136" s="58">
        <v>3846.0</v>
      </c>
      <c r="F136" s="58">
        <v>5495.0</v>
      </c>
      <c r="G136" s="58">
        <v>7356.0</v>
      </c>
      <c r="H136" s="58">
        <v>4078.0</v>
      </c>
      <c r="I136" s="58">
        <v>5820.0</v>
      </c>
      <c r="J136" s="60">
        <v>447.0</v>
      </c>
      <c r="K136" s="60">
        <v>37.0</v>
      </c>
      <c r="L136" s="60">
        <v>164.0</v>
      </c>
      <c r="M136" s="60">
        <v>36766.5</v>
      </c>
      <c r="N136" s="60">
        <v>3187.5</v>
      </c>
      <c r="O136" s="60">
        <v>1409.5</v>
      </c>
      <c r="P136" s="60">
        <v>6645.0</v>
      </c>
      <c r="Q136" s="60">
        <v>5200.5</v>
      </c>
      <c r="R136" s="60">
        <v>5284.0</v>
      </c>
      <c r="S136" s="60">
        <v>5650.0</v>
      </c>
      <c r="T136" s="60">
        <v>9390.0</v>
      </c>
      <c r="U136" s="60">
        <v>2733366.0</v>
      </c>
      <c r="V136" s="60">
        <v>10384.0</v>
      </c>
      <c r="W136" s="60">
        <v>444009.0</v>
      </c>
      <c r="X136" s="60">
        <v>479151.0</v>
      </c>
      <c r="Y136" s="60">
        <v>528400.0</v>
      </c>
      <c r="Z136" s="60">
        <v>565000.0</v>
      </c>
      <c r="AA136" s="60">
        <v>522973.0</v>
      </c>
      <c r="AB136" s="60">
        <v>157282.0</v>
      </c>
      <c r="AC136" s="60">
        <v>26167.0</v>
      </c>
      <c r="AD136" s="60">
        <v>11093.0</v>
      </c>
      <c r="AE136" s="49">
        <v>120.8</v>
      </c>
    </row>
    <row r="137">
      <c r="A137" s="49" t="s">
        <v>1176</v>
      </c>
      <c r="B137" s="54" t="s">
        <v>164</v>
      </c>
      <c r="C137" s="58">
        <v>40.8</v>
      </c>
      <c r="D137" s="59">
        <v>6365.0</v>
      </c>
      <c r="E137" s="58">
        <v>3667.0</v>
      </c>
      <c r="F137" s="58">
        <v>7645.0</v>
      </c>
      <c r="G137" s="58">
        <v>4783.0</v>
      </c>
      <c r="H137" s="58">
        <v>3581.0</v>
      </c>
      <c r="I137" s="58">
        <v>7144.0</v>
      </c>
      <c r="J137" s="60">
        <v>381.0</v>
      </c>
      <c r="K137" s="60">
        <v>127.0</v>
      </c>
      <c r="L137" s="60">
        <v>1208.0</v>
      </c>
      <c r="M137" s="60">
        <v>39760.0</v>
      </c>
      <c r="N137" s="60">
        <v>4987.0</v>
      </c>
      <c r="O137" s="60">
        <v>2279.0</v>
      </c>
      <c r="P137" s="60">
        <v>6660.0</v>
      </c>
      <c r="Q137" s="60">
        <v>5337.5</v>
      </c>
      <c r="R137" s="60">
        <v>6490.0</v>
      </c>
      <c r="S137" s="60">
        <v>6067.5</v>
      </c>
      <c r="T137" s="60">
        <v>7939.0</v>
      </c>
      <c r="U137" s="60">
        <v>2803923.0</v>
      </c>
      <c r="V137" s="60">
        <v>16789.0</v>
      </c>
      <c r="W137" s="60">
        <v>445011.0</v>
      </c>
      <c r="X137" s="60">
        <v>491773.0</v>
      </c>
      <c r="Y137" s="60">
        <v>649000.0</v>
      </c>
      <c r="Z137" s="60">
        <v>606750.0</v>
      </c>
      <c r="AA137" s="60">
        <v>443032.0</v>
      </c>
      <c r="AB137" s="60">
        <v>127594.0</v>
      </c>
      <c r="AC137" s="60">
        <v>23974.0</v>
      </c>
      <c r="AD137" s="60">
        <v>12122.0</v>
      </c>
      <c r="AE137" s="49">
        <v>120.8</v>
      </c>
    </row>
    <row r="138">
      <c r="A138" s="49" t="s">
        <v>1177</v>
      </c>
      <c r="B138" s="54" t="s">
        <v>165</v>
      </c>
      <c r="C138" s="58">
        <v>43.0</v>
      </c>
      <c r="D138" s="59">
        <v>2130.0</v>
      </c>
      <c r="E138" s="58">
        <v>2147.0</v>
      </c>
      <c r="F138" s="58">
        <v>3374.0</v>
      </c>
      <c r="G138" s="58">
        <v>1431.0</v>
      </c>
      <c r="H138" s="58">
        <v>1967.0</v>
      </c>
      <c r="I138" s="58">
        <v>2850.0</v>
      </c>
      <c r="J138" s="60">
        <v>35.0</v>
      </c>
      <c r="K138" s="60">
        <v>6.0</v>
      </c>
      <c r="L138" s="60">
        <v>0.0</v>
      </c>
      <c r="M138" s="60">
        <v>17980.5</v>
      </c>
      <c r="N138" s="60">
        <v>1890.5</v>
      </c>
      <c r="O138" s="60">
        <v>890.0</v>
      </c>
      <c r="P138" s="60">
        <v>2553.5</v>
      </c>
      <c r="Q138" s="60">
        <v>2778.0</v>
      </c>
      <c r="R138" s="60">
        <v>2804.0</v>
      </c>
      <c r="S138" s="60">
        <v>3130.5</v>
      </c>
      <c r="T138" s="60">
        <v>3934.0</v>
      </c>
      <c r="U138" s="60">
        <v>1323034.0</v>
      </c>
      <c r="V138" s="60">
        <v>6557.0</v>
      </c>
      <c r="W138" s="60">
        <v>170621.0</v>
      </c>
      <c r="X138" s="60">
        <v>255953.0</v>
      </c>
      <c r="Y138" s="60">
        <v>280400.0</v>
      </c>
      <c r="Z138" s="60">
        <v>313050.0</v>
      </c>
      <c r="AA138" s="60">
        <v>227216.0</v>
      </c>
      <c r="AB138" s="60">
        <v>56532.0</v>
      </c>
      <c r="AC138" s="60">
        <v>12705.0</v>
      </c>
      <c r="AD138" s="60">
        <v>5355.0</v>
      </c>
      <c r="AE138" s="49">
        <v>120.8</v>
      </c>
    </row>
    <row r="139">
      <c r="A139" s="49" t="s">
        <v>1178</v>
      </c>
      <c r="B139" s="54" t="s">
        <v>166</v>
      </c>
      <c r="C139" s="58">
        <v>45.5</v>
      </c>
      <c r="D139" s="59">
        <v>4803.0</v>
      </c>
      <c r="E139" s="58">
        <v>4047.0</v>
      </c>
      <c r="F139" s="58">
        <v>6755.0</v>
      </c>
      <c r="G139" s="58">
        <v>3454.0</v>
      </c>
      <c r="H139" s="58">
        <v>4129.0</v>
      </c>
      <c r="I139" s="58">
        <v>6955.0</v>
      </c>
      <c r="J139" s="60">
        <v>74.0</v>
      </c>
      <c r="K139" s="60">
        <v>6.0</v>
      </c>
      <c r="L139" s="60">
        <v>483.0</v>
      </c>
      <c r="M139" s="60">
        <v>38205.0</v>
      </c>
      <c r="N139" s="60">
        <v>3739.5</v>
      </c>
      <c r="O139" s="60">
        <v>1787.0</v>
      </c>
      <c r="P139" s="60">
        <v>5154.0</v>
      </c>
      <c r="Q139" s="60">
        <v>4779.0</v>
      </c>
      <c r="R139" s="60">
        <v>5541.5</v>
      </c>
      <c r="S139" s="60">
        <v>6854.5</v>
      </c>
      <c r="T139" s="60">
        <v>10349.5</v>
      </c>
      <c r="U139" s="60">
        <v>2812150.0</v>
      </c>
      <c r="V139" s="60">
        <v>13165.0</v>
      </c>
      <c r="W139" s="60">
        <v>344382.0</v>
      </c>
      <c r="X139" s="60">
        <v>440316.0</v>
      </c>
      <c r="Y139" s="60">
        <v>554150.0</v>
      </c>
      <c r="Z139" s="60">
        <v>685450.0</v>
      </c>
      <c r="AA139" s="60">
        <v>578135.0</v>
      </c>
      <c r="AB139" s="60">
        <v>164875.0</v>
      </c>
      <c r="AC139" s="60">
        <v>31677.0</v>
      </c>
      <c r="AD139" s="60">
        <v>13770.0</v>
      </c>
      <c r="AE139" s="49">
        <v>120.8</v>
      </c>
    </row>
    <row r="140">
      <c r="A140" s="49" t="s">
        <v>1179</v>
      </c>
      <c r="B140" s="54" t="s">
        <v>167</v>
      </c>
      <c r="C140" s="58">
        <v>45.0</v>
      </c>
      <c r="D140" s="59">
        <v>3344.0</v>
      </c>
      <c r="E140" s="58">
        <v>1799.0</v>
      </c>
      <c r="F140" s="58">
        <v>3512.0</v>
      </c>
      <c r="G140" s="58">
        <v>2415.0</v>
      </c>
      <c r="H140" s="58">
        <v>1945.0</v>
      </c>
      <c r="I140" s="58">
        <v>3601.0</v>
      </c>
      <c r="J140" s="60">
        <v>143.0</v>
      </c>
      <c r="K140" s="60">
        <v>61.0</v>
      </c>
      <c r="L140" s="60">
        <v>103.0</v>
      </c>
      <c r="M140" s="60">
        <v>20046.5</v>
      </c>
      <c r="N140" s="60">
        <v>1697.5</v>
      </c>
      <c r="O140" s="60">
        <v>1068.0</v>
      </c>
      <c r="P140" s="60">
        <v>3220.5</v>
      </c>
      <c r="Q140" s="60">
        <v>2279.0</v>
      </c>
      <c r="R140" s="60">
        <v>2953.5</v>
      </c>
      <c r="S140" s="60">
        <v>3856.0</v>
      </c>
      <c r="T140" s="60">
        <v>4972.0</v>
      </c>
      <c r="U140" s="60">
        <v>1487537.0</v>
      </c>
      <c r="V140" s="60">
        <v>7868.0</v>
      </c>
      <c r="W140" s="60">
        <v>215189.0</v>
      </c>
      <c r="X140" s="60">
        <v>209977.0</v>
      </c>
      <c r="Y140" s="60">
        <v>295350.0</v>
      </c>
      <c r="Z140" s="60">
        <v>385600.0</v>
      </c>
      <c r="AA140" s="60">
        <v>279673.0</v>
      </c>
      <c r="AB140" s="60">
        <v>79025.0</v>
      </c>
      <c r="AC140" s="60">
        <v>14855.0</v>
      </c>
      <c r="AD140" s="60">
        <v>6154.0</v>
      </c>
      <c r="AE140" s="49">
        <v>120.8</v>
      </c>
    </row>
    <row r="141">
      <c r="A141" s="49" t="s">
        <v>1180</v>
      </c>
      <c r="B141" s="54" t="s">
        <v>168</v>
      </c>
      <c r="C141" s="58">
        <v>47.9</v>
      </c>
      <c r="D141" s="59">
        <v>4808.0</v>
      </c>
      <c r="E141" s="58">
        <v>3065.0</v>
      </c>
      <c r="F141" s="58">
        <v>4094.0</v>
      </c>
      <c r="G141" s="58">
        <v>3275.0</v>
      </c>
      <c r="H141" s="58">
        <v>3309.0</v>
      </c>
      <c r="I141" s="58">
        <v>4300.0</v>
      </c>
      <c r="J141" s="60">
        <v>73.0</v>
      </c>
      <c r="K141" s="60">
        <v>34.0</v>
      </c>
      <c r="L141" s="60">
        <v>0.0</v>
      </c>
      <c r="M141" s="60">
        <v>26196.0</v>
      </c>
      <c r="N141" s="60">
        <v>2253.5</v>
      </c>
      <c r="O141" s="60">
        <v>1148.0</v>
      </c>
      <c r="P141" s="60">
        <v>3150.5</v>
      </c>
      <c r="Q141" s="60">
        <v>2860.5</v>
      </c>
      <c r="R141" s="60">
        <v>3796.5</v>
      </c>
      <c r="S141" s="60">
        <v>4642.5</v>
      </c>
      <c r="T141" s="60">
        <v>8344.5</v>
      </c>
      <c r="U141" s="60">
        <v>1924981.0</v>
      </c>
      <c r="V141" s="60">
        <v>8457.0</v>
      </c>
      <c r="W141" s="60">
        <v>210511.0</v>
      </c>
      <c r="X141" s="60">
        <v>263554.0</v>
      </c>
      <c r="Y141" s="60">
        <v>379650.0</v>
      </c>
      <c r="Z141" s="60">
        <v>464250.0</v>
      </c>
      <c r="AA141" s="60">
        <v>416563.0</v>
      </c>
      <c r="AB141" s="60">
        <v>152988.0</v>
      </c>
      <c r="AC141" s="60">
        <v>29008.0</v>
      </c>
      <c r="AD141" s="60">
        <v>8076.0</v>
      </c>
      <c r="AE141" s="49">
        <v>120.8</v>
      </c>
    </row>
    <row r="142">
      <c r="A142" s="49" t="s">
        <v>1181</v>
      </c>
      <c r="B142" s="54" t="s">
        <v>169</v>
      </c>
      <c r="C142" s="58">
        <v>47.0</v>
      </c>
      <c r="D142" s="59">
        <v>4255.0</v>
      </c>
      <c r="E142" s="58">
        <v>2835.0</v>
      </c>
      <c r="F142" s="58">
        <v>3851.0</v>
      </c>
      <c r="G142" s="58">
        <v>3030.0</v>
      </c>
      <c r="H142" s="58">
        <v>2916.0</v>
      </c>
      <c r="I142" s="58">
        <v>4079.0</v>
      </c>
      <c r="J142" s="60">
        <v>87.0</v>
      </c>
      <c r="K142" s="60">
        <v>20.0</v>
      </c>
      <c r="L142" s="60">
        <v>118.0</v>
      </c>
      <c r="M142" s="60">
        <v>24003.5</v>
      </c>
      <c r="N142" s="60">
        <v>1897.0</v>
      </c>
      <c r="O142" s="60">
        <v>1154.0</v>
      </c>
      <c r="P142" s="60">
        <v>3366.0</v>
      </c>
      <c r="Q142" s="60">
        <v>2590.5</v>
      </c>
      <c r="R142" s="60">
        <v>3536.5</v>
      </c>
      <c r="S142" s="60">
        <v>4418.0</v>
      </c>
      <c r="T142" s="60">
        <v>7041.5</v>
      </c>
      <c r="U142" s="60">
        <v>1775654.0</v>
      </c>
      <c r="V142" s="60">
        <v>8502.0</v>
      </c>
      <c r="W142" s="60">
        <v>224911.0</v>
      </c>
      <c r="X142" s="60">
        <v>238677.0</v>
      </c>
      <c r="Y142" s="60">
        <v>353650.0</v>
      </c>
      <c r="Z142" s="60">
        <v>441800.0</v>
      </c>
      <c r="AA142" s="60">
        <v>356426.0</v>
      </c>
      <c r="AB142" s="60">
        <v>127822.0</v>
      </c>
      <c r="AC142" s="60">
        <v>23866.0</v>
      </c>
      <c r="AD142" s="60">
        <v>5907.0</v>
      </c>
      <c r="AE142" s="49">
        <v>120.8</v>
      </c>
    </row>
    <row r="143">
      <c r="A143" s="49" t="s">
        <v>1182</v>
      </c>
      <c r="B143" s="54" t="s">
        <v>170</v>
      </c>
      <c r="C143" s="58">
        <v>43.3</v>
      </c>
      <c r="D143" s="59">
        <v>4653.0</v>
      </c>
      <c r="E143" s="58">
        <v>3475.0</v>
      </c>
      <c r="F143" s="58">
        <v>5755.0</v>
      </c>
      <c r="G143" s="58">
        <v>3524.0</v>
      </c>
      <c r="H143" s="58">
        <v>3646.0</v>
      </c>
      <c r="I143" s="58">
        <v>5874.0</v>
      </c>
      <c r="J143" s="60">
        <v>86.0</v>
      </c>
      <c r="K143" s="60">
        <v>30.0</v>
      </c>
      <c r="L143" s="60">
        <v>280.0</v>
      </c>
      <c r="M143" s="60">
        <v>32742.5</v>
      </c>
      <c r="N143" s="60">
        <v>3772.0</v>
      </c>
      <c r="O143" s="60">
        <v>1549.0</v>
      </c>
      <c r="P143" s="60">
        <v>4483.5</v>
      </c>
      <c r="Q143" s="60">
        <v>4823.5</v>
      </c>
      <c r="R143" s="60">
        <v>5339.5</v>
      </c>
      <c r="S143" s="60">
        <v>5569.5</v>
      </c>
      <c r="T143" s="60">
        <v>7205.5</v>
      </c>
      <c r="U143" s="60">
        <v>2373559.0</v>
      </c>
      <c r="V143" s="60">
        <v>11412.0</v>
      </c>
      <c r="W143" s="60">
        <v>299580.0</v>
      </c>
      <c r="X143" s="60">
        <v>444416.0</v>
      </c>
      <c r="Y143" s="60">
        <v>533950.0</v>
      </c>
      <c r="Z143" s="60">
        <v>556950.0</v>
      </c>
      <c r="AA143" s="60">
        <v>389368.0</v>
      </c>
      <c r="AB143" s="60">
        <v>111727.0</v>
      </c>
      <c r="AC143" s="60">
        <v>26156.0</v>
      </c>
      <c r="AD143" s="60">
        <v>8990.0</v>
      </c>
      <c r="AE143" s="49">
        <v>120.8</v>
      </c>
    </row>
    <row r="144">
      <c r="A144" s="49" t="s">
        <v>1183</v>
      </c>
      <c r="B144" s="54" t="s">
        <v>171</v>
      </c>
      <c r="C144" s="58">
        <v>40.4</v>
      </c>
      <c r="D144" s="59">
        <v>2552.0</v>
      </c>
      <c r="E144" s="58">
        <v>2552.0</v>
      </c>
      <c r="F144" s="58">
        <v>4139.0</v>
      </c>
      <c r="G144" s="58">
        <v>1954.0</v>
      </c>
      <c r="H144" s="58">
        <v>2463.0</v>
      </c>
      <c r="I144" s="58">
        <v>4321.0</v>
      </c>
      <c r="J144" s="60">
        <v>13.0</v>
      </c>
      <c r="K144" s="60">
        <v>0.0</v>
      </c>
      <c r="L144" s="60">
        <v>0.0</v>
      </c>
      <c r="M144" s="60">
        <v>22586.5</v>
      </c>
      <c r="N144" s="60">
        <v>3350.0</v>
      </c>
      <c r="O144" s="60">
        <v>992.5</v>
      </c>
      <c r="P144" s="60">
        <v>2653.5</v>
      </c>
      <c r="Q144" s="60">
        <v>4712.0</v>
      </c>
      <c r="R144" s="60">
        <v>3822.0</v>
      </c>
      <c r="S144" s="60">
        <v>2989.0</v>
      </c>
      <c r="T144" s="60">
        <v>4067.5</v>
      </c>
      <c r="U144" s="60">
        <v>1599943.0</v>
      </c>
      <c r="V144" s="60">
        <v>7312.0</v>
      </c>
      <c r="W144" s="60">
        <v>177303.0</v>
      </c>
      <c r="X144" s="60">
        <v>434143.0</v>
      </c>
      <c r="Y144" s="60">
        <v>382200.0</v>
      </c>
      <c r="Z144" s="60">
        <v>298900.0</v>
      </c>
      <c r="AA144" s="60">
        <v>220115.0</v>
      </c>
      <c r="AB144" s="60">
        <v>66627.0</v>
      </c>
      <c r="AC144" s="60">
        <v>13343.0</v>
      </c>
      <c r="AD144" s="60">
        <v>6529.0</v>
      </c>
      <c r="AE144" s="49">
        <v>120.8</v>
      </c>
    </row>
    <row r="145">
      <c r="A145" s="49" t="s">
        <v>1184</v>
      </c>
      <c r="B145" s="54" t="s">
        <v>172</v>
      </c>
      <c r="C145" s="58">
        <v>44.2</v>
      </c>
      <c r="D145" s="59">
        <v>2361.0</v>
      </c>
      <c r="E145" s="58">
        <v>2276.0</v>
      </c>
      <c r="F145" s="58">
        <v>3718.0</v>
      </c>
      <c r="G145" s="58">
        <v>1765.0</v>
      </c>
      <c r="H145" s="58">
        <v>2361.0</v>
      </c>
      <c r="I145" s="58">
        <v>3868.0</v>
      </c>
      <c r="J145" s="60">
        <v>32.0</v>
      </c>
      <c r="K145" s="60">
        <v>0.0</v>
      </c>
      <c r="L145" s="60">
        <v>0.0</v>
      </c>
      <c r="M145" s="60">
        <v>20661.5</v>
      </c>
      <c r="N145" s="60">
        <v>2223.5</v>
      </c>
      <c r="O145" s="60">
        <v>1139.0</v>
      </c>
      <c r="P145" s="60">
        <v>2692.5</v>
      </c>
      <c r="Q145" s="60">
        <v>2738.0</v>
      </c>
      <c r="R145" s="60">
        <v>3364.5</v>
      </c>
      <c r="S145" s="60">
        <v>3575.0</v>
      </c>
      <c r="T145" s="60">
        <v>4929.0</v>
      </c>
      <c r="U145" s="60">
        <v>1497645.0</v>
      </c>
      <c r="V145" s="60">
        <v>8391.0</v>
      </c>
      <c r="W145" s="60">
        <v>179909.0</v>
      </c>
      <c r="X145" s="60">
        <v>252267.0</v>
      </c>
      <c r="Y145" s="60">
        <v>336450.0</v>
      </c>
      <c r="Z145" s="60">
        <v>357500.0</v>
      </c>
      <c r="AA145" s="60">
        <v>268418.0</v>
      </c>
      <c r="AB145" s="60">
        <v>77802.0</v>
      </c>
      <c r="AC145" s="60">
        <v>16908.0</v>
      </c>
      <c r="AD145" s="60">
        <v>5802.0</v>
      </c>
      <c r="AE145" s="49">
        <v>120.8</v>
      </c>
    </row>
    <row r="146">
      <c r="A146" s="49" t="s">
        <v>1185</v>
      </c>
      <c r="B146" s="54" t="s">
        <v>173</v>
      </c>
      <c r="C146" s="58">
        <v>45.0</v>
      </c>
      <c r="D146" s="59">
        <v>4661.0</v>
      </c>
      <c r="E146" s="58">
        <v>2229.0</v>
      </c>
      <c r="F146" s="58">
        <v>3401.0</v>
      </c>
      <c r="G146" s="58">
        <v>3440.0</v>
      </c>
      <c r="H146" s="58">
        <v>2542.0</v>
      </c>
      <c r="I146" s="58">
        <v>3594.0</v>
      </c>
      <c r="J146" s="60">
        <v>490.0</v>
      </c>
      <c r="K146" s="60">
        <v>39.0</v>
      </c>
      <c r="L146" s="60">
        <v>699.0</v>
      </c>
      <c r="M146" s="60">
        <v>21743.0</v>
      </c>
      <c r="N146" s="60">
        <v>1902.0</v>
      </c>
      <c r="O146" s="60">
        <v>899.0</v>
      </c>
      <c r="P146" s="60">
        <v>3763.0</v>
      </c>
      <c r="Q146" s="60">
        <v>2621.5</v>
      </c>
      <c r="R146" s="60">
        <v>3284.5</v>
      </c>
      <c r="S146" s="60">
        <v>3434.0</v>
      </c>
      <c r="T146" s="60">
        <v>5839.0</v>
      </c>
      <c r="U146" s="60">
        <v>1596197.0</v>
      </c>
      <c r="V146" s="60">
        <v>6623.0</v>
      </c>
      <c r="W146" s="60">
        <v>251438.0</v>
      </c>
      <c r="X146" s="60">
        <v>241533.0</v>
      </c>
      <c r="Y146" s="60">
        <v>328450.0</v>
      </c>
      <c r="Z146" s="60">
        <v>343400.0</v>
      </c>
      <c r="AA146" s="60">
        <v>297303.0</v>
      </c>
      <c r="AB146" s="60">
        <v>109310.0</v>
      </c>
      <c r="AC146" s="60">
        <v>18140.0</v>
      </c>
      <c r="AD146" s="60">
        <v>6905.0</v>
      </c>
      <c r="AE146" s="49">
        <v>120.8</v>
      </c>
    </row>
    <row r="147">
      <c r="A147" s="49" t="s">
        <v>1186</v>
      </c>
      <c r="B147" s="54" t="s">
        <v>174</v>
      </c>
      <c r="C147" s="58">
        <v>46.9</v>
      </c>
      <c r="D147" s="59">
        <v>4394.0</v>
      </c>
      <c r="E147" s="58">
        <v>3189.0</v>
      </c>
      <c r="F147" s="58">
        <v>4321.0</v>
      </c>
      <c r="G147" s="58">
        <v>3531.0</v>
      </c>
      <c r="H147" s="58">
        <v>3296.0</v>
      </c>
      <c r="I147" s="58">
        <v>4558.0</v>
      </c>
      <c r="J147" s="60">
        <v>69.0</v>
      </c>
      <c r="K147" s="60">
        <v>0.0</v>
      </c>
      <c r="L147" s="60">
        <v>16.0</v>
      </c>
      <c r="M147" s="60">
        <v>26791.5</v>
      </c>
      <c r="N147" s="60">
        <v>2613.0</v>
      </c>
      <c r="O147" s="60">
        <v>1135.0</v>
      </c>
      <c r="P147" s="60">
        <v>3154.0</v>
      </c>
      <c r="Q147" s="60">
        <v>3117.0</v>
      </c>
      <c r="R147" s="60">
        <v>4154.5</v>
      </c>
      <c r="S147" s="60">
        <v>4526.0</v>
      </c>
      <c r="T147" s="60">
        <v>8092.0</v>
      </c>
      <c r="U147" s="60">
        <v>1965674.0</v>
      </c>
      <c r="V147" s="60">
        <v>8362.0</v>
      </c>
      <c r="W147" s="60">
        <v>210745.0</v>
      </c>
      <c r="X147" s="60">
        <v>287187.0</v>
      </c>
      <c r="Y147" s="60">
        <v>415450.0</v>
      </c>
      <c r="Z147" s="60">
        <v>452600.0</v>
      </c>
      <c r="AA147" s="60">
        <v>423228.0</v>
      </c>
      <c r="AB147" s="60">
        <v>141784.0</v>
      </c>
      <c r="AC147" s="60">
        <v>26318.0</v>
      </c>
      <c r="AD147" s="60">
        <v>7851.0</v>
      </c>
      <c r="AE147" s="49">
        <v>120.8</v>
      </c>
    </row>
    <row r="148">
      <c r="A148" s="49" t="s">
        <v>1187</v>
      </c>
      <c r="B148" s="54" t="s">
        <v>175</v>
      </c>
      <c r="C148" s="58">
        <v>45.7</v>
      </c>
      <c r="D148" s="59">
        <v>4349.0</v>
      </c>
      <c r="E148" s="58">
        <v>3559.0</v>
      </c>
      <c r="F148" s="58">
        <v>5073.0</v>
      </c>
      <c r="G148" s="58">
        <v>3359.0</v>
      </c>
      <c r="H148" s="58">
        <v>3696.0</v>
      </c>
      <c r="I148" s="58">
        <v>5210.0</v>
      </c>
      <c r="J148" s="60">
        <v>97.0</v>
      </c>
      <c r="K148" s="60">
        <v>6.0</v>
      </c>
      <c r="L148" s="60">
        <v>0.0</v>
      </c>
      <c r="M148" s="60">
        <v>29981.5</v>
      </c>
      <c r="N148" s="60">
        <v>3223.5</v>
      </c>
      <c r="O148" s="60">
        <v>1044.5</v>
      </c>
      <c r="P148" s="60">
        <v>3495.0</v>
      </c>
      <c r="Q148" s="60">
        <v>4517.0</v>
      </c>
      <c r="R148" s="60">
        <v>4531.0</v>
      </c>
      <c r="S148" s="60">
        <v>4690.5</v>
      </c>
      <c r="T148" s="60">
        <v>8480.0</v>
      </c>
      <c r="U148" s="60">
        <v>2199454.0</v>
      </c>
      <c r="V148" s="60">
        <v>7695.0</v>
      </c>
      <c r="W148" s="60">
        <v>233530.0</v>
      </c>
      <c r="X148" s="60">
        <v>416176.0</v>
      </c>
      <c r="Y148" s="60">
        <v>453100.0</v>
      </c>
      <c r="Z148" s="60">
        <v>469050.0</v>
      </c>
      <c r="AA148" s="60">
        <v>445303.0</v>
      </c>
      <c r="AB148" s="60">
        <v>146704.0</v>
      </c>
      <c r="AC148" s="60">
        <v>27896.0</v>
      </c>
      <c r="AD148" s="60">
        <v>8872.0</v>
      </c>
      <c r="AE148" s="49">
        <v>120.8</v>
      </c>
    </row>
    <row r="149">
      <c r="A149" s="49" t="s">
        <v>1188</v>
      </c>
      <c r="B149" s="54" t="s">
        <v>176</v>
      </c>
      <c r="C149" s="58">
        <v>38.6</v>
      </c>
      <c r="D149" s="59">
        <v>1490.0</v>
      </c>
      <c r="E149" s="58">
        <v>1459.0</v>
      </c>
      <c r="F149" s="58">
        <v>5994.0</v>
      </c>
      <c r="G149" s="58">
        <v>1070.0</v>
      </c>
      <c r="H149" s="58">
        <v>1571.0</v>
      </c>
      <c r="I149" s="58">
        <v>6001.0</v>
      </c>
      <c r="J149" s="60">
        <v>74.0</v>
      </c>
      <c r="K149" s="60">
        <v>0.0</v>
      </c>
      <c r="L149" s="60">
        <v>29.0</v>
      </c>
      <c r="M149" s="60">
        <v>26954.0</v>
      </c>
      <c r="N149" s="60">
        <v>4797.5</v>
      </c>
      <c r="O149" s="60">
        <v>2760.0</v>
      </c>
      <c r="P149" s="60">
        <v>2918.5</v>
      </c>
      <c r="Q149" s="60">
        <v>1954.5</v>
      </c>
      <c r="R149" s="60">
        <v>6411.0</v>
      </c>
      <c r="S149" s="60">
        <v>4487.5</v>
      </c>
      <c r="T149" s="60">
        <v>3625.0</v>
      </c>
      <c r="U149" s="60">
        <v>1754428.0</v>
      </c>
      <c r="V149" s="60">
        <v>20333.0</v>
      </c>
      <c r="W149" s="60">
        <v>195010.0</v>
      </c>
      <c r="X149" s="60">
        <v>180079.0</v>
      </c>
      <c r="Y149" s="60">
        <v>641100.0</v>
      </c>
      <c r="Z149" s="60">
        <v>448750.0</v>
      </c>
      <c r="AA149" s="60">
        <v>202630.0</v>
      </c>
      <c r="AB149" s="60">
        <v>54058.0</v>
      </c>
      <c r="AC149" s="60">
        <v>12468.0</v>
      </c>
      <c r="AD149" s="60">
        <v>8500.0</v>
      </c>
      <c r="AE149" s="49">
        <v>120.8</v>
      </c>
    </row>
    <row r="150">
      <c r="A150" s="49" t="s">
        <v>1189</v>
      </c>
      <c r="B150" s="54" t="s">
        <v>177</v>
      </c>
      <c r="C150" s="58">
        <v>46.5</v>
      </c>
      <c r="D150" s="59">
        <v>5433.0</v>
      </c>
      <c r="E150" s="58">
        <v>4156.0</v>
      </c>
      <c r="F150" s="58">
        <v>5629.0</v>
      </c>
      <c r="G150" s="58">
        <v>4119.0</v>
      </c>
      <c r="H150" s="58">
        <v>4302.0</v>
      </c>
      <c r="I150" s="58">
        <v>5938.0</v>
      </c>
      <c r="J150" s="60">
        <v>60.0</v>
      </c>
      <c r="K150" s="60">
        <v>13.0</v>
      </c>
      <c r="L150" s="60">
        <v>282.0</v>
      </c>
      <c r="M150" s="60">
        <v>34512.5</v>
      </c>
      <c r="N150" s="60">
        <v>3282.5</v>
      </c>
      <c r="O150" s="60">
        <v>1770.5</v>
      </c>
      <c r="P150" s="60">
        <v>4182.0</v>
      </c>
      <c r="Q150" s="60">
        <v>4174.5</v>
      </c>
      <c r="R150" s="60">
        <v>5600.0</v>
      </c>
      <c r="S150" s="60">
        <v>5570.5</v>
      </c>
      <c r="T150" s="60">
        <v>9932.5</v>
      </c>
      <c r="U150" s="60">
        <v>2487607.0</v>
      </c>
      <c r="V150" s="60">
        <v>13043.0</v>
      </c>
      <c r="W150" s="60">
        <v>279435.0</v>
      </c>
      <c r="X150" s="60">
        <v>384620.0</v>
      </c>
      <c r="Y150" s="60">
        <v>560000.0</v>
      </c>
      <c r="Z150" s="60">
        <v>557050.0</v>
      </c>
      <c r="AA150" s="60">
        <v>467667.0</v>
      </c>
      <c r="AB150" s="60">
        <v>186714.0</v>
      </c>
      <c r="AC150" s="60">
        <v>39078.0</v>
      </c>
      <c r="AD150" s="60">
        <v>8582.0</v>
      </c>
      <c r="AE150" s="49">
        <v>120.8</v>
      </c>
    </row>
    <row r="151">
      <c r="A151" s="49" t="s">
        <v>1190</v>
      </c>
      <c r="B151" s="54" t="s">
        <v>178</v>
      </c>
      <c r="C151" s="58">
        <v>45.7</v>
      </c>
      <c r="D151" s="59">
        <v>2811.0</v>
      </c>
      <c r="E151" s="58">
        <v>1994.0</v>
      </c>
      <c r="F151" s="58">
        <v>3522.0</v>
      </c>
      <c r="G151" s="58">
        <v>2081.0</v>
      </c>
      <c r="H151" s="58">
        <v>2132.0</v>
      </c>
      <c r="I151" s="58">
        <v>3652.0</v>
      </c>
      <c r="J151" s="60">
        <v>26.0</v>
      </c>
      <c r="K151" s="60">
        <v>12.0</v>
      </c>
      <c r="L151" s="60">
        <v>204.0</v>
      </c>
      <c r="M151" s="60">
        <v>20156.5</v>
      </c>
      <c r="N151" s="60">
        <v>2100.5</v>
      </c>
      <c r="O151" s="60">
        <v>1248.0</v>
      </c>
      <c r="P151" s="60">
        <v>2528.5</v>
      </c>
      <c r="Q151" s="60">
        <v>1932.0</v>
      </c>
      <c r="R151" s="60">
        <v>3389.0</v>
      </c>
      <c r="S151" s="60">
        <v>3556.5</v>
      </c>
      <c r="T151" s="60">
        <v>5402.0</v>
      </c>
      <c r="U151" s="60">
        <v>1430503.0</v>
      </c>
      <c r="V151" s="60">
        <v>9194.0</v>
      </c>
      <c r="W151" s="60">
        <v>168950.0</v>
      </c>
      <c r="X151" s="60">
        <v>178006.0</v>
      </c>
      <c r="Y151" s="60">
        <v>338900.0</v>
      </c>
      <c r="Z151" s="60">
        <v>355650.0</v>
      </c>
      <c r="AA151" s="60">
        <v>254314.0</v>
      </c>
      <c r="AB151" s="60">
        <v>105869.0</v>
      </c>
      <c r="AC151" s="60">
        <v>19620.0</v>
      </c>
      <c r="AD151" s="60">
        <v>5771.0</v>
      </c>
      <c r="AE151" s="49">
        <v>120.8</v>
      </c>
    </row>
    <row r="152">
      <c r="A152" s="49" t="s">
        <v>1191</v>
      </c>
      <c r="B152" s="54" t="s">
        <v>179</v>
      </c>
      <c r="C152" s="58">
        <v>40.2</v>
      </c>
      <c r="D152" s="59">
        <v>1891.0</v>
      </c>
      <c r="E152" s="58">
        <v>1474.0</v>
      </c>
      <c r="F152" s="58">
        <v>5015.0</v>
      </c>
      <c r="G152" s="58">
        <v>1105.0</v>
      </c>
      <c r="H152" s="58">
        <v>1631.0</v>
      </c>
      <c r="I152" s="58">
        <v>5133.0</v>
      </c>
      <c r="J152" s="60">
        <v>25.0</v>
      </c>
      <c r="K152" s="60">
        <v>8.0</v>
      </c>
      <c r="L152" s="60">
        <v>81.0</v>
      </c>
      <c r="M152" s="60">
        <v>24213.0</v>
      </c>
      <c r="N152" s="60">
        <v>3624.5</v>
      </c>
      <c r="O152" s="60">
        <v>2332.0</v>
      </c>
      <c r="P152" s="60">
        <v>3129.0</v>
      </c>
      <c r="Q152" s="60">
        <v>1826.5</v>
      </c>
      <c r="R152" s="60">
        <v>4902.5</v>
      </c>
      <c r="S152" s="60">
        <v>4504.5</v>
      </c>
      <c r="T152" s="60">
        <v>3894.0</v>
      </c>
      <c r="U152" s="60">
        <v>1623892.0</v>
      </c>
      <c r="V152" s="60">
        <v>17180.0</v>
      </c>
      <c r="W152" s="60">
        <v>209075.0</v>
      </c>
      <c r="X152" s="60">
        <v>168286.0</v>
      </c>
      <c r="Y152" s="60">
        <v>490250.0</v>
      </c>
      <c r="Z152" s="60">
        <v>450450.0</v>
      </c>
      <c r="AA152" s="60">
        <v>216348.0</v>
      </c>
      <c r="AB152" s="60">
        <v>58949.0</v>
      </c>
      <c r="AC152" s="60">
        <v>13354.0</v>
      </c>
      <c r="AD152" s="60">
        <v>7870.0</v>
      </c>
      <c r="AE152" s="49">
        <v>120.8</v>
      </c>
    </row>
    <row r="153">
      <c r="A153" s="49" t="s">
        <v>1192</v>
      </c>
      <c r="B153" s="54" t="s">
        <v>180</v>
      </c>
      <c r="C153" s="58">
        <v>43.6</v>
      </c>
      <c r="D153" s="59">
        <v>5346.0</v>
      </c>
      <c r="E153" s="58">
        <v>2466.0</v>
      </c>
      <c r="F153" s="58">
        <v>4586.0</v>
      </c>
      <c r="G153" s="58">
        <v>3265.0</v>
      </c>
      <c r="H153" s="58">
        <v>2623.0</v>
      </c>
      <c r="I153" s="58">
        <v>4728.0</v>
      </c>
      <c r="J153" s="60">
        <v>83.0</v>
      </c>
      <c r="K153" s="60">
        <v>15.0</v>
      </c>
      <c r="L153" s="60">
        <v>1388.0</v>
      </c>
      <c r="M153" s="60">
        <v>26804.0</v>
      </c>
      <c r="N153" s="60">
        <v>2328.0</v>
      </c>
      <c r="O153" s="60">
        <v>1831.5</v>
      </c>
      <c r="P153" s="60">
        <v>4501.5</v>
      </c>
      <c r="Q153" s="60">
        <v>2691.0</v>
      </c>
      <c r="R153" s="60">
        <v>4042.5</v>
      </c>
      <c r="S153" s="60">
        <v>4897.5</v>
      </c>
      <c r="T153" s="60">
        <v>6512.0</v>
      </c>
      <c r="U153" s="60">
        <v>1931256.0</v>
      </c>
      <c r="V153" s="60">
        <v>13493.0</v>
      </c>
      <c r="W153" s="60">
        <v>300783.0</v>
      </c>
      <c r="X153" s="60">
        <v>247937.0</v>
      </c>
      <c r="Y153" s="60">
        <v>404250.0</v>
      </c>
      <c r="Z153" s="60">
        <v>489750.0</v>
      </c>
      <c r="AA153" s="60">
        <v>348166.0</v>
      </c>
      <c r="AB153" s="60">
        <v>103281.0</v>
      </c>
      <c r="AC153" s="60">
        <v>23596.0</v>
      </c>
      <c r="AD153" s="60">
        <v>7535.0</v>
      </c>
      <c r="AE153" s="49">
        <v>120.8</v>
      </c>
    </row>
    <row r="154">
      <c r="A154" s="49" t="s">
        <v>1193</v>
      </c>
      <c r="B154" s="54" t="s">
        <v>181</v>
      </c>
      <c r="C154" s="58">
        <v>42.8</v>
      </c>
      <c r="D154" s="59">
        <v>1895.0</v>
      </c>
      <c r="E154" s="58">
        <v>1923.0</v>
      </c>
      <c r="F154" s="58">
        <v>4376.0</v>
      </c>
      <c r="G154" s="58">
        <v>1481.0</v>
      </c>
      <c r="H154" s="58">
        <v>2013.0</v>
      </c>
      <c r="I154" s="58">
        <v>4430.0</v>
      </c>
      <c r="J154" s="60">
        <v>24.0</v>
      </c>
      <c r="K154" s="60">
        <v>0.0</v>
      </c>
      <c r="L154" s="60">
        <v>71.0</v>
      </c>
      <c r="M154" s="60">
        <v>22170.0</v>
      </c>
      <c r="N154" s="60">
        <v>2829.0</v>
      </c>
      <c r="O154" s="60">
        <v>1373.5</v>
      </c>
      <c r="P154" s="60">
        <v>2978.5</v>
      </c>
      <c r="Q154" s="60">
        <v>2509.0</v>
      </c>
      <c r="R154" s="60">
        <v>3908.5</v>
      </c>
      <c r="S154" s="60">
        <v>3866.5</v>
      </c>
      <c r="T154" s="60">
        <v>4705.0</v>
      </c>
      <c r="U154" s="60">
        <v>1558797.0</v>
      </c>
      <c r="V154" s="60">
        <v>10119.0</v>
      </c>
      <c r="W154" s="60">
        <v>199019.0</v>
      </c>
      <c r="X154" s="60">
        <v>231168.0</v>
      </c>
      <c r="Y154" s="60">
        <v>390850.0</v>
      </c>
      <c r="Z154" s="60">
        <v>386650.0</v>
      </c>
      <c r="AA154" s="60">
        <v>246682.0</v>
      </c>
      <c r="AB154" s="60">
        <v>77120.0</v>
      </c>
      <c r="AC154" s="60">
        <v>17189.0</v>
      </c>
      <c r="AD154" s="60">
        <v>6245.0</v>
      </c>
      <c r="AE154" s="49">
        <v>120.8</v>
      </c>
    </row>
    <row r="155">
      <c r="A155" s="49" t="s">
        <v>1194</v>
      </c>
      <c r="B155" s="54" t="s">
        <v>182</v>
      </c>
      <c r="C155" s="58">
        <v>50.5</v>
      </c>
      <c r="D155" s="59">
        <v>4552.0</v>
      </c>
      <c r="E155" s="58">
        <v>2827.0</v>
      </c>
      <c r="F155" s="58">
        <v>2985.0</v>
      </c>
      <c r="G155" s="58">
        <v>3023.0</v>
      </c>
      <c r="H155" s="58">
        <v>2976.0</v>
      </c>
      <c r="I155" s="58">
        <v>3138.0</v>
      </c>
      <c r="J155" s="60">
        <v>111.0</v>
      </c>
      <c r="K155" s="60">
        <v>32.0</v>
      </c>
      <c r="L155" s="60">
        <v>121.0</v>
      </c>
      <c r="M155" s="60">
        <v>21021.5</v>
      </c>
      <c r="N155" s="60">
        <v>1368.5</v>
      </c>
      <c r="O155" s="60">
        <v>625.0</v>
      </c>
      <c r="P155" s="60">
        <v>2536.5</v>
      </c>
      <c r="Q155" s="60">
        <v>2302.0</v>
      </c>
      <c r="R155" s="60">
        <v>2816.5</v>
      </c>
      <c r="S155" s="60">
        <v>3687.5</v>
      </c>
      <c r="T155" s="60">
        <v>7685.5</v>
      </c>
      <c r="U155" s="60">
        <v>1587809.0</v>
      </c>
      <c r="V155" s="60">
        <v>4604.0</v>
      </c>
      <c r="W155" s="60">
        <v>169485.0</v>
      </c>
      <c r="X155" s="60">
        <v>212096.0</v>
      </c>
      <c r="Y155" s="60">
        <v>281650.0</v>
      </c>
      <c r="Z155" s="60">
        <v>368750.0</v>
      </c>
      <c r="AA155" s="60">
        <v>375022.0</v>
      </c>
      <c r="AB155" s="60">
        <v>151623.0</v>
      </c>
      <c r="AC155" s="60">
        <v>24579.0</v>
      </c>
      <c r="AD155" s="60">
        <v>6697.0</v>
      </c>
      <c r="AE155" s="49">
        <v>117.0</v>
      </c>
    </row>
    <row r="156">
      <c r="A156" s="49" t="s">
        <v>1195</v>
      </c>
      <c r="B156" s="54" t="s">
        <v>183</v>
      </c>
      <c r="C156" s="58">
        <v>48.1</v>
      </c>
      <c r="D156" s="59">
        <v>4226.0</v>
      </c>
      <c r="E156" s="58">
        <v>3201.0</v>
      </c>
      <c r="F156" s="58">
        <v>4429.0</v>
      </c>
      <c r="G156" s="58">
        <v>2935.0</v>
      </c>
      <c r="H156" s="58">
        <v>3364.0</v>
      </c>
      <c r="I156" s="58">
        <v>4633.0</v>
      </c>
      <c r="J156" s="60">
        <v>80.0</v>
      </c>
      <c r="K156" s="60">
        <v>11.0</v>
      </c>
      <c r="L156" s="60">
        <v>219.0</v>
      </c>
      <c r="M156" s="60">
        <v>26997.5</v>
      </c>
      <c r="N156" s="60">
        <v>2344.0</v>
      </c>
      <c r="O156" s="60">
        <v>893.0</v>
      </c>
      <c r="P156" s="60">
        <v>3237.0</v>
      </c>
      <c r="Q156" s="60">
        <v>3517.5</v>
      </c>
      <c r="R156" s="60">
        <v>3671.5</v>
      </c>
      <c r="S156" s="60">
        <v>4372.5</v>
      </c>
      <c r="T156" s="60">
        <v>8962.0</v>
      </c>
      <c r="U156" s="60">
        <v>2006621.0</v>
      </c>
      <c r="V156" s="60">
        <v>6579.0</v>
      </c>
      <c r="W156" s="60">
        <v>216291.0</v>
      </c>
      <c r="X156" s="60">
        <v>324087.0</v>
      </c>
      <c r="Y156" s="60">
        <v>367150.0</v>
      </c>
      <c r="Z156" s="60">
        <v>437250.0</v>
      </c>
      <c r="AA156" s="60">
        <v>468488.0</v>
      </c>
      <c r="AB156" s="60">
        <v>157908.0</v>
      </c>
      <c r="AC156" s="60">
        <v>28868.0</v>
      </c>
      <c r="AD156" s="60">
        <v>8430.0</v>
      </c>
      <c r="AE156" s="49">
        <v>117.0</v>
      </c>
    </row>
    <row r="157">
      <c r="A157" s="49" t="s">
        <v>1196</v>
      </c>
      <c r="B157" s="54" t="s">
        <v>184</v>
      </c>
      <c r="C157" s="58">
        <v>46.7</v>
      </c>
      <c r="D157" s="59">
        <v>5157.0</v>
      </c>
      <c r="E157" s="58">
        <v>3232.0</v>
      </c>
      <c r="F157" s="58">
        <v>4621.0</v>
      </c>
      <c r="G157" s="58">
        <v>3502.0</v>
      </c>
      <c r="H157" s="58">
        <v>3281.0</v>
      </c>
      <c r="I157" s="58">
        <v>4758.0</v>
      </c>
      <c r="J157" s="60">
        <v>195.0</v>
      </c>
      <c r="K157" s="60">
        <v>28.0</v>
      </c>
      <c r="L157" s="60">
        <v>135.0</v>
      </c>
      <c r="M157" s="60">
        <v>28548.5</v>
      </c>
      <c r="N157" s="60">
        <v>2522.0</v>
      </c>
      <c r="O157" s="60">
        <v>1142.5</v>
      </c>
      <c r="P157" s="60">
        <v>3871.5</v>
      </c>
      <c r="Q157" s="60">
        <v>3267.5</v>
      </c>
      <c r="R157" s="60">
        <v>4126.5</v>
      </c>
      <c r="S157" s="60">
        <v>5288.5</v>
      </c>
      <c r="T157" s="60">
        <v>8330.0</v>
      </c>
      <c r="U157" s="60">
        <v>2128374.0</v>
      </c>
      <c r="V157" s="60">
        <v>8417.0</v>
      </c>
      <c r="W157" s="60">
        <v>258688.0</v>
      </c>
      <c r="X157" s="60">
        <v>301053.0</v>
      </c>
      <c r="Y157" s="60">
        <v>412650.0</v>
      </c>
      <c r="Z157" s="60">
        <v>528850.0</v>
      </c>
      <c r="AA157" s="60">
        <v>447042.0</v>
      </c>
      <c r="AB157" s="60">
        <v>147841.0</v>
      </c>
      <c r="AC157" s="60">
        <v>23833.0</v>
      </c>
      <c r="AD157" s="60">
        <v>10216.0</v>
      </c>
      <c r="AE157" s="49">
        <v>117.0</v>
      </c>
    </row>
    <row r="158">
      <c r="A158" s="49" t="s">
        <v>1197</v>
      </c>
      <c r="B158" s="54" t="s">
        <v>185</v>
      </c>
      <c r="C158" s="58">
        <v>48.0</v>
      </c>
      <c r="D158" s="59">
        <v>3999.0</v>
      </c>
      <c r="E158" s="58">
        <v>2452.0</v>
      </c>
      <c r="F158" s="58">
        <v>2955.0</v>
      </c>
      <c r="G158" s="58">
        <v>2768.0</v>
      </c>
      <c r="H158" s="58">
        <v>2612.0</v>
      </c>
      <c r="I158" s="58">
        <v>3093.0</v>
      </c>
      <c r="J158" s="60">
        <v>185.0</v>
      </c>
      <c r="K158" s="60">
        <v>7.0</v>
      </c>
      <c r="L158" s="60">
        <v>0.0</v>
      </c>
      <c r="M158" s="60">
        <v>19681.0</v>
      </c>
      <c r="N158" s="60">
        <v>1498.5</v>
      </c>
      <c r="O158" s="60">
        <v>822.5</v>
      </c>
      <c r="P158" s="60">
        <v>2626.0</v>
      </c>
      <c r="Q158" s="60">
        <v>2141.5</v>
      </c>
      <c r="R158" s="60">
        <v>2755.0</v>
      </c>
      <c r="S158" s="60">
        <v>3685.0</v>
      </c>
      <c r="T158" s="60">
        <v>6152.5</v>
      </c>
      <c r="U158" s="60">
        <v>1473697.0</v>
      </c>
      <c r="V158" s="60">
        <v>6059.0</v>
      </c>
      <c r="W158" s="60">
        <v>175465.0</v>
      </c>
      <c r="X158" s="60">
        <v>197308.0</v>
      </c>
      <c r="Y158" s="60">
        <v>275500.0</v>
      </c>
      <c r="Z158" s="60">
        <v>368500.0</v>
      </c>
      <c r="AA158" s="60">
        <v>322372.0</v>
      </c>
      <c r="AB158" s="60">
        <v>109111.0</v>
      </c>
      <c r="AC158" s="60">
        <v>19382.0</v>
      </c>
      <c r="AD158" s="60">
        <v>4880.0</v>
      </c>
      <c r="AE158" s="49">
        <v>117.0</v>
      </c>
    </row>
    <row r="159">
      <c r="A159" s="49" t="s">
        <v>1198</v>
      </c>
      <c r="B159" s="54" t="s">
        <v>186</v>
      </c>
      <c r="C159" s="58">
        <v>45.2</v>
      </c>
      <c r="D159" s="59">
        <v>2057.0</v>
      </c>
      <c r="E159" s="58">
        <v>2624.0</v>
      </c>
      <c r="F159" s="58">
        <v>5305.0</v>
      </c>
      <c r="G159" s="58">
        <v>1399.0</v>
      </c>
      <c r="H159" s="58">
        <v>2811.0</v>
      </c>
      <c r="I159" s="58">
        <v>5327.0</v>
      </c>
      <c r="J159" s="60">
        <v>39.0</v>
      </c>
      <c r="K159" s="60">
        <v>6.0</v>
      </c>
      <c r="L159" s="60">
        <v>369.0</v>
      </c>
      <c r="M159" s="60">
        <v>27237.0</v>
      </c>
      <c r="N159" s="60">
        <v>3254.5</v>
      </c>
      <c r="O159" s="60">
        <v>1339.0</v>
      </c>
      <c r="P159" s="60">
        <v>3245.5</v>
      </c>
      <c r="Q159" s="60">
        <v>3103.5</v>
      </c>
      <c r="R159" s="60">
        <v>4096.0</v>
      </c>
      <c r="S159" s="60">
        <v>4708.5</v>
      </c>
      <c r="T159" s="60">
        <v>7490.0</v>
      </c>
      <c r="U159" s="60">
        <v>1954477.0</v>
      </c>
      <c r="V159" s="60">
        <v>9864.0</v>
      </c>
      <c r="W159" s="60">
        <v>216859.0</v>
      </c>
      <c r="X159" s="60">
        <v>285943.0</v>
      </c>
      <c r="Y159" s="60">
        <v>409600.0</v>
      </c>
      <c r="Z159" s="60">
        <v>470850.0</v>
      </c>
      <c r="AA159" s="60">
        <v>428976.0</v>
      </c>
      <c r="AB159" s="60">
        <v>107234.0</v>
      </c>
      <c r="AC159" s="60">
        <v>25151.0</v>
      </c>
      <c r="AD159" s="60">
        <v>8435.0</v>
      </c>
      <c r="AE159" s="49">
        <v>117.0</v>
      </c>
    </row>
    <row r="160">
      <c r="A160" s="49" t="s">
        <v>1199</v>
      </c>
      <c r="B160" s="54" t="s">
        <v>187</v>
      </c>
      <c r="C160" s="58">
        <v>46.9</v>
      </c>
      <c r="D160" s="59">
        <v>3348.0</v>
      </c>
      <c r="E160" s="58">
        <v>2518.0</v>
      </c>
      <c r="F160" s="58">
        <v>3560.0</v>
      </c>
      <c r="G160" s="58">
        <v>2489.0</v>
      </c>
      <c r="H160" s="58">
        <v>2565.0</v>
      </c>
      <c r="I160" s="58">
        <v>3644.0</v>
      </c>
      <c r="J160" s="60">
        <v>74.0</v>
      </c>
      <c r="K160" s="60">
        <v>0.0</v>
      </c>
      <c r="L160" s="60">
        <v>689.0</v>
      </c>
      <c r="M160" s="60">
        <v>21280.0</v>
      </c>
      <c r="N160" s="60">
        <v>1828.0</v>
      </c>
      <c r="O160" s="60">
        <v>876.0</v>
      </c>
      <c r="P160" s="60">
        <v>2960.0</v>
      </c>
      <c r="Q160" s="60">
        <v>2543.5</v>
      </c>
      <c r="R160" s="60">
        <v>3106.0</v>
      </c>
      <c r="S160" s="60">
        <v>3650.5</v>
      </c>
      <c r="T160" s="60">
        <v>6316.0</v>
      </c>
      <c r="U160" s="60">
        <v>1572036.0</v>
      </c>
      <c r="V160" s="60">
        <v>6454.0</v>
      </c>
      <c r="W160" s="60">
        <v>197783.0</v>
      </c>
      <c r="X160" s="60">
        <v>234347.0</v>
      </c>
      <c r="Y160" s="60">
        <v>310600.0</v>
      </c>
      <c r="Z160" s="60">
        <v>365050.0</v>
      </c>
      <c r="AA160" s="60">
        <v>322034.0</v>
      </c>
      <c r="AB160" s="60">
        <v>115025.0</v>
      </c>
      <c r="AC160" s="60">
        <v>20743.0</v>
      </c>
      <c r="AD160" s="60">
        <v>6449.0</v>
      </c>
      <c r="AE160" s="49">
        <v>117.0</v>
      </c>
    </row>
    <row r="161">
      <c r="A161" s="49" t="s">
        <v>1200</v>
      </c>
      <c r="B161" s="54" t="s">
        <v>188</v>
      </c>
      <c r="C161" s="58">
        <v>46.8</v>
      </c>
      <c r="D161" s="59">
        <v>3305.0</v>
      </c>
      <c r="E161" s="58">
        <v>2323.0</v>
      </c>
      <c r="F161" s="58">
        <v>2973.0</v>
      </c>
      <c r="G161" s="58">
        <v>2457.0</v>
      </c>
      <c r="H161" s="58">
        <v>2376.0</v>
      </c>
      <c r="I161" s="58">
        <v>3102.0</v>
      </c>
      <c r="J161" s="60">
        <v>134.0</v>
      </c>
      <c r="K161" s="60">
        <v>20.0</v>
      </c>
      <c r="L161" s="60">
        <v>99.0</v>
      </c>
      <c r="M161" s="60">
        <v>18747.0</v>
      </c>
      <c r="N161" s="60">
        <v>1567.5</v>
      </c>
      <c r="O161" s="60">
        <v>755.0</v>
      </c>
      <c r="P161" s="60">
        <v>2482.5</v>
      </c>
      <c r="Q161" s="60">
        <v>2533.0</v>
      </c>
      <c r="R161" s="60">
        <v>2676.5</v>
      </c>
      <c r="S161" s="60">
        <v>3233.0</v>
      </c>
      <c r="T161" s="60">
        <v>5499.5</v>
      </c>
      <c r="U161" s="60">
        <v>1398742.0</v>
      </c>
      <c r="V161" s="60">
        <v>5562.0</v>
      </c>
      <c r="W161" s="60">
        <v>165877.0</v>
      </c>
      <c r="X161" s="60">
        <v>233379.0</v>
      </c>
      <c r="Y161" s="60">
        <v>267650.0</v>
      </c>
      <c r="Z161" s="60">
        <v>323300.0</v>
      </c>
      <c r="AA161" s="60">
        <v>293053.0</v>
      </c>
      <c r="AB161" s="60">
        <v>91338.0</v>
      </c>
      <c r="AC161" s="60">
        <v>18583.0</v>
      </c>
      <c r="AD161" s="60">
        <v>4956.0</v>
      </c>
      <c r="AE161" s="49">
        <v>117.0</v>
      </c>
    </row>
    <row r="162">
      <c r="A162" s="49" t="s">
        <v>1201</v>
      </c>
      <c r="B162" s="54" t="s">
        <v>189</v>
      </c>
      <c r="C162" s="58">
        <v>46.5</v>
      </c>
      <c r="D162" s="59">
        <v>3434.0</v>
      </c>
      <c r="E162" s="58">
        <v>1987.0</v>
      </c>
      <c r="F162" s="58">
        <v>2597.0</v>
      </c>
      <c r="G162" s="58">
        <v>2761.0</v>
      </c>
      <c r="H162" s="58">
        <v>1943.0</v>
      </c>
      <c r="I162" s="58">
        <v>2659.0</v>
      </c>
      <c r="J162" s="60">
        <v>145.0</v>
      </c>
      <c r="K162" s="60">
        <v>26.0</v>
      </c>
      <c r="L162" s="60">
        <v>0.0</v>
      </c>
      <c r="M162" s="60">
        <v>16493.0</v>
      </c>
      <c r="N162" s="60">
        <v>1230.5</v>
      </c>
      <c r="O162" s="60">
        <v>563.5</v>
      </c>
      <c r="P162" s="60">
        <v>2449.5</v>
      </c>
      <c r="Q162" s="60">
        <v>2331.0</v>
      </c>
      <c r="R162" s="60">
        <v>2375.5</v>
      </c>
      <c r="S162" s="60">
        <v>2806.0</v>
      </c>
      <c r="T162" s="60">
        <v>4737.0</v>
      </c>
      <c r="U162" s="60">
        <v>1243300.0</v>
      </c>
      <c r="V162" s="60">
        <v>4151.0</v>
      </c>
      <c r="W162" s="60">
        <v>163672.0</v>
      </c>
      <c r="X162" s="60">
        <v>214768.0</v>
      </c>
      <c r="Y162" s="60">
        <v>237550.0</v>
      </c>
      <c r="Z162" s="60">
        <v>280600.0</v>
      </c>
      <c r="AA162" s="60">
        <v>237408.0</v>
      </c>
      <c r="AB162" s="60">
        <v>90144.0</v>
      </c>
      <c r="AC162" s="60">
        <v>15007.0</v>
      </c>
      <c r="AD162" s="60">
        <v>3861.0</v>
      </c>
      <c r="AE162" s="49">
        <v>117.0</v>
      </c>
    </row>
    <row r="163">
      <c r="A163" s="49" t="s">
        <v>1202</v>
      </c>
      <c r="B163" s="54" t="s">
        <v>190</v>
      </c>
      <c r="C163" s="58">
        <v>44.2</v>
      </c>
      <c r="D163" s="59">
        <v>1711.0</v>
      </c>
      <c r="E163" s="58">
        <v>1764.0</v>
      </c>
      <c r="F163" s="58">
        <v>3642.0</v>
      </c>
      <c r="G163" s="58">
        <v>1238.0</v>
      </c>
      <c r="H163" s="58">
        <v>1827.0</v>
      </c>
      <c r="I163" s="58">
        <v>3703.0</v>
      </c>
      <c r="J163" s="60">
        <v>25.0</v>
      </c>
      <c r="K163" s="60">
        <v>0.0</v>
      </c>
      <c r="L163" s="60">
        <v>0.0</v>
      </c>
      <c r="M163" s="60">
        <v>18787.0</v>
      </c>
      <c r="N163" s="60">
        <v>2106.0</v>
      </c>
      <c r="O163" s="60">
        <v>1039.0</v>
      </c>
      <c r="P163" s="60">
        <v>2474.5</v>
      </c>
      <c r="Q163" s="60">
        <v>2258.5</v>
      </c>
      <c r="R163" s="60">
        <v>2891.5</v>
      </c>
      <c r="S163" s="60">
        <v>3365.5</v>
      </c>
      <c r="T163" s="60">
        <v>4652.0</v>
      </c>
      <c r="U163" s="60">
        <v>1359171.0</v>
      </c>
      <c r="V163" s="60">
        <v>7654.0</v>
      </c>
      <c r="W163" s="60">
        <v>165342.0</v>
      </c>
      <c r="X163" s="60">
        <v>208088.0</v>
      </c>
      <c r="Y163" s="60">
        <v>289150.0</v>
      </c>
      <c r="Z163" s="60">
        <v>336550.0</v>
      </c>
      <c r="AA163" s="60">
        <v>271944.0</v>
      </c>
      <c r="AB163" s="60">
        <v>65717.0</v>
      </c>
      <c r="AC163" s="60">
        <v>14726.0</v>
      </c>
      <c r="AD163" s="60">
        <v>5448.0</v>
      </c>
      <c r="AE163" s="49">
        <v>117.0</v>
      </c>
    </row>
    <row r="164">
      <c r="A164" s="49" t="s">
        <v>1203</v>
      </c>
      <c r="B164" s="54" t="s">
        <v>191</v>
      </c>
      <c r="C164" s="58">
        <v>45.3</v>
      </c>
      <c r="D164" s="59">
        <v>4081.0</v>
      </c>
      <c r="E164" s="58">
        <v>2726.0</v>
      </c>
      <c r="F164" s="58">
        <v>4164.0</v>
      </c>
      <c r="G164" s="58">
        <v>2919.0</v>
      </c>
      <c r="H164" s="58">
        <v>2875.0</v>
      </c>
      <c r="I164" s="58">
        <v>4309.0</v>
      </c>
      <c r="J164" s="60">
        <v>115.0</v>
      </c>
      <c r="K164" s="60">
        <v>12.0</v>
      </c>
      <c r="L164" s="60">
        <v>0.0</v>
      </c>
      <c r="M164" s="60">
        <v>24677.5</v>
      </c>
      <c r="N164" s="60">
        <v>2517.0</v>
      </c>
      <c r="O164" s="60">
        <v>1082.5</v>
      </c>
      <c r="P164" s="60">
        <v>3234.5</v>
      </c>
      <c r="Q164" s="60">
        <v>3304.5</v>
      </c>
      <c r="R164" s="60">
        <v>3963.5</v>
      </c>
      <c r="S164" s="60">
        <v>4131.5</v>
      </c>
      <c r="T164" s="60">
        <v>6444.0</v>
      </c>
      <c r="U164" s="60">
        <v>1805792.0</v>
      </c>
      <c r="V164" s="60">
        <v>7975.0</v>
      </c>
      <c r="W164" s="60">
        <v>216124.0</v>
      </c>
      <c r="X164" s="60">
        <v>304462.0</v>
      </c>
      <c r="Y164" s="60">
        <v>396350.0</v>
      </c>
      <c r="Z164" s="60">
        <v>413150.0</v>
      </c>
      <c r="AA164" s="60">
        <v>335462.0</v>
      </c>
      <c r="AB164" s="60">
        <v>109765.0</v>
      </c>
      <c r="AC164" s="60">
        <v>22504.0</v>
      </c>
      <c r="AD164" s="60">
        <v>8140.0</v>
      </c>
      <c r="AE164" s="49">
        <v>117.0</v>
      </c>
    </row>
    <row r="165">
      <c r="A165" s="49" t="s">
        <v>1204</v>
      </c>
      <c r="B165" s="54" t="s">
        <v>192</v>
      </c>
      <c r="C165" s="58">
        <v>45.2</v>
      </c>
      <c r="D165" s="59">
        <v>4276.0</v>
      </c>
      <c r="E165" s="58">
        <v>3391.0</v>
      </c>
      <c r="F165" s="58">
        <v>4935.0</v>
      </c>
      <c r="G165" s="58">
        <v>2889.0</v>
      </c>
      <c r="H165" s="58">
        <v>3391.0</v>
      </c>
      <c r="I165" s="58">
        <v>5138.0</v>
      </c>
      <c r="J165" s="60">
        <v>198.0</v>
      </c>
      <c r="K165" s="60">
        <v>20.0</v>
      </c>
      <c r="L165" s="60">
        <v>218.0</v>
      </c>
      <c r="M165" s="60">
        <v>29150.0</v>
      </c>
      <c r="N165" s="60">
        <v>2728.5</v>
      </c>
      <c r="O165" s="60">
        <v>1197.0</v>
      </c>
      <c r="P165" s="60">
        <v>4111.5</v>
      </c>
      <c r="Q165" s="60">
        <v>4007.0</v>
      </c>
      <c r="R165" s="60">
        <v>4460.5</v>
      </c>
      <c r="S165" s="60">
        <v>5088.5</v>
      </c>
      <c r="T165" s="60">
        <v>7557.0</v>
      </c>
      <c r="U165" s="60">
        <v>2165539.0</v>
      </c>
      <c r="V165" s="60">
        <v>8818.0</v>
      </c>
      <c r="W165" s="60">
        <v>274724.0</v>
      </c>
      <c r="X165" s="60">
        <v>369187.0</v>
      </c>
      <c r="Y165" s="60">
        <v>446050.0</v>
      </c>
      <c r="Z165" s="60">
        <v>508850.0</v>
      </c>
      <c r="AA165" s="60">
        <v>403473.0</v>
      </c>
      <c r="AB165" s="60">
        <v>131263.0</v>
      </c>
      <c r="AC165" s="60">
        <v>23174.0</v>
      </c>
      <c r="AD165" s="60">
        <v>8170.0</v>
      </c>
      <c r="AE165" s="49">
        <v>117.0</v>
      </c>
    </row>
    <row r="166">
      <c r="A166" s="49" t="s">
        <v>1205</v>
      </c>
      <c r="B166" s="54" t="s">
        <v>193</v>
      </c>
      <c r="C166" s="58">
        <v>47.2</v>
      </c>
      <c r="D166" s="59">
        <v>2690.0</v>
      </c>
      <c r="E166" s="58">
        <v>1761.0</v>
      </c>
      <c r="F166" s="58">
        <v>2090.0</v>
      </c>
      <c r="G166" s="58">
        <v>1901.0</v>
      </c>
      <c r="H166" s="58">
        <v>1717.0</v>
      </c>
      <c r="I166" s="58">
        <v>2301.0</v>
      </c>
      <c r="J166" s="60">
        <v>88.0</v>
      </c>
      <c r="K166" s="60">
        <v>0.0</v>
      </c>
      <c r="L166" s="60">
        <v>38.0</v>
      </c>
      <c r="M166" s="60">
        <v>13912.0</v>
      </c>
      <c r="N166" s="60">
        <v>1232.5</v>
      </c>
      <c r="O166" s="60">
        <v>549.5</v>
      </c>
      <c r="P166" s="60">
        <v>1770.0</v>
      </c>
      <c r="Q166" s="60">
        <v>1641.5</v>
      </c>
      <c r="R166" s="60">
        <v>2091.0</v>
      </c>
      <c r="S166" s="60">
        <v>2519.0</v>
      </c>
      <c r="T166" s="60">
        <v>4108.5</v>
      </c>
      <c r="U166" s="60">
        <v>1033891.0</v>
      </c>
      <c r="V166" s="60">
        <v>4048.0</v>
      </c>
      <c r="W166" s="60">
        <v>118269.0</v>
      </c>
      <c r="X166" s="60">
        <v>151241.0</v>
      </c>
      <c r="Y166" s="60">
        <v>209100.0</v>
      </c>
      <c r="Z166" s="60">
        <v>251900.0</v>
      </c>
      <c r="AA166" s="60">
        <v>209875.0</v>
      </c>
      <c r="AB166" s="60">
        <v>76807.0</v>
      </c>
      <c r="AC166" s="60">
        <v>12651.0</v>
      </c>
      <c r="AD166" s="60">
        <v>3649.0</v>
      </c>
      <c r="AE166" s="49">
        <v>117.0</v>
      </c>
    </row>
    <row r="167">
      <c r="A167" s="49" t="s">
        <v>1206</v>
      </c>
      <c r="B167" s="54" t="s">
        <v>194</v>
      </c>
      <c r="C167" s="58">
        <v>44.2</v>
      </c>
      <c r="D167" s="59">
        <v>3167.0</v>
      </c>
      <c r="E167" s="58">
        <v>2563.0</v>
      </c>
      <c r="F167" s="58">
        <v>4973.0</v>
      </c>
      <c r="G167" s="58">
        <v>2256.0</v>
      </c>
      <c r="H167" s="58">
        <v>2729.0</v>
      </c>
      <c r="I167" s="58">
        <v>4999.0</v>
      </c>
      <c r="J167" s="60">
        <v>59.0</v>
      </c>
      <c r="K167" s="60">
        <v>0.0</v>
      </c>
      <c r="L167" s="60">
        <v>0.0</v>
      </c>
      <c r="M167" s="60">
        <v>26608.0</v>
      </c>
      <c r="N167" s="60">
        <v>2901.5</v>
      </c>
      <c r="O167" s="60">
        <v>1373.5</v>
      </c>
      <c r="P167" s="60">
        <v>3603.0</v>
      </c>
      <c r="Q167" s="60">
        <v>3320.5</v>
      </c>
      <c r="R167" s="60">
        <v>4272.5</v>
      </c>
      <c r="S167" s="60">
        <v>4821.0</v>
      </c>
      <c r="T167" s="60">
        <v>6316.0</v>
      </c>
      <c r="U167" s="60">
        <v>1929864.0</v>
      </c>
      <c r="V167" s="60">
        <v>10119.0</v>
      </c>
      <c r="W167" s="60">
        <v>240747.0</v>
      </c>
      <c r="X167" s="60">
        <v>305936.0</v>
      </c>
      <c r="Y167" s="60">
        <v>427250.0</v>
      </c>
      <c r="Z167" s="60">
        <v>482100.0</v>
      </c>
      <c r="AA167" s="60">
        <v>343819.0</v>
      </c>
      <c r="AB167" s="60">
        <v>97281.0</v>
      </c>
      <c r="AC167" s="60">
        <v>22612.0</v>
      </c>
      <c r="AD167" s="60">
        <v>8528.0</v>
      </c>
      <c r="AE167" s="49">
        <v>117.0</v>
      </c>
    </row>
    <row r="168">
      <c r="A168" s="49" t="s">
        <v>1207</v>
      </c>
      <c r="B168" s="54" t="s">
        <v>195</v>
      </c>
      <c r="C168" s="58">
        <v>45.0</v>
      </c>
      <c r="D168" s="59">
        <v>3194.0</v>
      </c>
      <c r="E168" s="58">
        <v>2643.0</v>
      </c>
      <c r="F168" s="58">
        <v>4398.0</v>
      </c>
      <c r="G168" s="58">
        <v>2347.0</v>
      </c>
      <c r="H168" s="58">
        <v>2699.0</v>
      </c>
      <c r="I168" s="58">
        <v>4508.0</v>
      </c>
      <c r="J168" s="60">
        <v>91.0</v>
      </c>
      <c r="K168" s="60">
        <v>6.0</v>
      </c>
      <c r="L168" s="60">
        <v>141.0</v>
      </c>
      <c r="M168" s="60">
        <v>24654.5</v>
      </c>
      <c r="N168" s="60">
        <v>2327.5</v>
      </c>
      <c r="O168" s="60">
        <v>1077.5</v>
      </c>
      <c r="P168" s="60">
        <v>3621.5</v>
      </c>
      <c r="Q168" s="60">
        <v>3485.5</v>
      </c>
      <c r="R168" s="60">
        <v>3443.5</v>
      </c>
      <c r="S168" s="60">
        <v>4309.5</v>
      </c>
      <c r="T168" s="60">
        <v>6389.5</v>
      </c>
      <c r="U168" s="60">
        <v>1822526.0</v>
      </c>
      <c r="V168" s="60">
        <v>7938.0</v>
      </c>
      <c r="W168" s="60">
        <v>241983.0</v>
      </c>
      <c r="X168" s="60">
        <v>321138.0</v>
      </c>
      <c r="Y168" s="60">
        <v>344350.0</v>
      </c>
      <c r="Z168" s="60">
        <v>430950.0</v>
      </c>
      <c r="AA168" s="60">
        <v>355363.0</v>
      </c>
      <c r="AB168" s="60">
        <v>100352.0</v>
      </c>
      <c r="AC168" s="60">
        <v>20452.0</v>
      </c>
      <c r="AD168" s="60">
        <v>7801.0</v>
      </c>
      <c r="AE168" s="49">
        <v>117.0</v>
      </c>
    </row>
    <row r="169">
      <c r="A169" s="49" t="s">
        <v>1208</v>
      </c>
      <c r="B169" s="54" t="s">
        <v>196</v>
      </c>
      <c r="C169" s="58">
        <v>41.7</v>
      </c>
      <c r="D169" s="59">
        <v>5394.0</v>
      </c>
      <c r="E169" s="58">
        <v>2808.0</v>
      </c>
      <c r="F169" s="58">
        <v>4937.0</v>
      </c>
      <c r="G169" s="58">
        <v>3717.0</v>
      </c>
      <c r="H169" s="58">
        <v>2869.0</v>
      </c>
      <c r="I169" s="58">
        <v>4981.0</v>
      </c>
      <c r="J169" s="60">
        <v>372.0</v>
      </c>
      <c r="K169" s="60">
        <v>8.0</v>
      </c>
      <c r="L169" s="60">
        <v>190.0</v>
      </c>
      <c r="M169" s="60">
        <v>28635.0</v>
      </c>
      <c r="N169" s="60">
        <v>3687.0</v>
      </c>
      <c r="O169" s="60">
        <v>980.0</v>
      </c>
      <c r="P169" s="60">
        <v>4048.5</v>
      </c>
      <c r="Q169" s="60">
        <v>5192.5</v>
      </c>
      <c r="R169" s="60">
        <v>4686.5</v>
      </c>
      <c r="S169" s="60">
        <v>4154.5</v>
      </c>
      <c r="T169" s="60">
        <v>5886.0</v>
      </c>
      <c r="U169" s="60">
        <v>2073330.0</v>
      </c>
      <c r="V169" s="60">
        <v>7220.0</v>
      </c>
      <c r="W169" s="60">
        <v>270514.0</v>
      </c>
      <c r="X169" s="60">
        <v>478414.0</v>
      </c>
      <c r="Y169" s="60">
        <v>468650.0</v>
      </c>
      <c r="Z169" s="60">
        <v>415450.0</v>
      </c>
      <c r="AA169" s="60">
        <v>314402.0</v>
      </c>
      <c r="AB169" s="60">
        <v>99698.0</v>
      </c>
      <c r="AC169" s="60">
        <v>18982.0</v>
      </c>
      <c r="AD169" s="60">
        <v>9517.0</v>
      </c>
      <c r="AE169" s="49">
        <v>150.4</v>
      </c>
    </row>
    <row r="170">
      <c r="A170" s="49" t="s">
        <v>1209</v>
      </c>
      <c r="B170" s="54" t="s">
        <v>197</v>
      </c>
      <c r="C170" s="58">
        <v>45.7</v>
      </c>
      <c r="D170" s="59">
        <v>4721.0</v>
      </c>
      <c r="E170" s="58">
        <v>3231.0</v>
      </c>
      <c r="F170" s="58">
        <v>4669.0</v>
      </c>
      <c r="G170" s="58">
        <v>3448.0</v>
      </c>
      <c r="H170" s="58">
        <v>3396.0</v>
      </c>
      <c r="I170" s="58">
        <v>4912.0</v>
      </c>
      <c r="J170" s="60">
        <v>287.0</v>
      </c>
      <c r="K170" s="60">
        <v>9.0</v>
      </c>
      <c r="L170" s="60">
        <v>0.0</v>
      </c>
      <c r="M170" s="60">
        <v>28449.5</v>
      </c>
      <c r="N170" s="60">
        <v>2689.0</v>
      </c>
      <c r="O170" s="60">
        <v>1032.0</v>
      </c>
      <c r="P170" s="60">
        <v>3659.5</v>
      </c>
      <c r="Q170" s="60">
        <v>4384.5</v>
      </c>
      <c r="R170" s="60">
        <v>4094.5</v>
      </c>
      <c r="S170" s="60">
        <v>4798.5</v>
      </c>
      <c r="T170" s="60">
        <v>7791.5</v>
      </c>
      <c r="U170" s="60">
        <v>2116294.0</v>
      </c>
      <c r="V170" s="60">
        <v>7603.0</v>
      </c>
      <c r="W170" s="60">
        <v>244522.0</v>
      </c>
      <c r="X170" s="60">
        <v>403968.0</v>
      </c>
      <c r="Y170" s="60">
        <v>409450.0</v>
      </c>
      <c r="Z170" s="60">
        <v>479850.0</v>
      </c>
      <c r="AA170" s="60">
        <v>408206.0</v>
      </c>
      <c r="AB170" s="60">
        <v>138116.0</v>
      </c>
      <c r="AC170" s="60">
        <v>24579.0</v>
      </c>
      <c r="AD170" s="60">
        <v>8661.0</v>
      </c>
      <c r="AE170" s="49">
        <v>150.4</v>
      </c>
    </row>
    <row r="171">
      <c r="A171" s="49" t="s">
        <v>1210</v>
      </c>
      <c r="B171" s="54" t="s">
        <v>198</v>
      </c>
      <c r="C171" s="58">
        <v>44.3</v>
      </c>
      <c r="D171" s="59">
        <v>12348.0</v>
      </c>
      <c r="E171" s="58">
        <v>3411.0</v>
      </c>
      <c r="F171" s="58">
        <v>3710.0</v>
      </c>
      <c r="G171" s="58">
        <v>8464.0</v>
      </c>
      <c r="H171" s="58">
        <v>3551.0</v>
      </c>
      <c r="I171" s="58">
        <v>3687.0</v>
      </c>
      <c r="J171" s="60">
        <v>1516.0</v>
      </c>
      <c r="K171" s="60">
        <v>160.0</v>
      </c>
      <c r="L171" s="60">
        <v>663.0</v>
      </c>
      <c r="M171" s="60">
        <v>30866.0</v>
      </c>
      <c r="N171" s="60">
        <v>1951.5</v>
      </c>
      <c r="O171" s="60">
        <v>752.0</v>
      </c>
      <c r="P171" s="60">
        <v>6151.5</v>
      </c>
      <c r="Q171" s="60">
        <v>5453.5</v>
      </c>
      <c r="R171" s="60">
        <v>4142.0</v>
      </c>
      <c r="S171" s="60">
        <v>4554.5</v>
      </c>
      <c r="T171" s="60">
        <v>7861.0</v>
      </c>
      <c r="U171" s="60">
        <v>2355931.0</v>
      </c>
      <c r="V171" s="60">
        <v>5540.0</v>
      </c>
      <c r="W171" s="60">
        <v>411034.0</v>
      </c>
      <c r="X171" s="60">
        <v>502461.0</v>
      </c>
      <c r="Y171" s="60">
        <v>414200.0</v>
      </c>
      <c r="Z171" s="60">
        <v>455450.0</v>
      </c>
      <c r="AA171" s="60">
        <v>399270.0</v>
      </c>
      <c r="AB171" s="60">
        <v>140988.0</v>
      </c>
      <c r="AC171" s="60">
        <v>26988.0</v>
      </c>
      <c r="AD171" s="60">
        <v>9797.0</v>
      </c>
      <c r="AE171" s="49">
        <v>150.4</v>
      </c>
    </row>
    <row r="172">
      <c r="A172" s="49" t="s">
        <v>1211</v>
      </c>
      <c r="B172" s="54" t="s">
        <v>199</v>
      </c>
      <c r="C172" s="58">
        <v>42.7</v>
      </c>
      <c r="D172" s="59">
        <v>6784.0</v>
      </c>
      <c r="E172" s="58">
        <v>1759.0</v>
      </c>
      <c r="F172" s="58">
        <v>2141.0</v>
      </c>
      <c r="G172" s="58">
        <v>5774.0</v>
      </c>
      <c r="H172" s="58">
        <v>1856.0</v>
      </c>
      <c r="I172" s="58">
        <v>2304.0</v>
      </c>
      <c r="J172" s="60">
        <v>2296.0</v>
      </c>
      <c r="K172" s="60">
        <v>119.0</v>
      </c>
      <c r="L172" s="60">
        <v>832.0</v>
      </c>
      <c r="M172" s="60">
        <v>17825.0</v>
      </c>
      <c r="N172" s="60">
        <v>1227.0</v>
      </c>
      <c r="O172" s="60">
        <v>679.5</v>
      </c>
      <c r="P172" s="60">
        <v>4717.5</v>
      </c>
      <c r="Q172" s="60">
        <v>2133.5</v>
      </c>
      <c r="R172" s="60">
        <v>2269.5</v>
      </c>
      <c r="S172" s="60">
        <v>2512.5</v>
      </c>
      <c r="T172" s="60">
        <v>4285.5</v>
      </c>
      <c r="U172" s="60">
        <v>1294870.0</v>
      </c>
      <c r="V172" s="60">
        <v>5006.0</v>
      </c>
      <c r="W172" s="60">
        <v>315216.0</v>
      </c>
      <c r="X172" s="60">
        <v>196571.0</v>
      </c>
      <c r="Y172" s="60">
        <v>226950.0</v>
      </c>
      <c r="Z172" s="60">
        <v>251250.0</v>
      </c>
      <c r="AA172" s="60">
        <v>202243.0</v>
      </c>
      <c r="AB172" s="60">
        <v>81072.0</v>
      </c>
      <c r="AC172" s="60">
        <v>16562.0</v>
      </c>
      <c r="AD172" s="60">
        <v>4094.0</v>
      </c>
      <c r="AE172" s="49">
        <v>150.4</v>
      </c>
    </row>
    <row r="173">
      <c r="A173" s="49" t="s">
        <v>1212</v>
      </c>
      <c r="B173" s="54" t="s">
        <v>200</v>
      </c>
      <c r="C173" s="58">
        <v>45.1</v>
      </c>
      <c r="D173" s="59">
        <v>3335.0</v>
      </c>
      <c r="E173" s="58">
        <v>2049.0</v>
      </c>
      <c r="F173" s="58">
        <v>3396.0</v>
      </c>
      <c r="G173" s="58">
        <v>2503.0</v>
      </c>
      <c r="H173" s="58">
        <v>2120.0</v>
      </c>
      <c r="I173" s="58">
        <v>3550.0</v>
      </c>
      <c r="J173" s="60">
        <v>452.0</v>
      </c>
      <c r="K173" s="60">
        <v>7.0</v>
      </c>
      <c r="L173" s="60">
        <v>125.0</v>
      </c>
      <c r="M173" s="60">
        <v>19993.5</v>
      </c>
      <c r="N173" s="60">
        <v>2102.0</v>
      </c>
      <c r="O173" s="60">
        <v>899.5</v>
      </c>
      <c r="P173" s="60">
        <v>2785.5</v>
      </c>
      <c r="Q173" s="60">
        <v>2452.0</v>
      </c>
      <c r="R173" s="60">
        <v>3093.5</v>
      </c>
      <c r="S173" s="60">
        <v>3334.0</v>
      </c>
      <c r="T173" s="60">
        <v>5327.0</v>
      </c>
      <c r="U173" s="60">
        <v>1444237.0</v>
      </c>
      <c r="V173" s="60">
        <v>6627.0</v>
      </c>
      <c r="W173" s="60">
        <v>186123.0</v>
      </c>
      <c r="X173" s="60">
        <v>225916.0</v>
      </c>
      <c r="Y173" s="60">
        <v>309350.0</v>
      </c>
      <c r="Z173" s="60">
        <v>333400.0</v>
      </c>
      <c r="AA173" s="60">
        <v>263105.0</v>
      </c>
      <c r="AB173" s="60">
        <v>102343.0</v>
      </c>
      <c r="AC173" s="60">
        <v>17373.0</v>
      </c>
      <c r="AD173" s="60">
        <v>5353.0</v>
      </c>
      <c r="AE173" s="49">
        <v>150.4</v>
      </c>
    </row>
    <row r="174">
      <c r="A174" s="49" t="s">
        <v>1213</v>
      </c>
      <c r="B174" s="54" t="s">
        <v>201</v>
      </c>
      <c r="C174" s="58">
        <v>44.2</v>
      </c>
      <c r="D174" s="59">
        <v>8379.0</v>
      </c>
      <c r="E174" s="58">
        <v>4161.0</v>
      </c>
      <c r="F174" s="58">
        <v>5903.0</v>
      </c>
      <c r="G174" s="58">
        <v>5502.0</v>
      </c>
      <c r="H174" s="58">
        <v>4191.0</v>
      </c>
      <c r="I174" s="58">
        <v>6238.0</v>
      </c>
      <c r="J174" s="60">
        <v>513.0</v>
      </c>
      <c r="K174" s="60">
        <v>25.0</v>
      </c>
      <c r="L174" s="60">
        <v>0.0</v>
      </c>
      <c r="M174" s="60">
        <v>37976.0</v>
      </c>
      <c r="N174" s="60">
        <v>3734.5</v>
      </c>
      <c r="O174" s="60">
        <v>1313.5</v>
      </c>
      <c r="P174" s="60">
        <v>5250.5</v>
      </c>
      <c r="Q174" s="60">
        <v>6217.5</v>
      </c>
      <c r="R174" s="60">
        <v>6214.0</v>
      </c>
      <c r="S174" s="60">
        <v>5875.0</v>
      </c>
      <c r="T174" s="60">
        <v>9371.0</v>
      </c>
      <c r="U174" s="60">
        <v>2851261.0</v>
      </c>
      <c r="V174" s="60">
        <v>9677.0</v>
      </c>
      <c r="W174" s="60">
        <v>350830.0</v>
      </c>
      <c r="X174" s="60">
        <v>572853.0</v>
      </c>
      <c r="Y174" s="60">
        <v>621400.0</v>
      </c>
      <c r="Z174" s="60">
        <v>587500.0</v>
      </c>
      <c r="AA174" s="60">
        <v>523553.0</v>
      </c>
      <c r="AB174" s="60">
        <v>161377.0</v>
      </c>
      <c r="AC174" s="60">
        <v>24071.0</v>
      </c>
      <c r="AD174" s="60">
        <v>13088.0</v>
      </c>
      <c r="AE174" s="49">
        <v>150.4</v>
      </c>
    </row>
    <row r="175">
      <c r="A175" s="49" t="s">
        <v>1214</v>
      </c>
      <c r="B175" s="54" t="s">
        <v>202</v>
      </c>
      <c r="C175" s="58">
        <v>42.8</v>
      </c>
      <c r="D175" s="59">
        <v>5187.0</v>
      </c>
      <c r="E175" s="58">
        <v>3210.0</v>
      </c>
      <c r="F175" s="58">
        <v>5712.0</v>
      </c>
      <c r="G175" s="58">
        <v>3212.0</v>
      </c>
      <c r="H175" s="58">
        <v>3275.0</v>
      </c>
      <c r="I175" s="58">
        <v>5876.0</v>
      </c>
      <c r="J175" s="60">
        <v>276.0</v>
      </c>
      <c r="K175" s="60">
        <v>25.0</v>
      </c>
      <c r="L175" s="60">
        <v>756.0</v>
      </c>
      <c r="M175" s="60">
        <v>32367.5</v>
      </c>
      <c r="N175" s="60">
        <v>4277.0</v>
      </c>
      <c r="O175" s="60">
        <v>1325.0</v>
      </c>
      <c r="P175" s="60">
        <v>3814.0</v>
      </c>
      <c r="Q175" s="60">
        <v>4984.0</v>
      </c>
      <c r="R175" s="60">
        <v>5674.0</v>
      </c>
      <c r="S175" s="60">
        <v>4870.0</v>
      </c>
      <c r="T175" s="60">
        <v>7423.5</v>
      </c>
      <c r="U175" s="60">
        <v>2339533.0</v>
      </c>
      <c r="V175" s="60">
        <v>9761.0</v>
      </c>
      <c r="W175" s="60">
        <v>254846.0</v>
      </c>
      <c r="X175" s="60">
        <v>459204.0</v>
      </c>
      <c r="Y175" s="60">
        <v>567400.0</v>
      </c>
      <c r="Z175" s="60">
        <v>487000.0</v>
      </c>
      <c r="AA175" s="60">
        <v>414582.0</v>
      </c>
      <c r="AB175" s="60">
        <v>127509.0</v>
      </c>
      <c r="AC175" s="60">
        <v>19231.0</v>
      </c>
      <c r="AD175" s="60">
        <v>10615.0</v>
      </c>
      <c r="AE175" s="49">
        <v>150.4</v>
      </c>
    </row>
    <row r="176">
      <c r="A176" s="49" t="s">
        <v>1215</v>
      </c>
      <c r="B176" s="54" t="s">
        <v>203</v>
      </c>
      <c r="C176" s="58">
        <v>45.2</v>
      </c>
      <c r="D176" s="59">
        <v>7507.0</v>
      </c>
      <c r="E176" s="58">
        <v>3132.0</v>
      </c>
      <c r="F176" s="58">
        <v>4246.0</v>
      </c>
      <c r="G176" s="58">
        <v>5814.0</v>
      </c>
      <c r="H176" s="58">
        <v>3212.0</v>
      </c>
      <c r="I176" s="58">
        <v>4558.0</v>
      </c>
      <c r="J176" s="60">
        <v>490.0</v>
      </c>
      <c r="K176" s="60">
        <v>91.0</v>
      </c>
      <c r="L176" s="60">
        <v>146.0</v>
      </c>
      <c r="M176" s="60">
        <v>29152.0</v>
      </c>
      <c r="N176" s="60">
        <v>2652.5</v>
      </c>
      <c r="O176" s="60">
        <v>1033.5</v>
      </c>
      <c r="P176" s="60">
        <v>4542.5</v>
      </c>
      <c r="Q176" s="60">
        <v>4209.0</v>
      </c>
      <c r="R176" s="60">
        <v>4175.5</v>
      </c>
      <c r="S176" s="60">
        <v>4742.0</v>
      </c>
      <c r="T176" s="60">
        <v>7797.0</v>
      </c>
      <c r="U176" s="60">
        <v>2156908.0</v>
      </c>
      <c r="V176" s="60">
        <v>7614.0</v>
      </c>
      <c r="W176" s="60">
        <v>303523.0</v>
      </c>
      <c r="X176" s="60">
        <v>387799.0</v>
      </c>
      <c r="Y176" s="60">
        <v>417550.0</v>
      </c>
      <c r="Z176" s="60">
        <v>474200.0</v>
      </c>
      <c r="AA176" s="60">
        <v>401299.0</v>
      </c>
      <c r="AB176" s="60">
        <v>139026.0</v>
      </c>
      <c r="AC176" s="60">
        <v>25897.0</v>
      </c>
      <c r="AD176" s="60">
        <v>7621.0</v>
      </c>
      <c r="AE176" s="49">
        <v>150.4</v>
      </c>
    </row>
    <row r="177">
      <c r="A177" s="49" t="s">
        <v>1216</v>
      </c>
      <c r="B177" s="54" t="s">
        <v>204</v>
      </c>
      <c r="C177" s="58">
        <v>45.7</v>
      </c>
      <c r="D177" s="59">
        <v>2363.0</v>
      </c>
      <c r="E177" s="58">
        <v>1952.0</v>
      </c>
      <c r="F177" s="58">
        <v>3320.0</v>
      </c>
      <c r="G177" s="58">
        <v>1691.0</v>
      </c>
      <c r="H177" s="58">
        <v>2044.0</v>
      </c>
      <c r="I177" s="58">
        <v>3428.0</v>
      </c>
      <c r="J177" s="60">
        <v>88.0</v>
      </c>
      <c r="K177" s="60">
        <v>29.0</v>
      </c>
      <c r="L177" s="60">
        <v>599.0</v>
      </c>
      <c r="M177" s="60">
        <v>18637.0</v>
      </c>
      <c r="N177" s="60">
        <v>2010.0</v>
      </c>
      <c r="O177" s="60">
        <v>879.5</v>
      </c>
      <c r="P177" s="60">
        <v>2268.5</v>
      </c>
      <c r="Q177" s="60">
        <v>2211.5</v>
      </c>
      <c r="R177" s="60">
        <v>2947.0</v>
      </c>
      <c r="S177" s="60">
        <v>3200.0</v>
      </c>
      <c r="T177" s="60">
        <v>5120.5</v>
      </c>
      <c r="U177" s="60">
        <v>1346517.0</v>
      </c>
      <c r="V177" s="60">
        <v>6479.0</v>
      </c>
      <c r="W177" s="60">
        <v>151578.0</v>
      </c>
      <c r="X177" s="60">
        <v>203758.0</v>
      </c>
      <c r="Y177" s="60">
        <v>294700.0</v>
      </c>
      <c r="Z177" s="60">
        <v>320000.0</v>
      </c>
      <c r="AA177" s="60">
        <v>263153.0</v>
      </c>
      <c r="AB177" s="60">
        <v>88807.0</v>
      </c>
      <c r="AC177" s="60">
        <v>18042.0</v>
      </c>
      <c r="AD177" s="60">
        <v>5521.0</v>
      </c>
      <c r="AE177" s="49">
        <v>150.4</v>
      </c>
    </row>
    <row r="178">
      <c r="A178" s="49" t="s">
        <v>1217</v>
      </c>
      <c r="B178" s="54" t="s">
        <v>205</v>
      </c>
      <c r="C178" s="58">
        <v>46.9</v>
      </c>
      <c r="D178" s="59">
        <v>7673.0</v>
      </c>
      <c r="E178" s="58">
        <v>2725.0</v>
      </c>
      <c r="F178" s="58">
        <v>3167.0</v>
      </c>
      <c r="G178" s="58">
        <v>5399.0</v>
      </c>
      <c r="H178" s="58">
        <v>2959.0</v>
      </c>
      <c r="I178" s="58">
        <v>3304.0</v>
      </c>
      <c r="J178" s="60">
        <v>1975.0</v>
      </c>
      <c r="K178" s="60">
        <v>85.0</v>
      </c>
      <c r="L178" s="60">
        <v>176.0</v>
      </c>
      <c r="M178" s="60">
        <v>24342.0</v>
      </c>
      <c r="N178" s="60">
        <v>1600.0</v>
      </c>
      <c r="O178" s="60">
        <v>757.5</v>
      </c>
      <c r="P178" s="60">
        <v>4398.0</v>
      </c>
      <c r="Q178" s="60">
        <v>3207.0</v>
      </c>
      <c r="R178" s="60">
        <v>2970.5</v>
      </c>
      <c r="S178" s="60">
        <v>3709.0</v>
      </c>
      <c r="T178" s="60">
        <v>7700.0</v>
      </c>
      <c r="U178" s="60">
        <v>1807426.0</v>
      </c>
      <c r="V178" s="60">
        <v>5581.0</v>
      </c>
      <c r="W178" s="60">
        <v>293868.0</v>
      </c>
      <c r="X178" s="60">
        <v>295479.0</v>
      </c>
      <c r="Y178" s="60">
        <v>297050.0</v>
      </c>
      <c r="Z178" s="60">
        <v>370900.0</v>
      </c>
      <c r="AA178" s="60">
        <v>370675.0</v>
      </c>
      <c r="AB178" s="60">
        <v>145794.0</v>
      </c>
      <c r="AC178" s="60">
        <v>28079.0</v>
      </c>
      <c r="AD178" s="60">
        <v>6468.0</v>
      </c>
      <c r="AE178" s="49">
        <v>150.4</v>
      </c>
    </row>
    <row r="179">
      <c r="A179" s="49" t="s">
        <v>1218</v>
      </c>
      <c r="B179" s="54" t="s">
        <v>206</v>
      </c>
      <c r="C179" s="58">
        <v>50.6</v>
      </c>
      <c r="D179" s="59">
        <v>4815.0</v>
      </c>
      <c r="E179" s="58">
        <v>2266.0</v>
      </c>
      <c r="F179" s="58">
        <v>2607.0</v>
      </c>
      <c r="G179" s="58">
        <v>3236.0</v>
      </c>
      <c r="H179" s="58">
        <v>2517.0</v>
      </c>
      <c r="I179" s="58">
        <v>2899.0</v>
      </c>
      <c r="J179" s="60">
        <v>650.0</v>
      </c>
      <c r="K179" s="60">
        <v>27.0</v>
      </c>
      <c r="L179" s="60">
        <v>198.0</v>
      </c>
      <c r="M179" s="60">
        <v>18951.0</v>
      </c>
      <c r="N179" s="60">
        <v>1221.0</v>
      </c>
      <c r="O179" s="60">
        <v>593.0</v>
      </c>
      <c r="P179" s="60">
        <v>2250.5</v>
      </c>
      <c r="Q179" s="60">
        <v>2126.5</v>
      </c>
      <c r="R179" s="60">
        <v>2353.5</v>
      </c>
      <c r="S179" s="60">
        <v>3242.5</v>
      </c>
      <c r="T179" s="60">
        <v>7164.0</v>
      </c>
      <c r="U179" s="60">
        <v>1424701.0</v>
      </c>
      <c r="V179" s="60">
        <v>4369.0</v>
      </c>
      <c r="W179" s="60">
        <v>150375.0</v>
      </c>
      <c r="X179" s="60">
        <v>195926.0</v>
      </c>
      <c r="Y179" s="60">
        <v>235350.0</v>
      </c>
      <c r="Z179" s="60">
        <v>324250.0</v>
      </c>
      <c r="AA179" s="60">
        <v>358020.0</v>
      </c>
      <c r="AB179" s="60">
        <v>131746.0</v>
      </c>
      <c r="AC179" s="60">
        <v>24665.0</v>
      </c>
      <c r="AD179" s="60">
        <v>5141.0</v>
      </c>
      <c r="AE179" s="49">
        <v>150.4</v>
      </c>
    </row>
    <row r="180">
      <c r="A180" s="49" t="s">
        <v>1219</v>
      </c>
      <c r="B180" s="54" t="s">
        <v>207</v>
      </c>
      <c r="C180" s="58">
        <v>40.2</v>
      </c>
      <c r="D180" s="59">
        <v>4625.0</v>
      </c>
      <c r="E180" s="58">
        <v>943.0</v>
      </c>
      <c r="F180" s="58">
        <v>1109.0</v>
      </c>
      <c r="G180" s="58">
        <v>4044.0</v>
      </c>
      <c r="H180" s="58">
        <v>1103.0</v>
      </c>
      <c r="I180" s="58">
        <v>1181.0</v>
      </c>
      <c r="J180" s="60">
        <v>1735.0</v>
      </c>
      <c r="K180" s="60">
        <v>130.0</v>
      </c>
      <c r="L180" s="60">
        <v>819.0</v>
      </c>
      <c r="M180" s="60">
        <v>10291.0</v>
      </c>
      <c r="N180" s="60">
        <v>740.5</v>
      </c>
      <c r="O180" s="60">
        <v>363.5</v>
      </c>
      <c r="P180" s="60">
        <v>3264.5</v>
      </c>
      <c r="Q180" s="60">
        <v>1468.5</v>
      </c>
      <c r="R180" s="60">
        <v>1255.5</v>
      </c>
      <c r="S180" s="60">
        <v>1182.0</v>
      </c>
      <c r="T180" s="60">
        <v>2016.5</v>
      </c>
      <c r="U180" s="60">
        <v>738642.0</v>
      </c>
      <c r="V180" s="60">
        <v>2678.0</v>
      </c>
      <c r="W180" s="60">
        <v>218129.0</v>
      </c>
      <c r="X180" s="60">
        <v>135301.0</v>
      </c>
      <c r="Y180" s="60">
        <v>125550.0</v>
      </c>
      <c r="Z180" s="60">
        <v>118200.0</v>
      </c>
      <c r="AA180" s="60">
        <v>92596.0</v>
      </c>
      <c r="AB180" s="60">
        <v>37621.0</v>
      </c>
      <c r="AC180" s="60">
        <v>8567.0</v>
      </c>
      <c r="AD180" s="60">
        <v>2098.0</v>
      </c>
      <c r="AE180" s="49">
        <v>150.4</v>
      </c>
    </row>
    <row r="181">
      <c r="A181" s="49" t="s">
        <v>1220</v>
      </c>
      <c r="B181" s="54" t="s">
        <v>208</v>
      </c>
      <c r="C181" s="58">
        <v>41.2</v>
      </c>
      <c r="D181" s="59">
        <v>4602.0</v>
      </c>
      <c r="E181" s="58">
        <v>1319.0</v>
      </c>
      <c r="F181" s="58">
        <v>1848.0</v>
      </c>
      <c r="G181" s="58">
        <v>3336.0</v>
      </c>
      <c r="H181" s="58">
        <v>1391.0</v>
      </c>
      <c r="I181" s="58">
        <v>1916.0</v>
      </c>
      <c r="J181" s="60">
        <v>1506.0</v>
      </c>
      <c r="K181" s="60">
        <v>95.0</v>
      </c>
      <c r="L181" s="60">
        <v>83.0</v>
      </c>
      <c r="M181" s="60">
        <v>13586.0</v>
      </c>
      <c r="N181" s="60">
        <v>1115.0</v>
      </c>
      <c r="O181" s="60">
        <v>449.0</v>
      </c>
      <c r="P181" s="60">
        <v>3431.5</v>
      </c>
      <c r="Q181" s="60">
        <v>2165.5</v>
      </c>
      <c r="R181" s="60">
        <v>1661.0</v>
      </c>
      <c r="S181" s="60">
        <v>1892.5</v>
      </c>
      <c r="T181" s="60">
        <v>2871.5</v>
      </c>
      <c r="U181" s="60">
        <v>993765.0</v>
      </c>
      <c r="V181" s="60">
        <v>3308.0</v>
      </c>
      <c r="W181" s="60">
        <v>229287.0</v>
      </c>
      <c r="X181" s="60">
        <v>199520.0</v>
      </c>
      <c r="Y181" s="60">
        <v>166100.0</v>
      </c>
      <c r="Z181" s="60">
        <v>189250.0</v>
      </c>
      <c r="AA181" s="60">
        <v>143797.0</v>
      </c>
      <c r="AB181" s="60">
        <v>52607.0</v>
      </c>
      <c r="AC181" s="60">
        <v>9896.0</v>
      </c>
      <c r="AD181" s="60">
        <v>3879.0</v>
      </c>
      <c r="AE181" s="49">
        <v>150.4</v>
      </c>
    </row>
    <row r="182">
      <c r="A182" s="49" t="s">
        <v>1221</v>
      </c>
      <c r="B182" s="54" t="s">
        <v>209</v>
      </c>
      <c r="C182" s="58">
        <v>42.4</v>
      </c>
      <c r="D182" s="59">
        <v>6355.0</v>
      </c>
      <c r="E182" s="58">
        <v>2241.0</v>
      </c>
      <c r="F182" s="58">
        <v>3635.0</v>
      </c>
      <c r="G182" s="58">
        <v>4785.0</v>
      </c>
      <c r="H182" s="58">
        <v>2335.0</v>
      </c>
      <c r="I182" s="58">
        <v>3795.0</v>
      </c>
      <c r="J182" s="60">
        <v>676.0</v>
      </c>
      <c r="K182" s="60">
        <v>53.0</v>
      </c>
      <c r="L182" s="60">
        <v>202.0</v>
      </c>
      <c r="M182" s="60">
        <v>23994.5</v>
      </c>
      <c r="N182" s="60">
        <v>2109.5</v>
      </c>
      <c r="O182" s="60">
        <v>1105.0</v>
      </c>
      <c r="P182" s="60">
        <v>5392.5</v>
      </c>
      <c r="Q182" s="60">
        <v>2958.0</v>
      </c>
      <c r="R182" s="60">
        <v>3420.5</v>
      </c>
      <c r="S182" s="60">
        <v>3491.0</v>
      </c>
      <c r="T182" s="60">
        <v>5518.0</v>
      </c>
      <c r="U182" s="60">
        <v>1733703.0</v>
      </c>
      <c r="V182" s="60">
        <v>8141.0</v>
      </c>
      <c r="W182" s="60">
        <v>360318.0</v>
      </c>
      <c r="X182" s="60">
        <v>272537.0</v>
      </c>
      <c r="Y182" s="60">
        <v>342050.0</v>
      </c>
      <c r="Z182" s="60">
        <v>349100.0</v>
      </c>
      <c r="AA182" s="60">
        <v>282378.0</v>
      </c>
      <c r="AB182" s="60">
        <v>101774.0</v>
      </c>
      <c r="AC182" s="60">
        <v>17405.0</v>
      </c>
      <c r="AD182" s="60">
        <v>6377.0</v>
      </c>
      <c r="AE182" s="49">
        <v>150.4</v>
      </c>
    </row>
    <row r="183">
      <c r="A183" s="49" t="s">
        <v>1222</v>
      </c>
      <c r="B183" s="54" t="s">
        <v>210</v>
      </c>
      <c r="C183" s="58">
        <v>44.3</v>
      </c>
      <c r="D183" s="59">
        <v>8232.0</v>
      </c>
      <c r="E183" s="58">
        <v>3356.0</v>
      </c>
      <c r="F183" s="58">
        <v>4650.0</v>
      </c>
      <c r="G183" s="58">
        <v>5604.0</v>
      </c>
      <c r="H183" s="58">
        <v>3562.0</v>
      </c>
      <c r="I183" s="58">
        <v>4882.0</v>
      </c>
      <c r="J183" s="60">
        <v>352.0</v>
      </c>
      <c r="K183" s="60">
        <v>79.0</v>
      </c>
      <c r="L183" s="60">
        <v>180.0</v>
      </c>
      <c r="M183" s="60">
        <v>31495.5</v>
      </c>
      <c r="N183" s="60">
        <v>2804.5</v>
      </c>
      <c r="O183" s="60">
        <v>1041.5</v>
      </c>
      <c r="P183" s="60">
        <v>5527.0</v>
      </c>
      <c r="Q183" s="60">
        <v>5414.0</v>
      </c>
      <c r="R183" s="60">
        <v>4210.0</v>
      </c>
      <c r="S183" s="60">
        <v>4591.0</v>
      </c>
      <c r="T183" s="60">
        <v>7907.5</v>
      </c>
      <c r="U183" s="60">
        <v>2326596.0</v>
      </c>
      <c r="V183" s="60">
        <v>7673.0</v>
      </c>
      <c r="W183" s="60">
        <v>369306.0</v>
      </c>
      <c r="X183" s="60">
        <v>498822.0</v>
      </c>
      <c r="Y183" s="60">
        <v>421000.0</v>
      </c>
      <c r="Z183" s="60">
        <v>459100.0</v>
      </c>
      <c r="AA183" s="60">
        <v>405598.0</v>
      </c>
      <c r="AB183" s="60">
        <v>137007.0</v>
      </c>
      <c r="AC183" s="60">
        <v>28090.0</v>
      </c>
      <c r="AD183" s="60">
        <v>8720.0</v>
      </c>
      <c r="AE183" s="49">
        <v>131.6</v>
      </c>
    </row>
    <row r="184">
      <c r="A184" s="49" t="s">
        <v>1223</v>
      </c>
      <c r="B184" s="54" t="s">
        <v>211</v>
      </c>
      <c r="C184" s="58">
        <v>46.7</v>
      </c>
      <c r="D184" s="59">
        <v>4704.0</v>
      </c>
      <c r="E184" s="58">
        <v>1209.0</v>
      </c>
      <c r="F184" s="58">
        <v>1010.0</v>
      </c>
      <c r="G184" s="58">
        <v>3064.0</v>
      </c>
      <c r="H184" s="58">
        <v>1523.0</v>
      </c>
      <c r="I184" s="58">
        <v>1498.0</v>
      </c>
      <c r="J184" s="60">
        <v>1188.0</v>
      </c>
      <c r="K184" s="60">
        <v>56.0</v>
      </c>
      <c r="L184" s="60">
        <v>0.0</v>
      </c>
      <c r="M184" s="60">
        <v>11472.0</v>
      </c>
      <c r="N184" s="60">
        <v>492.5</v>
      </c>
      <c r="O184" s="60">
        <v>296.0</v>
      </c>
      <c r="P184" s="60">
        <v>2225.0</v>
      </c>
      <c r="Q184" s="60">
        <v>1867.5</v>
      </c>
      <c r="R184" s="60">
        <v>1362.5</v>
      </c>
      <c r="S184" s="60">
        <v>1837.0</v>
      </c>
      <c r="T184" s="60">
        <v>3391.5</v>
      </c>
      <c r="U184" s="60">
        <v>889349.0</v>
      </c>
      <c r="V184" s="60">
        <v>2181.0</v>
      </c>
      <c r="W184" s="60">
        <v>148671.0</v>
      </c>
      <c r="X184" s="60">
        <v>172063.0</v>
      </c>
      <c r="Y184" s="60">
        <v>136250.0</v>
      </c>
      <c r="Z184" s="60">
        <v>183700.0</v>
      </c>
      <c r="AA184" s="60">
        <v>174952.0</v>
      </c>
      <c r="AB184" s="60">
        <v>60285.0</v>
      </c>
      <c r="AC184" s="60">
        <v>11247.0</v>
      </c>
      <c r="AD184" s="60">
        <v>2510.0</v>
      </c>
      <c r="AE184" s="49">
        <v>131.6</v>
      </c>
    </row>
    <row r="185">
      <c r="A185" s="49" t="s">
        <v>1224</v>
      </c>
      <c r="B185" s="54" t="s">
        <v>212</v>
      </c>
      <c r="C185" s="58">
        <v>42.5</v>
      </c>
      <c r="D185" s="59">
        <v>7496.0</v>
      </c>
      <c r="E185" s="58">
        <v>3390.0</v>
      </c>
      <c r="F185" s="58">
        <v>6366.0</v>
      </c>
      <c r="G185" s="58">
        <v>6011.0</v>
      </c>
      <c r="H185" s="58">
        <v>3524.0</v>
      </c>
      <c r="I185" s="58">
        <v>6536.0</v>
      </c>
      <c r="J185" s="60">
        <v>463.0</v>
      </c>
      <c r="K185" s="60">
        <v>72.0</v>
      </c>
      <c r="L185" s="60">
        <v>714.0</v>
      </c>
      <c r="M185" s="60">
        <v>38033.0</v>
      </c>
      <c r="N185" s="60">
        <v>4039.5</v>
      </c>
      <c r="O185" s="60">
        <v>2202.5</v>
      </c>
      <c r="P185" s="60">
        <v>6363.5</v>
      </c>
      <c r="Q185" s="60">
        <v>5290.5</v>
      </c>
      <c r="R185" s="60">
        <v>6403.0</v>
      </c>
      <c r="S185" s="60">
        <v>5829.0</v>
      </c>
      <c r="T185" s="60">
        <v>7905.0</v>
      </c>
      <c r="U185" s="60">
        <v>2722577.0</v>
      </c>
      <c r="V185" s="60">
        <v>16226.0</v>
      </c>
      <c r="W185" s="60">
        <v>425199.0</v>
      </c>
      <c r="X185" s="60">
        <v>487443.0</v>
      </c>
      <c r="Y185" s="60">
        <v>640300.0</v>
      </c>
      <c r="Z185" s="60">
        <v>582900.0</v>
      </c>
      <c r="AA185" s="60">
        <v>402362.0</v>
      </c>
      <c r="AB185" s="60">
        <v>140846.0</v>
      </c>
      <c r="AC185" s="60">
        <v>27301.0</v>
      </c>
      <c r="AD185" s="60">
        <v>10581.0</v>
      </c>
      <c r="AE185" s="49">
        <v>131.6</v>
      </c>
    </row>
    <row r="186">
      <c r="A186" s="49" t="s">
        <v>1225</v>
      </c>
      <c r="B186" s="54" t="s">
        <v>213</v>
      </c>
      <c r="C186" s="58">
        <v>43.4</v>
      </c>
      <c r="D186" s="59">
        <v>8357.0</v>
      </c>
      <c r="E186" s="58">
        <v>2639.0</v>
      </c>
      <c r="F186" s="58">
        <v>2566.0</v>
      </c>
      <c r="G186" s="58">
        <v>6345.0</v>
      </c>
      <c r="H186" s="58">
        <v>2892.0</v>
      </c>
      <c r="I186" s="58">
        <v>2813.0</v>
      </c>
      <c r="J186" s="60">
        <v>854.0</v>
      </c>
      <c r="K186" s="60">
        <v>32.0</v>
      </c>
      <c r="L186" s="60">
        <v>50.0</v>
      </c>
      <c r="M186" s="60">
        <v>22717.0</v>
      </c>
      <c r="N186" s="60">
        <v>1152.5</v>
      </c>
      <c r="O186" s="60">
        <v>512.0</v>
      </c>
      <c r="P186" s="60">
        <v>5227.5</v>
      </c>
      <c r="Q186" s="60">
        <v>4620.5</v>
      </c>
      <c r="R186" s="60">
        <v>2891.5</v>
      </c>
      <c r="S186" s="60">
        <v>2981.0</v>
      </c>
      <c r="T186" s="60">
        <v>5332.0</v>
      </c>
      <c r="U186" s="60">
        <v>1765884.0</v>
      </c>
      <c r="V186" s="60">
        <v>3772.0</v>
      </c>
      <c r="W186" s="60">
        <v>349293.0</v>
      </c>
      <c r="X186" s="60">
        <v>425712.0</v>
      </c>
      <c r="Y186" s="60">
        <v>289150.0</v>
      </c>
      <c r="Z186" s="60">
        <v>298100.0</v>
      </c>
      <c r="AA186" s="60">
        <v>287546.0</v>
      </c>
      <c r="AB186" s="60">
        <v>99044.0</v>
      </c>
      <c r="AC186" s="60">
        <v>13267.0</v>
      </c>
      <c r="AD186" s="60">
        <v>5524.0</v>
      </c>
      <c r="AE186" s="49">
        <v>131.6</v>
      </c>
    </row>
    <row r="187">
      <c r="A187" s="49" t="s">
        <v>1226</v>
      </c>
      <c r="B187" s="54" t="s">
        <v>214</v>
      </c>
      <c r="C187" s="58">
        <v>45.1</v>
      </c>
      <c r="D187" s="59">
        <v>4426.0</v>
      </c>
      <c r="E187" s="58">
        <v>3188.0</v>
      </c>
      <c r="F187" s="58">
        <v>4791.0</v>
      </c>
      <c r="G187" s="58">
        <v>3025.0</v>
      </c>
      <c r="H187" s="58">
        <v>3208.0</v>
      </c>
      <c r="I187" s="58">
        <v>4454.0</v>
      </c>
      <c r="J187" s="60">
        <v>598.0</v>
      </c>
      <c r="K187" s="60">
        <v>7.0</v>
      </c>
      <c r="L187" s="60">
        <v>0.0</v>
      </c>
      <c r="M187" s="60">
        <v>27091.5</v>
      </c>
      <c r="N187" s="60">
        <v>2580.0</v>
      </c>
      <c r="O187" s="60">
        <v>914.5</v>
      </c>
      <c r="P187" s="60">
        <v>3617.5</v>
      </c>
      <c r="Q187" s="60">
        <v>4431.0</v>
      </c>
      <c r="R187" s="60">
        <v>4020.5</v>
      </c>
      <c r="S187" s="60">
        <v>4192.0</v>
      </c>
      <c r="T187" s="60">
        <v>7336.0</v>
      </c>
      <c r="U187" s="60">
        <v>2012893.0</v>
      </c>
      <c r="V187" s="60">
        <v>6737.0</v>
      </c>
      <c r="W187" s="60">
        <v>241716.0</v>
      </c>
      <c r="X187" s="60">
        <v>408253.0</v>
      </c>
      <c r="Y187" s="60">
        <v>402050.0</v>
      </c>
      <c r="Z187" s="60">
        <v>419200.0</v>
      </c>
      <c r="AA187" s="60">
        <v>374491.0</v>
      </c>
      <c r="AB187" s="60">
        <v>138201.0</v>
      </c>
      <c r="AC187" s="60">
        <v>22245.0</v>
      </c>
      <c r="AD187" s="60">
        <v>7997.0</v>
      </c>
      <c r="AE187" s="49">
        <v>131.6</v>
      </c>
    </row>
    <row r="188">
      <c r="A188" s="49" t="s">
        <v>1227</v>
      </c>
      <c r="B188" s="54" t="s">
        <v>215</v>
      </c>
      <c r="C188" s="58">
        <v>43.9</v>
      </c>
      <c r="D188" s="59">
        <v>3727.0</v>
      </c>
      <c r="E188" s="58">
        <v>2536.0</v>
      </c>
      <c r="F188" s="58">
        <v>4250.0</v>
      </c>
      <c r="G188" s="58">
        <v>2583.0</v>
      </c>
      <c r="H188" s="58">
        <v>2578.0</v>
      </c>
      <c r="I188" s="58">
        <v>4361.0</v>
      </c>
      <c r="J188" s="60">
        <v>283.0</v>
      </c>
      <c r="K188" s="60">
        <v>7.0</v>
      </c>
      <c r="L188" s="60">
        <v>178.0</v>
      </c>
      <c r="M188" s="60">
        <v>24332.0</v>
      </c>
      <c r="N188" s="60">
        <v>2877.0</v>
      </c>
      <c r="O188" s="60">
        <v>786.0</v>
      </c>
      <c r="P188" s="60">
        <v>3265.0</v>
      </c>
      <c r="Q188" s="60">
        <v>3985.5</v>
      </c>
      <c r="R188" s="60">
        <v>3749.5</v>
      </c>
      <c r="S188" s="60">
        <v>3510.0</v>
      </c>
      <c r="T188" s="60">
        <v>6159.0</v>
      </c>
      <c r="U188" s="60">
        <v>1774165.0</v>
      </c>
      <c r="V188" s="60">
        <v>5790.0</v>
      </c>
      <c r="W188" s="60">
        <v>218162.0</v>
      </c>
      <c r="X188" s="60">
        <v>367206.0</v>
      </c>
      <c r="Y188" s="60">
        <v>374950.0</v>
      </c>
      <c r="Z188" s="60">
        <v>351000.0</v>
      </c>
      <c r="AA188" s="60">
        <v>324739.0</v>
      </c>
      <c r="AB188" s="60">
        <v>115907.0</v>
      </c>
      <c r="AC188" s="60">
        <v>16411.0</v>
      </c>
      <c r="AD188" s="60">
        <v>7137.0</v>
      </c>
      <c r="AE188" s="49">
        <v>131.6</v>
      </c>
    </row>
    <row r="189">
      <c r="A189" s="49" t="s">
        <v>1228</v>
      </c>
      <c r="B189" s="54" t="s">
        <v>216</v>
      </c>
      <c r="C189" s="58">
        <v>45.0</v>
      </c>
      <c r="D189" s="59">
        <v>3525.0</v>
      </c>
      <c r="E189" s="58">
        <v>1659.0</v>
      </c>
      <c r="F189" s="58">
        <v>2030.0</v>
      </c>
      <c r="G189" s="58">
        <v>2651.0</v>
      </c>
      <c r="H189" s="58">
        <v>1680.0</v>
      </c>
      <c r="I189" s="58">
        <v>2179.0</v>
      </c>
      <c r="J189" s="60">
        <v>216.0</v>
      </c>
      <c r="K189" s="60">
        <v>0.0</v>
      </c>
      <c r="L189" s="60">
        <v>0.0</v>
      </c>
      <c r="M189" s="60">
        <v>14143.0</v>
      </c>
      <c r="N189" s="60">
        <v>1017.0</v>
      </c>
      <c r="O189" s="60">
        <v>426.0</v>
      </c>
      <c r="P189" s="60">
        <v>2496.0</v>
      </c>
      <c r="Q189" s="60">
        <v>2428.5</v>
      </c>
      <c r="R189" s="60">
        <v>2014.0</v>
      </c>
      <c r="S189" s="60">
        <v>2031.0</v>
      </c>
      <c r="T189" s="60">
        <v>3730.5</v>
      </c>
      <c r="U189" s="60">
        <v>1072106.0</v>
      </c>
      <c r="V189" s="60">
        <v>3138.0</v>
      </c>
      <c r="W189" s="60">
        <v>166779.0</v>
      </c>
      <c r="X189" s="60">
        <v>223751.0</v>
      </c>
      <c r="Y189" s="60">
        <v>201400.0</v>
      </c>
      <c r="Z189" s="60">
        <v>203100.0</v>
      </c>
      <c r="AA189" s="60">
        <v>193839.0</v>
      </c>
      <c r="AB189" s="60">
        <v>69101.0</v>
      </c>
      <c r="AC189" s="60">
        <v>10998.0</v>
      </c>
      <c r="AD189" s="60">
        <v>3490.0</v>
      </c>
      <c r="AE189" s="49">
        <v>131.6</v>
      </c>
    </row>
    <row r="190">
      <c r="A190" s="49" t="s">
        <v>1229</v>
      </c>
      <c r="B190" s="54" t="s">
        <v>217</v>
      </c>
      <c r="C190" s="58">
        <v>43.2</v>
      </c>
      <c r="D190" s="59">
        <v>2636.0</v>
      </c>
      <c r="E190" s="58">
        <v>1612.0</v>
      </c>
      <c r="F190" s="58">
        <v>2388.0</v>
      </c>
      <c r="G190" s="58">
        <v>2007.0</v>
      </c>
      <c r="H190" s="58">
        <v>1639.0</v>
      </c>
      <c r="I190" s="58">
        <v>2446.0</v>
      </c>
      <c r="J190" s="60">
        <v>123.0</v>
      </c>
      <c r="K190" s="60">
        <v>27.0</v>
      </c>
      <c r="L190" s="60">
        <v>0.0</v>
      </c>
      <c r="M190" s="60">
        <v>14435.0</v>
      </c>
      <c r="N190" s="60">
        <v>1513.5</v>
      </c>
      <c r="O190" s="60">
        <v>489.5</v>
      </c>
      <c r="P190" s="60">
        <v>2162.0</v>
      </c>
      <c r="Q190" s="60">
        <v>2587.5</v>
      </c>
      <c r="R190" s="60">
        <v>2246.5</v>
      </c>
      <c r="S190" s="60">
        <v>2165.0</v>
      </c>
      <c r="T190" s="60">
        <v>3271.0</v>
      </c>
      <c r="U190" s="60">
        <v>1068876.0</v>
      </c>
      <c r="V190" s="60">
        <v>3606.0</v>
      </c>
      <c r="W190" s="60">
        <v>144461.0</v>
      </c>
      <c r="X190" s="60">
        <v>238401.0</v>
      </c>
      <c r="Y190" s="60">
        <v>224650.0</v>
      </c>
      <c r="Z190" s="60">
        <v>216500.0</v>
      </c>
      <c r="AA190" s="60">
        <v>173890.0</v>
      </c>
      <c r="AB190" s="60">
        <v>57385.0</v>
      </c>
      <c r="AC190" s="60">
        <v>9983.0</v>
      </c>
      <c r="AD190" s="60">
        <v>4212.0</v>
      </c>
      <c r="AE190" s="49">
        <v>131.6</v>
      </c>
    </row>
    <row r="191">
      <c r="A191" s="49" t="s">
        <v>1230</v>
      </c>
      <c r="B191" s="54" t="s">
        <v>218</v>
      </c>
      <c r="C191" s="58">
        <v>42.2</v>
      </c>
      <c r="D191" s="59">
        <v>10867.0</v>
      </c>
      <c r="E191" s="58">
        <v>4248.0</v>
      </c>
      <c r="F191" s="58">
        <v>6918.0</v>
      </c>
      <c r="G191" s="58">
        <v>8604.0</v>
      </c>
      <c r="H191" s="58">
        <v>4448.0</v>
      </c>
      <c r="I191" s="58">
        <v>7115.0</v>
      </c>
      <c r="J191" s="60">
        <v>1187.0</v>
      </c>
      <c r="K191" s="60">
        <v>177.0</v>
      </c>
      <c r="L191" s="60">
        <v>742.0</v>
      </c>
      <c r="M191" s="60">
        <v>44128.0</v>
      </c>
      <c r="N191" s="60">
        <v>4295.0</v>
      </c>
      <c r="O191" s="60">
        <v>1593.5</v>
      </c>
      <c r="P191" s="60">
        <v>9693.0</v>
      </c>
      <c r="Q191" s="60">
        <v>6092.5</v>
      </c>
      <c r="R191" s="60">
        <v>6374.0</v>
      </c>
      <c r="S191" s="60">
        <v>6248.5</v>
      </c>
      <c r="T191" s="60">
        <v>9831.5</v>
      </c>
      <c r="U191" s="60">
        <v>3197921.0</v>
      </c>
      <c r="V191" s="60">
        <v>11739.0</v>
      </c>
      <c r="W191" s="60">
        <v>647671.0</v>
      </c>
      <c r="X191" s="60">
        <v>561336.0</v>
      </c>
      <c r="Y191" s="60">
        <v>637400.0</v>
      </c>
      <c r="Z191" s="60">
        <v>624850.0</v>
      </c>
      <c r="AA191" s="60">
        <v>509690.0</v>
      </c>
      <c r="AB191" s="60">
        <v>172240.0</v>
      </c>
      <c r="AC191" s="60">
        <v>32995.0</v>
      </c>
      <c r="AD191" s="60">
        <v>12530.0</v>
      </c>
      <c r="AE191" s="49">
        <v>131.6</v>
      </c>
    </row>
    <row r="192">
      <c r="A192" s="49" t="s">
        <v>1231</v>
      </c>
      <c r="B192" s="54" t="s">
        <v>219</v>
      </c>
      <c r="C192" s="58">
        <v>42.1</v>
      </c>
      <c r="D192" s="59">
        <v>5115.0</v>
      </c>
      <c r="E192" s="58">
        <v>2717.0</v>
      </c>
      <c r="F192" s="58">
        <v>4775.0</v>
      </c>
      <c r="G192" s="58">
        <v>4013.0</v>
      </c>
      <c r="H192" s="58">
        <v>2877.0</v>
      </c>
      <c r="I192" s="58">
        <v>4614.0</v>
      </c>
      <c r="J192" s="60">
        <v>341.0</v>
      </c>
      <c r="K192" s="60">
        <v>96.0</v>
      </c>
      <c r="L192" s="60">
        <v>51.0</v>
      </c>
      <c r="M192" s="60">
        <v>27644.5</v>
      </c>
      <c r="N192" s="60">
        <v>3325.0</v>
      </c>
      <c r="O192" s="60">
        <v>944.5</v>
      </c>
      <c r="P192" s="60">
        <v>4228.0</v>
      </c>
      <c r="Q192" s="60">
        <v>4695.5</v>
      </c>
      <c r="R192" s="60">
        <v>4339.0</v>
      </c>
      <c r="S192" s="60">
        <v>4038.0</v>
      </c>
      <c r="T192" s="60">
        <v>6074.5</v>
      </c>
      <c r="U192" s="60">
        <v>2000034.0</v>
      </c>
      <c r="V192" s="60">
        <v>6958.0</v>
      </c>
      <c r="W192" s="60">
        <v>282508.0</v>
      </c>
      <c r="X192" s="60">
        <v>432622.0</v>
      </c>
      <c r="Y192" s="60">
        <v>433900.0</v>
      </c>
      <c r="Z192" s="60">
        <v>403800.0</v>
      </c>
      <c r="AA192" s="60">
        <v>313726.0</v>
      </c>
      <c r="AB192" s="60">
        <v>105528.0</v>
      </c>
      <c r="AC192" s="60">
        <v>20992.0</v>
      </c>
      <c r="AD192" s="60">
        <v>8296.0</v>
      </c>
      <c r="AE192" s="49">
        <v>131.6</v>
      </c>
    </row>
    <row r="193">
      <c r="A193" s="49" t="s">
        <v>1232</v>
      </c>
      <c r="B193" s="54" t="s">
        <v>220</v>
      </c>
      <c r="C193" s="58">
        <v>44.9</v>
      </c>
      <c r="D193" s="59">
        <v>5732.0</v>
      </c>
      <c r="E193" s="58">
        <v>2732.0</v>
      </c>
      <c r="F193" s="58">
        <v>3621.0</v>
      </c>
      <c r="G193" s="58">
        <v>4214.0</v>
      </c>
      <c r="H193" s="58">
        <v>2847.0</v>
      </c>
      <c r="I193" s="58">
        <v>3841.0</v>
      </c>
      <c r="J193" s="60">
        <v>450.0</v>
      </c>
      <c r="K193" s="60">
        <v>56.0</v>
      </c>
      <c r="L193" s="60">
        <v>192.0</v>
      </c>
      <c r="M193" s="60">
        <v>24497.5</v>
      </c>
      <c r="N193" s="60">
        <v>1866.5</v>
      </c>
      <c r="O193" s="60">
        <v>911.0</v>
      </c>
      <c r="P193" s="60">
        <v>4164.0</v>
      </c>
      <c r="Q193" s="60">
        <v>4086.5</v>
      </c>
      <c r="R193" s="60">
        <v>3546.0</v>
      </c>
      <c r="S193" s="60">
        <v>3786.0</v>
      </c>
      <c r="T193" s="60">
        <v>6137.5</v>
      </c>
      <c r="U193" s="60">
        <v>1838765.0</v>
      </c>
      <c r="V193" s="60">
        <v>6711.0</v>
      </c>
      <c r="W193" s="60">
        <v>278232.0</v>
      </c>
      <c r="X193" s="60">
        <v>376512.0</v>
      </c>
      <c r="Y193" s="60">
        <v>354600.0</v>
      </c>
      <c r="Z193" s="60">
        <v>378600.0</v>
      </c>
      <c r="AA193" s="60">
        <v>309137.0</v>
      </c>
      <c r="AB193" s="60">
        <v>115310.0</v>
      </c>
      <c r="AC193" s="60">
        <v>19663.0</v>
      </c>
      <c r="AD193" s="60">
        <v>5762.0</v>
      </c>
      <c r="AE193" s="49">
        <v>131.6</v>
      </c>
    </row>
    <row r="194">
      <c r="A194" s="49" t="s">
        <v>1233</v>
      </c>
      <c r="B194" s="54" t="s">
        <v>221</v>
      </c>
      <c r="C194" s="58">
        <v>44.6</v>
      </c>
      <c r="D194" s="59">
        <v>6738.0</v>
      </c>
      <c r="E194" s="58">
        <v>3153.0</v>
      </c>
      <c r="F194" s="58">
        <v>4301.0</v>
      </c>
      <c r="G194" s="58">
        <v>4618.0</v>
      </c>
      <c r="H194" s="58">
        <v>3266.0</v>
      </c>
      <c r="I194" s="58">
        <v>4596.0</v>
      </c>
      <c r="J194" s="60">
        <v>476.0</v>
      </c>
      <c r="K194" s="60">
        <v>69.0</v>
      </c>
      <c r="L194" s="60">
        <v>36.0</v>
      </c>
      <c r="M194" s="60">
        <v>28491.0</v>
      </c>
      <c r="N194" s="60">
        <v>2477.5</v>
      </c>
      <c r="O194" s="60">
        <v>978.5</v>
      </c>
      <c r="P194" s="60">
        <v>4563.5</v>
      </c>
      <c r="Q194" s="60">
        <v>4729.5</v>
      </c>
      <c r="R194" s="60">
        <v>4255.0</v>
      </c>
      <c r="S194" s="60">
        <v>4353.5</v>
      </c>
      <c r="T194" s="60">
        <v>7133.5</v>
      </c>
      <c r="U194" s="60">
        <v>2130246.0</v>
      </c>
      <c r="V194" s="60">
        <v>7209.0</v>
      </c>
      <c r="W194" s="60">
        <v>304926.0</v>
      </c>
      <c r="X194" s="60">
        <v>435755.0</v>
      </c>
      <c r="Y194" s="60">
        <v>425500.0</v>
      </c>
      <c r="Z194" s="60">
        <v>435350.0</v>
      </c>
      <c r="AA194" s="60">
        <v>370820.0</v>
      </c>
      <c r="AB194" s="60">
        <v>128192.0</v>
      </c>
      <c r="AC194" s="60">
        <v>22494.0</v>
      </c>
      <c r="AD194" s="60">
        <v>6920.0</v>
      </c>
      <c r="AE194" s="49">
        <v>131.6</v>
      </c>
    </row>
    <row r="195">
      <c r="A195" s="49" t="s">
        <v>1234</v>
      </c>
      <c r="B195" s="54" t="s">
        <v>222</v>
      </c>
      <c r="C195" s="58">
        <v>43.4</v>
      </c>
      <c r="D195" s="59">
        <v>4170.0</v>
      </c>
      <c r="E195" s="58">
        <v>2133.0</v>
      </c>
      <c r="F195" s="58">
        <v>3931.0</v>
      </c>
      <c r="G195" s="58">
        <v>3128.0</v>
      </c>
      <c r="H195" s="58">
        <v>2203.0</v>
      </c>
      <c r="I195" s="58">
        <v>4108.0</v>
      </c>
      <c r="J195" s="60">
        <v>3453.0</v>
      </c>
      <c r="K195" s="60">
        <v>39.0</v>
      </c>
      <c r="L195" s="60">
        <v>166.0</v>
      </c>
      <c r="M195" s="60">
        <v>23195.5</v>
      </c>
      <c r="N195" s="60">
        <v>2643.5</v>
      </c>
      <c r="O195" s="60">
        <v>1259.5</v>
      </c>
      <c r="P195" s="60">
        <v>3367.0</v>
      </c>
      <c r="Q195" s="60">
        <v>3056.5</v>
      </c>
      <c r="R195" s="60">
        <v>3859.5</v>
      </c>
      <c r="S195" s="60">
        <v>3675.5</v>
      </c>
      <c r="T195" s="60">
        <v>5334.0</v>
      </c>
      <c r="U195" s="60">
        <v>1662030.0</v>
      </c>
      <c r="V195" s="60">
        <v>9279.0</v>
      </c>
      <c r="W195" s="60">
        <v>224978.0</v>
      </c>
      <c r="X195" s="60">
        <v>281612.0</v>
      </c>
      <c r="Y195" s="60">
        <v>385950.0</v>
      </c>
      <c r="Z195" s="60">
        <v>367550.0</v>
      </c>
      <c r="AA195" s="60">
        <v>283150.0</v>
      </c>
      <c r="AB195" s="60">
        <v>92873.0</v>
      </c>
      <c r="AC195" s="60">
        <v>16638.0</v>
      </c>
      <c r="AD195" s="60">
        <v>7645.0</v>
      </c>
      <c r="AE195" s="49">
        <v>131.6</v>
      </c>
    </row>
    <row r="196">
      <c r="A196" s="49" t="s">
        <v>1235</v>
      </c>
      <c r="B196" s="54" t="s">
        <v>223</v>
      </c>
      <c r="C196" s="58">
        <v>41.6</v>
      </c>
      <c r="D196" s="59">
        <v>4847.0</v>
      </c>
      <c r="E196" s="58">
        <v>2118.0</v>
      </c>
      <c r="F196" s="58">
        <v>3500.0</v>
      </c>
      <c r="G196" s="58">
        <v>3672.0</v>
      </c>
      <c r="H196" s="58">
        <v>1943.0</v>
      </c>
      <c r="I196" s="58">
        <v>3177.0</v>
      </c>
      <c r="J196" s="60">
        <v>395.0</v>
      </c>
      <c r="K196" s="60">
        <v>60.0</v>
      </c>
      <c r="L196" s="60">
        <v>26.0</v>
      </c>
      <c r="M196" s="60">
        <v>20485.0</v>
      </c>
      <c r="N196" s="60">
        <v>2332.0</v>
      </c>
      <c r="O196" s="60">
        <v>853.5</v>
      </c>
      <c r="P196" s="60">
        <v>3561.0</v>
      </c>
      <c r="Q196" s="60">
        <v>3392.0</v>
      </c>
      <c r="R196" s="60">
        <v>3280.0</v>
      </c>
      <c r="S196" s="60">
        <v>2768.5</v>
      </c>
      <c r="T196" s="60">
        <v>4298.0</v>
      </c>
      <c r="U196" s="60">
        <v>1470308.0</v>
      </c>
      <c r="V196" s="60">
        <v>6288.0</v>
      </c>
      <c r="W196" s="60">
        <v>237940.0</v>
      </c>
      <c r="X196" s="60">
        <v>312524.0</v>
      </c>
      <c r="Y196" s="60">
        <v>328000.0</v>
      </c>
      <c r="Z196" s="60">
        <v>276850.0</v>
      </c>
      <c r="AA196" s="60">
        <v>211904.0</v>
      </c>
      <c r="AB196" s="60">
        <v>82779.0</v>
      </c>
      <c r="AC196" s="60">
        <v>14023.0</v>
      </c>
      <c r="AD196" s="60">
        <v>5643.0</v>
      </c>
      <c r="AE196" s="49">
        <v>131.6</v>
      </c>
    </row>
    <row r="197">
      <c r="A197" s="49" t="s">
        <v>1236</v>
      </c>
      <c r="B197" s="54" t="s">
        <v>224</v>
      </c>
      <c r="C197" s="58">
        <v>44.2</v>
      </c>
      <c r="D197" s="59">
        <v>5567.0</v>
      </c>
      <c r="E197" s="58">
        <v>3113.0</v>
      </c>
      <c r="F197" s="58">
        <v>5380.0</v>
      </c>
      <c r="G197" s="58">
        <v>4562.0</v>
      </c>
      <c r="H197" s="58">
        <v>3299.0</v>
      </c>
      <c r="I197" s="58">
        <v>5550.0</v>
      </c>
      <c r="J197" s="60">
        <v>1572.0</v>
      </c>
      <c r="K197" s="60">
        <v>40.0</v>
      </c>
      <c r="L197" s="60">
        <v>880.0</v>
      </c>
      <c r="M197" s="60">
        <v>31397.0</v>
      </c>
      <c r="N197" s="60">
        <v>3339.5</v>
      </c>
      <c r="O197" s="60">
        <v>1101.0</v>
      </c>
      <c r="P197" s="60">
        <v>4977.5</v>
      </c>
      <c r="Q197" s="60">
        <v>4383.5</v>
      </c>
      <c r="R197" s="60">
        <v>4732.0</v>
      </c>
      <c r="S197" s="60">
        <v>5084.5</v>
      </c>
      <c r="T197" s="60">
        <v>7779.0</v>
      </c>
      <c r="U197" s="60">
        <v>2279891.0</v>
      </c>
      <c r="V197" s="60">
        <v>8111.0</v>
      </c>
      <c r="W197" s="60">
        <v>332589.0</v>
      </c>
      <c r="X197" s="60">
        <v>403876.0</v>
      </c>
      <c r="Y197" s="60">
        <v>473200.0</v>
      </c>
      <c r="Z197" s="60">
        <v>508450.0</v>
      </c>
      <c r="AA197" s="60">
        <v>384876.0</v>
      </c>
      <c r="AB197" s="60">
        <v>139964.0</v>
      </c>
      <c r="AC197" s="60">
        <v>28825.0</v>
      </c>
      <c r="AD197" s="60">
        <v>9127.0</v>
      </c>
      <c r="AE197" s="49">
        <v>131.6</v>
      </c>
    </row>
    <row r="198">
      <c r="A198" s="49" t="s">
        <v>1237</v>
      </c>
      <c r="B198" s="54" t="s">
        <v>225</v>
      </c>
      <c r="C198" s="58">
        <v>43.7</v>
      </c>
      <c r="D198" s="59">
        <v>9011.0</v>
      </c>
      <c r="E198" s="58">
        <v>3999.0</v>
      </c>
      <c r="F198" s="58">
        <v>5559.0</v>
      </c>
      <c r="G198" s="58">
        <v>6338.0</v>
      </c>
      <c r="H198" s="58">
        <v>4328.0</v>
      </c>
      <c r="I198" s="58">
        <v>5860.0</v>
      </c>
      <c r="J198" s="60">
        <v>630.0</v>
      </c>
      <c r="K198" s="60">
        <v>32.0</v>
      </c>
      <c r="L198" s="60">
        <v>31.0</v>
      </c>
      <c r="M198" s="60">
        <v>37122.0</v>
      </c>
      <c r="N198" s="60">
        <v>3210.0</v>
      </c>
      <c r="O198" s="60">
        <v>1279.0</v>
      </c>
      <c r="P198" s="60">
        <v>6289.5</v>
      </c>
      <c r="Q198" s="60">
        <v>6471.0</v>
      </c>
      <c r="R198" s="60">
        <v>5322.0</v>
      </c>
      <c r="S198" s="60">
        <v>6209.5</v>
      </c>
      <c r="T198" s="60">
        <v>8341.0</v>
      </c>
      <c r="U198" s="60">
        <v>2779369.0</v>
      </c>
      <c r="V198" s="60">
        <v>9422.0</v>
      </c>
      <c r="W198" s="60">
        <v>420255.0</v>
      </c>
      <c r="X198" s="60">
        <v>596209.0</v>
      </c>
      <c r="Y198" s="60">
        <v>532200.0</v>
      </c>
      <c r="Z198" s="60">
        <v>620950.0</v>
      </c>
      <c r="AA198" s="60">
        <v>427576.0</v>
      </c>
      <c r="AB198" s="60">
        <v>142182.0</v>
      </c>
      <c r="AC198" s="60">
        <v>30575.0</v>
      </c>
      <c r="AD198" s="60">
        <v>11811.0</v>
      </c>
      <c r="AE198" s="49">
        <v>150.7</v>
      </c>
    </row>
    <row r="199">
      <c r="A199" s="49" t="s">
        <v>1238</v>
      </c>
      <c r="B199" s="54" t="s">
        <v>226</v>
      </c>
      <c r="C199" s="58">
        <v>41.7</v>
      </c>
      <c r="D199" s="59">
        <v>5659.0</v>
      </c>
      <c r="E199" s="58">
        <v>1440.0</v>
      </c>
      <c r="F199" s="58">
        <v>1657.0</v>
      </c>
      <c r="G199" s="58">
        <v>4027.0</v>
      </c>
      <c r="H199" s="58">
        <v>1625.0</v>
      </c>
      <c r="I199" s="58">
        <v>1669.0</v>
      </c>
      <c r="J199" s="60">
        <v>1255.0</v>
      </c>
      <c r="K199" s="60">
        <v>82.0</v>
      </c>
      <c r="L199" s="60">
        <v>401.0</v>
      </c>
      <c r="M199" s="60">
        <v>14034.0</v>
      </c>
      <c r="N199" s="60">
        <v>1033.0</v>
      </c>
      <c r="O199" s="60">
        <v>481.0</v>
      </c>
      <c r="P199" s="60">
        <v>3445.0</v>
      </c>
      <c r="Q199" s="60">
        <v>2380.0</v>
      </c>
      <c r="R199" s="60">
        <v>1978.5</v>
      </c>
      <c r="S199" s="60">
        <v>1962.5</v>
      </c>
      <c r="T199" s="60">
        <v>2754.0</v>
      </c>
      <c r="U199" s="60">
        <v>1044217.0</v>
      </c>
      <c r="V199" s="60">
        <v>3544.0</v>
      </c>
      <c r="W199" s="60">
        <v>230190.0</v>
      </c>
      <c r="X199" s="60">
        <v>219283.0</v>
      </c>
      <c r="Y199" s="60">
        <v>197850.0</v>
      </c>
      <c r="Z199" s="60">
        <v>196250.0</v>
      </c>
      <c r="AA199" s="60">
        <v>139691.0</v>
      </c>
      <c r="AB199" s="60">
        <v>47005.0</v>
      </c>
      <c r="AC199" s="60">
        <v>10404.0</v>
      </c>
      <c r="AD199" s="60">
        <v>3903.0</v>
      </c>
      <c r="AE199" s="49">
        <v>150.7</v>
      </c>
    </row>
    <row r="200">
      <c r="A200" s="49" t="s">
        <v>1239</v>
      </c>
      <c r="B200" s="54" t="s">
        <v>227</v>
      </c>
      <c r="C200" s="58">
        <v>44.2</v>
      </c>
      <c r="D200" s="59">
        <v>3577.0</v>
      </c>
      <c r="E200" s="58">
        <v>2096.0</v>
      </c>
      <c r="F200" s="58">
        <v>3624.0</v>
      </c>
      <c r="G200" s="58">
        <v>2610.0</v>
      </c>
      <c r="H200" s="58">
        <v>2251.0</v>
      </c>
      <c r="I200" s="58">
        <v>3605.0</v>
      </c>
      <c r="J200" s="60">
        <v>221.0</v>
      </c>
      <c r="K200" s="60">
        <v>19.0</v>
      </c>
      <c r="L200" s="60">
        <v>11.0</v>
      </c>
      <c r="M200" s="60">
        <v>21062.5</v>
      </c>
      <c r="N200" s="60">
        <v>2251.5</v>
      </c>
      <c r="O200" s="60">
        <v>785.0</v>
      </c>
      <c r="P200" s="60">
        <v>2919.5</v>
      </c>
      <c r="Q200" s="60">
        <v>3549.0</v>
      </c>
      <c r="R200" s="60">
        <v>3096.0</v>
      </c>
      <c r="S200" s="60">
        <v>3330.0</v>
      </c>
      <c r="T200" s="60">
        <v>5131.5</v>
      </c>
      <c r="U200" s="60">
        <v>1534752.0</v>
      </c>
      <c r="V200" s="60">
        <v>5783.0</v>
      </c>
      <c r="W200" s="60">
        <v>195076.0</v>
      </c>
      <c r="X200" s="60">
        <v>326989.0</v>
      </c>
      <c r="Y200" s="60">
        <v>309600.0</v>
      </c>
      <c r="Z200" s="60">
        <v>333000.0</v>
      </c>
      <c r="AA200" s="60">
        <v>258709.0</v>
      </c>
      <c r="AB200" s="60">
        <v>84798.0</v>
      </c>
      <c r="AC200" s="60">
        <v>20797.0</v>
      </c>
      <c r="AD200" s="60">
        <v>7831.0</v>
      </c>
      <c r="AE200" s="49">
        <v>150.7</v>
      </c>
    </row>
    <row r="201">
      <c r="A201" s="49" t="s">
        <v>1240</v>
      </c>
      <c r="B201" s="54" t="s">
        <v>228</v>
      </c>
      <c r="C201" s="58">
        <v>43.8</v>
      </c>
      <c r="D201" s="59">
        <v>5150.0</v>
      </c>
      <c r="E201" s="58">
        <v>2438.0</v>
      </c>
      <c r="F201" s="58">
        <v>2725.0</v>
      </c>
      <c r="G201" s="58">
        <v>3829.0</v>
      </c>
      <c r="H201" s="58">
        <v>2587.0</v>
      </c>
      <c r="I201" s="58">
        <v>2912.0</v>
      </c>
      <c r="J201" s="60">
        <v>281.0</v>
      </c>
      <c r="K201" s="60">
        <v>12.0</v>
      </c>
      <c r="L201" s="60">
        <v>17.0</v>
      </c>
      <c r="M201" s="60">
        <v>20093.5</v>
      </c>
      <c r="N201" s="60">
        <v>1573.0</v>
      </c>
      <c r="O201" s="60">
        <v>707.0</v>
      </c>
      <c r="P201" s="60">
        <v>3380.5</v>
      </c>
      <c r="Q201" s="60">
        <v>3813.0</v>
      </c>
      <c r="R201" s="60">
        <v>3131.5</v>
      </c>
      <c r="S201" s="60">
        <v>2877.0</v>
      </c>
      <c r="T201" s="60">
        <v>4611.5</v>
      </c>
      <c r="U201" s="60">
        <v>1513792.0</v>
      </c>
      <c r="V201" s="60">
        <v>5208.0</v>
      </c>
      <c r="W201" s="60">
        <v>225880.0</v>
      </c>
      <c r="X201" s="60">
        <v>351313.0</v>
      </c>
      <c r="Y201" s="60">
        <v>313150.0</v>
      </c>
      <c r="Z201" s="60">
        <v>287700.0</v>
      </c>
      <c r="AA201" s="60">
        <v>227216.0</v>
      </c>
      <c r="AB201" s="60">
        <v>87897.0</v>
      </c>
      <c r="AC201" s="60">
        <v>15428.0</v>
      </c>
      <c r="AD201" s="60">
        <v>5722.0</v>
      </c>
      <c r="AE201" s="49">
        <v>150.7</v>
      </c>
    </row>
    <row r="202">
      <c r="A202" s="49" t="s">
        <v>1241</v>
      </c>
      <c r="B202" s="54" t="s">
        <v>229</v>
      </c>
      <c r="C202" s="58">
        <v>43.6</v>
      </c>
      <c r="D202" s="59">
        <v>3398.0</v>
      </c>
      <c r="E202" s="58">
        <v>2110.0</v>
      </c>
      <c r="F202" s="58">
        <v>2983.0</v>
      </c>
      <c r="G202" s="58">
        <v>2398.0</v>
      </c>
      <c r="H202" s="58">
        <v>2172.0</v>
      </c>
      <c r="I202" s="58">
        <v>3106.0</v>
      </c>
      <c r="J202" s="60">
        <v>163.0</v>
      </c>
      <c r="K202" s="60">
        <v>7.0</v>
      </c>
      <c r="L202" s="60">
        <v>25.0</v>
      </c>
      <c r="M202" s="60">
        <v>18625.0</v>
      </c>
      <c r="N202" s="60">
        <v>1865.0</v>
      </c>
      <c r="O202" s="60">
        <v>807.0</v>
      </c>
      <c r="P202" s="60">
        <v>2837.0</v>
      </c>
      <c r="Q202" s="60">
        <v>2896.0</v>
      </c>
      <c r="R202" s="60">
        <v>3195.0</v>
      </c>
      <c r="S202" s="60">
        <v>2786.5</v>
      </c>
      <c r="T202" s="60">
        <v>4238.5</v>
      </c>
      <c r="U202" s="60">
        <v>1364607.0</v>
      </c>
      <c r="V202" s="60">
        <v>5945.0</v>
      </c>
      <c r="W202" s="60">
        <v>189564.0</v>
      </c>
      <c r="X202" s="60">
        <v>266825.0</v>
      </c>
      <c r="Y202" s="60">
        <v>319500.0</v>
      </c>
      <c r="Z202" s="60">
        <v>278650.0</v>
      </c>
      <c r="AA202" s="60">
        <v>208474.0</v>
      </c>
      <c r="AB202" s="60">
        <v>81755.0</v>
      </c>
      <c r="AC202" s="60">
        <v>13894.0</v>
      </c>
      <c r="AD202" s="60">
        <v>5337.0</v>
      </c>
      <c r="AE202" s="49">
        <v>150.7</v>
      </c>
    </row>
    <row r="203">
      <c r="A203" s="49" t="s">
        <v>1242</v>
      </c>
      <c r="B203" s="54" t="s">
        <v>230</v>
      </c>
      <c r="C203" s="58">
        <v>40.8</v>
      </c>
      <c r="D203" s="59">
        <v>4520.0</v>
      </c>
      <c r="E203" s="58">
        <v>2657.0</v>
      </c>
      <c r="F203" s="58">
        <v>5551.0</v>
      </c>
      <c r="G203" s="58">
        <v>3741.0</v>
      </c>
      <c r="H203" s="58">
        <v>2719.0</v>
      </c>
      <c r="I203" s="58">
        <v>5593.0</v>
      </c>
      <c r="J203" s="60">
        <v>358.0</v>
      </c>
      <c r="K203" s="60">
        <v>33.0</v>
      </c>
      <c r="L203" s="60">
        <v>84.0</v>
      </c>
      <c r="M203" s="60">
        <v>30825.0</v>
      </c>
      <c r="N203" s="60">
        <v>4615.5</v>
      </c>
      <c r="O203" s="60">
        <v>1929.5</v>
      </c>
      <c r="P203" s="60">
        <v>4280.0</v>
      </c>
      <c r="Q203" s="60">
        <v>3840.0</v>
      </c>
      <c r="R203" s="60">
        <v>5989.5</v>
      </c>
      <c r="S203" s="60">
        <v>4519.0</v>
      </c>
      <c r="T203" s="60">
        <v>5651.5</v>
      </c>
      <c r="U203" s="60">
        <v>2115886.0</v>
      </c>
      <c r="V203" s="60">
        <v>14215.0</v>
      </c>
      <c r="W203" s="60">
        <v>285983.0</v>
      </c>
      <c r="X203" s="60">
        <v>353801.0</v>
      </c>
      <c r="Y203" s="60">
        <v>598950.0</v>
      </c>
      <c r="Z203" s="60">
        <v>451900.0</v>
      </c>
      <c r="AA203" s="60">
        <v>294985.0</v>
      </c>
      <c r="AB203" s="60">
        <v>96627.0</v>
      </c>
      <c r="AC203" s="60">
        <v>19425.0</v>
      </c>
      <c r="AD203" s="60">
        <v>11370.0</v>
      </c>
      <c r="AE203" s="49">
        <v>150.7</v>
      </c>
    </row>
    <row r="204">
      <c r="A204" s="49" t="s">
        <v>1243</v>
      </c>
      <c r="B204" s="54" t="s">
        <v>231</v>
      </c>
      <c r="C204" s="58">
        <v>41.1</v>
      </c>
      <c r="D204" s="59">
        <v>5901.0</v>
      </c>
      <c r="E204" s="58">
        <v>2385.0</v>
      </c>
      <c r="F204" s="58">
        <v>3949.0</v>
      </c>
      <c r="G204" s="58">
        <v>4380.0</v>
      </c>
      <c r="H204" s="58">
        <v>2521.0</v>
      </c>
      <c r="I204" s="58">
        <v>3944.0</v>
      </c>
      <c r="J204" s="60">
        <v>538.0</v>
      </c>
      <c r="K204" s="60">
        <v>89.0</v>
      </c>
      <c r="L204" s="60">
        <v>619.0</v>
      </c>
      <c r="M204" s="60">
        <v>24434.0</v>
      </c>
      <c r="N204" s="60">
        <v>2632.0</v>
      </c>
      <c r="O204" s="60">
        <v>883.0</v>
      </c>
      <c r="P204" s="60">
        <v>4782.0</v>
      </c>
      <c r="Q204" s="60">
        <v>4100.0</v>
      </c>
      <c r="R204" s="60">
        <v>3883.5</v>
      </c>
      <c r="S204" s="60">
        <v>3611.5</v>
      </c>
      <c r="T204" s="60">
        <v>4542.0</v>
      </c>
      <c r="U204" s="60">
        <v>1782207.0</v>
      </c>
      <c r="V204" s="60">
        <v>6505.0</v>
      </c>
      <c r="W204" s="60">
        <v>319526.0</v>
      </c>
      <c r="X204" s="60">
        <v>377756.0</v>
      </c>
      <c r="Y204" s="60">
        <v>388350.0</v>
      </c>
      <c r="Z204" s="60">
        <v>361150.0</v>
      </c>
      <c r="AA204" s="60">
        <v>236442.0</v>
      </c>
      <c r="AB204" s="60">
        <v>76153.0</v>
      </c>
      <c r="AC204" s="60">
        <v>16325.0</v>
      </c>
      <c r="AD204" s="60">
        <v>7654.0</v>
      </c>
      <c r="AE204" s="49">
        <v>150.7</v>
      </c>
    </row>
    <row r="205">
      <c r="A205" s="49" t="s">
        <v>1244</v>
      </c>
      <c r="B205" s="54" t="s">
        <v>232</v>
      </c>
      <c r="C205" s="58">
        <v>41.5</v>
      </c>
      <c r="D205" s="59">
        <v>10369.0</v>
      </c>
      <c r="E205" s="58">
        <v>2630.0</v>
      </c>
      <c r="F205" s="58">
        <v>2580.0</v>
      </c>
      <c r="G205" s="58">
        <v>8192.0</v>
      </c>
      <c r="H205" s="58">
        <v>3033.0</v>
      </c>
      <c r="I205" s="58">
        <v>2662.0</v>
      </c>
      <c r="J205" s="60">
        <v>1551.0</v>
      </c>
      <c r="K205" s="60">
        <v>129.0</v>
      </c>
      <c r="L205" s="60">
        <v>41.0</v>
      </c>
      <c r="M205" s="60">
        <v>24458.5</v>
      </c>
      <c r="N205" s="60">
        <v>1275.5</v>
      </c>
      <c r="O205" s="60">
        <v>699.5</v>
      </c>
      <c r="P205" s="60">
        <v>6177.0</v>
      </c>
      <c r="Q205" s="60">
        <v>5311.0</v>
      </c>
      <c r="R205" s="60">
        <v>3568.0</v>
      </c>
      <c r="S205" s="60">
        <v>2959.0</v>
      </c>
      <c r="T205" s="60">
        <v>4468.5</v>
      </c>
      <c r="U205" s="60">
        <v>1869827.0</v>
      </c>
      <c r="V205" s="60">
        <v>5153.0</v>
      </c>
      <c r="W205" s="60">
        <v>412738.0</v>
      </c>
      <c r="X205" s="60">
        <v>489332.0</v>
      </c>
      <c r="Y205" s="60">
        <v>356800.0</v>
      </c>
      <c r="Z205" s="60">
        <v>295900.0</v>
      </c>
      <c r="AA205" s="60">
        <v>209247.0</v>
      </c>
      <c r="AB205" s="60">
        <v>82096.0</v>
      </c>
      <c r="AC205" s="60">
        <v>18561.0</v>
      </c>
      <c r="AD205" s="60">
        <v>8460.0</v>
      </c>
      <c r="AE205" s="49">
        <v>150.7</v>
      </c>
    </row>
    <row r="206">
      <c r="A206" s="49" t="s">
        <v>1245</v>
      </c>
      <c r="B206" s="54" t="s">
        <v>233</v>
      </c>
      <c r="C206" s="58">
        <v>43.4</v>
      </c>
      <c r="D206" s="59">
        <v>4567.0</v>
      </c>
      <c r="E206" s="58">
        <v>2161.0</v>
      </c>
      <c r="F206" s="58">
        <v>2736.0</v>
      </c>
      <c r="G206" s="58">
        <v>3506.0</v>
      </c>
      <c r="H206" s="58">
        <v>2281.0</v>
      </c>
      <c r="I206" s="58">
        <v>2850.0</v>
      </c>
      <c r="J206" s="60">
        <v>256.0</v>
      </c>
      <c r="K206" s="60">
        <v>21.0</v>
      </c>
      <c r="L206" s="60">
        <v>105.0</v>
      </c>
      <c r="M206" s="60">
        <v>18853.0</v>
      </c>
      <c r="N206" s="60">
        <v>1580.0</v>
      </c>
      <c r="O206" s="60">
        <v>773.5</v>
      </c>
      <c r="P206" s="60">
        <v>3100.0</v>
      </c>
      <c r="Q206" s="60">
        <v>3311.0</v>
      </c>
      <c r="R206" s="60">
        <v>3231.0</v>
      </c>
      <c r="S206" s="60">
        <v>2803.0</v>
      </c>
      <c r="T206" s="60">
        <v>4054.5</v>
      </c>
      <c r="U206" s="60">
        <v>1416796.0</v>
      </c>
      <c r="V206" s="60">
        <v>5698.0</v>
      </c>
      <c r="W206" s="60">
        <v>207137.0</v>
      </c>
      <c r="X206" s="60">
        <v>305061.0</v>
      </c>
      <c r="Y206" s="60">
        <v>323100.0</v>
      </c>
      <c r="Z206" s="60">
        <v>280300.0</v>
      </c>
      <c r="AA206" s="60">
        <v>209006.0</v>
      </c>
      <c r="AB206" s="60">
        <v>73594.0</v>
      </c>
      <c r="AC206" s="60">
        <v>12900.0</v>
      </c>
      <c r="AD206" s="60">
        <v>6327.0</v>
      </c>
      <c r="AE206" s="49">
        <v>150.7</v>
      </c>
    </row>
    <row r="207">
      <c r="A207" s="49" t="s">
        <v>1246</v>
      </c>
      <c r="B207" s="54" t="s">
        <v>234</v>
      </c>
      <c r="C207" s="58">
        <v>42.6</v>
      </c>
      <c r="D207" s="59">
        <v>9235.0</v>
      </c>
      <c r="E207" s="58">
        <v>4064.0</v>
      </c>
      <c r="F207" s="58">
        <v>6087.0</v>
      </c>
      <c r="G207" s="58">
        <v>6694.0</v>
      </c>
      <c r="H207" s="58">
        <v>4416.0</v>
      </c>
      <c r="I207" s="58">
        <v>6283.0</v>
      </c>
      <c r="J207" s="60">
        <v>272.0</v>
      </c>
      <c r="K207" s="60">
        <v>33.0</v>
      </c>
      <c r="L207" s="60">
        <v>352.0</v>
      </c>
      <c r="M207" s="60">
        <v>39544.5</v>
      </c>
      <c r="N207" s="60">
        <v>4024.5</v>
      </c>
      <c r="O207" s="60">
        <v>1751.0</v>
      </c>
      <c r="P207" s="60">
        <v>6677.0</v>
      </c>
      <c r="Q207" s="60">
        <v>6610.0</v>
      </c>
      <c r="R207" s="60">
        <v>6315.0</v>
      </c>
      <c r="S207" s="60">
        <v>5725.5</v>
      </c>
      <c r="T207" s="60">
        <v>8441.5</v>
      </c>
      <c r="U207" s="60">
        <v>2871548.0</v>
      </c>
      <c r="V207" s="60">
        <v>12900.0</v>
      </c>
      <c r="W207" s="60">
        <v>446147.0</v>
      </c>
      <c r="X207" s="60">
        <v>609016.0</v>
      </c>
      <c r="Y207" s="60">
        <v>631500.0</v>
      </c>
      <c r="Z207" s="60">
        <v>572550.0</v>
      </c>
      <c r="AA207" s="60">
        <v>408110.0</v>
      </c>
      <c r="AB207" s="60">
        <v>161604.0</v>
      </c>
      <c r="AC207" s="60">
        <v>29721.0</v>
      </c>
      <c r="AD207" s="60">
        <v>11346.0</v>
      </c>
      <c r="AE207" s="49">
        <v>150.7</v>
      </c>
    </row>
    <row r="208">
      <c r="A208" s="49" t="s">
        <v>1247</v>
      </c>
      <c r="B208" s="54" t="s">
        <v>235</v>
      </c>
      <c r="C208" s="58">
        <v>42.3</v>
      </c>
      <c r="D208" s="59">
        <v>3960.0</v>
      </c>
      <c r="E208" s="58">
        <v>2203.0</v>
      </c>
      <c r="F208" s="58">
        <v>3880.0</v>
      </c>
      <c r="G208" s="58">
        <v>3184.0</v>
      </c>
      <c r="H208" s="58">
        <v>2419.0</v>
      </c>
      <c r="I208" s="58">
        <v>3920.0</v>
      </c>
      <c r="J208" s="60">
        <v>375.0</v>
      </c>
      <c r="K208" s="60">
        <v>22.0</v>
      </c>
      <c r="L208" s="60">
        <v>0.0</v>
      </c>
      <c r="M208" s="60">
        <v>22552.5</v>
      </c>
      <c r="N208" s="60">
        <v>2536.0</v>
      </c>
      <c r="O208" s="60">
        <v>1016.0</v>
      </c>
      <c r="P208" s="60">
        <v>3387.0</v>
      </c>
      <c r="Q208" s="60">
        <v>3626.5</v>
      </c>
      <c r="R208" s="60">
        <v>3801.0</v>
      </c>
      <c r="S208" s="60">
        <v>3528.0</v>
      </c>
      <c r="T208" s="60">
        <v>4658.0</v>
      </c>
      <c r="U208" s="60">
        <v>1636652.0</v>
      </c>
      <c r="V208" s="60">
        <v>7485.0</v>
      </c>
      <c r="W208" s="60">
        <v>226314.0</v>
      </c>
      <c r="X208" s="60">
        <v>334130.0</v>
      </c>
      <c r="Y208" s="60">
        <v>380100.0</v>
      </c>
      <c r="Z208" s="60">
        <v>352800.0</v>
      </c>
      <c r="AA208" s="60">
        <v>236973.0</v>
      </c>
      <c r="AB208" s="60">
        <v>82579.0</v>
      </c>
      <c r="AC208" s="60">
        <v>16271.0</v>
      </c>
      <c r="AD208" s="60">
        <v>7459.0</v>
      </c>
      <c r="AE208" s="49">
        <v>150.7</v>
      </c>
    </row>
    <row r="209">
      <c r="A209" s="49" t="s">
        <v>1248</v>
      </c>
      <c r="B209" s="54" t="s">
        <v>236</v>
      </c>
      <c r="C209" s="58">
        <v>41.1</v>
      </c>
      <c r="D209" s="59">
        <v>3249.0</v>
      </c>
      <c r="E209" s="58">
        <v>2453.0</v>
      </c>
      <c r="F209" s="58">
        <v>4716.0</v>
      </c>
      <c r="G209" s="58">
        <v>2269.0</v>
      </c>
      <c r="H209" s="58">
        <v>2591.0</v>
      </c>
      <c r="I209" s="58">
        <v>4600.0</v>
      </c>
      <c r="J209" s="60">
        <v>310.0</v>
      </c>
      <c r="K209" s="60">
        <v>16.0</v>
      </c>
      <c r="L209" s="60">
        <v>0.0</v>
      </c>
      <c r="M209" s="60">
        <v>24944.0</v>
      </c>
      <c r="N209" s="60">
        <v>3640.0</v>
      </c>
      <c r="O209" s="60">
        <v>779.5</v>
      </c>
      <c r="P209" s="60">
        <v>3083.5</v>
      </c>
      <c r="Q209" s="60">
        <v>4931.0</v>
      </c>
      <c r="R209" s="60">
        <v>4225.0</v>
      </c>
      <c r="S209" s="60">
        <v>3727.5</v>
      </c>
      <c r="T209" s="60">
        <v>4557.5</v>
      </c>
      <c r="U209" s="60">
        <v>1800432.0</v>
      </c>
      <c r="V209" s="60">
        <v>5743.0</v>
      </c>
      <c r="W209" s="60">
        <v>206035.0</v>
      </c>
      <c r="X209" s="60">
        <v>454320.0</v>
      </c>
      <c r="Y209" s="60">
        <v>422500.0</v>
      </c>
      <c r="Z209" s="60">
        <v>372750.0</v>
      </c>
      <c r="AA209" s="60">
        <v>257598.0</v>
      </c>
      <c r="AB209" s="60">
        <v>65518.0</v>
      </c>
      <c r="AC209" s="60">
        <v>15968.0</v>
      </c>
      <c r="AD209" s="60">
        <v>8377.0</v>
      </c>
      <c r="AE209" s="49">
        <v>150.7</v>
      </c>
    </row>
    <row r="210">
      <c r="A210" s="49" t="s">
        <v>1249</v>
      </c>
      <c r="B210" s="54" t="s">
        <v>237</v>
      </c>
      <c r="C210" s="58">
        <v>43.0</v>
      </c>
      <c r="D210" s="59">
        <v>5206.0</v>
      </c>
      <c r="E210" s="58">
        <v>1738.0</v>
      </c>
      <c r="F210" s="58">
        <v>1728.0</v>
      </c>
      <c r="G210" s="58">
        <v>4142.0</v>
      </c>
      <c r="H210" s="58">
        <v>1905.0</v>
      </c>
      <c r="I210" s="58">
        <v>1901.0</v>
      </c>
      <c r="J210" s="60">
        <v>827.0</v>
      </c>
      <c r="K210" s="60">
        <v>42.0</v>
      </c>
      <c r="L210" s="60">
        <v>41.0</v>
      </c>
      <c r="M210" s="60">
        <v>14948.0</v>
      </c>
      <c r="N210" s="60">
        <v>918.0</v>
      </c>
      <c r="O210" s="60">
        <v>441.5</v>
      </c>
      <c r="P210" s="60">
        <v>3166.5</v>
      </c>
      <c r="Q210" s="60">
        <v>3042.0</v>
      </c>
      <c r="R210" s="60">
        <v>2207.0</v>
      </c>
      <c r="S210" s="60">
        <v>1924.5</v>
      </c>
      <c r="T210" s="60">
        <v>3248.5</v>
      </c>
      <c r="U210" s="60">
        <v>1138590.0</v>
      </c>
      <c r="V210" s="60">
        <v>3253.0</v>
      </c>
      <c r="W210" s="60">
        <v>211581.0</v>
      </c>
      <c r="X210" s="60">
        <v>280276.0</v>
      </c>
      <c r="Y210" s="60">
        <v>220700.0</v>
      </c>
      <c r="Z210" s="60">
        <v>192450.0</v>
      </c>
      <c r="AA210" s="60">
        <v>160123.0</v>
      </c>
      <c r="AB210" s="60">
        <v>57783.0</v>
      </c>
      <c r="AC210" s="60">
        <v>12424.0</v>
      </c>
      <c r="AD210" s="60">
        <v>4130.0</v>
      </c>
      <c r="AE210" s="49">
        <v>150.7</v>
      </c>
    </row>
    <row r="211">
      <c r="A211" s="49" t="s">
        <v>1250</v>
      </c>
      <c r="B211" s="54" t="s">
        <v>238</v>
      </c>
      <c r="C211" s="58">
        <v>40.5</v>
      </c>
      <c r="D211" s="59">
        <v>3432.0</v>
      </c>
      <c r="E211" s="58">
        <v>1584.0</v>
      </c>
      <c r="F211" s="58">
        <v>2822.0</v>
      </c>
      <c r="G211" s="58">
        <v>1775.0</v>
      </c>
      <c r="H211" s="58">
        <v>1247.0</v>
      </c>
      <c r="I211" s="58">
        <v>1947.0</v>
      </c>
      <c r="J211" s="60">
        <v>365.0</v>
      </c>
      <c r="K211" s="60">
        <v>23.0</v>
      </c>
      <c r="L211" s="60">
        <v>0.0</v>
      </c>
      <c r="M211" s="60">
        <v>14090.5</v>
      </c>
      <c r="N211" s="60">
        <v>1910.0</v>
      </c>
      <c r="O211" s="60">
        <v>636.5</v>
      </c>
      <c r="P211" s="60">
        <v>2123.0</v>
      </c>
      <c r="Q211" s="60">
        <v>2247.5</v>
      </c>
      <c r="R211" s="60">
        <v>2604.5</v>
      </c>
      <c r="S211" s="60">
        <v>2016.5</v>
      </c>
      <c r="T211" s="60">
        <v>2552.5</v>
      </c>
      <c r="U211" s="60">
        <v>996829.0</v>
      </c>
      <c r="V211" s="60">
        <v>4689.0</v>
      </c>
      <c r="W211" s="60">
        <v>141856.0</v>
      </c>
      <c r="X211" s="60">
        <v>207075.0</v>
      </c>
      <c r="Y211" s="60">
        <v>260450.0</v>
      </c>
      <c r="Z211" s="60">
        <v>201650.0</v>
      </c>
      <c r="AA211" s="60">
        <v>125587.0</v>
      </c>
      <c r="AB211" s="60">
        <v>45896.0</v>
      </c>
      <c r="AC211" s="60">
        <v>9626.0</v>
      </c>
      <c r="AD211" s="60">
        <v>5167.0</v>
      </c>
      <c r="AE211" s="49">
        <v>150.7</v>
      </c>
    </row>
    <row r="212">
      <c r="A212" s="49" t="s">
        <v>1251</v>
      </c>
      <c r="B212" s="54" t="s">
        <v>239</v>
      </c>
      <c r="C212" s="58">
        <v>41.3</v>
      </c>
      <c r="D212" s="59">
        <v>3518.0</v>
      </c>
      <c r="E212" s="58">
        <v>1953.0</v>
      </c>
      <c r="F212" s="58">
        <v>3876.0</v>
      </c>
      <c r="G212" s="58">
        <v>2388.0</v>
      </c>
      <c r="H212" s="58">
        <v>2156.0</v>
      </c>
      <c r="I212" s="58">
        <v>3825.0</v>
      </c>
      <c r="J212" s="60">
        <v>304.0</v>
      </c>
      <c r="K212" s="60">
        <v>43.0</v>
      </c>
      <c r="L212" s="60">
        <v>0.0</v>
      </c>
      <c r="M212" s="60">
        <v>21448.5</v>
      </c>
      <c r="N212" s="60">
        <v>3410.0</v>
      </c>
      <c r="O212" s="60">
        <v>818.5</v>
      </c>
      <c r="P212" s="60">
        <v>2186.0</v>
      </c>
      <c r="Q212" s="60">
        <v>3681.0</v>
      </c>
      <c r="R212" s="60">
        <v>4333.0</v>
      </c>
      <c r="S212" s="60">
        <v>2938.5</v>
      </c>
      <c r="T212" s="60">
        <v>4081.5</v>
      </c>
      <c r="U212" s="60">
        <v>1510071.0</v>
      </c>
      <c r="V212" s="60">
        <v>6030.0</v>
      </c>
      <c r="W212" s="60">
        <v>146065.0</v>
      </c>
      <c r="X212" s="60">
        <v>339151.0</v>
      </c>
      <c r="Y212" s="60">
        <v>433300.0</v>
      </c>
      <c r="Z212" s="60">
        <v>293850.0</v>
      </c>
      <c r="AA212" s="60">
        <v>205963.0</v>
      </c>
      <c r="AB212" s="60">
        <v>70295.0</v>
      </c>
      <c r="AC212" s="60">
        <v>15417.0</v>
      </c>
      <c r="AD212" s="60">
        <v>9505.0</v>
      </c>
      <c r="AE212" s="49">
        <v>150.7</v>
      </c>
    </row>
    <row r="213">
      <c r="A213" s="49" t="s">
        <v>1252</v>
      </c>
      <c r="B213" s="54" t="s">
        <v>240</v>
      </c>
      <c r="C213" s="58">
        <v>42.8</v>
      </c>
      <c r="D213" s="59">
        <v>5391.0</v>
      </c>
      <c r="E213" s="58">
        <v>2052.0</v>
      </c>
      <c r="F213" s="58">
        <v>2123.0</v>
      </c>
      <c r="G213" s="58">
        <v>3699.0</v>
      </c>
      <c r="H213" s="58">
        <v>2318.0</v>
      </c>
      <c r="I213" s="58">
        <v>2263.0</v>
      </c>
      <c r="J213" s="60">
        <v>332.0</v>
      </c>
      <c r="K213" s="60">
        <v>32.0</v>
      </c>
      <c r="L213" s="60">
        <v>215.0</v>
      </c>
      <c r="M213" s="60">
        <v>17184.0</v>
      </c>
      <c r="N213" s="60">
        <v>1388.0</v>
      </c>
      <c r="O213" s="60">
        <v>459.0</v>
      </c>
      <c r="P213" s="60">
        <v>3252.5</v>
      </c>
      <c r="Q213" s="60">
        <v>3624.0</v>
      </c>
      <c r="R213" s="60">
        <v>2536.5</v>
      </c>
      <c r="S213" s="60">
        <v>2282.5</v>
      </c>
      <c r="T213" s="60">
        <v>3641.5</v>
      </c>
      <c r="U213" s="60">
        <v>1296893.0</v>
      </c>
      <c r="V213" s="60">
        <v>3381.0</v>
      </c>
      <c r="W213" s="60">
        <v>217327.0</v>
      </c>
      <c r="X213" s="60">
        <v>333899.0</v>
      </c>
      <c r="Y213" s="60">
        <v>253650.0</v>
      </c>
      <c r="Z213" s="60">
        <v>228250.0</v>
      </c>
      <c r="AA213" s="60">
        <v>181473.0</v>
      </c>
      <c r="AB213" s="60">
        <v>65830.0</v>
      </c>
      <c r="AC213" s="60">
        <v>13083.0</v>
      </c>
      <c r="AD213" s="60">
        <v>6452.0</v>
      </c>
      <c r="AE213" s="49">
        <v>150.7</v>
      </c>
    </row>
    <row r="214">
      <c r="A214" s="49" t="s">
        <v>1253</v>
      </c>
      <c r="B214" s="54" t="s">
        <v>241</v>
      </c>
      <c r="C214" s="58">
        <v>40.4</v>
      </c>
      <c r="D214" s="59">
        <v>1295.0</v>
      </c>
      <c r="E214" s="58">
        <v>1237.0</v>
      </c>
      <c r="F214" s="58">
        <v>3141.0</v>
      </c>
      <c r="G214" s="58">
        <v>942.0</v>
      </c>
      <c r="H214" s="58">
        <v>1273.0</v>
      </c>
      <c r="I214" s="58">
        <v>3187.0</v>
      </c>
      <c r="J214" s="60">
        <v>155.0</v>
      </c>
      <c r="K214" s="60">
        <v>0.0</v>
      </c>
      <c r="L214" s="60">
        <v>0.0</v>
      </c>
      <c r="M214" s="60">
        <v>15403.0</v>
      </c>
      <c r="N214" s="60">
        <v>2964.5</v>
      </c>
      <c r="O214" s="60">
        <v>592.5</v>
      </c>
      <c r="P214" s="60">
        <v>1478.5</v>
      </c>
      <c r="Q214" s="60">
        <v>2346.0</v>
      </c>
      <c r="R214" s="60">
        <v>3038.0</v>
      </c>
      <c r="S214" s="60">
        <v>2087.0</v>
      </c>
      <c r="T214" s="60">
        <v>2896.5</v>
      </c>
      <c r="U214" s="60">
        <v>1039644.0</v>
      </c>
      <c r="V214" s="60">
        <v>4365.0</v>
      </c>
      <c r="W214" s="60">
        <v>98791.0</v>
      </c>
      <c r="X214" s="60">
        <v>216150.0</v>
      </c>
      <c r="Y214" s="60">
        <v>303800.0</v>
      </c>
      <c r="Z214" s="60">
        <v>208700.0</v>
      </c>
      <c r="AA214" s="60">
        <v>145922.0</v>
      </c>
      <c r="AB214" s="60">
        <v>51555.0</v>
      </c>
      <c r="AC214" s="60">
        <v>10361.0</v>
      </c>
      <c r="AD214" s="60">
        <v>5434.0</v>
      </c>
      <c r="AE214" s="49">
        <v>141.1</v>
      </c>
    </row>
    <row r="215">
      <c r="A215" s="49" t="s">
        <v>1254</v>
      </c>
      <c r="B215" s="54" t="s">
        <v>242</v>
      </c>
      <c r="C215" s="58">
        <v>42.4</v>
      </c>
      <c r="D215" s="59">
        <v>5377.0</v>
      </c>
      <c r="E215" s="58">
        <v>2946.0</v>
      </c>
      <c r="F215" s="58">
        <v>5048.0</v>
      </c>
      <c r="G215" s="58">
        <v>4237.0</v>
      </c>
      <c r="H215" s="58">
        <v>3051.0</v>
      </c>
      <c r="I215" s="58">
        <v>4732.0</v>
      </c>
      <c r="J215" s="60">
        <v>755.0</v>
      </c>
      <c r="K215" s="60">
        <v>58.0</v>
      </c>
      <c r="L215" s="60">
        <v>216.0</v>
      </c>
      <c r="M215" s="60">
        <v>29490.0</v>
      </c>
      <c r="N215" s="60">
        <v>3784.5</v>
      </c>
      <c r="O215" s="60">
        <v>1236.0</v>
      </c>
      <c r="P215" s="60">
        <v>4246.0</v>
      </c>
      <c r="Q215" s="60">
        <v>4482.0</v>
      </c>
      <c r="R215" s="60">
        <v>4836.0</v>
      </c>
      <c r="S215" s="60">
        <v>4319.0</v>
      </c>
      <c r="T215" s="60">
        <v>6586.5</v>
      </c>
      <c r="U215" s="60">
        <v>2091449.0</v>
      </c>
      <c r="V215" s="60">
        <v>9106.0</v>
      </c>
      <c r="W215" s="60">
        <v>283711.0</v>
      </c>
      <c r="X215" s="60">
        <v>412952.0</v>
      </c>
      <c r="Y215" s="60">
        <v>483600.0</v>
      </c>
      <c r="Z215" s="60">
        <v>431900.0</v>
      </c>
      <c r="AA215" s="60">
        <v>325270.0</v>
      </c>
      <c r="AB215" s="60">
        <v>121509.0</v>
      </c>
      <c r="AC215" s="60">
        <v>23401.0</v>
      </c>
      <c r="AD215" s="60">
        <v>8524.0</v>
      </c>
      <c r="AE215" s="49">
        <v>141.1</v>
      </c>
    </row>
    <row r="216">
      <c r="A216" s="49" t="s">
        <v>1255</v>
      </c>
      <c r="B216" s="54" t="s">
        <v>243</v>
      </c>
      <c r="C216" s="58">
        <v>43.3</v>
      </c>
      <c r="D216" s="59">
        <v>1698.0</v>
      </c>
      <c r="E216" s="58">
        <v>1743.0</v>
      </c>
      <c r="F216" s="58">
        <v>3444.0</v>
      </c>
      <c r="G216" s="58">
        <v>1172.0</v>
      </c>
      <c r="H216" s="58">
        <v>1840.0</v>
      </c>
      <c r="I216" s="58">
        <v>3471.0</v>
      </c>
      <c r="J216" s="60">
        <v>76.0</v>
      </c>
      <c r="K216" s="60">
        <v>0.0</v>
      </c>
      <c r="L216" s="60">
        <v>91.0</v>
      </c>
      <c r="M216" s="60">
        <v>18024.5</v>
      </c>
      <c r="N216" s="60">
        <v>2393.5</v>
      </c>
      <c r="O216" s="60">
        <v>921.0</v>
      </c>
      <c r="P216" s="60">
        <v>2099.0</v>
      </c>
      <c r="Q216" s="60">
        <v>2326.5</v>
      </c>
      <c r="R216" s="60">
        <v>3207.0</v>
      </c>
      <c r="S216" s="60">
        <v>2932.5</v>
      </c>
      <c r="T216" s="60">
        <v>4145.0</v>
      </c>
      <c r="U216" s="60">
        <v>1275459.0</v>
      </c>
      <c r="V216" s="60">
        <v>6785.0</v>
      </c>
      <c r="W216" s="60">
        <v>140252.0</v>
      </c>
      <c r="X216" s="60">
        <v>214353.0</v>
      </c>
      <c r="Y216" s="60">
        <v>320700.0</v>
      </c>
      <c r="Z216" s="60">
        <v>293250.0</v>
      </c>
      <c r="AA216" s="60">
        <v>212870.0</v>
      </c>
      <c r="AB216" s="60">
        <v>73053.0</v>
      </c>
      <c r="AC216" s="60">
        <v>14196.0</v>
      </c>
      <c r="AD216" s="60">
        <v>7554.0</v>
      </c>
      <c r="AE216" s="49">
        <v>141.1</v>
      </c>
    </row>
    <row r="217">
      <c r="A217" s="49" t="s">
        <v>1256</v>
      </c>
      <c r="B217" s="54" t="s">
        <v>244</v>
      </c>
      <c r="C217" s="58">
        <v>46.2</v>
      </c>
      <c r="D217" s="59">
        <v>5918.0</v>
      </c>
      <c r="E217" s="58">
        <v>3713.0</v>
      </c>
      <c r="F217" s="58">
        <v>4971.0</v>
      </c>
      <c r="G217" s="58">
        <v>4463.0</v>
      </c>
      <c r="H217" s="58">
        <v>3788.0</v>
      </c>
      <c r="I217" s="58">
        <v>5329.0</v>
      </c>
      <c r="J217" s="60">
        <v>262.0</v>
      </c>
      <c r="K217" s="60">
        <v>52.0</v>
      </c>
      <c r="L217" s="60">
        <v>52.0</v>
      </c>
      <c r="M217" s="60">
        <v>31696.5</v>
      </c>
      <c r="N217" s="60">
        <v>2579.0</v>
      </c>
      <c r="O217" s="60">
        <v>1343.5</v>
      </c>
      <c r="P217" s="60">
        <v>4659.0</v>
      </c>
      <c r="Q217" s="60">
        <v>4182.5</v>
      </c>
      <c r="R217" s="60">
        <v>4839.0</v>
      </c>
      <c r="S217" s="60">
        <v>5295.0</v>
      </c>
      <c r="T217" s="60">
        <v>8798.5</v>
      </c>
      <c r="U217" s="60">
        <v>2356478.0</v>
      </c>
      <c r="V217" s="60">
        <v>9898.0</v>
      </c>
      <c r="W217" s="60">
        <v>311307.0</v>
      </c>
      <c r="X217" s="60">
        <v>385357.0</v>
      </c>
      <c r="Y217" s="60">
        <v>483900.0</v>
      </c>
      <c r="Z217" s="60">
        <v>529500.0</v>
      </c>
      <c r="AA217" s="60">
        <v>444143.0</v>
      </c>
      <c r="AB217" s="60">
        <v>163851.0</v>
      </c>
      <c r="AC217" s="60">
        <v>28522.0</v>
      </c>
      <c r="AD217" s="60">
        <v>8622.0</v>
      </c>
      <c r="AE217" s="49">
        <v>141.1</v>
      </c>
    </row>
    <row r="218">
      <c r="A218" s="49" t="s">
        <v>1257</v>
      </c>
      <c r="B218" s="54" t="s">
        <v>245</v>
      </c>
      <c r="C218" s="58">
        <v>42.3</v>
      </c>
      <c r="D218" s="59">
        <v>2856.0</v>
      </c>
      <c r="E218" s="58">
        <v>1629.0</v>
      </c>
      <c r="F218" s="58">
        <v>2717.0</v>
      </c>
      <c r="G218" s="58">
        <v>2261.0</v>
      </c>
      <c r="H218" s="58">
        <v>1789.0</v>
      </c>
      <c r="I218" s="58">
        <v>2817.0</v>
      </c>
      <c r="J218" s="60">
        <v>321.0</v>
      </c>
      <c r="K218" s="60">
        <v>18.0</v>
      </c>
      <c r="L218" s="60">
        <v>0.0</v>
      </c>
      <c r="M218" s="60">
        <v>16014.0</v>
      </c>
      <c r="N218" s="60">
        <v>1924.0</v>
      </c>
      <c r="O218" s="60">
        <v>537.0</v>
      </c>
      <c r="P218" s="60">
        <v>2252.5</v>
      </c>
      <c r="Q218" s="60">
        <v>2839.5</v>
      </c>
      <c r="R218" s="60">
        <v>2566.0</v>
      </c>
      <c r="S218" s="60">
        <v>2679.0</v>
      </c>
      <c r="T218" s="60">
        <v>3216.0</v>
      </c>
      <c r="U218" s="60">
        <v>1176014.0</v>
      </c>
      <c r="V218" s="60">
        <v>3956.0</v>
      </c>
      <c r="W218" s="60">
        <v>150509.0</v>
      </c>
      <c r="X218" s="60">
        <v>261619.0</v>
      </c>
      <c r="Y218" s="60">
        <v>256600.0</v>
      </c>
      <c r="Z218" s="60">
        <v>267900.0</v>
      </c>
      <c r="AA218" s="60">
        <v>170412.0</v>
      </c>
      <c r="AB218" s="60">
        <v>54257.0</v>
      </c>
      <c r="AC218" s="60">
        <v>10761.0</v>
      </c>
      <c r="AD218" s="60">
        <v>4465.0</v>
      </c>
      <c r="AE218" s="49">
        <v>141.1</v>
      </c>
    </row>
    <row r="219">
      <c r="A219" s="49" t="s">
        <v>1258</v>
      </c>
      <c r="B219" s="54" t="s">
        <v>246</v>
      </c>
      <c r="C219" s="58">
        <v>37.3</v>
      </c>
      <c r="D219" s="59">
        <v>11440.0</v>
      </c>
      <c r="E219" s="58">
        <v>1565.0</v>
      </c>
      <c r="F219" s="58">
        <v>1471.0</v>
      </c>
      <c r="G219" s="58">
        <v>9002.0</v>
      </c>
      <c r="H219" s="58">
        <v>1902.0</v>
      </c>
      <c r="I219" s="58">
        <v>1628.0</v>
      </c>
      <c r="J219" s="60">
        <v>2991.0</v>
      </c>
      <c r="K219" s="60">
        <v>184.0</v>
      </c>
      <c r="L219" s="60">
        <v>3408.0</v>
      </c>
      <c r="M219" s="60">
        <v>18917.0</v>
      </c>
      <c r="N219" s="60">
        <v>1066.0</v>
      </c>
      <c r="O219" s="60">
        <v>472.5</v>
      </c>
      <c r="P219" s="60">
        <v>7510.0</v>
      </c>
      <c r="Q219" s="60">
        <v>3341.0</v>
      </c>
      <c r="R219" s="60">
        <v>1894.0</v>
      </c>
      <c r="S219" s="60">
        <v>1871.5</v>
      </c>
      <c r="T219" s="60">
        <v>2762.0</v>
      </c>
      <c r="U219" s="60">
        <v>1379498.0</v>
      </c>
      <c r="V219" s="60">
        <v>3481.0</v>
      </c>
      <c r="W219" s="60">
        <v>501806.0</v>
      </c>
      <c r="X219" s="60">
        <v>307825.0</v>
      </c>
      <c r="Y219" s="60">
        <v>189400.0</v>
      </c>
      <c r="Z219" s="60">
        <v>187150.0</v>
      </c>
      <c r="AA219" s="60">
        <v>126795.0</v>
      </c>
      <c r="AB219" s="60">
        <v>51157.0</v>
      </c>
      <c r="AC219" s="60">
        <v>11884.0</v>
      </c>
      <c r="AD219" s="60">
        <v>3996.0</v>
      </c>
      <c r="AE219" s="49">
        <v>141.1</v>
      </c>
    </row>
    <row r="220">
      <c r="A220" s="49" t="s">
        <v>1259</v>
      </c>
      <c r="B220" s="54" t="s">
        <v>247</v>
      </c>
      <c r="C220" s="58">
        <v>43.3</v>
      </c>
      <c r="D220" s="59">
        <v>10235.0</v>
      </c>
      <c r="E220" s="58">
        <v>3639.0</v>
      </c>
      <c r="F220" s="58">
        <v>4729.0</v>
      </c>
      <c r="G220" s="58">
        <v>9005.0</v>
      </c>
      <c r="H220" s="58">
        <v>4178.0</v>
      </c>
      <c r="I220" s="58">
        <v>5210.0</v>
      </c>
      <c r="J220" s="60">
        <v>2004.0</v>
      </c>
      <c r="K220" s="60">
        <v>100.0</v>
      </c>
      <c r="L220" s="60">
        <v>472.0</v>
      </c>
      <c r="M220" s="60">
        <v>34963.0</v>
      </c>
      <c r="N220" s="60">
        <v>2709.5</v>
      </c>
      <c r="O220" s="60">
        <v>1259.0</v>
      </c>
      <c r="P220" s="60">
        <v>7564.0</v>
      </c>
      <c r="Q220" s="60">
        <v>5510.0</v>
      </c>
      <c r="R220" s="60">
        <v>4786.0</v>
      </c>
      <c r="S220" s="60">
        <v>5014.5</v>
      </c>
      <c r="T220" s="60">
        <v>8120.0</v>
      </c>
      <c r="U220" s="60">
        <v>2569277.0</v>
      </c>
      <c r="V220" s="60">
        <v>9275.0</v>
      </c>
      <c r="W220" s="60">
        <v>505415.0</v>
      </c>
      <c r="X220" s="60">
        <v>507667.0</v>
      </c>
      <c r="Y220" s="60">
        <v>478600.0</v>
      </c>
      <c r="Z220" s="60">
        <v>501450.0</v>
      </c>
      <c r="AA220" s="60">
        <v>384876.0</v>
      </c>
      <c r="AB220" s="60">
        <v>149377.0</v>
      </c>
      <c r="AC220" s="60">
        <v>32617.0</v>
      </c>
      <c r="AD220" s="60">
        <v>10139.0</v>
      </c>
      <c r="AE220" s="49">
        <v>141.1</v>
      </c>
    </row>
    <row r="221">
      <c r="A221" s="49" t="s">
        <v>1260</v>
      </c>
      <c r="B221" s="54" t="s">
        <v>248</v>
      </c>
      <c r="C221" s="58">
        <v>45.1</v>
      </c>
      <c r="D221" s="59">
        <v>3090.0</v>
      </c>
      <c r="E221" s="58">
        <v>1837.0</v>
      </c>
      <c r="F221" s="58">
        <v>2809.0</v>
      </c>
      <c r="G221" s="58">
        <v>2388.0</v>
      </c>
      <c r="H221" s="58">
        <v>1884.0</v>
      </c>
      <c r="I221" s="58">
        <v>2914.0</v>
      </c>
      <c r="J221" s="60">
        <v>241.0</v>
      </c>
      <c r="K221" s="60">
        <v>39.0</v>
      </c>
      <c r="L221" s="60">
        <v>591.0</v>
      </c>
      <c r="M221" s="60">
        <v>17103.0</v>
      </c>
      <c r="N221" s="60">
        <v>1862.0</v>
      </c>
      <c r="O221" s="60">
        <v>755.5</v>
      </c>
      <c r="P221" s="60">
        <v>2184.5</v>
      </c>
      <c r="Q221" s="60">
        <v>2345.5</v>
      </c>
      <c r="R221" s="60">
        <v>2677.0</v>
      </c>
      <c r="S221" s="60">
        <v>2924.5</v>
      </c>
      <c r="T221" s="60">
        <v>4354.0</v>
      </c>
      <c r="U221" s="60">
        <v>1231008.0</v>
      </c>
      <c r="V221" s="60">
        <v>5566.0</v>
      </c>
      <c r="W221" s="60">
        <v>145965.0</v>
      </c>
      <c r="X221" s="60">
        <v>216104.0</v>
      </c>
      <c r="Y221" s="60">
        <v>267700.0</v>
      </c>
      <c r="Z221" s="60">
        <v>292450.0</v>
      </c>
      <c r="AA221" s="60">
        <v>207847.0</v>
      </c>
      <c r="AB221" s="60">
        <v>77063.0</v>
      </c>
      <c r="AC221" s="60">
        <v>18313.0</v>
      </c>
      <c r="AD221" s="60">
        <v>4908.0</v>
      </c>
      <c r="AE221" s="49">
        <v>141.1</v>
      </c>
    </row>
    <row r="222">
      <c r="A222" s="49" t="s">
        <v>1261</v>
      </c>
      <c r="B222" s="54" t="s">
        <v>249</v>
      </c>
      <c r="C222" s="58">
        <v>44.0</v>
      </c>
      <c r="D222" s="59">
        <v>5276.0</v>
      </c>
      <c r="E222" s="58">
        <v>2058.0</v>
      </c>
      <c r="F222" s="58">
        <v>2977.0</v>
      </c>
      <c r="G222" s="58">
        <v>3880.0</v>
      </c>
      <c r="H222" s="58">
        <v>2202.0</v>
      </c>
      <c r="I222" s="58">
        <v>3026.0</v>
      </c>
      <c r="J222" s="60">
        <v>381.0</v>
      </c>
      <c r="K222" s="60">
        <v>63.0</v>
      </c>
      <c r="L222" s="60">
        <v>165.0</v>
      </c>
      <c r="M222" s="60">
        <v>20135.5</v>
      </c>
      <c r="N222" s="60">
        <v>1812.0</v>
      </c>
      <c r="O222" s="60">
        <v>707.5</v>
      </c>
      <c r="P222" s="60">
        <v>3357.5</v>
      </c>
      <c r="Q222" s="60">
        <v>3283.0</v>
      </c>
      <c r="R222" s="60">
        <v>2948.5</v>
      </c>
      <c r="S222" s="60">
        <v>3217.0</v>
      </c>
      <c r="T222" s="60">
        <v>4810.0</v>
      </c>
      <c r="U222" s="60">
        <v>1496770.0</v>
      </c>
      <c r="V222" s="60">
        <v>5212.0</v>
      </c>
      <c r="W222" s="60">
        <v>224343.0</v>
      </c>
      <c r="X222" s="60">
        <v>302481.0</v>
      </c>
      <c r="Y222" s="60">
        <v>294850.0</v>
      </c>
      <c r="Z222" s="60">
        <v>321700.0</v>
      </c>
      <c r="AA222" s="60">
        <v>251367.0</v>
      </c>
      <c r="AB222" s="60">
        <v>79196.0</v>
      </c>
      <c r="AC222" s="60">
        <v>17621.0</v>
      </c>
      <c r="AD222" s="60">
        <v>6968.0</v>
      </c>
      <c r="AE222" s="49">
        <v>141.1</v>
      </c>
    </row>
    <row r="223">
      <c r="A223" s="49" t="s">
        <v>1262</v>
      </c>
      <c r="B223" s="54" t="s">
        <v>250</v>
      </c>
      <c r="C223" s="58">
        <v>46.0</v>
      </c>
      <c r="D223" s="59">
        <v>3449.0</v>
      </c>
      <c r="E223" s="58">
        <v>2420.0</v>
      </c>
      <c r="F223" s="58">
        <v>3933.0</v>
      </c>
      <c r="G223" s="58">
        <v>2538.0</v>
      </c>
      <c r="H223" s="58">
        <v>2464.0</v>
      </c>
      <c r="I223" s="58">
        <v>3865.0</v>
      </c>
      <c r="J223" s="60">
        <v>166.0</v>
      </c>
      <c r="K223" s="60">
        <v>0.0</v>
      </c>
      <c r="L223" s="60">
        <v>224.0</v>
      </c>
      <c r="M223" s="60">
        <v>22500.0</v>
      </c>
      <c r="N223" s="60">
        <v>2202.0</v>
      </c>
      <c r="O223" s="60">
        <v>983.0</v>
      </c>
      <c r="P223" s="60">
        <v>2822.0</v>
      </c>
      <c r="Q223" s="60">
        <v>2972.5</v>
      </c>
      <c r="R223" s="60">
        <v>3318.0</v>
      </c>
      <c r="S223" s="60">
        <v>3890.5</v>
      </c>
      <c r="T223" s="60">
        <v>6312.0</v>
      </c>
      <c r="U223" s="60">
        <v>1641064.0</v>
      </c>
      <c r="V223" s="60">
        <v>7242.0</v>
      </c>
      <c r="W223" s="60">
        <v>188562.0</v>
      </c>
      <c r="X223" s="60">
        <v>273873.0</v>
      </c>
      <c r="Y223" s="60">
        <v>331800.0</v>
      </c>
      <c r="Z223" s="60">
        <v>389050.0</v>
      </c>
      <c r="AA223" s="60">
        <v>317397.0</v>
      </c>
      <c r="AB223" s="60">
        <v>109253.0</v>
      </c>
      <c r="AC223" s="60">
        <v>23887.0</v>
      </c>
      <c r="AD223" s="60">
        <v>7016.0</v>
      </c>
      <c r="AE223" s="49">
        <v>141.1</v>
      </c>
    </row>
    <row r="224">
      <c r="A224" s="49" t="s">
        <v>1263</v>
      </c>
      <c r="B224" s="54" t="s">
        <v>251</v>
      </c>
      <c r="C224" s="58">
        <v>45.7</v>
      </c>
      <c r="D224" s="59">
        <v>5215.0</v>
      </c>
      <c r="E224" s="58">
        <v>2955.0</v>
      </c>
      <c r="F224" s="58">
        <v>4170.0</v>
      </c>
      <c r="G224" s="58">
        <v>3769.0</v>
      </c>
      <c r="H224" s="58">
        <v>3114.0</v>
      </c>
      <c r="I224" s="58">
        <v>4294.0</v>
      </c>
      <c r="J224" s="60">
        <v>558.0</v>
      </c>
      <c r="K224" s="60">
        <v>20.0</v>
      </c>
      <c r="L224" s="60">
        <v>146.0</v>
      </c>
      <c r="M224" s="60">
        <v>26221.5</v>
      </c>
      <c r="N224" s="60">
        <v>2123.0</v>
      </c>
      <c r="O224" s="60">
        <v>1218.5</v>
      </c>
      <c r="P224" s="60">
        <v>4123.0</v>
      </c>
      <c r="Q224" s="60">
        <v>3446.0</v>
      </c>
      <c r="R224" s="60">
        <v>3798.0</v>
      </c>
      <c r="S224" s="60">
        <v>4442.0</v>
      </c>
      <c r="T224" s="60">
        <v>7071.0</v>
      </c>
      <c r="U224" s="60">
        <v>1931490.0</v>
      </c>
      <c r="V224" s="60">
        <v>8977.0</v>
      </c>
      <c r="W224" s="60">
        <v>275492.0</v>
      </c>
      <c r="X224" s="60">
        <v>317499.0</v>
      </c>
      <c r="Y224" s="60">
        <v>379800.0</v>
      </c>
      <c r="Z224" s="60">
        <v>444200.0</v>
      </c>
      <c r="AA224" s="60">
        <v>356764.0</v>
      </c>
      <c r="AB224" s="60">
        <v>122191.0</v>
      </c>
      <c r="AC224" s="60">
        <v>26567.0</v>
      </c>
      <c r="AD224" s="60">
        <v>7383.0</v>
      </c>
      <c r="AE224" s="49">
        <v>141.1</v>
      </c>
    </row>
    <row r="225">
      <c r="A225" s="49" t="s">
        <v>1264</v>
      </c>
      <c r="B225" s="54" t="s">
        <v>252</v>
      </c>
      <c r="C225" s="58">
        <v>45.5</v>
      </c>
      <c r="D225" s="59">
        <v>3858.0</v>
      </c>
      <c r="E225" s="58">
        <v>2562.0</v>
      </c>
      <c r="F225" s="58">
        <v>3958.0</v>
      </c>
      <c r="G225" s="58">
        <v>2736.0</v>
      </c>
      <c r="H225" s="58">
        <v>2692.0</v>
      </c>
      <c r="I225" s="58">
        <v>4113.0</v>
      </c>
      <c r="J225" s="60">
        <v>188.0</v>
      </c>
      <c r="K225" s="60">
        <v>6.0</v>
      </c>
      <c r="L225" s="60">
        <v>358.0</v>
      </c>
      <c r="M225" s="60">
        <v>23637.0</v>
      </c>
      <c r="N225" s="60">
        <v>2327.0</v>
      </c>
      <c r="O225" s="60">
        <v>1021.5</v>
      </c>
      <c r="P225" s="60">
        <v>3071.5</v>
      </c>
      <c r="Q225" s="60">
        <v>3343.0</v>
      </c>
      <c r="R225" s="60">
        <v>3613.0</v>
      </c>
      <c r="S225" s="60">
        <v>3982.5</v>
      </c>
      <c r="T225" s="60">
        <v>6278.5</v>
      </c>
      <c r="U225" s="60">
        <v>1729775.0</v>
      </c>
      <c r="V225" s="60">
        <v>7525.0</v>
      </c>
      <c r="W225" s="60">
        <v>205233.0</v>
      </c>
      <c r="X225" s="60">
        <v>308009.0</v>
      </c>
      <c r="Y225" s="60">
        <v>361300.0</v>
      </c>
      <c r="Z225" s="60">
        <v>398250.0</v>
      </c>
      <c r="AA225" s="60">
        <v>316576.0</v>
      </c>
      <c r="AB225" s="60">
        <v>109708.0</v>
      </c>
      <c r="AC225" s="60">
        <v>23174.0</v>
      </c>
      <c r="AD225" s="60">
        <v>6631.0</v>
      </c>
      <c r="AE225" s="49">
        <v>141.1</v>
      </c>
    </row>
    <row r="226">
      <c r="A226" s="49" t="s">
        <v>1265</v>
      </c>
      <c r="B226" s="54" t="s">
        <v>253</v>
      </c>
      <c r="C226" s="58">
        <v>46.4</v>
      </c>
      <c r="D226" s="59">
        <v>1903.0</v>
      </c>
      <c r="E226" s="58">
        <v>1455.0</v>
      </c>
      <c r="F226" s="58">
        <v>2427.0</v>
      </c>
      <c r="G226" s="58">
        <v>1443.0</v>
      </c>
      <c r="H226" s="58">
        <v>1590.0</v>
      </c>
      <c r="I226" s="58">
        <v>2460.0</v>
      </c>
      <c r="J226" s="60">
        <v>76.0</v>
      </c>
      <c r="K226" s="60">
        <v>7.0</v>
      </c>
      <c r="L226" s="60">
        <v>0.0</v>
      </c>
      <c r="M226" s="60">
        <v>13766.5</v>
      </c>
      <c r="N226" s="60">
        <v>1263.5</v>
      </c>
      <c r="O226" s="60">
        <v>558.0</v>
      </c>
      <c r="P226" s="60">
        <v>1774.0</v>
      </c>
      <c r="Q226" s="60">
        <v>1873.0</v>
      </c>
      <c r="R226" s="60">
        <v>1950.5</v>
      </c>
      <c r="S226" s="60">
        <v>2468.0</v>
      </c>
      <c r="T226" s="60">
        <v>3879.5</v>
      </c>
      <c r="U226" s="60">
        <v>1015116.0</v>
      </c>
      <c r="V226" s="60">
        <v>4111.0</v>
      </c>
      <c r="W226" s="60">
        <v>118536.0</v>
      </c>
      <c r="X226" s="60">
        <v>172570.0</v>
      </c>
      <c r="Y226" s="60">
        <v>195050.0</v>
      </c>
      <c r="Z226" s="60">
        <v>246800.0</v>
      </c>
      <c r="AA226" s="60">
        <v>195578.0</v>
      </c>
      <c r="AB226" s="60">
        <v>68361.0</v>
      </c>
      <c r="AC226" s="60">
        <v>14110.0</v>
      </c>
      <c r="AD226" s="60">
        <v>3727.0</v>
      </c>
      <c r="AE226" s="49">
        <v>141.1</v>
      </c>
    </row>
    <row r="227">
      <c r="A227" s="49" t="s">
        <v>1266</v>
      </c>
      <c r="B227" s="54" t="s">
        <v>254</v>
      </c>
      <c r="C227" s="58">
        <v>46.8</v>
      </c>
      <c r="D227" s="59">
        <v>3031.0</v>
      </c>
      <c r="E227" s="58">
        <v>1983.0</v>
      </c>
      <c r="F227" s="58">
        <v>2866.0</v>
      </c>
      <c r="G227" s="58">
        <v>2027.0</v>
      </c>
      <c r="H227" s="58">
        <v>1844.0</v>
      </c>
      <c r="I227" s="58">
        <v>2592.0</v>
      </c>
      <c r="J227" s="60">
        <v>138.0</v>
      </c>
      <c r="K227" s="60">
        <v>0.0</v>
      </c>
      <c r="L227" s="60">
        <v>21.0</v>
      </c>
      <c r="M227" s="60">
        <v>15273.0</v>
      </c>
      <c r="N227" s="60">
        <v>1174.0</v>
      </c>
      <c r="O227" s="60">
        <v>649.0</v>
      </c>
      <c r="P227" s="60">
        <v>2063.5</v>
      </c>
      <c r="Q227" s="60">
        <v>1934.0</v>
      </c>
      <c r="R227" s="60">
        <v>2075.0</v>
      </c>
      <c r="S227" s="60">
        <v>2625.0</v>
      </c>
      <c r="T227" s="60">
        <v>4752.5</v>
      </c>
      <c r="U227" s="60">
        <v>1120150.0</v>
      </c>
      <c r="V227" s="60">
        <v>4781.0</v>
      </c>
      <c r="W227" s="60">
        <v>137880.0</v>
      </c>
      <c r="X227" s="60">
        <v>178190.0</v>
      </c>
      <c r="Y227" s="60">
        <v>207500.0</v>
      </c>
      <c r="Z227" s="60">
        <v>262500.0</v>
      </c>
      <c r="AA227" s="60">
        <v>220260.0</v>
      </c>
      <c r="AB227" s="60">
        <v>89689.0</v>
      </c>
      <c r="AC227" s="60">
        <v>19350.0</v>
      </c>
      <c r="AD227" s="60">
        <v>3895.0</v>
      </c>
      <c r="AE227" s="49">
        <v>141.1</v>
      </c>
    </row>
    <row r="228">
      <c r="A228" s="49" t="s">
        <v>1267</v>
      </c>
      <c r="B228" s="54" t="s">
        <v>255</v>
      </c>
      <c r="C228" s="58">
        <v>43.6</v>
      </c>
      <c r="D228" s="59">
        <v>2265.0</v>
      </c>
      <c r="E228" s="58">
        <v>1925.0</v>
      </c>
      <c r="F228" s="58">
        <v>3047.0</v>
      </c>
      <c r="G228" s="58">
        <v>1583.0</v>
      </c>
      <c r="H228" s="58">
        <v>1967.0</v>
      </c>
      <c r="I228" s="58">
        <v>3074.0</v>
      </c>
      <c r="J228" s="60">
        <v>55.0</v>
      </c>
      <c r="K228" s="60">
        <v>12.0</v>
      </c>
      <c r="L228" s="60">
        <v>61.0</v>
      </c>
      <c r="M228" s="60">
        <v>17640.0</v>
      </c>
      <c r="N228" s="60">
        <v>2666.5</v>
      </c>
      <c r="O228" s="60">
        <v>551.0</v>
      </c>
      <c r="P228" s="60">
        <v>1888.5</v>
      </c>
      <c r="Q228" s="60">
        <v>2566.0</v>
      </c>
      <c r="R228" s="60">
        <v>3017.0</v>
      </c>
      <c r="S228" s="60">
        <v>2433.0</v>
      </c>
      <c r="T228" s="60">
        <v>4518.0</v>
      </c>
      <c r="U228" s="60">
        <v>1244834.0</v>
      </c>
      <c r="V228" s="60">
        <v>4059.0</v>
      </c>
      <c r="W228" s="60">
        <v>126187.0</v>
      </c>
      <c r="X228" s="60">
        <v>236420.0</v>
      </c>
      <c r="Y228" s="60">
        <v>301700.0</v>
      </c>
      <c r="Z228" s="60">
        <v>243300.0</v>
      </c>
      <c r="AA228" s="60">
        <v>238132.0</v>
      </c>
      <c r="AB228" s="60">
        <v>81726.0</v>
      </c>
      <c r="AC228" s="60">
        <v>13310.0</v>
      </c>
      <c r="AD228" s="60">
        <v>8312.0</v>
      </c>
      <c r="AE228" s="49">
        <v>149.5</v>
      </c>
    </row>
    <row r="229">
      <c r="A229" s="49" t="s">
        <v>1268</v>
      </c>
      <c r="B229" s="54" t="s">
        <v>256</v>
      </c>
      <c r="C229" s="58">
        <v>39.5</v>
      </c>
      <c r="D229" s="59">
        <v>6450.0</v>
      </c>
      <c r="E229" s="58">
        <v>2439.0</v>
      </c>
      <c r="F229" s="58">
        <v>6197.0</v>
      </c>
      <c r="G229" s="58">
        <v>5087.0</v>
      </c>
      <c r="H229" s="58">
        <v>2498.0</v>
      </c>
      <c r="I229" s="58">
        <v>5392.0</v>
      </c>
      <c r="J229" s="60">
        <v>388.0</v>
      </c>
      <c r="K229" s="60">
        <v>32.0</v>
      </c>
      <c r="L229" s="60">
        <v>42.0</v>
      </c>
      <c r="M229" s="60">
        <v>32739.5</v>
      </c>
      <c r="N229" s="60">
        <v>5236.5</v>
      </c>
      <c r="O229" s="60">
        <v>1606.5</v>
      </c>
      <c r="P229" s="60">
        <v>4174.0</v>
      </c>
      <c r="Q229" s="60">
        <v>5447.5</v>
      </c>
      <c r="R229" s="60">
        <v>6732.0</v>
      </c>
      <c r="S229" s="60">
        <v>4216.5</v>
      </c>
      <c r="T229" s="60">
        <v>5326.5</v>
      </c>
      <c r="U229" s="60">
        <v>2289190.0</v>
      </c>
      <c r="V229" s="60">
        <v>11835.0</v>
      </c>
      <c r="W229" s="60">
        <v>278900.0</v>
      </c>
      <c r="X229" s="60">
        <v>501908.0</v>
      </c>
      <c r="Y229" s="60">
        <v>673200.0</v>
      </c>
      <c r="Z229" s="60">
        <v>421650.0</v>
      </c>
      <c r="AA229" s="60">
        <v>293680.0</v>
      </c>
      <c r="AB229" s="60">
        <v>94523.0</v>
      </c>
      <c r="AC229" s="60">
        <v>13494.0</v>
      </c>
      <c r="AD229" s="60">
        <v>11692.0</v>
      </c>
      <c r="AE229" s="49">
        <v>149.5</v>
      </c>
    </row>
    <row r="230">
      <c r="A230" s="49" t="s">
        <v>1269</v>
      </c>
      <c r="B230" s="54" t="s">
        <v>257</v>
      </c>
      <c r="C230" s="58">
        <v>39.0</v>
      </c>
      <c r="D230" s="59">
        <v>632.0</v>
      </c>
      <c r="E230" s="58">
        <v>898.0</v>
      </c>
      <c r="F230" s="58">
        <v>3479.0</v>
      </c>
      <c r="G230" s="58">
        <v>314.0</v>
      </c>
      <c r="H230" s="58">
        <v>924.0</v>
      </c>
      <c r="I230" s="58">
        <v>3353.0</v>
      </c>
      <c r="J230" s="60">
        <v>140.0</v>
      </c>
      <c r="K230" s="60">
        <v>36.0</v>
      </c>
      <c r="L230" s="60">
        <v>0.0</v>
      </c>
      <c r="M230" s="60">
        <v>15551.5</v>
      </c>
      <c r="N230" s="60">
        <v>3388.5</v>
      </c>
      <c r="O230" s="60">
        <v>1184.5</v>
      </c>
      <c r="P230" s="60">
        <v>1332.0</v>
      </c>
      <c r="Q230" s="60">
        <v>1391.0</v>
      </c>
      <c r="R230" s="60">
        <v>3575.0</v>
      </c>
      <c r="S230" s="60">
        <v>2130.0</v>
      </c>
      <c r="T230" s="60">
        <v>2550.5</v>
      </c>
      <c r="U230" s="60">
        <v>980276.0</v>
      </c>
      <c r="V230" s="60">
        <v>8726.0</v>
      </c>
      <c r="W230" s="60">
        <v>89002.0</v>
      </c>
      <c r="X230" s="60">
        <v>128161.0</v>
      </c>
      <c r="Y230" s="60">
        <v>357500.0</v>
      </c>
      <c r="Z230" s="60">
        <v>213000.0</v>
      </c>
      <c r="AA230" s="60">
        <v>125587.0</v>
      </c>
      <c r="AB230" s="60">
        <v>50446.0</v>
      </c>
      <c r="AC230" s="60">
        <v>7854.0</v>
      </c>
      <c r="AD230" s="60">
        <v>5847.0</v>
      </c>
      <c r="AE230" s="49">
        <v>149.5</v>
      </c>
    </row>
    <row r="231">
      <c r="A231" s="49" t="s">
        <v>1270</v>
      </c>
      <c r="B231" s="54" t="s">
        <v>258</v>
      </c>
      <c r="C231" s="58">
        <v>41.2</v>
      </c>
      <c r="D231" s="59">
        <v>1338.0</v>
      </c>
      <c r="E231" s="58">
        <v>1627.0</v>
      </c>
      <c r="F231" s="58">
        <v>4728.0</v>
      </c>
      <c r="G231" s="58">
        <v>910.0</v>
      </c>
      <c r="H231" s="58">
        <v>1671.0</v>
      </c>
      <c r="I231" s="58">
        <v>4455.0</v>
      </c>
      <c r="J231" s="60">
        <v>62.0</v>
      </c>
      <c r="K231" s="60">
        <v>0.0</v>
      </c>
      <c r="L231" s="60">
        <v>0.0</v>
      </c>
      <c r="M231" s="60">
        <v>21860.0</v>
      </c>
      <c r="N231" s="60">
        <v>3466.5</v>
      </c>
      <c r="O231" s="60">
        <v>1466.5</v>
      </c>
      <c r="P231" s="60">
        <v>2425.5</v>
      </c>
      <c r="Q231" s="60">
        <v>2489.0</v>
      </c>
      <c r="R231" s="60">
        <v>4437.5</v>
      </c>
      <c r="S231" s="60">
        <v>3495.0</v>
      </c>
      <c r="T231" s="60">
        <v>4080.0</v>
      </c>
      <c r="U231" s="60">
        <v>1493545.0</v>
      </c>
      <c r="V231" s="60">
        <v>10804.0</v>
      </c>
      <c r="W231" s="60">
        <v>162068.0</v>
      </c>
      <c r="X231" s="60">
        <v>229325.0</v>
      </c>
      <c r="Y231" s="60">
        <v>443750.0</v>
      </c>
      <c r="Z231" s="60">
        <v>349500.0</v>
      </c>
      <c r="AA231" s="60">
        <v>213256.0</v>
      </c>
      <c r="AB231" s="60">
        <v>71575.0</v>
      </c>
      <c r="AC231" s="60">
        <v>13267.0</v>
      </c>
      <c r="AD231" s="60">
        <v>7837.0</v>
      </c>
      <c r="AE231" s="49">
        <v>149.5</v>
      </c>
    </row>
    <row r="232">
      <c r="A232" s="49" t="s">
        <v>1271</v>
      </c>
      <c r="B232" s="54" t="s">
        <v>259</v>
      </c>
      <c r="C232" s="58">
        <v>41.8</v>
      </c>
      <c r="D232" s="59">
        <v>1806.0</v>
      </c>
      <c r="E232" s="58">
        <v>1568.0</v>
      </c>
      <c r="F232" s="58">
        <v>3823.0</v>
      </c>
      <c r="G232" s="58">
        <v>1110.0</v>
      </c>
      <c r="H232" s="58">
        <v>1685.0</v>
      </c>
      <c r="I232" s="58">
        <v>3609.0</v>
      </c>
      <c r="J232" s="60">
        <v>499.0</v>
      </c>
      <c r="K232" s="60">
        <v>44.0</v>
      </c>
      <c r="L232" s="60">
        <v>87.0</v>
      </c>
      <c r="M232" s="60">
        <v>18958.0</v>
      </c>
      <c r="N232" s="60">
        <v>2734.5</v>
      </c>
      <c r="O232" s="60">
        <v>1103.0</v>
      </c>
      <c r="P232" s="60">
        <v>2233.0</v>
      </c>
      <c r="Q232" s="60">
        <v>2524.0</v>
      </c>
      <c r="R232" s="60">
        <v>3516.0</v>
      </c>
      <c r="S232" s="60">
        <v>2860.0</v>
      </c>
      <c r="T232" s="60">
        <v>3987.5</v>
      </c>
      <c r="U232" s="60">
        <v>1326035.0</v>
      </c>
      <c r="V232" s="60">
        <v>8126.0</v>
      </c>
      <c r="W232" s="60">
        <v>149206.0</v>
      </c>
      <c r="X232" s="60">
        <v>232550.0</v>
      </c>
      <c r="Y232" s="60">
        <v>351600.0</v>
      </c>
      <c r="Z232" s="60">
        <v>286000.0</v>
      </c>
      <c r="AA232" s="60">
        <v>218666.0</v>
      </c>
      <c r="AB232" s="60">
        <v>68759.0</v>
      </c>
      <c r="AC232" s="60">
        <v>11128.0</v>
      </c>
      <c r="AD232" s="60">
        <v>7046.0</v>
      </c>
      <c r="AE232" s="49">
        <v>149.5</v>
      </c>
    </row>
    <row r="233">
      <c r="A233" s="49" t="s">
        <v>1272</v>
      </c>
      <c r="B233" s="54" t="s">
        <v>260</v>
      </c>
      <c r="C233" s="58">
        <v>44.6</v>
      </c>
      <c r="D233" s="59">
        <v>159.0</v>
      </c>
      <c r="E233" s="58">
        <v>74.0</v>
      </c>
      <c r="F233" s="58">
        <v>101.0</v>
      </c>
      <c r="G233" s="58">
        <v>354.0</v>
      </c>
      <c r="H233" s="58">
        <v>938.0</v>
      </c>
      <c r="I233" s="58">
        <v>2305.0</v>
      </c>
      <c r="J233" s="60">
        <v>28.0</v>
      </c>
      <c r="K233" s="60">
        <v>0.0</v>
      </c>
      <c r="L233" s="60">
        <v>0.0</v>
      </c>
      <c r="M233" s="60">
        <v>6695.0</v>
      </c>
      <c r="N233" s="60">
        <v>835.5</v>
      </c>
      <c r="O233" s="60">
        <v>609.0</v>
      </c>
      <c r="P233" s="60">
        <v>856.0</v>
      </c>
      <c r="Q233" s="60">
        <v>517.0</v>
      </c>
      <c r="R233" s="60">
        <v>1271.5</v>
      </c>
      <c r="S233" s="60">
        <v>1218.5</v>
      </c>
      <c r="T233" s="60">
        <v>1387.5</v>
      </c>
      <c r="U233" s="60">
        <v>458100.0</v>
      </c>
      <c r="V233" s="60">
        <v>4487.0</v>
      </c>
      <c r="W233" s="60">
        <v>57197.0</v>
      </c>
      <c r="X233" s="60">
        <v>47634.0</v>
      </c>
      <c r="Y233" s="60">
        <v>127150.0</v>
      </c>
      <c r="Z233" s="60">
        <v>121850.0</v>
      </c>
      <c r="AA233" s="60">
        <v>66609.0</v>
      </c>
      <c r="AB233" s="60">
        <v>29176.0</v>
      </c>
      <c r="AC233" s="60">
        <v>3997.0</v>
      </c>
      <c r="AD233" s="60">
        <v>2362.0</v>
      </c>
      <c r="AE233" s="49">
        <v>149.5</v>
      </c>
    </row>
    <row r="234">
      <c r="A234" s="49" t="s">
        <v>1273</v>
      </c>
      <c r="B234" s="54" t="s">
        <v>261</v>
      </c>
      <c r="C234" s="58">
        <v>43.5</v>
      </c>
      <c r="D234" s="59">
        <v>2960.0</v>
      </c>
      <c r="E234" s="58">
        <v>1759.0</v>
      </c>
      <c r="F234" s="58">
        <v>2794.0</v>
      </c>
      <c r="G234" s="58">
        <v>2318.0</v>
      </c>
      <c r="H234" s="58">
        <v>1952.0</v>
      </c>
      <c r="I234" s="58">
        <v>2703.0</v>
      </c>
      <c r="J234" s="60">
        <v>120.0</v>
      </c>
      <c r="K234" s="60">
        <v>40.0</v>
      </c>
      <c r="L234" s="60">
        <v>0.0</v>
      </c>
      <c r="M234" s="60">
        <v>16786.0</v>
      </c>
      <c r="N234" s="60">
        <v>1718.5</v>
      </c>
      <c r="O234" s="60">
        <v>729.5</v>
      </c>
      <c r="P234" s="60">
        <v>2395.0</v>
      </c>
      <c r="Q234" s="60">
        <v>2875.0</v>
      </c>
      <c r="R234" s="60">
        <v>2713.5</v>
      </c>
      <c r="S234" s="60">
        <v>2414.0</v>
      </c>
      <c r="T234" s="60">
        <v>3940.5</v>
      </c>
      <c r="U234" s="60">
        <v>1231147.0</v>
      </c>
      <c r="V234" s="60">
        <v>5374.0</v>
      </c>
      <c r="W234" s="60">
        <v>160030.0</v>
      </c>
      <c r="X234" s="60">
        <v>264890.0</v>
      </c>
      <c r="Y234" s="60">
        <v>271350.0</v>
      </c>
      <c r="Z234" s="60">
        <v>241400.0</v>
      </c>
      <c r="AA234" s="60">
        <v>201857.0</v>
      </c>
      <c r="AB234" s="60">
        <v>74589.0</v>
      </c>
      <c r="AC234" s="60">
        <v>11657.0</v>
      </c>
      <c r="AD234" s="60">
        <v>7371.0</v>
      </c>
      <c r="AE234" s="49">
        <v>149.5</v>
      </c>
    </row>
    <row r="235">
      <c r="A235" s="49" t="s">
        <v>1274</v>
      </c>
      <c r="B235" s="54" t="s">
        <v>262</v>
      </c>
      <c r="C235" s="58">
        <v>44.6</v>
      </c>
      <c r="D235" s="59">
        <v>2996.0</v>
      </c>
      <c r="E235" s="58">
        <v>2079.0</v>
      </c>
      <c r="F235" s="58">
        <v>3139.0</v>
      </c>
      <c r="G235" s="58">
        <v>2182.0</v>
      </c>
      <c r="H235" s="58">
        <v>2265.0</v>
      </c>
      <c r="I235" s="58">
        <v>3261.0</v>
      </c>
      <c r="J235" s="60">
        <v>135.0</v>
      </c>
      <c r="K235" s="60">
        <v>0.0</v>
      </c>
      <c r="L235" s="60">
        <v>296.0</v>
      </c>
      <c r="M235" s="60">
        <v>19446.0</v>
      </c>
      <c r="N235" s="60">
        <v>1920.0</v>
      </c>
      <c r="O235" s="60">
        <v>831.5</v>
      </c>
      <c r="P235" s="60">
        <v>2690.0</v>
      </c>
      <c r="Q235" s="60">
        <v>3016.0</v>
      </c>
      <c r="R235" s="60">
        <v>2990.5</v>
      </c>
      <c r="S235" s="60">
        <v>2995.0</v>
      </c>
      <c r="T235" s="60">
        <v>5003.0</v>
      </c>
      <c r="U235" s="60">
        <v>1435205.0</v>
      </c>
      <c r="V235" s="60">
        <v>6126.0</v>
      </c>
      <c r="W235" s="60">
        <v>179742.0</v>
      </c>
      <c r="X235" s="60">
        <v>277881.0</v>
      </c>
      <c r="Y235" s="60">
        <v>299050.0</v>
      </c>
      <c r="Z235" s="60">
        <v>299500.0</v>
      </c>
      <c r="AA235" s="60">
        <v>267983.0</v>
      </c>
      <c r="AB235" s="60">
        <v>91537.0</v>
      </c>
      <c r="AC235" s="60">
        <v>13386.0</v>
      </c>
      <c r="AD235" s="60">
        <v>6250.0</v>
      </c>
      <c r="AE235" s="49">
        <v>149.5</v>
      </c>
    </row>
    <row r="236">
      <c r="A236" s="49" t="s">
        <v>1275</v>
      </c>
      <c r="B236" s="54" t="s">
        <v>263</v>
      </c>
      <c r="C236" s="58">
        <v>44.1</v>
      </c>
      <c r="D236" s="59">
        <v>1691.0</v>
      </c>
      <c r="E236" s="58">
        <v>1717.0</v>
      </c>
      <c r="F236" s="58">
        <v>3673.0</v>
      </c>
      <c r="G236" s="58">
        <v>1472.0</v>
      </c>
      <c r="H236" s="58">
        <v>2128.0</v>
      </c>
      <c r="I236" s="58">
        <v>3807.0</v>
      </c>
      <c r="J236" s="60">
        <v>140.0</v>
      </c>
      <c r="K236" s="60">
        <v>19.0</v>
      </c>
      <c r="L236" s="60">
        <v>88.0</v>
      </c>
      <c r="M236" s="60">
        <v>19695.0</v>
      </c>
      <c r="N236" s="60">
        <v>2144.5</v>
      </c>
      <c r="O236" s="60">
        <v>1083.0</v>
      </c>
      <c r="P236" s="60">
        <v>2499.5</v>
      </c>
      <c r="Q236" s="60">
        <v>2658.5</v>
      </c>
      <c r="R236" s="60">
        <v>3007.0</v>
      </c>
      <c r="S236" s="60">
        <v>3231.5</v>
      </c>
      <c r="T236" s="60">
        <v>5071.0</v>
      </c>
      <c r="U236" s="60">
        <v>1424160.0</v>
      </c>
      <c r="V236" s="60">
        <v>7978.0</v>
      </c>
      <c r="W236" s="60">
        <v>167013.0</v>
      </c>
      <c r="X236" s="60">
        <v>244942.0</v>
      </c>
      <c r="Y236" s="60">
        <v>300700.0</v>
      </c>
      <c r="Z236" s="60">
        <v>323150.0</v>
      </c>
      <c r="AA236" s="60">
        <v>280301.0</v>
      </c>
      <c r="AB236" s="60">
        <v>85793.0</v>
      </c>
      <c r="AC236" s="60">
        <v>14283.0</v>
      </c>
      <c r="AD236" s="60">
        <v>7073.0</v>
      </c>
      <c r="AE236" s="49">
        <v>149.5</v>
      </c>
    </row>
    <row r="237">
      <c r="A237" s="49" t="s">
        <v>1276</v>
      </c>
      <c r="B237" s="54" t="s">
        <v>264</v>
      </c>
      <c r="C237" s="58">
        <v>42.2</v>
      </c>
      <c r="D237" s="59">
        <v>3403.0</v>
      </c>
      <c r="E237" s="58">
        <v>2121.0</v>
      </c>
      <c r="F237" s="58">
        <v>4204.0</v>
      </c>
      <c r="G237" s="58">
        <v>2585.0</v>
      </c>
      <c r="H237" s="58">
        <v>2243.0</v>
      </c>
      <c r="I237" s="58">
        <v>4089.0</v>
      </c>
      <c r="J237" s="60">
        <v>247.0</v>
      </c>
      <c r="K237" s="60">
        <v>23.0</v>
      </c>
      <c r="L237" s="60">
        <v>22.0</v>
      </c>
      <c r="M237" s="60">
        <v>23301.0</v>
      </c>
      <c r="N237" s="60">
        <v>2913.5</v>
      </c>
      <c r="O237" s="60">
        <v>1371.5</v>
      </c>
      <c r="P237" s="60">
        <v>3087.5</v>
      </c>
      <c r="Q237" s="60">
        <v>3428.0</v>
      </c>
      <c r="R237" s="60">
        <v>4244.5</v>
      </c>
      <c r="S237" s="60">
        <v>3541.5</v>
      </c>
      <c r="T237" s="60">
        <v>4714.5</v>
      </c>
      <c r="U237" s="60">
        <v>1646754.0</v>
      </c>
      <c r="V237" s="60">
        <v>10104.0</v>
      </c>
      <c r="W237" s="60">
        <v>206302.0</v>
      </c>
      <c r="X237" s="60">
        <v>315841.0</v>
      </c>
      <c r="Y237" s="60">
        <v>424450.0</v>
      </c>
      <c r="Z237" s="60">
        <v>354150.0</v>
      </c>
      <c r="AA237" s="60">
        <v>229148.0</v>
      </c>
      <c r="AB237" s="60">
        <v>90542.0</v>
      </c>
      <c r="AC237" s="60">
        <v>16217.0</v>
      </c>
      <c r="AD237" s="60">
        <v>7902.0</v>
      </c>
      <c r="AE237" s="49">
        <v>149.5</v>
      </c>
    </row>
    <row r="238">
      <c r="A238" s="49" t="s">
        <v>1277</v>
      </c>
      <c r="B238" s="54" t="s">
        <v>265</v>
      </c>
      <c r="C238" s="58">
        <v>42.1</v>
      </c>
      <c r="D238" s="59">
        <v>2304.0</v>
      </c>
      <c r="E238" s="58">
        <v>1660.0</v>
      </c>
      <c r="F238" s="58">
        <v>4030.0</v>
      </c>
      <c r="G238" s="58">
        <v>1683.0</v>
      </c>
      <c r="H238" s="58">
        <v>1779.0</v>
      </c>
      <c r="I238" s="58">
        <v>3846.0</v>
      </c>
      <c r="J238" s="60">
        <v>183.0</v>
      </c>
      <c r="K238" s="60">
        <v>15.0</v>
      </c>
      <c r="L238" s="60">
        <v>0.0</v>
      </c>
      <c r="M238" s="60">
        <v>20625.5</v>
      </c>
      <c r="N238" s="60">
        <v>2790.0</v>
      </c>
      <c r="O238" s="60">
        <v>1444.0</v>
      </c>
      <c r="P238" s="60">
        <v>2622.0</v>
      </c>
      <c r="Q238" s="60">
        <v>2349.5</v>
      </c>
      <c r="R238" s="60">
        <v>3840.5</v>
      </c>
      <c r="S238" s="60">
        <v>3380.0</v>
      </c>
      <c r="T238" s="60">
        <v>4199.5</v>
      </c>
      <c r="U238" s="60">
        <v>1426549.0</v>
      </c>
      <c r="V238" s="60">
        <v>10638.0</v>
      </c>
      <c r="W238" s="60">
        <v>175198.0</v>
      </c>
      <c r="X238" s="60">
        <v>216472.0</v>
      </c>
      <c r="Y238" s="60">
        <v>384050.0</v>
      </c>
      <c r="Z238" s="60">
        <v>338000.0</v>
      </c>
      <c r="AA238" s="60">
        <v>214657.0</v>
      </c>
      <c r="AB238" s="60">
        <v>72257.0</v>
      </c>
      <c r="AC238" s="60">
        <v>15277.0</v>
      </c>
      <c r="AD238" s="60">
        <v>8191.0</v>
      </c>
      <c r="AE238" s="49">
        <v>149.5</v>
      </c>
    </row>
    <row r="239">
      <c r="A239" s="49" t="s">
        <v>1278</v>
      </c>
      <c r="B239" s="54" t="s">
        <v>266</v>
      </c>
      <c r="C239" s="58">
        <v>42.2</v>
      </c>
      <c r="D239" s="59">
        <v>4190.0</v>
      </c>
      <c r="E239" s="58">
        <v>1852.0</v>
      </c>
      <c r="F239" s="58">
        <v>3419.0</v>
      </c>
      <c r="G239" s="58">
        <v>3203.0</v>
      </c>
      <c r="H239" s="58">
        <v>2036.0</v>
      </c>
      <c r="I239" s="58">
        <v>3259.0</v>
      </c>
      <c r="J239" s="60">
        <v>205.0</v>
      </c>
      <c r="K239" s="60">
        <v>98.0</v>
      </c>
      <c r="L239" s="60">
        <v>236.0</v>
      </c>
      <c r="M239" s="60">
        <v>20419.0</v>
      </c>
      <c r="N239" s="60">
        <v>2392.0</v>
      </c>
      <c r="O239" s="60">
        <v>950.0</v>
      </c>
      <c r="P239" s="60">
        <v>2792.0</v>
      </c>
      <c r="Q239" s="60">
        <v>3492.0</v>
      </c>
      <c r="R239" s="60">
        <v>3694.0</v>
      </c>
      <c r="S239" s="60">
        <v>2923.5</v>
      </c>
      <c r="T239" s="60">
        <v>4175.5</v>
      </c>
      <c r="U239" s="60">
        <v>1486272.0</v>
      </c>
      <c r="V239" s="60">
        <v>6999.0</v>
      </c>
      <c r="W239" s="60">
        <v>186557.0</v>
      </c>
      <c r="X239" s="60">
        <v>321737.0</v>
      </c>
      <c r="Y239" s="60">
        <v>369400.0</v>
      </c>
      <c r="Z239" s="60">
        <v>292350.0</v>
      </c>
      <c r="AA239" s="60">
        <v>222869.0</v>
      </c>
      <c r="AB239" s="60">
        <v>74162.0</v>
      </c>
      <c r="AC239" s="60">
        <v>12198.0</v>
      </c>
      <c r="AD239" s="60">
        <v>16814.0</v>
      </c>
      <c r="AE239" s="49">
        <v>149.5</v>
      </c>
    </row>
    <row r="240">
      <c r="A240" s="49" t="s">
        <v>1279</v>
      </c>
      <c r="B240" s="54" t="s">
        <v>267</v>
      </c>
      <c r="C240" s="58">
        <v>40.0</v>
      </c>
      <c r="D240" s="59">
        <v>4632.0</v>
      </c>
      <c r="E240" s="58">
        <v>2247.0</v>
      </c>
      <c r="F240" s="58">
        <v>4712.0</v>
      </c>
      <c r="G240" s="58">
        <v>3238.0</v>
      </c>
      <c r="H240" s="58">
        <v>1950.0</v>
      </c>
      <c r="I240" s="58">
        <v>3143.0</v>
      </c>
      <c r="J240" s="60">
        <v>308.0</v>
      </c>
      <c r="K240" s="60">
        <v>45.0</v>
      </c>
      <c r="L240" s="60">
        <v>0.0</v>
      </c>
      <c r="M240" s="60">
        <v>23386.0</v>
      </c>
      <c r="N240" s="60">
        <v>3196.5</v>
      </c>
      <c r="O240" s="60">
        <v>1027.0</v>
      </c>
      <c r="P240" s="60">
        <v>3245.0</v>
      </c>
      <c r="Q240" s="60">
        <v>4546.0</v>
      </c>
      <c r="R240" s="60">
        <v>4258.5</v>
      </c>
      <c r="S240" s="60">
        <v>3087.0</v>
      </c>
      <c r="T240" s="60">
        <v>4026.0</v>
      </c>
      <c r="U240" s="60">
        <v>1680114.0</v>
      </c>
      <c r="V240" s="60">
        <v>7566.0</v>
      </c>
      <c r="W240" s="60">
        <v>216826.0</v>
      </c>
      <c r="X240" s="60">
        <v>418848.0</v>
      </c>
      <c r="Y240" s="60">
        <v>425850.0</v>
      </c>
      <c r="Z240" s="60">
        <v>308700.0</v>
      </c>
      <c r="AA240" s="60">
        <v>219294.0</v>
      </c>
      <c r="AB240" s="60">
        <v>72712.0</v>
      </c>
      <c r="AC240" s="60">
        <v>10318.0</v>
      </c>
      <c r="AD240" s="60">
        <v>9900.0</v>
      </c>
      <c r="AE240" s="49">
        <v>149.5</v>
      </c>
    </row>
    <row r="241">
      <c r="A241" s="49" t="s">
        <v>1280</v>
      </c>
      <c r="B241" s="54" t="s">
        <v>268</v>
      </c>
      <c r="C241" s="58">
        <v>42.4</v>
      </c>
      <c r="D241" s="59">
        <v>7172.0</v>
      </c>
      <c r="E241" s="58">
        <v>2999.0</v>
      </c>
      <c r="F241" s="58">
        <v>5154.0</v>
      </c>
      <c r="G241" s="58">
        <v>4851.0</v>
      </c>
      <c r="H241" s="58">
        <v>3292.0</v>
      </c>
      <c r="I241" s="58">
        <v>4785.0</v>
      </c>
      <c r="J241" s="60">
        <v>359.0</v>
      </c>
      <c r="K241" s="60">
        <v>19.0</v>
      </c>
      <c r="L241" s="60">
        <v>596.0</v>
      </c>
      <c r="M241" s="60">
        <v>31667.5</v>
      </c>
      <c r="N241" s="60">
        <v>2944.5</v>
      </c>
      <c r="O241" s="60">
        <v>1615.0</v>
      </c>
      <c r="P241" s="60">
        <v>5310.5</v>
      </c>
      <c r="Q241" s="60">
        <v>5393.0</v>
      </c>
      <c r="R241" s="60">
        <v>4961.0</v>
      </c>
      <c r="S241" s="60">
        <v>4798.0</v>
      </c>
      <c r="T241" s="60">
        <v>6645.5</v>
      </c>
      <c r="U241" s="60">
        <v>2328433.0</v>
      </c>
      <c r="V241" s="60">
        <v>11898.0</v>
      </c>
      <c r="W241" s="60">
        <v>354839.0</v>
      </c>
      <c r="X241" s="60">
        <v>496887.0</v>
      </c>
      <c r="Y241" s="60">
        <v>496100.0</v>
      </c>
      <c r="Z241" s="60">
        <v>479800.0</v>
      </c>
      <c r="AA241" s="60">
        <v>349615.0</v>
      </c>
      <c r="AB241" s="60">
        <v>119177.0</v>
      </c>
      <c r="AC241" s="60">
        <v>20117.0</v>
      </c>
      <c r="AD241" s="60">
        <v>15292.0</v>
      </c>
      <c r="AE241" s="49">
        <v>149.5</v>
      </c>
    </row>
    <row r="242">
      <c r="A242" s="49" t="s">
        <v>1281</v>
      </c>
      <c r="B242" s="54" t="s">
        <v>269</v>
      </c>
      <c r="C242" s="58">
        <v>40.8</v>
      </c>
      <c r="D242" s="59">
        <v>2391.0</v>
      </c>
      <c r="E242" s="58">
        <v>2007.0</v>
      </c>
      <c r="F242" s="58">
        <v>6469.0</v>
      </c>
      <c r="G242" s="58">
        <v>1529.0</v>
      </c>
      <c r="H242" s="58">
        <v>2260.0</v>
      </c>
      <c r="I242" s="58">
        <v>6218.0</v>
      </c>
      <c r="J242" s="60">
        <v>228.0</v>
      </c>
      <c r="K242" s="60">
        <v>0.0</v>
      </c>
      <c r="L242" s="60">
        <v>0.0</v>
      </c>
      <c r="M242" s="60">
        <v>30527.5</v>
      </c>
      <c r="N242" s="60">
        <v>5195.5</v>
      </c>
      <c r="O242" s="60">
        <v>1874.5</v>
      </c>
      <c r="P242" s="60">
        <v>3506.0</v>
      </c>
      <c r="Q242" s="60">
        <v>3511.5</v>
      </c>
      <c r="R242" s="60">
        <v>6163.0</v>
      </c>
      <c r="S242" s="60">
        <v>4731.0</v>
      </c>
      <c r="T242" s="60">
        <v>5546.0</v>
      </c>
      <c r="U242" s="60">
        <v>2065920.0</v>
      </c>
      <c r="V242" s="60">
        <v>13809.0</v>
      </c>
      <c r="W242" s="60">
        <v>234265.0</v>
      </c>
      <c r="X242" s="60">
        <v>323534.0</v>
      </c>
      <c r="Y242" s="60">
        <v>616300.0</v>
      </c>
      <c r="Z242" s="60">
        <v>473100.0</v>
      </c>
      <c r="AA242" s="60">
        <v>286580.0</v>
      </c>
      <c r="AB242" s="60">
        <v>100949.0</v>
      </c>
      <c r="AC242" s="60">
        <v>17383.0</v>
      </c>
      <c r="AD242" s="60">
        <v>11850.0</v>
      </c>
      <c r="AE242" s="49">
        <v>149.5</v>
      </c>
    </row>
    <row r="243">
      <c r="A243" s="49" t="s">
        <v>1282</v>
      </c>
      <c r="B243" s="54" t="s">
        <v>270</v>
      </c>
      <c r="C243" s="58">
        <v>42.6</v>
      </c>
      <c r="D243" s="59">
        <v>6184.0</v>
      </c>
      <c r="E243" s="58">
        <v>4239.0</v>
      </c>
      <c r="F243" s="58">
        <v>7484.0</v>
      </c>
      <c r="G243" s="58">
        <v>4776.0</v>
      </c>
      <c r="H243" s="58">
        <v>4394.0</v>
      </c>
      <c r="I243" s="58">
        <v>7576.0</v>
      </c>
      <c r="J243" s="60">
        <v>324.0</v>
      </c>
      <c r="K243" s="60">
        <v>22.0</v>
      </c>
      <c r="L243" s="60">
        <v>197.0</v>
      </c>
      <c r="M243" s="60">
        <v>43338.0</v>
      </c>
      <c r="N243" s="60">
        <v>6190.0</v>
      </c>
      <c r="O243" s="60">
        <v>1837.0</v>
      </c>
      <c r="P243" s="60">
        <v>5240.0</v>
      </c>
      <c r="Q243" s="60">
        <v>6489.5</v>
      </c>
      <c r="R243" s="60">
        <v>7529.0</v>
      </c>
      <c r="S243" s="60">
        <v>6173.5</v>
      </c>
      <c r="T243" s="60">
        <v>9879.0</v>
      </c>
      <c r="U243" s="60">
        <v>3073203.0</v>
      </c>
      <c r="V243" s="60">
        <v>13533.0</v>
      </c>
      <c r="W243" s="60">
        <v>350129.0</v>
      </c>
      <c r="X243" s="60">
        <v>597914.0</v>
      </c>
      <c r="Y243" s="60">
        <v>752900.0</v>
      </c>
      <c r="Z243" s="60">
        <v>617350.0</v>
      </c>
      <c r="AA243" s="60">
        <v>545144.0</v>
      </c>
      <c r="AB243" s="60">
        <v>168856.0</v>
      </c>
      <c r="AC243" s="60">
        <v>27377.0</v>
      </c>
      <c r="AD243" s="60">
        <v>21321.0</v>
      </c>
      <c r="AE243" s="49">
        <v>149.5</v>
      </c>
    </row>
    <row r="244">
      <c r="A244" s="49" t="s">
        <v>1283</v>
      </c>
      <c r="B244" s="54" t="s">
        <v>271</v>
      </c>
      <c r="C244" s="58">
        <v>42.5</v>
      </c>
      <c r="D244" s="59">
        <v>5397.0</v>
      </c>
      <c r="E244" s="58">
        <v>2266.0</v>
      </c>
      <c r="F244" s="58">
        <v>3228.0</v>
      </c>
      <c r="G244" s="58">
        <v>3938.0</v>
      </c>
      <c r="H244" s="58">
        <v>2522.0</v>
      </c>
      <c r="I244" s="58">
        <v>3255.0</v>
      </c>
      <c r="J244" s="60">
        <v>225.0</v>
      </c>
      <c r="K244" s="60">
        <v>62.0</v>
      </c>
      <c r="L244" s="60">
        <v>123.0</v>
      </c>
      <c r="M244" s="60">
        <v>21833.5</v>
      </c>
      <c r="N244" s="60">
        <v>2133.0</v>
      </c>
      <c r="O244" s="60">
        <v>816.5</v>
      </c>
      <c r="P244" s="60">
        <v>3315.5</v>
      </c>
      <c r="Q244" s="60">
        <v>4363.5</v>
      </c>
      <c r="R244" s="60">
        <v>3627.0</v>
      </c>
      <c r="S244" s="60">
        <v>3242.5</v>
      </c>
      <c r="T244" s="60">
        <v>4335.5</v>
      </c>
      <c r="U244" s="60">
        <v>1650040.0</v>
      </c>
      <c r="V244" s="60">
        <v>6015.0</v>
      </c>
      <c r="W244" s="60">
        <v>221537.0</v>
      </c>
      <c r="X244" s="60">
        <v>402033.0</v>
      </c>
      <c r="Y244" s="60">
        <v>362700.0</v>
      </c>
      <c r="Z244" s="60">
        <v>324250.0</v>
      </c>
      <c r="AA244" s="60">
        <v>250981.0</v>
      </c>
      <c r="AB244" s="60">
        <v>72541.0</v>
      </c>
      <c r="AC244" s="60">
        <v>9983.0</v>
      </c>
      <c r="AD244" s="60">
        <v>12855.0</v>
      </c>
      <c r="AE244" s="49">
        <v>149.5</v>
      </c>
    </row>
    <row r="245">
      <c r="A245" s="49" t="s">
        <v>1284</v>
      </c>
      <c r="B245" s="54" t="s">
        <v>272</v>
      </c>
      <c r="C245" s="58">
        <v>41.1</v>
      </c>
      <c r="D245" s="59">
        <v>3639.0</v>
      </c>
      <c r="E245" s="58">
        <v>1949.0</v>
      </c>
      <c r="F245" s="58">
        <v>5179.0</v>
      </c>
      <c r="G245" s="58">
        <v>2809.0</v>
      </c>
      <c r="H245" s="58">
        <v>2363.0</v>
      </c>
      <c r="I245" s="58">
        <v>5180.0</v>
      </c>
      <c r="J245" s="60">
        <v>216.0</v>
      </c>
      <c r="K245" s="60">
        <v>79.0</v>
      </c>
      <c r="L245" s="60">
        <v>39.0</v>
      </c>
      <c r="M245" s="60">
        <v>26966.0</v>
      </c>
      <c r="N245" s="60">
        <v>3860.5</v>
      </c>
      <c r="O245" s="60">
        <v>1610.5</v>
      </c>
      <c r="P245" s="60">
        <v>3481.0</v>
      </c>
      <c r="Q245" s="60">
        <v>3543.0</v>
      </c>
      <c r="R245" s="60">
        <v>5225.0</v>
      </c>
      <c r="S245" s="60">
        <v>4491.5</v>
      </c>
      <c r="T245" s="60">
        <v>4754.5</v>
      </c>
      <c r="U245" s="60">
        <v>1898261.0</v>
      </c>
      <c r="V245" s="60">
        <v>11865.0</v>
      </c>
      <c r="W245" s="60">
        <v>232595.0</v>
      </c>
      <c r="X245" s="60">
        <v>326436.0</v>
      </c>
      <c r="Y245" s="60">
        <v>522500.0</v>
      </c>
      <c r="Z245" s="60">
        <v>449150.0</v>
      </c>
      <c r="AA245" s="60">
        <v>265134.0</v>
      </c>
      <c r="AB245" s="60">
        <v>76039.0</v>
      </c>
      <c r="AC245" s="60">
        <v>14542.0</v>
      </c>
      <c r="AD245" s="60">
        <v>9927.0</v>
      </c>
      <c r="AE245" s="49">
        <v>149.5</v>
      </c>
    </row>
    <row r="246">
      <c r="A246" s="49" t="s">
        <v>1285</v>
      </c>
      <c r="B246" s="54" t="s">
        <v>273</v>
      </c>
      <c r="C246" s="58">
        <v>44.1</v>
      </c>
      <c r="D246" s="59">
        <v>2170.0</v>
      </c>
      <c r="E246" s="58">
        <v>1666.0</v>
      </c>
      <c r="F246" s="58">
        <v>2685.0</v>
      </c>
      <c r="G246" s="58">
        <v>1538.0</v>
      </c>
      <c r="H246" s="58">
        <v>1771.0</v>
      </c>
      <c r="I246" s="58">
        <v>2736.0</v>
      </c>
      <c r="J246" s="60">
        <v>47.0</v>
      </c>
      <c r="K246" s="60">
        <v>0.0</v>
      </c>
      <c r="L246" s="60">
        <v>0.0</v>
      </c>
      <c r="M246" s="60">
        <v>15300.0</v>
      </c>
      <c r="N246" s="60">
        <v>1763.0</v>
      </c>
      <c r="O246" s="60">
        <v>563.0</v>
      </c>
      <c r="P246" s="60">
        <v>1747.5</v>
      </c>
      <c r="Q246" s="60">
        <v>2627.0</v>
      </c>
      <c r="R246" s="60">
        <v>2503.0</v>
      </c>
      <c r="S246" s="60">
        <v>2321.5</v>
      </c>
      <c r="T246" s="60">
        <v>3775.0</v>
      </c>
      <c r="U246" s="60">
        <v>1123519.0</v>
      </c>
      <c r="V246" s="60">
        <v>4148.0</v>
      </c>
      <c r="W246" s="60">
        <v>116765.0</v>
      </c>
      <c r="X246" s="60">
        <v>242040.0</v>
      </c>
      <c r="Y246" s="60">
        <v>250300.0</v>
      </c>
      <c r="Z246" s="60">
        <v>232150.0</v>
      </c>
      <c r="AA246" s="60">
        <v>203161.0</v>
      </c>
      <c r="AB246" s="60">
        <v>62617.0</v>
      </c>
      <c r="AC246" s="60">
        <v>12338.0</v>
      </c>
      <c r="AD246" s="60">
        <v>4832.0</v>
      </c>
      <c r="AE246" s="49">
        <v>124.7</v>
      </c>
    </row>
    <row r="247">
      <c r="A247" s="49" t="s">
        <v>1286</v>
      </c>
      <c r="B247" s="54" t="s">
        <v>274</v>
      </c>
      <c r="C247" s="58">
        <v>44.1</v>
      </c>
      <c r="D247" s="59">
        <v>3634.0</v>
      </c>
      <c r="E247" s="58">
        <v>2615.0</v>
      </c>
      <c r="F247" s="58">
        <v>3842.0</v>
      </c>
      <c r="G247" s="58">
        <v>2519.0</v>
      </c>
      <c r="H247" s="58">
        <v>2705.0</v>
      </c>
      <c r="I247" s="58">
        <v>3961.0</v>
      </c>
      <c r="J247" s="60">
        <v>174.0</v>
      </c>
      <c r="K247" s="60">
        <v>9.0</v>
      </c>
      <c r="L247" s="60">
        <v>0.0</v>
      </c>
      <c r="M247" s="60">
        <v>22690.5</v>
      </c>
      <c r="N247" s="60">
        <v>2342.0</v>
      </c>
      <c r="O247" s="60">
        <v>815.5</v>
      </c>
      <c r="P247" s="60">
        <v>2826.5</v>
      </c>
      <c r="Q247" s="60">
        <v>4064.0</v>
      </c>
      <c r="R247" s="60">
        <v>3648.0</v>
      </c>
      <c r="S247" s="60">
        <v>3558.5</v>
      </c>
      <c r="T247" s="60">
        <v>5436.0</v>
      </c>
      <c r="U247" s="60">
        <v>1687103.0</v>
      </c>
      <c r="V247" s="60">
        <v>6008.0</v>
      </c>
      <c r="W247" s="60">
        <v>188862.0</v>
      </c>
      <c r="X247" s="60">
        <v>374439.0</v>
      </c>
      <c r="Y247" s="60">
        <v>364800.0</v>
      </c>
      <c r="Z247" s="60">
        <v>355850.0</v>
      </c>
      <c r="AA247" s="60">
        <v>284358.0</v>
      </c>
      <c r="AB247" s="60">
        <v>95035.0</v>
      </c>
      <c r="AC247" s="60">
        <v>17751.0</v>
      </c>
      <c r="AD247" s="60">
        <v>6262.0</v>
      </c>
      <c r="AE247" s="49">
        <v>124.7</v>
      </c>
    </row>
    <row r="248">
      <c r="A248" s="49" t="s">
        <v>1287</v>
      </c>
      <c r="B248" s="54" t="s">
        <v>275</v>
      </c>
      <c r="C248" s="58">
        <v>43.6</v>
      </c>
      <c r="D248" s="59">
        <v>2275.0</v>
      </c>
      <c r="E248" s="58">
        <v>1611.0</v>
      </c>
      <c r="F248" s="58">
        <v>2469.0</v>
      </c>
      <c r="G248" s="58">
        <v>1624.0</v>
      </c>
      <c r="H248" s="58">
        <v>1698.0</v>
      </c>
      <c r="I248" s="58">
        <v>2490.0</v>
      </c>
      <c r="J248" s="60">
        <v>176.0</v>
      </c>
      <c r="K248" s="60">
        <v>7.0</v>
      </c>
      <c r="L248" s="60">
        <v>44.0</v>
      </c>
      <c r="M248" s="60">
        <v>14326.5</v>
      </c>
      <c r="N248" s="60">
        <v>1856.0</v>
      </c>
      <c r="O248" s="60">
        <v>428.5</v>
      </c>
      <c r="P248" s="60">
        <v>1461.0</v>
      </c>
      <c r="Q248" s="60">
        <v>2665.0</v>
      </c>
      <c r="R248" s="60">
        <v>2522.0</v>
      </c>
      <c r="S248" s="60">
        <v>2062.5</v>
      </c>
      <c r="T248" s="60">
        <v>3331.5</v>
      </c>
      <c r="U248" s="60">
        <v>1048196.0</v>
      </c>
      <c r="V248" s="60">
        <v>3157.0</v>
      </c>
      <c r="W248" s="60">
        <v>97622.0</v>
      </c>
      <c r="X248" s="60">
        <v>245541.0</v>
      </c>
      <c r="Y248" s="60">
        <v>252200.0</v>
      </c>
      <c r="Z248" s="60">
        <v>206250.0</v>
      </c>
      <c r="AA248" s="60">
        <v>173455.0</v>
      </c>
      <c r="AB248" s="60">
        <v>59318.0</v>
      </c>
      <c r="AC248" s="60">
        <v>10653.0</v>
      </c>
      <c r="AD248" s="60">
        <v>4547.0</v>
      </c>
      <c r="AE248" s="49">
        <v>124.7</v>
      </c>
    </row>
    <row r="249">
      <c r="A249" s="49" t="s">
        <v>1288</v>
      </c>
      <c r="B249" s="54" t="s">
        <v>276</v>
      </c>
      <c r="C249" s="58">
        <v>44.0</v>
      </c>
      <c r="D249" s="59">
        <v>5329.0</v>
      </c>
      <c r="E249" s="58">
        <v>2398.0</v>
      </c>
      <c r="F249" s="58">
        <v>3349.0</v>
      </c>
      <c r="G249" s="58">
        <v>3674.0</v>
      </c>
      <c r="H249" s="58">
        <v>2511.0</v>
      </c>
      <c r="I249" s="58">
        <v>3534.0</v>
      </c>
      <c r="J249" s="60">
        <v>597.0</v>
      </c>
      <c r="K249" s="60">
        <v>22.0</v>
      </c>
      <c r="L249" s="60">
        <v>39.0</v>
      </c>
      <c r="M249" s="60">
        <v>22282.5</v>
      </c>
      <c r="N249" s="60">
        <v>1871.5</v>
      </c>
      <c r="O249" s="60">
        <v>883.0</v>
      </c>
      <c r="P249" s="60">
        <v>4284.0</v>
      </c>
      <c r="Q249" s="60">
        <v>3227.0</v>
      </c>
      <c r="R249" s="60">
        <v>2911.5</v>
      </c>
      <c r="S249" s="60">
        <v>3595.5</v>
      </c>
      <c r="T249" s="60">
        <v>5510.0</v>
      </c>
      <c r="U249" s="60">
        <v>1644273.0</v>
      </c>
      <c r="V249" s="60">
        <v>6505.0</v>
      </c>
      <c r="W249" s="60">
        <v>286250.0</v>
      </c>
      <c r="X249" s="60">
        <v>297321.0</v>
      </c>
      <c r="Y249" s="60">
        <v>291150.0</v>
      </c>
      <c r="Z249" s="60">
        <v>359550.0</v>
      </c>
      <c r="AA249" s="60">
        <v>289188.0</v>
      </c>
      <c r="AB249" s="60">
        <v>96656.0</v>
      </c>
      <c r="AC249" s="60">
        <v>17653.0</v>
      </c>
      <c r="AD249" s="60">
        <v>8488.0</v>
      </c>
      <c r="AE249" s="49">
        <v>124.7</v>
      </c>
    </row>
    <row r="250">
      <c r="A250" s="49" t="s">
        <v>1289</v>
      </c>
      <c r="B250" s="54" t="s">
        <v>277</v>
      </c>
      <c r="C250" s="58">
        <v>38.0</v>
      </c>
      <c r="D250" s="59">
        <v>6057.0</v>
      </c>
      <c r="E250" s="58">
        <v>982.0</v>
      </c>
      <c r="F250" s="58">
        <v>1101.0</v>
      </c>
      <c r="G250" s="58">
        <v>4754.0</v>
      </c>
      <c r="H250" s="58">
        <v>1167.0</v>
      </c>
      <c r="I250" s="58">
        <v>1229.0</v>
      </c>
      <c r="J250" s="60">
        <v>1199.0</v>
      </c>
      <c r="K250" s="60">
        <v>149.0</v>
      </c>
      <c r="L250" s="60">
        <v>1555.0</v>
      </c>
      <c r="M250" s="60">
        <v>11729.5</v>
      </c>
      <c r="N250" s="60">
        <v>629.5</v>
      </c>
      <c r="O250" s="60">
        <v>504.5</v>
      </c>
      <c r="P250" s="60">
        <v>4687.0</v>
      </c>
      <c r="Q250" s="60">
        <v>1563.5</v>
      </c>
      <c r="R250" s="60">
        <v>1115.0</v>
      </c>
      <c r="S250" s="60">
        <v>1248.5</v>
      </c>
      <c r="T250" s="60">
        <v>1981.5</v>
      </c>
      <c r="U250" s="60">
        <v>834958.0</v>
      </c>
      <c r="V250" s="60">
        <v>3717.0</v>
      </c>
      <c r="W250" s="60">
        <v>313178.0</v>
      </c>
      <c r="X250" s="60">
        <v>144054.0</v>
      </c>
      <c r="Y250" s="60">
        <v>111500.0</v>
      </c>
      <c r="Z250" s="60">
        <v>124850.0</v>
      </c>
      <c r="AA250" s="60">
        <v>89553.0</v>
      </c>
      <c r="AB250" s="60">
        <v>40835.0</v>
      </c>
      <c r="AC250" s="60">
        <v>7271.0</v>
      </c>
      <c r="AD250" s="60">
        <v>2270.0</v>
      </c>
      <c r="AE250" s="49">
        <v>124.7</v>
      </c>
    </row>
    <row r="251">
      <c r="A251" s="49" t="s">
        <v>1290</v>
      </c>
      <c r="B251" s="54" t="s">
        <v>278</v>
      </c>
      <c r="C251" s="58">
        <v>43.4</v>
      </c>
      <c r="D251" s="59">
        <v>3354.0</v>
      </c>
      <c r="E251" s="58">
        <v>1793.0</v>
      </c>
      <c r="F251" s="58">
        <v>2638.0</v>
      </c>
      <c r="G251" s="58">
        <v>2435.0</v>
      </c>
      <c r="H251" s="58">
        <v>1889.0</v>
      </c>
      <c r="I251" s="58">
        <v>2613.0</v>
      </c>
      <c r="J251" s="60">
        <v>323.0</v>
      </c>
      <c r="K251" s="60">
        <v>6.0</v>
      </c>
      <c r="L251" s="60">
        <v>0.0</v>
      </c>
      <c r="M251" s="60">
        <v>16277.0</v>
      </c>
      <c r="N251" s="60">
        <v>1495.5</v>
      </c>
      <c r="O251" s="60">
        <v>607.5</v>
      </c>
      <c r="P251" s="60">
        <v>2510.5</v>
      </c>
      <c r="Q251" s="60">
        <v>2841.5</v>
      </c>
      <c r="R251" s="60">
        <v>2322.0</v>
      </c>
      <c r="S251" s="60">
        <v>2991.5</v>
      </c>
      <c r="T251" s="60">
        <v>3508.5</v>
      </c>
      <c r="U251" s="60">
        <v>1235809.0</v>
      </c>
      <c r="V251" s="60">
        <v>4475.0</v>
      </c>
      <c r="W251" s="60">
        <v>167748.0</v>
      </c>
      <c r="X251" s="60">
        <v>261803.0</v>
      </c>
      <c r="Y251" s="60">
        <v>232200.0</v>
      </c>
      <c r="Z251" s="60">
        <v>299150.0</v>
      </c>
      <c r="AA251" s="60">
        <v>209199.0</v>
      </c>
      <c r="AB251" s="60">
        <v>51953.0</v>
      </c>
      <c r="AC251" s="60">
        <v>9281.0</v>
      </c>
      <c r="AD251" s="60">
        <v>10765.0</v>
      </c>
      <c r="AE251" s="49">
        <v>124.7</v>
      </c>
    </row>
    <row r="252">
      <c r="A252" s="49" t="s">
        <v>1291</v>
      </c>
      <c r="B252" s="54" t="s">
        <v>279</v>
      </c>
      <c r="C252" s="58">
        <v>43.5</v>
      </c>
      <c r="D252" s="59">
        <v>2827.0</v>
      </c>
      <c r="E252" s="58">
        <v>1344.0</v>
      </c>
      <c r="F252" s="58">
        <v>1934.0</v>
      </c>
      <c r="G252" s="58">
        <v>2499.0</v>
      </c>
      <c r="H252" s="58">
        <v>1524.0</v>
      </c>
      <c r="I252" s="58">
        <v>2079.0</v>
      </c>
      <c r="J252" s="60">
        <v>352.0</v>
      </c>
      <c r="K252" s="60">
        <v>19.0</v>
      </c>
      <c r="L252" s="60">
        <v>0.0</v>
      </c>
      <c r="M252" s="60">
        <v>12835.5</v>
      </c>
      <c r="N252" s="60">
        <v>1122.5</v>
      </c>
      <c r="O252" s="60">
        <v>465.5</v>
      </c>
      <c r="P252" s="60">
        <v>2058.5</v>
      </c>
      <c r="Q252" s="60">
        <v>2366.5</v>
      </c>
      <c r="R252" s="60">
        <v>1967.5</v>
      </c>
      <c r="S252" s="60">
        <v>1966.0</v>
      </c>
      <c r="T252" s="60">
        <v>2889.0</v>
      </c>
      <c r="U252" s="60">
        <v>968512.0</v>
      </c>
      <c r="V252" s="60">
        <v>3429.0</v>
      </c>
      <c r="W252" s="60">
        <v>137546.0</v>
      </c>
      <c r="X252" s="60">
        <v>218039.0</v>
      </c>
      <c r="Y252" s="60">
        <v>196750.0</v>
      </c>
      <c r="Z252" s="60">
        <v>196600.0</v>
      </c>
      <c r="AA252" s="60">
        <v>158674.0</v>
      </c>
      <c r="AB252" s="60">
        <v>49252.0</v>
      </c>
      <c r="AC252" s="60">
        <v>8222.0</v>
      </c>
      <c r="AD252" s="60">
        <v>6465.0</v>
      </c>
      <c r="AE252" s="49">
        <v>124.7</v>
      </c>
    </row>
    <row r="253">
      <c r="A253" s="49" t="s">
        <v>1292</v>
      </c>
      <c r="B253" s="54" t="s">
        <v>280</v>
      </c>
      <c r="C253" s="58">
        <v>46.5</v>
      </c>
      <c r="D253" s="59">
        <v>4115.0</v>
      </c>
      <c r="E253" s="58">
        <v>1808.0</v>
      </c>
      <c r="F253" s="58">
        <v>2213.0</v>
      </c>
      <c r="G253" s="58">
        <v>2990.0</v>
      </c>
      <c r="H253" s="58">
        <v>1981.0</v>
      </c>
      <c r="I253" s="58">
        <v>2454.0</v>
      </c>
      <c r="J253" s="60">
        <v>712.0</v>
      </c>
      <c r="K253" s="60">
        <v>48.0</v>
      </c>
      <c r="L253" s="60">
        <v>0.0</v>
      </c>
      <c r="M253" s="60">
        <v>15950.5</v>
      </c>
      <c r="N253" s="60">
        <v>1177.0</v>
      </c>
      <c r="O253" s="60">
        <v>454.0</v>
      </c>
      <c r="P253" s="60">
        <v>2258.5</v>
      </c>
      <c r="Q253" s="60">
        <v>2522.0</v>
      </c>
      <c r="R253" s="60">
        <v>2187.5</v>
      </c>
      <c r="S253" s="60">
        <v>2981.5</v>
      </c>
      <c r="T253" s="60">
        <v>4370.0</v>
      </c>
      <c r="U253" s="60">
        <v>1236806.0</v>
      </c>
      <c r="V253" s="60">
        <v>3345.0</v>
      </c>
      <c r="W253" s="60">
        <v>150909.0</v>
      </c>
      <c r="X253" s="60">
        <v>232366.0</v>
      </c>
      <c r="Y253" s="60">
        <v>218750.0</v>
      </c>
      <c r="Z253" s="60">
        <v>298150.0</v>
      </c>
      <c r="AA253" s="60">
        <v>252623.0</v>
      </c>
      <c r="AB253" s="60">
        <v>68930.0</v>
      </c>
      <c r="AC253" s="60">
        <v>11733.0</v>
      </c>
      <c r="AD253" s="60">
        <v>8372.0</v>
      </c>
      <c r="AE253" s="49">
        <v>124.7</v>
      </c>
    </row>
    <row r="254">
      <c r="A254" s="49" t="s">
        <v>1293</v>
      </c>
      <c r="B254" s="54" t="s">
        <v>281</v>
      </c>
      <c r="C254" s="58">
        <v>44.8</v>
      </c>
      <c r="D254" s="59">
        <v>2975.0</v>
      </c>
      <c r="E254" s="58">
        <v>1094.0</v>
      </c>
      <c r="F254" s="58">
        <v>1501.0</v>
      </c>
      <c r="G254" s="58">
        <v>2091.0</v>
      </c>
      <c r="H254" s="58">
        <v>1221.0</v>
      </c>
      <c r="I254" s="58">
        <v>1576.0</v>
      </c>
      <c r="J254" s="60">
        <v>291.0</v>
      </c>
      <c r="K254" s="60">
        <v>57.0</v>
      </c>
      <c r="L254" s="60">
        <v>425.0</v>
      </c>
      <c r="M254" s="60">
        <v>10713.0</v>
      </c>
      <c r="N254" s="60">
        <v>809.0</v>
      </c>
      <c r="O254" s="60">
        <v>270.0</v>
      </c>
      <c r="P254" s="60">
        <v>1954.0</v>
      </c>
      <c r="Q254" s="60">
        <v>1895.0</v>
      </c>
      <c r="R254" s="60">
        <v>1407.0</v>
      </c>
      <c r="S254" s="60">
        <v>1733.5</v>
      </c>
      <c r="T254" s="60">
        <v>2644.5</v>
      </c>
      <c r="U254" s="60">
        <v>816573.0</v>
      </c>
      <c r="V254" s="60">
        <v>1989.0</v>
      </c>
      <c r="W254" s="60">
        <v>130563.0</v>
      </c>
      <c r="X254" s="60">
        <v>174597.0</v>
      </c>
      <c r="Y254" s="60">
        <v>140700.0</v>
      </c>
      <c r="Z254" s="60">
        <v>173350.0</v>
      </c>
      <c r="AA254" s="60">
        <v>142831.0</v>
      </c>
      <c r="AB254" s="60">
        <v>44105.0</v>
      </c>
      <c r="AC254" s="60">
        <v>8438.0</v>
      </c>
      <c r="AD254" s="60">
        <v>7134.0</v>
      </c>
      <c r="AE254" s="49">
        <v>124.7</v>
      </c>
    </row>
    <row r="255">
      <c r="A255" s="49" t="s">
        <v>1294</v>
      </c>
      <c r="B255" s="54" t="s">
        <v>282</v>
      </c>
      <c r="C255" s="58">
        <v>45.6</v>
      </c>
      <c r="D255" s="59">
        <v>3029.0</v>
      </c>
      <c r="E255" s="58">
        <v>1167.0</v>
      </c>
      <c r="F255" s="58">
        <v>1417.0</v>
      </c>
      <c r="G255" s="58">
        <v>2305.0</v>
      </c>
      <c r="H255" s="58">
        <v>1224.0</v>
      </c>
      <c r="I255" s="58">
        <v>1524.0</v>
      </c>
      <c r="J255" s="60">
        <v>570.0</v>
      </c>
      <c r="K255" s="60">
        <v>0.0</v>
      </c>
      <c r="L255" s="60">
        <v>0.0</v>
      </c>
      <c r="M255" s="60">
        <v>10439.0</v>
      </c>
      <c r="N255" s="60">
        <v>750.0</v>
      </c>
      <c r="O255" s="60">
        <v>322.0</v>
      </c>
      <c r="P255" s="60">
        <v>1684.5</v>
      </c>
      <c r="Q255" s="60">
        <v>1603.0</v>
      </c>
      <c r="R255" s="60">
        <v>1496.0</v>
      </c>
      <c r="S255" s="60">
        <v>1881.0</v>
      </c>
      <c r="T255" s="60">
        <v>2702.5</v>
      </c>
      <c r="U255" s="60">
        <v>806511.0</v>
      </c>
      <c r="V255" s="60">
        <v>2372.0</v>
      </c>
      <c r="W255" s="60">
        <v>112556.0</v>
      </c>
      <c r="X255" s="60">
        <v>147693.0</v>
      </c>
      <c r="Y255" s="60">
        <v>149600.0</v>
      </c>
      <c r="Z255" s="60">
        <v>188100.0</v>
      </c>
      <c r="AA255" s="60">
        <v>156694.0</v>
      </c>
      <c r="AB255" s="60">
        <v>42171.0</v>
      </c>
      <c r="AC255" s="60">
        <v>7325.0</v>
      </c>
      <c r="AD255" s="60">
        <v>2783.0</v>
      </c>
      <c r="AE255" s="49">
        <v>124.7</v>
      </c>
    </row>
    <row r="256">
      <c r="A256" s="49" t="s">
        <v>1295</v>
      </c>
      <c r="B256" s="54" t="s">
        <v>283</v>
      </c>
      <c r="C256" s="58">
        <v>42.9</v>
      </c>
      <c r="D256" s="59">
        <v>3232.0</v>
      </c>
      <c r="E256" s="58">
        <v>2950.0</v>
      </c>
      <c r="F256" s="58">
        <v>4687.0</v>
      </c>
      <c r="G256" s="58">
        <v>2391.0</v>
      </c>
      <c r="H256" s="58">
        <v>3065.0</v>
      </c>
      <c r="I256" s="58">
        <v>4618.0</v>
      </c>
      <c r="J256" s="60">
        <v>215.0</v>
      </c>
      <c r="K256" s="60">
        <v>0.0</v>
      </c>
      <c r="L256" s="60">
        <v>23.0</v>
      </c>
      <c r="M256" s="60">
        <v>25846.5</v>
      </c>
      <c r="N256" s="60">
        <v>3391.5</v>
      </c>
      <c r="O256" s="60">
        <v>790.5</v>
      </c>
      <c r="P256" s="60">
        <v>2838.0</v>
      </c>
      <c r="Q256" s="60">
        <v>4895.5</v>
      </c>
      <c r="R256" s="60">
        <v>4427.5</v>
      </c>
      <c r="S256" s="60">
        <v>3773.5</v>
      </c>
      <c r="T256" s="60">
        <v>5730.0</v>
      </c>
      <c r="U256" s="60">
        <v>1888131.0</v>
      </c>
      <c r="V256" s="60">
        <v>5824.0</v>
      </c>
      <c r="W256" s="60">
        <v>189631.0</v>
      </c>
      <c r="X256" s="60">
        <v>451050.0</v>
      </c>
      <c r="Y256" s="60">
        <v>442750.0</v>
      </c>
      <c r="Z256" s="60">
        <v>377350.0</v>
      </c>
      <c r="AA256" s="60">
        <v>307060.0</v>
      </c>
      <c r="AB256" s="60">
        <v>95689.0</v>
      </c>
      <c r="AC256" s="60">
        <v>18777.0</v>
      </c>
      <c r="AD256" s="60">
        <v>8850.0</v>
      </c>
      <c r="AE256" s="49">
        <v>124.7</v>
      </c>
    </row>
    <row r="257">
      <c r="A257" s="49" t="s">
        <v>1296</v>
      </c>
      <c r="B257" s="54" t="s">
        <v>284</v>
      </c>
      <c r="C257" s="58">
        <v>43.2</v>
      </c>
      <c r="D257" s="59">
        <v>2945.0</v>
      </c>
      <c r="E257" s="58">
        <v>1718.0</v>
      </c>
      <c r="F257" s="58">
        <v>2745.0</v>
      </c>
      <c r="G257" s="58">
        <v>2275.0</v>
      </c>
      <c r="H257" s="58">
        <v>1859.0</v>
      </c>
      <c r="I257" s="58">
        <v>2791.0</v>
      </c>
      <c r="J257" s="60">
        <v>371.0</v>
      </c>
      <c r="K257" s="60">
        <v>15.0</v>
      </c>
      <c r="L257" s="60">
        <v>54.0</v>
      </c>
      <c r="M257" s="60">
        <v>16537.5</v>
      </c>
      <c r="N257" s="60">
        <v>1721.5</v>
      </c>
      <c r="O257" s="60">
        <v>631.0</v>
      </c>
      <c r="P257" s="60">
        <v>2434.5</v>
      </c>
      <c r="Q257" s="60">
        <v>2878.0</v>
      </c>
      <c r="R257" s="60">
        <v>2533.0</v>
      </c>
      <c r="S257" s="60">
        <v>2646.5</v>
      </c>
      <c r="T257" s="60">
        <v>3693.0</v>
      </c>
      <c r="U257" s="60">
        <v>1224477.0</v>
      </c>
      <c r="V257" s="60">
        <v>4649.0</v>
      </c>
      <c r="W257" s="60">
        <v>162669.0</v>
      </c>
      <c r="X257" s="60">
        <v>265166.0</v>
      </c>
      <c r="Y257" s="60">
        <v>253300.0</v>
      </c>
      <c r="Z257" s="60">
        <v>264650.0</v>
      </c>
      <c r="AA257" s="60">
        <v>199152.0</v>
      </c>
      <c r="AB257" s="60">
        <v>63925.0</v>
      </c>
      <c r="AC257" s="60">
        <v>10966.0</v>
      </c>
      <c r="AD257" s="60">
        <v>4454.0</v>
      </c>
      <c r="AE257" s="49">
        <v>124.7</v>
      </c>
    </row>
    <row r="258">
      <c r="A258" s="49" t="s">
        <v>1297</v>
      </c>
      <c r="B258" s="54" t="s">
        <v>285</v>
      </c>
      <c r="C258" s="58">
        <v>42.2</v>
      </c>
      <c r="D258" s="59">
        <v>4928.0</v>
      </c>
      <c r="E258" s="58">
        <v>2584.0</v>
      </c>
      <c r="F258" s="58">
        <v>4505.0</v>
      </c>
      <c r="G258" s="58">
        <v>3632.0</v>
      </c>
      <c r="H258" s="58">
        <v>2799.0</v>
      </c>
      <c r="I258" s="58">
        <v>4568.0</v>
      </c>
      <c r="J258" s="60">
        <v>481.0</v>
      </c>
      <c r="K258" s="60">
        <v>14.0</v>
      </c>
      <c r="L258" s="60">
        <v>399.0</v>
      </c>
      <c r="M258" s="60">
        <v>26424.0</v>
      </c>
      <c r="N258" s="60">
        <v>3077.5</v>
      </c>
      <c r="O258" s="60">
        <v>788.0</v>
      </c>
      <c r="P258" s="60">
        <v>4252.0</v>
      </c>
      <c r="Q258" s="60">
        <v>4615.5</v>
      </c>
      <c r="R258" s="60">
        <v>3956.5</v>
      </c>
      <c r="S258" s="60">
        <v>4311.0</v>
      </c>
      <c r="T258" s="60">
        <v>5423.5</v>
      </c>
      <c r="U258" s="60">
        <v>1940893.0</v>
      </c>
      <c r="V258" s="60">
        <v>5805.0</v>
      </c>
      <c r="W258" s="60">
        <v>284112.0</v>
      </c>
      <c r="X258" s="60">
        <v>425252.0</v>
      </c>
      <c r="Y258" s="60">
        <v>395650.0</v>
      </c>
      <c r="Z258" s="60">
        <v>431100.0</v>
      </c>
      <c r="AA258" s="60">
        <v>292038.0</v>
      </c>
      <c r="AB258" s="60">
        <v>88807.0</v>
      </c>
      <c r="AC258" s="60">
        <v>18129.0</v>
      </c>
      <c r="AD258" s="60">
        <v>8105.0</v>
      </c>
      <c r="AE258" s="49">
        <v>124.7</v>
      </c>
    </row>
    <row r="259">
      <c r="A259" s="49" t="s">
        <v>1298</v>
      </c>
      <c r="B259" s="54" t="s">
        <v>286</v>
      </c>
      <c r="C259" s="58">
        <v>45.8</v>
      </c>
      <c r="D259" s="59">
        <v>4610.0</v>
      </c>
      <c r="E259" s="58">
        <v>1209.0</v>
      </c>
      <c r="F259" s="58">
        <v>1253.0</v>
      </c>
      <c r="G259" s="58">
        <v>3111.0</v>
      </c>
      <c r="H259" s="58">
        <v>1349.0</v>
      </c>
      <c r="I259" s="58">
        <v>1416.0</v>
      </c>
      <c r="J259" s="60">
        <v>1136.0</v>
      </c>
      <c r="K259" s="60">
        <v>26.0</v>
      </c>
      <c r="L259" s="60">
        <v>515.0</v>
      </c>
      <c r="M259" s="60">
        <v>11506.0</v>
      </c>
      <c r="N259" s="60">
        <v>637.0</v>
      </c>
      <c r="O259" s="60">
        <v>348.0</v>
      </c>
      <c r="P259" s="60">
        <v>2159.0</v>
      </c>
      <c r="Q259" s="60">
        <v>1651.5</v>
      </c>
      <c r="R259" s="60">
        <v>1619.0</v>
      </c>
      <c r="S259" s="60">
        <v>2067.5</v>
      </c>
      <c r="T259" s="60">
        <v>3024.0</v>
      </c>
      <c r="U259" s="60">
        <v>886563.0</v>
      </c>
      <c r="V259" s="60">
        <v>2564.0</v>
      </c>
      <c r="W259" s="60">
        <v>144261.0</v>
      </c>
      <c r="X259" s="60">
        <v>152162.0</v>
      </c>
      <c r="Y259" s="60">
        <v>161900.0</v>
      </c>
      <c r="Z259" s="60">
        <v>206750.0</v>
      </c>
      <c r="AA259" s="60">
        <v>153361.0</v>
      </c>
      <c r="AB259" s="60">
        <v>55679.0</v>
      </c>
      <c r="AC259" s="60">
        <v>9886.0</v>
      </c>
      <c r="AD259" s="60">
        <v>7390.0</v>
      </c>
      <c r="AE259" s="49">
        <v>124.7</v>
      </c>
    </row>
    <row r="260">
      <c r="A260" s="49" t="s">
        <v>1299</v>
      </c>
      <c r="B260" s="54" t="s">
        <v>287</v>
      </c>
      <c r="C260" s="58">
        <v>43.2</v>
      </c>
      <c r="D260" s="59">
        <v>1661.0</v>
      </c>
      <c r="E260" s="58">
        <v>1421.0</v>
      </c>
      <c r="F260" s="58">
        <v>2959.0</v>
      </c>
      <c r="G260" s="58">
        <v>1053.0</v>
      </c>
      <c r="H260" s="58">
        <v>1458.0</v>
      </c>
      <c r="I260" s="58">
        <v>2986.0</v>
      </c>
      <c r="J260" s="60">
        <v>21.0</v>
      </c>
      <c r="K260" s="60">
        <v>0.0</v>
      </c>
      <c r="L260" s="60">
        <v>0.0</v>
      </c>
      <c r="M260" s="60">
        <v>15375.0</v>
      </c>
      <c r="N260" s="60">
        <v>2034.0</v>
      </c>
      <c r="O260" s="60">
        <v>756.5</v>
      </c>
      <c r="P260" s="60">
        <v>1730.5</v>
      </c>
      <c r="Q260" s="60">
        <v>2190.5</v>
      </c>
      <c r="R260" s="60">
        <v>2855.0</v>
      </c>
      <c r="S260" s="60">
        <v>2426.0</v>
      </c>
      <c r="T260" s="60">
        <v>3382.5</v>
      </c>
      <c r="U260" s="60">
        <v>1089290.0</v>
      </c>
      <c r="V260" s="60">
        <v>5573.0</v>
      </c>
      <c r="W260" s="60">
        <v>115629.0</v>
      </c>
      <c r="X260" s="60">
        <v>201823.0</v>
      </c>
      <c r="Y260" s="60">
        <v>285500.0</v>
      </c>
      <c r="Z260" s="60">
        <v>242600.0</v>
      </c>
      <c r="AA260" s="60">
        <v>162056.0</v>
      </c>
      <c r="AB260" s="60">
        <v>63328.0</v>
      </c>
      <c r="AC260" s="60">
        <v>12781.0</v>
      </c>
      <c r="AD260" s="60">
        <v>4639.0</v>
      </c>
      <c r="AE260" s="49">
        <v>124.7</v>
      </c>
    </row>
    <row r="261">
      <c r="A261" s="49" t="s">
        <v>1300</v>
      </c>
      <c r="B261" s="54" t="s">
        <v>288</v>
      </c>
      <c r="C261" s="58">
        <v>42.8</v>
      </c>
      <c r="D261" s="59">
        <v>2813.0</v>
      </c>
      <c r="E261" s="58">
        <v>1410.0</v>
      </c>
      <c r="F261" s="58">
        <v>2290.0</v>
      </c>
      <c r="G261" s="58">
        <v>1930.0</v>
      </c>
      <c r="H261" s="58">
        <v>1522.0</v>
      </c>
      <c r="I261" s="58">
        <v>2296.0</v>
      </c>
      <c r="J261" s="60">
        <v>278.0</v>
      </c>
      <c r="K261" s="60">
        <v>11.0</v>
      </c>
      <c r="L261" s="60">
        <v>0.0</v>
      </c>
      <c r="M261" s="60">
        <v>13781.5</v>
      </c>
      <c r="N261" s="60">
        <v>1421.5</v>
      </c>
      <c r="O261" s="60">
        <v>543.5</v>
      </c>
      <c r="P261" s="60">
        <v>2209.0</v>
      </c>
      <c r="Q261" s="60">
        <v>2240.0</v>
      </c>
      <c r="R261" s="60">
        <v>2102.5</v>
      </c>
      <c r="S261" s="60">
        <v>2199.0</v>
      </c>
      <c r="T261" s="60">
        <v>3066.0</v>
      </c>
      <c r="U261" s="60">
        <v>1012714.0</v>
      </c>
      <c r="V261" s="60">
        <v>4004.0</v>
      </c>
      <c r="W261" s="60">
        <v>147602.0</v>
      </c>
      <c r="X261" s="60">
        <v>206384.0</v>
      </c>
      <c r="Y261" s="60">
        <v>210250.0</v>
      </c>
      <c r="Z261" s="60">
        <v>219900.0</v>
      </c>
      <c r="AA261" s="60">
        <v>160558.0</v>
      </c>
      <c r="AB261" s="60">
        <v>54314.0</v>
      </c>
      <c r="AC261" s="60">
        <v>9702.0</v>
      </c>
      <c r="AD261" s="60">
        <v>4225.0</v>
      </c>
      <c r="AE261" s="49">
        <v>124.7</v>
      </c>
    </row>
    <row r="262">
      <c r="A262" s="49" t="s">
        <v>1301</v>
      </c>
      <c r="B262" s="54" t="s">
        <v>289</v>
      </c>
      <c r="C262" s="58">
        <v>43.6</v>
      </c>
      <c r="D262" s="59">
        <v>2398.0</v>
      </c>
      <c r="E262" s="58">
        <v>2437.0</v>
      </c>
      <c r="F262" s="58">
        <v>4386.0</v>
      </c>
      <c r="G262" s="58">
        <v>1764.0</v>
      </c>
      <c r="H262" s="58">
        <v>2625.0</v>
      </c>
      <c r="I262" s="58">
        <v>4358.0</v>
      </c>
      <c r="J262" s="60">
        <v>72.0</v>
      </c>
      <c r="K262" s="60">
        <v>0.0</v>
      </c>
      <c r="L262" s="60">
        <v>0.0</v>
      </c>
      <c r="M262" s="60">
        <v>23418.5</v>
      </c>
      <c r="N262" s="60">
        <v>2744.5</v>
      </c>
      <c r="O262" s="60">
        <v>1068.0</v>
      </c>
      <c r="P262" s="60">
        <v>2915.0</v>
      </c>
      <c r="Q262" s="60">
        <v>3590.5</v>
      </c>
      <c r="R262" s="60">
        <v>3879.5</v>
      </c>
      <c r="S262" s="60">
        <v>3881.0</v>
      </c>
      <c r="T262" s="60">
        <v>5340.0</v>
      </c>
      <c r="U262" s="60">
        <v>1695575.0</v>
      </c>
      <c r="V262" s="60">
        <v>7868.0</v>
      </c>
      <c r="W262" s="60">
        <v>194776.0</v>
      </c>
      <c r="X262" s="60">
        <v>330813.0</v>
      </c>
      <c r="Y262" s="60">
        <v>387950.0</v>
      </c>
      <c r="Z262" s="60">
        <v>388100.0</v>
      </c>
      <c r="AA262" s="60">
        <v>270833.0</v>
      </c>
      <c r="AB262" s="60">
        <v>97452.0</v>
      </c>
      <c r="AC262" s="60">
        <v>17783.0</v>
      </c>
      <c r="AD262" s="60">
        <v>6742.0</v>
      </c>
      <c r="AE262" s="49">
        <v>124.7</v>
      </c>
    </row>
    <row r="263">
      <c r="A263" s="49" t="s">
        <v>1302</v>
      </c>
      <c r="B263" s="54" t="s">
        <v>290</v>
      </c>
      <c r="C263" s="58">
        <v>40.1</v>
      </c>
      <c r="D263" s="59">
        <v>2558.0</v>
      </c>
      <c r="E263" s="58">
        <v>2535.0</v>
      </c>
      <c r="F263" s="58">
        <v>7353.0</v>
      </c>
      <c r="G263" s="58">
        <v>1721.0</v>
      </c>
      <c r="H263" s="58">
        <v>2694.0</v>
      </c>
      <c r="I263" s="58">
        <v>7435.0</v>
      </c>
      <c r="J263" s="60">
        <v>111.0</v>
      </c>
      <c r="K263" s="60">
        <v>47.0</v>
      </c>
      <c r="L263" s="60">
        <v>84.0</v>
      </c>
      <c r="M263" s="60">
        <v>35593.0</v>
      </c>
      <c r="N263" s="60">
        <v>6555.0</v>
      </c>
      <c r="O263" s="60">
        <v>2174.5</v>
      </c>
      <c r="P263" s="60">
        <v>3406.5</v>
      </c>
      <c r="Q263" s="60">
        <v>4444.5</v>
      </c>
      <c r="R263" s="60">
        <v>7775.5</v>
      </c>
      <c r="S263" s="60">
        <v>5000.0</v>
      </c>
      <c r="T263" s="60">
        <v>6237.0</v>
      </c>
      <c r="U263" s="60">
        <v>2381428.0</v>
      </c>
      <c r="V263" s="60">
        <v>16020.0</v>
      </c>
      <c r="W263" s="60">
        <v>227617.0</v>
      </c>
      <c r="X263" s="60">
        <v>409496.0</v>
      </c>
      <c r="Y263" s="60">
        <v>777550.0</v>
      </c>
      <c r="Z263" s="60">
        <v>500000.0</v>
      </c>
      <c r="AA263" s="60">
        <v>314596.0</v>
      </c>
      <c r="AB263" s="60">
        <v>115708.0</v>
      </c>
      <c r="AC263" s="60">
        <v>20441.0</v>
      </c>
      <c r="AD263" s="60">
        <v>10882.0</v>
      </c>
      <c r="AE263" s="49">
        <v>128.1</v>
      </c>
    </row>
    <row r="264">
      <c r="A264" s="49" t="s">
        <v>1303</v>
      </c>
      <c r="B264" s="54" t="s">
        <v>291</v>
      </c>
      <c r="C264" s="58">
        <v>41.4</v>
      </c>
      <c r="D264" s="59">
        <v>2527.0</v>
      </c>
      <c r="E264" s="58">
        <v>1841.0</v>
      </c>
      <c r="F264" s="58">
        <v>3928.0</v>
      </c>
      <c r="G264" s="58">
        <v>1666.0</v>
      </c>
      <c r="H264" s="58">
        <v>1664.0</v>
      </c>
      <c r="I264" s="58">
        <v>3071.0</v>
      </c>
      <c r="J264" s="60">
        <v>98.0</v>
      </c>
      <c r="K264" s="60">
        <v>44.0</v>
      </c>
      <c r="L264" s="60">
        <v>241.0</v>
      </c>
      <c r="M264" s="60">
        <v>16545.0</v>
      </c>
      <c r="N264" s="60">
        <v>2125.5</v>
      </c>
      <c r="O264" s="60">
        <v>747.0</v>
      </c>
      <c r="P264" s="60">
        <v>2038.5</v>
      </c>
      <c r="Q264" s="60">
        <v>2445.5</v>
      </c>
      <c r="R264" s="60">
        <v>2859.5</v>
      </c>
      <c r="S264" s="60">
        <v>2700.5</v>
      </c>
      <c r="T264" s="60">
        <v>3628.5</v>
      </c>
      <c r="U264" s="60">
        <v>1194232.0</v>
      </c>
      <c r="V264" s="60">
        <v>5503.0</v>
      </c>
      <c r="W264" s="60">
        <v>136209.0</v>
      </c>
      <c r="X264" s="60">
        <v>225317.0</v>
      </c>
      <c r="Y264" s="60">
        <v>285950.0</v>
      </c>
      <c r="Z264" s="60">
        <v>270050.0</v>
      </c>
      <c r="AA264" s="60">
        <v>199538.0</v>
      </c>
      <c r="AB264" s="60">
        <v>61110.0</v>
      </c>
      <c r="AC264" s="60">
        <v>10555.0</v>
      </c>
      <c r="AD264" s="60">
        <v>5059.0</v>
      </c>
      <c r="AE264" s="49">
        <v>128.1</v>
      </c>
    </row>
    <row r="265">
      <c r="A265" s="49" t="s">
        <v>1304</v>
      </c>
      <c r="B265" s="54" t="s">
        <v>292</v>
      </c>
      <c r="C265" s="58">
        <v>45.7</v>
      </c>
      <c r="D265" s="59">
        <v>1877.0</v>
      </c>
      <c r="E265" s="58">
        <v>1662.0</v>
      </c>
      <c r="F265" s="58">
        <v>2553.0</v>
      </c>
      <c r="G265" s="58">
        <v>1385.0</v>
      </c>
      <c r="H265" s="58">
        <v>1788.0</v>
      </c>
      <c r="I265" s="58">
        <v>2635.0</v>
      </c>
      <c r="J265" s="60">
        <v>56.0</v>
      </c>
      <c r="K265" s="60">
        <v>0.0</v>
      </c>
      <c r="L265" s="60">
        <v>0.0</v>
      </c>
      <c r="M265" s="60">
        <v>14837.5</v>
      </c>
      <c r="N265" s="60">
        <v>1330.5</v>
      </c>
      <c r="O265" s="60">
        <v>749.0</v>
      </c>
      <c r="P265" s="60">
        <v>2011.5</v>
      </c>
      <c r="Q265" s="60">
        <v>1927.5</v>
      </c>
      <c r="R265" s="60">
        <v>2118.0</v>
      </c>
      <c r="S265" s="60">
        <v>2647.5</v>
      </c>
      <c r="T265" s="60">
        <v>4053.5</v>
      </c>
      <c r="U265" s="60">
        <v>1088594.0</v>
      </c>
      <c r="V265" s="60">
        <v>5518.0</v>
      </c>
      <c r="W265" s="60">
        <v>134405.0</v>
      </c>
      <c r="X265" s="60">
        <v>177591.0</v>
      </c>
      <c r="Y265" s="60">
        <v>211800.0</v>
      </c>
      <c r="Z265" s="60">
        <v>264750.0</v>
      </c>
      <c r="AA265" s="60">
        <v>209875.0</v>
      </c>
      <c r="AB265" s="60">
        <v>70977.0</v>
      </c>
      <c r="AC265" s="60">
        <v>13678.0</v>
      </c>
      <c r="AD265" s="60">
        <v>4198.0</v>
      </c>
      <c r="AE265" s="49">
        <v>128.1</v>
      </c>
    </row>
    <row r="266">
      <c r="A266" s="49" t="s">
        <v>1305</v>
      </c>
      <c r="B266" s="54" t="s">
        <v>293</v>
      </c>
      <c r="C266" s="58">
        <v>42.4</v>
      </c>
      <c r="D266" s="59">
        <v>1779.0</v>
      </c>
      <c r="E266" s="58">
        <v>1972.0</v>
      </c>
      <c r="F266" s="58">
        <v>4825.0</v>
      </c>
      <c r="G266" s="58">
        <v>1188.0</v>
      </c>
      <c r="H266" s="58">
        <v>2100.0</v>
      </c>
      <c r="I266" s="58">
        <v>4823.0</v>
      </c>
      <c r="J266" s="60">
        <v>64.0</v>
      </c>
      <c r="K266" s="60">
        <v>38.0</v>
      </c>
      <c r="L266" s="60">
        <v>135.0</v>
      </c>
      <c r="M266" s="60">
        <v>23973.0</v>
      </c>
      <c r="N266" s="60">
        <v>3370.0</v>
      </c>
      <c r="O266" s="60">
        <v>1363.0</v>
      </c>
      <c r="P266" s="60">
        <v>2907.0</v>
      </c>
      <c r="Q266" s="60">
        <v>2964.5</v>
      </c>
      <c r="R266" s="60">
        <v>4335.0</v>
      </c>
      <c r="S266" s="60">
        <v>4053.5</v>
      </c>
      <c r="T266" s="60">
        <v>4980.0</v>
      </c>
      <c r="U266" s="60">
        <v>1677910.0</v>
      </c>
      <c r="V266" s="60">
        <v>10041.0</v>
      </c>
      <c r="W266" s="60">
        <v>194241.0</v>
      </c>
      <c r="X266" s="60">
        <v>273136.0</v>
      </c>
      <c r="Y266" s="60">
        <v>433500.0</v>
      </c>
      <c r="Z266" s="60">
        <v>405350.0</v>
      </c>
      <c r="AA266" s="60">
        <v>262767.0</v>
      </c>
      <c r="AB266" s="60">
        <v>80703.0</v>
      </c>
      <c r="AC266" s="60">
        <v>18172.0</v>
      </c>
      <c r="AD266" s="60">
        <v>7634.0</v>
      </c>
      <c r="AE266" s="49">
        <v>128.1</v>
      </c>
    </row>
    <row r="267">
      <c r="A267" s="49" t="s">
        <v>1306</v>
      </c>
      <c r="B267" s="54" t="s">
        <v>294</v>
      </c>
      <c r="C267" s="58">
        <v>41.0</v>
      </c>
      <c r="D267" s="59">
        <v>6490.0</v>
      </c>
      <c r="E267" s="58">
        <v>1533.0</v>
      </c>
      <c r="F267" s="58">
        <v>1640.0</v>
      </c>
      <c r="G267" s="58">
        <v>5186.0</v>
      </c>
      <c r="H267" s="58">
        <v>1684.0</v>
      </c>
      <c r="I267" s="58">
        <v>1763.0</v>
      </c>
      <c r="J267" s="60">
        <v>544.0</v>
      </c>
      <c r="K267" s="60">
        <v>103.0</v>
      </c>
      <c r="L267" s="60">
        <v>180.0</v>
      </c>
      <c r="M267" s="60">
        <v>15238.0</v>
      </c>
      <c r="N267" s="60">
        <v>908.0</v>
      </c>
      <c r="O267" s="60">
        <v>573.5</v>
      </c>
      <c r="P267" s="60">
        <v>4508.0</v>
      </c>
      <c r="Q267" s="60">
        <v>2481.0</v>
      </c>
      <c r="R267" s="60">
        <v>1934.5</v>
      </c>
      <c r="S267" s="60">
        <v>1885.5</v>
      </c>
      <c r="T267" s="60">
        <v>2947.5</v>
      </c>
      <c r="U267" s="60">
        <v>1121876.0</v>
      </c>
      <c r="V267" s="60">
        <v>4225.0</v>
      </c>
      <c r="W267" s="60">
        <v>301218.0</v>
      </c>
      <c r="X267" s="60">
        <v>228588.0</v>
      </c>
      <c r="Y267" s="60">
        <v>193450.0</v>
      </c>
      <c r="Z267" s="60">
        <v>188550.0</v>
      </c>
      <c r="AA267" s="60">
        <v>137711.0</v>
      </c>
      <c r="AB267" s="60">
        <v>56844.0</v>
      </c>
      <c r="AC267" s="60">
        <v>11290.0</v>
      </c>
      <c r="AD267" s="60">
        <v>3442.0</v>
      </c>
      <c r="AE267" s="49">
        <v>128.1</v>
      </c>
    </row>
    <row r="268">
      <c r="A268" s="49" t="s">
        <v>1307</v>
      </c>
      <c r="B268" s="54" t="s">
        <v>295</v>
      </c>
      <c r="C268" s="58">
        <v>43.4</v>
      </c>
      <c r="D268" s="59">
        <v>3866.0</v>
      </c>
      <c r="E268" s="58">
        <v>1624.0</v>
      </c>
      <c r="F268" s="58">
        <v>2290.0</v>
      </c>
      <c r="G268" s="58">
        <v>3011.0</v>
      </c>
      <c r="H268" s="58">
        <v>1713.0</v>
      </c>
      <c r="I268" s="58">
        <v>2423.0</v>
      </c>
      <c r="J268" s="60">
        <v>361.0</v>
      </c>
      <c r="K268" s="60">
        <v>83.0</v>
      </c>
      <c r="L268" s="60">
        <v>551.0</v>
      </c>
      <c r="M268" s="60">
        <v>15339.5</v>
      </c>
      <c r="N268" s="60">
        <v>1374.0</v>
      </c>
      <c r="O268" s="60">
        <v>514.5</v>
      </c>
      <c r="P268" s="60">
        <v>2656.5</v>
      </c>
      <c r="Q268" s="60">
        <v>2574.5</v>
      </c>
      <c r="R268" s="60">
        <v>2299.0</v>
      </c>
      <c r="S268" s="60">
        <v>2494.0</v>
      </c>
      <c r="T268" s="60">
        <v>3427.0</v>
      </c>
      <c r="U268" s="60">
        <v>1149724.0</v>
      </c>
      <c r="V268" s="60">
        <v>3790.0</v>
      </c>
      <c r="W268" s="60">
        <v>177503.0</v>
      </c>
      <c r="X268" s="60">
        <v>237203.0</v>
      </c>
      <c r="Y268" s="60">
        <v>229900.0</v>
      </c>
      <c r="Z268" s="60">
        <v>249400.0</v>
      </c>
      <c r="AA268" s="60">
        <v>181908.0</v>
      </c>
      <c r="AB268" s="60">
        <v>59119.0</v>
      </c>
      <c r="AC268" s="60">
        <v>10901.0</v>
      </c>
      <c r="AD268" s="60">
        <v>4442.0</v>
      </c>
      <c r="AE268" s="49">
        <v>128.1</v>
      </c>
    </row>
    <row r="269">
      <c r="A269" s="49" t="s">
        <v>1308</v>
      </c>
      <c r="B269" s="54" t="s">
        <v>296</v>
      </c>
      <c r="C269" s="58">
        <v>44.0</v>
      </c>
      <c r="D269" s="59">
        <v>5945.0</v>
      </c>
      <c r="E269" s="58">
        <v>2359.0</v>
      </c>
      <c r="F269" s="58">
        <v>3302.0</v>
      </c>
      <c r="G269" s="58">
        <v>4790.0</v>
      </c>
      <c r="H269" s="58">
        <v>2551.0</v>
      </c>
      <c r="I269" s="58">
        <v>3436.0</v>
      </c>
      <c r="J269" s="60">
        <v>437.0</v>
      </c>
      <c r="K269" s="60">
        <v>88.0</v>
      </c>
      <c r="L269" s="60">
        <v>341.0</v>
      </c>
      <c r="M269" s="60">
        <v>22845.5</v>
      </c>
      <c r="N269" s="60">
        <v>1909.5</v>
      </c>
      <c r="O269" s="60">
        <v>1008.5</v>
      </c>
      <c r="P269" s="60">
        <v>4212.5</v>
      </c>
      <c r="Q269" s="60">
        <v>3251.0</v>
      </c>
      <c r="R269" s="60">
        <v>3496.5</v>
      </c>
      <c r="S269" s="60">
        <v>3586.0</v>
      </c>
      <c r="T269" s="60">
        <v>5381.5</v>
      </c>
      <c r="U269" s="60">
        <v>1676867.0</v>
      </c>
      <c r="V269" s="60">
        <v>7430.0</v>
      </c>
      <c r="W269" s="60">
        <v>281473.0</v>
      </c>
      <c r="X269" s="60">
        <v>299533.0</v>
      </c>
      <c r="Y269" s="60">
        <v>349650.0</v>
      </c>
      <c r="Z269" s="60">
        <v>358600.0</v>
      </c>
      <c r="AA269" s="60">
        <v>260255.0</v>
      </c>
      <c r="AB269" s="60">
        <v>99755.0</v>
      </c>
      <c r="AC269" s="60">
        <v>20171.0</v>
      </c>
      <c r="AD269" s="60">
        <v>5748.0</v>
      </c>
      <c r="AE269" s="49">
        <v>128.1</v>
      </c>
    </row>
    <row r="270">
      <c r="A270" s="49" t="s">
        <v>1309</v>
      </c>
      <c r="B270" s="54" t="s">
        <v>297</v>
      </c>
      <c r="C270" s="58">
        <v>46.2</v>
      </c>
      <c r="D270" s="59">
        <v>7384.0</v>
      </c>
      <c r="E270" s="58">
        <v>4144.0</v>
      </c>
      <c r="F270" s="58">
        <v>5377.0</v>
      </c>
      <c r="G270" s="58">
        <v>5492.0</v>
      </c>
      <c r="H270" s="58">
        <v>4233.0</v>
      </c>
      <c r="I270" s="58">
        <v>5694.0</v>
      </c>
      <c r="J270" s="60">
        <v>826.0</v>
      </c>
      <c r="K270" s="60">
        <v>25.0</v>
      </c>
      <c r="L270" s="60">
        <v>212.0</v>
      </c>
      <c r="M270" s="60">
        <v>34905.0</v>
      </c>
      <c r="N270" s="60">
        <v>2951.0</v>
      </c>
      <c r="O270" s="60">
        <v>1167.0</v>
      </c>
      <c r="P270" s="60">
        <v>5122.0</v>
      </c>
      <c r="Q270" s="60">
        <v>4909.0</v>
      </c>
      <c r="R270" s="60">
        <v>4976.0</v>
      </c>
      <c r="S270" s="60">
        <v>5842.0</v>
      </c>
      <c r="T270" s="60">
        <v>9938.0</v>
      </c>
      <c r="U270" s="60">
        <v>2612246.0</v>
      </c>
      <c r="V270" s="60">
        <v>8597.0</v>
      </c>
      <c r="W270" s="60">
        <v>342244.0</v>
      </c>
      <c r="X270" s="60">
        <v>452293.0</v>
      </c>
      <c r="Y270" s="60">
        <v>497600.0</v>
      </c>
      <c r="Z270" s="60">
        <v>584200.0</v>
      </c>
      <c r="AA270" s="60">
        <v>514279.0</v>
      </c>
      <c r="AB270" s="60">
        <v>182761.0</v>
      </c>
      <c r="AC270" s="60">
        <v>30272.0</v>
      </c>
      <c r="AD270" s="60">
        <v>9738.0</v>
      </c>
      <c r="AE270" s="49">
        <v>128.1</v>
      </c>
    </row>
    <row r="271">
      <c r="A271" s="49" t="s">
        <v>1310</v>
      </c>
      <c r="B271" s="54" t="s">
        <v>298</v>
      </c>
      <c r="C271" s="58">
        <v>45.1</v>
      </c>
      <c r="D271" s="59">
        <v>4082.0</v>
      </c>
      <c r="E271" s="58">
        <v>1838.0</v>
      </c>
      <c r="F271" s="58">
        <v>2332.0</v>
      </c>
      <c r="G271" s="58">
        <v>2945.0</v>
      </c>
      <c r="H271" s="58">
        <v>1982.0</v>
      </c>
      <c r="I271" s="58">
        <v>2358.0</v>
      </c>
      <c r="J271" s="60">
        <v>308.0</v>
      </c>
      <c r="K271" s="60">
        <v>69.0</v>
      </c>
      <c r="L271" s="60">
        <v>149.0</v>
      </c>
      <c r="M271" s="60">
        <v>16311.0</v>
      </c>
      <c r="N271" s="60">
        <v>1266.0</v>
      </c>
      <c r="O271" s="60">
        <v>633.5</v>
      </c>
      <c r="P271" s="60">
        <v>2757.5</v>
      </c>
      <c r="Q271" s="60">
        <v>2465.5</v>
      </c>
      <c r="R271" s="60">
        <v>2452.5</v>
      </c>
      <c r="S271" s="60">
        <v>2660.0</v>
      </c>
      <c r="T271" s="60">
        <v>4076.0</v>
      </c>
      <c r="U271" s="60">
        <v>1210087.0</v>
      </c>
      <c r="V271" s="60">
        <v>4667.0</v>
      </c>
      <c r="W271" s="60">
        <v>184252.0</v>
      </c>
      <c r="X271" s="60">
        <v>227160.0</v>
      </c>
      <c r="Y271" s="60">
        <v>245250.0</v>
      </c>
      <c r="Z271" s="60">
        <v>266000.0</v>
      </c>
      <c r="AA271" s="60">
        <v>193404.0</v>
      </c>
      <c r="AB271" s="60">
        <v>71830.0</v>
      </c>
      <c r="AC271" s="60">
        <v>17524.0</v>
      </c>
      <c r="AD271" s="60">
        <v>4813.0</v>
      </c>
      <c r="AE271" s="49">
        <v>128.1</v>
      </c>
    </row>
    <row r="272">
      <c r="A272" s="49" t="s">
        <v>1311</v>
      </c>
      <c r="B272" s="54" t="s">
        <v>299</v>
      </c>
      <c r="C272" s="58">
        <v>40.2</v>
      </c>
      <c r="D272" s="59">
        <v>6734.0</v>
      </c>
      <c r="E272" s="58">
        <v>1412.0</v>
      </c>
      <c r="F272" s="58">
        <v>1545.0</v>
      </c>
      <c r="G272" s="58">
        <v>5964.0</v>
      </c>
      <c r="H272" s="58">
        <v>1688.0</v>
      </c>
      <c r="I272" s="58">
        <v>1612.0</v>
      </c>
      <c r="J272" s="60">
        <v>1083.0</v>
      </c>
      <c r="K272" s="60">
        <v>143.0</v>
      </c>
      <c r="L272" s="60">
        <v>1551.0</v>
      </c>
      <c r="M272" s="60">
        <v>14788.5</v>
      </c>
      <c r="N272" s="60">
        <v>704.0</v>
      </c>
      <c r="O272" s="60">
        <v>536.5</v>
      </c>
      <c r="P272" s="60">
        <v>5115.0</v>
      </c>
      <c r="Q272" s="60">
        <v>2002.0</v>
      </c>
      <c r="R272" s="60">
        <v>1595.5</v>
      </c>
      <c r="S272" s="60">
        <v>1945.5</v>
      </c>
      <c r="T272" s="60">
        <v>2890.0</v>
      </c>
      <c r="U272" s="60">
        <v>1089166.0</v>
      </c>
      <c r="V272" s="60">
        <v>3952.0</v>
      </c>
      <c r="W272" s="60">
        <v>341776.0</v>
      </c>
      <c r="X272" s="60">
        <v>184455.0</v>
      </c>
      <c r="Y272" s="60">
        <v>159550.0</v>
      </c>
      <c r="Z272" s="60">
        <v>194550.0</v>
      </c>
      <c r="AA272" s="60">
        <v>140706.0</v>
      </c>
      <c r="AB272" s="60">
        <v>53546.0</v>
      </c>
      <c r="AC272" s="60">
        <v>10631.0</v>
      </c>
      <c r="AD272" s="60">
        <v>3124.0</v>
      </c>
      <c r="AE272" s="49">
        <v>128.1</v>
      </c>
    </row>
    <row r="273">
      <c r="A273" s="49" t="s">
        <v>1312</v>
      </c>
      <c r="B273" s="54" t="s">
        <v>300</v>
      </c>
      <c r="C273" s="58">
        <v>44.1</v>
      </c>
      <c r="D273" s="59">
        <v>3442.0</v>
      </c>
      <c r="E273" s="58">
        <v>2670.0</v>
      </c>
      <c r="F273" s="58">
        <v>4743.0</v>
      </c>
      <c r="G273" s="58">
        <v>2454.0</v>
      </c>
      <c r="H273" s="58">
        <v>2649.0</v>
      </c>
      <c r="I273" s="58">
        <v>4886.0</v>
      </c>
      <c r="J273" s="60">
        <v>173.0</v>
      </c>
      <c r="K273" s="60">
        <v>17.0</v>
      </c>
      <c r="L273" s="60">
        <v>108.0</v>
      </c>
      <c r="M273" s="60">
        <v>26320.0</v>
      </c>
      <c r="N273" s="60">
        <v>3304.0</v>
      </c>
      <c r="O273" s="60">
        <v>1272.5</v>
      </c>
      <c r="P273" s="60">
        <v>2987.5</v>
      </c>
      <c r="Q273" s="60">
        <v>3510.5</v>
      </c>
      <c r="R273" s="60">
        <v>4481.0</v>
      </c>
      <c r="S273" s="60">
        <v>4159.5</v>
      </c>
      <c r="T273" s="60">
        <v>6605.0</v>
      </c>
      <c r="U273" s="60">
        <v>1880343.0</v>
      </c>
      <c r="V273" s="60">
        <v>9375.0</v>
      </c>
      <c r="W273" s="60">
        <v>199620.0</v>
      </c>
      <c r="X273" s="60">
        <v>323442.0</v>
      </c>
      <c r="Y273" s="60">
        <v>448100.0</v>
      </c>
      <c r="Z273" s="60">
        <v>415950.0</v>
      </c>
      <c r="AA273" s="60">
        <v>343529.0</v>
      </c>
      <c r="AB273" s="60">
        <v>120059.0</v>
      </c>
      <c r="AC273" s="60">
        <v>20268.0</v>
      </c>
      <c r="AD273" s="60">
        <v>7513.0</v>
      </c>
      <c r="AE273" s="49">
        <v>128.1</v>
      </c>
    </row>
    <row r="274">
      <c r="A274" s="49" t="s">
        <v>1313</v>
      </c>
      <c r="B274" s="54" t="s">
        <v>301</v>
      </c>
      <c r="C274" s="58">
        <v>44.3</v>
      </c>
      <c r="D274" s="59">
        <v>4769.0</v>
      </c>
      <c r="E274" s="58">
        <v>2052.0</v>
      </c>
      <c r="F274" s="58">
        <v>2878.0</v>
      </c>
      <c r="G274" s="58">
        <v>3767.0</v>
      </c>
      <c r="H274" s="58">
        <v>2175.0</v>
      </c>
      <c r="I274" s="58">
        <v>3020.0</v>
      </c>
      <c r="J274" s="60">
        <v>417.0</v>
      </c>
      <c r="K274" s="60">
        <v>11.0</v>
      </c>
      <c r="L274" s="60">
        <v>429.0</v>
      </c>
      <c r="M274" s="60">
        <v>19437.5</v>
      </c>
      <c r="N274" s="60">
        <v>1738.0</v>
      </c>
      <c r="O274" s="60">
        <v>760.5</v>
      </c>
      <c r="P274" s="60">
        <v>3513.5</v>
      </c>
      <c r="Q274" s="60">
        <v>2703.0</v>
      </c>
      <c r="R274" s="60">
        <v>2757.0</v>
      </c>
      <c r="S274" s="60">
        <v>2960.0</v>
      </c>
      <c r="T274" s="60">
        <v>5005.5</v>
      </c>
      <c r="U274" s="60">
        <v>1423408.0</v>
      </c>
      <c r="V274" s="60">
        <v>5603.0</v>
      </c>
      <c r="W274" s="60">
        <v>234767.0</v>
      </c>
      <c r="X274" s="60">
        <v>249042.0</v>
      </c>
      <c r="Y274" s="60">
        <v>275700.0</v>
      </c>
      <c r="Z274" s="60">
        <v>296000.0</v>
      </c>
      <c r="AA274" s="60">
        <v>255859.0</v>
      </c>
      <c r="AB274" s="60">
        <v>89518.0</v>
      </c>
      <c r="AC274" s="60">
        <v>16919.0</v>
      </c>
      <c r="AD274" s="60">
        <v>5330.0</v>
      </c>
      <c r="AE274" s="49">
        <v>128.1</v>
      </c>
    </row>
    <row r="275">
      <c r="A275" s="49" t="s">
        <v>1314</v>
      </c>
      <c r="B275" s="54" t="s">
        <v>302</v>
      </c>
      <c r="C275" s="58">
        <v>44.0</v>
      </c>
      <c r="D275" s="59">
        <v>4077.0</v>
      </c>
      <c r="E275" s="58">
        <v>2630.0</v>
      </c>
      <c r="F275" s="58">
        <v>4054.0</v>
      </c>
      <c r="G275" s="58">
        <v>2487.0</v>
      </c>
      <c r="H275" s="58">
        <v>2286.0</v>
      </c>
      <c r="I275" s="58">
        <v>3283.0</v>
      </c>
      <c r="J275" s="60">
        <v>113.0</v>
      </c>
      <c r="K275" s="60">
        <v>0.0</v>
      </c>
      <c r="L275" s="60">
        <v>42.0</v>
      </c>
      <c r="M275" s="60">
        <v>21992.5</v>
      </c>
      <c r="N275" s="60">
        <v>2107.0</v>
      </c>
      <c r="O275" s="60">
        <v>955.0</v>
      </c>
      <c r="P275" s="60">
        <v>3173.5</v>
      </c>
      <c r="Q275" s="60">
        <v>2909.5</v>
      </c>
      <c r="R275" s="60">
        <v>3270.0</v>
      </c>
      <c r="S275" s="60">
        <v>3948.0</v>
      </c>
      <c r="T275" s="60">
        <v>5629.5</v>
      </c>
      <c r="U275" s="60">
        <v>1627783.0</v>
      </c>
      <c r="V275" s="60">
        <v>7036.0</v>
      </c>
      <c r="W275" s="60">
        <v>212048.0</v>
      </c>
      <c r="X275" s="60">
        <v>268068.0</v>
      </c>
      <c r="Y275" s="60">
        <v>327000.0</v>
      </c>
      <c r="Z275" s="60">
        <v>394800.0</v>
      </c>
      <c r="AA275" s="60">
        <v>307930.0</v>
      </c>
      <c r="AB275" s="60">
        <v>93755.0</v>
      </c>
      <c r="AC275" s="60">
        <v>17146.0</v>
      </c>
      <c r="AD275" s="60">
        <v>6521.0</v>
      </c>
      <c r="AE275" s="49">
        <v>128.1</v>
      </c>
    </row>
    <row r="276">
      <c r="A276" s="49" t="s">
        <v>1315</v>
      </c>
      <c r="B276" s="54" t="s">
        <v>303</v>
      </c>
      <c r="C276" s="58">
        <v>47.6</v>
      </c>
      <c r="D276" s="59">
        <v>2962.0</v>
      </c>
      <c r="E276" s="58">
        <v>1755.0</v>
      </c>
      <c r="F276" s="58">
        <v>2002.0</v>
      </c>
      <c r="G276" s="58">
        <v>2030.0</v>
      </c>
      <c r="H276" s="58">
        <v>1720.0</v>
      </c>
      <c r="I276" s="58">
        <v>2120.0</v>
      </c>
      <c r="J276" s="60">
        <v>181.0</v>
      </c>
      <c r="K276" s="60">
        <v>6.0</v>
      </c>
      <c r="L276" s="60">
        <v>234.0</v>
      </c>
      <c r="M276" s="60">
        <v>13484.5</v>
      </c>
      <c r="N276" s="60">
        <v>968.0</v>
      </c>
      <c r="O276" s="60">
        <v>485.0</v>
      </c>
      <c r="P276" s="60">
        <v>1920.5</v>
      </c>
      <c r="Q276" s="60">
        <v>1728.0</v>
      </c>
      <c r="R276" s="60">
        <v>1856.5</v>
      </c>
      <c r="S276" s="60">
        <v>2323.5</v>
      </c>
      <c r="T276" s="60">
        <v>4203.0</v>
      </c>
      <c r="U276" s="60">
        <v>1011854.0</v>
      </c>
      <c r="V276" s="60">
        <v>3573.0</v>
      </c>
      <c r="W276" s="60">
        <v>128325.0</v>
      </c>
      <c r="X276" s="60">
        <v>159210.0</v>
      </c>
      <c r="Y276" s="60">
        <v>185650.0</v>
      </c>
      <c r="Z276" s="60">
        <v>232350.0</v>
      </c>
      <c r="AA276" s="60">
        <v>210165.0</v>
      </c>
      <c r="AB276" s="60">
        <v>78655.0</v>
      </c>
      <c r="AC276" s="60">
        <v>13926.0</v>
      </c>
      <c r="AD276" s="60">
        <v>3311.0</v>
      </c>
      <c r="AE276" s="49">
        <v>128.1</v>
      </c>
    </row>
    <row r="277">
      <c r="A277" s="49" t="s">
        <v>1316</v>
      </c>
      <c r="B277" s="54" t="s">
        <v>304</v>
      </c>
      <c r="C277" s="58">
        <v>41.1</v>
      </c>
      <c r="D277" s="59">
        <v>2125.0</v>
      </c>
      <c r="E277" s="58">
        <v>1389.0</v>
      </c>
      <c r="F277" s="58">
        <v>2958.0</v>
      </c>
      <c r="G277" s="58">
        <v>1839.0</v>
      </c>
      <c r="H277" s="58">
        <v>1745.0</v>
      </c>
      <c r="I277" s="58">
        <v>3175.0</v>
      </c>
      <c r="J277" s="60">
        <v>155.0</v>
      </c>
      <c r="K277" s="60">
        <v>0.0</v>
      </c>
      <c r="L277" s="60">
        <v>0.0</v>
      </c>
      <c r="M277" s="60">
        <v>16285.0</v>
      </c>
      <c r="N277" s="60">
        <v>2363.5</v>
      </c>
      <c r="O277" s="60">
        <v>722.5</v>
      </c>
      <c r="P277" s="60">
        <v>2100.0</v>
      </c>
      <c r="Q277" s="60">
        <v>2599.5</v>
      </c>
      <c r="R277" s="60">
        <v>2627.5</v>
      </c>
      <c r="S277" s="60">
        <v>2536.0</v>
      </c>
      <c r="T277" s="60">
        <v>3336.0</v>
      </c>
      <c r="U277" s="60">
        <v>1155870.0</v>
      </c>
      <c r="V277" s="60">
        <v>5323.0</v>
      </c>
      <c r="W277" s="60">
        <v>140319.0</v>
      </c>
      <c r="X277" s="60">
        <v>239506.0</v>
      </c>
      <c r="Y277" s="60">
        <v>262750.0</v>
      </c>
      <c r="Z277" s="60">
        <v>253600.0</v>
      </c>
      <c r="AA277" s="60">
        <v>191086.0</v>
      </c>
      <c r="AB277" s="60">
        <v>54740.0</v>
      </c>
      <c r="AC277" s="60">
        <v>8546.0</v>
      </c>
      <c r="AD277" s="60">
        <v>5160.0</v>
      </c>
      <c r="AE277" s="49">
        <v>128.1</v>
      </c>
    </row>
    <row r="278">
      <c r="A278" s="49" t="s">
        <v>1317</v>
      </c>
      <c r="B278" s="54" t="s">
        <v>305</v>
      </c>
      <c r="C278" s="58">
        <v>43.4</v>
      </c>
      <c r="D278" s="59">
        <v>2318.0</v>
      </c>
      <c r="E278" s="58">
        <v>1698.0</v>
      </c>
      <c r="F278" s="58">
        <v>3369.0</v>
      </c>
      <c r="G278" s="58">
        <v>1819.0</v>
      </c>
      <c r="H278" s="58">
        <v>1800.0</v>
      </c>
      <c r="I278" s="58">
        <v>3432.0</v>
      </c>
      <c r="J278" s="60">
        <v>117.0</v>
      </c>
      <c r="K278" s="60">
        <v>31.0</v>
      </c>
      <c r="L278" s="60">
        <v>203.0</v>
      </c>
      <c r="M278" s="60">
        <v>18203.0</v>
      </c>
      <c r="N278" s="60">
        <v>2233.5</v>
      </c>
      <c r="O278" s="60">
        <v>920.0</v>
      </c>
      <c r="P278" s="60">
        <v>2252.0</v>
      </c>
      <c r="Q278" s="60">
        <v>2550.5</v>
      </c>
      <c r="R278" s="60">
        <v>3154.0</v>
      </c>
      <c r="S278" s="60">
        <v>2805.0</v>
      </c>
      <c r="T278" s="60">
        <v>4288.0</v>
      </c>
      <c r="U278" s="60">
        <v>1295382.0</v>
      </c>
      <c r="V278" s="60">
        <v>6778.0</v>
      </c>
      <c r="W278" s="60">
        <v>150475.0</v>
      </c>
      <c r="X278" s="60">
        <v>234992.0</v>
      </c>
      <c r="Y278" s="60">
        <v>315400.0</v>
      </c>
      <c r="Z278" s="60">
        <v>280500.0</v>
      </c>
      <c r="AA278" s="60">
        <v>214561.0</v>
      </c>
      <c r="AB278" s="60">
        <v>77432.0</v>
      </c>
      <c r="AC278" s="60">
        <v>15244.0</v>
      </c>
      <c r="AD278" s="60">
        <v>6147.0</v>
      </c>
      <c r="AE278" s="49">
        <v>128.1</v>
      </c>
    </row>
    <row r="279">
      <c r="A279" s="49" t="s">
        <v>1318</v>
      </c>
      <c r="B279" s="54" t="s">
        <v>306</v>
      </c>
      <c r="C279" s="58">
        <v>45.2</v>
      </c>
      <c r="D279" s="59">
        <v>3429.0</v>
      </c>
      <c r="E279" s="58">
        <v>2532.0</v>
      </c>
      <c r="F279" s="58">
        <v>3945.0</v>
      </c>
      <c r="G279" s="58">
        <v>2284.0</v>
      </c>
      <c r="H279" s="58">
        <v>2593.0</v>
      </c>
      <c r="I279" s="58">
        <v>4080.0</v>
      </c>
      <c r="J279" s="60">
        <v>158.0</v>
      </c>
      <c r="K279" s="60">
        <v>49.0</v>
      </c>
      <c r="L279" s="60">
        <v>235.0</v>
      </c>
      <c r="M279" s="60">
        <v>23001.5</v>
      </c>
      <c r="N279" s="60">
        <v>2267.5</v>
      </c>
      <c r="O279" s="60">
        <v>1026.5</v>
      </c>
      <c r="P279" s="60">
        <v>3214.5</v>
      </c>
      <c r="Q279" s="60">
        <v>3089.5</v>
      </c>
      <c r="R279" s="60">
        <v>3490.5</v>
      </c>
      <c r="S279" s="60">
        <v>3699.5</v>
      </c>
      <c r="T279" s="60">
        <v>6213.5</v>
      </c>
      <c r="U279" s="60">
        <v>1679318.0</v>
      </c>
      <c r="V279" s="60">
        <v>7562.0</v>
      </c>
      <c r="W279" s="60">
        <v>214788.0</v>
      </c>
      <c r="X279" s="60">
        <v>284653.0</v>
      </c>
      <c r="Y279" s="60">
        <v>349050.0</v>
      </c>
      <c r="Z279" s="60">
        <v>369950.0</v>
      </c>
      <c r="AA279" s="60">
        <v>322421.0</v>
      </c>
      <c r="AB279" s="60">
        <v>110874.0</v>
      </c>
      <c r="AC279" s="60">
        <v>20020.0</v>
      </c>
      <c r="AD279" s="60">
        <v>6396.0</v>
      </c>
      <c r="AE279" s="49">
        <v>128.1</v>
      </c>
    </row>
    <row r="280">
      <c r="A280" s="49" t="s">
        <v>1319</v>
      </c>
      <c r="B280" s="54" t="s">
        <v>307</v>
      </c>
      <c r="C280" s="58">
        <v>45.7</v>
      </c>
      <c r="D280" s="59">
        <v>4611.0</v>
      </c>
      <c r="E280" s="58">
        <v>1637.0</v>
      </c>
      <c r="F280" s="58">
        <v>1903.0</v>
      </c>
      <c r="G280" s="58">
        <v>3255.0</v>
      </c>
      <c r="H280" s="58">
        <v>1852.0</v>
      </c>
      <c r="I280" s="58">
        <v>2081.0</v>
      </c>
      <c r="J280" s="60">
        <v>980.0</v>
      </c>
      <c r="K280" s="60">
        <v>156.0</v>
      </c>
      <c r="L280" s="60">
        <v>1260.0</v>
      </c>
      <c r="M280" s="60">
        <v>15021.5</v>
      </c>
      <c r="N280" s="60">
        <v>968.5</v>
      </c>
      <c r="O280" s="60">
        <v>546.5</v>
      </c>
      <c r="P280" s="60">
        <v>3116.5</v>
      </c>
      <c r="Q280" s="60">
        <v>1849.0</v>
      </c>
      <c r="R280" s="60">
        <v>1826.0</v>
      </c>
      <c r="S280" s="60">
        <v>2292.5</v>
      </c>
      <c r="T280" s="60">
        <v>4422.5</v>
      </c>
      <c r="U280" s="60">
        <v>1105963.0</v>
      </c>
      <c r="V280" s="60">
        <v>4026.0</v>
      </c>
      <c r="W280" s="60">
        <v>208240.0</v>
      </c>
      <c r="X280" s="60">
        <v>170359.0</v>
      </c>
      <c r="Y280" s="60">
        <v>182600.0</v>
      </c>
      <c r="Z280" s="60">
        <v>229250.0</v>
      </c>
      <c r="AA280" s="60">
        <v>213112.0</v>
      </c>
      <c r="AB280" s="60">
        <v>81414.0</v>
      </c>
      <c r="AC280" s="60">
        <v>16962.0</v>
      </c>
      <c r="AD280" s="60">
        <v>3647.0</v>
      </c>
      <c r="AE280" s="49">
        <v>128.1</v>
      </c>
    </row>
    <row r="281">
      <c r="A281" s="49" t="s">
        <v>1320</v>
      </c>
      <c r="B281" s="54" t="s">
        <v>308</v>
      </c>
      <c r="C281" s="58">
        <v>45.4</v>
      </c>
      <c r="D281" s="59">
        <v>3928.0</v>
      </c>
      <c r="E281" s="58">
        <v>2756.0</v>
      </c>
      <c r="F281" s="58">
        <v>4193.0</v>
      </c>
      <c r="G281" s="58">
        <v>2659.0</v>
      </c>
      <c r="H281" s="58">
        <v>2837.0</v>
      </c>
      <c r="I281" s="58">
        <v>4369.0</v>
      </c>
      <c r="J281" s="60">
        <v>215.0</v>
      </c>
      <c r="K281" s="60">
        <v>44.0</v>
      </c>
      <c r="L281" s="60">
        <v>413.0</v>
      </c>
      <c r="M281" s="60">
        <v>24867.0</v>
      </c>
      <c r="N281" s="60">
        <v>2539.0</v>
      </c>
      <c r="O281" s="60">
        <v>1136.0</v>
      </c>
      <c r="P281" s="60">
        <v>3219.0</v>
      </c>
      <c r="Q281" s="60">
        <v>3137.0</v>
      </c>
      <c r="R281" s="60">
        <v>4064.0</v>
      </c>
      <c r="S281" s="60">
        <v>4102.5</v>
      </c>
      <c r="T281" s="60">
        <v>6669.5</v>
      </c>
      <c r="U281" s="60">
        <v>1813878.0</v>
      </c>
      <c r="V281" s="60">
        <v>8369.0</v>
      </c>
      <c r="W281" s="60">
        <v>215089.0</v>
      </c>
      <c r="X281" s="60">
        <v>289029.0</v>
      </c>
      <c r="Y281" s="60">
        <v>406400.0</v>
      </c>
      <c r="Z281" s="60">
        <v>410250.0</v>
      </c>
      <c r="AA281" s="60">
        <v>343191.0</v>
      </c>
      <c r="AB281" s="60">
        <v>119661.0</v>
      </c>
      <c r="AC281" s="60">
        <v>21889.0</v>
      </c>
      <c r="AD281" s="60">
        <v>7265.0</v>
      </c>
      <c r="AE281" s="49">
        <v>128.1</v>
      </c>
    </row>
    <row r="282">
      <c r="A282" s="49" t="s">
        <v>1321</v>
      </c>
      <c r="B282" s="54" t="s">
        <v>309</v>
      </c>
      <c r="C282" s="58">
        <v>44.0</v>
      </c>
      <c r="D282" s="59">
        <v>6747.0</v>
      </c>
      <c r="E282" s="58">
        <v>3834.0</v>
      </c>
      <c r="F282" s="58">
        <v>6583.0</v>
      </c>
      <c r="G282" s="58">
        <v>5568.0</v>
      </c>
      <c r="H282" s="58">
        <v>3939.0</v>
      </c>
      <c r="I282" s="58">
        <v>6761.0</v>
      </c>
      <c r="J282" s="60">
        <v>1346.0</v>
      </c>
      <c r="K282" s="60">
        <v>80.0</v>
      </c>
      <c r="L282" s="60">
        <v>555.0</v>
      </c>
      <c r="M282" s="60">
        <v>38820.5</v>
      </c>
      <c r="N282" s="60">
        <v>4321.5</v>
      </c>
      <c r="O282" s="60">
        <v>1899.5</v>
      </c>
      <c r="P282" s="60">
        <v>5681.5</v>
      </c>
      <c r="Q282" s="60">
        <v>5080.5</v>
      </c>
      <c r="R282" s="60">
        <v>6259.0</v>
      </c>
      <c r="S282" s="60">
        <v>6244.5</v>
      </c>
      <c r="T282" s="60">
        <v>9334.0</v>
      </c>
      <c r="U282" s="60">
        <v>2772578.0</v>
      </c>
      <c r="V282" s="60">
        <v>13994.0</v>
      </c>
      <c r="W282" s="60">
        <v>379629.0</v>
      </c>
      <c r="X282" s="60">
        <v>468095.0</v>
      </c>
      <c r="Y282" s="60">
        <v>625900.0</v>
      </c>
      <c r="Z282" s="60">
        <v>624450.0</v>
      </c>
      <c r="AA282" s="60">
        <v>462643.0</v>
      </c>
      <c r="AB282" s="60">
        <v>160723.0</v>
      </c>
      <c r="AC282" s="60">
        <v>37144.0</v>
      </c>
      <c r="AD282" s="60">
        <v>10720.0</v>
      </c>
      <c r="AE282" s="49">
        <v>128.1</v>
      </c>
    </row>
    <row r="283">
      <c r="A283" s="49" t="s">
        <v>1322</v>
      </c>
      <c r="B283" s="54" t="s">
        <v>310</v>
      </c>
      <c r="C283" s="58">
        <v>40.2</v>
      </c>
      <c r="D283" s="59">
        <v>1691.0</v>
      </c>
      <c r="E283" s="58">
        <v>2533.0</v>
      </c>
      <c r="F283" s="58">
        <v>5641.0</v>
      </c>
      <c r="G283" s="58">
        <v>1255.0</v>
      </c>
      <c r="H283" s="58">
        <v>2791.0</v>
      </c>
      <c r="I283" s="58">
        <v>5488.0</v>
      </c>
      <c r="J283" s="60">
        <v>67.0</v>
      </c>
      <c r="K283" s="60">
        <v>0.0</v>
      </c>
      <c r="L283" s="60">
        <v>0.0</v>
      </c>
      <c r="M283" s="60">
        <v>27338.5</v>
      </c>
      <c r="N283" s="60">
        <v>4406.0</v>
      </c>
      <c r="O283" s="60">
        <v>1022.5</v>
      </c>
      <c r="P283" s="60">
        <v>3303.5</v>
      </c>
      <c r="Q283" s="60">
        <v>5040.5</v>
      </c>
      <c r="R283" s="60">
        <v>4449.0</v>
      </c>
      <c r="S283" s="60">
        <v>3946.5</v>
      </c>
      <c r="T283" s="60">
        <v>5170.5</v>
      </c>
      <c r="U283" s="60">
        <v>1948283.0</v>
      </c>
      <c r="V283" s="60">
        <v>7533.0</v>
      </c>
      <c r="W283" s="60">
        <v>220735.0</v>
      </c>
      <c r="X283" s="60">
        <v>464409.0</v>
      </c>
      <c r="Y283" s="60">
        <v>444900.0</v>
      </c>
      <c r="Z283" s="60">
        <v>394650.0</v>
      </c>
      <c r="AA283" s="60">
        <v>329714.0</v>
      </c>
      <c r="AB283" s="60">
        <v>78001.0</v>
      </c>
      <c r="AC283" s="60">
        <v>8341.0</v>
      </c>
      <c r="AD283" s="60">
        <v>11407.0</v>
      </c>
      <c r="AE283" s="49">
        <v>143.3</v>
      </c>
    </row>
    <row r="284">
      <c r="A284" s="49" t="s">
        <v>1323</v>
      </c>
      <c r="B284" s="54" t="s">
        <v>311</v>
      </c>
      <c r="C284" s="58">
        <v>41.7</v>
      </c>
      <c r="D284" s="59">
        <v>3413.0</v>
      </c>
      <c r="E284" s="58">
        <v>2719.0</v>
      </c>
      <c r="F284" s="58">
        <v>6227.0</v>
      </c>
      <c r="G284" s="58">
        <v>2272.0</v>
      </c>
      <c r="H284" s="58">
        <v>2817.0</v>
      </c>
      <c r="I284" s="58">
        <v>6393.0</v>
      </c>
      <c r="J284" s="60">
        <v>233.0</v>
      </c>
      <c r="K284" s="60">
        <v>0.0</v>
      </c>
      <c r="L284" s="60">
        <v>0.0</v>
      </c>
      <c r="M284" s="60">
        <v>32306.0</v>
      </c>
      <c r="N284" s="60">
        <v>4236.0</v>
      </c>
      <c r="O284" s="60">
        <v>1726.0</v>
      </c>
      <c r="P284" s="60">
        <v>4459.0</v>
      </c>
      <c r="Q284" s="60">
        <v>4694.0</v>
      </c>
      <c r="R284" s="60">
        <v>5512.5</v>
      </c>
      <c r="S284" s="60">
        <v>5159.5</v>
      </c>
      <c r="T284" s="60">
        <v>6519.0</v>
      </c>
      <c r="U284" s="60">
        <v>2317420.0</v>
      </c>
      <c r="V284" s="60">
        <v>12715.0</v>
      </c>
      <c r="W284" s="60">
        <v>297943.0</v>
      </c>
      <c r="X284" s="60">
        <v>432484.0</v>
      </c>
      <c r="Y284" s="60">
        <v>551250.0</v>
      </c>
      <c r="Z284" s="60">
        <v>515950.0</v>
      </c>
      <c r="AA284" s="60">
        <v>395164.0</v>
      </c>
      <c r="AB284" s="60">
        <v>95859.0</v>
      </c>
      <c r="AC284" s="60">
        <v>16055.0</v>
      </c>
      <c r="AD284" s="60">
        <v>10988.0</v>
      </c>
      <c r="AE284" s="49">
        <v>143.3</v>
      </c>
    </row>
    <row r="285">
      <c r="A285" s="49" t="s">
        <v>1324</v>
      </c>
      <c r="B285" s="54" t="s">
        <v>312</v>
      </c>
      <c r="C285" s="58">
        <v>43.6</v>
      </c>
      <c r="D285" s="59">
        <v>4841.0</v>
      </c>
      <c r="E285" s="58">
        <v>2638.0</v>
      </c>
      <c r="F285" s="58">
        <v>4358.0</v>
      </c>
      <c r="G285" s="58">
        <v>3173.0</v>
      </c>
      <c r="H285" s="58">
        <v>2907.0</v>
      </c>
      <c r="I285" s="58">
        <v>4496.0</v>
      </c>
      <c r="J285" s="60">
        <v>410.0</v>
      </c>
      <c r="K285" s="60">
        <v>58.0</v>
      </c>
      <c r="L285" s="60">
        <v>391.0</v>
      </c>
      <c r="M285" s="60">
        <v>26294.0</v>
      </c>
      <c r="N285" s="60">
        <v>2372.0</v>
      </c>
      <c r="O285" s="60">
        <v>1049.0</v>
      </c>
      <c r="P285" s="60">
        <v>4027.5</v>
      </c>
      <c r="Q285" s="60">
        <v>4654.5</v>
      </c>
      <c r="R285" s="60">
        <v>3759.0</v>
      </c>
      <c r="S285" s="60">
        <v>4562.5</v>
      </c>
      <c r="T285" s="60">
        <v>5869.5</v>
      </c>
      <c r="U285" s="60">
        <v>1992947.0</v>
      </c>
      <c r="V285" s="60">
        <v>7728.0</v>
      </c>
      <c r="W285" s="60">
        <v>269111.0</v>
      </c>
      <c r="X285" s="60">
        <v>428845.0</v>
      </c>
      <c r="Y285" s="60">
        <v>375900.0</v>
      </c>
      <c r="Z285" s="60">
        <v>456250.0</v>
      </c>
      <c r="AA285" s="60">
        <v>353141.0</v>
      </c>
      <c r="AB285" s="60">
        <v>87300.0</v>
      </c>
      <c r="AC285" s="60">
        <v>14672.0</v>
      </c>
      <c r="AD285" s="60">
        <v>12638.0</v>
      </c>
      <c r="AE285" s="49">
        <v>143.3</v>
      </c>
    </row>
    <row r="286">
      <c r="A286" s="49" t="s">
        <v>1325</v>
      </c>
      <c r="B286" s="54" t="s">
        <v>313</v>
      </c>
      <c r="C286" s="58">
        <v>46.0</v>
      </c>
      <c r="D286" s="59">
        <v>2220.0</v>
      </c>
      <c r="E286" s="58">
        <v>1404.0</v>
      </c>
      <c r="F286" s="58">
        <v>2019.0</v>
      </c>
      <c r="G286" s="58">
        <v>1396.0</v>
      </c>
      <c r="H286" s="58">
        <v>1455.0</v>
      </c>
      <c r="I286" s="58">
        <v>2171.0</v>
      </c>
      <c r="J286" s="60">
        <v>74.0</v>
      </c>
      <c r="K286" s="60">
        <v>8.0</v>
      </c>
      <c r="L286" s="60">
        <v>97.0</v>
      </c>
      <c r="M286" s="60">
        <v>12609.0</v>
      </c>
      <c r="N286" s="60">
        <v>1064.0</v>
      </c>
      <c r="O286" s="60">
        <v>533.5</v>
      </c>
      <c r="P286" s="60">
        <v>1805.0</v>
      </c>
      <c r="Q286" s="60">
        <v>1717.0</v>
      </c>
      <c r="R286" s="60">
        <v>1828.0</v>
      </c>
      <c r="S286" s="60">
        <v>2262.5</v>
      </c>
      <c r="T286" s="60">
        <v>3399.0</v>
      </c>
      <c r="U286" s="60">
        <v>946702.0</v>
      </c>
      <c r="V286" s="60">
        <v>3930.0</v>
      </c>
      <c r="W286" s="60">
        <v>120607.0</v>
      </c>
      <c r="X286" s="60">
        <v>158197.0</v>
      </c>
      <c r="Y286" s="60">
        <v>182800.0</v>
      </c>
      <c r="Z286" s="60">
        <v>226250.0</v>
      </c>
      <c r="AA286" s="60">
        <v>186787.0</v>
      </c>
      <c r="AB286" s="60">
        <v>58807.0</v>
      </c>
      <c r="AC286" s="60">
        <v>9324.0</v>
      </c>
      <c r="AD286" s="60">
        <v>4131.0</v>
      </c>
      <c r="AE286" s="49">
        <v>143.3</v>
      </c>
    </row>
    <row r="287">
      <c r="A287" s="49" t="s">
        <v>1326</v>
      </c>
      <c r="B287" s="54" t="s">
        <v>314</v>
      </c>
      <c r="C287" s="58">
        <v>43.8</v>
      </c>
      <c r="D287" s="59">
        <v>3197.0</v>
      </c>
      <c r="E287" s="58">
        <v>2492.0</v>
      </c>
      <c r="F287" s="58">
        <v>3969.0</v>
      </c>
      <c r="G287" s="58">
        <v>1883.0</v>
      </c>
      <c r="H287" s="58">
        <v>2056.0</v>
      </c>
      <c r="I287" s="58">
        <v>2872.0</v>
      </c>
      <c r="J287" s="60">
        <v>54.0</v>
      </c>
      <c r="K287" s="60">
        <v>0.0</v>
      </c>
      <c r="L287" s="60">
        <v>168.0</v>
      </c>
      <c r="M287" s="60">
        <v>18681.5</v>
      </c>
      <c r="N287" s="60">
        <v>1948.5</v>
      </c>
      <c r="O287" s="60">
        <v>830.5</v>
      </c>
      <c r="P287" s="60">
        <v>2191.5</v>
      </c>
      <c r="Q287" s="60">
        <v>2652.0</v>
      </c>
      <c r="R287" s="60">
        <v>2897.5</v>
      </c>
      <c r="S287" s="60">
        <v>3205.0</v>
      </c>
      <c r="T287" s="60">
        <v>4956.5</v>
      </c>
      <c r="U287" s="60">
        <v>1374214.0</v>
      </c>
      <c r="V287" s="60">
        <v>6118.0</v>
      </c>
      <c r="W287" s="60">
        <v>146433.0</v>
      </c>
      <c r="X287" s="60">
        <v>244343.0</v>
      </c>
      <c r="Y287" s="60">
        <v>289750.0</v>
      </c>
      <c r="Z287" s="60">
        <v>320500.0</v>
      </c>
      <c r="AA287" s="60">
        <v>264940.0</v>
      </c>
      <c r="AB287" s="60">
        <v>87556.0</v>
      </c>
      <c r="AC287" s="60">
        <v>14574.0</v>
      </c>
      <c r="AD287" s="60">
        <v>5929.0</v>
      </c>
      <c r="AE287" s="49">
        <v>143.3</v>
      </c>
    </row>
    <row r="288">
      <c r="A288" s="49" t="s">
        <v>1327</v>
      </c>
      <c r="B288" s="54" t="s">
        <v>315</v>
      </c>
      <c r="C288" s="58">
        <v>47.7</v>
      </c>
      <c r="D288" s="59">
        <v>3740.0</v>
      </c>
      <c r="E288" s="58">
        <v>2140.0</v>
      </c>
      <c r="F288" s="58">
        <v>2931.0</v>
      </c>
      <c r="G288" s="58">
        <v>2403.0</v>
      </c>
      <c r="H288" s="58">
        <v>2291.0</v>
      </c>
      <c r="I288" s="58">
        <v>3205.0</v>
      </c>
      <c r="J288" s="60">
        <v>157.0</v>
      </c>
      <c r="K288" s="60">
        <v>11.0</v>
      </c>
      <c r="L288" s="60">
        <v>41.0</v>
      </c>
      <c r="M288" s="60">
        <v>19087.5</v>
      </c>
      <c r="N288" s="60">
        <v>1673.5</v>
      </c>
      <c r="O288" s="60">
        <v>796.5</v>
      </c>
      <c r="P288" s="60">
        <v>2304.0</v>
      </c>
      <c r="Q288" s="60">
        <v>2161.5</v>
      </c>
      <c r="R288" s="60">
        <v>2696.0</v>
      </c>
      <c r="S288" s="60">
        <v>3500.0</v>
      </c>
      <c r="T288" s="60">
        <v>5956.0</v>
      </c>
      <c r="U288" s="60">
        <v>1417125.0</v>
      </c>
      <c r="V288" s="60">
        <v>5868.0</v>
      </c>
      <c r="W288" s="60">
        <v>153950.0</v>
      </c>
      <c r="X288" s="60">
        <v>199151.0</v>
      </c>
      <c r="Y288" s="60">
        <v>269600.0</v>
      </c>
      <c r="Z288" s="60">
        <v>350000.0</v>
      </c>
      <c r="AA288" s="60">
        <v>314257.0</v>
      </c>
      <c r="AB288" s="60">
        <v>106267.0</v>
      </c>
      <c r="AC288" s="60">
        <v>18032.0</v>
      </c>
      <c r="AD288" s="60">
        <v>5933.0</v>
      </c>
      <c r="AE288" s="49">
        <v>143.3</v>
      </c>
    </row>
    <row r="289">
      <c r="A289" s="49" t="s">
        <v>1328</v>
      </c>
      <c r="B289" s="54" t="s">
        <v>316</v>
      </c>
      <c r="C289" s="58">
        <v>48.2</v>
      </c>
      <c r="D289" s="59">
        <v>3627.0</v>
      </c>
      <c r="E289" s="58">
        <v>2222.0</v>
      </c>
      <c r="F289" s="58">
        <v>2843.0</v>
      </c>
      <c r="G289" s="58">
        <v>2296.0</v>
      </c>
      <c r="H289" s="58">
        <v>2385.0</v>
      </c>
      <c r="I289" s="58">
        <v>3105.0</v>
      </c>
      <c r="J289" s="60">
        <v>149.0</v>
      </c>
      <c r="K289" s="60">
        <v>6.0</v>
      </c>
      <c r="L289" s="60">
        <v>354.0</v>
      </c>
      <c r="M289" s="60">
        <v>18889.5</v>
      </c>
      <c r="N289" s="60">
        <v>1418.5</v>
      </c>
      <c r="O289" s="60">
        <v>737.0</v>
      </c>
      <c r="P289" s="60">
        <v>2386.0</v>
      </c>
      <c r="Q289" s="60">
        <v>2195.0</v>
      </c>
      <c r="R289" s="60">
        <v>2641.0</v>
      </c>
      <c r="S289" s="60">
        <v>3567.0</v>
      </c>
      <c r="T289" s="60">
        <v>5945.0</v>
      </c>
      <c r="U289" s="60">
        <v>1433298.0</v>
      </c>
      <c r="V289" s="60">
        <v>5430.0</v>
      </c>
      <c r="W289" s="60">
        <v>159429.0</v>
      </c>
      <c r="X289" s="60">
        <v>202238.0</v>
      </c>
      <c r="Y289" s="60">
        <v>264100.0</v>
      </c>
      <c r="Z289" s="60">
        <v>356700.0</v>
      </c>
      <c r="AA289" s="60">
        <v>329376.0</v>
      </c>
      <c r="AB289" s="60">
        <v>98760.0</v>
      </c>
      <c r="AC289" s="60">
        <v>17265.0</v>
      </c>
      <c r="AD289" s="60">
        <v>5779.0</v>
      </c>
      <c r="AE289" s="49">
        <v>143.3</v>
      </c>
    </row>
    <row r="290">
      <c r="A290" s="49" t="s">
        <v>1329</v>
      </c>
      <c r="B290" s="54" t="s">
        <v>317</v>
      </c>
      <c r="C290" s="58">
        <v>43.2</v>
      </c>
      <c r="D290" s="59">
        <v>3029.0</v>
      </c>
      <c r="E290" s="58">
        <v>1977.0</v>
      </c>
      <c r="F290" s="58">
        <v>3517.0</v>
      </c>
      <c r="G290" s="58">
        <v>2134.0</v>
      </c>
      <c r="H290" s="58">
        <v>2103.0</v>
      </c>
      <c r="I290" s="58">
        <v>3617.0</v>
      </c>
      <c r="J290" s="60">
        <v>180.0</v>
      </c>
      <c r="K290" s="60">
        <v>0.0</v>
      </c>
      <c r="L290" s="60">
        <v>0.0</v>
      </c>
      <c r="M290" s="60">
        <v>20131.0</v>
      </c>
      <c r="N290" s="60">
        <v>1967.5</v>
      </c>
      <c r="O290" s="60">
        <v>808.0</v>
      </c>
      <c r="P290" s="60">
        <v>3175.5</v>
      </c>
      <c r="Q290" s="60">
        <v>3477.5</v>
      </c>
      <c r="R290" s="60">
        <v>2815.5</v>
      </c>
      <c r="S290" s="60">
        <v>3281.0</v>
      </c>
      <c r="T290" s="60">
        <v>4606.0</v>
      </c>
      <c r="U290" s="60">
        <v>1509891.0</v>
      </c>
      <c r="V290" s="60">
        <v>5953.0</v>
      </c>
      <c r="W290" s="60">
        <v>212182.0</v>
      </c>
      <c r="X290" s="60">
        <v>320401.0</v>
      </c>
      <c r="Y290" s="60">
        <v>281550.0</v>
      </c>
      <c r="Z290" s="60">
        <v>328100.0</v>
      </c>
      <c r="AA290" s="60">
        <v>283730.0</v>
      </c>
      <c r="AB290" s="60">
        <v>67593.0</v>
      </c>
      <c r="AC290" s="60">
        <v>10382.0</v>
      </c>
      <c r="AD290" s="60">
        <v>10929.0</v>
      </c>
      <c r="AE290" s="49">
        <v>143.3</v>
      </c>
    </row>
    <row r="291">
      <c r="A291" s="49" t="s">
        <v>1330</v>
      </c>
      <c r="B291" s="54" t="s">
        <v>318</v>
      </c>
      <c r="C291" s="58">
        <v>41.8</v>
      </c>
      <c r="D291" s="59">
        <v>9080.0</v>
      </c>
      <c r="E291" s="58">
        <v>2818.0</v>
      </c>
      <c r="F291" s="58">
        <v>3851.0</v>
      </c>
      <c r="G291" s="58">
        <v>7515.0</v>
      </c>
      <c r="H291" s="58">
        <v>3321.0</v>
      </c>
      <c r="I291" s="58">
        <v>3754.0</v>
      </c>
      <c r="J291" s="60">
        <v>188.0</v>
      </c>
      <c r="K291" s="60">
        <v>0.0</v>
      </c>
      <c r="L291" s="60">
        <v>0.0</v>
      </c>
      <c r="M291" s="60">
        <v>28849.0</v>
      </c>
      <c r="N291" s="60">
        <v>2290.0</v>
      </c>
      <c r="O291" s="60">
        <v>750.5</v>
      </c>
      <c r="P291" s="60">
        <v>5162.5</v>
      </c>
      <c r="Q291" s="60">
        <v>7332.5</v>
      </c>
      <c r="R291" s="60">
        <v>4292.5</v>
      </c>
      <c r="S291" s="60">
        <v>3480.5</v>
      </c>
      <c r="T291" s="60">
        <v>5540.5</v>
      </c>
      <c r="U291" s="60">
        <v>2215458.0</v>
      </c>
      <c r="V291" s="60">
        <v>5529.0</v>
      </c>
      <c r="W291" s="60">
        <v>344950.0</v>
      </c>
      <c r="X291" s="60">
        <v>675584.0</v>
      </c>
      <c r="Y291" s="60">
        <v>429250.0</v>
      </c>
      <c r="Z291" s="60">
        <v>348050.0</v>
      </c>
      <c r="AA291" s="60">
        <v>303389.0</v>
      </c>
      <c r="AB291" s="60">
        <v>91679.0</v>
      </c>
      <c r="AC291" s="60">
        <v>17027.0</v>
      </c>
      <c r="AD291" s="60">
        <v>14066.0</v>
      </c>
      <c r="AE291" s="49">
        <v>143.3</v>
      </c>
    </row>
    <row r="292">
      <c r="A292" s="49" t="s">
        <v>1331</v>
      </c>
      <c r="B292" s="54" t="s">
        <v>319</v>
      </c>
      <c r="C292" s="58">
        <v>42.4</v>
      </c>
      <c r="D292" s="59">
        <v>1958.0</v>
      </c>
      <c r="E292" s="58">
        <v>1330.0</v>
      </c>
      <c r="F292" s="58">
        <v>2946.0</v>
      </c>
      <c r="G292" s="58">
        <v>1381.0</v>
      </c>
      <c r="H292" s="58">
        <v>1383.0</v>
      </c>
      <c r="I292" s="58">
        <v>2988.0</v>
      </c>
      <c r="J292" s="60">
        <v>86.0</v>
      </c>
      <c r="K292" s="60">
        <v>26.0</v>
      </c>
      <c r="L292" s="60">
        <v>71.0</v>
      </c>
      <c r="M292" s="60">
        <v>15791.5</v>
      </c>
      <c r="N292" s="60">
        <v>1800.5</v>
      </c>
      <c r="O292" s="60">
        <v>873.0</v>
      </c>
      <c r="P292" s="60">
        <v>2406.5</v>
      </c>
      <c r="Q292" s="60">
        <v>2240.5</v>
      </c>
      <c r="R292" s="60">
        <v>2558.5</v>
      </c>
      <c r="S292" s="60">
        <v>2647.0</v>
      </c>
      <c r="T292" s="60">
        <v>3265.5</v>
      </c>
      <c r="U292" s="60">
        <v>1143997.0</v>
      </c>
      <c r="V292" s="60">
        <v>6431.0</v>
      </c>
      <c r="W292" s="60">
        <v>160799.0</v>
      </c>
      <c r="X292" s="60">
        <v>206430.0</v>
      </c>
      <c r="Y292" s="60">
        <v>255850.0</v>
      </c>
      <c r="Z292" s="60">
        <v>264700.0</v>
      </c>
      <c r="AA292" s="60">
        <v>192003.0</v>
      </c>
      <c r="AB292" s="60">
        <v>48655.0</v>
      </c>
      <c r="AC292" s="60">
        <v>9129.0</v>
      </c>
      <c r="AD292" s="60">
        <v>6826.0</v>
      </c>
      <c r="AE292" s="49">
        <v>143.3</v>
      </c>
    </row>
    <row r="293">
      <c r="A293" s="49" t="s">
        <v>1332</v>
      </c>
      <c r="B293" s="54" t="s">
        <v>320</v>
      </c>
      <c r="C293" s="58">
        <v>42.1</v>
      </c>
      <c r="D293" s="59">
        <v>9190.0</v>
      </c>
      <c r="E293" s="58">
        <v>2884.0</v>
      </c>
      <c r="F293" s="58">
        <v>3194.0</v>
      </c>
      <c r="G293" s="58">
        <v>6641.0</v>
      </c>
      <c r="H293" s="58">
        <v>3137.0</v>
      </c>
      <c r="I293" s="58">
        <v>3296.0</v>
      </c>
      <c r="J293" s="60">
        <v>550.0</v>
      </c>
      <c r="K293" s="60">
        <v>64.0</v>
      </c>
      <c r="L293" s="60">
        <v>161.0</v>
      </c>
      <c r="M293" s="60">
        <v>25930.5</v>
      </c>
      <c r="N293" s="60">
        <v>1673.5</v>
      </c>
      <c r="O293" s="60">
        <v>696.5</v>
      </c>
      <c r="P293" s="60">
        <v>5233.5</v>
      </c>
      <c r="Q293" s="60">
        <v>6052.5</v>
      </c>
      <c r="R293" s="60">
        <v>3577.5</v>
      </c>
      <c r="S293" s="60">
        <v>3513.0</v>
      </c>
      <c r="T293" s="60">
        <v>5184.0</v>
      </c>
      <c r="U293" s="60">
        <v>2021027.0</v>
      </c>
      <c r="V293" s="60">
        <v>5131.0</v>
      </c>
      <c r="W293" s="60">
        <v>349694.0</v>
      </c>
      <c r="X293" s="60">
        <v>557650.0</v>
      </c>
      <c r="Y293" s="60">
        <v>357750.0</v>
      </c>
      <c r="Z293" s="60">
        <v>351300.0</v>
      </c>
      <c r="AA293" s="60">
        <v>302472.0</v>
      </c>
      <c r="AB293" s="60">
        <v>84940.0</v>
      </c>
      <c r="AC293" s="60">
        <v>12090.0</v>
      </c>
      <c r="AD293" s="60">
        <v>7876.0</v>
      </c>
      <c r="AE293" s="49">
        <v>143.3</v>
      </c>
    </row>
    <row r="294">
      <c r="A294" s="49" t="s">
        <v>1333</v>
      </c>
      <c r="B294" s="54" t="s">
        <v>321</v>
      </c>
      <c r="C294" s="58">
        <v>42.4</v>
      </c>
      <c r="D294" s="59">
        <v>8652.0</v>
      </c>
      <c r="E294" s="58">
        <v>3377.0</v>
      </c>
      <c r="F294" s="58">
        <v>4057.0</v>
      </c>
      <c r="G294" s="58">
        <v>6327.0</v>
      </c>
      <c r="H294" s="58">
        <v>3740.0</v>
      </c>
      <c r="I294" s="58">
        <v>4459.0</v>
      </c>
      <c r="J294" s="60">
        <v>436.0</v>
      </c>
      <c r="K294" s="60">
        <v>0.0</v>
      </c>
      <c r="L294" s="60">
        <v>115.0</v>
      </c>
      <c r="M294" s="60">
        <v>30412.5</v>
      </c>
      <c r="N294" s="60">
        <v>2454.0</v>
      </c>
      <c r="O294" s="60">
        <v>1027.5</v>
      </c>
      <c r="P294" s="60">
        <v>5223.5</v>
      </c>
      <c r="Q294" s="60">
        <v>6464.5</v>
      </c>
      <c r="R294" s="60">
        <v>4983.5</v>
      </c>
      <c r="S294" s="60">
        <v>4290.5</v>
      </c>
      <c r="T294" s="60">
        <v>5969.0</v>
      </c>
      <c r="U294" s="60">
        <v>2339945.0</v>
      </c>
      <c r="V294" s="60">
        <v>7570.0</v>
      </c>
      <c r="W294" s="60">
        <v>349026.0</v>
      </c>
      <c r="X294" s="60">
        <v>595610.0</v>
      </c>
      <c r="Y294" s="60">
        <v>498350.0</v>
      </c>
      <c r="Z294" s="60">
        <v>429050.0</v>
      </c>
      <c r="AA294" s="60">
        <v>349518.0</v>
      </c>
      <c r="AB294" s="60">
        <v>96798.0</v>
      </c>
      <c r="AC294" s="60">
        <v>14023.0</v>
      </c>
      <c r="AD294" s="60">
        <v>8944.0</v>
      </c>
      <c r="AE294" s="49">
        <v>143.3</v>
      </c>
    </row>
    <row r="295">
      <c r="A295" s="49" t="s">
        <v>1334</v>
      </c>
      <c r="B295" s="54" t="s">
        <v>322</v>
      </c>
      <c r="C295" s="58">
        <v>42.9</v>
      </c>
      <c r="D295" s="59">
        <v>9129.0</v>
      </c>
      <c r="E295" s="58">
        <v>3620.0</v>
      </c>
      <c r="F295" s="58">
        <v>4175.0</v>
      </c>
      <c r="G295" s="58">
        <v>6716.0</v>
      </c>
      <c r="H295" s="58">
        <v>4047.0</v>
      </c>
      <c r="I295" s="58">
        <v>4553.0</v>
      </c>
      <c r="J295" s="60">
        <v>768.0</v>
      </c>
      <c r="K295" s="60">
        <v>48.0</v>
      </c>
      <c r="L295" s="60">
        <v>0.0</v>
      </c>
      <c r="M295" s="60">
        <v>31583.0</v>
      </c>
      <c r="N295" s="60">
        <v>2359.5</v>
      </c>
      <c r="O295" s="60">
        <v>1051.0</v>
      </c>
      <c r="P295" s="60">
        <v>5457.5</v>
      </c>
      <c r="Q295" s="60">
        <v>6863.5</v>
      </c>
      <c r="R295" s="60">
        <v>4770.0</v>
      </c>
      <c r="S295" s="60">
        <v>4557.0</v>
      </c>
      <c r="T295" s="60">
        <v>6524.5</v>
      </c>
      <c r="U295" s="60">
        <v>2436124.0</v>
      </c>
      <c r="V295" s="60">
        <v>7743.0</v>
      </c>
      <c r="W295" s="60">
        <v>364662.0</v>
      </c>
      <c r="X295" s="60">
        <v>632372.0</v>
      </c>
      <c r="Y295" s="60">
        <v>477000.0</v>
      </c>
      <c r="Z295" s="60">
        <v>455700.0</v>
      </c>
      <c r="AA295" s="60">
        <v>371931.0</v>
      </c>
      <c r="AB295" s="60">
        <v>111158.0</v>
      </c>
      <c r="AC295" s="60">
        <v>15558.0</v>
      </c>
      <c r="AD295" s="60">
        <v>9988.0</v>
      </c>
      <c r="AE295" s="49">
        <v>143.3</v>
      </c>
    </row>
    <row r="296">
      <c r="A296" s="49" t="s">
        <v>1335</v>
      </c>
      <c r="B296" s="54" t="s">
        <v>323</v>
      </c>
      <c r="C296" s="58">
        <v>42.7</v>
      </c>
      <c r="D296" s="59">
        <v>6257.0</v>
      </c>
      <c r="E296" s="58">
        <v>2730.0</v>
      </c>
      <c r="F296" s="58">
        <v>3322.0</v>
      </c>
      <c r="G296" s="58">
        <v>4706.0</v>
      </c>
      <c r="H296" s="58">
        <v>3041.0</v>
      </c>
      <c r="I296" s="58">
        <v>3536.0</v>
      </c>
      <c r="J296" s="60">
        <v>413.0</v>
      </c>
      <c r="K296" s="60">
        <v>25.0</v>
      </c>
      <c r="L296" s="60">
        <v>0.0</v>
      </c>
      <c r="M296" s="60">
        <v>24038.5</v>
      </c>
      <c r="N296" s="60">
        <v>1754.0</v>
      </c>
      <c r="O296" s="60">
        <v>743.5</v>
      </c>
      <c r="P296" s="60">
        <v>4452.0</v>
      </c>
      <c r="Q296" s="60">
        <v>5338.5</v>
      </c>
      <c r="R296" s="60">
        <v>3366.0</v>
      </c>
      <c r="S296" s="60">
        <v>3348.5</v>
      </c>
      <c r="T296" s="60">
        <v>5036.0</v>
      </c>
      <c r="U296" s="60">
        <v>1852686.0</v>
      </c>
      <c r="V296" s="60">
        <v>5477.0</v>
      </c>
      <c r="W296" s="60">
        <v>297476.0</v>
      </c>
      <c r="X296" s="60">
        <v>491866.0</v>
      </c>
      <c r="Y296" s="60">
        <v>336600.0</v>
      </c>
      <c r="Z296" s="60">
        <v>334850.0</v>
      </c>
      <c r="AA296" s="60">
        <v>291169.0</v>
      </c>
      <c r="AB296" s="60">
        <v>83148.0</v>
      </c>
      <c r="AC296" s="60">
        <v>12100.0</v>
      </c>
      <c r="AD296" s="60">
        <v>7718.0</v>
      </c>
      <c r="AE296" s="49">
        <v>143.3</v>
      </c>
    </row>
    <row r="297">
      <c r="A297" s="49" t="s">
        <v>1336</v>
      </c>
      <c r="B297" s="54" t="s">
        <v>324</v>
      </c>
      <c r="C297" s="58">
        <v>42.5</v>
      </c>
      <c r="D297" s="59">
        <v>1811.0</v>
      </c>
      <c r="E297" s="58">
        <v>1619.0</v>
      </c>
      <c r="F297" s="58">
        <v>3811.0</v>
      </c>
      <c r="G297" s="58">
        <v>1242.0</v>
      </c>
      <c r="H297" s="58">
        <v>1808.0</v>
      </c>
      <c r="I297" s="58">
        <v>3935.0</v>
      </c>
      <c r="J297" s="60">
        <v>180.0</v>
      </c>
      <c r="K297" s="60">
        <v>10.0</v>
      </c>
      <c r="L297" s="60">
        <v>0.0</v>
      </c>
      <c r="M297" s="60">
        <v>19693.5</v>
      </c>
      <c r="N297" s="60">
        <v>2443.5</v>
      </c>
      <c r="O297" s="60">
        <v>974.5</v>
      </c>
      <c r="P297" s="60">
        <v>2752.0</v>
      </c>
      <c r="Q297" s="60">
        <v>2879.5</v>
      </c>
      <c r="R297" s="60">
        <v>3058.5</v>
      </c>
      <c r="S297" s="60">
        <v>3209.0</v>
      </c>
      <c r="T297" s="60">
        <v>4376.5</v>
      </c>
      <c r="U297" s="60">
        <v>1423844.0</v>
      </c>
      <c r="V297" s="60">
        <v>7179.0</v>
      </c>
      <c r="W297" s="60">
        <v>183884.0</v>
      </c>
      <c r="X297" s="60">
        <v>265304.0</v>
      </c>
      <c r="Y297" s="60">
        <v>305850.0</v>
      </c>
      <c r="Z297" s="60">
        <v>320900.0</v>
      </c>
      <c r="AA297" s="60">
        <v>265230.0</v>
      </c>
      <c r="AB297" s="60">
        <v>64920.0</v>
      </c>
      <c r="AC297" s="60">
        <v>10577.0</v>
      </c>
      <c r="AD297" s="60">
        <v>6722.0</v>
      </c>
      <c r="AE297" s="49">
        <v>143.3</v>
      </c>
    </row>
    <row r="298">
      <c r="A298" s="49" t="s">
        <v>1337</v>
      </c>
      <c r="B298" s="54" t="s">
        <v>325</v>
      </c>
      <c r="C298" s="58">
        <v>44.1</v>
      </c>
      <c r="D298" s="59">
        <v>4781.0</v>
      </c>
      <c r="E298" s="58">
        <v>3858.0</v>
      </c>
      <c r="F298" s="58">
        <v>7013.0</v>
      </c>
      <c r="G298" s="58">
        <v>3077.0</v>
      </c>
      <c r="H298" s="58">
        <v>4095.0</v>
      </c>
      <c r="I298" s="58">
        <v>7172.0</v>
      </c>
      <c r="J298" s="60">
        <v>152.0</v>
      </c>
      <c r="K298" s="60">
        <v>36.0</v>
      </c>
      <c r="L298" s="60">
        <v>359.0</v>
      </c>
      <c r="M298" s="60">
        <v>38565.5</v>
      </c>
      <c r="N298" s="60">
        <v>4123.0</v>
      </c>
      <c r="O298" s="60">
        <v>1757.5</v>
      </c>
      <c r="P298" s="60">
        <v>5384.5</v>
      </c>
      <c r="Q298" s="60">
        <v>5521.5</v>
      </c>
      <c r="R298" s="60">
        <v>5650.5</v>
      </c>
      <c r="S298" s="60">
        <v>6733.5</v>
      </c>
      <c r="T298" s="60">
        <v>9395.0</v>
      </c>
      <c r="U298" s="60">
        <v>2837820.0</v>
      </c>
      <c r="V298" s="60">
        <v>12948.0</v>
      </c>
      <c r="W298" s="60">
        <v>359784.0</v>
      </c>
      <c r="X298" s="60">
        <v>508726.0</v>
      </c>
      <c r="Y298" s="60">
        <v>565050.0</v>
      </c>
      <c r="Z298" s="60">
        <v>673350.0</v>
      </c>
      <c r="AA298" s="60">
        <v>550168.0</v>
      </c>
      <c r="AB298" s="60">
        <v>141670.0</v>
      </c>
      <c r="AC298" s="60">
        <v>26124.0</v>
      </c>
      <c r="AD298" s="60">
        <v>13855.0</v>
      </c>
      <c r="AE298" s="49">
        <v>143.3</v>
      </c>
    </row>
    <row r="299">
      <c r="A299" s="49" t="s">
        <v>1338</v>
      </c>
      <c r="B299" s="54" t="s">
        <v>326</v>
      </c>
      <c r="C299" s="58">
        <v>42.6</v>
      </c>
      <c r="D299" s="59">
        <v>712.0</v>
      </c>
      <c r="E299" s="58">
        <v>1335.0</v>
      </c>
      <c r="F299" s="58">
        <v>3875.0</v>
      </c>
      <c r="G299" s="58">
        <v>361.0</v>
      </c>
      <c r="H299" s="58">
        <v>1269.0</v>
      </c>
      <c r="I299" s="58">
        <v>3868.0</v>
      </c>
      <c r="J299" s="60">
        <v>22.0</v>
      </c>
      <c r="K299" s="60">
        <v>0.0</v>
      </c>
      <c r="L299" s="60">
        <v>720.0</v>
      </c>
      <c r="M299" s="60">
        <v>18105.5</v>
      </c>
      <c r="N299" s="60">
        <v>2685.0</v>
      </c>
      <c r="O299" s="60">
        <v>1284.5</v>
      </c>
      <c r="P299" s="60">
        <v>2137.5</v>
      </c>
      <c r="Q299" s="60">
        <v>1659.0</v>
      </c>
      <c r="R299" s="60">
        <v>3244.0</v>
      </c>
      <c r="S299" s="60">
        <v>3111.5</v>
      </c>
      <c r="T299" s="60">
        <v>3984.0</v>
      </c>
      <c r="U299" s="60">
        <v>1249785.0</v>
      </c>
      <c r="V299" s="60">
        <v>9463.0</v>
      </c>
      <c r="W299" s="60">
        <v>142824.0</v>
      </c>
      <c r="X299" s="60">
        <v>152853.0</v>
      </c>
      <c r="Y299" s="60">
        <v>324400.0</v>
      </c>
      <c r="Z299" s="60">
        <v>311150.0</v>
      </c>
      <c r="AA299" s="60">
        <v>239292.0</v>
      </c>
      <c r="AB299" s="60">
        <v>60058.0</v>
      </c>
      <c r="AC299" s="60">
        <v>9745.0</v>
      </c>
      <c r="AD299" s="60">
        <v>6695.0</v>
      </c>
      <c r="AE299" s="49">
        <v>143.3</v>
      </c>
    </row>
    <row r="300">
      <c r="A300" s="49" t="s">
        <v>1339</v>
      </c>
      <c r="B300" s="54" t="s">
        <v>327</v>
      </c>
      <c r="C300" s="58">
        <v>35.2</v>
      </c>
      <c r="D300" s="59">
        <v>1844.0</v>
      </c>
      <c r="E300" s="58">
        <v>2550.0</v>
      </c>
      <c r="F300" s="58">
        <v>9280.0</v>
      </c>
      <c r="G300" s="58">
        <v>1037.0</v>
      </c>
      <c r="H300" s="58">
        <v>1943.0</v>
      </c>
      <c r="I300" s="58">
        <v>6061.0</v>
      </c>
      <c r="J300" s="60">
        <v>35.0</v>
      </c>
      <c r="K300" s="60">
        <v>0.0</v>
      </c>
      <c r="L300" s="60">
        <v>206.0</v>
      </c>
      <c r="M300" s="60">
        <v>34635.5</v>
      </c>
      <c r="N300" s="60">
        <v>8374.5</v>
      </c>
      <c r="O300" s="60">
        <v>1788.0</v>
      </c>
      <c r="P300" s="60">
        <v>3246.0</v>
      </c>
      <c r="Q300" s="60">
        <v>6047.0</v>
      </c>
      <c r="R300" s="60">
        <v>6918.5</v>
      </c>
      <c r="S300" s="60">
        <v>4084.0</v>
      </c>
      <c r="T300" s="60">
        <v>4177.5</v>
      </c>
      <c r="U300" s="60">
        <v>2212123.0</v>
      </c>
      <c r="V300" s="60">
        <v>13172.0</v>
      </c>
      <c r="W300" s="60">
        <v>216893.0</v>
      </c>
      <c r="X300" s="60">
        <v>557144.0</v>
      </c>
      <c r="Y300" s="60">
        <v>691850.0</v>
      </c>
      <c r="Z300" s="60">
        <v>408400.0</v>
      </c>
      <c r="AA300" s="60">
        <v>251850.0</v>
      </c>
      <c r="AB300" s="60">
        <v>62702.0</v>
      </c>
      <c r="AC300" s="60">
        <v>10112.0</v>
      </c>
      <c r="AD300" s="60">
        <v>13024.0</v>
      </c>
      <c r="AE300" s="49">
        <v>143.3</v>
      </c>
    </row>
    <row r="301">
      <c r="A301" s="49" t="s">
        <v>1340</v>
      </c>
      <c r="B301" s="54" t="s">
        <v>328</v>
      </c>
      <c r="C301" s="58">
        <v>38.5</v>
      </c>
      <c r="D301" s="59">
        <v>1738.0</v>
      </c>
      <c r="E301" s="58">
        <v>2087.0</v>
      </c>
      <c r="F301" s="58">
        <v>7776.0</v>
      </c>
      <c r="G301" s="58">
        <v>1160.0</v>
      </c>
      <c r="H301" s="58">
        <v>2117.0</v>
      </c>
      <c r="I301" s="58">
        <v>7721.0</v>
      </c>
      <c r="J301" s="60">
        <v>89.0</v>
      </c>
      <c r="K301" s="60">
        <v>0.0</v>
      </c>
      <c r="L301" s="60">
        <v>0.0</v>
      </c>
      <c r="M301" s="60">
        <v>35109.5</v>
      </c>
      <c r="N301" s="60">
        <v>7203.0</v>
      </c>
      <c r="O301" s="60">
        <v>2565.0</v>
      </c>
      <c r="P301" s="60">
        <v>3266.5</v>
      </c>
      <c r="Q301" s="60">
        <v>3769.0</v>
      </c>
      <c r="R301" s="60">
        <v>8435.0</v>
      </c>
      <c r="S301" s="60">
        <v>4905.0</v>
      </c>
      <c r="T301" s="60">
        <v>4966.0</v>
      </c>
      <c r="U301" s="60">
        <v>2295032.0</v>
      </c>
      <c r="V301" s="60">
        <v>18896.0</v>
      </c>
      <c r="W301" s="60">
        <v>218262.0</v>
      </c>
      <c r="X301" s="60">
        <v>347259.0</v>
      </c>
      <c r="Y301" s="60">
        <v>843500.0</v>
      </c>
      <c r="Z301" s="60">
        <v>490500.0</v>
      </c>
      <c r="AA301" s="60">
        <v>275857.0</v>
      </c>
      <c r="AB301" s="60">
        <v>88949.0</v>
      </c>
      <c r="AC301" s="60">
        <v>11809.0</v>
      </c>
      <c r="AD301" s="60">
        <v>12331.0</v>
      </c>
      <c r="AE301" s="49">
        <v>143.3</v>
      </c>
    </row>
    <row r="302">
      <c r="A302" s="49" t="s">
        <v>1341</v>
      </c>
      <c r="B302" s="54" t="s">
        <v>329</v>
      </c>
      <c r="C302" s="58">
        <v>42.5</v>
      </c>
      <c r="D302" s="59">
        <v>1824.0</v>
      </c>
      <c r="E302" s="58">
        <v>2829.0</v>
      </c>
      <c r="F302" s="58">
        <v>7241.0</v>
      </c>
      <c r="G302" s="58">
        <v>1116.0</v>
      </c>
      <c r="H302" s="58">
        <v>2930.0</v>
      </c>
      <c r="I302" s="58">
        <v>7140.0</v>
      </c>
      <c r="J302" s="60">
        <v>173.0</v>
      </c>
      <c r="K302" s="60">
        <v>6.0</v>
      </c>
      <c r="L302" s="60">
        <v>0.0</v>
      </c>
      <c r="M302" s="60">
        <v>34364.0</v>
      </c>
      <c r="N302" s="60">
        <v>5259.5</v>
      </c>
      <c r="O302" s="60">
        <v>1920.5</v>
      </c>
      <c r="P302" s="60">
        <v>3775.0</v>
      </c>
      <c r="Q302" s="60">
        <v>4157.5</v>
      </c>
      <c r="R302" s="60">
        <v>6153.0</v>
      </c>
      <c r="S302" s="60">
        <v>5183.0</v>
      </c>
      <c r="T302" s="60">
        <v>7915.5</v>
      </c>
      <c r="U302" s="60">
        <v>2388017.0</v>
      </c>
      <c r="V302" s="60">
        <v>14148.0</v>
      </c>
      <c r="W302" s="60">
        <v>252240.0</v>
      </c>
      <c r="X302" s="60">
        <v>383054.0</v>
      </c>
      <c r="Y302" s="60">
        <v>615300.0</v>
      </c>
      <c r="Z302" s="60">
        <v>518300.0</v>
      </c>
      <c r="AA302" s="60">
        <v>447283.0</v>
      </c>
      <c r="AB302" s="60">
        <v>139822.0</v>
      </c>
      <c r="AC302" s="60">
        <v>17870.0</v>
      </c>
      <c r="AD302" s="60">
        <v>12002.0</v>
      </c>
      <c r="AE302" s="49">
        <v>143.3</v>
      </c>
    </row>
    <row r="303">
      <c r="A303" s="49" t="s">
        <v>1342</v>
      </c>
      <c r="B303" s="54" t="s">
        <v>330</v>
      </c>
      <c r="C303" s="58">
        <v>40.1</v>
      </c>
      <c r="D303" s="59">
        <v>1120.0</v>
      </c>
      <c r="E303" s="58">
        <v>1521.0</v>
      </c>
      <c r="F303" s="58">
        <v>4636.0</v>
      </c>
      <c r="G303" s="58">
        <v>669.0</v>
      </c>
      <c r="H303" s="58">
        <v>1573.0</v>
      </c>
      <c r="I303" s="58">
        <v>4524.0</v>
      </c>
      <c r="J303" s="60">
        <v>63.0</v>
      </c>
      <c r="K303" s="60">
        <v>12.0</v>
      </c>
      <c r="L303" s="60">
        <v>0.0</v>
      </c>
      <c r="M303" s="60">
        <v>21182.0</v>
      </c>
      <c r="N303" s="60">
        <v>4151.0</v>
      </c>
      <c r="O303" s="60">
        <v>960.5</v>
      </c>
      <c r="P303" s="60">
        <v>1976.0</v>
      </c>
      <c r="Q303" s="60">
        <v>2887.5</v>
      </c>
      <c r="R303" s="60">
        <v>4340.5</v>
      </c>
      <c r="S303" s="60">
        <v>2899.0</v>
      </c>
      <c r="T303" s="60">
        <v>3967.5</v>
      </c>
      <c r="U303" s="60">
        <v>1435090.0</v>
      </c>
      <c r="V303" s="60">
        <v>7076.0</v>
      </c>
      <c r="W303" s="60">
        <v>132033.0</v>
      </c>
      <c r="X303" s="60">
        <v>266041.0</v>
      </c>
      <c r="Y303" s="60">
        <v>434050.0</v>
      </c>
      <c r="Z303" s="60">
        <v>289900.0</v>
      </c>
      <c r="AA303" s="60">
        <v>232095.0</v>
      </c>
      <c r="AB303" s="60">
        <v>64636.0</v>
      </c>
      <c r="AC303" s="60">
        <v>9259.0</v>
      </c>
      <c r="AD303" s="60">
        <v>10094.0</v>
      </c>
      <c r="AE303" s="49">
        <v>143.3</v>
      </c>
    </row>
    <row r="304">
      <c r="A304" s="49" t="s">
        <v>1343</v>
      </c>
      <c r="B304" s="54" t="s">
        <v>331</v>
      </c>
      <c r="C304" s="58">
        <v>43.2</v>
      </c>
      <c r="D304" s="59">
        <v>1004.0</v>
      </c>
      <c r="E304" s="58">
        <v>1407.0</v>
      </c>
      <c r="F304" s="58">
        <v>3476.0</v>
      </c>
      <c r="G304" s="58">
        <v>577.0</v>
      </c>
      <c r="H304" s="58">
        <v>1523.0</v>
      </c>
      <c r="I304" s="58">
        <v>3346.0</v>
      </c>
      <c r="J304" s="60">
        <v>154.0</v>
      </c>
      <c r="K304" s="60">
        <v>6.0</v>
      </c>
      <c r="L304" s="60">
        <v>0.0</v>
      </c>
      <c r="M304" s="60">
        <v>16709.0</v>
      </c>
      <c r="N304" s="60">
        <v>2302.5</v>
      </c>
      <c r="O304" s="60">
        <v>854.0</v>
      </c>
      <c r="P304" s="60">
        <v>1953.5</v>
      </c>
      <c r="Q304" s="60">
        <v>2207.0</v>
      </c>
      <c r="R304" s="60">
        <v>2731.0</v>
      </c>
      <c r="S304" s="60">
        <v>2611.0</v>
      </c>
      <c r="T304" s="60">
        <v>4050.0</v>
      </c>
      <c r="U304" s="60">
        <v>1180987.0</v>
      </c>
      <c r="V304" s="60">
        <v>6291.0</v>
      </c>
      <c r="W304" s="60">
        <v>130530.0</v>
      </c>
      <c r="X304" s="60">
        <v>203343.0</v>
      </c>
      <c r="Y304" s="60">
        <v>273100.0</v>
      </c>
      <c r="Z304" s="60">
        <v>261100.0</v>
      </c>
      <c r="AA304" s="60">
        <v>231273.0</v>
      </c>
      <c r="AB304" s="60">
        <v>63811.0</v>
      </c>
      <c r="AC304" s="60">
        <v>11539.0</v>
      </c>
      <c r="AD304" s="60">
        <v>12816.0</v>
      </c>
      <c r="AE304" s="49">
        <v>143.3</v>
      </c>
    </row>
    <row r="305">
      <c r="A305" s="49" t="s">
        <v>1344</v>
      </c>
      <c r="B305" s="54" t="s">
        <v>332</v>
      </c>
      <c r="C305" s="58">
        <v>46.2</v>
      </c>
      <c r="D305" s="59">
        <v>521.0</v>
      </c>
      <c r="E305" s="58">
        <v>928.0</v>
      </c>
      <c r="F305" s="58">
        <v>1934.0</v>
      </c>
      <c r="G305" s="58">
        <v>302.0</v>
      </c>
      <c r="H305" s="58">
        <v>980.0</v>
      </c>
      <c r="I305" s="58">
        <v>1874.0</v>
      </c>
      <c r="J305" s="60">
        <v>23.0</v>
      </c>
      <c r="K305" s="60">
        <v>0.0</v>
      </c>
      <c r="L305" s="60">
        <v>0.0</v>
      </c>
      <c r="M305" s="60">
        <v>9569.0</v>
      </c>
      <c r="N305" s="60">
        <v>1009.0</v>
      </c>
      <c r="O305" s="60">
        <v>562.5</v>
      </c>
      <c r="P305" s="60">
        <v>1245.5</v>
      </c>
      <c r="Q305" s="60">
        <v>968.5</v>
      </c>
      <c r="R305" s="60">
        <v>1331.5</v>
      </c>
      <c r="S305" s="60">
        <v>1640.5</v>
      </c>
      <c r="T305" s="60">
        <v>2811.5</v>
      </c>
      <c r="U305" s="60">
        <v>673080.0</v>
      </c>
      <c r="V305" s="60">
        <v>4144.0</v>
      </c>
      <c r="W305" s="60">
        <v>83222.0</v>
      </c>
      <c r="X305" s="60">
        <v>89233.0</v>
      </c>
      <c r="Y305" s="60">
        <v>133150.0</v>
      </c>
      <c r="Z305" s="60">
        <v>164050.0</v>
      </c>
      <c r="AA305" s="60">
        <v>137856.0</v>
      </c>
      <c r="AB305" s="60">
        <v>50816.0</v>
      </c>
      <c r="AC305" s="60">
        <v>10609.0</v>
      </c>
      <c r="AD305" s="60">
        <v>3619.0</v>
      </c>
      <c r="AE305" s="49">
        <v>143.3</v>
      </c>
    </row>
    <row r="306">
      <c r="A306" s="49" t="s">
        <v>1345</v>
      </c>
      <c r="B306" s="54" t="s">
        <v>333</v>
      </c>
      <c r="C306" s="58">
        <v>42.5</v>
      </c>
      <c r="D306" s="59">
        <v>8936.0</v>
      </c>
      <c r="E306" s="58">
        <v>3012.0</v>
      </c>
      <c r="F306" s="58">
        <v>3587.0</v>
      </c>
      <c r="G306" s="58">
        <v>6559.0</v>
      </c>
      <c r="H306" s="58">
        <v>3414.0</v>
      </c>
      <c r="I306" s="58">
        <v>3877.0</v>
      </c>
      <c r="J306" s="60">
        <v>676.0</v>
      </c>
      <c r="K306" s="60">
        <v>36.0</v>
      </c>
      <c r="L306" s="60">
        <v>0.0</v>
      </c>
      <c r="M306" s="60">
        <v>27802.0</v>
      </c>
      <c r="N306" s="60">
        <v>2002.5</v>
      </c>
      <c r="O306" s="60">
        <v>963.0</v>
      </c>
      <c r="P306" s="60">
        <v>5021.0</v>
      </c>
      <c r="Q306" s="60">
        <v>6036.5</v>
      </c>
      <c r="R306" s="60">
        <v>4284.0</v>
      </c>
      <c r="S306" s="60">
        <v>3967.5</v>
      </c>
      <c r="T306" s="60">
        <v>5527.5</v>
      </c>
      <c r="U306" s="60">
        <v>2151414.0</v>
      </c>
      <c r="V306" s="60">
        <v>7094.0</v>
      </c>
      <c r="W306" s="60">
        <v>335495.0</v>
      </c>
      <c r="X306" s="60">
        <v>556176.0</v>
      </c>
      <c r="Y306" s="60">
        <v>428400.0</v>
      </c>
      <c r="Z306" s="60">
        <v>396750.0</v>
      </c>
      <c r="AA306" s="60">
        <v>324546.0</v>
      </c>
      <c r="AB306" s="60">
        <v>90485.0</v>
      </c>
      <c r="AC306" s="60">
        <v>12468.0</v>
      </c>
      <c r="AD306" s="60">
        <v>8821.0</v>
      </c>
      <c r="AE306" s="49">
        <v>143.3</v>
      </c>
    </row>
    <row r="307">
      <c r="A307" s="49" t="s">
        <v>1346</v>
      </c>
      <c r="B307" s="54" t="s">
        <v>334</v>
      </c>
      <c r="C307" s="58">
        <v>42.6</v>
      </c>
      <c r="D307" s="59">
        <v>3662.0</v>
      </c>
      <c r="E307" s="58">
        <v>3129.0</v>
      </c>
      <c r="F307" s="58">
        <v>5338.0</v>
      </c>
      <c r="G307" s="58">
        <v>2747.0</v>
      </c>
      <c r="H307" s="58">
        <v>3237.0</v>
      </c>
      <c r="I307" s="58">
        <v>5424.0</v>
      </c>
      <c r="J307" s="60">
        <v>140.0</v>
      </c>
      <c r="K307" s="60">
        <v>13.0</v>
      </c>
      <c r="L307" s="60">
        <v>108.0</v>
      </c>
      <c r="M307" s="60">
        <v>29593.0</v>
      </c>
      <c r="N307" s="60">
        <v>3551.5</v>
      </c>
      <c r="O307" s="60">
        <v>1467.0</v>
      </c>
      <c r="P307" s="60">
        <v>4025.0</v>
      </c>
      <c r="Q307" s="60">
        <v>4684.5</v>
      </c>
      <c r="R307" s="60">
        <v>4659.5</v>
      </c>
      <c r="S307" s="60">
        <v>4780.5</v>
      </c>
      <c r="T307" s="60">
        <v>6425.0</v>
      </c>
      <c r="U307" s="60">
        <v>2145278.0</v>
      </c>
      <c r="V307" s="60">
        <v>10807.0</v>
      </c>
      <c r="W307" s="60">
        <v>268944.0</v>
      </c>
      <c r="X307" s="60">
        <v>431609.0</v>
      </c>
      <c r="Y307" s="60">
        <v>465950.0</v>
      </c>
      <c r="Z307" s="60">
        <v>478050.0</v>
      </c>
      <c r="AA307" s="60">
        <v>373042.0</v>
      </c>
      <c r="AB307" s="60">
        <v>99158.0</v>
      </c>
      <c r="AC307" s="60">
        <v>17718.0</v>
      </c>
      <c r="AD307" s="60">
        <v>11057.0</v>
      </c>
      <c r="AE307" s="49">
        <v>143.3</v>
      </c>
    </row>
    <row r="308">
      <c r="A308" s="49" t="s">
        <v>1347</v>
      </c>
      <c r="B308" s="54" t="s">
        <v>335</v>
      </c>
      <c r="C308" s="58">
        <v>47.4</v>
      </c>
      <c r="D308" s="59">
        <v>2423.0</v>
      </c>
      <c r="E308" s="58">
        <v>1513.0</v>
      </c>
      <c r="F308" s="58">
        <v>2027.0</v>
      </c>
      <c r="G308" s="58">
        <v>1869.0</v>
      </c>
      <c r="H308" s="58">
        <v>1655.0</v>
      </c>
      <c r="I308" s="58">
        <v>2252.0</v>
      </c>
      <c r="J308" s="60">
        <v>1041.0</v>
      </c>
      <c r="K308" s="60">
        <v>0.0</v>
      </c>
      <c r="L308" s="60">
        <v>0.0</v>
      </c>
      <c r="M308" s="60">
        <v>13206.0</v>
      </c>
      <c r="N308" s="60">
        <v>1044.5</v>
      </c>
      <c r="O308" s="60">
        <v>461.0</v>
      </c>
      <c r="P308" s="60">
        <v>1620.5</v>
      </c>
      <c r="Q308" s="60">
        <v>1844.5</v>
      </c>
      <c r="R308" s="60">
        <v>1868.5</v>
      </c>
      <c r="S308" s="60">
        <v>2279.5</v>
      </c>
      <c r="T308" s="60">
        <v>4087.5</v>
      </c>
      <c r="U308" s="60">
        <v>1006096.0</v>
      </c>
      <c r="V308" s="60">
        <v>3396.0</v>
      </c>
      <c r="W308" s="60">
        <v>108279.0</v>
      </c>
      <c r="X308" s="60">
        <v>169944.0</v>
      </c>
      <c r="Y308" s="60">
        <v>186850.0</v>
      </c>
      <c r="Z308" s="60">
        <v>227950.0</v>
      </c>
      <c r="AA308" s="60">
        <v>231370.0</v>
      </c>
      <c r="AB308" s="60">
        <v>67309.0</v>
      </c>
      <c r="AC308" s="60">
        <v>10998.0</v>
      </c>
      <c r="AD308" s="60">
        <v>4332.0</v>
      </c>
      <c r="AE308" s="49">
        <v>143.3</v>
      </c>
    </row>
    <row r="309">
      <c r="A309" s="49" t="s">
        <v>1348</v>
      </c>
      <c r="B309" s="54" t="s">
        <v>336</v>
      </c>
      <c r="C309" s="58">
        <v>42.5</v>
      </c>
      <c r="D309" s="59">
        <v>4321.0</v>
      </c>
      <c r="E309" s="58">
        <v>2381.0</v>
      </c>
      <c r="F309" s="58">
        <v>4288.0</v>
      </c>
      <c r="G309" s="58">
        <v>2880.0</v>
      </c>
      <c r="H309" s="58">
        <v>2485.0</v>
      </c>
      <c r="I309" s="58">
        <v>4442.0</v>
      </c>
      <c r="J309" s="60">
        <v>185.0</v>
      </c>
      <c r="K309" s="60">
        <v>12.0</v>
      </c>
      <c r="L309" s="60">
        <v>547.0</v>
      </c>
      <c r="M309" s="60">
        <v>24918.5</v>
      </c>
      <c r="N309" s="60">
        <v>2874.5</v>
      </c>
      <c r="O309" s="60">
        <v>1039.5</v>
      </c>
      <c r="P309" s="60">
        <v>3743.5</v>
      </c>
      <c r="Q309" s="60">
        <v>4156.0</v>
      </c>
      <c r="R309" s="60">
        <v>3961.0</v>
      </c>
      <c r="S309" s="60">
        <v>3619.5</v>
      </c>
      <c r="T309" s="60">
        <v>5524.5</v>
      </c>
      <c r="U309" s="60">
        <v>1819231.0</v>
      </c>
      <c r="V309" s="60">
        <v>7658.0</v>
      </c>
      <c r="W309" s="60">
        <v>250135.0</v>
      </c>
      <c r="X309" s="60">
        <v>382915.0</v>
      </c>
      <c r="Y309" s="60">
        <v>396100.0</v>
      </c>
      <c r="Z309" s="60">
        <v>361950.0</v>
      </c>
      <c r="AA309" s="60">
        <v>314740.0</v>
      </c>
      <c r="AB309" s="60">
        <v>91537.0</v>
      </c>
      <c r="AC309" s="60">
        <v>14196.0</v>
      </c>
      <c r="AD309" s="60">
        <v>7921.0</v>
      </c>
      <c r="AE309" s="49">
        <v>143.3</v>
      </c>
    </row>
    <row r="310">
      <c r="A310" s="49" t="s">
        <v>1349</v>
      </c>
      <c r="B310" s="54" t="s">
        <v>337</v>
      </c>
      <c r="C310" s="58">
        <v>39.4</v>
      </c>
      <c r="D310" s="59">
        <v>1709.0</v>
      </c>
      <c r="E310" s="58">
        <v>1884.0</v>
      </c>
      <c r="F310" s="58">
        <v>6778.0</v>
      </c>
      <c r="G310" s="58">
        <v>1189.0</v>
      </c>
      <c r="H310" s="58">
        <v>2066.0</v>
      </c>
      <c r="I310" s="58">
        <v>6688.0</v>
      </c>
      <c r="J310" s="60">
        <v>133.0</v>
      </c>
      <c r="K310" s="60">
        <v>7.0</v>
      </c>
      <c r="L310" s="60">
        <v>33.0</v>
      </c>
      <c r="M310" s="60">
        <v>30946.0</v>
      </c>
      <c r="N310" s="60">
        <v>5610.5</v>
      </c>
      <c r="O310" s="60">
        <v>2349.0</v>
      </c>
      <c r="P310" s="60">
        <v>3290.5</v>
      </c>
      <c r="Q310" s="60">
        <v>3132.5</v>
      </c>
      <c r="R310" s="60">
        <v>6781.0</v>
      </c>
      <c r="S310" s="60">
        <v>4983.0</v>
      </c>
      <c r="T310" s="60">
        <v>4799.5</v>
      </c>
      <c r="U310" s="60">
        <v>2069651.0</v>
      </c>
      <c r="V310" s="60">
        <v>17305.0</v>
      </c>
      <c r="W310" s="60">
        <v>219866.0</v>
      </c>
      <c r="X310" s="60">
        <v>288615.0</v>
      </c>
      <c r="Y310" s="60">
        <v>678100.0</v>
      </c>
      <c r="Z310" s="60">
        <v>498300.0</v>
      </c>
      <c r="AA310" s="60">
        <v>279721.0</v>
      </c>
      <c r="AB310" s="60">
        <v>75158.0</v>
      </c>
      <c r="AC310" s="60">
        <v>12586.0</v>
      </c>
      <c r="AD310" s="60">
        <v>11622.0</v>
      </c>
      <c r="AE310" s="49">
        <v>111.3</v>
      </c>
    </row>
    <row r="311">
      <c r="A311" s="49" t="s">
        <v>1350</v>
      </c>
      <c r="B311" s="54" t="s">
        <v>338</v>
      </c>
      <c r="C311" s="58">
        <v>42.7</v>
      </c>
      <c r="D311" s="59">
        <v>5274.0</v>
      </c>
      <c r="E311" s="58">
        <v>3157.0</v>
      </c>
      <c r="F311" s="58">
        <v>4991.0</v>
      </c>
      <c r="G311" s="58">
        <v>3752.0</v>
      </c>
      <c r="H311" s="58">
        <v>3216.0</v>
      </c>
      <c r="I311" s="58">
        <v>5123.0</v>
      </c>
      <c r="J311" s="60">
        <v>249.0</v>
      </c>
      <c r="K311" s="60">
        <v>19.0</v>
      </c>
      <c r="L311" s="60">
        <v>54.0</v>
      </c>
      <c r="M311" s="60">
        <v>29829.0</v>
      </c>
      <c r="N311" s="60">
        <v>2743.0</v>
      </c>
      <c r="O311" s="60">
        <v>1390.5</v>
      </c>
      <c r="P311" s="60">
        <v>4875.0</v>
      </c>
      <c r="Q311" s="60">
        <v>5224.0</v>
      </c>
      <c r="R311" s="60">
        <v>4535.5</v>
      </c>
      <c r="S311" s="60">
        <v>4805.0</v>
      </c>
      <c r="T311" s="60">
        <v>6256.0</v>
      </c>
      <c r="U311" s="60">
        <v>2233184.0</v>
      </c>
      <c r="V311" s="60">
        <v>10244.0</v>
      </c>
      <c r="W311" s="60">
        <v>325740.0</v>
      </c>
      <c r="X311" s="60">
        <v>481316.0</v>
      </c>
      <c r="Y311" s="60">
        <v>453550.0</v>
      </c>
      <c r="Z311" s="60">
        <v>480500.0</v>
      </c>
      <c r="AA311" s="60">
        <v>369854.0</v>
      </c>
      <c r="AB311" s="60">
        <v>96001.0</v>
      </c>
      <c r="AC311" s="60">
        <v>15979.0</v>
      </c>
      <c r="AD311" s="60">
        <v>8720.0</v>
      </c>
      <c r="AE311" s="49">
        <v>111.3</v>
      </c>
    </row>
    <row r="312">
      <c r="A312" s="49" t="s">
        <v>1351</v>
      </c>
      <c r="B312" s="54" t="s">
        <v>339</v>
      </c>
      <c r="C312" s="58">
        <v>43.7</v>
      </c>
      <c r="D312" s="59">
        <v>4084.0</v>
      </c>
      <c r="E312" s="58">
        <v>2514.0</v>
      </c>
      <c r="F312" s="58">
        <v>3523.0</v>
      </c>
      <c r="G312" s="58">
        <v>2963.0</v>
      </c>
      <c r="H312" s="58">
        <v>2625.0</v>
      </c>
      <c r="I312" s="58">
        <v>3593.0</v>
      </c>
      <c r="J312" s="60">
        <v>154.0</v>
      </c>
      <c r="K312" s="60">
        <v>0.0</v>
      </c>
      <c r="L312" s="60">
        <v>39.0</v>
      </c>
      <c r="M312" s="60">
        <v>21834.5</v>
      </c>
      <c r="N312" s="60">
        <v>1930.0</v>
      </c>
      <c r="O312" s="60">
        <v>874.5</v>
      </c>
      <c r="P312" s="60">
        <v>3431.5</v>
      </c>
      <c r="Q312" s="60">
        <v>3926.5</v>
      </c>
      <c r="R312" s="60">
        <v>3118.0</v>
      </c>
      <c r="S312" s="60">
        <v>3530.0</v>
      </c>
      <c r="T312" s="60">
        <v>5024.0</v>
      </c>
      <c r="U312" s="60">
        <v>1644305.0</v>
      </c>
      <c r="V312" s="60">
        <v>6442.0</v>
      </c>
      <c r="W312" s="60">
        <v>229287.0</v>
      </c>
      <c r="X312" s="60">
        <v>361770.0</v>
      </c>
      <c r="Y312" s="60">
        <v>311800.0</v>
      </c>
      <c r="Z312" s="60">
        <v>353000.0</v>
      </c>
      <c r="AA312" s="60">
        <v>290976.0</v>
      </c>
      <c r="AB312" s="60">
        <v>76693.0</v>
      </c>
      <c r="AC312" s="60">
        <v>14337.0</v>
      </c>
      <c r="AD312" s="60">
        <v>6413.0</v>
      </c>
      <c r="AE312" s="49">
        <v>111.3</v>
      </c>
    </row>
    <row r="313">
      <c r="A313" s="49" t="s">
        <v>1352</v>
      </c>
      <c r="B313" s="54" t="s">
        <v>340</v>
      </c>
      <c r="C313" s="58">
        <v>42.0</v>
      </c>
      <c r="D313" s="59">
        <v>3279.0</v>
      </c>
      <c r="E313" s="58">
        <v>2049.0</v>
      </c>
      <c r="F313" s="58">
        <v>4822.0</v>
      </c>
      <c r="G313" s="58">
        <v>2280.0</v>
      </c>
      <c r="H313" s="58">
        <v>2094.0</v>
      </c>
      <c r="I313" s="58">
        <v>4905.0</v>
      </c>
      <c r="J313" s="60">
        <v>231.0</v>
      </c>
      <c r="K313" s="60">
        <v>7.0</v>
      </c>
      <c r="L313" s="60">
        <v>35.0</v>
      </c>
      <c r="M313" s="60">
        <v>25458.0</v>
      </c>
      <c r="N313" s="60">
        <v>2823.5</v>
      </c>
      <c r="O313" s="60">
        <v>1803.5</v>
      </c>
      <c r="P313" s="60">
        <v>4103.5</v>
      </c>
      <c r="Q313" s="60">
        <v>2750.5</v>
      </c>
      <c r="R313" s="60">
        <v>4435.5</v>
      </c>
      <c r="S313" s="60">
        <v>4809.5</v>
      </c>
      <c r="T313" s="60">
        <v>4732.0</v>
      </c>
      <c r="U313" s="60">
        <v>1819888.0</v>
      </c>
      <c r="V313" s="60">
        <v>13286.0</v>
      </c>
      <c r="W313" s="60">
        <v>274189.0</v>
      </c>
      <c r="X313" s="60">
        <v>253419.0</v>
      </c>
      <c r="Y313" s="60">
        <v>443550.0</v>
      </c>
      <c r="Z313" s="60">
        <v>480950.0</v>
      </c>
      <c r="AA313" s="60">
        <v>260303.0</v>
      </c>
      <c r="AB313" s="60">
        <v>80902.0</v>
      </c>
      <c r="AC313" s="60">
        <v>13289.0</v>
      </c>
      <c r="AD313" s="60">
        <v>7340.0</v>
      </c>
      <c r="AE313" s="49">
        <v>111.3</v>
      </c>
    </row>
    <row r="314">
      <c r="A314" s="49" t="s">
        <v>1353</v>
      </c>
      <c r="B314" s="54" t="s">
        <v>341</v>
      </c>
      <c r="C314" s="58">
        <v>39.9</v>
      </c>
      <c r="D314" s="59">
        <v>1797.0</v>
      </c>
      <c r="E314" s="58">
        <v>2452.0</v>
      </c>
      <c r="F314" s="58">
        <v>9192.0</v>
      </c>
      <c r="G314" s="58">
        <v>1185.0</v>
      </c>
      <c r="H314" s="58">
        <v>2580.0</v>
      </c>
      <c r="I314" s="58">
        <v>9101.0</v>
      </c>
      <c r="J314" s="60">
        <v>81.0</v>
      </c>
      <c r="K314" s="60">
        <v>0.0</v>
      </c>
      <c r="L314" s="60">
        <v>0.0</v>
      </c>
      <c r="M314" s="60">
        <v>41394.5</v>
      </c>
      <c r="N314" s="60">
        <v>7209.0</v>
      </c>
      <c r="O314" s="60">
        <v>3561.5</v>
      </c>
      <c r="P314" s="60">
        <v>4345.5</v>
      </c>
      <c r="Q314" s="60">
        <v>3804.0</v>
      </c>
      <c r="R314" s="60">
        <v>8972.0</v>
      </c>
      <c r="S314" s="60">
        <v>6669.5</v>
      </c>
      <c r="T314" s="60">
        <v>6833.0</v>
      </c>
      <c r="U314" s="60">
        <v>2756187.0</v>
      </c>
      <c r="V314" s="60">
        <v>26238.0</v>
      </c>
      <c r="W314" s="60">
        <v>290360.0</v>
      </c>
      <c r="X314" s="60">
        <v>350484.0</v>
      </c>
      <c r="Y314" s="60">
        <v>897200.0</v>
      </c>
      <c r="Z314" s="60">
        <v>666950.0</v>
      </c>
      <c r="AA314" s="60">
        <v>407385.0</v>
      </c>
      <c r="AB314" s="60">
        <v>98447.0</v>
      </c>
      <c r="AC314" s="60">
        <v>19123.0</v>
      </c>
      <c r="AD314" s="60">
        <v>14436.0</v>
      </c>
      <c r="AE314" s="49">
        <v>111.3</v>
      </c>
    </row>
    <row r="315">
      <c r="A315" s="49" t="s">
        <v>1354</v>
      </c>
      <c r="B315" s="54" t="s">
        <v>342</v>
      </c>
      <c r="C315" s="58">
        <v>47.5</v>
      </c>
      <c r="D315" s="59">
        <v>4785.0</v>
      </c>
      <c r="E315" s="58">
        <v>2500.0</v>
      </c>
      <c r="F315" s="58">
        <v>2975.0</v>
      </c>
      <c r="G315" s="58">
        <v>3273.0</v>
      </c>
      <c r="H315" s="58">
        <v>2560.0</v>
      </c>
      <c r="I315" s="58">
        <v>3186.0</v>
      </c>
      <c r="J315" s="60">
        <v>324.0</v>
      </c>
      <c r="K315" s="60">
        <v>17.0</v>
      </c>
      <c r="L315" s="60">
        <v>116.0</v>
      </c>
      <c r="M315" s="60">
        <v>20379.0</v>
      </c>
      <c r="N315" s="60">
        <v>1531.0</v>
      </c>
      <c r="O315" s="60">
        <v>706.0</v>
      </c>
      <c r="P315" s="60">
        <v>2612.0</v>
      </c>
      <c r="Q315" s="60">
        <v>2686.5</v>
      </c>
      <c r="R315" s="60">
        <v>2972.0</v>
      </c>
      <c r="S315" s="60">
        <v>3727.0</v>
      </c>
      <c r="T315" s="60">
        <v>6144.5</v>
      </c>
      <c r="U315" s="60">
        <v>1566793.0</v>
      </c>
      <c r="V315" s="60">
        <v>5201.0</v>
      </c>
      <c r="W315" s="60">
        <v>174530.0</v>
      </c>
      <c r="X315" s="60">
        <v>247522.0</v>
      </c>
      <c r="Y315" s="60">
        <v>297200.0</v>
      </c>
      <c r="Z315" s="60">
        <v>372700.0</v>
      </c>
      <c r="AA315" s="60">
        <v>350436.0</v>
      </c>
      <c r="AB315" s="60">
        <v>104532.0</v>
      </c>
      <c r="AC315" s="60">
        <v>14672.0</v>
      </c>
      <c r="AD315" s="60">
        <v>8212.0</v>
      </c>
      <c r="AE315" s="49">
        <v>111.3</v>
      </c>
    </row>
    <row r="316">
      <c r="A316" s="49" t="s">
        <v>1355</v>
      </c>
      <c r="B316" s="54" t="s">
        <v>343</v>
      </c>
      <c r="C316" s="58">
        <v>44.8</v>
      </c>
      <c r="D316" s="59">
        <v>2625.0</v>
      </c>
      <c r="E316" s="58">
        <v>2144.0</v>
      </c>
      <c r="F316" s="58">
        <v>3702.0</v>
      </c>
      <c r="G316" s="58">
        <v>1749.0</v>
      </c>
      <c r="H316" s="58">
        <v>2292.0</v>
      </c>
      <c r="I316" s="58">
        <v>3815.0</v>
      </c>
      <c r="J316" s="60">
        <v>160.0</v>
      </c>
      <c r="K316" s="60">
        <v>12.0</v>
      </c>
      <c r="L316" s="60">
        <v>0.0</v>
      </c>
      <c r="M316" s="60">
        <v>20835.0</v>
      </c>
      <c r="N316" s="60">
        <v>2268.5</v>
      </c>
      <c r="O316" s="60">
        <v>872.0</v>
      </c>
      <c r="P316" s="60">
        <v>2625.0</v>
      </c>
      <c r="Q316" s="60">
        <v>2897.5</v>
      </c>
      <c r="R316" s="60">
        <v>3262.0</v>
      </c>
      <c r="S316" s="60">
        <v>3268.5</v>
      </c>
      <c r="T316" s="60">
        <v>5641.5</v>
      </c>
      <c r="U316" s="60">
        <v>1531983.0</v>
      </c>
      <c r="V316" s="60">
        <v>6424.0</v>
      </c>
      <c r="W316" s="60">
        <v>175398.0</v>
      </c>
      <c r="X316" s="60">
        <v>266963.0</v>
      </c>
      <c r="Y316" s="60">
        <v>326200.0</v>
      </c>
      <c r="Z316" s="60">
        <v>326850.0</v>
      </c>
      <c r="AA316" s="60">
        <v>319426.0</v>
      </c>
      <c r="AB316" s="60">
        <v>97196.0</v>
      </c>
      <c r="AC316" s="60">
        <v>13526.0</v>
      </c>
      <c r="AD316" s="60">
        <v>6865.0</v>
      </c>
      <c r="AE316" s="49">
        <v>111.3</v>
      </c>
    </row>
    <row r="317">
      <c r="A317" s="49" t="s">
        <v>1356</v>
      </c>
      <c r="B317" s="54" t="s">
        <v>344</v>
      </c>
      <c r="C317" s="58">
        <v>46.6</v>
      </c>
      <c r="D317" s="59">
        <v>4125.0</v>
      </c>
      <c r="E317" s="58">
        <v>1782.0</v>
      </c>
      <c r="F317" s="58">
        <v>2025.0</v>
      </c>
      <c r="G317" s="58">
        <v>2877.0</v>
      </c>
      <c r="H317" s="58">
        <v>1966.0</v>
      </c>
      <c r="I317" s="58">
        <v>2218.0</v>
      </c>
      <c r="J317" s="60">
        <v>229.0</v>
      </c>
      <c r="K317" s="60">
        <v>27.0</v>
      </c>
      <c r="L317" s="60">
        <v>73.0</v>
      </c>
      <c r="M317" s="60">
        <v>15231.0</v>
      </c>
      <c r="N317" s="60">
        <v>1333.5</v>
      </c>
      <c r="O317" s="60">
        <v>610.5</v>
      </c>
      <c r="P317" s="60">
        <v>1987.5</v>
      </c>
      <c r="Q317" s="60">
        <v>1961.0</v>
      </c>
      <c r="R317" s="60">
        <v>2125.0</v>
      </c>
      <c r="S317" s="60">
        <v>2820.0</v>
      </c>
      <c r="T317" s="60">
        <v>4393.5</v>
      </c>
      <c r="U317" s="60">
        <v>1143884.0</v>
      </c>
      <c r="V317" s="60">
        <v>4498.0</v>
      </c>
      <c r="W317" s="60">
        <v>132802.0</v>
      </c>
      <c r="X317" s="60">
        <v>180678.0</v>
      </c>
      <c r="Y317" s="60">
        <v>212500.0</v>
      </c>
      <c r="Z317" s="60">
        <v>282000.0</v>
      </c>
      <c r="AA317" s="60">
        <v>243301.0</v>
      </c>
      <c r="AB317" s="60">
        <v>76750.0</v>
      </c>
      <c r="AC317" s="60">
        <v>11355.0</v>
      </c>
      <c r="AD317" s="60">
        <v>5732.0</v>
      </c>
      <c r="AE317" s="49">
        <v>111.3</v>
      </c>
    </row>
    <row r="318">
      <c r="A318" s="49" t="s">
        <v>1357</v>
      </c>
      <c r="B318" s="54" t="s">
        <v>345</v>
      </c>
      <c r="C318" s="58">
        <v>44.5</v>
      </c>
      <c r="D318" s="59">
        <v>1699.0</v>
      </c>
      <c r="E318" s="58">
        <v>1783.0</v>
      </c>
      <c r="F318" s="58">
        <v>3398.0</v>
      </c>
      <c r="G318" s="58">
        <v>1151.0</v>
      </c>
      <c r="H318" s="58">
        <v>1780.0</v>
      </c>
      <c r="I318" s="58">
        <v>3533.0</v>
      </c>
      <c r="J318" s="60">
        <v>71.0</v>
      </c>
      <c r="K318" s="60">
        <v>7.0</v>
      </c>
      <c r="L318" s="60">
        <v>0.0</v>
      </c>
      <c r="M318" s="60">
        <v>18011.0</v>
      </c>
      <c r="N318" s="60">
        <v>2251.5</v>
      </c>
      <c r="O318" s="60">
        <v>762.5</v>
      </c>
      <c r="P318" s="60">
        <v>2123.5</v>
      </c>
      <c r="Q318" s="60">
        <v>2380.0</v>
      </c>
      <c r="R318" s="60">
        <v>2989.0</v>
      </c>
      <c r="S318" s="60">
        <v>2800.0</v>
      </c>
      <c r="T318" s="60">
        <v>4704.5</v>
      </c>
      <c r="U318" s="60">
        <v>1301237.0</v>
      </c>
      <c r="V318" s="60">
        <v>5617.0</v>
      </c>
      <c r="W318" s="60">
        <v>141889.0</v>
      </c>
      <c r="X318" s="60">
        <v>219283.0</v>
      </c>
      <c r="Y318" s="60">
        <v>298900.0</v>
      </c>
      <c r="Z318" s="60">
        <v>280000.0</v>
      </c>
      <c r="AA318" s="60">
        <v>263926.0</v>
      </c>
      <c r="AB318" s="60">
        <v>79025.0</v>
      </c>
      <c r="AC318" s="60">
        <v>12597.0</v>
      </c>
      <c r="AD318" s="60">
        <v>6444.0</v>
      </c>
      <c r="AE318" s="49">
        <v>111.3</v>
      </c>
    </row>
    <row r="319">
      <c r="A319" s="49" t="s">
        <v>1358</v>
      </c>
      <c r="B319" s="54" t="s">
        <v>346</v>
      </c>
      <c r="C319" s="58">
        <v>44.3</v>
      </c>
      <c r="D319" s="59">
        <v>2427.0</v>
      </c>
      <c r="E319" s="58">
        <v>1616.0</v>
      </c>
      <c r="F319" s="58">
        <v>2441.0</v>
      </c>
      <c r="G319" s="58">
        <v>1567.0</v>
      </c>
      <c r="H319" s="58">
        <v>1670.0</v>
      </c>
      <c r="I319" s="58">
        <v>2576.0</v>
      </c>
      <c r="J319" s="60">
        <v>147.0</v>
      </c>
      <c r="K319" s="60">
        <v>13.0</v>
      </c>
      <c r="L319" s="60">
        <v>0.0</v>
      </c>
      <c r="M319" s="60">
        <v>14658.0</v>
      </c>
      <c r="N319" s="60">
        <v>1521.0</v>
      </c>
      <c r="O319" s="60">
        <v>653.5</v>
      </c>
      <c r="P319" s="60">
        <v>2109.5</v>
      </c>
      <c r="Q319" s="60">
        <v>2049.0</v>
      </c>
      <c r="R319" s="60">
        <v>2222.5</v>
      </c>
      <c r="S319" s="60">
        <v>2468.5</v>
      </c>
      <c r="T319" s="60">
        <v>3634.0</v>
      </c>
      <c r="U319" s="60">
        <v>1081438.0</v>
      </c>
      <c r="V319" s="60">
        <v>4814.0</v>
      </c>
      <c r="W319" s="60">
        <v>140954.0</v>
      </c>
      <c r="X319" s="60">
        <v>188786.0</v>
      </c>
      <c r="Y319" s="60">
        <v>222250.0</v>
      </c>
      <c r="Z319" s="60">
        <v>246850.0</v>
      </c>
      <c r="AA319" s="60">
        <v>208861.0</v>
      </c>
      <c r="AB319" s="60">
        <v>59859.0</v>
      </c>
      <c r="AC319" s="60">
        <v>9064.0</v>
      </c>
      <c r="AD319" s="60">
        <v>4559.0</v>
      </c>
      <c r="AE319" s="49">
        <v>111.3</v>
      </c>
    </row>
    <row r="320">
      <c r="A320" s="49" t="s">
        <v>1359</v>
      </c>
      <c r="B320" s="54" t="s">
        <v>347</v>
      </c>
      <c r="C320" s="58">
        <v>40.7</v>
      </c>
      <c r="D320" s="59">
        <v>1292.0</v>
      </c>
      <c r="E320" s="58">
        <v>1323.0</v>
      </c>
      <c r="F320" s="58">
        <v>2723.0</v>
      </c>
      <c r="G320" s="58">
        <v>874.0</v>
      </c>
      <c r="H320" s="58">
        <v>1365.0</v>
      </c>
      <c r="I320" s="58">
        <v>2597.0</v>
      </c>
      <c r="J320" s="60">
        <v>39.0</v>
      </c>
      <c r="K320" s="60">
        <v>0.0</v>
      </c>
      <c r="L320" s="60">
        <v>0.0</v>
      </c>
      <c r="M320" s="60">
        <v>13681.5</v>
      </c>
      <c r="N320" s="60">
        <v>2046.5</v>
      </c>
      <c r="O320" s="60">
        <v>649.0</v>
      </c>
      <c r="P320" s="60">
        <v>1583.5</v>
      </c>
      <c r="Q320" s="60">
        <v>2543.0</v>
      </c>
      <c r="R320" s="60">
        <v>2160.5</v>
      </c>
      <c r="S320" s="60">
        <v>1988.0</v>
      </c>
      <c r="T320" s="60">
        <v>2711.0</v>
      </c>
      <c r="U320" s="60">
        <v>971744.0</v>
      </c>
      <c r="V320" s="60">
        <v>4781.0</v>
      </c>
      <c r="W320" s="60">
        <v>105807.0</v>
      </c>
      <c r="X320" s="60">
        <v>234301.0</v>
      </c>
      <c r="Y320" s="60">
        <v>216050.0</v>
      </c>
      <c r="Z320" s="60">
        <v>198800.0</v>
      </c>
      <c r="AA320" s="60">
        <v>162925.0</v>
      </c>
      <c r="AB320" s="60">
        <v>43451.0</v>
      </c>
      <c r="AC320" s="60">
        <v>5629.0</v>
      </c>
      <c r="AD320" s="60">
        <v>6805.0</v>
      </c>
      <c r="AE320" s="49">
        <v>111.3</v>
      </c>
    </row>
    <row r="321">
      <c r="A321" s="49" t="s">
        <v>1360</v>
      </c>
      <c r="B321" s="54" t="s">
        <v>348</v>
      </c>
      <c r="C321" s="58">
        <v>47.6</v>
      </c>
      <c r="D321" s="59">
        <v>3480.0</v>
      </c>
      <c r="E321" s="58">
        <v>2689.0</v>
      </c>
      <c r="F321" s="58">
        <v>3009.0</v>
      </c>
      <c r="G321" s="58">
        <v>2217.0</v>
      </c>
      <c r="H321" s="58">
        <v>2793.0</v>
      </c>
      <c r="I321" s="58">
        <v>3305.0</v>
      </c>
      <c r="J321" s="60">
        <v>84.0</v>
      </c>
      <c r="K321" s="60">
        <v>0.0</v>
      </c>
      <c r="L321" s="60">
        <v>236.0</v>
      </c>
      <c r="M321" s="60">
        <v>19916.0</v>
      </c>
      <c r="N321" s="60">
        <v>1575.5</v>
      </c>
      <c r="O321" s="60">
        <v>730.0</v>
      </c>
      <c r="P321" s="60">
        <v>2550.5</v>
      </c>
      <c r="Q321" s="60">
        <v>2581.0</v>
      </c>
      <c r="R321" s="60">
        <v>2840.5</v>
      </c>
      <c r="S321" s="60">
        <v>3478.5</v>
      </c>
      <c r="T321" s="60">
        <v>6160.0</v>
      </c>
      <c r="U321" s="60">
        <v>1499724.0</v>
      </c>
      <c r="V321" s="60">
        <v>5378.0</v>
      </c>
      <c r="W321" s="60">
        <v>170420.0</v>
      </c>
      <c r="X321" s="60">
        <v>237802.0</v>
      </c>
      <c r="Y321" s="60">
        <v>284050.0</v>
      </c>
      <c r="Z321" s="60">
        <v>347850.0</v>
      </c>
      <c r="AA321" s="60">
        <v>331646.0</v>
      </c>
      <c r="AB321" s="60">
        <v>102656.0</v>
      </c>
      <c r="AC321" s="60">
        <v>19922.0</v>
      </c>
      <c r="AD321" s="60">
        <v>6241.0</v>
      </c>
      <c r="AE321" s="49">
        <v>111.3</v>
      </c>
    </row>
    <row r="322">
      <c r="A322" s="49" t="s">
        <v>1361</v>
      </c>
      <c r="B322" s="54" t="s">
        <v>349</v>
      </c>
      <c r="C322" s="58">
        <v>41.0</v>
      </c>
      <c r="D322" s="59">
        <v>1419.0</v>
      </c>
      <c r="E322" s="58">
        <v>1330.0</v>
      </c>
      <c r="F322" s="58">
        <v>4319.0</v>
      </c>
      <c r="G322" s="58">
        <v>929.0</v>
      </c>
      <c r="H322" s="58">
        <v>1467.0</v>
      </c>
      <c r="I322" s="58">
        <v>4277.0</v>
      </c>
      <c r="J322" s="60">
        <v>111.0</v>
      </c>
      <c r="K322" s="60">
        <v>8.0</v>
      </c>
      <c r="L322" s="60">
        <v>66.0</v>
      </c>
      <c r="M322" s="60">
        <v>20480.0</v>
      </c>
      <c r="N322" s="60">
        <v>3403.0</v>
      </c>
      <c r="O322" s="60">
        <v>1381.5</v>
      </c>
      <c r="P322" s="60">
        <v>2392.0</v>
      </c>
      <c r="Q322" s="60">
        <v>1976.5</v>
      </c>
      <c r="R322" s="60">
        <v>4037.5</v>
      </c>
      <c r="S322" s="60">
        <v>3475.0</v>
      </c>
      <c r="T322" s="60">
        <v>3814.5</v>
      </c>
      <c r="U322" s="60">
        <v>1388403.0</v>
      </c>
      <c r="V322" s="60">
        <v>10178.0</v>
      </c>
      <c r="W322" s="60">
        <v>159830.0</v>
      </c>
      <c r="X322" s="60">
        <v>182106.0</v>
      </c>
      <c r="Y322" s="60">
        <v>403750.0</v>
      </c>
      <c r="Z322" s="60">
        <v>347500.0</v>
      </c>
      <c r="AA322" s="60">
        <v>212387.0</v>
      </c>
      <c r="AB322" s="60">
        <v>60854.0</v>
      </c>
      <c r="AC322" s="60">
        <v>11798.0</v>
      </c>
      <c r="AD322" s="60">
        <v>8262.0</v>
      </c>
      <c r="AE322" s="49">
        <v>111.3</v>
      </c>
    </row>
    <row r="323">
      <c r="A323" s="49" t="s">
        <v>1362</v>
      </c>
      <c r="B323" s="54" t="s">
        <v>350</v>
      </c>
      <c r="C323" s="58">
        <v>41.8</v>
      </c>
      <c r="D323" s="59">
        <v>1619.0</v>
      </c>
      <c r="E323" s="58">
        <v>1381.0</v>
      </c>
      <c r="F323" s="58">
        <v>4008.0</v>
      </c>
      <c r="G323" s="58">
        <v>1148.0</v>
      </c>
      <c r="H323" s="58">
        <v>1419.0</v>
      </c>
      <c r="I323" s="58">
        <v>4034.0</v>
      </c>
      <c r="J323" s="60">
        <v>196.0</v>
      </c>
      <c r="K323" s="60">
        <v>0.0</v>
      </c>
      <c r="L323" s="60">
        <v>0.0</v>
      </c>
      <c r="M323" s="60">
        <v>19583.5</v>
      </c>
      <c r="N323" s="60">
        <v>2765.0</v>
      </c>
      <c r="O323" s="60">
        <v>1476.0</v>
      </c>
      <c r="P323" s="60">
        <v>2457.0</v>
      </c>
      <c r="Q323" s="60">
        <v>1745.5</v>
      </c>
      <c r="R323" s="60">
        <v>3740.5</v>
      </c>
      <c r="S323" s="60">
        <v>3506.0</v>
      </c>
      <c r="T323" s="60">
        <v>3893.5</v>
      </c>
      <c r="U323" s="60">
        <v>1354190.0</v>
      </c>
      <c r="V323" s="60">
        <v>10874.0</v>
      </c>
      <c r="W323" s="60">
        <v>164173.0</v>
      </c>
      <c r="X323" s="60">
        <v>160823.0</v>
      </c>
      <c r="Y323" s="60">
        <v>374050.0</v>
      </c>
      <c r="Z323" s="60">
        <v>350600.0</v>
      </c>
      <c r="AA323" s="60">
        <v>220647.0</v>
      </c>
      <c r="AB323" s="60">
        <v>61679.0</v>
      </c>
      <c r="AC323" s="60">
        <v>11344.0</v>
      </c>
      <c r="AD323" s="60">
        <v>6345.0</v>
      </c>
      <c r="AE323" s="49">
        <v>111.3</v>
      </c>
    </row>
    <row r="324">
      <c r="A324" s="49" t="s">
        <v>1363</v>
      </c>
      <c r="B324" s="54" t="s">
        <v>351</v>
      </c>
      <c r="C324" s="58">
        <v>42.6</v>
      </c>
      <c r="D324" s="59">
        <v>5301.0</v>
      </c>
      <c r="E324" s="58">
        <v>4817.0</v>
      </c>
      <c r="F324" s="58">
        <v>9428.0</v>
      </c>
      <c r="G324" s="58">
        <v>3582.0</v>
      </c>
      <c r="H324" s="58">
        <v>4629.0</v>
      </c>
      <c r="I324" s="58">
        <v>8565.0</v>
      </c>
      <c r="J324" s="60">
        <v>399.0</v>
      </c>
      <c r="K324" s="60">
        <v>0.0</v>
      </c>
      <c r="L324" s="60">
        <v>80.0</v>
      </c>
      <c r="M324" s="60">
        <v>47639.0</v>
      </c>
      <c r="N324" s="60">
        <v>6104.5</v>
      </c>
      <c r="O324" s="60">
        <v>2809.0</v>
      </c>
      <c r="P324" s="60">
        <v>6005.0</v>
      </c>
      <c r="Q324" s="60">
        <v>5884.5</v>
      </c>
      <c r="R324" s="60">
        <v>8084.5</v>
      </c>
      <c r="S324" s="60">
        <v>8127.0</v>
      </c>
      <c r="T324" s="60">
        <v>10624.5</v>
      </c>
      <c r="U324" s="60">
        <v>3380688.0</v>
      </c>
      <c r="V324" s="60">
        <v>20694.0</v>
      </c>
      <c r="W324" s="60">
        <v>401245.0</v>
      </c>
      <c r="X324" s="60">
        <v>542172.0</v>
      </c>
      <c r="Y324" s="60">
        <v>808450.0</v>
      </c>
      <c r="Z324" s="60">
        <v>812700.0</v>
      </c>
      <c r="AA324" s="60">
        <v>583207.0</v>
      </c>
      <c r="AB324" s="60">
        <v>182391.0</v>
      </c>
      <c r="AC324" s="60">
        <v>29829.0</v>
      </c>
      <c r="AD324" s="60">
        <v>16082.0</v>
      </c>
      <c r="AE324" s="49">
        <v>111.3</v>
      </c>
    </row>
    <row r="325">
      <c r="A325" s="49" t="s">
        <v>1364</v>
      </c>
      <c r="B325" s="54" t="s">
        <v>352</v>
      </c>
      <c r="C325" s="58">
        <v>44.9</v>
      </c>
      <c r="D325" s="59">
        <v>7705.0</v>
      </c>
      <c r="E325" s="58">
        <v>3824.0</v>
      </c>
      <c r="F325" s="58">
        <v>4818.0</v>
      </c>
      <c r="G325" s="58">
        <v>5522.0</v>
      </c>
      <c r="H325" s="58">
        <v>3944.0</v>
      </c>
      <c r="I325" s="58">
        <v>5095.0</v>
      </c>
      <c r="J325" s="60">
        <v>854.0</v>
      </c>
      <c r="K325" s="60">
        <v>74.0</v>
      </c>
      <c r="L325" s="60">
        <v>304.0</v>
      </c>
      <c r="M325" s="60">
        <v>32758.5</v>
      </c>
      <c r="N325" s="60">
        <v>2577.5</v>
      </c>
      <c r="O325" s="60">
        <v>1276.5</v>
      </c>
      <c r="P325" s="60">
        <v>5247.5</v>
      </c>
      <c r="Q325" s="60">
        <v>4936.5</v>
      </c>
      <c r="R325" s="60">
        <v>5052.5</v>
      </c>
      <c r="S325" s="60">
        <v>5292.0</v>
      </c>
      <c r="T325" s="60">
        <v>8376.0</v>
      </c>
      <c r="U325" s="60">
        <v>2478307.0</v>
      </c>
      <c r="V325" s="60">
        <v>9404.0</v>
      </c>
      <c r="W325" s="60">
        <v>350630.0</v>
      </c>
      <c r="X325" s="60">
        <v>454827.0</v>
      </c>
      <c r="Y325" s="60">
        <v>505250.0</v>
      </c>
      <c r="Z325" s="60">
        <v>529200.0</v>
      </c>
      <c r="AA325" s="60">
        <v>456074.0</v>
      </c>
      <c r="AB325" s="60">
        <v>151509.0</v>
      </c>
      <c r="AC325" s="60">
        <v>21413.0</v>
      </c>
      <c r="AD325" s="60">
        <v>9013.0</v>
      </c>
      <c r="AE325" s="49">
        <v>111.3</v>
      </c>
    </row>
    <row r="326">
      <c r="A326" s="49" t="s">
        <v>1365</v>
      </c>
      <c r="B326" s="54" t="s">
        <v>353</v>
      </c>
      <c r="C326" s="58">
        <v>40.3</v>
      </c>
      <c r="D326" s="59">
        <v>1196.0</v>
      </c>
      <c r="E326" s="58">
        <v>1666.0</v>
      </c>
      <c r="F326" s="58">
        <v>5419.0</v>
      </c>
      <c r="G326" s="58">
        <v>728.0</v>
      </c>
      <c r="H326" s="58">
        <v>1755.0</v>
      </c>
      <c r="I326" s="58">
        <v>5313.0</v>
      </c>
      <c r="J326" s="60">
        <v>21.0</v>
      </c>
      <c r="K326" s="60">
        <v>0.0</v>
      </c>
      <c r="L326" s="60">
        <v>0.0</v>
      </c>
      <c r="M326" s="60">
        <v>24621.0</v>
      </c>
      <c r="N326" s="60">
        <v>3867.0</v>
      </c>
      <c r="O326" s="60">
        <v>1789.5</v>
      </c>
      <c r="P326" s="60">
        <v>3074.5</v>
      </c>
      <c r="Q326" s="60">
        <v>2685.0</v>
      </c>
      <c r="R326" s="60">
        <v>4631.0</v>
      </c>
      <c r="S326" s="60">
        <v>4371.5</v>
      </c>
      <c r="T326" s="60">
        <v>4202.5</v>
      </c>
      <c r="U326" s="60">
        <v>1693127.0</v>
      </c>
      <c r="V326" s="60">
        <v>13183.0</v>
      </c>
      <c r="W326" s="60">
        <v>205433.0</v>
      </c>
      <c r="X326" s="60">
        <v>247384.0</v>
      </c>
      <c r="Y326" s="60">
        <v>463100.0</v>
      </c>
      <c r="Z326" s="60">
        <v>437150.0</v>
      </c>
      <c r="AA326" s="60">
        <v>257502.0</v>
      </c>
      <c r="AB326" s="60">
        <v>58323.0</v>
      </c>
      <c r="AC326" s="60">
        <v>11052.0</v>
      </c>
      <c r="AD326" s="60">
        <v>8837.0</v>
      </c>
      <c r="AE326" s="49">
        <v>111.3</v>
      </c>
    </row>
    <row r="327">
      <c r="A327" s="49" t="s">
        <v>1366</v>
      </c>
      <c r="B327" s="54" t="s">
        <v>354</v>
      </c>
      <c r="C327" s="58">
        <v>44.2</v>
      </c>
      <c r="D327" s="59">
        <v>3213.0</v>
      </c>
      <c r="E327" s="58">
        <v>2757.0</v>
      </c>
      <c r="F327" s="58">
        <v>5497.0</v>
      </c>
      <c r="G327" s="58">
        <v>2450.0</v>
      </c>
      <c r="H327" s="58">
        <v>2881.0</v>
      </c>
      <c r="I327" s="58">
        <v>5579.0</v>
      </c>
      <c r="J327" s="60">
        <v>87.0</v>
      </c>
      <c r="K327" s="60">
        <v>12.0</v>
      </c>
      <c r="L327" s="60">
        <v>16.0</v>
      </c>
      <c r="M327" s="60">
        <v>29142.5</v>
      </c>
      <c r="N327" s="60">
        <v>3599.5</v>
      </c>
      <c r="O327" s="60">
        <v>1698.0</v>
      </c>
      <c r="P327" s="60">
        <v>3465.0</v>
      </c>
      <c r="Q327" s="60">
        <v>3089.5</v>
      </c>
      <c r="R327" s="60">
        <v>5022.5</v>
      </c>
      <c r="S327" s="60">
        <v>5164.5</v>
      </c>
      <c r="T327" s="60">
        <v>7103.5</v>
      </c>
      <c r="U327" s="60">
        <v>2071043.0</v>
      </c>
      <c r="V327" s="60">
        <v>12509.0</v>
      </c>
      <c r="W327" s="60">
        <v>231526.0</v>
      </c>
      <c r="X327" s="60">
        <v>284653.0</v>
      </c>
      <c r="Y327" s="60">
        <v>502250.0</v>
      </c>
      <c r="Z327" s="60">
        <v>516450.0</v>
      </c>
      <c r="AA327" s="60">
        <v>384441.0</v>
      </c>
      <c r="AB327" s="60">
        <v>115651.0</v>
      </c>
      <c r="AC327" s="60">
        <v>23563.0</v>
      </c>
      <c r="AD327" s="60">
        <v>9229.0</v>
      </c>
      <c r="AE327" s="49">
        <v>111.3</v>
      </c>
    </row>
    <row r="328">
      <c r="A328" s="49" t="s">
        <v>1367</v>
      </c>
      <c r="B328" s="54" t="s">
        <v>355</v>
      </c>
      <c r="C328" s="58">
        <v>43.8</v>
      </c>
      <c r="D328" s="59">
        <v>5873.0</v>
      </c>
      <c r="E328" s="58">
        <v>2324.0</v>
      </c>
      <c r="F328" s="58">
        <v>2726.0</v>
      </c>
      <c r="G328" s="58">
        <v>4125.0</v>
      </c>
      <c r="H328" s="58">
        <v>2441.0</v>
      </c>
      <c r="I328" s="58">
        <v>2942.0</v>
      </c>
      <c r="J328" s="60">
        <v>593.0</v>
      </c>
      <c r="K328" s="60">
        <v>87.0</v>
      </c>
      <c r="L328" s="60">
        <v>50.0</v>
      </c>
      <c r="M328" s="60">
        <v>20227.5</v>
      </c>
      <c r="N328" s="60">
        <v>1522.0</v>
      </c>
      <c r="O328" s="60">
        <v>527.5</v>
      </c>
      <c r="P328" s="60">
        <v>3491.0</v>
      </c>
      <c r="Q328" s="60">
        <v>4205.0</v>
      </c>
      <c r="R328" s="60">
        <v>2799.0</v>
      </c>
      <c r="S328" s="60">
        <v>2950.0</v>
      </c>
      <c r="T328" s="60">
        <v>4733.0</v>
      </c>
      <c r="U328" s="60">
        <v>1546910.0</v>
      </c>
      <c r="V328" s="60">
        <v>3886.0</v>
      </c>
      <c r="W328" s="60">
        <v>233263.0</v>
      </c>
      <c r="X328" s="60">
        <v>387430.0</v>
      </c>
      <c r="Y328" s="60">
        <v>279900.0</v>
      </c>
      <c r="Z328" s="60">
        <v>295000.0</v>
      </c>
      <c r="AA328" s="60">
        <v>251995.0</v>
      </c>
      <c r="AB328" s="60">
        <v>79878.0</v>
      </c>
      <c r="AC328" s="60">
        <v>15558.0</v>
      </c>
      <c r="AD328" s="60">
        <v>7825.0</v>
      </c>
      <c r="AE328" s="49">
        <v>125.9</v>
      </c>
    </row>
    <row r="329">
      <c r="A329" s="49" t="s">
        <v>1368</v>
      </c>
      <c r="B329" s="54" t="s">
        <v>356</v>
      </c>
      <c r="C329" s="58">
        <v>40.3</v>
      </c>
      <c r="D329" s="59">
        <v>9951.0</v>
      </c>
      <c r="E329" s="58">
        <v>3383.0</v>
      </c>
      <c r="F329" s="58">
        <v>5723.0</v>
      </c>
      <c r="G329" s="58">
        <v>7461.0</v>
      </c>
      <c r="H329" s="58">
        <v>3698.0</v>
      </c>
      <c r="I329" s="58">
        <v>5589.0</v>
      </c>
      <c r="J329" s="60">
        <v>501.0</v>
      </c>
      <c r="K329" s="60">
        <v>46.0</v>
      </c>
      <c r="L329" s="60">
        <v>168.0</v>
      </c>
      <c r="M329" s="60">
        <v>37099.0</v>
      </c>
      <c r="N329" s="60">
        <v>3945.0</v>
      </c>
      <c r="O329" s="60">
        <v>1101.5</v>
      </c>
      <c r="P329" s="60">
        <v>7254.5</v>
      </c>
      <c r="Q329" s="60">
        <v>8192.0</v>
      </c>
      <c r="R329" s="60">
        <v>5207.0</v>
      </c>
      <c r="S329" s="60">
        <v>4719.0</v>
      </c>
      <c r="T329" s="60">
        <v>6680.0</v>
      </c>
      <c r="U329" s="60">
        <v>2733014.0</v>
      </c>
      <c r="V329" s="60">
        <v>8115.0</v>
      </c>
      <c r="W329" s="60">
        <v>484734.0</v>
      </c>
      <c r="X329" s="60">
        <v>754774.0</v>
      </c>
      <c r="Y329" s="60">
        <v>520700.0</v>
      </c>
      <c r="Z329" s="60">
        <v>471900.0</v>
      </c>
      <c r="AA329" s="60">
        <v>360242.0</v>
      </c>
      <c r="AB329" s="60">
        <v>110931.0</v>
      </c>
      <c r="AC329" s="60">
        <v>21618.0</v>
      </c>
      <c r="AD329" s="60">
        <v>12829.0</v>
      </c>
      <c r="AE329" s="49">
        <v>125.9</v>
      </c>
    </row>
    <row r="330">
      <c r="A330" s="49" t="s">
        <v>1369</v>
      </c>
      <c r="B330" s="54" t="s">
        <v>357</v>
      </c>
      <c r="C330" s="58">
        <v>46.5</v>
      </c>
      <c r="D330" s="59">
        <v>3271.0</v>
      </c>
      <c r="E330" s="58">
        <v>1706.0</v>
      </c>
      <c r="F330" s="58">
        <v>2128.0</v>
      </c>
      <c r="G330" s="58">
        <v>2269.0</v>
      </c>
      <c r="H330" s="58">
        <v>1760.0</v>
      </c>
      <c r="I330" s="58">
        <v>2302.0</v>
      </c>
      <c r="J330" s="60">
        <v>4327.0</v>
      </c>
      <c r="K330" s="60">
        <v>47.0</v>
      </c>
      <c r="L330" s="60">
        <v>109.0</v>
      </c>
      <c r="M330" s="60">
        <v>14462.5</v>
      </c>
      <c r="N330" s="60">
        <v>1238.5</v>
      </c>
      <c r="O330" s="60">
        <v>501.0</v>
      </c>
      <c r="P330" s="60">
        <v>2096.5</v>
      </c>
      <c r="Q330" s="60">
        <v>1944.0</v>
      </c>
      <c r="R330" s="60">
        <v>2021.5</v>
      </c>
      <c r="S330" s="60">
        <v>2463.0</v>
      </c>
      <c r="T330" s="60">
        <v>4198.0</v>
      </c>
      <c r="U330" s="60">
        <v>1074725.0</v>
      </c>
      <c r="V330" s="60">
        <v>3691.0</v>
      </c>
      <c r="W330" s="60">
        <v>140085.0</v>
      </c>
      <c r="X330" s="60">
        <v>179112.0</v>
      </c>
      <c r="Y330" s="60">
        <v>202150.0</v>
      </c>
      <c r="Z330" s="60">
        <v>246300.0</v>
      </c>
      <c r="AA330" s="60">
        <v>208040.0</v>
      </c>
      <c r="AB330" s="60">
        <v>82523.0</v>
      </c>
      <c r="AC330" s="60">
        <v>12824.0</v>
      </c>
      <c r="AD330" s="60">
        <v>4911.0</v>
      </c>
      <c r="AE330" s="49">
        <v>125.9</v>
      </c>
    </row>
    <row r="331">
      <c r="A331" s="49" t="s">
        <v>1370</v>
      </c>
      <c r="B331" s="54" t="s">
        <v>358</v>
      </c>
      <c r="C331" s="58">
        <v>48.3</v>
      </c>
      <c r="D331" s="59">
        <v>4076.0</v>
      </c>
      <c r="E331" s="58">
        <v>1540.0</v>
      </c>
      <c r="F331" s="58">
        <v>1337.0</v>
      </c>
      <c r="G331" s="58">
        <v>2783.0</v>
      </c>
      <c r="H331" s="58">
        <v>1658.0</v>
      </c>
      <c r="I331" s="58">
        <v>1625.0</v>
      </c>
      <c r="J331" s="60">
        <v>11166.0</v>
      </c>
      <c r="K331" s="60">
        <v>48.0</v>
      </c>
      <c r="L331" s="60">
        <v>39.0</v>
      </c>
      <c r="M331" s="60">
        <v>11926.5</v>
      </c>
      <c r="N331" s="60">
        <v>663.0</v>
      </c>
      <c r="O331" s="60">
        <v>325.0</v>
      </c>
      <c r="P331" s="60">
        <v>1863.0</v>
      </c>
      <c r="Q331" s="60">
        <v>1664.5</v>
      </c>
      <c r="R331" s="60">
        <v>1578.0</v>
      </c>
      <c r="S331" s="60">
        <v>2081.0</v>
      </c>
      <c r="T331" s="60">
        <v>3752.0</v>
      </c>
      <c r="U331" s="60">
        <v>912089.0</v>
      </c>
      <c r="V331" s="60">
        <v>2394.0</v>
      </c>
      <c r="W331" s="60">
        <v>124483.0</v>
      </c>
      <c r="X331" s="60">
        <v>153360.0</v>
      </c>
      <c r="Y331" s="60">
        <v>157800.0</v>
      </c>
      <c r="Z331" s="60">
        <v>208100.0</v>
      </c>
      <c r="AA331" s="60">
        <v>176208.0</v>
      </c>
      <c r="AB331" s="60">
        <v>77546.0</v>
      </c>
      <c r="AC331" s="60">
        <v>12198.0</v>
      </c>
      <c r="AD331" s="60">
        <v>4078.0</v>
      </c>
      <c r="AE331" s="49">
        <v>125.9</v>
      </c>
    </row>
    <row r="332">
      <c r="A332" s="49" t="s">
        <v>1371</v>
      </c>
      <c r="B332" s="54" t="s">
        <v>359</v>
      </c>
      <c r="C332" s="58">
        <v>46.7</v>
      </c>
      <c r="D332" s="59">
        <v>4277.0</v>
      </c>
      <c r="E332" s="58">
        <v>2633.0</v>
      </c>
      <c r="F332" s="58">
        <v>3496.0</v>
      </c>
      <c r="G332" s="58">
        <v>2970.0</v>
      </c>
      <c r="H332" s="58">
        <v>2771.0</v>
      </c>
      <c r="I332" s="58">
        <v>3769.0</v>
      </c>
      <c r="J332" s="60">
        <v>6275.0</v>
      </c>
      <c r="K332" s="60">
        <v>0.0</v>
      </c>
      <c r="L332" s="60">
        <v>358.0</v>
      </c>
      <c r="M332" s="60">
        <v>22340.0</v>
      </c>
      <c r="N332" s="60">
        <v>1723.0</v>
      </c>
      <c r="O332" s="60">
        <v>804.5</v>
      </c>
      <c r="P332" s="60">
        <v>3102.0</v>
      </c>
      <c r="Q332" s="60">
        <v>3215.0</v>
      </c>
      <c r="R332" s="60">
        <v>3032.5</v>
      </c>
      <c r="S332" s="60">
        <v>4088.0</v>
      </c>
      <c r="T332" s="60">
        <v>6375.0</v>
      </c>
      <c r="U332" s="60">
        <v>1694271.0</v>
      </c>
      <c r="V332" s="60">
        <v>5927.0</v>
      </c>
      <c r="W332" s="60">
        <v>207271.0</v>
      </c>
      <c r="X332" s="60">
        <v>296216.0</v>
      </c>
      <c r="Y332" s="60">
        <v>303250.0</v>
      </c>
      <c r="Z332" s="60">
        <v>408800.0</v>
      </c>
      <c r="AA332" s="60">
        <v>342853.0</v>
      </c>
      <c r="AB332" s="60">
        <v>111101.0</v>
      </c>
      <c r="AC332" s="60">
        <v>18853.0</v>
      </c>
      <c r="AD332" s="60">
        <v>8018.0</v>
      </c>
      <c r="AE332" s="49">
        <v>125.9</v>
      </c>
    </row>
    <row r="333">
      <c r="A333" s="49" t="s">
        <v>1372</v>
      </c>
      <c r="B333" s="54" t="s">
        <v>360</v>
      </c>
      <c r="C333" s="58">
        <v>45.3</v>
      </c>
      <c r="D333" s="59">
        <v>4945.0</v>
      </c>
      <c r="E333" s="58">
        <v>2170.0</v>
      </c>
      <c r="F333" s="58">
        <v>2364.0</v>
      </c>
      <c r="G333" s="58">
        <v>3625.0</v>
      </c>
      <c r="H333" s="58">
        <v>2297.0</v>
      </c>
      <c r="I333" s="58">
        <v>2552.0</v>
      </c>
      <c r="J333" s="60">
        <v>3940.0</v>
      </c>
      <c r="K333" s="60">
        <v>13.0</v>
      </c>
      <c r="L333" s="60">
        <v>0.0</v>
      </c>
      <c r="M333" s="60">
        <v>17704.0</v>
      </c>
      <c r="N333" s="60">
        <v>1351.0</v>
      </c>
      <c r="O333" s="60">
        <v>509.0</v>
      </c>
      <c r="P333" s="60">
        <v>2695.5</v>
      </c>
      <c r="Q333" s="60">
        <v>3174.0</v>
      </c>
      <c r="R333" s="60">
        <v>2615.5</v>
      </c>
      <c r="S333" s="60">
        <v>2894.5</v>
      </c>
      <c r="T333" s="60">
        <v>4464.5</v>
      </c>
      <c r="U333" s="60">
        <v>1349135.0</v>
      </c>
      <c r="V333" s="60">
        <v>3750.0</v>
      </c>
      <c r="W333" s="60">
        <v>180109.0</v>
      </c>
      <c r="X333" s="60">
        <v>292438.0</v>
      </c>
      <c r="Y333" s="60">
        <v>261550.0</v>
      </c>
      <c r="Z333" s="60">
        <v>289450.0</v>
      </c>
      <c r="AA333" s="60">
        <v>225525.0</v>
      </c>
      <c r="AB333" s="60">
        <v>81101.0</v>
      </c>
      <c r="AC333" s="60">
        <v>15212.0</v>
      </c>
      <c r="AD333" s="60">
        <v>5714.0</v>
      </c>
      <c r="AE333" s="49">
        <v>125.9</v>
      </c>
    </row>
    <row r="334">
      <c r="A334" s="49" t="s">
        <v>1373</v>
      </c>
      <c r="B334" s="54" t="s">
        <v>361</v>
      </c>
      <c r="C334" s="58">
        <v>41.0</v>
      </c>
      <c r="D334" s="59">
        <v>3943.0</v>
      </c>
      <c r="E334" s="58">
        <v>3096.0</v>
      </c>
      <c r="F334" s="58">
        <v>6116.0</v>
      </c>
      <c r="G334" s="58">
        <v>2947.0</v>
      </c>
      <c r="H334" s="58">
        <v>3216.0</v>
      </c>
      <c r="I334" s="58">
        <v>6017.0</v>
      </c>
      <c r="J334" s="60">
        <v>156.0</v>
      </c>
      <c r="K334" s="60">
        <v>23.0</v>
      </c>
      <c r="L334" s="60">
        <v>513.0</v>
      </c>
      <c r="M334" s="60">
        <v>32535.0</v>
      </c>
      <c r="N334" s="60">
        <v>4888.0</v>
      </c>
      <c r="O334" s="60">
        <v>1371.0</v>
      </c>
      <c r="P334" s="60">
        <v>3689.5</v>
      </c>
      <c r="Q334" s="60">
        <v>6039.0</v>
      </c>
      <c r="R334" s="60">
        <v>5958.5</v>
      </c>
      <c r="S334" s="60">
        <v>4138.5</v>
      </c>
      <c r="T334" s="60">
        <v>6450.5</v>
      </c>
      <c r="U334" s="60">
        <v>2293988.0</v>
      </c>
      <c r="V334" s="60">
        <v>10100.0</v>
      </c>
      <c r="W334" s="60">
        <v>246527.0</v>
      </c>
      <c r="X334" s="60">
        <v>556407.0</v>
      </c>
      <c r="Y334" s="60">
        <v>595850.0</v>
      </c>
      <c r="Z334" s="60">
        <v>413850.0</v>
      </c>
      <c r="AA334" s="60">
        <v>336525.0</v>
      </c>
      <c r="AB334" s="60">
        <v>113888.0</v>
      </c>
      <c r="AC334" s="60">
        <v>20841.0</v>
      </c>
      <c r="AD334" s="60">
        <v>14080.0</v>
      </c>
      <c r="AE334" s="49">
        <v>125.9</v>
      </c>
    </row>
    <row r="335">
      <c r="A335" s="49" t="s">
        <v>1374</v>
      </c>
      <c r="B335" s="54" t="s">
        <v>362</v>
      </c>
      <c r="C335" s="58">
        <v>45.2</v>
      </c>
      <c r="D335" s="59">
        <v>6990.0</v>
      </c>
      <c r="E335" s="58">
        <v>1900.0</v>
      </c>
      <c r="F335" s="58">
        <v>1842.0</v>
      </c>
      <c r="G335" s="58">
        <v>4995.0</v>
      </c>
      <c r="H335" s="58">
        <v>2004.0</v>
      </c>
      <c r="I335" s="58">
        <v>2097.0</v>
      </c>
      <c r="J335" s="60">
        <v>2494.0</v>
      </c>
      <c r="K335" s="60">
        <v>31.0</v>
      </c>
      <c r="L335" s="60">
        <v>135.0</v>
      </c>
      <c r="M335" s="60">
        <v>17065.5</v>
      </c>
      <c r="N335" s="60">
        <v>919.5</v>
      </c>
      <c r="O335" s="60">
        <v>501.5</v>
      </c>
      <c r="P335" s="60">
        <v>3385.0</v>
      </c>
      <c r="Q335" s="60">
        <v>3017.5</v>
      </c>
      <c r="R335" s="60">
        <v>2325.5</v>
      </c>
      <c r="S335" s="60">
        <v>2453.0</v>
      </c>
      <c r="T335" s="60">
        <v>4463.5</v>
      </c>
      <c r="U335" s="60">
        <v>1303505.0</v>
      </c>
      <c r="V335" s="60">
        <v>3695.0</v>
      </c>
      <c r="W335" s="60">
        <v>226180.0</v>
      </c>
      <c r="X335" s="60">
        <v>278019.0</v>
      </c>
      <c r="Y335" s="60">
        <v>232550.0</v>
      </c>
      <c r="Z335" s="60">
        <v>245300.0</v>
      </c>
      <c r="AA335" s="60">
        <v>218280.0</v>
      </c>
      <c r="AB335" s="60">
        <v>83632.0</v>
      </c>
      <c r="AC335" s="60">
        <v>15849.0</v>
      </c>
      <c r="AD335" s="60">
        <v>4923.0</v>
      </c>
      <c r="AE335" s="49">
        <v>125.9</v>
      </c>
    </row>
    <row r="336">
      <c r="A336" s="49" t="s">
        <v>1375</v>
      </c>
      <c r="B336" s="54" t="s">
        <v>363</v>
      </c>
      <c r="C336" s="58">
        <v>45.2</v>
      </c>
      <c r="D336" s="59">
        <v>3132.0</v>
      </c>
      <c r="E336" s="58">
        <v>1826.0</v>
      </c>
      <c r="F336" s="58">
        <v>2714.0</v>
      </c>
      <c r="G336" s="58">
        <v>2205.0</v>
      </c>
      <c r="H336" s="58">
        <v>1825.0</v>
      </c>
      <c r="I336" s="58">
        <v>2831.0</v>
      </c>
      <c r="J336" s="60">
        <v>1807.0</v>
      </c>
      <c r="K336" s="60">
        <v>6.0</v>
      </c>
      <c r="L336" s="60">
        <v>0.0</v>
      </c>
      <c r="M336" s="60">
        <v>16519.0</v>
      </c>
      <c r="N336" s="60">
        <v>1684.0</v>
      </c>
      <c r="O336" s="60">
        <v>573.5</v>
      </c>
      <c r="P336" s="60">
        <v>2130.5</v>
      </c>
      <c r="Q336" s="60">
        <v>2513.0</v>
      </c>
      <c r="R336" s="60">
        <v>2411.5</v>
      </c>
      <c r="S336" s="60">
        <v>2798.0</v>
      </c>
      <c r="T336" s="60">
        <v>4408.5</v>
      </c>
      <c r="U336" s="60">
        <v>1225596.0</v>
      </c>
      <c r="V336" s="60">
        <v>4225.0</v>
      </c>
      <c r="W336" s="60">
        <v>142357.0</v>
      </c>
      <c r="X336" s="60">
        <v>231537.0</v>
      </c>
      <c r="Y336" s="60">
        <v>241150.0</v>
      </c>
      <c r="Z336" s="60">
        <v>279800.0</v>
      </c>
      <c r="AA336" s="60">
        <v>235282.0</v>
      </c>
      <c r="AB336" s="60">
        <v>78399.0</v>
      </c>
      <c r="AC336" s="60">
        <v>12846.0</v>
      </c>
      <c r="AD336" s="60">
        <v>4898.0</v>
      </c>
      <c r="AE336" s="49">
        <v>125.9</v>
      </c>
    </row>
    <row r="337">
      <c r="A337" s="49" t="s">
        <v>1376</v>
      </c>
      <c r="B337" s="54" t="s">
        <v>364</v>
      </c>
      <c r="C337" s="58">
        <v>45.2</v>
      </c>
      <c r="D337" s="59">
        <v>2358.0</v>
      </c>
      <c r="E337" s="58">
        <v>1368.0</v>
      </c>
      <c r="F337" s="58">
        <v>2031.0</v>
      </c>
      <c r="G337" s="58">
        <v>1475.0</v>
      </c>
      <c r="H337" s="58">
        <v>1187.0</v>
      </c>
      <c r="I337" s="58">
        <v>1601.0</v>
      </c>
      <c r="J337" s="60">
        <v>1309.0</v>
      </c>
      <c r="K337" s="60">
        <v>14.0</v>
      </c>
      <c r="L337" s="60">
        <v>0.0</v>
      </c>
      <c r="M337" s="60">
        <v>12056.5</v>
      </c>
      <c r="N337" s="60">
        <v>1248.5</v>
      </c>
      <c r="O337" s="60">
        <v>391.5</v>
      </c>
      <c r="P337" s="60">
        <v>1550.0</v>
      </c>
      <c r="Q337" s="60">
        <v>1827.0</v>
      </c>
      <c r="R337" s="60">
        <v>1840.5</v>
      </c>
      <c r="S337" s="60">
        <v>1969.5</v>
      </c>
      <c r="T337" s="60">
        <v>3229.5</v>
      </c>
      <c r="U337" s="60">
        <v>895768.0</v>
      </c>
      <c r="V337" s="60">
        <v>2884.0</v>
      </c>
      <c r="W337" s="60">
        <v>103569.0</v>
      </c>
      <c r="X337" s="60">
        <v>168332.0</v>
      </c>
      <c r="Y337" s="60">
        <v>184050.0</v>
      </c>
      <c r="Z337" s="60">
        <v>196950.0</v>
      </c>
      <c r="AA337" s="60">
        <v>175629.0</v>
      </c>
      <c r="AB337" s="60">
        <v>54598.0</v>
      </c>
      <c r="AC337" s="60">
        <v>9756.0</v>
      </c>
      <c r="AD337" s="60">
        <v>3681.0</v>
      </c>
      <c r="AE337" s="49">
        <v>125.9</v>
      </c>
    </row>
    <row r="338">
      <c r="A338" s="49" t="s">
        <v>1377</v>
      </c>
      <c r="B338" s="54" t="s">
        <v>365</v>
      </c>
      <c r="C338" s="58">
        <v>45.2</v>
      </c>
      <c r="D338" s="59">
        <v>1974.0</v>
      </c>
      <c r="E338" s="58">
        <v>1161.0</v>
      </c>
      <c r="F338" s="58">
        <v>1639.0</v>
      </c>
      <c r="G338" s="58">
        <v>1386.0</v>
      </c>
      <c r="H338" s="58">
        <v>1227.0</v>
      </c>
      <c r="I338" s="58">
        <v>1809.0</v>
      </c>
      <c r="J338" s="60">
        <v>1871.0</v>
      </c>
      <c r="K338" s="60">
        <v>7.0</v>
      </c>
      <c r="L338" s="60">
        <v>178.0</v>
      </c>
      <c r="M338" s="60">
        <v>10660.0</v>
      </c>
      <c r="N338" s="60">
        <v>1159.5</v>
      </c>
      <c r="O338" s="60">
        <v>385.0</v>
      </c>
      <c r="P338" s="60">
        <v>1332.0</v>
      </c>
      <c r="Q338" s="60">
        <v>1532.5</v>
      </c>
      <c r="R338" s="60">
        <v>1565.5</v>
      </c>
      <c r="S338" s="60">
        <v>1798.5</v>
      </c>
      <c r="T338" s="60">
        <v>2887.0</v>
      </c>
      <c r="U338" s="60">
        <v>786383.0</v>
      </c>
      <c r="V338" s="60">
        <v>2836.0</v>
      </c>
      <c r="W338" s="60">
        <v>89002.0</v>
      </c>
      <c r="X338" s="60">
        <v>141198.0</v>
      </c>
      <c r="Y338" s="60">
        <v>156550.0</v>
      </c>
      <c r="Z338" s="60">
        <v>179850.0</v>
      </c>
      <c r="AA338" s="60">
        <v>159737.0</v>
      </c>
      <c r="AB338" s="60">
        <v>49280.0</v>
      </c>
      <c r="AC338" s="60">
        <v>7930.0</v>
      </c>
      <c r="AD338" s="60">
        <v>3509.0</v>
      </c>
      <c r="AE338" s="49">
        <v>125.9</v>
      </c>
    </row>
    <row r="339">
      <c r="A339" s="49" t="s">
        <v>1378</v>
      </c>
      <c r="B339" s="54" t="s">
        <v>366</v>
      </c>
      <c r="C339" s="58">
        <v>44.1</v>
      </c>
      <c r="D339" s="59">
        <v>4252.0</v>
      </c>
      <c r="E339" s="58">
        <v>1996.0</v>
      </c>
      <c r="F339" s="58">
        <v>2939.0</v>
      </c>
      <c r="G339" s="58">
        <v>2980.0</v>
      </c>
      <c r="H339" s="58">
        <v>1967.0</v>
      </c>
      <c r="I339" s="58">
        <v>2671.0</v>
      </c>
      <c r="J339" s="60">
        <v>1628.0</v>
      </c>
      <c r="K339" s="60">
        <v>88.0</v>
      </c>
      <c r="L339" s="60">
        <v>79.0</v>
      </c>
      <c r="M339" s="60">
        <v>18234.5</v>
      </c>
      <c r="N339" s="60">
        <v>1577.5</v>
      </c>
      <c r="O339" s="60">
        <v>653.0</v>
      </c>
      <c r="P339" s="60">
        <v>3090.5</v>
      </c>
      <c r="Q339" s="60">
        <v>2991.0</v>
      </c>
      <c r="R339" s="60">
        <v>2510.5</v>
      </c>
      <c r="S339" s="60">
        <v>2838.5</v>
      </c>
      <c r="T339" s="60">
        <v>4573.5</v>
      </c>
      <c r="U339" s="60">
        <v>1360995.0</v>
      </c>
      <c r="V339" s="60">
        <v>4811.0</v>
      </c>
      <c r="W339" s="60">
        <v>206502.0</v>
      </c>
      <c r="X339" s="60">
        <v>275577.0</v>
      </c>
      <c r="Y339" s="60">
        <v>251050.0</v>
      </c>
      <c r="Z339" s="60">
        <v>283850.0</v>
      </c>
      <c r="AA339" s="60">
        <v>247793.0</v>
      </c>
      <c r="AB339" s="60">
        <v>77432.0</v>
      </c>
      <c r="AC339" s="60">
        <v>13980.0</v>
      </c>
      <c r="AD339" s="60">
        <v>5314.0</v>
      </c>
      <c r="AE339" s="49">
        <v>125.9</v>
      </c>
    </row>
    <row r="340">
      <c r="A340" s="49" t="s">
        <v>1379</v>
      </c>
      <c r="B340" s="54" t="s">
        <v>367</v>
      </c>
      <c r="C340" s="58">
        <v>40.6</v>
      </c>
      <c r="D340" s="59">
        <v>2299.0</v>
      </c>
      <c r="E340" s="58">
        <v>1843.0</v>
      </c>
      <c r="F340" s="58">
        <v>3765.0</v>
      </c>
      <c r="G340" s="58">
        <v>1599.0</v>
      </c>
      <c r="H340" s="58">
        <v>1843.0</v>
      </c>
      <c r="I340" s="58">
        <v>3780.0</v>
      </c>
      <c r="J340" s="60">
        <v>248.0</v>
      </c>
      <c r="K340" s="60">
        <v>35.0</v>
      </c>
      <c r="L340" s="60">
        <v>418.0</v>
      </c>
      <c r="M340" s="60">
        <v>19889.5</v>
      </c>
      <c r="N340" s="60">
        <v>2947.0</v>
      </c>
      <c r="O340" s="60">
        <v>852.0</v>
      </c>
      <c r="P340" s="60">
        <v>2715.5</v>
      </c>
      <c r="Q340" s="60">
        <v>3396.0</v>
      </c>
      <c r="R340" s="60">
        <v>3293.0</v>
      </c>
      <c r="S340" s="60">
        <v>2997.5</v>
      </c>
      <c r="T340" s="60">
        <v>3688.5</v>
      </c>
      <c r="U340" s="60">
        <v>1406318.0</v>
      </c>
      <c r="V340" s="60">
        <v>6277.0</v>
      </c>
      <c r="W340" s="60">
        <v>181445.0</v>
      </c>
      <c r="X340" s="60">
        <v>312892.0</v>
      </c>
      <c r="Y340" s="60">
        <v>329300.0</v>
      </c>
      <c r="Z340" s="60">
        <v>299750.0</v>
      </c>
      <c r="AA340" s="60">
        <v>205866.0</v>
      </c>
      <c r="AB340" s="60">
        <v>59887.0</v>
      </c>
      <c r="AC340" s="60">
        <v>10901.0</v>
      </c>
      <c r="AD340" s="60">
        <v>6685.0</v>
      </c>
      <c r="AE340" s="49">
        <v>125.9</v>
      </c>
    </row>
    <row r="341">
      <c r="A341" s="49" t="s">
        <v>1380</v>
      </c>
      <c r="B341" s="54" t="s">
        <v>368</v>
      </c>
      <c r="C341" s="58">
        <v>40.7</v>
      </c>
      <c r="D341" s="59">
        <v>5329.0</v>
      </c>
      <c r="E341" s="58">
        <v>2048.0</v>
      </c>
      <c r="F341" s="58">
        <v>2486.0</v>
      </c>
      <c r="G341" s="58">
        <v>3721.0</v>
      </c>
      <c r="H341" s="58">
        <v>2154.0</v>
      </c>
      <c r="I341" s="58">
        <v>2362.0</v>
      </c>
      <c r="J341" s="60">
        <v>299.0</v>
      </c>
      <c r="K341" s="60">
        <v>6.0</v>
      </c>
      <c r="L341" s="60">
        <v>0.0</v>
      </c>
      <c r="M341" s="60">
        <v>17625.5</v>
      </c>
      <c r="N341" s="60">
        <v>1745.0</v>
      </c>
      <c r="O341" s="60">
        <v>521.0</v>
      </c>
      <c r="P341" s="60">
        <v>2810.5</v>
      </c>
      <c r="Q341" s="60">
        <v>4453.5</v>
      </c>
      <c r="R341" s="60">
        <v>2839.5</v>
      </c>
      <c r="S341" s="60">
        <v>2034.5</v>
      </c>
      <c r="T341" s="60">
        <v>3221.5</v>
      </c>
      <c r="U341" s="60">
        <v>1320639.0</v>
      </c>
      <c r="V341" s="60">
        <v>3838.0</v>
      </c>
      <c r="W341" s="60">
        <v>187793.0</v>
      </c>
      <c r="X341" s="60">
        <v>410326.0</v>
      </c>
      <c r="Y341" s="60">
        <v>283950.0</v>
      </c>
      <c r="Z341" s="60">
        <v>203450.0</v>
      </c>
      <c r="AA341" s="60">
        <v>160896.0</v>
      </c>
      <c r="AB341" s="60">
        <v>59290.0</v>
      </c>
      <c r="AC341" s="60">
        <v>11096.0</v>
      </c>
      <c r="AD341" s="60">
        <v>9852.0</v>
      </c>
      <c r="AE341" s="49">
        <v>125.9</v>
      </c>
    </row>
    <row r="342">
      <c r="A342" s="49" t="s">
        <v>1381</v>
      </c>
      <c r="B342" s="54" t="s">
        <v>369</v>
      </c>
      <c r="C342" s="58">
        <v>40.4</v>
      </c>
      <c r="D342" s="59">
        <v>4853.0</v>
      </c>
      <c r="E342" s="58">
        <v>2355.0</v>
      </c>
      <c r="F342" s="58">
        <v>3495.0</v>
      </c>
      <c r="G342" s="58">
        <v>3391.0</v>
      </c>
      <c r="H342" s="58">
        <v>2423.0</v>
      </c>
      <c r="I342" s="58">
        <v>3620.0</v>
      </c>
      <c r="J342" s="60">
        <v>214.0</v>
      </c>
      <c r="K342" s="60">
        <v>40.0</v>
      </c>
      <c r="L342" s="60">
        <v>301.0</v>
      </c>
      <c r="M342" s="60">
        <v>22116.0</v>
      </c>
      <c r="N342" s="60">
        <v>2287.5</v>
      </c>
      <c r="O342" s="60">
        <v>848.5</v>
      </c>
      <c r="P342" s="60">
        <v>3702.5</v>
      </c>
      <c r="Q342" s="60">
        <v>5228.5</v>
      </c>
      <c r="R342" s="60">
        <v>3267.5</v>
      </c>
      <c r="S342" s="60">
        <v>3000.0</v>
      </c>
      <c r="T342" s="60">
        <v>3781.5</v>
      </c>
      <c r="U342" s="60">
        <v>1644740.0</v>
      </c>
      <c r="V342" s="60">
        <v>6251.0</v>
      </c>
      <c r="W342" s="60">
        <v>247395.0</v>
      </c>
      <c r="X342" s="60">
        <v>481731.0</v>
      </c>
      <c r="Y342" s="60">
        <v>326750.0</v>
      </c>
      <c r="Z342" s="60">
        <v>300000.0</v>
      </c>
      <c r="AA342" s="60">
        <v>210407.0</v>
      </c>
      <c r="AB342" s="60">
        <v>60570.0</v>
      </c>
      <c r="AC342" s="60">
        <v>11636.0</v>
      </c>
      <c r="AD342" s="60">
        <v>12009.0</v>
      </c>
      <c r="AE342" s="49">
        <v>125.9</v>
      </c>
    </row>
    <row r="343">
      <c r="A343" s="49" t="s">
        <v>1382</v>
      </c>
      <c r="B343" s="54" t="s">
        <v>370</v>
      </c>
      <c r="C343" s="58">
        <v>44.2</v>
      </c>
      <c r="D343" s="59">
        <v>4179.0</v>
      </c>
      <c r="E343" s="58">
        <v>3183.0</v>
      </c>
      <c r="F343" s="58">
        <v>6052.0</v>
      </c>
      <c r="G343" s="58">
        <v>2672.0</v>
      </c>
      <c r="H343" s="58">
        <v>3355.0</v>
      </c>
      <c r="I343" s="58">
        <v>5909.0</v>
      </c>
      <c r="J343" s="60">
        <v>245.0</v>
      </c>
      <c r="K343" s="60">
        <v>50.0</v>
      </c>
      <c r="L343" s="60">
        <v>31.0</v>
      </c>
      <c r="M343" s="60">
        <v>32822.0</v>
      </c>
      <c r="N343" s="60">
        <v>4339.5</v>
      </c>
      <c r="O343" s="60">
        <v>1356.5</v>
      </c>
      <c r="P343" s="60">
        <v>3716.5</v>
      </c>
      <c r="Q343" s="60">
        <v>4981.5</v>
      </c>
      <c r="R343" s="60">
        <v>5291.0</v>
      </c>
      <c r="S343" s="60">
        <v>5013.0</v>
      </c>
      <c r="T343" s="60">
        <v>8124.0</v>
      </c>
      <c r="U343" s="60">
        <v>2313031.0</v>
      </c>
      <c r="V343" s="60">
        <v>9993.0</v>
      </c>
      <c r="W343" s="60">
        <v>248331.0</v>
      </c>
      <c r="X343" s="60">
        <v>458973.0</v>
      </c>
      <c r="Y343" s="60">
        <v>529100.0</v>
      </c>
      <c r="Z343" s="60">
        <v>501300.0</v>
      </c>
      <c r="AA343" s="60">
        <v>387533.0</v>
      </c>
      <c r="AB343" s="60">
        <v>143434.0</v>
      </c>
      <c r="AC343" s="60">
        <v>34367.0</v>
      </c>
      <c r="AD343" s="60">
        <v>21157.0</v>
      </c>
      <c r="AE343" s="49">
        <v>125.9</v>
      </c>
    </row>
    <row r="344">
      <c r="A344" s="49" t="s">
        <v>1383</v>
      </c>
      <c r="B344" s="54" t="s">
        <v>371</v>
      </c>
      <c r="C344" s="58">
        <v>40.3</v>
      </c>
      <c r="D344" s="59">
        <v>15681.0</v>
      </c>
      <c r="E344" s="58">
        <v>2484.0</v>
      </c>
      <c r="F344" s="58">
        <v>2455.0</v>
      </c>
      <c r="G344" s="58">
        <v>10170.0</v>
      </c>
      <c r="H344" s="58">
        <v>2843.0</v>
      </c>
      <c r="I344" s="58">
        <v>2526.0</v>
      </c>
      <c r="J344" s="60">
        <v>659.0</v>
      </c>
      <c r="K344" s="60">
        <v>202.0</v>
      </c>
      <c r="L344" s="60">
        <v>1308.0</v>
      </c>
      <c r="M344" s="60">
        <v>28160.0</v>
      </c>
      <c r="N344" s="60">
        <v>1577.5</v>
      </c>
      <c r="O344" s="60">
        <v>463.5</v>
      </c>
      <c r="P344" s="60">
        <v>7128.5</v>
      </c>
      <c r="Q344" s="60">
        <v>7181.0</v>
      </c>
      <c r="R344" s="60">
        <v>3453.0</v>
      </c>
      <c r="S344" s="60">
        <v>3436.5</v>
      </c>
      <c r="T344" s="60">
        <v>4920.0</v>
      </c>
      <c r="U344" s="60">
        <v>2202369.0</v>
      </c>
      <c r="V344" s="60">
        <v>3415.0</v>
      </c>
      <c r="W344" s="60">
        <v>476315.0</v>
      </c>
      <c r="X344" s="60">
        <v>661625.0</v>
      </c>
      <c r="Y344" s="60">
        <v>345300.0</v>
      </c>
      <c r="Z344" s="60">
        <v>343650.0</v>
      </c>
      <c r="AA344" s="60">
        <v>278658.0</v>
      </c>
      <c r="AB344" s="60">
        <v>79707.0</v>
      </c>
      <c r="AC344" s="60">
        <v>13699.0</v>
      </c>
      <c r="AD344" s="60">
        <v>10480.0</v>
      </c>
      <c r="AE344" s="49">
        <v>125.9</v>
      </c>
    </row>
    <row r="345">
      <c r="A345" s="49" t="s">
        <v>1384</v>
      </c>
      <c r="B345" s="54" t="s">
        <v>372</v>
      </c>
      <c r="C345" s="58">
        <v>45.7</v>
      </c>
      <c r="D345" s="59">
        <v>5000.0</v>
      </c>
      <c r="E345" s="58">
        <v>2240.0</v>
      </c>
      <c r="F345" s="58">
        <v>3246.0</v>
      </c>
      <c r="G345" s="58">
        <v>3226.0</v>
      </c>
      <c r="H345" s="58">
        <v>2257.0</v>
      </c>
      <c r="I345" s="58">
        <v>3459.0</v>
      </c>
      <c r="J345" s="60">
        <v>3649.0</v>
      </c>
      <c r="K345" s="60">
        <v>36.0</v>
      </c>
      <c r="L345" s="60">
        <v>91.0</v>
      </c>
      <c r="M345" s="60">
        <v>21000.5</v>
      </c>
      <c r="N345" s="60">
        <v>1942.5</v>
      </c>
      <c r="O345" s="60">
        <v>675.5</v>
      </c>
      <c r="P345" s="60">
        <v>2839.5</v>
      </c>
      <c r="Q345" s="60">
        <v>3242.5</v>
      </c>
      <c r="R345" s="60">
        <v>3035.0</v>
      </c>
      <c r="S345" s="60">
        <v>3567.5</v>
      </c>
      <c r="T345" s="60">
        <v>5698.0</v>
      </c>
      <c r="U345" s="60">
        <v>1576860.0</v>
      </c>
      <c r="V345" s="60">
        <v>4976.0</v>
      </c>
      <c r="W345" s="60">
        <v>189731.0</v>
      </c>
      <c r="X345" s="60">
        <v>298750.0</v>
      </c>
      <c r="Y345" s="60">
        <v>303500.0</v>
      </c>
      <c r="Z345" s="60">
        <v>356750.0</v>
      </c>
      <c r="AA345" s="60">
        <v>306481.0</v>
      </c>
      <c r="AB345" s="60">
        <v>100153.0</v>
      </c>
      <c r="AC345" s="60">
        <v>16519.0</v>
      </c>
      <c r="AD345" s="60">
        <v>6174.0</v>
      </c>
      <c r="AE345" s="49">
        <v>125.9</v>
      </c>
    </row>
    <row r="346">
      <c r="A346" s="49" t="s">
        <v>1385</v>
      </c>
      <c r="B346" s="54" t="s">
        <v>373</v>
      </c>
      <c r="C346" s="58">
        <v>49.4</v>
      </c>
      <c r="D346" s="59">
        <v>3993.0</v>
      </c>
      <c r="E346" s="58">
        <v>624.0</v>
      </c>
      <c r="F346" s="58">
        <v>577.0</v>
      </c>
      <c r="G346" s="58">
        <v>2382.0</v>
      </c>
      <c r="H346" s="58">
        <v>759.0</v>
      </c>
      <c r="I346" s="58">
        <v>647.0</v>
      </c>
      <c r="J346" s="60">
        <v>450.0</v>
      </c>
      <c r="K346" s="60">
        <v>202.0</v>
      </c>
      <c r="L346" s="60">
        <v>0.0</v>
      </c>
      <c r="M346" s="60">
        <v>7006.5</v>
      </c>
      <c r="N346" s="60">
        <v>285.0</v>
      </c>
      <c r="O346" s="60">
        <v>153.5</v>
      </c>
      <c r="P346" s="60">
        <v>931.5</v>
      </c>
      <c r="Q346" s="60">
        <v>999.0</v>
      </c>
      <c r="R346" s="60">
        <v>1002.5</v>
      </c>
      <c r="S346" s="60">
        <v>1492.5</v>
      </c>
      <c r="T346" s="60">
        <v>2142.5</v>
      </c>
      <c r="U346" s="60">
        <v>567393.0</v>
      </c>
      <c r="V346" s="60">
        <v>1131.0</v>
      </c>
      <c r="W346" s="60">
        <v>62241.0</v>
      </c>
      <c r="X346" s="60">
        <v>92043.0</v>
      </c>
      <c r="Y346" s="60">
        <v>100250.0</v>
      </c>
      <c r="Z346" s="60">
        <v>149250.0</v>
      </c>
      <c r="AA346" s="60">
        <v>122834.0</v>
      </c>
      <c r="AB346" s="60">
        <v>33583.0</v>
      </c>
      <c r="AC346" s="60">
        <v>6061.0</v>
      </c>
      <c r="AD346" s="60">
        <v>2602.0</v>
      </c>
      <c r="AE346" s="49">
        <v>138.8</v>
      </c>
    </row>
    <row r="347">
      <c r="A347" s="49" t="s">
        <v>1386</v>
      </c>
      <c r="B347" s="54" t="s">
        <v>374</v>
      </c>
      <c r="C347" s="58">
        <v>47.1</v>
      </c>
      <c r="D347" s="59">
        <v>4063.0</v>
      </c>
      <c r="E347" s="58">
        <v>1648.0</v>
      </c>
      <c r="F347" s="58">
        <v>1677.0</v>
      </c>
      <c r="G347" s="58">
        <v>3121.0</v>
      </c>
      <c r="H347" s="58">
        <v>1750.0</v>
      </c>
      <c r="I347" s="58">
        <v>1772.0</v>
      </c>
      <c r="J347" s="60">
        <v>1312.0</v>
      </c>
      <c r="K347" s="60">
        <v>33.0</v>
      </c>
      <c r="L347" s="60">
        <v>221.0</v>
      </c>
      <c r="M347" s="60">
        <v>13317.0</v>
      </c>
      <c r="N347" s="60">
        <v>739.0</v>
      </c>
      <c r="O347" s="60">
        <v>450.5</v>
      </c>
      <c r="P347" s="60">
        <v>2138.0</v>
      </c>
      <c r="Q347" s="60">
        <v>2053.0</v>
      </c>
      <c r="R347" s="60">
        <v>1922.5</v>
      </c>
      <c r="S347" s="60">
        <v>2339.5</v>
      </c>
      <c r="T347" s="60">
        <v>3674.5</v>
      </c>
      <c r="U347" s="60">
        <v>1025770.0</v>
      </c>
      <c r="V347" s="60">
        <v>3319.0</v>
      </c>
      <c r="W347" s="60">
        <v>142858.0</v>
      </c>
      <c r="X347" s="60">
        <v>189154.0</v>
      </c>
      <c r="Y347" s="60">
        <v>192250.0</v>
      </c>
      <c r="Z347" s="60">
        <v>233950.0</v>
      </c>
      <c r="AA347" s="60">
        <v>185676.0</v>
      </c>
      <c r="AB347" s="60">
        <v>65631.0</v>
      </c>
      <c r="AC347" s="60">
        <v>12932.0</v>
      </c>
      <c r="AD347" s="60">
        <v>3111.0</v>
      </c>
      <c r="AE347" s="49">
        <v>138.8</v>
      </c>
    </row>
    <row r="348">
      <c r="A348" s="49" t="s">
        <v>1387</v>
      </c>
      <c r="B348" s="54" t="s">
        <v>375</v>
      </c>
      <c r="C348" s="58">
        <v>43.7</v>
      </c>
      <c r="D348" s="59">
        <v>1805.0</v>
      </c>
      <c r="E348" s="58">
        <v>1170.0</v>
      </c>
      <c r="F348" s="58">
        <v>2326.0</v>
      </c>
      <c r="G348" s="58">
        <v>1178.0</v>
      </c>
      <c r="H348" s="58">
        <v>1330.0</v>
      </c>
      <c r="I348" s="58">
        <v>2189.0</v>
      </c>
      <c r="J348" s="60">
        <v>339.0</v>
      </c>
      <c r="K348" s="60">
        <v>0.0</v>
      </c>
      <c r="L348" s="60">
        <v>0.0</v>
      </c>
      <c r="M348" s="60">
        <v>12766.0</v>
      </c>
      <c r="N348" s="60">
        <v>1385.5</v>
      </c>
      <c r="O348" s="60">
        <v>818.5</v>
      </c>
      <c r="P348" s="60">
        <v>1763.5</v>
      </c>
      <c r="Q348" s="60">
        <v>1457.0</v>
      </c>
      <c r="R348" s="60">
        <v>2355.5</v>
      </c>
      <c r="S348" s="60">
        <v>2175.5</v>
      </c>
      <c r="T348" s="60">
        <v>2810.5</v>
      </c>
      <c r="U348" s="60">
        <v>903260.0</v>
      </c>
      <c r="V348" s="60">
        <v>6030.0</v>
      </c>
      <c r="W348" s="60">
        <v>117834.0</v>
      </c>
      <c r="X348" s="60">
        <v>134241.0</v>
      </c>
      <c r="Y348" s="60">
        <v>235550.0</v>
      </c>
      <c r="Z348" s="60">
        <v>217550.0</v>
      </c>
      <c r="AA348" s="60">
        <v>135344.0</v>
      </c>
      <c r="AB348" s="60">
        <v>42342.0</v>
      </c>
      <c r="AC348" s="60">
        <v>14369.0</v>
      </c>
      <c r="AD348" s="60">
        <v>4689.0</v>
      </c>
      <c r="AE348" s="49">
        <v>138.8</v>
      </c>
    </row>
    <row r="349">
      <c r="A349" s="49" t="s">
        <v>1388</v>
      </c>
      <c r="B349" s="54" t="s">
        <v>376</v>
      </c>
      <c r="C349" s="58">
        <v>44.7</v>
      </c>
      <c r="D349" s="59">
        <v>2127.0</v>
      </c>
      <c r="E349" s="58">
        <v>1313.0</v>
      </c>
      <c r="F349" s="58">
        <v>1960.0</v>
      </c>
      <c r="G349" s="58">
        <v>1576.0</v>
      </c>
      <c r="H349" s="58">
        <v>1392.0</v>
      </c>
      <c r="I349" s="58">
        <v>1965.0</v>
      </c>
      <c r="J349" s="60">
        <v>106.0</v>
      </c>
      <c r="K349" s="60">
        <v>0.0</v>
      </c>
      <c r="L349" s="60">
        <v>26.0</v>
      </c>
      <c r="M349" s="60">
        <v>11865.0</v>
      </c>
      <c r="N349" s="60">
        <v>1092.0</v>
      </c>
      <c r="O349" s="60">
        <v>425.0</v>
      </c>
      <c r="P349" s="60">
        <v>1794.0</v>
      </c>
      <c r="Q349" s="60">
        <v>1975.0</v>
      </c>
      <c r="R349" s="60">
        <v>1744.5</v>
      </c>
      <c r="S349" s="60">
        <v>1933.5</v>
      </c>
      <c r="T349" s="60">
        <v>2901.0</v>
      </c>
      <c r="U349" s="60">
        <v>882005.0</v>
      </c>
      <c r="V349" s="60">
        <v>3131.0</v>
      </c>
      <c r="W349" s="60">
        <v>119872.0</v>
      </c>
      <c r="X349" s="60">
        <v>181968.0</v>
      </c>
      <c r="Y349" s="60">
        <v>174450.0</v>
      </c>
      <c r="Z349" s="60">
        <v>193350.0</v>
      </c>
      <c r="AA349" s="60">
        <v>146164.0</v>
      </c>
      <c r="AB349" s="60">
        <v>53347.0</v>
      </c>
      <c r="AC349" s="60">
        <v>9723.0</v>
      </c>
      <c r="AD349" s="60">
        <v>3408.0</v>
      </c>
      <c r="AE349" s="49">
        <v>138.8</v>
      </c>
    </row>
    <row r="350">
      <c r="A350" s="49" t="s">
        <v>1389</v>
      </c>
      <c r="B350" s="54" t="s">
        <v>377</v>
      </c>
      <c r="C350" s="58">
        <v>46.8</v>
      </c>
      <c r="D350" s="59">
        <v>2893.0</v>
      </c>
      <c r="E350" s="58">
        <v>1207.0</v>
      </c>
      <c r="F350" s="58">
        <v>1143.0</v>
      </c>
      <c r="G350" s="58">
        <v>1911.0</v>
      </c>
      <c r="H350" s="58">
        <v>1270.0</v>
      </c>
      <c r="I350" s="58">
        <v>1317.0</v>
      </c>
      <c r="J350" s="60">
        <v>985.0</v>
      </c>
      <c r="K350" s="60">
        <v>20.0</v>
      </c>
      <c r="L350" s="60">
        <v>36.0</v>
      </c>
      <c r="M350" s="60">
        <v>9361.5</v>
      </c>
      <c r="N350" s="60">
        <v>554.5</v>
      </c>
      <c r="O350" s="60">
        <v>289.5</v>
      </c>
      <c r="P350" s="60">
        <v>1483.0</v>
      </c>
      <c r="Q350" s="60">
        <v>1676.5</v>
      </c>
      <c r="R350" s="60">
        <v>1290.0</v>
      </c>
      <c r="S350" s="60">
        <v>1354.0</v>
      </c>
      <c r="T350" s="60">
        <v>2714.0</v>
      </c>
      <c r="U350" s="60">
        <v>710842.0</v>
      </c>
      <c r="V350" s="60">
        <v>2133.0</v>
      </c>
      <c r="W350" s="60">
        <v>99092.0</v>
      </c>
      <c r="X350" s="60">
        <v>154465.0</v>
      </c>
      <c r="Y350" s="60">
        <v>129000.0</v>
      </c>
      <c r="Z350" s="60">
        <v>135400.0</v>
      </c>
      <c r="AA350" s="60">
        <v>130900.0</v>
      </c>
      <c r="AB350" s="60">
        <v>49167.0</v>
      </c>
      <c r="AC350" s="60">
        <v>10685.0</v>
      </c>
      <c r="AD350" s="60">
        <v>2144.0</v>
      </c>
      <c r="AE350" s="49">
        <v>138.8</v>
      </c>
    </row>
    <row r="351">
      <c r="A351" s="49" t="s">
        <v>1390</v>
      </c>
      <c r="B351" s="54" t="s">
        <v>378</v>
      </c>
      <c r="C351" s="58">
        <v>41.0</v>
      </c>
      <c r="D351" s="59">
        <v>4160.0</v>
      </c>
      <c r="E351" s="58">
        <v>1732.0</v>
      </c>
      <c r="F351" s="58">
        <v>2322.0</v>
      </c>
      <c r="G351" s="58">
        <v>2735.0</v>
      </c>
      <c r="H351" s="58">
        <v>1861.0</v>
      </c>
      <c r="I351" s="58">
        <v>2319.0</v>
      </c>
      <c r="J351" s="60">
        <v>328.0</v>
      </c>
      <c r="K351" s="60">
        <v>41.0</v>
      </c>
      <c r="L351" s="60">
        <v>159.0</v>
      </c>
      <c r="M351" s="60">
        <v>15662.5</v>
      </c>
      <c r="N351" s="60">
        <v>1723.0</v>
      </c>
      <c r="O351" s="60">
        <v>432.0</v>
      </c>
      <c r="P351" s="60">
        <v>2431.0</v>
      </c>
      <c r="Q351" s="60">
        <v>3621.5</v>
      </c>
      <c r="R351" s="60">
        <v>2545.0</v>
      </c>
      <c r="S351" s="60">
        <v>2140.5</v>
      </c>
      <c r="T351" s="60">
        <v>2769.5</v>
      </c>
      <c r="U351" s="60">
        <v>1174687.0</v>
      </c>
      <c r="V351" s="60">
        <v>3183.0</v>
      </c>
      <c r="W351" s="60">
        <v>162436.0</v>
      </c>
      <c r="X351" s="60">
        <v>333669.0</v>
      </c>
      <c r="Y351" s="60">
        <v>254500.0</v>
      </c>
      <c r="Z351" s="60">
        <v>214050.0</v>
      </c>
      <c r="AA351" s="60">
        <v>152975.0</v>
      </c>
      <c r="AB351" s="60">
        <v>45555.0</v>
      </c>
      <c r="AC351" s="60">
        <v>8319.0</v>
      </c>
      <c r="AD351" s="60">
        <v>6326.0</v>
      </c>
      <c r="AE351" s="49">
        <v>138.8</v>
      </c>
    </row>
    <row r="352">
      <c r="A352" s="49" t="s">
        <v>1391</v>
      </c>
      <c r="B352" s="54" t="s">
        <v>379</v>
      </c>
      <c r="C352" s="58">
        <v>43.9</v>
      </c>
      <c r="D352" s="59">
        <v>2328.0</v>
      </c>
      <c r="E352" s="58">
        <v>1372.0</v>
      </c>
      <c r="F352" s="58">
        <v>2348.0</v>
      </c>
      <c r="G352" s="58">
        <v>1601.0</v>
      </c>
      <c r="H352" s="58">
        <v>1481.0</v>
      </c>
      <c r="I352" s="58">
        <v>2361.0</v>
      </c>
      <c r="J352" s="60">
        <v>108.0</v>
      </c>
      <c r="K352" s="60">
        <v>0.0</v>
      </c>
      <c r="L352" s="60">
        <v>36.0</v>
      </c>
      <c r="M352" s="60">
        <v>13665.0</v>
      </c>
      <c r="N352" s="60">
        <v>1422.0</v>
      </c>
      <c r="O352" s="60">
        <v>670.5</v>
      </c>
      <c r="P352" s="60">
        <v>1853.0</v>
      </c>
      <c r="Q352" s="60">
        <v>2076.5</v>
      </c>
      <c r="R352" s="60">
        <v>2195.0</v>
      </c>
      <c r="S352" s="60">
        <v>2225.5</v>
      </c>
      <c r="T352" s="60">
        <v>3222.5</v>
      </c>
      <c r="U352" s="60">
        <v>992801.0</v>
      </c>
      <c r="V352" s="60">
        <v>4940.0</v>
      </c>
      <c r="W352" s="60">
        <v>123815.0</v>
      </c>
      <c r="X352" s="60">
        <v>191319.0</v>
      </c>
      <c r="Y352" s="60">
        <v>219500.0</v>
      </c>
      <c r="Z352" s="60">
        <v>222550.0</v>
      </c>
      <c r="AA352" s="60">
        <v>163746.0</v>
      </c>
      <c r="AB352" s="60">
        <v>54712.0</v>
      </c>
      <c r="AC352" s="60">
        <v>12219.0</v>
      </c>
      <c r="AD352" s="60">
        <v>5032.0</v>
      </c>
      <c r="AE352" s="49">
        <v>138.8</v>
      </c>
    </row>
    <row r="353">
      <c r="A353" s="49" t="s">
        <v>1392</v>
      </c>
      <c r="B353" s="54" t="s">
        <v>380</v>
      </c>
      <c r="C353" s="58">
        <v>43.0</v>
      </c>
      <c r="D353" s="59">
        <v>2097.0</v>
      </c>
      <c r="E353" s="58">
        <v>2277.0</v>
      </c>
      <c r="F353" s="58">
        <v>5167.0</v>
      </c>
      <c r="G353" s="58">
        <v>1212.0</v>
      </c>
      <c r="H353" s="58">
        <v>2594.0</v>
      </c>
      <c r="I353" s="58">
        <v>5169.0</v>
      </c>
      <c r="J353" s="60">
        <v>643.0</v>
      </c>
      <c r="K353" s="60">
        <v>19.0</v>
      </c>
      <c r="L353" s="60">
        <v>0.0</v>
      </c>
      <c r="M353" s="60">
        <v>25898.0</v>
      </c>
      <c r="N353" s="60">
        <v>4066.5</v>
      </c>
      <c r="O353" s="60">
        <v>1304.5</v>
      </c>
      <c r="P353" s="60">
        <v>2785.0</v>
      </c>
      <c r="Q353" s="60">
        <v>3361.5</v>
      </c>
      <c r="R353" s="60">
        <v>4545.0</v>
      </c>
      <c r="S353" s="60">
        <v>4240.5</v>
      </c>
      <c r="T353" s="60">
        <v>5595.0</v>
      </c>
      <c r="U353" s="60">
        <v>1765081.0</v>
      </c>
      <c r="V353" s="60">
        <v>9610.0</v>
      </c>
      <c r="W353" s="60">
        <v>186089.0</v>
      </c>
      <c r="X353" s="60">
        <v>309714.0</v>
      </c>
      <c r="Y353" s="60">
        <v>454500.0</v>
      </c>
      <c r="Z353" s="60">
        <v>424050.0</v>
      </c>
      <c r="AA353" s="60">
        <v>263878.0</v>
      </c>
      <c r="AB353" s="60">
        <v>89290.0</v>
      </c>
      <c r="AC353" s="60">
        <v>27950.0</v>
      </c>
      <c r="AD353" s="60">
        <v>12516.0</v>
      </c>
      <c r="AE353" s="49">
        <v>138.8</v>
      </c>
    </row>
    <row r="354">
      <c r="A354" s="49" t="s">
        <v>1393</v>
      </c>
      <c r="B354" s="54" t="s">
        <v>381</v>
      </c>
      <c r="C354" s="58">
        <v>46.8</v>
      </c>
      <c r="D354" s="59">
        <v>1329.0</v>
      </c>
      <c r="E354" s="58">
        <v>993.0</v>
      </c>
      <c r="F354" s="58">
        <v>1363.0</v>
      </c>
      <c r="G354" s="58">
        <v>803.0</v>
      </c>
      <c r="H354" s="58">
        <v>1102.0</v>
      </c>
      <c r="I354" s="58">
        <v>1393.0</v>
      </c>
      <c r="J354" s="60">
        <v>66.0</v>
      </c>
      <c r="K354" s="60">
        <v>6.0</v>
      </c>
      <c r="L354" s="60">
        <v>0.0</v>
      </c>
      <c r="M354" s="60">
        <v>8317.0</v>
      </c>
      <c r="N354" s="60">
        <v>784.0</v>
      </c>
      <c r="O354" s="60">
        <v>257.0</v>
      </c>
      <c r="P354" s="60">
        <v>892.0</v>
      </c>
      <c r="Q354" s="60">
        <v>1407.0</v>
      </c>
      <c r="R354" s="60">
        <v>1219.5</v>
      </c>
      <c r="S354" s="60">
        <v>1318.5</v>
      </c>
      <c r="T354" s="60">
        <v>2439.0</v>
      </c>
      <c r="U354" s="60">
        <v>621693.0</v>
      </c>
      <c r="V354" s="60">
        <v>1893.0</v>
      </c>
      <c r="W354" s="60">
        <v>59602.0</v>
      </c>
      <c r="X354" s="60">
        <v>129635.0</v>
      </c>
      <c r="Y354" s="60">
        <v>121950.0</v>
      </c>
      <c r="Z354" s="60">
        <v>131850.0</v>
      </c>
      <c r="AA354" s="60">
        <v>127326.0</v>
      </c>
      <c r="AB354" s="60">
        <v>40664.0</v>
      </c>
      <c r="AC354" s="60">
        <v>8773.0</v>
      </c>
      <c r="AD354" s="60">
        <v>3493.0</v>
      </c>
      <c r="AE354" s="49">
        <v>138.8</v>
      </c>
    </row>
    <row r="355">
      <c r="A355" s="49" t="s">
        <v>1394</v>
      </c>
      <c r="B355" s="54" t="s">
        <v>382</v>
      </c>
      <c r="C355" s="58">
        <v>47.2</v>
      </c>
      <c r="D355" s="59">
        <v>2086.0</v>
      </c>
      <c r="E355" s="58">
        <v>755.0</v>
      </c>
      <c r="F355" s="58">
        <v>763.0</v>
      </c>
      <c r="G355" s="58">
        <v>1479.0</v>
      </c>
      <c r="H355" s="58">
        <v>845.0</v>
      </c>
      <c r="I355" s="58">
        <v>777.0</v>
      </c>
      <c r="J355" s="60">
        <v>1454.0</v>
      </c>
      <c r="K355" s="60">
        <v>30.0</v>
      </c>
      <c r="L355" s="60">
        <v>20.0</v>
      </c>
      <c r="M355" s="60">
        <v>6175.5</v>
      </c>
      <c r="N355" s="60">
        <v>338.5</v>
      </c>
      <c r="O355" s="60">
        <v>150.0</v>
      </c>
      <c r="P355" s="60">
        <v>1033.0</v>
      </c>
      <c r="Q355" s="60">
        <v>1091.0</v>
      </c>
      <c r="R355" s="60">
        <v>795.5</v>
      </c>
      <c r="S355" s="60">
        <v>966.5</v>
      </c>
      <c r="T355" s="60">
        <v>1801.0</v>
      </c>
      <c r="U355" s="60">
        <v>473876.0</v>
      </c>
      <c r="V355" s="60">
        <v>1105.0</v>
      </c>
      <c r="W355" s="60">
        <v>69023.0</v>
      </c>
      <c r="X355" s="60">
        <v>100520.0</v>
      </c>
      <c r="Y355" s="60">
        <v>79550.0</v>
      </c>
      <c r="Z355" s="60">
        <v>96650.0</v>
      </c>
      <c r="AA355" s="60">
        <v>90423.0</v>
      </c>
      <c r="AB355" s="60">
        <v>28891.0</v>
      </c>
      <c r="AC355" s="60">
        <v>7714.0</v>
      </c>
      <c r="AD355" s="60">
        <v>2345.0</v>
      </c>
      <c r="AE355" s="49">
        <v>138.8</v>
      </c>
    </row>
    <row r="356">
      <c r="A356" s="49" t="s">
        <v>1395</v>
      </c>
      <c r="B356" s="54" t="s">
        <v>383</v>
      </c>
      <c r="C356" s="58">
        <v>45.9</v>
      </c>
      <c r="D356" s="59">
        <v>2697.0</v>
      </c>
      <c r="E356" s="58">
        <v>1102.0</v>
      </c>
      <c r="F356" s="58">
        <v>1124.0</v>
      </c>
      <c r="G356" s="58">
        <v>1874.0</v>
      </c>
      <c r="H356" s="58">
        <v>1139.0</v>
      </c>
      <c r="I356" s="58">
        <v>1131.0</v>
      </c>
      <c r="J356" s="60">
        <v>1068.0</v>
      </c>
      <c r="K356" s="60">
        <v>20.0</v>
      </c>
      <c r="L356" s="60">
        <v>0.0</v>
      </c>
      <c r="M356" s="60">
        <v>8578.5</v>
      </c>
      <c r="N356" s="60">
        <v>621.5</v>
      </c>
      <c r="O356" s="60">
        <v>254.5</v>
      </c>
      <c r="P356" s="60">
        <v>1376.0</v>
      </c>
      <c r="Q356" s="60">
        <v>1603.0</v>
      </c>
      <c r="R356" s="60">
        <v>1294.0</v>
      </c>
      <c r="S356" s="60">
        <v>1172.5</v>
      </c>
      <c r="T356" s="60">
        <v>2257.0</v>
      </c>
      <c r="U356" s="60">
        <v>644574.0</v>
      </c>
      <c r="V356" s="60">
        <v>1875.0</v>
      </c>
      <c r="W356" s="60">
        <v>91942.0</v>
      </c>
      <c r="X356" s="60">
        <v>147693.0</v>
      </c>
      <c r="Y356" s="60">
        <v>129400.0</v>
      </c>
      <c r="Z356" s="60">
        <v>117250.0</v>
      </c>
      <c r="AA356" s="60">
        <v>105203.0</v>
      </c>
      <c r="AB356" s="60">
        <v>41887.0</v>
      </c>
      <c r="AC356" s="60">
        <v>9324.0</v>
      </c>
      <c r="AD356" s="60">
        <v>2536.0</v>
      </c>
      <c r="AE356" s="49">
        <v>138.8</v>
      </c>
    </row>
    <row r="357">
      <c r="A357" s="49" t="s">
        <v>1396</v>
      </c>
      <c r="B357" s="54" t="s">
        <v>384</v>
      </c>
      <c r="C357" s="58">
        <v>44.0</v>
      </c>
      <c r="D357" s="59">
        <v>6879.0</v>
      </c>
      <c r="E357" s="58">
        <v>2069.0</v>
      </c>
      <c r="F357" s="58">
        <v>2225.0</v>
      </c>
      <c r="G357" s="58">
        <v>5218.0</v>
      </c>
      <c r="H357" s="58">
        <v>2251.0</v>
      </c>
      <c r="I357" s="58">
        <v>2360.0</v>
      </c>
      <c r="J357" s="60">
        <v>597.0</v>
      </c>
      <c r="K357" s="60">
        <v>64.0</v>
      </c>
      <c r="L357" s="60">
        <v>535.0</v>
      </c>
      <c r="M357" s="60">
        <v>19155.5</v>
      </c>
      <c r="N357" s="60">
        <v>1093.5</v>
      </c>
      <c r="O357" s="60">
        <v>655.5</v>
      </c>
      <c r="P357" s="60">
        <v>4203.0</v>
      </c>
      <c r="Q357" s="60">
        <v>3130.5</v>
      </c>
      <c r="R357" s="60">
        <v>2593.5</v>
      </c>
      <c r="S357" s="60">
        <v>3013.5</v>
      </c>
      <c r="T357" s="60">
        <v>4466.0</v>
      </c>
      <c r="U357" s="60">
        <v>1455722.0</v>
      </c>
      <c r="V357" s="60">
        <v>4829.0</v>
      </c>
      <c r="W357" s="60">
        <v>280838.0</v>
      </c>
      <c r="X357" s="60">
        <v>288430.0</v>
      </c>
      <c r="Y357" s="60">
        <v>259350.0</v>
      </c>
      <c r="Z357" s="60">
        <v>301350.0</v>
      </c>
      <c r="AA357" s="60">
        <v>225670.0</v>
      </c>
      <c r="AB357" s="60">
        <v>79395.0</v>
      </c>
      <c r="AC357" s="60">
        <v>15860.0</v>
      </c>
      <c r="AD357" s="60">
        <v>4299.0</v>
      </c>
      <c r="AE357" s="49">
        <v>138.8</v>
      </c>
    </row>
    <row r="358">
      <c r="A358" s="49" t="s">
        <v>1397</v>
      </c>
      <c r="B358" s="54" t="s">
        <v>385</v>
      </c>
      <c r="C358" s="58">
        <v>43.0</v>
      </c>
      <c r="D358" s="59">
        <v>6345.0</v>
      </c>
      <c r="E358" s="58">
        <v>2417.0</v>
      </c>
      <c r="F358" s="58">
        <v>2923.0</v>
      </c>
      <c r="G358" s="58">
        <v>3755.0</v>
      </c>
      <c r="H358" s="58">
        <v>2434.0</v>
      </c>
      <c r="I358" s="58">
        <v>2596.0</v>
      </c>
      <c r="J358" s="60">
        <v>1078.0</v>
      </c>
      <c r="K358" s="60">
        <v>50.0</v>
      </c>
      <c r="L358" s="60">
        <v>94.0</v>
      </c>
      <c r="M358" s="60">
        <v>20330.0</v>
      </c>
      <c r="N358" s="60">
        <v>1645.5</v>
      </c>
      <c r="O358" s="60">
        <v>502.5</v>
      </c>
      <c r="P358" s="60">
        <v>3410.0</v>
      </c>
      <c r="Q358" s="60">
        <v>4368.0</v>
      </c>
      <c r="R358" s="60">
        <v>2766.5</v>
      </c>
      <c r="S358" s="60">
        <v>3293.0</v>
      </c>
      <c r="T358" s="60">
        <v>4344.5</v>
      </c>
      <c r="U358" s="60">
        <v>1558745.0</v>
      </c>
      <c r="V358" s="60">
        <v>3702.0</v>
      </c>
      <c r="W358" s="60">
        <v>227851.0</v>
      </c>
      <c r="X358" s="60">
        <v>402448.0</v>
      </c>
      <c r="Y358" s="60">
        <v>276650.0</v>
      </c>
      <c r="Z358" s="60">
        <v>329300.0</v>
      </c>
      <c r="AA358" s="60">
        <v>234461.0</v>
      </c>
      <c r="AB358" s="60">
        <v>69186.0</v>
      </c>
      <c r="AC358" s="60">
        <v>15147.0</v>
      </c>
      <c r="AD358" s="60">
        <v>12342.0</v>
      </c>
      <c r="AE358" s="49">
        <v>138.8</v>
      </c>
    </row>
    <row r="359">
      <c r="A359" s="49" t="s">
        <v>1398</v>
      </c>
      <c r="B359" s="54" t="s">
        <v>386</v>
      </c>
      <c r="C359" s="58">
        <v>45.2</v>
      </c>
      <c r="D359" s="59">
        <v>5945.0</v>
      </c>
      <c r="E359" s="58">
        <v>2307.0</v>
      </c>
      <c r="F359" s="58">
        <v>2677.0</v>
      </c>
      <c r="G359" s="58">
        <v>4154.0</v>
      </c>
      <c r="H359" s="58">
        <v>2656.0</v>
      </c>
      <c r="I359" s="58">
        <v>2625.0</v>
      </c>
      <c r="J359" s="60">
        <v>1623.0</v>
      </c>
      <c r="K359" s="60">
        <v>19.0</v>
      </c>
      <c r="L359" s="60">
        <v>45.0</v>
      </c>
      <c r="M359" s="60">
        <v>19614.0</v>
      </c>
      <c r="N359" s="60">
        <v>1677.5</v>
      </c>
      <c r="O359" s="60">
        <v>582.0</v>
      </c>
      <c r="P359" s="60">
        <v>2660.5</v>
      </c>
      <c r="Q359" s="60">
        <v>3827.5</v>
      </c>
      <c r="R359" s="60">
        <v>3134.0</v>
      </c>
      <c r="S359" s="60">
        <v>2997.0</v>
      </c>
      <c r="T359" s="60">
        <v>4735.5</v>
      </c>
      <c r="U359" s="60">
        <v>1490728.0</v>
      </c>
      <c r="V359" s="60">
        <v>4288.0</v>
      </c>
      <c r="W359" s="60">
        <v>177770.0</v>
      </c>
      <c r="X359" s="60">
        <v>352649.0</v>
      </c>
      <c r="Y359" s="60">
        <v>313400.0</v>
      </c>
      <c r="Z359" s="60">
        <v>299700.0</v>
      </c>
      <c r="AA359" s="60">
        <v>245185.0</v>
      </c>
      <c r="AB359" s="60">
        <v>81044.0</v>
      </c>
      <c r="AC359" s="60">
        <v>16692.0</v>
      </c>
      <c r="AD359" s="60">
        <v>7467.0</v>
      </c>
      <c r="AE359" s="49">
        <v>138.8</v>
      </c>
    </row>
    <row r="360">
      <c r="A360" s="49" t="s">
        <v>1399</v>
      </c>
      <c r="B360" s="54" t="s">
        <v>387</v>
      </c>
      <c r="C360" s="58">
        <v>42.4</v>
      </c>
      <c r="D360" s="59">
        <v>1637.0</v>
      </c>
      <c r="E360" s="58">
        <v>1079.0</v>
      </c>
      <c r="F360" s="58">
        <v>1691.0</v>
      </c>
      <c r="G360" s="58">
        <v>1082.0</v>
      </c>
      <c r="H360" s="58">
        <v>1136.0</v>
      </c>
      <c r="I360" s="58">
        <v>1704.0</v>
      </c>
      <c r="J360" s="60">
        <v>69.0</v>
      </c>
      <c r="K360" s="60">
        <v>19.0</v>
      </c>
      <c r="L360" s="60">
        <v>89.0</v>
      </c>
      <c r="M360" s="60">
        <v>9954.0</v>
      </c>
      <c r="N360" s="60">
        <v>1102.5</v>
      </c>
      <c r="O360" s="60">
        <v>385.5</v>
      </c>
      <c r="P360" s="60">
        <v>1541.0</v>
      </c>
      <c r="Q360" s="60">
        <v>1833.5</v>
      </c>
      <c r="R360" s="60">
        <v>1531.5</v>
      </c>
      <c r="S360" s="60">
        <v>1531.0</v>
      </c>
      <c r="T360" s="60">
        <v>2029.0</v>
      </c>
      <c r="U360" s="60">
        <v>724589.0</v>
      </c>
      <c r="V360" s="60">
        <v>2840.0</v>
      </c>
      <c r="W360" s="60">
        <v>102967.0</v>
      </c>
      <c r="X360" s="60">
        <v>168931.0</v>
      </c>
      <c r="Y360" s="60">
        <v>153150.0</v>
      </c>
      <c r="Z360" s="60">
        <v>153100.0</v>
      </c>
      <c r="AA360" s="60">
        <v>100518.0</v>
      </c>
      <c r="AB360" s="60">
        <v>35034.0</v>
      </c>
      <c r="AC360" s="60">
        <v>8049.0</v>
      </c>
      <c r="AD360" s="60">
        <v>3113.0</v>
      </c>
      <c r="AE360" s="49">
        <v>138.8</v>
      </c>
    </row>
    <row r="361">
      <c r="A361" s="49" t="s">
        <v>1400</v>
      </c>
      <c r="B361" s="54" t="s">
        <v>388</v>
      </c>
      <c r="C361" s="58">
        <v>44.9</v>
      </c>
      <c r="D361" s="59">
        <v>4247.0</v>
      </c>
      <c r="E361" s="58">
        <v>1830.0</v>
      </c>
      <c r="F361" s="58">
        <v>2395.0</v>
      </c>
      <c r="G361" s="58">
        <v>2800.0</v>
      </c>
      <c r="H361" s="58">
        <v>1941.0</v>
      </c>
      <c r="I361" s="58">
        <v>2542.0</v>
      </c>
      <c r="J361" s="60">
        <v>464.0</v>
      </c>
      <c r="K361" s="60">
        <v>27.0</v>
      </c>
      <c r="L361" s="60">
        <v>289.0</v>
      </c>
      <c r="M361" s="60">
        <v>16719.5</v>
      </c>
      <c r="N361" s="60">
        <v>1487.0</v>
      </c>
      <c r="O361" s="60">
        <v>651.5</v>
      </c>
      <c r="P361" s="60">
        <v>2470.5</v>
      </c>
      <c r="Q361" s="60">
        <v>2767.5</v>
      </c>
      <c r="R361" s="60">
        <v>2601.5</v>
      </c>
      <c r="S361" s="60">
        <v>2682.0</v>
      </c>
      <c r="T361" s="60">
        <v>4059.5</v>
      </c>
      <c r="U361" s="60">
        <v>1245746.0</v>
      </c>
      <c r="V361" s="60">
        <v>4800.0</v>
      </c>
      <c r="W361" s="60">
        <v>165075.0</v>
      </c>
      <c r="X361" s="60">
        <v>254985.0</v>
      </c>
      <c r="Y361" s="60">
        <v>260150.0</v>
      </c>
      <c r="Z361" s="60">
        <v>268200.0</v>
      </c>
      <c r="AA361" s="60">
        <v>207798.0</v>
      </c>
      <c r="AB361" s="60">
        <v>70153.0</v>
      </c>
      <c r="AC361" s="60">
        <v>14585.0</v>
      </c>
      <c r="AD361" s="60">
        <v>4040.0</v>
      </c>
      <c r="AE361" s="49">
        <v>138.8</v>
      </c>
    </row>
    <row r="362">
      <c r="A362" s="49" t="s">
        <v>1401</v>
      </c>
      <c r="B362" s="54" t="s">
        <v>389</v>
      </c>
      <c r="C362" s="58">
        <v>46.6</v>
      </c>
      <c r="D362" s="59">
        <v>4918.0</v>
      </c>
      <c r="E362" s="58">
        <v>2637.0</v>
      </c>
      <c r="F362" s="58">
        <v>3171.0</v>
      </c>
      <c r="G362" s="58">
        <v>3373.0</v>
      </c>
      <c r="H362" s="58">
        <v>2945.0</v>
      </c>
      <c r="I362" s="58">
        <v>3626.0</v>
      </c>
      <c r="J362" s="60">
        <v>189.0</v>
      </c>
      <c r="K362" s="60">
        <v>27.0</v>
      </c>
      <c r="L362" s="60">
        <v>42.0</v>
      </c>
      <c r="M362" s="60">
        <v>22236.5</v>
      </c>
      <c r="N362" s="60">
        <v>1571.5</v>
      </c>
      <c r="O362" s="60">
        <v>868.5</v>
      </c>
      <c r="P362" s="60">
        <v>3583.5</v>
      </c>
      <c r="Q362" s="60">
        <v>2940.0</v>
      </c>
      <c r="R362" s="60">
        <v>3140.0</v>
      </c>
      <c r="S362" s="60">
        <v>3836.0</v>
      </c>
      <c r="T362" s="60">
        <v>6297.0</v>
      </c>
      <c r="U362" s="60">
        <v>1680623.0</v>
      </c>
      <c r="V362" s="60">
        <v>6398.0</v>
      </c>
      <c r="W362" s="60">
        <v>239444.0</v>
      </c>
      <c r="X362" s="60">
        <v>270879.0</v>
      </c>
      <c r="Y362" s="60">
        <v>314000.0</v>
      </c>
      <c r="Z362" s="60">
        <v>383600.0</v>
      </c>
      <c r="AA362" s="60">
        <v>333579.0</v>
      </c>
      <c r="AB362" s="60">
        <v>114940.0</v>
      </c>
      <c r="AC362" s="60">
        <v>17783.0</v>
      </c>
      <c r="AD362" s="60">
        <v>5515.0</v>
      </c>
      <c r="AE362" s="49">
        <v>125.1</v>
      </c>
    </row>
    <row r="363">
      <c r="A363" s="49" t="s">
        <v>1402</v>
      </c>
      <c r="B363" s="54" t="s">
        <v>390</v>
      </c>
      <c r="C363" s="58">
        <v>44.7</v>
      </c>
      <c r="D363" s="59">
        <v>4737.0</v>
      </c>
      <c r="E363" s="58">
        <v>3244.0</v>
      </c>
      <c r="F363" s="58">
        <v>4645.0</v>
      </c>
      <c r="G363" s="58">
        <v>3136.0</v>
      </c>
      <c r="H363" s="58">
        <v>3385.0</v>
      </c>
      <c r="I363" s="58">
        <v>4952.0</v>
      </c>
      <c r="J363" s="60">
        <v>216.0</v>
      </c>
      <c r="K363" s="60">
        <v>9.0</v>
      </c>
      <c r="L363" s="60">
        <v>261.0</v>
      </c>
      <c r="M363" s="60">
        <v>28193.0</v>
      </c>
      <c r="N363" s="60">
        <v>2523.5</v>
      </c>
      <c r="O363" s="60">
        <v>1337.0</v>
      </c>
      <c r="P363" s="60">
        <v>4318.5</v>
      </c>
      <c r="Q363" s="60">
        <v>3819.0</v>
      </c>
      <c r="R363" s="60">
        <v>4523.5</v>
      </c>
      <c r="S363" s="60">
        <v>4708.5</v>
      </c>
      <c r="T363" s="60">
        <v>6963.0</v>
      </c>
      <c r="U363" s="60">
        <v>2079820.0</v>
      </c>
      <c r="V363" s="60">
        <v>9850.0</v>
      </c>
      <c r="W363" s="60">
        <v>288555.0</v>
      </c>
      <c r="X363" s="60">
        <v>351866.0</v>
      </c>
      <c r="Y363" s="60">
        <v>452350.0</v>
      </c>
      <c r="Z363" s="60">
        <v>470850.0</v>
      </c>
      <c r="AA363" s="60">
        <v>356474.0</v>
      </c>
      <c r="AB363" s="60">
        <v>127651.0</v>
      </c>
      <c r="AC363" s="60">
        <v>22224.0</v>
      </c>
      <c r="AD363" s="60">
        <v>7545.0</v>
      </c>
      <c r="AE363" s="49">
        <v>125.1</v>
      </c>
    </row>
    <row r="364">
      <c r="A364" s="49" t="s">
        <v>1403</v>
      </c>
      <c r="B364" s="54" t="s">
        <v>391</v>
      </c>
      <c r="C364" s="58">
        <v>45.6</v>
      </c>
      <c r="D364" s="59">
        <v>4495.0</v>
      </c>
      <c r="E364" s="58">
        <v>3409.0</v>
      </c>
      <c r="F364" s="58">
        <v>5397.0</v>
      </c>
      <c r="G364" s="58">
        <v>2785.0</v>
      </c>
      <c r="H364" s="58">
        <v>3474.0</v>
      </c>
      <c r="I364" s="58">
        <v>5589.0</v>
      </c>
      <c r="J364" s="60">
        <v>167.0</v>
      </c>
      <c r="K364" s="60">
        <v>48.0</v>
      </c>
      <c r="L364" s="60">
        <v>1348.0</v>
      </c>
      <c r="M364" s="60">
        <v>32037.0</v>
      </c>
      <c r="N364" s="60">
        <v>2963.5</v>
      </c>
      <c r="O364" s="60">
        <v>1571.5</v>
      </c>
      <c r="P364" s="60">
        <v>4359.0</v>
      </c>
      <c r="Q364" s="60">
        <v>4031.0</v>
      </c>
      <c r="R364" s="60">
        <v>4955.0</v>
      </c>
      <c r="S364" s="60">
        <v>5556.0</v>
      </c>
      <c r="T364" s="60">
        <v>8601.0</v>
      </c>
      <c r="U364" s="60">
        <v>2353866.0</v>
      </c>
      <c r="V364" s="60">
        <v>11577.0</v>
      </c>
      <c r="W364" s="60">
        <v>291262.0</v>
      </c>
      <c r="X364" s="60">
        <v>371398.0</v>
      </c>
      <c r="Y364" s="60">
        <v>495500.0</v>
      </c>
      <c r="Z364" s="60">
        <v>555600.0</v>
      </c>
      <c r="AA364" s="60">
        <v>448732.0</v>
      </c>
      <c r="AB364" s="60">
        <v>152107.0</v>
      </c>
      <c r="AC364" s="60">
        <v>27690.0</v>
      </c>
      <c r="AD364" s="60">
        <v>9398.0</v>
      </c>
      <c r="AE364" s="49">
        <v>125.1</v>
      </c>
    </row>
    <row r="365">
      <c r="A365" s="49" t="s">
        <v>1404</v>
      </c>
      <c r="B365" s="54" t="s">
        <v>392</v>
      </c>
      <c r="C365" s="58">
        <v>45.2</v>
      </c>
      <c r="D365" s="59">
        <v>7539.0</v>
      </c>
      <c r="E365" s="58">
        <v>4422.0</v>
      </c>
      <c r="F365" s="58">
        <v>5685.0</v>
      </c>
      <c r="G365" s="58">
        <v>5033.0</v>
      </c>
      <c r="H365" s="58">
        <v>4701.0</v>
      </c>
      <c r="I365" s="58">
        <v>5971.0</v>
      </c>
      <c r="J365" s="60">
        <v>316.0</v>
      </c>
      <c r="K365" s="60">
        <v>29.0</v>
      </c>
      <c r="L365" s="60">
        <v>818.0</v>
      </c>
      <c r="M365" s="60">
        <v>36541.5</v>
      </c>
      <c r="N365" s="60">
        <v>3441.0</v>
      </c>
      <c r="O365" s="60">
        <v>1228.5</v>
      </c>
      <c r="P365" s="60">
        <v>4945.0</v>
      </c>
      <c r="Q365" s="60">
        <v>5974.5</v>
      </c>
      <c r="R365" s="60">
        <v>5597.0</v>
      </c>
      <c r="S365" s="60">
        <v>5751.0</v>
      </c>
      <c r="T365" s="60">
        <v>9604.5</v>
      </c>
      <c r="U365" s="60">
        <v>2721469.0</v>
      </c>
      <c r="V365" s="60">
        <v>9050.0</v>
      </c>
      <c r="W365" s="60">
        <v>330417.0</v>
      </c>
      <c r="X365" s="60">
        <v>550464.0</v>
      </c>
      <c r="Y365" s="60">
        <v>559700.0</v>
      </c>
      <c r="Z365" s="60">
        <v>575100.0</v>
      </c>
      <c r="AA365" s="60">
        <v>491287.0</v>
      </c>
      <c r="AB365" s="60">
        <v>173861.0</v>
      </c>
      <c r="AC365" s="60">
        <v>31590.0</v>
      </c>
      <c r="AD365" s="60">
        <v>10504.0</v>
      </c>
      <c r="AE365" s="49">
        <v>125.1</v>
      </c>
    </row>
    <row r="366">
      <c r="A366" s="49" t="s">
        <v>1405</v>
      </c>
      <c r="B366" s="54" t="s">
        <v>393</v>
      </c>
      <c r="C366" s="58">
        <v>45.4</v>
      </c>
      <c r="D366" s="59">
        <v>7947.0</v>
      </c>
      <c r="E366" s="58">
        <v>3205.0</v>
      </c>
      <c r="F366" s="58">
        <v>3467.0</v>
      </c>
      <c r="G366" s="58">
        <v>5597.0</v>
      </c>
      <c r="H366" s="58">
        <v>3441.0</v>
      </c>
      <c r="I366" s="58">
        <v>3772.0</v>
      </c>
      <c r="J366" s="60">
        <v>373.0</v>
      </c>
      <c r="K366" s="60">
        <v>48.0</v>
      </c>
      <c r="L366" s="60">
        <v>21.0</v>
      </c>
      <c r="M366" s="60">
        <v>26504.5</v>
      </c>
      <c r="N366" s="60">
        <v>1815.0</v>
      </c>
      <c r="O366" s="60">
        <v>889.0</v>
      </c>
      <c r="P366" s="60">
        <v>4812.5</v>
      </c>
      <c r="Q366" s="60">
        <v>4172.5</v>
      </c>
      <c r="R366" s="60">
        <v>3889.5</v>
      </c>
      <c r="S366" s="60">
        <v>4043.5</v>
      </c>
      <c r="T366" s="60">
        <v>6882.5</v>
      </c>
      <c r="U366" s="60">
        <v>1997792.0</v>
      </c>
      <c r="V366" s="60">
        <v>6549.0</v>
      </c>
      <c r="W366" s="60">
        <v>321564.0</v>
      </c>
      <c r="X366" s="60">
        <v>384436.0</v>
      </c>
      <c r="Y366" s="60">
        <v>388950.0</v>
      </c>
      <c r="Z366" s="60">
        <v>404350.0</v>
      </c>
      <c r="AA366" s="60">
        <v>338409.0</v>
      </c>
      <c r="AB366" s="60">
        <v>129841.0</v>
      </c>
      <c r="AC366" s="60">
        <v>23693.0</v>
      </c>
      <c r="AD366" s="60">
        <v>6024.0</v>
      </c>
      <c r="AE366" s="49">
        <v>125.1</v>
      </c>
    </row>
    <row r="367">
      <c r="A367" s="49" t="s">
        <v>1406</v>
      </c>
      <c r="B367" s="54" t="s">
        <v>394</v>
      </c>
      <c r="C367" s="58">
        <v>46.2</v>
      </c>
      <c r="D367" s="59">
        <v>7063.0</v>
      </c>
      <c r="E367" s="58">
        <v>4612.0</v>
      </c>
      <c r="F367" s="58">
        <v>6138.0</v>
      </c>
      <c r="G367" s="58">
        <v>4730.0</v>
      </c>
      <c r="H367" s="58">
        <v>4876.0</v>
      </c>
      <c r="I367" s="58">
        <v>6383.0</v>
      </c>
      <c r="J367" s="60">
        <v>213.0</v>
      </c>
      <c r="K367" s="60">
        <v>37.0</v>
      </c>
      <c r="L367" s="60">
        <v>0.0</v>
      </c>
      <c r="M367" s="60">
        <v>38547.5</v>
      </c>
      <c r="N367" s="60">
        <v>3466.0</v>
      </c>
      <c r="O367" s="60">
        <v>1441.5</v>
      </c>
      <c r="P367" s="60">
        <v>5238.0</v>
      </c>
      <c r="Q367" s="60">
        <v>5361.5</v>
      </c>
      <c r="R367" s="60">
        <v>5761.0</v>
      </c>
      <c r="S367" s="60">
        <v>6564.5</v>
      </c>
      <c r="T367" s="60">
        <v>10715.0</v>
      </c>
      <c r="U367" s="60">
        <v>2854491.0</v>
      </c>
      <c r="V367" s="60">
        <v>10620.0</v>
      </c>
      <c r="W367" s="60">
        <v>349995.0</v>
      </c>
      <c r="X367" s="60">
        <v>493985.0</v>
      </c>
      <c r="Y367" s="60">
        <v>576100.0</v>
      </c>
      <c r="Z367" s="60">
        <v>656450.0</v>
      </c>
      <c r="AA367" s="60">
        <v>535629.0</v>
      </c>
      <c r="AB367" s="60">
        <v>193510.0</v>
      </c>
      <c r="AC367" s="60">
        <v>38202.0</v>
      </c>
      <c r="AD367" s="60">
        <v>10440.0</v>
      </c>
      <c r="AE367" s="49">
        <v>125.1</v>
      </c>
    </row>
    <row r="368">
      <c r="A368" s="49" t="s">
        <v>1407</v>
      </c>
      <c r="B368" s="54" t="s">
        <v>395</v>
      </c>
      <c r="C368" s="58">
        <v>47.4</v>
      </c>
      <c r="D368" s="59">
        <v>6764.0</v>
      </c>
      <c r="E368" s="58">
        <v>3371.0</v>
      </c>
      <c r="F368" s="58">
        <v>3882.0</v>
      </c>
      <c r="G368" s="58">
        <v>4589.0</v>
      </c>
      <c r="H368" s="58">
        <v>3660.0</v>
      </c>
      <c r="I368" s="58">
        <v>4335.0</v>
      </c>
      <c r="J368" s="60">
        <v>262.0</v>
      </c>
      <c r="K368" s="60">
        <v>23.0</v>
      </c>
      <c r="L368" s="60">
        <v>57.0</v>
      </c>
      <c r="M368" s="60">
        <v>27625.0</v>
      </c>
      <c r="N368" s="60">
        <v>1779.0</v>
      </c>
      <c r="O368" s="60">
        <v>1011.5</v>
      </c>
      <c r="P368" s="60">
        <v>4250.5</v>
      </c>
      <c r="Q368" s="60">
        <v>3794.5</v>
      </c>
      <c r="R368" s="60">
        <v>3703.0</v>
      </c>
      <c r="S368" s="60">
        <v>4774.5</v>
      </c>
      <c r="T368" s="60">
        <v>8312.0</v>
      </c>
      <c r="U368" s="60">
        <v>2092402.0</v>
      </c>
      <c r="V368" s="60">
        <v>7452.0</v>
      </c>
      <c r="W368" s="60">
        <v>284012.0</v>
      </c>
      <c r="X368" s="60">
        <v>349608.0</v>
      </c>
      <c r="Y368" s="60">
        <v>370300.0</v>
      </c>
      <c r="Z368" s="60">
        <v>477450.0</v>
      </c>
      <c r="AA368" s="60">
        <v>423663.0</v>
      </c>
      <c r="AB368" s="60">
        <v>153329.0</v>
      </c>
      <c r="AC368" s="60">
        <v>26588.0</v>
      </c>
      <c r="AD368" s="60">
        <v>6472.0</v>
      </c>
      <c r="AE368" s="49">
        <v>125.1</v>
      </c>
    </row>
    <row r="369">
      <c r="A369" s="49" t="s">
        <v>1408</v>
      </c>
      <c r="B369" s="54" t="s">
        <v>396</v>
      </c>
      <c r="C369" s="58">
        <v>44.4</v>
      </c>
      <c r="D369" s="59">
        <v>1816.0</v>
      </c>
      <c r="E369" s="58">
        <v>1390.0</v>
      </c>
      <c r="F369" s="58">
        <v>2337.0</v>
      </c>
      <c r="G369" s="58">
        <v>963.0</v>
      </c>
      <c r="H369" s="58">
        <v>1116.0</v>
      </c>
      <c r="I369" s="58">
        <v>1516.0</v>
      </c>
      <c r="J369" s="60">
        <v>28.0</v>
      </c>
      <c r="K369" s="60">
        <v>21.0</v>
      </c>
      <c r="L369" s="60">
        <v>58.0</v>
      </c>
      <c r="M369" s="60">
        <v>11781.0</v>
      </c>
      <c r="N369" s="60">
        <v>1128.0</v>
      </c>
      <c r="O369" s="60">
        <v>489.5</v>
      </c>
      <c r="P369" s="60">
        <v>1560.0</v>
      </c>
      <c r="Q369" s="60">
        <v>1834.5</v>
      </c>
      <c r="R369" s="60">
        <v>1626.0</v>
      </c>
      <c r="S369" s="60">
        <v>2063.5</v>
      </c>
      <c r="T369" s="60">
        <v>3079.5</v>
      </c>
      <c r="U369" s="60">
        <v>873845.0</v>
      </c>
      <c r="V369" s="60">
        <v>3606.0</v>
      </c>
      <c r="W369" s="60">
        <v>104237.0</v>
      </c>
      <c r="X369" s="60">
        <v>169023.0</v>
      </c>
      <c r="Y369" s="60">
        <v>162600.0</v>
      </c>
      <c r="Z369" s="60">
        <v>206350.0</v>
      </c>
      <c r="AA369" s="60">
        <v>167610.0</v>
      </c>
      <c r="AB369" s="60">
        <v>50588.0</v>
      </c>
      <c r="AC369" s="60">
        <v>9831.0</v>
      </c>
      <c r="AD369" s="60">
        <v>4012.0</v>
      </c>
      <c r="AE369" s="49">
        <v>125.1</v>
      </c>
    </row>
    <row r="370">
      <c r="A370" s="49" t="s">
        <v>1409</v>
      </c>
      <c r="B370" s="54" t="s">
        <v>397</v>
      </c>
      <c r="C370" s="58">
        <v>45.2</v>
      </c>
      <c r="D370" s="59">
        <v>4224.0</v>
      </c>
      <c r="E370" s="58">
        <v>3138.0</v>
      </c>
      <c r="F370" s="58">
        <v>4538.0</v>
      </c>
      <c r="G370" s="58">
        <v>3009.0</v>
      </c>
      <c r="H370" s="58">
        <v>3254.0</v>
      </c>
      <c r="I370" s="58">
        <v>4707.0</v>
      </c>
      <c r="J370" s="60">
        <v>131.0</v>
      </c>
      <c r="K370" s="60">
        <v>17.0</v>
      </c>
      <c r="L370" s="60">
        <v>0.0</v>
      </c>
      <c r="M370" s="60">
        <v>27003.0</v>
      </c>
      <c r="N370" s="60">
        <v>2437.0</v>
      </c>
      <c r="O370" s="60">
        <v>1145.0</v>
      </c>
      <c r="P370" s="60">
        <v>3840.0</v>
      </c>
      <c r="Q370" s="60">
        <v>4003.0</v>
      </c>
      <c r="R370" s="60">
        <v>4132.5</v>
      </c>
      <c r="S370" s="60">
        <v>4357.0</v>
      </c>
      <c r="T370" s="60">
        <v>7088.5</v>
      </c>
      <c r="U370" s="60">
        <v>2006980.0</v>
      </c>
      <c r="V370" s="60">
        <v>8435.0</v>
      </c>
      <c r="W370" s="60">
        <v>256583.0</v>
      </c>
      <c r="X370" s="60">
        <v>368819.0</v>
      </c>
      <c r="Y370" s="60">
        <v>413250.0</v>
      </c>
      <c r="Z370" s="60">
        <v>435700.0</v>
      </c>
      <c r="AA370" s="60">
        <v>377534.0</v>
      </c>
      <c r="AB370" s="60">
        <v>125689.0</v>
      </c>
      <c r="AC370" s="60">
        <v>20970.0</v>
      </c>
      <c r="AD370" s="60">
        <v>8054.0</v>
      </c>
      <c r="AE370" s="49">
        <v>125.1</v>
      </c>
    </row>
    <row r="371">
      <c r="A371" s="49" t="s">
        <v>1410</v>
      </c>
      <c r="B371" s="54" t="s">
        <v>398</v>
      </c>
      <c r="C371" s="58">
        <v>45.7</v>
      </c>
      <c r="D371" s="59">
        <v>3296.0</v>
      </c>
      <c r="E371" s="58">
        <v>2275.0</v>
      </c>
      <c r="F371" s="58">
        <v>3313.0</v>
      </c>
      <c r="G371" s="58">
        <v>2314.0</v>
      </c>
      <c r="H371" s="58">
        <v>2417.0</v>
      </c>
      <c r="I371" s="58">
        <v>3501.0</v>
      </c>
      <c r="J371" s="60">
        <v>133.0</v>
      </c>
      <c r="K371" s="60">
        <v>0.0</v>
      </c>
      <c r="L371" s="60">
        <v>36.0</v>
      </c>
      <c r="M371" s="60">
        <v>20254.0</v>
      </c>
      <c r="N371" s="60">
        <v>1795.0</v>
      </c>
      <c r="O371" s="60">
        <v>880.0</v>
      </c>
      <c r="P371" s="60">
        <v>2873.0</v>
      </c>
      <c r="Q371" s="60">
        <v>2740.5</v>
      </c>
      <c r="R371" s="60">
        <v>3060.5</v>
      </c>
      <c r="S371" s="60">
        <v>3409.5</v>
      </c>
      <c r="T371" s="60">
        <v>5495.5</v>
      </c>
      <c r="U371" s="60">
        <v>1506586.0</v>
      </c>
      <c r="V371" s="60">
        <v>6483.0</v>
      </c>
      <c r="W371" s="60">
        <v>191969.0</v>
      </c>
      <c r="X371" s="60">
        <v>252497.0</v>
      </c>
      <c r="Y371" s="60">
        <v>306050.0</v>
      </c>
      <c r="Z371" s="60">
        <v>340950.0</v>
      </c>
      <c r="AA371" s="60">
        <v>300346.0</v>
      </c>
      <c r="AB371" s="60">
        <v>91480.0</v>
      </c>
      <c r="AC371" s="60">
        <v>16811.0</v>
      </c>
      <c r="AD371" s="60">
        <v>6307.0</v>
      </c>
      <c r="AE371" s="49">
        <v>125.1</v>
      </c>
    </row>
    <row r="372">
      <c r="A372" s="49" t="s">
        <v>1411</v>
      </c>
      <c r="B372" s="54" t="s">
        <v>399</v>
      </c>
      <c r="C372" s="58">
        <v>45.3</v>
      </c>
      <c r="D372" s="59">
        <v>8359.0</v>
      </c>
      <c r="E372" s="58">
        <v>5224.0</v>
      </c>
      <c r="F372" s="58">
        <v>7329.0</v>
      </c>
      <c r="G372" s="58">
        <v>5473.0</v>
      </c>
      <c r="H372" s="58">
        <v>5503.0</v>
      </c>
      <c r="I372" s="58">
        <v>7792.0</v>
      </c>
      <c r="J372" s="60">
        <v>331.0</v>
      </c>
      <c r="K372" s="60">
        <v>73.0</v>
      </c>
      <c r="L372" s="60">
        <v>68.0</v>
      </c>
      <c r="M372" s="60">
        <v>45387.0</v>
      </c>
      <c r="N372" s="60">
        <v>4164.0</v>
      </c>
      <c r="O372" s="60">
        <v>1765.5</v>
      </c>
      <c r="P372" s="60">
        <v>6455.5</v>
      </c>
      <c r="Q372" s="60">
        <v>6445.5</v>
      </c>
      <c r="R372" s="60">
        <v>7356.0</v>
      </c>
      <c r="S372" s="60">
        <v>7472.0</v>
      </c>
      <c r="T372" s="60">
        <v>11728.5</v>
      </c>
      <c r="U372" s="60">
        <v>3378674.0</v>
      </c>
      <c r="V372" s="60">
        <v>13006.0</v>
      </c>
      <c r="W372" s="60">
        <v>431346.0</v>
      </c>
      <c r="X372" s="60">
        <v>593860.0</v>
      </c>
      <c r="Y372" s="60">
        <v>735600.0</v>
      </c>
      <c r="Z372" s="60">
        <v>747200.0</v>
      </c>
      <c r="AA372" s="60">
        <v>605957.0</v>
      </c>
      <c r="AB372" s="60">
        <v>215804.0</v>
      </c>
      <c r="AC372" s="60">
        <v>35901.0</v>
      </c>
      <c r="AD372" s="60">
        <v>12257.0</v>
      </c>
      <c r="AE372" s="49">
        <v>125.1</v>
      </c>
    </row>
    <row r="373">
      <c r="A373" s="49" t="s">
        <v>1412</v>
      </c>
      <c r="B373" s="54" t="s">
        <v>400</v>
      </c>
      <c r="C373" s="58">
        <v>42.6</v>
      </c>
      <c r="D373" s="59">
        <v>6021.0</v>
      </c>
      <c r="E373" s="58">
        <v>3639.0</v>
      </c>
      <c r="F373" s="58">
        <v>5342.0</v>
      </c>
      <c r="G373" s="58">
        <v>3771.0</v>
      </c>
      <c r="H373" s="58">
        <v>3122.0</v>
      </c>
      <c r="I373" s="58">
        <v>4252.0</v>
      </c>
      <c r="J373" s="60">
        <v>190.0</v>
      </c>
      <c r="K373" s="60">
        <v>45.0</v>
      </c>
      <c r="L373" s="60">
        <v>537.0</v>
      </c>
      <c r="M373" s="60">
        <v>31562.5</v>
      </c>
      <c r="N373" s="60">
        <v>3618.0</v>
      </c>
      <c r="O373" s="60">
        <v>1416.0</v>
      </c>
      <c r="P373" s="60">
        <v>4305.5</v>
      </c>
      <c r="Q373" s="60">
        <v>5280.0</v>
      </c>
      <c r="R373" s="60">
        <v>5322.5</v>
      </c>
      <c r="S373" s="60">
        <v>4648.5</v>
      </c>
      <c r="T373" s="60">
        <v>6972.0</v>
      </c>
      <c r="U373" s="60">
        <v>2288139.0</v>
      </c>
      <c r="V373" s="60">
        <v>10432.0</v>
      </c>
      <c r="W373" s="60">
        <v>287687.0</v>
      </c>
      <c r="X373" s="60">
        <v>486476.0</v>
      </c>
      <c r="Y373" s="60">
        <v>532250.0</v>
      </c>
      <c r="Z373" s="60">
        <v>464850.0</v>
      </c>
      <c r="AA373" s="60">
        <v>357005.0</v>
      </c>
      <c r="AB373" s="60">
        <v>126827.0</v>
      </c>
      <c r="AC373" s="60">
        <v>22612.0</v>
      </c>
      <c r="AD373" s="60">
        <v>9301.0</v>
      </c>
      <c r="AE373" s="49">
        <v>125.1</v>
      </c>
    </row>
    <row r="374">
      <c r="A374" s="49" t="s">
        <v>1413</v>
      </c>
      <c r="B374" s="54" t="s">
        <v>401</v>
      </c>
      <c r="C374" s="58">
        <v>41.1</v>
      </c>
      <c r="D374" s="59">
        <v>3293.0</v>
      </c>
      <c r="E374" s="58">
        <v>2718.0</v>
      </c>
      <c r="F374" s="58">
        <v>5313.0</v>
      </c>
      <c r="G374" s="58">
        <v>2171.0</v>
      </c>
      <c r="H374" s="58">
        <v>2807.0</v>
      </c>
      <c r="I374" s="58">
        <v>5143.0</v>
      </c>
      <c r="J374" s="60">
        <v>122.0</v>
      </c>
      <c r="K374" s="60">
        <v>6.0</v>
      </c>
      <c r="L374" s="60">
        <v>0.0</v>
      </c>
      <c r="M374" s="60">
        <v>27242.0</v>
      </c>
      <c r="N374" s="60">
        <v>4458.5</v>
      </c>
      <c r="O374" s="60">
        <v>1081.0</v>
      </c>
      <c r="P374" s="60">
        <v>2664.0</v>
      </c>
      <c r="Q374" s="60">
        <v>4896.0</v>
      </c>
      <c r="R374" s="60">
        <v>5243.0</v>
      </c>
      <c r="S374" s="60">
        <v>3581.0</v>
      </c>
      <c r="T374" s="60">
        <v>5318.5</v>
      </c>
      <c r="U374" s="60">
        <v>1908109.0</v>
      </c>
      <c r="V374" s="60">
        <v>7964.0</v>
      </c>
      <c r="W374" s="60">
        <v>178004.0</v>
      </c>
      <c r="X374" s="60">
        <v>451096.0</v>
      </c>
      <c r="Y374" s="60">
        <v>524300.0</v>
      </c>
      <c r="Z374" s="60">
        <v>358100.0</v>
      </c>
      <c r="AA374" s="60">
        <v>277499.0</v>
      </c>
      <c r="AB374" s="60">
        <v>94011.0</v>
      </c>
      <c r="AC374" s="60">
        <v>17135.0</v>
      </c>
      <c r="AD374" s="60">
        <v>8461.0</v>
      </c>
      <c r="AE374" s="49">
        <v>125.1</v>
      </c>
    </row>
    <row r="375">
      <c r="A375" s="49" t="s">
        <v>1414</v>
      </c>
      <c r="B375" s="54" t="s">
        <v>402</v>
      </c>
      <c r="C375" s="58">
        <v>47.8</v>
      </c>
      <c r="D375" s="59">
        <v>6169.0</v>
      </c>
      <c r="E375" s="58">
        <v>3035.0</v>
      </c>
      <c r="F375" s="58">
        <v>3349.0</v>
      </c>
      <c r="G375" s="58">
        <v>4431.0</v>
      </c>
      <c r="H375" s="58">
        <v>3268.0</v>
      </c>
      <c r="I375" s="58">
        <v>3590.0</v>
      </c>
      <c r="J375" s="60">
        <v>304.0</v>
      </c>
      <c r="K375" s="60">
        <v>18.0</v>
      </c>
      <c r="L375" s="60">
        <v>154.0</v>
      </c>
      <c r="M375" s="60">
        <v>24400.0</v>
      </c>
      <c r="N375" s="60">
        <v>1584.0</v>
      </c>
      <c r="O375" s="60">
        <v>912.0</v>
      </c>
      <c r="P375" s="60">
        <v>3561.0</v>
      </c>
      <c r="Q375" s="60">
        <v>3316.5</v>
      </c>
      <c r="R375" s="60">
        <v>3410.5</v>
      </c>
      <c r="S375" s="60">
        <v>4044.0</v>
      </c>
      <c r="T375" s="60">
        <v>7572.0</v>
      </c>
      <c r="U375" s="60">
        <v>1827971.0</v>
      </c>
      <c r="V375" s="60">
        <v>6719.0</v>
      </c>
      <c r="W375" s="60">
        <v>237940.0</v>
      </c>
      <c r="X375" s="60">
        <v>305568.0</v>
      </c>
      <c r="Y375" s="60">
        <v>341050.0</v>
      </c>
      <c r="Z375" s="60">
        <v>404400.0</v>
      </c>
      <c r="AA375" s="60">
        <v>359952.0</v>
      </c>
      <c r="AB375" s="60">
        <v>143917.0</v>
      </c>
      <c r="AC375" s="60">
        <v>28425.0</v>
      </c>
      <c r="AD375" s="60">
        <v>5754.0</v>
      </c>
      <c r="AE375" s="49">
        <v>125.1</v>
      </c>
    </row>
    <row r="376">
      <c r="A376" s="49" t="s">
        <v>1415</v>
      </c>
      <c r="B376" s="54" t="s">
        <v>403</v>
      </c>
      <c r="C376" s="58">
        <v>46.6</v>
      </c>
      <c r="D376" s="59">
        <v>2658.0</v>
      </c>
      <c r="E376" s="58">
        <v>1733.0</v>
      </c>
      <c r="F376" s="58">
        <v>2411.0</v>
      </c>
      <c r="G376" s="58">
        <v>1736.0</v>
      </c>
      <c r="H376" s="58">
        <v>1867.0</v>
      </c>
      <c r="I376" s="58">
        <v>2563.0</v>
      </c>
      <c r="J376" s="60">
        <v>105.0</v>
      </c>
      <c r="K376" s="60">
        <v>0.0</v>
      </c>
      <c r="L376" s="60">
        <v>0.0</v>
      </c>
      <c r="M376" s="60">
        <v>14906.5</v>
      </c>
      <c r="N376" s="60">
        <v>1243.5</v>
      </c>
      <c r="O376" s="60">
        <v>615.0</v>
      </c>
      <c r="P376" s="60">
        <v>2042.0</v>
      </c>
      <c r="Q376" s="60">
        <v>1976.0</v>
      </c>
      <c r="R376" s="60">
        <v>2169.5</v>
      </c>
      <c r="S376" s="60">
        <v>2494.5</v>
      </c>
      <c r="T376" s="60">
        <v>4366.0</v>
      </c>
      <c r="U376" s="60">
        <v>1111794.0</v>
      </c>
      <c r="V376" s="60">
        <v>4531.0</v>
      </c>
      <c r="W376" s="60">
        <v>136443.0</v>
      </c>
      <c r="X376" s="60">
        <v>182060.0</v>
      </c>
      <c r="Y376" s="60">
        <v>216950.0</v>
      </c>
      <c r="Z376" s="60">
        <v>249450.0</v>
      </c>
      <c r="AA376" s="60">
        <v>231370.0</v>
      </c>
      <c r="AB376" s="60">
        <v>78058.0</v>
      </c>
      <c r="AC376" s="60">
        <v>12932.0</v>
      </c>
      <c r="AD376" s="60">
        <v>4635.0</v>
      </c>
      <c r="AE376" s="49">
        <v>125.1</v>
      </c>
    </row>
    <row r="377">
      <c r="A377" s="49" t="s">
        <v>1416</v>
      </c>
      <c r="B377" s="54" t="s">
        <v>404</v>
      </c>
      <c r="C377" s="58">
        <v>41.9</v>
      </c>
      <c r="D377" s="59">
        <v>6501.0</v>
      </c>
      <c r="E377" s="58">
        <v>4525.0</v>
      </c>
      <c r="F377" s="58">
        <v>10484.0</v>
      </c>
      <c r="G377" s="58">
        <v>4742.0</v>
      </c>
      <c r="H377" s="58">
        <v>4706.0</v>
      </c>
      <c r="I377" s="58">
        <v>10541.0</v>
      </c>
      <c r="J377" s="60">
        <v>153.0</v>
      </c>
      <c r="K377" s="60">
        <v>8.0</v>
      </c>
      <c r="L377" s="60">
        <v>665.0</v>
      </c>
      <c r="M377" s="60">
        <v>55655.5</v>
      </c>
      <c r="N377" s="60">
        <v>8473.0</v>
      </c>
      <c r="O377" s="60">
        <v>3356.0</v>
      </c>
      <c r="P377" s="60">
        <v>6962.0</v>
      </c>
      <c r="Q377" s="60">
        <v>6618.0</v>
      </c>
      <c r="R377" s="60">
        <v>10385.0</v>
      </c>
      <c r="S377" s="60">
        <v>8415.5</v>
      </c>
      <c r="T377" s="60">
        <v>11446.0</v>
      </c>
      <c r="U377" s="60">
        <v>3819970.0</v>
      </c>
      <c r="V377" s="60">
        <v>24724.0</v>
      </c>
      <c r="W377" s="60">
        <v>465190.0</v>
      </c>
      <c r="X377" s="60">
        <v>609753.0</v>
      </c>
      <c r="Y377" s="60">
        <v>1038500.0</v>
      </c>
      <c r="Z377" s="60">
        <v>841550.0</v>
      </c>
      <c r="AA377" s="60">
        <v>611609.0</v>
      </c>
      <c r="AB377" s="60">
        <v>190496.0</v>
      </c>
      <c r="AC377" s="60">
        <v>38148.0</v>
      </c>
      <c r="AD377" s="60">
        <v>18022.0</v>
      </c>
      <c r="AE377" s="49">
        <v>125.1</v>
      </c>
    </row>
    <row r="378">
      <c r="A378" s="49" t="s">
        <v>1417</v>
      </c>
      <c r="B378" s="54" t="s">
        <v>405</v>
      </c>
      <c r="C378" s="58">
        <v>47.1</v>
      </c>
      <c r="D378" s="59">
        <v>957.0</v>
      </c>
      <c r="E378" s="58">
        <v>429.0</v>
      </c>
      <c r="F378" s="58">
        <v>601.0</v>
      </c>
      <c r="G378" s="58">
        <v>631.0</v>
      </c>
      <c r="H378" s="58">
        <v>468.0</v>
      </c>
      <c r="I378" s="58">
        <v>634.0</v>
      </c>
      <c r="J378" s="60">
        <v>56.0</v>
      </c>
      <c r="K378" s="60">
        <v>15.0</v>
      </c>
      <c r="L378" s="60">
        <v>188.0</v>
      </c>
      <c r="M378" s="60">
        <v>4042.5</v>
      </c>
      <c r="N378" s="60">
        <v>360.0</v>
      </c>
      <c r="O378" s="60">
        <v>155.0</v>
      </c>
      <c r="P378" s="60">
        <v>479.0</v>
      </c>
      <c r="Q378" s="60">
        <v>547.0</v>
      </c>
      <c r="R378" s="60">
        <v>709.5</v>
      </c>
      <c r="S378" s="60">
        <v>643.0</v>
      </c>
      <c r="T378" s="60">
        <v>1149.0</v>
      </c>
      <c r="U378" s="60">
        <v>298151.0</v>
      </c>
      <c r="V378" s="60">
        <v>1142.0</v>
      </c>
      <c r="W378" s="60">
        <v>32006.0</v>
      </c>
      <c r="X378" s="60">
        <v>50398.0</v>
      </c>
      <c r="Y378" s="60">
        <v>70950.0</v>
      </c>
      <c r="Z378" s="60">
        <v>64300.0</v>
      </c>
      <c r="AA378" s="60">
        <v>52408.0</v>
      </c>
      <c r="AB378" s="60">
        <v>22323.0</v>
      </c>
      <c r="AC378" s="60">
        <v>4624.0</v>
      </c>
      <c r="AD378" s="60">
        <v>1282.0</v>
      </c>
      <c r="AE378" s="49">
        <v>191.4</v>
      </c>
    </row>
    <row r="379">
      <c r="A379" s="49" t="s">
        <v>1418</v>
      </c>
      <c r="B379" s="54" t="s">
        <v>406</v>
      </c>
      <c r="C379" s="58">
        <v>43.1</v>
      </c>
      <c r="D379" s="59">
        <v>1666.0</v>
      </c>
      <c r="E379" s="58">
        <v>1057.0</v>
      </c>
      <c r="F379" s="58">
        <v>1721.0</v>
      </c>
      <c r="G379" s="58">
        <v>1219.0</v>
      </c>
      <c r="H379" s="58">
        <v>1187.0</v>
      </c>
      <c r="I379" s="58">
        <v>1697.0</v>
      </c>
      <c r="J379" s="60">
        <v>128.0</v>
      </c>
      <c r="K379" s="60">
        <v>6.0</v>
      </c>
      <c r="L379" s="60">
        <v>92.0</v>
      </c>
      <c r="M379" s="60">
        <v>10070.5</v>
      </c>
      <c r="N379" s="60">
        <v>1250.0</v>
      </c>
      <c r="O379" s="60">
        <v>416.0</v>
      </c>
      <c r="P379" s="60">
        <v>1230.0</v>
      </c>
      <c r="Q379" s="60">
        <v>1629.0</v>
      </c>
      <c r="R379" s="60">
        <v>1787.5</v>
      </c>
      <c r="S379" s="60">
        <v>1568.5</v>
      </c>
      <c r="T379" s="60">
        <v>2189.5</v>
      </c>
      <c r="U379" s="60">
        <v>727250.0</v>
      </c>
      <c r="V379" s="60">
        <v>3065.0</v>
      </c>
      <c r="W379" s="60">
        <v>82187.0</v>
      </c>
      <c r="X379" s="60">
        <v>150089.0</v>
      </c>
      <c r="Y379" s="60">
        <v>178750.0</v>
      </c>
      <c r="Z379" s="60">
        <v>156850.0</v>
      </c>
      <c r="AA379" s="60">
        <v>108150.0</v>
      </c>
      <c r="AB379" s="60">
        <v>40380.0</v>
      </c>
      <c r="AC379" s="60">
        <v>7779.0</v>
      </c>
      <c r="AD379" s="60">
        <v>2938.0</v>
      </c>
      <c r="AE379" s="49">
        <v>191.4</v>
      </c>
    </row>
    <row r="380">
      <c r="A380" s="49" t="s">
        <v>1419</v>
      </c>
      <c r="B380" s="54" t="s">
        <v>407</v>
      </c>
      <c r="C380" s="58">
        <v>43.6</v>
      </c>
      <c r="D380" s="59">
        <v>720.0</v>
      </c>
      <c r="E380" s="58">
        <v>713.0</v>
      </c>
      <c r="F380" s="58">
        <v>1638.0</v>
      </c>
      <c r="G380" s="58">
        <v>494.0</v>
      </c>
      <c r="H380" s="58">
        <v>792.0</v>
      </c>
      <c r="I380" s="58">
        <v>1597.0</v>
      </c>
      <c r="J380" s="60">
        <v>28.0</v>
      </c>
      <c r="K380" s="60">
        <v>6.0</v>
      </c>
      <c r="L380" s="60">
        <v>0.0</v>
      </c>
      <c r="M380" s="60">
        <v>8258.5</v>
      </c>
      <c r="N380" s="60">
        <v>1168.0</v>
      </c>
      <c r="O380" s="60">
        <v>495.5</v>
      </c>
      <c r="P380" s="60">
        <v>918.0</v>
      </c>
      <c r="Q380" s="60">
        <v>912.0</v>
      </c>
      <c r="R380" s="60">
        <v>1429.5</v>
      </c>
      <c r="S380" s="60">
        <v>1401.0</v>
      </c>
      <c r="T380" s="60">
        <v>1934.5</v>
      </c>
      <c r="U380" s="60">
        <v>568970.0</v>
      </c>
      <c r="V380" s="60">
        <v>3650.0</v>
      </c>
      <c r="W380" s="60">
        <v>61339.0</v>
      </c>
      <c r="X380" s="60">
        <v>84028.0</v>
      </c>
      <c r="Y380" s="60">
        <v>142950.0</v>
      </c>
      <c r="Z380" s="60">
        <v>140100.0</v>
      </c>
      <c r="AA380" s="60">
        <v>95543.0</v>
      </c>
      <c r="AB380" s="60">
        <v>33754.0</v>
      </c>
      <c r="AC380" s="60">
        <v>7606.0</v>
      </c>
      <c r="AD380" s="60">
        <v>2846.0</v>
      </c>
      <c r="AE380" s="49">
        <v>191.4</v>
      </c>
    </row>
    <row r="381">
      <c r="A381" s="49" t="s">
        <v>1420</v>
      </c>
      <c r="B381" s="54" t="s">
        <v>408</v>
      </c>
      <c r="C381" s="58">
        <v>45.5</v>
      </c>
      <c r="D381" s="59">
        <v>1680.0</v>
      </c>
      <c r="E381" s="58">
        <v>998.0</v>
      </c>
      <c r="F381" s="58">
        <v>1564.0</v>
      </c>
      <c r="G381" s="58">
        <v>1129.0</v>
      </c>
      <c r="H381" s="58">
        <v>1089.0</v>
      </c>
      <c r="I381" s="58">
        <v>1555.0</v>
      </c>
      <c r="J381" s="60">
        <v>169.0</v>
      </c>
      <c r="K381" s="60">
        <v>28.0</v>
      </c>
      <c r="L381" s="60">
        <v>193.0</v>
      </c>
      <c r="M381" s="60">
        <v>9518.0</v>
      </c>
      <c r="N381" s="60">
        <v>946.5</v>
      </c>
      <c r="O381" s="60">
        <v>459.0</v>
      </c>
      <c r="P381" s="60">
        <v>1263.5</v>
      </c>
      <c r="Q381" s="60">
        <v>1197.5</v>
      </c>
      <c r="R381" s="60">
        <v>1553.0</v>
      </c>
      <c r="S381" s="60">
        <v>1644.0</v>
      </c>
      <c r="T381" s="60">
        <v>2454.5</v>
      </c>
      <c r="U381" s="60">
        <v>692292.0</v>
      </c>
      <c r="V381" s="60">
        <v>3381.0</v>
      </c>
      <c r="W381" s="60">
        <v>84425.0</v>
      </c>
      <c r="X381" s="60">
        <v>110332.0</v>
      </c>
      <c r="Y381" s="60">
        <v>155300.0</v>
      </c>
      <c r="Z381" s="60">
        <v>164400.0</v>
      </c>
      <c r="AA381" s="60">
        <v>122785.0</v>
      </c>
      <c r="AB381" s="60">
        <v>42086.0</v>
      </c>
      <c r="AC381" s="60">
        <v>9583.0</v>
      </c>
      <c r="AD381" s="60">
        <v>3179.0</v>
      </c>
      <c r="AE381" s="49">
        <v>191.4</v>
      </c>
    </row>
    <row r="382">
      <c r="A382" s="49" t="s">
        <v>1421</v>
      </c>
      <c r="B382" s="54" t="s">
        <v>409</v>
      </c>
      <c r="C382" s="58">
        <v>45.4</v>
      </c>
      <c r="D382" s="59">
        <v>2336.0</v>
      </c>
      <c r="E382" s="58">
        <v>955.0</v>
      </c>
      <c r="F382" s="58">
        <v>1388.0</v>
      </c>
      <c r="G382" s="58">
        <v>1487.0</v>
      </c>
      <c r="H382" s="58">
        <v>1073.0</v>
      </c>
      <c r="I382" s="58">
        <v>1279.0</v>
      </c>
      <c r="J382" s="60">
        <v>197.0</v>
      </c>
      <c r="K382" s="60">
        <v>37.0</v>
      </c>
      <c r="L382" s="60">
        <v>92.0</v>
      </c>
      <c r="M382" s="60">
        <v>9084.0</v>
      </c>
      <c r="N382" s="60">
        <v>902.0</v>
      </c>
      <c r="O382" s="60">
        <v>329.5</v>
      </c>
      <c r="P382" s="60">
        <v>1199.0</v>
      </c>
      <c r="Q382" s="60">
        <v>1419.0</v>
      </c>
      <c r="R382" s="60">
        <v>1435.5</v>
      </c>
      <c r="S382" s="60">
        <v>1465.0</v>
      </c>
      <c r="T382" s="60">
        <v>2334.0</v>
      </c>
      <c r="U382" s="60">
        <v>662761.0</v>
      </c>
      <c r="V382" s="60">
        <v>2427.0</v>
      </c>
      <c r="W382" s="60">
        <v>80115.0</v>
      </c>
      <c r="X382" s="60">
        <v>130740.0</v>
      </c>
      <c r="Y382" s="60">
        <v>143550.0</v>
      </c>
      <c r="Z382" s="60">
        <v>146500.0</v>
      </c>
      <c r="AA382" s="60">
        <v>109261.0</v>
      </c>
      <c r="AB382" s="60">
        <v>38986.0</v>
      </c>
      <c r="AC382" s="60">
        <v>11182.0</v>
      </c>
      <c r="AD382" s="60">
        <v>7958.0</v>
      </c>
      <c r="AE382" s="49">
        <v>191.4</v>
      </c>
    </row>
    <row r="383">
      <c r="A383" s="49" t="s">
        <v>1422</v>
      </c>
      <c r="B383" s="54" t="s">
        <v>410</v>
      </c>
      <c r="C383" s="58">
        <v>48.4</v>
      </c>
      <c r="D383" s="59">
        <v>627.0</v>
      </c>
      <c r="E383" s="58">
        <v>257.0</v>
      </c>
      <c r="F383" s="58">
        <v>343.0</v>
      </c>
      <c r="G383" s="58">
        <v>380.0</v>
      </c>
      <c r="H383" s="58">
        <v>295.0</v>
      </c>
      <c r="I383" s="58">
        <v>356.0</v>
      </c>
      <c r="J383" s="60">
        <v>53.0</v>
      </c>
      <c r="K383" s="60">
        <v>0.0</v>
      </c>
      <c r="L383" s="60">
        <v>0.0</v>
      </c>
      <c r="M383" s="60">
        <v>2441.5</v>
      </c>
      <c r="N383" s="60">
        <v>197.0</v>
      </c>
      <c r="O383" s="60">
        <v>86.0</v>
      </c>
      <c r="P383" s="60">
        <v>315.0</v>
      </c>
      <c r="Q383" s="60">
        <v>324.0</v>
      </c>
      <c r="R383" s="60">
        <v>345.5</v>
      </c>
      <c r="S383" s="60">
        <v>385.5</v>
      </c>
      <c r="T383" s="60">
        <v>788.5</v>
      </c>
      <c r="U383" s="60">
        <v>178621.0</v>
      </c>
      <c r="V383" s="60">
        <v>634.0</v>
      </c>
      <c r="W383" s="60">
        <v>21048.0</v>
      </c>
      <c r="X383" s="60">
        <v>29852.0</v>
      </c>
      <c r="Y383" s="60">
        <v>34550.0</v>
      </c>
      <c r="Z383" s="60">
        <v>38550.0</v>
      </c>
      <c r="AA383" s="60">
        <v>36420.0</v>
      </c>
      <c r="AB383" s="60">
        <v>13991.0</v>
      </c>
      <c r="AC383" s="60">
        <v>3576.0</v>
      </c>
      <c r="AD383" s="60">
        <v>789.0</v>
      </c>
      <c r="AE383" s="49">
        <v>191.4</v>
      </c>
    </row>
    <row r="384">
      <c r="A384" s="49" t="s">
        <v>1423</v>
      </c>
      <c r="B384" s="54" t="s">
        <v>411</v>
      </c>
      <c r="C384" s="58">
        <v>47.3</v>
      </c>
      <c r="D384" s="59">
        <v>1477.0</v>
      </c>
      <c r="E384" s="58">
        <v>674.0</v>
      </c>
      <c r="F384" s="58">
        <v>833.0</v>
      </c>
      <c r="G384" s="58">
        <v>1007.0</v>
      </c>
      <c r="H384" s="58">
        <v>749.0</v>
      </c>
      <c r="I384" s="58">
        <v>866.0</v>
      </c>
      <c r="J384" s="60">
        <v>344.0</v>
      </c>
      <c r="K384" s="60">
        <v>11.0</v>
      </c>
      <c r="L384" s="60">
        <v>0.0</v>
      </c>
      <c r="M384" s="60">
        <v>5845.0</v>
      </c>
      <c r="N384" s="60">
        <v>429.0</v>
      </c>
      <c r="O384" s="60">
        <v>186.0</v>
      </c>
      <c r="P384" s="60">
        <v>775.0</v>
      </c>
      <c r="Q384" s="60">
        <v>804.5</v>
      </c>
      <c r="R384" s="60">
        <v>884.5</v>
      </c>
      <c r="S384" s="60">
        <v>1117.5</v>
      </c>
      <c r="T384" s="60">
        <v>1648.5</v>
      </c>
      <c r="U384" s="60">
        <v>447440.0</v>
      </c>
      <c r="V384" s="60">
        <v>1370.0</v>
      </c>
      <c r="W384" s="60">
        <v>51784.0</v>
      </c>
      <c r="X384" s="60">
        <v>74123.0</v>
      </c>
      <c r="Y384" s="60">
        <v>88450.0</v>
      </c>
      <c r="Z384" s="60">
        <v>111750.0</v>
      </c>
      <c r="AA384" s="60">
        <v>85544.0</v>
      </c>
      <c r="AB384" s="60">
        <v>28920.0</v>
      </c>
      <c r="AC384" s="60">
        <v>5499.0</v>
      </c>
      <c r="AD384" s="60">
        <v>1481.0</v>
      </c>
      <c r="AE384" s="49">
        <v>191.4</v>
      </c>
    </row>
    <row r="385">
      <c r="A385" s="49" t="s">
        <v>1424</v>
      </c>
      <c r="B385" s="54" t="s">
        <v>412</v>
      </c>
      <c r="C385" s="58">
        <v>44.8</v>
      </c>
      <c r="D385" s="59">
        <v>4492.0</v>
      </c>
      <c r="E385" s="58">
        <v>954.0</v>
      </c>
      <c r="F385" s="58">
        <v>917.0</v>
      </c>
      <c r="G385" s="58">
        <v>2988.0</v>
      </c>
      <c r="H385" s="58">
        <v>1080.0</v>
      </c>
      <c r="I385" s="58">
        <v>997.0</v>
      </c>
      <c r="J385" s="60">
        <v>520.0</v>
      </c>
      <c r="K385" s="60">
        <v>73.0</v>
      </c>
      <c r="L385" s="60">
        <v>0.0</v>
      </c>
      <c r="M385" s="60">
        <v>9367.0</v>
      </c>
      <c r="N385" s="60">
        <v>403.5</v>
      </c>
      <c r="O385" s="60">
        <v>199.0</v>
      </c>
      <c r="P385" s="60">
        <v>2141.5</v>
      </c>
      <c r="Q385" s="60">
        <v>1564.5</v>
      </c>
      <c r="R385" s="60">
        <v>1169.5</v>
      </c>
      <c r="S385" s="60">
        <v>1583.0</v>
      </c>
      <c r="T385" s="60">
        <v>2306.0</v>
      </c>
      <c r="U385" s="60">
        <v>735293.0</v>
      </c>
      <c r="V385" s="60">
        <v>1466.0</v>
      </c>
      <c r="W385" s="60">
        <v>143092.0</v>
      </c>
      <c r="X385" s="60">
        <v>144146.0</v>
      </c>
      <c r="Y385" s="60">
        <v>116950.0</v>
      </c>
      <c r="Z385" s="60">
        <v>158300.0</v>
      </c>
      <c r="AA385" s="60">
        <v>124814.0</v>
      </c>
      <c r="AB385" s="60">
        <v>39697.0</v>
      </c>
      <c r="AC385" s="60">
        <v>6828.0</v>
      </c>
      <c r="AD385" s="60">
        <v>2200.0</v>
      </c>
      <c r="AE385" s="49">
        <v>191.4</v>
      </c>
    </row>
    <row r="386">
      <c r="A386" s="49" t="s">
        <v>1425</v>
      </c>
      <c r="B386" s="54" t="s">
        <v>413</v>
      </c>
      <c r="C386" s="58">
        <v>44.7</v>
      </c>
      <c r="D386" s="59">
        <v>2795.0</v>
      </c>
      <c r="E386" s="58">
        <v>750.0</v>
      </c>
      <c r="F386" s="58">
        <v>805.0</v>
      </c>
      <c r="G386" s="58">
        <v>2094.0</v>
      </c>
      <c r="H386" s="58">
        <v>910.0</v>
      </c>
      <c r="I386" s="58">
        <v>879.0</v>
      </c>
      <c r="J386" s="60">
        <v>419.0</v>
      </c>
      <c r="K386" s="60">
        <v>50.0</v>
      </c>
      <c r="L386" s="60">
        <v>428.0</v>
      </c>
      <c r="M386" s="60">
        <v>7189.5</v>
      </c>
      <c r="N386" s="60">
        <v>408.5</v>
      </c>
      <c r="O386" s="60">
        <v>208.0</v>
      </c>
      <c r="P386" s="60">
        <v>1620.0</v>
      </c>
      <c r="Q386" s="60">
        <v>1210.5</v>
      </c>
      <c r="R386" s="60">
        <v>885.5</v>
      </c>
      <c r="S386" s="60">
        <v>1065.0</v>
      </c>
      <c r="T386" s="60">
        <v>1792.0</v>
      </c>
      <c r="U386" s="60">
        <v>542291.0</v>
      </c>
      <c r="V386" s="60">
        <v>1532.0</v>
      </c>
      <c r="W386" s="60">
        <v>108246.0</v>
      </c>
      <c r="X386" s="60">
        <v>111530.0</v>
      </c>
      <c r="Y386" s="60">
        <v>88550.0</v>
      </c>
      <c r="Z386" s="60">
        <v>106500.0</v>
      </c>
      <c r="AA386" s="60">
        <v>87331.0</v>
      </c>
      <c r="AB386" s="60">
        <v>31309.0</v>
      </c>
      <c r="AC386" s="60">
        <v>7293.0</v>
      </c>
      <c r="AD386" s="60">
        <v>1706.0</v>
      </c>
      <c r="AE386" s="49">
        <v>191.4</v>
      </c>
    </row>
    <row r="387">
      <c r="A387" s="49" t="s">
        <v>1426</v>
      </c>
      <c r="B387" s="54" t="s">
        <v>414</v>
      </c>
      <c r="C387" s="58">
        <v>50.8</v>
      </c>
      <c r="D387" s="59">
        <v>4233.0</v>
      </c>
      <c r="E387" s="58">
        <v>526.0</v>
      </c>
      <c r="F387" s="58">
        <v>532.0</v>
      </c>
      <c r="G387" s="58">
        <v>2371.0</v>
      </c>
      <c r="H387" s="58">
        <v>770.0</v>
      </c>
      <c r="I387" s="58">
        <v>491.0</v>
      </c>
      <c r="J387" s="60">
        <v>419.0</v>
      </c>
      <c r="K387" s="60">
        <v>168.0</v>
      </c>
      <c r="L387" s="60">
        <v>223.0</v>
      </c>
      <c r="M387" s="60">
        <v>6557.0</v>
      </c>
      <c r="N387" s="60">
        <v>288.0</v>
      </c>
      <c r="O387" s="60">
        <v>114.5</v>
      </c>
      <c r="P387" s="60">
        <v>893.5</v>
      </c>
      <c r="Q387" s="60">
        <v>916.5</v>
      </c>
      <c r="R387" s="60">
        <v>871.5</v>
      </c>
      <c r="S387" s="60">
        <v>1186.5</v>
      </c>
      <c r="T387" s="60">
        <v>2286.5</v>
      </c>
      <c r="U387" s="60">
        <v>516657.0</v>
      </c>
      <c r="V387" s="60">
        <v>844.0</v>
      </c>
      <c r="W387" s="60">
        <v>59702.0</v>
      </c>
      <c r="X387" s="60">
        <v>84442.0</v>
      </c>
      <c r="Y387" s="60">
        <v>87150.0</v>
      </c>
      <c r="Z387" s="60">
        <v>118650.0</v>
      </c>
      <c r="AA387" s="60">
        <v>118197.0</v>
      </c>
      <c r="AB387" s="60">
        <v>39839.0</v>
      </c>
      <c r="AC387" s="60">
        <v>7833.0</v>
      </c>
      <c r="AD387" s="60">
        <v>5835.0</v>
      </c>
      <c r="AE387" s="49">
        <v>191.4</v>
      </c>
    </row>
    <row r="388">
      <c r="A388" s="49" t="s">
        <v>1427</v>
      </c>
      <c r="B388" s="54" t="s">
        <v>415</v>
      </c>
      <c r="C388" s="58">
        <v>46.7</v>
      </c>
      <c r="D388" s="59">
        <v>2453.0</v>
      </c>
      <c r="E388" s="58">
        <v>494.0</v>
      </c>
      <c r="F388" s="58">
        <v>460.0</v>
      </c>
      <c r="G388" s="58">
        <v>1608.0</v>
      </c>
      <c r="H388" s="58">
        <v>577.0</v>
      </c>
      <c r="I388" s="58">
        <v>507.0</v>
      </c>
      <c r="J388" s="60">
        <v>292.0</v>
      </c>
      <c r="K388" s="60">
        <v>27.0</v>
      </c>
      <c r="L388" s="60">
        <v>386.0</v>
      </c>
      <c r="M388" s="60">
        <v>5016.5</v>
      </c>
      <c r="N388" s="60">
        <v>190.0</v>
      </c>
      <c r="O388" s="60">
        <v>135.5</v>
      </c>
      <c r="P388" s="60">
        <v>1092.0</v>
      </c>
      <c r="Q388" s="60">
        <v>714.0</v>
      </c>
      <c r="R388" s="60">
        <v>551.5</v>
      </c>
      <c r="S388" s="60">
        <v>881.0</v>
      </c>
      <c r="T388" s="60">
        <v>1452.5</v>
      </c>
      <c r="U388" s="60">
        <v>385519.0</v>
      </c>
      <c r="V388" s="60">
        <v>998.0</v>
      </c>
      <c r="W388" s="60">
        <v>72966.0</v>
      </c>
      <c r="X388" s="60">
        <v>65785.0</v>
      </c>
      <c r="Y388" s="60">
        <v>55150.0</v>
      </c>
      <c r="Z388" s="60">
        <v>88100.0</v>
      </c>
      <c r="AA388" s="60">
        <v>69121.0</v>
      </c>
      <c r="AB388" s="60">
        <v>28181.0</v>
      </c>
      <c r="AC388" s="60">
        <v>5218.0</v>
      </c>
      <c r="AD388" s="60">
        <v>1789.0</v>
      </c>
      <c r="AE388" s="49">
        <v>191.4</v>
      </c>
    </row>
    <row r="389">
      <c r="A389" s="49" t="s">
        <v>1428</v>
      </c>
      <c r="B389" s="54" t="s">
        <v>416</v>
      </c>
      <c r="C389" s="58">
        <v>50.7</v>
      </c>
      <c r="D389" s="59">
        <v>1756.0</v>
      </c>
      <c r="E389" s="58">
        <v>562.0</v>
      </c>
      <c r="F389" s="58">
        <v>555.0</v>
      </c>
      <c r="G389" s="58">
        <v>1069.0</v>
      </c>
      <c r="H389" s="58">
        <v>659.0</v>
      </c>
      <c r="I389" s="58">
        <v>610.0</v>
      </c>
      <c r="J389" s="60">
        <v>929.0</v>
      </c>
      <c r="K389" s="60">
        <v>15.0</v>
      </c>
      <c r="L389" s="60">
        <v>0.0</v>
      </c>
      <c r="M389" s="60">
        <v>4762.0</v>
      </c>
      <c r="N389" s="60">
        <v>224.5</v>
      </c>
      <c r="O389" s="60">
        <v>133.0</v>
      </c>
      <c r="P389" s="60">
        <v>601.0</v>
      </c>
      <c r="Q389" s="60">
        <v>532.0</v>
      </c>
      <c r="R389" s="60">
        <v>574.0</v>
      </c>
      <c r="S389" s="60">
        <v>1008.5</v>
      </c>
      <c r="T389" s="60">
        <v>1689.0</v>
      </c>
      <c r="U389" s="60">
        <v>373859.0</v>
      </c>
      <c r="V389" s="60">
        <v>980.0</v>
      </c>
      <c r="W389" s="60">
        <v>40158.0</v>
      </c>
      <c r="X389" s="60">
        <v>49016.0</v>
      </c>
      <c r="Y389" s="60">
        <v>57400.0</v>
      </c>
      <c r="Z389" s="60">
        <v>100850.0</v>
      </c>
      <c r="AA389" s="60">
        <v>92355.0</v>
      </c>
      <c r="AB389" s="60">
        <v>27839.0</v>
      </c>
      <c r="AC389" s="60">
        <v>5261.0</v>
      </c>
      <c r="AD389" s="60">
        <v>1164.0</v>
      </c>
      <c r="AE389" s="49">
        <v>191.4</v>
      </c>
    </row>
    <row r="390">
      <c r="A390" s="49" t="s">
        <v>1429</v>
      </c>
      <c r="B390" s="54" t="s">
        <v>417</v>
      </c>
      <c r="C390" s="58">
        <v>49.2</v>
      </c>
      <c r="D390" s="59">
        <v>2011.0</v>
      </c>
      <c r="E390" s="58">
        <v>961.0</v>
      </c>
      <c r="F390" s="58">
        <v>1078.0</v>
      </c>
      <c r="G390" s="58">
        <v>1288.0</v>
      </c>
      <c r="H390" s="58">
        <v>984.0</v>
      </c>
      <c r="I390" s="58">
        <v>1212.0</v>
      </c>
      <c r="J390" s="60">
        <v>1351.0</v>
      </c>
      <c r="K390" s="60">
        <v>24.0</v>
      </c>
      <c r="L390" s="60">
        <v>0.0</v>
      </c>
      <c r="M390" s="60">
        <v>7925.5</v>
      </c>
      <c r="N390" s="60">
        <v>408.0</v>
      </c>
      <c r="O390" s="60">
        <v>282.0</v>
      </c>
      <c r="P390" s="60">
        <v>1125.0</v>
      </c>
      <c r="Q390" s="60">
        <v>896.0</v>
      </c>
      <c r="R390" s="60">
        <v>1012.0</v>
      </c>
      <c r="S390" s="60">
        <v>1754.0</v>
      </c>
      <c r="T390" s="60">
        <v>2448.5</v>
      </c>
      <c r="U390" s="60">
        <v>617197.0</v>
      </c>
      <c r="V390" s="60">
        <v>2078.0</v>
      </c>
      <c r="W390" s="60">
        <v>75171.0</v>
      </c>
      <c r="X390" s="60">
        <v>82553.0</v>
      </c>
      <c r="Y390" s="60">
        <v>101200.0</v>
      </c>
      <c r="Z390" s="60">
        <v>175400.0</v>
      </c>
      <c r="AA390" s="60">
        <v>130417.0</v>
      </c>
      <c r="AB390" s="60">
        <v>42967.0</v>
      </c>
      <c r="AC390" s="60">
        <v>7411.0</v>
      </c>
      <c r="AD390" s="60">
        <v>1411.0</v>
      </c>
      <c r="AE390" s="49">
        <v>191.4</v>
      </c>
    </row>
    <row r="391">
      <c r="A391" s="49" t="s">
        <v>1430</v>
      </c>
      <c r="B391" s="54" t="s">
        <v>418</v>
      </c>
      <c r="C391" s="58">
        <v>45.8</v>
      </c>
      <c r="D391" s="59">
        <v>941.0</v>
      </c>
      <c r="E391" s="58">
        <v>707.0</v>
      </c>
      <c r="F391" s="58">
        <v>1144.0</v>
      </c>
      <c r="G391" s="58">
        <v>613.0</v>
      </c>
      <c r="H391" s="58">
        <v>786.0</v>
      </c>
      <c r="I391" s="58">
        <v>1196.0</v>
      </c>
      <c r="J391" s="60">
        <v>183.0</v>
      </c>
      <c r="K391" s="60">
        <v>0.0</v>
      </c>
      <c r="L391" s="60">
        <v>0.0</v>
      </c>
      <c r="M391" s="60">
        <v>6641.0</v>
      </c>
      <c r="N391" s="60">
        <v>601.5</v>
      </c>
      <c r="O391" s="60">
        <v>267.0</v>
      </c>
      <c r="P391" s="60">
        <v>932.5</v>
      </c>
      <c r="Q391" s="60">
        <v>939.5</v>
      </c>
      <c r="R391" s="60">
        <v>905.5</v>
      </c>
      <c r="S391" s="60">
        <v>1235.0</v>
      </c>
      <c r="T391" s="60">
        <v>1760.0</v>
      </c>
      <c r="U391" s="60">
        <v>495118.0</v>
      </c>
      <c r="V391" s="60">
        <v>1967.0</v>
      </c>
      <c r="W391" s="60">
        <v>62308.0</v>
      </c>
      <c r="X391" s="60">
        <v>86561.0</v>
      </c>
      <c r="Y391" s="60">
        <v>90550.0</v>
      </c>
      <c r="Z391" s="60">
        <v>123500.0</v>
      </c>
      <c r="AA391" s="60">
        <v>95736.0</v>
      </c>
      <c r="AB391" s="60">
        <v>28835.0</v>
      </c>
      <c r="AC391" s="60">
        <v>5661.0</v>
      </c>
      <c r="AD391" s="60">
        <v>1699.0</v>
      </c>
      <c r="AE391" s="49">
        <v>191.4</v>
      </c>
    </row>
    <row r="392">
      <c r="A392" s="49" t="s">
        <v>1431</v>
      </c>
      <c r="B392" s="54" t="s">
        <v>419</v>
      </c>
      <c r="C392" s="58">
        <v>44.2</v>
      </c>
      <c r="D392" s="59">
        <v>2019.0</v>
      </c>
      <c r="E392" s="58">
        <v>1181.0</v>
      </c>
      <c r="F392" s="58">
        <v>2036.0</v>
      </c>
      <c r="G392" s="58">
        <v>1378.0</v>
      </c>
      <c r="H392" s="58">
        <v>1252.0</v>
      </c>
      <c r="I392" s="58">
        <v>2029.0</v>
      </c>
      <c r="J392" s="60">
        <v>75.0</v>
      </c>
      <c r="K392" s="60">
        <v>6.0</v>
      </c>
      <c r="L392" s="60">
        <v>65.0</v>
      </c>
      <c r="M392" s="60">
        <v>11915.5</v>
      </c>
      <c r="N392" s="60">
        <v>1363.5</v>
      </c>
      <c r="O392" s="60">
        <v>568.0</v>
      </c>
      <c r="P392" s="60">
        <v>1561.5</v>
      </c>
      <c r="Q392" s="60">
        <v>1611.0</v>
      </c>
      <c r="R392" s="60">
        <v>2067.0</v>
      </c>
      <c r="S392" s="60">
        <v>1892.5</v>
      </c>
      <c r="T392" s="60">
        <v>2852.0</v>
      </c>
      <c r="U392" s="60">
        <v>848122.0</v>
      </c>
      <c r="V392" s="60">
        <v>4184.0</v>
      </c>
      <c r="W392" s="60">
        <v>104337.0</v>
      </c>
      <c r="X392" s="60">
        <v>148430.0</v>
      </c>
      <c r="Y392" s="60">
        <v>206700.0</v>
      </c>
      <c r="Z392" s="60">
        <v>189250.0</v>
      </c>
      <c r="AA392" s="60">
        <v>129886.0</v>
      </c>
      <c r="AB392" s="60">
        <v>52835.0</v>
      </c>
      <c r="AC392" s="60">
        <v>12500.0</v>
      </c>
      <c r="AD392" s="60">
        <v>3643.0</v>
      </c>
      <c r="AE392" s="49">
        <v>191.4</v>
      </c>
    </row>
    <row r="393">
      <c r="A393" s="49" t="s">
        <v>1432</v>
      </c>
      <c r="B393" s="54" t="s">
        <v>420</v>
      </c>
      <c r="C393" s="58">
        <v>45.2</v>
      </c>
      <c r="D393" s="59">
        <v>2448.0</v>
      </c>
      <c r="E393" s="58">
        <v>1843.0</v>
      </c>
      <c r="F393" s="58">
        <v>3202.0</v>
      </c>
      <c r="G393" s="58">
        <v>1302.0</v>
      </c>
      <c r="H393" s="58">
        <v>1891.0</v>
      </c>
      <c r="I393" s="58">
        <v>3072.0</v>
      </c>
      <c r="J393" s="60">
        <v>167.0</v>
      </c>
      <c r="K393" s="60">
        <v>49.0</v>
      </c>
      <c r="L393" s="60">
        <v>525.0</v>
      </c>
      <c r="M393" s="60">
        <v>17852.0</v>
      </c>
      <c r="N393" s="60">
        <v>1905.5</v>
      </c>
      <c r="O393" s="60">
        <v>849.5</v>
      </c>
      <c r="P393" s="60">
        <v>2372.5</v>
      </c>
      <c r="Q393" s="60">
        <v>2177.5</v>
      </c>
      <c r="R393" s="60">
        <v>2650.0</v>
      </c>
      <c r="S393" s="60">
        <v>3177.0</v>
      </c>
      <c r="T393" s="60">
        <v>4720.0</v>
      </c>
      <c r="U393" s="60">
        <v>1283868.0</v>
      </c>
      <c r="V393" s="60">
        <v>6258.0</v>
      </c>
      <c r="W393" s="60">
        <v>158527.0</v>
      </c>
      <c r="X393" s="60">
        <v>200625.0</v>
      </c>
      <c r="Y393" s="60">
        <v>265000.0</v>
      </c>
      <c r="Z393" s="60">
        <v>317700.0</v>
      </c>
      <c r="AA393" s="60">
        <v>242431.0</v>
      </c>
      <c r="AB393" s="60">
        <v>73480.0</v>
      </c>
      <c r="AC393" s="60">
        <v>19847.0</v>
      </c>
      <c r="AD393" s="60">
        <v>6598.0</v>
      </c>
      <c r="AE393" s="49">
        <v>191.4</v>
      </c>
    </row>
    <row r="394">
      <c r="A394" s="49" t="s">
        <v>1433</v>
      </c>
      <c r="B394" s="54" t="s">
        <v>421</v>
      </c>
      <c r="C394" s="58">
        <v>42.1</v>
      </c>
      <c r="D394" s="59">
        <v>5725.0</v>
      </c>
      <c r="E394" s="58">
        <v>1479.0</v>
      </c>
      <c r="F394" s="58">
        <v>2073.0</v>
      </c>
      <c r="G394" s="58">
        <v>4925.0</v>
      </c>
      <c r="H394" s="58">
        <v>1719.0</v>
      </c>
      <c r="I394" s="58">
        <v>2161.0</v>
      </c>
      <c r="J394" s="60">
        <v>2243.0</v>
      </c>
      <c r="K394" s="60">
        <v>70.0</v>
      </c>
      <c r="L394" s="60">
        <v>1550.0</v>
      </c>
      <c r="M394" s="60">
        <v>16281.0</v>
      </c>
      <c r="N394" s="60">
        <v>1213.0</v>
      </c>
      <c r="O394" s="60">
        <v>729.0</v>
      </c>
      <c r="P394" s="60">
        <v>4396.0</v>
      </c>
      <c r="Q394" s="60">
        <v>2019.5</v>
      </c>
      <c r="R394" s="60">
        <v>2150.5</v>
      </c>
      <c r="S394" s="60">
        <v>2265.5</v>
      </c>
      <c r="T394" s="60">
        <v>3507.5</v>
      </c>
      <c r="U394" s="60">
        <v>1163362.0</v>
      </c>
      <c r="V394" s="60">
        <v>5371.0</v>
      </c>
      <c r="W394" s="60">
        <v>293734.0</v>
      </c>
      <c r="X394" s="60">
        <v>186068.0</v>
      </c>
      <c r="Y394" s="60">
        <v>215050.0</v>
      </c>
      <c r="Z394" s="60">
        <v>226550.0</v>
      </c>
      <c r="AA394" s="60">
        <v>153844.0</v>
      </c>
      <c r="AB394" s="60">
        <v>66712.0</v>
      </c>
      <c r="AC394" s="60">
        <v>16033.0</v>
      </c>
      <c r="AD394" s="60">
        <v>3518.0</v>
      </c>
      <c r="AE394" s="49">
        <v>191.4</v>
      </c>
    </row>
    <row r="395">
      <c r="A395" s="49" t="s">
        <v>1434</v>
      </c>
      <c r="B395" s="54" t="s">
        <v>422</v>
      </c>
      <c r="C395" s="58">
        <v>46.7</v>
      </c>
      <c r="D395" s="59">
        <v>2368.0</v>
      </c>
      <c r="E395" s="58">
        <v>533.0</v>
      </c>
      <c r="F395" s="58">
        <v>504.0</v>
      </c>
      <c r="G395" s="58">
        <v>1391.0</v>
      </c>
      <c r="H395" s="58">
        <v>676.0</v>
      </c>
      <c r="I395" s="58">
        <v>489.0</v>
      </c>
      <c r="J395" s="60">
        <v>1248.0</v>
      </c>
      <c r="K395" s="60">
        <v>10.0</v>
      </c>
      <c r="L395" s="60">
        <v>47.0</v>
      </c>
      <c r="M395" s="60">
        <v>4986.0</v>
      </c>
      <c r="N395" s="60">
        <v>215.5</v>
      </c>
      <c r="O395" s="60">
        <v>104.5</v>
      </c>
      <c r="P395" s="60">
        <v>974.5</v>
      </c>
      <c r="Q395" s="60">
        <v>842.0</v>
      </c>
      <c r="R395" s="60">
        <v>595.0</v>
      </c>
      <c r="S395" s="60">
        <v>773.0</v>
      </c>
      <c r="T395" s="60">
        <v>1481.5</v>
      </c>
      <c r="U395" s="60">
        <v>388785.0</v>
      </c>
      <c r="V395" s="60">
        <v>770.0</v>
      </c>
      <c r="W395" s="60">
        <v>65115.0</v>
      </c>
      <c r="X395" s="60">
        <v>77578.0</v>
      </c>
      <c r="Y395" s="60">
        <v>59500.0</v>
      </c>
      <c r="Z395" s="60">
        <v>77300.0</v>
      </c>
      <c r="AA395" s="60">
        <v>76318.0</v>
      </c>
      <c r="AB395" s="60">
        <v>27839.0</v>
      </c>
      <c r="AC395" s="60">
        <v>4365.0</v>
      </c>
      <c r="AD395" s="60">
        <v>2443.0</v>
      </c>
      <c r="AE395" s="49">
        <v>177.5</v>
      </c>
    </row>
    <row r="396">
      <c r="A396" s="49" t="s">
        <v>1435</v>
      </c>
      <c r="B396" s="54" t="s">
        <v>423</v>
      </c>
      <c r="C396" s="58">
        <v>46.3</v>
      </c>
      <c r="D396" s="59">
        <v>3308.0</v>
      </c>
      <c r="E396" s="58">
        <v>1673.0</v>
      </c>
      <c r="F396" s="58">
        <v>1935.0</v>
      </c>
      <c r="G396" s="58">
        <v>2466.0</v>
      </c>
      <c r="H396" s="58">
        <v>1761.0</v>
      </c>
      <c r="I396" s="58">
        <v>2037.0</v>
      </c>
      <c r="J396" s="60">
        <v>485.0</v>
      </c>
      <c r="K396" s="60">
        <v>25.0</v>
      </c>
      <c r="L396" s="60">
        <v>58.0</v>
      </c>
      <c r="M396" s="60">
        <v>13721.5</v>
      </c>
      <c r="N396" s="60">
        <v>888.0</v>
      </c>
      <c r="O396" s="60">
        <v>438.0</v>
      </c>
      <c r="P396" s="60">
        <v>2302.5</v>
      </c>
      <c r="Q396" s="60">
        <v>2205.0</v>
      </c>
      <c r="R396" s="60">
        <v>1919.5</v>
      </c>
      <c r="S396" s="60">
        <v>2221.0</v>
      </c>
      <c r="T396" s="60">
        <v>3747.5</v>
      </c>
      <c r="U396" s="60">
        <v>1043883.0</v>
      </c>
      <c r="V396" s="60">
        <v>3227.0</v>
      </c>
      <c r="W396" s="60">
        <v>153849.0</v>
      </c>
      <c r="X396" s="60">
        <v>203159.0</v>
      </c>
      <c r="Y396" s="60">
        <v>191950.0</v>
      </c>
      <c r="Z396" s="60">
        <v>222100.0</v>
      </c>
      <c r="AA396" s="60">
        <v>188525.0</v>
      </c>
      <c r="AB396" s="60">
        <v>68162.0</v>
      </c>
      <c r="AC396" s="60">
        <v>12911.0</v>
      </c>
      <c r="AD396" s="60">
        <v>3383.0</v>
      </c>
      <c r="AE396" s="49">
        <v>177.5</v>
      </c>
    </row>
    <row r="397">
      <c r="A397" s="49" t="s">
        <v>1436</v>
      </c>
      <c r="B397" s="54" t="s">
        <v>424</v>
      </c>
      <c r="C397" s="58">
        <v>45.5</v>
      </c>
      <c r="D397" s="59">
        <v>1164.0</v>
      </c>
      <c r="E397" s="58">
        <v>1046.0</v>
      </c>
      <c r="F397" s="58">
        <v>1863.0</v>
      </c>
      <c r="G397" s="58">
        <v>795.0</v>
      </c>
      <c r="H397" s="58">
        <v>1046.0</v>
      </c>
      <c r="I397" s="58">
        <v>1930.0</v>
      </c>
      <c r="J397" s="60">
        <v>201.0</v>
      </c>
      <c r="K397" s="60">
        <v>0.0</v>
      </c>
      <c r="L397" s="60">
        <v>0.0</v>
      </c>
      <c r="M397" s="60">
        <v>10275.0</v>
      </c>
      <c r="N397" s="60">
        <v>1082.0</v>
      </c>
      <c r="O397" s="60">
        <v>443.5</v>
      </c>
      <c r="P397" s="60">
        <v>1375.0</v>
      </c>
      <c r="Q397" s="60">
        <v>1300.5</v>
      </c>
      <c r="R397" s="60">
        <v>1519.5</v>
      </c>
      <c r="S397" s="60">
        <v>1895.0</v>
      </c>
      <c r="T397" s="60">
        <v>2659.5</v>
      </c>
      <c r="U397" s="60">
        <v>747434.0</v>
      </c>
      <c r="V397" s="60">
        <v>3267.0</v>
      </c>
      <c r="W397" s="60">
        <v>91875.0</v>
      </c>
      <c r="X397" s="60">
        <v>119822.0</v>
      </c>
      <c r="Y397" s="60">
        <v>151950.0</v>
      </c>
      <c r="Z397" s="60">
        <v>189500.0</v>
      </c>
      <c r="AA397" s="60">
        <v>138146.0</v>
      </c>
      <c r="AB397" s="60">
        <v>42427.0</v>
      </c>
      <c r="AC397" s="60">
        <v>10447.0</v>
      </c>
      <c r="AD397" s="60">
        <v>2894.0</v>
      </c>
      <c r="AE397" s="49">
        <v>177.5</v>
      </c>
    </row>
    <row r="398">
      <c r="A398" s="49" t="s">
        <v>1437</v>
      </c>
      <c r="B398" s="54" t="s">
        <v>425</v>
      </c>
      <c r="C398" s="58">
        <v>49.6</v>
      </c>
      <c r="D398" s="59">
        <v>1074.0</v>
      </c>
      <c r="E398" s="58">
        <v>226.0</v>
      </c>
      <c r="F398" s="58">
        <v>230.0</v>
      </c>
      <c r="G398" s="58">
        <v>581.0</v>
      </c>
      <c r="H398" s="58">
        <v>258.0</v>
      </c>
      <c r="I398" s="58">
        <v>221.0</v>
      </c>
      <c r="J398" s="60">
        <v>300.0</v>
      </c>
      <c r="K398" s="60">
        <v>19.0</v>
      </c>
      <c r="L398" s="60">
        <v>447.0</v>
      </c>
      <c r="M398" s="60">
        <v>2698.0</v>
      </c>
      <c r="N398" s="60">
        <v>136.0</v>
      </c>
      <c r="O398" s="60">
        <v>70.5</v>
      </c>
      <c r="P398" s="60">
        <v>364.0</v>
      </c>
      <c r="Q398" s="60">
        <v>381.5</v>
      </c>
      <c r="R398" s="60">
        <v>377.0</v>
      </c>
      <c r="S398" s="60">
        <v>443.5</v>
      </c>
      <c r="T398" s="60">
        <v>925.5</v>
      </c>
      <c r="U398" s="60">
        <v>208585.0</v>
      </c>
      <c r="V398" s="60">
        <v>519.0</v>
      </c>
      <c r="W398" s="60">
        <v>24322.0</v>
      </c>
      <c r="X398" s="60">
        <v>35150.0</v>
      </c>
      <c r="Y398" s="60">
        <v>37700.0</v>
      </c>
      <c r="Z398" s="60">
        <v>44350.0</v>
      </c>
      <c r="AA398" s="60">
        <v>46805.0</v>
      </c>
      <c r="AB398" s="60">
        <v>16465.0</v>
      </c>
      <c r="AC398" s="60">
        <v>3274.0</v>
      </c>
      <c r="AD398" s="60">
        <v>8386.0</v>
      </c>
      <c r="AE398" s="49">
        <v>177.5</v>
      </c>
    </row>
    <row r="399">
      <c r="A399" s="49" t="s">
        <v>1438</v>
      </c>
      <c r="B399" s="54" t="s">
        <v>426</v>
      </c>
      <c r="C399" s="58">
        <v>41.4</v>
      </c>
      <c r="D399" s="59">
        <v>807.0</v>
      </c>
      <c r="E399" s="58">
        <v>240.0</v>
      </c>
      <c r="F399" s="58">
        <v>265.0</v>
      </c>
      <c r="G399" s="58">
        <v>435.0</v>
      </c>
      <c r="H399" s="58">
        <v>244.0</v>
      </c>
      <c r="I399" s="58">
        <v>242.0</v>
      </c>
      <c r="J399" s="60">
        <v>263.0</v>
      </c>
      <c r="K399" s="60">
        <v>22.0</v>
      </c>
      <c r="L399" s="60">
        <v>296.0</v>
      </c>
      <c r="M399" s="60">
        <v>2083.5</v>
      </c>
      <c r="N399" s="60">
        <v>230.0</v>
      </c>
      <c r="O399" s="60">
        <v>55.0</v>
      </c>
      <c r="P399" s="60">
        <v>235.0</v>
      </c>
      <c r="Q399" s="60">
        <v>453.0</v>
      </c>
      <c r="R399" s="60">
        <v>468.0</v>
      </c>
      <c r="S399" s="60">
        <v>288.0</v>
      </c>
      <c r="T399" s="60">
        <v>354.5</v>
      </c>
      <c r="U399" s="60">
        <v>160679.0</v>
      </c>
      <c r="V399" s="60">
        <v>405.0</v>
      </c>
      <c r="W399" s="60">
        <v>15702.0</v>
      </c>
      <c r="X399" s="60">
        <v>41737.0</v>
      </c>
      <c r="Y399" s="60">
        <v>46800.0</v>
      </c>
      <c r="Z399" s="60">
        <v>28800.0</v>
      </c>
      <c r="AA399" s="60">
        <v>21012.0</v>
      </c>
      <c r="AB399" s="60">
        <v>5261.0</v>
      </c>
      <c r="AC399" s="60">
        <v>962.0</v>
      </c>
      <c r="AD399" s="60">
        <v>3994.0</v>
      </c>
      <c r="AE399" s="49">
        <v>177.5</v>
      </c>
    </row>
    <row r="400">
      <c r="A400" s="49" t="s">
        <v>1439</v>
      </c>
      <c r="B400" s="54" t="s">
        <v>427</v>
      </c>
      <c r="C400" s="58">
        <v>45.1</v>
      </c>
      <c r="D400" s="59">
        <v>2743.0</v>
      </c>
      <c r="E400" s="58">
        <v>1215.0</v>
      </c>
      <c r="F400" s="58">
        <v>1411.0</v>
      </c>
      <c r="G400" s="58">
        <v>2182.0</v>
      </c>
      <c r="H400" s="58">
        <v>1313.0</v>
      </c>
      <c r="I400" s="58">
        <v>1454.0</v>
      </c>
      <c r="J400" s="60">
        <v>406.0</v>
      </c>
      <c r="K400" s="60">
        <v>7.0</v>
      </c>
      <c r="L400" s="60">
        <v>0.0</v>
      </c>
      <c r="M400" s="60">
        <v>10249.0</v>
      </c>
      <c r="N400" s="60">
        <v>798.5</v>
      </c>
      <c r="O400" s="60">
        <v>290.5</v>
      </c>
      <c r="P400" s="60">
        <v>1651.0</v>
      </c>
      <c r="Q400" s="60">
        <v>1706.5</v>
      </c>
      <c r="R400" s="60">
        <v>1500.5</v>
      </c>
      <c r="S400" s="60">
        <v>1815.0</v>
      </c>
      <c r="T400" s="60">
        <v>2487.0</v>
      </c>
      <c r="U400" s="60">
        <v>781140.0</v>
      </c>
      <c r="V400" s="60">
        <v>2140.0</v>
      </c>
      <c r="W400" s="60">
        <v>110317.0</v>
      </c>
      <c r="X400" s="60">
        <v>157229.0</v>
      </c>
      <c r="Y400" s="60">
        <v>150050.0</v>
      </c>
      <c r="Z400" s="60">
        <v>181500.0</v>
      </c>
      <c r="AA400" s="60">
        <v>125925.0</v>
      </c>
      <c r="AB400" s="60">
        <v>45811.0</v>
      </c>
      <c r="AC400" s="60">
        <v>8168.0</v>
      </c>
      <c r="AD400" s="60">
        <v>2973.0</v>
      </c>
      <c r="AE400" s="49">
        <v>177.5</v>
      </c>
    </row>
    <row r="401">
      <c r="A401" s="49" t="s">
        <v>1440</v>
      </c>
      <c r="B401" s="54" t="s">
        <v>428</v>
      </c>
      <c r="C401" s="58">
        <v>46.1</v>
      </c>
      <c r="D401" s="59">
        <v>3127.0</v>
      </c>
      <c r="E401" s="58">
        <v>872.0</v>
      </c>
      <c r="F401" s="58">
        <v>785.0</v>
      </c>
      <c r="G401" s="58">
        <v>2223.0</v>
      </c>
      <c r="H401" s="58">
        <v>944.0</v>
      </c>
      <c r="I401" s="58">
        <v>858.0</v>
      </c>
      <c r="J401" s="60">
        <v>1696.0</v>
      </c>
      <c r="K401" s="60">
        <v>89.0</v>
      </c>
      <c r="L401" s="60">
        <v>0.0</v>
      </c>
      <c r="M401" s="60">
        <v>7492.5</v>
      </c>
      <c r="N401" s="60">
        <v>378.5</v>
      </c>
      <c r="O401" s="60">
        <v>160.5</v>
      </c>
      <c r="P401" s="60">
        <v>1363.5</v>
      </c>
      <c r="Q401" s="60">
        <v>1310.0</v>
      </c>
      <c r="R401" s="60">
        <v>1008.5</v>
      </c>
      <c r="S401" s="60">
        <v>1313.5</v>
      </c>
      <c r="T401" s="60">
        <v>1958.0</v>
      </c>
      <c r="U401" s="60">
        <v>587107.0</v>
      </c>
      <c r="V401" s="60">
        <v>1182.0</v>
      </c>
      <c r="W401" s="60">
        <v>91107.0</v>
      </c>
      <c r="X401" s="60">
        <v>120698.0</v>
      </c>
      <c r="Y401" s="60">
        <v>100850.0</v>
      </c>
      <c r="Z401" s="60">
        <v>131350.0</v>
      </c>
      <c r="AA401" s="60">
        <v>99648.0</v>
      </c>
      <c r="AB401" s="60">
        <v>35887.0</v>
      </c>
      <c r="AC401" s="60">
        <v>6385.0</v>
      </c>
      <c r="AD401" s="60">
        <v>3333.0</v>
      </c>
      <c r="AE401" s="49">
        <v>177.5</v>
      </c>
    </row>
    <row r="402">
      <c r="A402" s="49" t="s">
        <v>1441</v>
      </c>
      <c r="B402" s="54" t="s">
        <v>429</v>
      </c>
      <c r="C402" s="58">
        <v>47.5</v>
      </c>
      <c r="D402" s="59">
        <v>3139.0</v>
      </c>
      <c r="E402" s="58">
        <v>2155.0</v>
      </c>
      <c r="F402" s="58">
        <v>2548.0</v>
      </c>
      <c r="G402" s="58">
        <v>2054.0</v>
      </c>
      <c r="H402" s="58">
        <v>2209.0</v>
      </c>
      <c r="I402" s="58">
        <v>2662.0</v>
      </c>
      <c r="J402" s="60">
        <v>151.0</v>
      </c>
      <c r="K402" s="60">
        <v>0.0</v>
      </c>
      <c r="L402" s="60">
        <v>150.0</v>
      </c>
      <c r="M402" s="60">
        <v>16569.5</v>
      </c>
      <c r="N402" s="60">
        <v>1520.5</v>
      </c>
      <c r="O402" s="60">
        <v>459.5</v>
      </c>
      <c r="P402" s="60">
        <v>1989.5</v>
      </c>
      <c r="Q402" s="60">
        <v>2346.0</v>
      </c>
      <c r="R402" s="60">
        <v>2364.0</v>
      </c>
      <c r="S402" s="60">
        <v>2722.5</v>
      </c>
      <c r="T402" s="60">
        <v>5167.5</v>
      </c>
      <c r="U402" s="60">
        <v>1226347.0</v>
      </c>
      <c r="V402" s="60">
        <v>3385.0</v>
      </c>
      <c r="W402" s="60">
        <v>132935.0</v>
      </c>
      <c r="X402" s="60">
        <v>216150.0</v>
      </c>
      <c r="Y402" s="60">
        <v>236400.0</v>
      </c>
      <c r="Z402" s="60">
        <v>272250.0</v>
      </c>
      <c r="AA402" s="60">
        <v>255376.0</v>
      </c>
      <c r="AB402" s="60">
        <v>89205.0</v>
      </c>
      <c r="AC402" s="60">
        <v>20646.0</v>
      </c>
      <c r="AD402" s="60">
        <v>4737.0</v>
      </c>
      <c r="AE402" s="49">
        <v>177.5</v>
      </c>
    </row>
    <row r="403">
      <c r="A403" s="49" t="s">
        <v>1442</v>
      </c>
      <c r="B403" s="54" t="s">
        <v>430</v>
      </c>
      <c r="C403" s="58">
        <v>50.4</v>
      </c>
      <c r="D403" s="59">
        <v>1108.0</v>
      </c>
      <c r="E403" s="58">
        <v>155.0</v>
      </c>
      <c r="F403" s="58">
        <v>91.0</v>
      </c>
      <c r="G403" s="58">
        <v>781.0</v>
      </c>
      <c r="H403" s="58">
        <v>230.0</v>
      </c>
      <c r="I403" s="58">
        <v>100.0</v>
      </c>
      <c r="J403" s="60">
        <v>126.0</v>
      </c>
      <c r="K403" s="60">
        <v>33.0</v>
      </c>
      <c r="L403" s="60">
        <v>26.0</v>
      </c>
      <c r="M403" s="60">
        <v>1642.5</v>
      </c>
      <c r="N403" s="60">
        <v>59.5</v>
      </c>
      <c r="O403" s="60">
        <v>17.0</v>
      </c>
      <c r="P403" s="60">
        <v>208.0</v>
      </c>
      <c r="Q403" s="60">
        <v>303.0</v>
      </c>
      <c r="R403" s="60">
        <v>171.0</v>
      </c>
      <c r="S403" s="60">
        <v>279.5</v>
      </c>
      <c r="T403" s="60">
        <v>604.5</v>
      </c>
      <c r="U403" s="60">
        <v>132890.0</v>
      </c>
      <c r="V403" s="60">
        <v>125.0</v>
      </c>
      <c r="W403" s="60">
        <v>13898.0</v>
      </c>
      <c r="X403" s="60">
        <v>27917.0</v>
      </c>
      <c r="Y403" s="60">
        <v>17100.0</v>
      </c>
      <c r="Z403" s="60">
        <v>27950.0</v>
      </c>
      <c r="AA403" s="60">
        <v>34826.0</v>
      </c>
      <c r="AB403" s="60">
        <v>9356.0</v>
      </c>
      <c r="AC403" s="60">
        <v>1718.0</v>
      </c>
      <c r="AD403" s="60">
        <v>1671.0</v>
      </c>
      <c r="AE403" s="49">
        <v>177.5</v>
      </c>
    </row>
    <row r="404">
      <c r="A404" s="49" t="s">
        <v>1443</v>
      </c>
      <c r="B404" s="54" t="s">
        <v>431</v>
      </c>
      <c r="C404" s="58">
        <v>43.1</v>
      </c>
      <c r="D404" s="59">
        <v>1864.0</v>
      </c>
      <c r="E404" s="58">
        <v>449.0</v>
      </c>
      <c r="F404" s="58">
        <v>493.0</v>
      </c>
      <c r="G404" s="58">
        <v>1509.0</v>
      </c>
      <c r="H404" s="58">
        <v>565.0</v>
      </c>
      <c r="I404" s="58">
        <v>554.0</v>
      </c>
      <c r="J404" s="60">
        <v>755.0</v>
      </c>
      <c r="K404" s="60">
        <v>245.0</v>
      </c>
      <c r="L404" s="60">
        <v>42.0</v>
      </c>
      <c r="M404" s="60">
        <v>4516.5</v>
      </c>
      <c r="N404" s="60">
        <v>279.5</v>
      </c>
      <c r="O404" s="60">
        <v>161.5</v>
      </c>
      <c r="P404" s="60">
        <v>1226.5</v>
      </c>
      <c r="Q404" s="60">
        <v>651.5</v>
      </c>
      <c r="R404" s="60">
        <v>543.5</v>
      </c>
      <c r="S404" s="60">
        <v>579.0</v>
      </c>
      <c r="T404" s="60">
        <v>1075.0</v>
      </c>
      <c r="U404" s="60">
        <v>329089.0</v>
      </c>
      <c r="V404" s="60">
        <v>1190.0</v>
      </c>
      <c r="W404" s="60">
        <v>81953.0</v>
      </c>
      <c r="X404" s="60">
        <v>60026.0</v>
      </c>
      <c r="Y404" s="60">
        <v>54350.0</v>
      </c>
      <c r="Z404" s="60">
        <v>57900.0</v>
      </c>
      <c r="AA404" s="60">
        <v>48689.0</v>
      </c>
      <c r="AB404" s="60">
        <v>20389.0</v>
      </c>
      <c r="AC404" s="60">
        <v>4592.0</v>
      </c>
      <c r="AD404" s="60">
        <v>1308.0</v>
      </c>
      <c r="AE404" s="49">
        <v>177.5</v>
      </c>
    </row>
    <row r="405">
      <c r="A405" s="49" t="s">
        <v>1444</v>
      </c>
      <c r="B405" s="54" t="s">
        <v>432</v>
      </c>
      <c r="C405" s="58">
        <v>44.1</v>
      </c>
      <c r="D405" s="59">
        <v>2468.0</v>
      </c>
      <c r="E405" s="58">
        <v>1292.0</v>
      </c>
      <c r="F405" s="58">
        <v>1913.0</v>
      </c>
      <c r="G405" s="58">
        <v>1627.0</v>
      </c>
      <c r="H405" s="58">
        <v>1390.0</v>
      </c>
      <c r="I405" s="58">
        <v>1959.0</v>
      </c>
      <c r="J405" s="60">
        <v>231.0</v>
      </c>
      <c r="K405" s="60">
        <v>65.0</v>
      </c>
      <c r="L405" s="60">
        <v>65.0</v>
      </c>
      <c r="M405" s="60">
        <v>12001.5</v>
      </c>
      <c r="N405" s="60">
        <v>1375.5</v>
      </c>
      <c r="O405" s="60">
        <v>376.0</v>
      </c>
      <c r="P405" s="60">
        <v>1389.0</v>
      </c>
      <c r="Q405" s="60">
        <v>2171.5</v>
      </c>
      <c r="R405" s="60">
        <v>2003.5</v>
      </c>
      <c r="S405" s="60">
        <v>1880.0</v>
      </c>
      <c r="T405" s="60">
        <v>2806.0</v>
      </c>
      <c r="U405" s="60">
        <v>884752.0</v>
      </c>
      <c r="V405" s="60">
        <v>2770.0</v>
      </c>
      <c r="W405" s="60">
        <v>92811.0</v>
      </c>
      <c r="X405" s="60">
        <v>200072.0</v>
      </c>
      <c r="Y405" s="60">
        <v>200350.0</v>
      </c>
      <c r="Z405" s="60">
        <v>188000.0</v>
      </c>
      <c r="AA405" s="60">
        <v>140126.0</v>
      </c>
      <c r="AB405" s="60">
        <v>50532.0</v>
      </c>
      <c r="AC405" s="60">
        <v>10091.0</v>
      </c>
      <c r="AD405" s="60">
        <v>3857.0</v>
      </c>
      <c r="AE405" s="49">
        <v>177.5</v>
      </c>
    </row>
    <row r="406">
      <c r="A406" s="49" t="s">
        <v>1445</v>
      </c>
      <c r="B406" s="54" t="s">
        <v>433</v>
      </c>
      <c r="C406" s="58">
        <v>46.3</v>
      </c>
      <c r="D406" s="59">
        <v>2554.0</v>
      </c>
      <c r="E406" s="58">
        <v>1639.0</v>
      </c>
      <c r="F406" s="58">
        <v>2116.0</v>
      </c>
      <c r="G406" s="58">
        <v>1924.0</v>
      </c>
      <c r="H406" s="58">
        <v>1631.0</v>
      </c>
      <c r="I406" s="58">
        <v>2209.0</v>
      </c>
      <c r="J406" s="60">
        <v>208.0</v>
      </c>
      <c r="K406" s="60">
        <v>20.0</v>
      </c>
      <c r="L406" s="60">
        <v>20.0</v>
      </c>
      <c r="M406" s="60">
        <v>13574.5</v>
      </c>
      <c r="N406" s="60">
        <v>1131.5</v>
      </c>
      <c r="O406" s="60">
        <v>461.0</v>
      </c>
      <c r="P406" s="60">
        <v>1917.0</v>
      </c>
      <c r="Q406" s="60">
        <v>2141.0</v>
      </c>
      <c r="R406" s="60">
        <v>1867.0</v>
      </c>
      <c r="S406" s="60">
        <v>2277.5</v>
      </c>
      <c r="T406" s="60">
        <v>3779.5</v>
      </c>
      <c r="U406" s="60">
        <v>1011321.0</v>
      </c>
      <c r="V406" s="60">
        <v>3396.0</v>
      </c>
      <c r="W406" s="60">
        <v>128091.0</v>
      </c>
      <c r="X406" s="60">
        <v>197262.0</v>
      </c>
      <c r="Y406" s="60">
        <v>186700.0</v>
      </c>
      <c r="Z406" s="60">
        <v>227750.0</v>
      </c>
      <c r="AA406" s="60">
        <v>188187.0</v>
      </c>
      <c r="AB406" s="60">
        <v>65091.0</v>
      </c>
      <c r="AC406" s="60">
        <v>14844.0</v>
      </c>
      <c r="AD406" s="60">
        <v>3571.0</v>
      </c>
      <c r="AE406" s="49">
        <v>177.5</v>
      </c>
    </row>
    <row r="407">
      <c r="A407" s="49" t="s">
        <v>1446</v>
      </c>
      <c r="B407" s="54" t="s">
        <v>434</v>
      </c>
      <c r="C407" s="58">
        <v>46.3</v>
      </c>
      <c r="D407" s="59">
        <v>1667.0</v>
      </c>
      <c r="E407" s="58">
        <v>401.0</v>
      </c>
      <c r="F407" s="58">
        <v>425.0</v>
      </c>
      <c r="G407" s="58">
        <v>1020.0</v>
      </c>
      <c r="H407" s="58">
        <v>485.0</v>
      </c>
      <c r="I407" s="58">
        <v>398.0</v>
      </c>
      <c r="J407" s="60">
        <v>588.0</v>
      </c>
      <c r="K407" s="60">
        <v>76.0</v>
      </c>
      <c r="L407" s="60">
        <v>582.0</v>
      </c>
      <c r="M407" s="60">
        <v>3834.5</v>
      </c>
      <c r="N407" s="60">
        <v>261.0</v>
      </c>
      <c r="O407" s="60">
        <v>99.5</v>
      </c>
      <c r="P407" s="60">
        <v>718.5</v>
      </c>
      <c r="Q407" s="60">
        <v>637.0</v>
      </c>
      <c r="R407" s="60">
        <v>453.0</v>
      </c>
      <c r="S407" s="60">
        <v>567.0</v>
      </c>
      <c r="T407" s="60">
        <v>1098.5</v>
      </c>
      <c r="U407" s="60">
        <v>287630.0</v>
      </c>
      <c r="V407" s="60">
        <v>733.0</v>
      </c>
      <c r="W407" s="60">
        <v>48009.0</v>
      </c>
      <c r="X407" s="60">
        <v>58690.0</v>
      </c>
      <c r="Y407" s="60">
        <v>45300.0</v>
      </c>
      <c r="Z407" s="60">
        <v>56700.0</v>
      </c>
      <c r="AA407" s="60">
        <v>55935.0</v>
      </c>
      <c r="AB407" s="60">
        <v>17801.0</v>
      </c>
      <c r="AC407" s="60">
        <v>4462.0</v>
      </c>
      <c r="AD407" s="60">
        <v>2156.0</v>
      </c>
      <c r="AE407" s="49">
        <v>177.5</v>
      </c>
    </row>
    <row r="408">
      <c r="A408" s="49" t="s">
        <v>1447</v>
      </c>
      <c r="B408" s="54" t="s">
        <v>435</v>
      </c>
      <c r="C408" s="58">
        <v>43.3</v>
      </c>
      <c r="D408" s="59">
        <v>4123.0</v>
      </c>
      <c r="E408" s="58">
        <v>1542.0</v>
      </c>
      <c r="F408" s="58">
        <v>1521.0</v>
      </c>
      <c r="G408" s="58">
        <v>2963.0</v>
      </c>
      <c r="H408" s="58">
        <v>1649.0</v>
      </c>
      <c r="I408" s="58">
        <v>1601.0</v>
      </c>
      <c r="J408" s="60">
        <v>1124.0</v>
      </c>
      <c r="K408" s="60">
        <v>37.0</v>
      </c>
      <c r="L408" s="60">
        <v>0.0</v>
      </c>
      <c r="M408" s="60">
        <v>12339.5</v>
      </c>
      <c r="N408" s="60">
        <v>953.0</v>
      </c>
      <c r="O408" s="60">
        <v>267.5</v>
      </c>
      <c r="P408" s="60">
        <v>2102.5</v>
      </c>
      <c r="Q408" s="60">
        <v>2777.0</v>
      </c>
      <c r="R408" s="60">
        <v>1775.0</v>
      </c>
      <c r="S408" s="60">
        <v>1727.5</v>
      </c>
      <c r="T408" s="60">
        <v>2737.0</v>
      </c>
      <c r="U408" s="60">
        <v>950054.0</v>
      </c>
      <c r="V408" s="60">
        <v>1971.0</v>
      </c>
      <c r="W408" s="60">
        <v>140486.0</v>
      </c>
      <c r="X408" s="60">
        <v>255860.0</v>
      </c>
      <c r="Y408" s="60">
        <v>177500.0</v>
      </c>
      <c r="Z408" s="60">
        <v>172750.0</v>
      </c>
      <c r="AA408" s="60">
        <v>144087.0</v>
      </c>
      <c r="AB408" s="60">
        <v>49167.0</v>
      </c>
      <c r="AC408" s="60">
        <v>8233.0</v>
      </c>
      <c r="AD408" s="60">
        <v>3428.0</v>
      </c>
      <c r="AE408" s="49">
        <v>177.5</v>
      </c>
    </row>
    <row r="409">
      <c r="A409" s="49" t="s">
        <v>1448</v>
      </c>
      <c r="B409" s="54" t="s">
        <v>436</v>
      </c>
      <c r="C409" s="58">
        <v>51.2</v>
      </c>
      <c r="D409" s="59">
        <v>1663.0</v>
      </c>
      <c r="E409" s="58">
        <v>471.0</v>
      </c>
      <c r="F409" s="58">
        <v>581.0</v>
      </c>
      <c r="G409" s="58">
        <v>867.0</v>
      </c>
      <c r="H409" s="58">
        <v>577.0</v>
      </c>
      <c r="I409" s="58">
        <v>564.0</v>
      </c>
      <c r="J409" s="60">
        <v>368.0</v>
      </c>
      <c r="K409" s="60">
        <v>40.0</v>
      </c>
      <c r="L409" s="60">
        <v>25.0</v>
      </c>
      <c r="M409" s="60">
        <v>4446.5</v>
      </c>
      <c r="N409" s="60">
        <v>284.5</v>
      </c>
      <c r="O409" s="60">
        <v>101.5</v>
      </c>
      <c r="P409" s="60">
        <v>491.5</v>
      </c>
      <c r="Q409" s="60">
        <v>506.5</v>
      </c>
      <c r="R409" s="60">
        <v>599.0</v>
      </c>
      <c r="S409" s="60">
        <v>830.5</v>
      </c>
      <c r="T409" s="60">
        <v>1633.0</v>
      </c>
      <c r="U409" s="60">
        <v>342745.0</v>
      </c>
      <c r="V409" s="60">
        <v>748.0</v>
      </c>
      <c r="W409" s="60">
        <v>32841.0</v>
      </c>
      <c r="X409" s="60">
        <v>46667.0</v>
      </c>
      <c r="Y409" s="60">
        <v>59900.0</v>
      </c>
      <c r="Z409" s="60">
        <v>83050.0</v>
      </c>
      <c r="AA409" s="60">
        <v>86269.0</v>
      </c>
      <c r="AB409" s="60">
        <v>27868.0</v>
      </c>
      <c r="AC409" s="60">
        <v>5402.0</v>
      </c>
      <c r="AD409" s="60">
        <v>13272.0</v>
      </c>
      <c r="AE409" s="49">
        <v>177.5</v>
      </c>
    </row>
    <row r="410">
      <c r="A410" s="49" t="s">
        <v>1449</v>
      </c>
      <c r="B410" s="54" t="s">
        <v>437</v>
      </c>
      <c r="C410" s="58">
        <v>47.8</v>
      </c>
      <c r="D410" s="59">
        <v>3896.0</v>
      </c>
      <c r="E410" s="58">
        <v>1980.0</v>
      </c>
      <c r="F410" s="58">
        <v>2342.0</v>
      </c>
      <c r="G410" s="58">
        <v>2695.0</v>
      </c>
      <c r="H410" s="58">
        <v>2045.0</v>
      </c>
      <c r="I410" s="58">
        <v>2619.0</v>
      </c>
      <c r="J410" s="60">
        <v>343.0</v>
      </c>
      <c r="K410" s="60">
        <v>7.0</v>
      </c>
      <c r="L410" s="60">
        <v>184.0</v>
      </c>
      <c r="M410" s="60">
        <v>16529.0</v>
      </c>
      <c r="N410" s="60">
        <v>1200.5</v>
      </c>
      <c r="O410" s="60">
        <v>645.5</v>
      </c>
      <c r="P410" s="60">
        <v>2233.5</v>
      </c>
      <c r="Q410" s="60">
        <v>2068.5</v>
      </c>
      <c r="R410" s="60">
        <v>2295.0</v>
      </c>
      <c r="S410" s="60">
        <v>3202.5</v>
      </c>
      <c r="T410" s="60">
        <v>4883.5</v>
      </c>
      <c r="U410" s="60">
        <v>1259266.0</v>
      </c>
      <c r="V410" s="60">
        <v>4755.0</v>
      </c>
      <c r="W410" s="60">
        <v>149239.0</v>
      </c>
      <c r="X410" s="60">
        <v>190582.0</v>
      </c>
      <c r="Y410" s="60">
        <v>229500.0</v>
      </c>
      <c r="Z410" s="60">
        <v>320250.0</v>
      </c>
      <c r="AA410" s="60">
        <v>268225.0</v>
      </c>
      <c r="AB410" s="60">
        <v>82551.0</v>
      </c>
      <c r="AC410" s="60">
        <v>14164.0</v>
      </c>
      <c r="AD410" s="60">
        <v>5203.0</v>
      </c>
      <c r="AE410" s="49">
        <v>117.1</v>
      </c>
    </row>
    <row r="411">
      <c r="A411" s="49" t="s">
        <v>1450</v>
      </c>
      <c r="B411" s="54" t="s">
        <v>438</v>
      </c>
      <c r="C411" s="58">
        <v>44.8</v>
      </c>
      <c r="D411" s="59">
        <v>8105.0</v>
      </c>
      <c r="E411" s="58">
        <v>3908.0</v>
      </c>
      <c r="F411" s="58">
        <v>5262.0</v>
      </c>
      <c r="G411" s="58">
        <v>4734.0</v>
      </c>
      <c r="H411" s="58">
        <v>3518.0</v>
      </c>
      <c r="I411" s="58">
        <v>4608.0</v>
      </c>
      <c r="J411" s="60">
        <v>330.0</v>
      </c>
      <c r="K411" s="60">
        <v>30.0</v>
      </c>
      <c r="L411" s="60">
        <v>252.0</v>
      </c>
      <c r="M411" s="60">
        <v>30861.5</v>
      </c>
      <c r="N411" s="60">
        <v>2551.5</v>
      </c>
      <c r="O411" s="60">
        <v>1078.5</v>
      </c>
      <c r="P411" s="60">
        <v>4190.0</v>
      </c>
      <c r="Q411" s="60">
        <v>4319.0</v>
      </c>
      <c r="R411" s="60">
        <v>4217.0</v>
      </c>
      <c r="S411" s="60">
        <v>5584.5</v>
      </c>
      <c r="T411" s="60">
        <v>8921.0</v>
      </c>
      <c r="U411" s="60">
        <v>2336087.0</v>
      </c>
      <c r="V411" s="60">
        <v>7945.0</v>
      </c>
      <c r="W411" s="60">
        <v>279969.0</v>
      </c>
      <c r="X411" s="60">
        <v>397933.0</v>
      </c>
      <c r="Y411" s="60">
        <v>421700.0</v>
      </c>
      <c r="Z411" s="60">
        <v>558450.0</v>
      </c>
      <c r="AA411" s="60">
        <v>496745.0</v>
      </c>
      <c r="AB411" s="60">
        <v>147870.0</v>
      </c>
      <c r="AC411" s="60">
        <v>25475.0</v>
      </c>
      <c r="AD411" s="60">
        <v>10105.0</v>
      </c>
      <c r="AE411" s="49">
        <v>117.1</v>
      </c>
    </row>
    <row r="412">
      <c r="A412" s="49" t="s">
        <v>1451</v>
      </c>
      <c r="B412" s="54" t="s">
        <v>439</v>
      </c>
      <c r="C412" s="58">
        <v>46.6</v>
      </c>
      <c r="D412" s="59">
        <v>5968.0</v>
      </c>
      <c r="E412" s="58">
        <v>2829.0</v>
      </c>
      <c r="F412" s="58">
        <v>3477.0</v>
      </c>
      <c r="G412" s="58">
        <v>3974.0</v>
      </c>
      <c r="H412" s="58">
        <v>2905.0</v>
      </c>
      <c r="I412" s="58">
        <v>3810.0</v>
      </c>
      <c r="J412" s="60">
        <v>330.0</v>
      </c>
      <c r="K412" s="60">
        <v>6.0</v>
      </c>
      <c r="L412" s="60">
        <v>34.0</v>
      </c>
      <c r="M412" s="60">
        <v>24172.0</v>
      </c>
      <c r="N412" s="60">
        <v>1925.0</v>
      </c>
      <c r="O412" s="60">
        <v>814.5</v>
      </c>
      <c r="P412" s="60">
        <v>3294.0</v>
      </c>
      <c r="Q412" s="60">
        <v>3248.0</v>
      </c>
      <c r="R412" s="60">
        <v>3536.5</v>
      </c>
      <c r="S412" s="60">
        <v>4764.0</v>
      </c>
      <c r="T412" s="60">
        <v>6590.0</v>
      </c>
      <c r="U412" s="60">
        <v>1846910.0</v>
      </c>
      <c r="V412" s="60">
        <v>6000.0</v>
      </c>
      <c r="W412" s="60">
        <v>220100.0</v>
      </c>
      <c r="X412" s="60">
        <v>299256.0</v>
      </c>
      <c r="Y412" s="60">
        <v>353650.0</v>
      </c>
      <c r="Z412" s="60">
        <v>476400.0</v>
      </c>
      <c r="AA412" s="60">
        <v>357682.0</v>
      </c>
      <c r="AB412" s="60">
        <v>115196.0</v>
      </c>
      <c r="AC412" s="60">
        <v>18626.0</v>
      </c>
      <c r="AD412" s="60">
        <v>7373.0</v>
      </c>
      <c r="AE412" s="49">
        <v>117.1</v>
      </c>
    </row>
    <row r="413">
      <c r="A413" s="49" t="s">
        <v>1452</v>
      </c>
      <c r="B413" s="54" t="s">
        <v>440</v>
      </c>
      <c r="C413" s="58">
        <v>47.0</v>
      </c>
      <c r="D413" s="59">
        <v>6118.0</v>
      </c>
      <c r="E413" s="58">
        <v>3092.0</v>
      </c>
      <c r="F413" s="58">
        <v>3451.0</v>
      </c>
      <c r="G413" s="58">
        <v>4347.0</v>
      </c>
      <c r="H413" s="58">
        <v>3099.0</v>
      </c>
      <c r="I413" s="58">
        <v>3817.0</v>
      </c>
      <c r="J413" s="60">
        <v>416.0</v>
      </c>
      <c r="K413" s="60">
        <v>6.0</v>
      </c>
      <c r="L413" s="60">
        <v>21.0</v>
      </c>
      <c r="M413" s="60">
        <v>24857.0</v>
      </c>
      <c r="N413" s="60">
        <v>1671.0</v>
      </c>
      <c r="O413" s="60">
        <v>822.0</v>
      </c>
      <c r="P413" s="60">
        <v>3705.0</v>
      </c>
      <c r="Q413" s="60">
        <v>3520.0</v>
      </c>
      <c r="R413" s="60">
        <v>3376.0</v>
      </c>
      <c r="S413" s="60">
        <v>4575.5</v>
      </c>
      <c r="T413" s="60">
        <v>7187.5</v>
      </c>
      <c r="U413" s="60">
        <v>1908223.0</v>
      </c>
      <c r="V413" s="60">
        <v>6056.0</v>
      </c>
      <c r="W413" s="60">
        <v>247562.0</v>
      </c>
      <c r="X413" s="60">
        <v>324317.0</v>
      </c>
      <c r="Y413" s="60">
        <v>337600.0</v>
      </c>
      <c r="Z413" s="60">
        <v>457550.0</v>
      </c>
      <c r="AA413" s="60">
        <v>387967.0</v>
      </c>
      <c r="AB413" s="60">
        <v>126827.0</v>
      </c>
      <c r="AC413" s="60">
        <v>20344.0</v>
      </c>
      <c r="AD413" s="60">
        <v>6173.0</v>
      </c>
      <c r="AE413" s="49">
        <v>117.1</v>
      </c>
    </row>
    <row r="414">
      <c r="A414" s="49" t="s">
        <v>1453</v>
      </c>
      <c r="B414" s="54" t="s">
        <v>441</v>
      </c>
      <c r="C414" s="58">
        <v>46.3</v>
      </c>
      <c r="D414" s="59">
        <v>3956.0</v>
      </c>
      <c r="E414" s="58">
        <v>2274.0</v>
      </c>
      <c r="F414" s="58">
        <v>2904.0</v>
      </c>
      <c r="G414" s="58">
        <v>2678.0</v>
      </c>
      <c r="H414" s="58">
        <v>2240.0</v>
      </c>
      <c r="I414" s="58">
        <v>2925.0</v>
      </c>
      <c r="J414" s="60">
        <v>315.0</v>
      </c>
      <c r="K414" s="60">
        <v>17.0</v>
      </c>
      <c r="L414" s="60">
        <v>106.0</v>
      </c>
      <c r="M414" s="60">
        <v>18687.5</v>
      </c>
      <c r="N414" s="60">
        <v>1599.0</v>
      </c>
      <c r="O414" s="60">
        <v>616.5</v>
      </c>
      <c r="P414" s="60">
        <v>2456.5</v>
      </c>
      <c r="Q414" s="60">
        <v>2632.5</v>
      </c>
      <c r="R414" s="60">
        <v>2878.5</v>
      </c>
      <c r="S414" s="60">
        <v>3198.0</v>
      </c>
      <c r="T414" s="60">
        <v>5306.5</v>
      </c>
      <c r="U414" s="60">
        <v>1413486.0</v>
      </c>
      <c r="V414" s="60">
        <v>4542.0</v>
      </c>
      <c r="W414" s="60">
        <v>164140.0</v>
      </c>
      <c r="X414" s="60">
        <v>242547.0</v>
      </c>
      <c r="Y414" s="60">
        <v>287850.0</v>
      </c>
      <c r="Z414" s="60">
        <v>319800.0</v>
      </c>
      <c r="AA414" s="60">
        <v>279335.0</v>
      </c>
      <c r="AB414" s="60">
        <v>101746.0</v>
      </c>
      <c r="AC414" s="60">
        <v>13526.0</v>
      </c>
      <c r="AD414" s="60">
        <v>5237.0</v>
      </c>
      <c r="AE414" s="49">
        <v>117.1</v>
      </c>
    </row>
    <row r="415">
      <c r="A415" s="49" t="s">
        <v>1454</v>
      </c>
      <c r="B415" s="54" t="s">
        <v>442</v>
      </c>
      <c r="C415" s="58">
        <v>42.8</v>
      </c>
      <c r="D415" s="59">
        <v>2202.0</v>
      </c>
      <c r="E415" s="58">
        <v>1669.0</v>
      </c>
      <c r="F415" s="58">
        <v>2604.0</v>
      </c>
      <c r="G415" s="58">
        <v>1540.0</v>
      </c>
      <c r="H415" s="58">
        <v>1665.0</v>
      </c>
      <c r="I415" s="58">
        <v>2502.0</v>
      </c>
      <c r="J415" s="60">
        <v>93.0</v>
      </c>
      <c r="K415" s="60">
        <v>0.0</v>
      </c>
      <c r="L415" s="60">
        <v>0.0</v>
      </c>
      <c r="M415" s="60">
        <v>14505.0</v>
      </c>
      <c r="N415" s="60">
        <v>1745.0</v>
      </c>
      <c r="O415" s="60">
        <v>479.5</v>
      </c>
      <c r="P415" s="60">
        <v>1754.0</v>
      </c>
      <c r="Q415" s="60">
        <v>2642.0</v>
      </c>
      <c r="R415" s="60">
        <v>2239.5</v>
      </c>
      <c r="S415" s="60">
        <v>2386.0</v>
      </c>
      <c r="T415" s="60">
        <v>3259.0</v>
      </c>
      <c r="U415" s="60">
        <v>1074809.0</v>
      </c>
      <c r="V415" s="60">
        <v>3532.0</v>
      </c>
      <c r="W415" s="60">
        <v>117200.0</v>
      </c>
      <c r="X415" s="60">
        <v>243422.0</v>
      </c>
      <c r="Y415" s="60">
        <v>223950.0</v>
      </c>
      <c r="Z415" s="60">
        <v>238600.0</v>
      </c>
      <c r="AA415" s="60">
        <v>184565.0</v>
      </c>
      <c r="AB415" s="60">
        <v>55480.0</v>
      </c>
      <c r="AC415" s="60">
        <v>8060.0</v>
      </c>
      <c r="AD415" s="60">
        <v>4639.0</v>
      </c>
      <c r="AE415" s="49">
        <v>117.1</v>
      </c>
    </row>
    <row r="416">
      <c r="A416" s="49" t="s">
        <v>1455</v>
      </c>
      <c r="B416" s="54" t="s">
        <v>443</v>
      </c>
      <c r="C416" s="58">
        <v>46.4</v>
      </c>
      <c r="D416" s="59">
        <v>4678.0</v>
      </c>
      <c r="E416" s="58">
        <v>2624.0</v>
      </c>
      <c r="F416" s="58">
        <v>3283.0</v>
      </c>
      <c r="G416" s="58">
        <v>3294.0</v>
      </c>
      <c r="H416" s="58">
        <v>2768.0</v>
      </c>
      <c r="I416" s="58">
        <v>3417.0</v>
      </c>
      <c r="J416" s="60">
        <v>354.0</v>
      </c>
      <c r="K416" s="60">
        <v>0.0</v>
      </c>
      <c r="L416" s="60">
        <v>0.0</v>
      </c>
      <c r="M416" s="60">
        <v>21802.0</v>
      </c>
      <c r="N416" s="60">
        <v>1702.5</v>
      </c>
      <c r="O416" s="60">
        <v>663.0</v>
      </c>
      <c r="P416" s="60">
        <v>3037.0</v>
      </c>
      <c r="Q416" s="60">
        <v>3319.5</v>
      </c>
      <c r="R416" s="60">
        <v>3072.0</v>
      </c>
      <c r="S416" s="60">
        <v>3780.5</v>
      </c>
      <c r="T416" s="60">
        <v>6227.5</v>
      </c>
      <c r="U416" s="60">
        <v>1667287.0</v>
      </c>
      <c r="V416" s="60">
        <v>4884.0</v>
      </c>
      <c r="W416" s="60">
        <v>202928.0</v>
      </c>
      <c r="X416" s="60">
        <v>305844.0</v>
      </c>
      <c r="Y416" s="60">
        <v>307200.0</v>
      </c>
      <c r="Z416" s="60">
        <v>378050.0</v>
      </c>
      <c r="AA416" s="60">
        <v>342370.0</v>
      </c>
      <c r="AB416" s="60">
        <v>109708.0</v>
      </c>
      <c r="AC416" s="60">
        <v>16303.0</v>
      </c>
      <c r="AD416" s="60">
        <v>5999.0</v>
      </c>
      <c r="AE416" s="49">
        <v>117.1</v>
      </c>
    </row>
    <row r="417">
      <c r="A417" s="49" t="s">
        <v>1456</v>
      </c>
      <c r="B417" s="54" t="s">
        <v>444</v>
      </c>
      <c r="C417" s="58">
        <v>46.0</v>
      </c>
      <c r="D417" s="59">
        <v>9107.0</v>
      </c>
      <c r="E417" s="58">
        <v>4132.0</v>
      </c>
      <c r="F417" s="58">
        <v>4508.0</v>
      </c>
      <c r="G417" s="58">
        <v>6360.0</v>
      </c>
      <c r="H417" s="58">
        <v>4292.0</v>
      </c>
      <c r="I417" s="58">
        <v>4974.0</v>
      </c>
      <c r="J417" s="60">
        <v>897.0</v>
      </c>
      <c r="K417" s="60">
        <v>50.0</v>
      </c>
      <c r="L417" s="60">
        <v>0.0</v>
      </c>
      <c r="M417" s="60">
        <v>33642.0</v>
      </c>
      <c r="N417" s="60">
        <v>2299.5</v>
      </c>
      <c r="O417" s="60">
        <v>1084.5</v>
      </c>
      <c r="P417" s="60">
        <v>5269.0</v>
      </c>
      <c r="Q417" s="60">
        <v>5222.0</v>
      </c>
      <c r="R417" s="60">
        <v>4858.5</v>
      </c>
      <c r="S417" s="60">
        <v>6130.0</v>
      </c>
      <c r="T417" s="60">
        <v>8778.5</v>
      </c>
      <c r="U417" s="60">
        <v>2594831.0</v>
      </c>
      <c r="V417" s="60">
        <v>7990.0</v>
      </c>
      <c r="W417" s="60">
        <v>352066.0</v>
      </c>
      <c r="X417" s="60">
        <v>481132.0</v>
      </c>
      <c r="Y417" s="60">
        <v>485850.0</v>
      </c>
      <c r="Z417" s="60">
        <v>613000.0</v>
      </c>
      <c r="AA417" s="60">
        <v>474671.0</v>
      </c>
      <c r="AB417" s="60">
        <v>155803.0</v>
      </c>
      <c r="AC417" s="60">
        <v>24319.0</v>
      </c>
      <c r="AD417" s="60">
        <v>8058.0</v>
      </c>
      <c r="AE417" s="49">
        <v>117.1</v>
      </c>
    </row>
    <row r="418">
      <c r="A418" s="49" t="s">
        <v>1457</v>
      </c>
      <c r="B418" s="54" t="s">
        <v>445</v>
      </c>
      <c r="C418" s="58">
        <v>44.0</v>
      </c>
      <c r="D418" s="59">
        <v>5548.0</v>
      </c>
      <c r="E418" s="58">
        <v>3560.0</v>
      </c>
      <c r="F418" s="58">
        <v>5911.0</v>
      </c>
      <c r="G418" s="58">
        <v>3741.0</v>
      </c>
      <c r="H418" s="58">
        <v>3588.0</v>
      </c>
      <c r="I418" s="58">
        <v>6231.0</v>
      </c>
      <c r="J418" s="60">
        <v>140.0</v>
      </c>
      <c r="K418" s="60">
        <v>13.0</v>
      </c>
      <c r="L418" s="60">
        <v>31.0</v>
      </c>
      <c r="M418" s="60">
        <v>34614.0</v>
      </c>
      <c r="N418" s="60">
        <v>3739.0</v>
      </c>
      <c r="O418" s="60">
        <v>1579.5</v>
      </c>
      <c r="P418" s="60">
        <v>4897.5</v>
      </c>
      <c r="Q418" s="60">
        <v>4804.0</v>
      </c>
      <c r="R418" s="60">
        <v>5672.5</v>
      </c>
      <c r="S418" s="60">
        <v>5479.5</v>
      </c>
      <c r="T418" s="60">
        <v>8442.0</v>
      </c>
      <c r="U418" s="60">
        <v>2524825.0</v>
      </c>
      <c r="V418" s="60">
        <v>11636.0</v>
      </c>
      <c r="W418" s="60">
        <v>327243.0</v>
      </c>
      <c r="X418" s="60">
        <v>442619.0</v>
      </c>
      <c r="Y418" s="60">
        <v>567250.0</v>
      </c>
      <c r="Z418" s="60">
        <v>547950.0</v>
      </c>
      <c r="AA418" s="60">
        <v>457523.0</v>
      </c>
      <c r="AB418" s="60">
        <v>145993.0</v>
      </c>
      <c r="AC418" s="60">
        <v>24611.0</v>
      </c>
      <c r="AD418" s="60">
        <v>10717.0</v>
      </c>
      <c r="AE418" s="49">
        <v>117.1</v>
      </c>
    </row>
    <row r="419">
      <c r="A419" s="49" t="s">
        <v>1458</v>
      </c>
      <c r="B419" s="54" t="s">
        <v>446</v>
      </c>
      <c r="C419" s="58">
        <v>45.9</v>
      </c>
      <c r="D419" s="59">
        <v>4234.0</v>
      </c>
      <c r="E419" s="58">
        <v>2317.0</v>
      </c>
      <c r="F419" s="58">
        <v>2722.0</v>
      </c>
      <c r="G419" s="58">
        <v>3049.0</v>
      </c>
      <c r="H419" s="58">
        <v>2268.0</v>
      </c>
      <c r="I419" s="58">
        <v>3039.0</v>
      </c>
      <c r="J419" s="60">
        <v>234.0</v>
      </c>
      <c r="K419" s="60">
        <v>0.0</v>
      </c>
      <c r="L419" s="60">
        <v>67.0</v>
      </c>
      <c r="M419" s="60">
        <v>18864.0</v>
      </c>
      <c r="N419" s="60">
        <v>1597.5</v>
      </c>
      <c r="O419" s="60">
        <v>608.0</v>
      </c>
      <c r="P419" s="60">
        <v>2661.5</v>
      </c>
      <c r="Q419" s="60">
        <v>2957.0</v>
      </c>
      <c r="R419" s="60">
        <v>2800.5</v>
      </c>
      <c r="S419" s="60">
        <v>3146.0</v>
      </c>
      <c r="T419" s="60">
        <v>5093.5</v>
      </c>
      <c r="U419" s="60">
        <v>1433162.0</v>
      </c>
      <c r="V419" s="60">
        <v>4479.0</v>
      </c>
      <c r="W419" s="60">
        <v>177837.0</v>
      </c>
      <c r="X419" s="60">
        <v>272445.0</v>
      </c>
      <c r="Y419" s="60">
        <v>280050.0</v>
      </c>
      <c r="Z419" s="60">
        <v>314600.0</v>
      </c>
      <c r="AA419" s="60">
        <v>282909.0</v>
      </c>
      <c r="AB419" s="60">
        <v>87186.0</v>
      </c>
      <c r="AC419" s="60">
        <v>13656.0</v>
      </c>
      <c r="AD419" s="60">
        <v>5601.0</v>
      </c>
      <c r="AE419" s="49">
        <v>117.1</v>
      </c>
    </row>
    <row r="420">
      <c r="A420" s="49" t="s">
        <v>1459</v>
      </c>
      <c r="B420" s="54" t="s">
        <v>447</v>
      </c>
      <c r="C420" s="58">
        <v>43.8</v>
      </c>
      <c r="D420" s="59">
        <v>3402.0</v>
      </c>
      <c r="E420" s="58">
        <v>2586.0</v>
      </c>
      <c r="F420" s="58">
        <v>4239.0</v>
      </c>
      <c r="G420" s="58">
        <v>2377.0</v>
      </c>
      <c r="H420" s="58">
        <v>2578.0</v>
      </c>
      <c r="I420" s="58">
        <v>4469.0</v>
      </c>
      <c r="J420" s="60">
        <v>133.0</v>
      </c>
      <c r="K420" s="60">
        <v>8.0</v>
      </c>
      <c r="L420" s="60">
        <v>39.0</v>
      </c>
      <c r="M420" s="60">
        <v>24189.5</v>
      </c>
      <c r="N420" s="60">
        <v>2674.0</v>
      </c>
      <c r="O420" s="60">
        <v>1006.5</v>
      </c>
      <c r="P420" s="60">
        <v>3461.5</v>
      </c>
      <c r="Q420" s="60">
        <v>3585.0</v>
      </c>
      <c r="R420" s="60">
        <v>3503.5</v>
      </c>
      <c r="S420" s="60">
        <v>4241.0</v>
      </c>
      <c r="T420" s="60">
        <v>5718.0</v>
      </c>
      <c r="U420" s="60">
        <v>1776595.0</v>
      </c>
      <c r="V420" s="60">
        <v>7415.0</v>
      </c>
      <c r="W420" s="60">
        <v>231292.0</v>
      </c>
      <c r="X420" s="60">
        <v>330306.0</v>
      </c>
      <c r="Y420" s="60">
        <v>350350.0</v>
      </c>
      <c r="Z420" s="60">
        <v>424100.0</v>
      </c>
      <c r="AA420" s="60">
        <v>327251.0</v>
      </c>
      <c r="AB420" s="60">
        <v>89546.0</v>
      </c>
      <c r="AC420" s="60">
        <v>16335.0</v>
      </c>
      <c r="AD420" s="60">
        <v>8137.0</v>
      </c>
      <c r="AE420" s="49">
        <v>117.1</v>
      </c>
    </row>
    <row r="421">
      <c r="A421" s="49" t="s">
        <v>1460</v>
      </c>
      <c r="B421" s="54" t="s">
        <v>448</v>
      </c>
      <c r="C421" s="58">
        <v>43.3</v>
      </c>
      <c r="D421" s="59">
        <v>7632.0</v>
      </c>
      <c r="E421" s="58">
        <v>2460.0</v>
      </c>
      <c r="F421" s="58">
        <v>2186.0</v>
      </c>
      <c r="G421" s="58">
        <v>5309.0</v>
      </c>
      <c r="H421" s="58">
        <v>2646.0</v>
      </c>
      <c r="I421" s="58">
        <v>2312.0</v>
      </c>
      <c r="J421" s="60">
        <v>375.0</v>
      </c>
      <c r="K421" s="60">
        <v>40.0</v>
      </c>
      <c r="L421" s="60">
        <v>146.0</v>
      </c>
      <c r="M421" s="60">
        <v>19787.0</v>
      </c>
      <c r="N421" s="60">
        <v>1092.0</v>
      </c>
      <c r="O421" s="60">
        <v>449.0</v>
      </c>
      <c r="P421" s="60">
        <v>4121.0</v>
      </c>
      <c r="Q421" s="60">
        <v>4274.5</v>
      </c>
      <c r="R421" s="60">
        <v>2532.5</v>
      </c>
      <c r="S421" s="60">
        <v>2994.0</v>
      </c>
      <c r="T421" s="60">
        <v>4324.0</v>
      </c>
      <c r="U421" s="60">
        <v>1551374.0</v>
      </c>
      <c r="V421" s="60">
        <v>3308.0</v>
      </c>
      <c r="W421" s="60">
        <v>275359.0</v>
      </c>
      <c r="X421" s="60">
        <v>393833.0</v>
      </c>
      <c r="Y421" s="60">
        <v>253250.0</v>
      </c>
      <c r="Z421" s="60">
        <v>299400.0</v>
      </c>
      <c r="AA421" s="60">
        <v>240354.0</v>
      </c>
      <c r="AB421" s="60">
        <v>74504.0</v>
      </c>
      <c r="AC421" s="60">
        <v>11366.0</v>
      </c>
      <c r="AD421" s="60">
        <v>5443.0</v>
      </c>
      <c r="AE421" s="49">
        <v>117.1</v>
      </c>
    </row>
    <row r="422">
      <c r="A422" s="49" t="s">
        <v>1461</v>
      </c>
      <c r="B422" s="54" t="s">
        <v>449</v>
      </c>
      <c r="C422" s="58">
        <v>44.1</v>
      </c>
      <c r="D422" s="59">
        <v>3927.0</v>
      </c>
      <c r="E422" s="58">
        <v>3744.0</v>
      </c>
      <c r="F422" s="58">
        <v>7114.0</v>
      </c>
      <c r="G422" s="58">
        <v>2426.0</v>
      </c>
      <c r="H422" s="58">
        <v>3753.0</v>
      </c>
      <c r="I422" s="58">
        <v>7467.0</v>
      </c>
      <c r="J422" s="60">
        <v>85.0</v>
      </c>
      <c r="K422" s="60">
        <v>35.0</v>
      </c>
      <c r="L422" s="60">
        <v>334.0</v>
      </c>
      <c r="M422" s="60">
        <v>38887.0</v>
      </c>
      <c r="N422" s="60">
        <v>5152.5</v>
      </c>
      <c r="O422" s="60">
        <v>1768.5</v>
      </c>
      <c r="P422" s="60">
        <v>4813.5</v>
      </c>
      <c r="Q422" s="60">
        <v>4883.5</v>
      </c>
      <c r="R422" s="60">
        <v>5909.5</v>
      </c>
      <c r="S422" s="60">
        <v>6406.0</v>
      </c>
      <c r="T422" s="60">
        <v>9953.5</v>
      </c>
      <c r="U422" s="60">
        <v>2753476.0</v>
      </c>
      <c r="V422" s="60">
        <v>13029.0</v>
      </c>
      <c r="W422" s="60">
        <v>321631.0</v>
      </c>
      <c r="X422" s="60">
        <v>449944.0</v>
      </c>
      <c r="Y422" s="60">
        <v>590950.0</v>
      </c>
      <c r="Z422" s="60">
        <v>640600.0</v>
      </c>
      <c r="AA422" s="60">
        <v>545048.0</v>
      </c>
      <c r="AB422" s="60">
        <v>159841.0</v>
      </c>
      <c r="AC422" s="60">
        <v>32433.0</v>
      </c>
      <c r="AD422" s="60">
        <v>12801.0</v>
      </c>
      <c r="AE422" s="49">
        <v>117.1</v>
      </c>
    </row>
    <row r="423">
      <c r="A423" s="49" t="s">
        <v>1462</v>
      </c>
      <c r="B423" s="54" t="s">
        <v>450</v>
      </c>
      <c r="C423" s="58">
        <v>46.1</v>
      </c>
      <c r="D423" s="59">
        <v>3189.0</v>
      </c>
      <c r="E423" s="58">
        <v>2396.0</v>
      </c>
      <c r="F423" s="58">
        <v>3412.0</v>
      </c>
      <c r="G423" s="58">
        <v>2273.0</v>
      </c>
      <c r="H423" s="58">
        <v>2548.0</v>
      </c>
      <c r="I423" s="58">
        <v>3633.0</v>
      </c>
      <c r="J423" s="60">
        <v>51.0</v>
      </c>
      <c r="K423" s="60">
        <v>0.0</v>
      </c>
      <c r="L423" s="60">
        <v>121.0</v>
      </c>
      <c r="M423" s="60">
        <v>20667.0</v>
      </c>
      <c r="N423" s="60">
        <v>2062.0</v>
      </c>
      <c r="O423" s="60">
        <v>890.5</v>
      </c>
      <c r="P423" s="60">
        <v>2477.0</v>
      </c>
      <c r="Q423" s="60">
        <v>2860.0</v>
      </c>
      <c r="R423" s="60">
        <v>3089.5</v>
      </c>
      <c r="S423" s="60">
        <v>3466.0</v>
      </c>
      <c r="T423" s="60">
        <v>5822.0</v>
      </c>
      <c r="U423" s="60">
        <v>1522595.0</v>
      </c>
      <c r="V423" s="60">
        <v>6560.0</v>
      </c>
      <c r="W423" s="60">
        <v>165509.0</v>
      </c>
      <c r="X423" s="60">
        <v>263508.0</v>
      </c>
      <c r="Y423" s="60">
        <v>308950.0</v>
      </c>
      <c r="Z423" s="60">
        <v>346600.0</v>
      </c>
      <c r="AA423" s="60">
        <v>320054.0</v>
      </c>
      <c r="AB423" s="60">
        <v>92248.0</v>
      </c>
      <c r="AC423" s="60">
        <v>19166.0</v>
      </c>
      <c r="AD423" s="60">
        <v>6917.0</v>
      </c>
      <c r="AE423" s="49">
        <v>117.1</v>
      </c>
    </row>
    <row r="424">
      <c r="A424" s="49" t="s">
        <v>1463</v>
      </c>
      <c r="B424" s="54" t="s">
        <v>451</v>
      </c>
      <c r="C424" s="58">
        <v>45.3</v>
      </c>
      <c r="D424" s="59">
        <v>3610.0</v>
      </c>
      <c r="E424" s="58">
        <v>2396.0</v>
      </c>
      <c r="F424" s="58">
        <v>3088.0</v>
      </c>
      <c r="G424" s="58">
        <v>2353.0</v>
      </c>
      <c r="H424" s="58">
        <v>2407.0</v>
      </c>
      <c r="I424" s="58">
        <v>3357.0</v>
      </c>
      <c r="J424" s="60">
        <v>137.0</v>
      </c>
      <c r="K424" s="60">
        <v>12.0</v>
      </c>
      <c r="L424" s="60">
        <v>0.0</v>
      </c>
      <c r="M424" s="60">
        <v>19719.0</v>
      </c>
      <c r="N424" s="60">
        <v>1829.5</v>
      </c>
      <c r="O424" s="60">
        <v>669.5</v>
      </c>
      <c r="P424" s="60">
        <v>2825.5</v>
      </c>
      <c r="Q424" s="60">
        <v>3147.0</v>
      </c>
      <c r="R424" s="60">
        <v>2741.0</v>
      </c>
      <c r="S424" s="60">
        <v>3233.0</v>
      </c>
      <c r="T424" s="60">
        <v>5273.5</v>
      </c>
      <c r="U424" s="60">
        <v>1481158.0</v>
      </c>
      <c r="V424" s="60">
        <v>4932.0</v>
      </c>
      <c r="W424" s="60">
        <v>188796.0</v>
      </c>
      <c r="X424" s="60">
        <v>289951.0</v>
      </c>
      <c r="Y424" s="60">
        <v>274100.0</v>
      </c>
      <c r="Z424" s="60">
        <v>323300.0</v>
      </c>
      <c r="AA424" s="60">
        <v>297545.0</v>
      </c>
      <c r="AB424" s="60">
        <v>88921.0</v>
      </c>
      <c r="AC424" s="60">
        <v>13613.0</v>
      </c>
      <c r="AD424" s="60">
        <v>5613.0</v>
      </c>
      <c r="AE424" s="49">
        <v>117.1</v>
      </c>
    </row>
    <row r="425">
      <c r="A425" s="49" t="s">
        <v>1464</v>
      </c>
      <c r="B425" s="54" t="s">
        <v>452</v>
      </c>
      <c r="C425" s="58">
        <v>47.4</v>
      </c>
      <c r="D425" s="59">
        <v>7379.0</v>
      </c>
      <c r="E425" s="58">
        <v>3130.0</v>
      </c>
      <c r="F425" s="58">
        <v>3142.0</v>
      </c>
      <c r="G425" s="58">
        <v>5455.0</v>
      </c>
      <c r="H425" s="58">
        <v>3256.0</v>
      </c>
      <c r="I425" s="58">
        <v>3471.0</v>
      </c>
      <c r="J425" s="60">
        <v>601.0</v>
      </c>
      <c r="K425" s="60">
        <v>0.0</v>
      </c>
      <c r="L425" s="60">
        <v>123.0</v>
      </c>
      <c r="M425" s="60">
        <v>24833.0</v>
      </c>
      <c r="N425" s="60">
        <v>1499.0</v>
      </c>
      <c r="O425" s="60">
        <v>667.5</v>
      </c>
      <c r="P425" s="60">
        <v>3667.0</v>
      </c>
      <c r="Q425" s="60">
        <v>3640.5</v>
      </c>
      <c r="R425" s="60">
        <v>3319.0</v>
      </c>
      <c r="S425" s="60">
        <v>4750.5</v>
      </c>
      <c r="T425" s="60">
        <v>7289.5</v>
      </c>
      <c r="U425" s="60">
        <v>1936638.0</v>
      </c>
      <c r="V425" s="60">
        <v>4917.0</v>
      </c>
      <c r="W425" s="60">
        <v>245023.0</v>
      </c>
      <c r="X425" s="60">
        <v>335419.0</v>
      </c>
      <c r="Y425" s="60">
        <v>331900.0</v>
      </c>
      <c r="Z425" s="60">
        <v>475050.0</v>
      </c>
      <c r="AA425" s="60">
        <v>398739.0</v>
      </c>
      <c r="AB425" s="60">
        <v>124609.0</v>
      </c>
      <c r="AC425" s="60">
        <v>20981.0</v>
      </c>
      <c r="AD425" s="60">
        <v>6202.0</v>
      </c>
      <c r="AE425" s="49">
        <v>117.1</v>
      </c>
    </row>
  </sheetData>
  <autoFilter ref="$A$1:$AE$425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1.0"/>
    <col customWidth="1" min="3" max="5" width="10.38"/>
    <col customWidth="1" min="6" max="90" width="8.13"/>
    <col customWidth="1" min="91" max="116" width="7.0"/>
    <col customWidth="1" min="117" max="117" width="13.5"/>
    <col customWidth="1" min="118" max="118" width="7.0"/>
  </cols>
  <sheetData>
    <row r="1">
      <c r="A1" s="20" t="s">
        <v>455</v>
      </c>
      <c r="B1" s="61" t="s">
        <v>456</v>
      </c>
      <c r="C1" s="22" t="s">
        <v>457</v>
      </c>
      <c r="D1" s="22" t="s">
        <v>458</v>
      </c>
      <c r="E1" s="22" t="s">
        <v>459</v>
      </c>
      <c r="F1" s="23" t="s">
        <v>460</v>
      </c>
      <c r="G1" s="23" t="s">
        <v>461</v>
      </c>
      <c r="H1" s="23" t="s">
        <v>462</v>
      </c>
      <c r="I1" s="23" t="s">
        <v>464</v>
      </c>
      <c r="J1" s="23" t="s">
        <v>465</v>
      </c>
      <c r="K1" s="23" t="s">
        <v>466</v>
      </c>
      <c r="L1" s="23" t="s">
        <v>467</v>
      </c>
      <c r="M1" s="23" t="s">
        <v>468</v>
      </c>
      <c r="N1" s="23" t="s">
        <v>469</v>
      </c>
      <c r="O1" s="23" t="s">
        <v>470</v>
      </c>
      <c r="P1" s="23" t="s">
        <v>471</v>
      </c>
      <c r="Q1" s="24" t="s">
        <v>472</v>
      </c>
      <c r="R1" s="25" t="s">
        <v>473</v>
      </c>
      <c r="S1" s="25" t="s">
        <v>474</v>
      </c>
      <c r="T1" s="25" t="s">
        <v>476</v>
      </c>
      <c r="U1" s="25" t="s">
        <v>477</v>
      </c>
      <c r="V1" s="25" t="s">
        <v>478</v>
      </c>
      <c r="W1" s="25" t="s">
        <v>479</v>
      </c>
      <c r="X1" s="25" t="s">
        <v>480</v>
      </c>
      <c r="Y1" s="26" t="s">
        <v>481</v>
      </c>
      <c r="Z1" s="30" t="s">
        <v>498</v>
      </c>
      <c r="AA1" s="30" t="s">
        <v>499</v>
      </c>
      <c r="AB1" s="30" t="s">
        <v>500</v>
      </c>
      <c r="AC1" s="30" t="s">
        <v>483</v>
      </c>
      <c r="AD1" s="30" t="s">
        <v>501</v>
      </c>
      <c r="AE1" s="30" t="s">
        <v>502</v>
      </c>
      <c r="AF1" s="30" t="s">
        <v>503</v>
      </c>
      <c r="AG1" s="30" t="s">
        <v>504</v>
      </c>
      <c r="AH1" s="30" t="s">
        <v>505</v>
      </c>
      <c r="AI1" s="30" t="s">
        <v>506</v>
      </c>
      <c r="AJ1" s="30" t="s">
        <v>507</v>
      </c>
      <c r="AK1" s="30" t="s">
        <v>508</v>
      </c>
      <c r="AL1" s="30" t="s">
        <v>509</v>
      </c>
      <c r="AM1" s="30" t="s">
        <v>510</v>
      </c>
      <c r="AN1" s="30" t="s">
        <v>511</v>
      </c>
      <c r="AO1" s="30" t="s">
        <v>512</v>
      </c>
      <c r="AP1" s="30" t="s">
        <v>513</v>
      </c>
      <c r="AQ1" s="30" t="s">
        <v>514</v>
      </c>
      <c r="AR1" s="30" t="s">
        <v>515</v>
      </c>
      <c r="AS1" s="30" t="s">
        <v>516</v>
      </c>
      <c r="AT1" s="30" t="s">
        <v>517</v>
      </c>
      <c r="AU1" s="31" t="s">
        <v>521</v>
      </c>
      <c r="AV1" s="31" t="s">
        <v>522</v>
      </c>
      <c r="AW1" s="31" t="s">
        <v>523</v>
      </c>
      <c r="AX1" s="31" t="s">
        <v>524</v>
      </c>
      <c r="AY1" s="31" t="s">
        <v>525</v>
      </c>
      <c r="AZ1" s="31" t="s">
        <v>526</v>
      </c>
      <c r="BA1" s="31" t="s">
        <v>527</v>
      </c>
      <c r="BB1" s="31" t="s">
        <v>528</v>
      </c>
      <c r="BC1" s="31" t="s">
        <v>529</v>
      </c>
      <c r="BD1" s="31" t="s">
        <v>530</v>
      </c>
      <c r="BE1" s="31" t="s">
        <v>531</v>
      </c>
      <c r="BF1" s="31" t="s">
        <v>532</v>
      </c>
      <c r="BG1" s="31" t="s">
        <v>533</v>
      </c>
      <c r="BH1" s="31" t="s">
        <v>534</v>
      </c>
      <c r="BI1" s="31" t="s">
        <v>535</v>
      </c>
      <c r="BJ1" s="31" t="s">
        <v>536</v>
      </c>
      <c r="BK1" s="31" t="s">
        <v>537</v>
      </c>
      <c r="BL1" s="31" t="s">
        <v>538</v>
      </c>
      <c r="BM1" s="31" t="s">
        <v>539</v>
      </c>
      <c r="BN1" s="31" t="s">
        <v>540</v>
      </c>
      <c r="BO1" s="31" t="s">
        <v>541</v>
      </c>
      <c r="BP1" s="31" t="s">
        <v>542</v>
      </c>
      <c r="BQ1" s="31" t="s">
        <v>543</v>
      </c>
      <c r="BR1" s="31" t="s">
        <v>544</v>
      </c>
      <c r="BS1" s="31" t="s">
        <v>545</v>
      </c>
      <c r="BT1" s="31" t="s">
        <v>546</v>
      </c>
      <c r="BU1" s="31" t="s">
        <v>547</v>
      </c>
      <c r="BV1" s="31" t="s">
        <v>548</v>
      </c>
      <c r="BW1" s="31" t="s">
        <v>549</v>
      </c>
      <c r="BX1" s="31" t="s">
        <v>550</v>
      </c>
      <c r="BY1" s="31" t="s">
        <v>551</v>
      </c>
      <c r="BZ1" s="31" t="s">
        <v>552</v>
      </c>
      <c r="CA1" s="31" t="s">
        <v>553</v>
      </c>
      <c r="CB1" s="31" t="s">
        <v>554</v>
      </c>
      <c r="CC1" s="31" t="s">
        <v>555</v>
      </c>
      <c r="CD1" s="31" t="s">
        <v>556</v>
      </c>
      <c r="CE1" s="31" t="s">
        <v>557</v>
      </c>
      <c r="CF1" s="31" t="s">
        <v>558</v>
      </c>
      <c r="CG1" s="31" t="s">
        <v>559</v>
      </c>
      <c r="CH1" s="31" t="s">
        <v>560</v>
      </c>
      <c r="CI1" s="31" t="s">
        <v>561</v>
      </c>
      <c r="CJ1" s="31" t="s">
        <v>562</v>
      </c>
      <c r="CK1" s="31" t="s">
        <v>563</v>
      </c>
      <c r="CL1" s="31" t="s">
        <v>564</v>
      </c>
      <c r="CM1" s="32" t="s">
        <v>565</v>
      </c>
      <c r="CN1" s="32" t="s">
        <v>566</v>
      </c>
      <c r="CO1" s="32" t="s">
        <v>567</v>
      </c>
      <c r="CP1" s="32" t="s">
        <v>568</v>
      </c>
      <c r="CQ1" s="20" t="s">
        <v>569</v>
      </c>
      <c r="CR1" s="20" t="s">
        <v>570</v>
      </c>
      <c r="CS1" s="20" t="s">
        <v>571</v>
      </c>
      <c r="CT1" s="20" t="s">
        <v>572</v>
      </c>
      <c r="CU1" s="20" t="s">
        <v>573</v>
      </c>
      <c r="CV1" s="20" t="s">
        <v>574</v>
      </c>
      <c r="CW1" s="20" t="s">
        <v>575</v>
      </c>
      <c r="CX1" s="20" t="s">
        <v>576</v>
      </c>
      <c r="CY1" s="20" t="s">
        <v>577</v>
      </c>
      <c r="CZ1" s="20" t="s">
        <v>578</v>
      </c>
      <c r="DA1" s="20" t="s">
        <v>579</v>
      </c>
      <c r="DB1" s="20" t="s">
        <v>580</v>
      </c>
      <c r="DC1" s="20" t="s">
        <v>581</v>
      </c>
      <c r="DD1" s="20" t="s">
        <v>582</v>
      </c>
      <c r="DE1" s="20" t="s">
        <v>583</v>
      </c>
      <c r="DF1" s="20" t="s">
        <v>584</v>
      </c>
      <c r="DG1" s="20" t="s">
        <v>585</v>
      </c>
      <c r="DH1" s="20" t="s">
        <v>586</v>
      </c>
      <c r="DI1" s="20" t="s">
        <v>587</v>
      </c>
      <c r="DJ1" s="20" t="s">
        <v>588</v>
      </c>
      <c r="DK1" s="20" t="s">
        <v>589</v>
      </c>
      <c r="DL1" s="20" t="s">
        <v>590</v>
      </c>
      <c r="DM1" s="62" t="s">
        <v>591</v>
      </c>
      <c r="DN1" s="20"/>
    </row>
    <row r="2">
      <c r="A2" s="48" t="s">
        <v>592</v>
      </c>
      <c r="B2" s="49" t="s">
        <v>593</v>
      </c>
      <c r="C2" s="24">
        <v>46.8</v>
      </c>
      <c r="D2" s="24">
        <v>46.3</v>
      </c>
      <c r="E2" s="24">
        <v>47.2</v>
      </c>
      <c r="F2" s="50">
        <v>2716.0</v>
      </c>
      <c r="G2" s="24">
        <v>758.0</v>
      </c>
      <c r="H2" s="24">
        <v>646.0</v>
      </c>
      <c r="I2" s="24">
        <v>566.0</v>
      </c>
      <c r="J2" s="24">
        <v>567.0</v>
      </c>
      <c r="K2" s="24">
        <v>144.0</v>
      </c>
      <c r="L2" s="24">
        <v>25.0</v>
      </c>
      <c r="M2" s="24">
        <v>6.0</v>
      </c>
      <c r="N2" s="24">
        <v>2.0</v>
      </c>
      <c r="O2" s="24">
        <v>2.0</v>
      </c>
      <c r="P2" s="24">
        <v>0.0</v>
      </c>
      <c r="Q2" s="50">
        <v>2328.0</v>
      </c>
      <c r="R2" s="24">
        <v>550.0</v>
      </c>
      <c r="S2" s="24">
        <v>654.0</v>
      </c>
      <c r="T2" s="24">
        <v>528.0</v>
      </c>
      <c r="U2" s="24">
        <v>474.0</v>
      </c>
      <c r="V2" s="24">
        <v>95.0</v>
      </c>
      <c r="W2" s="24">
        <v>23.0</v>
      </c>
      <c r="X2" s="24">
        <v>0.0</v>
      </c>
      <c r="Y2" s="24">
        <v>6282.0</v>
      </c>
      <c r="Z2" s="24">
        <v>103.5</v>
      </c>
      <c r="AA2" s="24">
        <v>258.0</v>
      </c>
      <c r="AB2" s="24">
        <v>303.0</v>
      </c>
      <c r="AC2" s="24">
        <v>286.0</v>
      </c>
      <c r="AD2" s="24">
        <v>339.5</v>
      </c>
      <c r="AE2" s="24">
        <v>365.5</v>
      </c>
      <c r="AF2" s="24">
        <v>297.5</v>
      </c>
      <c r="AG2" s="24">
        <v>332.5</v>
      </c>
      <c r="AH2" s="24">
        <v>433.0</v>
      </c>
      <c r="AI2" s="24">
        <v>453.5</v>
      </c>
      <c r="AJ2" s="24">
        <v>495.5</v>
      </c>
      <c r="AK2" s="24">
        <v>511.0</v>
      </c>
      <c r="AL2" s="24">
        <v>594.0</v>
      </c>
      <c r="AM2" s="24">
        <v>556.5</v>
      </c>
      <c r="AN2" s="24">
        <v>412.5</v>
      </c>
      <c r="AO2" s="24">
        <v>261.0</v>
      </c>
      <c r="AP2" s="24">
        <v>160.5</v>
      </c>
      <c r="AQ2" s="24">
        <v>75.0</v>
      </c>
      <c r="AR2" s="24">
        <v>33.5</v>
      </c>
      <c r="AS2" s="24">
        <v>7.5</v>
      </c>
      <c r="AT2" s="24">
        <v>3.0</v>
      </c>
      <c r="AU2" s="24">
        <v>3059.0</v>
      </c>
      <c r="AV2" s="24">
        <v>59.5</v>
      </c>
      <c r="AW2" s="24">
        <v>132.0</v>
      </c>
      <c r="AX2" s="24">
        <v>154.5</v>
      </c>
      <c r="AY2" s="24">
        <v>143.0</v>
      </c>
      <c r="AZ2" s="24">
        <v>169.0</v>
      </c>
      <c r="BA2" s="24">
        <v>188.5</v>
      </c>
      <c r="BB2" s="24">
        <v>146.5</v>
      </c>
      <c r="BC2" s="24">
        <v>146.0</v>
      </c>
      <c r="BD2" s="24">
        <v>196.5</v>
      </c>
      <c r="BE2" s="24">
        <v>221.5</v>
      </c>
      <c r="BF2" s="24">
        <v>245.5</v>
      </c>
      <c r="BG2" s="24">
        <v>260.5</v>
      </c>
      <c r="BH2" s="24">
        <v>270.0</v>
      </c>
      <c r="BI2" s="24">
        <v>261.0</v>
      </c>
      <c r="BJ2" s="24">
        <v>211.0</v>
      </c>
      <c r="BK2" s="24">
        <v>137.5</v>
      </c>
      <c r="BL2" s="24">
        <v>76.0</v>
      </c>
      <c r="BM2" s="24">
        <v>29.5</v>
      </c>
      <c r="BN2" s="24">
        <v>7.0</v>
      </c>
      <c r="BO2" s="24">
        <v>3.0</v>
      </c>
      <c r="BP2" s="24">
        <v>1.0</v>
      </c>
      <c r="BQ2" s="24">
        <v>3223.0</v>
      </c>
      <c r="BR2" s="24">
        <v>44.0</v>
      </c>
      <c r="BS2" s="24">
        <v>126.0</v>
      </c>
      <c r="BT2" s="24">
        <v>148.5</v>
      </c>
      <c r="BU2" s="24">
        <v>143.0</v>
      </c>
      <c r="BV2" s="24">
        <v>170.5</v>
      </c>
      <c r="BW2" s="24">
        <v>177.0</v>
      </c>
      <c r="BX2" s="24">
        <v>151.0</v>
      </c>
      <c r="BY2" s="24">
        <v>186.5</v>
      </c>
      <c r="BZ2" s="24">
        <v>236.5</v>
      </c>
      <c r="CA2" s="24">
        <v>232.0</v>
      </c>
      <c r="CB2" s="24">
        <v>250.0</v>
      </c>
      <c r="CC2" s="24">
        <v>250.5</v>
      </c>
      <c r="CD2" s="24">
        <v>324.0</v>
      </c>
      <c r="CE2" s="24">
        <v>295.5</v>
      </c>
      <c r="CF2" s="24">
        <v>201.5</v>
      </c>
      <c r="CG2" s="24">
        <v>123.5</v>
      </c>
      <c r="CH2" s="24">
        <v>84.5</v>
      </c>
      <c r="CI2" s="24">
        <v>45.5</v>
      </c>
      <c r="CJ2" s="24">
        <v>26.5</v>
      </c>
      <c r="CK2" s="24">
        <v>4.5</v>
      </c>
      <c r="CL2" s="24">
        <v>2.0</v>
      </c>
      <c r="CM2" s="24">
        <v>5.0</v>
      </c>
      <c r="CN2" s="24">
        <v>5.0</v>
      </c>
      <c r="CO2" s="24">
        <v>0.0</v>
      </c>
      <c r="CP2" s="24">
        <v>0.0</v>
      </c>
      <c r="CQ2" s="24">
        <v>0.0</v>
      </c>
      <c r="CR2" s="24">
        <v>6.0</v>
      </c>
      <c r="CS2" s="24">
        <v>0.0</v>
      </c>
      <c r="CT2" s="24">
        <v>0.0</v>
      </c>
      <c r="CU2" s="24">
        <v>0.0</v>
      </c>
      <c r="CV2" s="24">
        <v>0.0</v>
      </c>
      <c r="CW2" s="24">
        <v>0.0</v>
      </c>
      <c r="CX2" s="24">
        <v>0.0</v>
      </c>
      <c r="CY2" s="24">
        <v>3599.0</v>
      </c>
      <c r="CZ2" s="24">
        <v>89.0</v>
      </c>
      <c r="DA2" s="24">
        <v>1178.0</v>
      </c>
      <c r="DB2" s="24">
        <v>10.0</v>
      </c>
      <c r="DC2" s="24">
        <v>1.0</v>
      </c>
      <c r="DD2" s="24">
        <v>130.0</v>
      </c>
      <c r="DE2" s="24">
        <v>20.0</v>
      </c>
      <c r="DF2" s="24">
        <v>0.0</v>
      </c>
      <c r="DG2" s="24">
        <v>3.0</v>
      </c>
      <c r="DH2" s="24">
        <v>1.0</v>
      </c>
      <c r="DI2" s="24">
        <v>190.0</v>
      </c>
      <c r="DJ2" s="24">
        <v>917.0</v>
      </c>
      <c r="DK2" s="24">
        <v>1058.0</v>
      </c>
      <c r="DL2" s="24">
        <v>2.0</v>
      </c>
      <c r="DM2" s="53">
        <v>167.9</v>
      </c>
      <c r="DN2" s="54"/>
    </row>
    <row r="3">
      <c r="A3" s="48" t="s">
        <v>592</v>
      </c>
      <c r="B3" s="49" t="s">
        <v>594</v>
      </c>
      <c r="C3" s="24">
        <v>40.9</v>
      </c>
      <c r="D3" s="24">
        <v>40.5</v>
      </c>
      <c r="E3" s="24">
        <v>41.3</v>
      </c>
      <c r="F3" s="50">
        <v>9779.0</v>
      </c>
      <c r="G3" s="50">
        <v>1648.0</v>
      </c>
      <c r="H3" s="50">
        <v>2199.0</v>
      </c>
      <c r="I3" s="50">
        <v>2494.0</v>
      </c>
      <c r="J3" s="50">
        <v>2734.0</v>
      </c>
      <c r="K3" s="24">
        <v>565.0</v>
      </c>
      <c r="L3" s="24">
        <v>104.0</v>
      </c>
      <c r="M3" s="24">
        <v>30.0</v>
      </c>
      <c r="N3" s="24">
        <v>4.0</v>
      </c>
      <c r="O3" s="24">
        <v>1.0</v>
      </c>
      <c r="P3" s="24">
        <v>0.0</v>
      </c>
      <c r="Q3" s="50">
        <v>7427.0</v>
      </c>
      <c r="R3" s="50">
        <v>1058.0</v>
      </c>
      <c r="S3" s="50">
        <v>2081.0</v>
      </c>
      <c r="T3" s="50">
        <v>2147.0</v>
      </c>
      <c r="U3" s="50">
        <v>1792.0</v>
      </c>
      <c r="V3" s="24">
        <v>290.0</v>
      </c>
      <c r="W3" s="24">
        <v>49.0</v>
      </c>
      <c r="X3" s="24">
        <v>10.0</v>
      </c>
      <c r="Y3" s="24">
        <v>24668.0</v>
      </c>
      <c r="Z3" s="24">
        <v>824.0</v>
      </c>
      <c r="AA3" s="24">
        <v>1186.0</v>
      </c>
      <c r="AB3" s="24">
        <v>1414.0</v>
      </c>
      <c r="AC3" s="24">
        <v>1594.0</v>
      </c>
      <c r="AD3" s="24">
        <v>1714.5</v>
      </c>
      <c r="AE3" s="24">
        <v>1486.5</v>
      </c>
      <c r="AF3" s="24">
        <v>1373.5</v>
      </c>
      <c r="AG3" s="24">
        <v>1594.5</v>
      </c>
      <c r="AH3" s="24">
        <v>1939.0</v>
      </c>
      <c r="AI3" s="24">
        <v>2280.5</v>
      </c>
      <c r="AJ3" s="24">
        <v>2317.0</v>
      </c>
      <c r="AK3" s="24">
        <v>1940.0</v>
      </c>
      <c r="AL3" s="24">
        <v>1735.5</v>
      </c>
      <c r="AM3" s="24">
        <v>1411.5</v>
      </c>
      <c r="AN3" s="24">
        <v>932.0</v>
      </c>
      <c r="AO3" s="24">
        <v>464.5</v>
      </c>
      <c r="AP3" s="24">
        <v>249.5</v>
      </c>
      <c r="AQ3" s="24">
        <v>133.5</v>
      </c>
      <c r="AR3" s="24">
        <v>62.0</v>
      </c>
      <c r="AS3" s="24">
        <v>15.0</v>
      </c>
      <c r="AT3" s="24">
        <v>1.0</v>
      </c>
      <c r="AU3" s="24">
        <v>11964.5</v>
      </c>
      <c r="AV3" s="24">
        <v>449.0</v>
      </c>
      <c r="AW3" s="24">
        <v>593.5</v>
      </c>
      <c r="AX3" s="24">
        <v>709.0</v>
      </c>
      <c r="AY3" s="24">
        <v>776.5</v>
      </c>
      <c r="AZ3" s="24">
        <v>887.0</v>
      </c>
      <c r="BA3" s="24">
        <v>744.5</v>
      </c>
      <c r="BB3" s="24">
        <v>653.5</v>
      </c>
      <c r="BC3" s="24">
        <v>717.5</v>
      </c>
      <c r="BD3" s="24">
        <v>865.5</v>
      </c>
      <c r="BE3" s="24">
        <v>1075.0</v>
      </c>
      <c r="BF3" s="24">
        <v>1129.0</v>
      </c>
      <c r="BG3" s="24">
        <v>958.0</v>
      </c>
      <c r="BH3" s="24">
        <v>831.5</v>
      </c>
      <c r="BI3" s="24">
        <v>675.5</v>
      </c>
      <c r="BJ3" s="24">
        <v>485.5</v>
      </c>
      <c r="BK3" s="24">
        <v>242.5</v>
      </c>
      <c r="BL3" s="24">
        <v>119.0</v>
      </c>
      <c r="BM3" s="24">
        <v>41.5</v>
      </c>
      <c r="BN3" s="24">
        <v>7.5</v>
      </c>
      <c r="BO3" s="24">
        <v>3.0</v>
      </c>
      <c r="BP3" s="24">
        <v>0.5</v>
      </c>
      <c r="BQ3" s="24">
        <v>12703.5</v>
      </c>
      <c r="BR3" s="24">
        <v>375.0</v>
      </c>
      <c r="BS3" s="24">
        <v>592.5</v>
      </c>
      <c r="BT3" s="24">
        <v>705.0</v>
      </c>
      <c r="BU3" s="24">
        <v>817.5</v>
      </c>
      <c r="BV3" s="24">
        <v>827.5</v>
      </c>
      <c r="BW3" s="24">
        <v>742.0</v>
      </c>
      <c r="BX3" s="24">
        <v>720.0</v>
      </c>
      <c r="BY3" s="24">
        <v>877.0</v>
      </c>
      <c r="BZ3" s="24">
        <v>1073.5</v>
      </c>
      <c r="CA3" s="24">
        <v>1205.5</v>
      </c>
      <c r="CB3" s="24">
        <v>1188.0</v>
      </c>
      <c r="CC3" s="24">
        <v>982.0</v>
      </c>
      <c r="CD3" s="24">
        <v>904.0</v>
      </c>
      <c r="CE3" s="24">
        <v>736.0</v>
      </c>
      <c r="CF3" s="24">
        <v>446.5</v>
      </c>
      <c r="CG3" s="24">
        <v>222.0</v>
      </c>
      <c r="CH3" s="24">
        <v>130.5</v>
      </c>
      <c r="CI3" s="24">
        <v>92.0</v>
      </c>
      <c r="CJ3" s="24">
        <v>54.5</v>
      </c>
      <c r="CK3" s="24">
        <v>12.0</v>
      </c>
      <c r="CL3" s="24">
        <v>0.5</v>
      </c>
      <c r="CM3" s="24">
        <v>35.0</v>
      </c>
      <c r="CN3" s="24">
        <v>59.0</v>
      </c>
      <c r="CO3" s="24">
        <v>31.0</v>
      </c>
      <c r="CP3" s="24">
        <v>28.0</v>
      </c>
      <c r="CQ3" s="24">
        <v>0.0</v>
      </c>
      <c r="CR3" s="24">
        <v>0.0</v>
      </c>
      <c r="CS3" s="24">
        <v>0.0</v>
      </c>
      <c r="CT3" s="24">
        <v>0.0</v>
      </c>
      <c r="CU3" s="24">
        <v>0.0</v>
      </c>
      <c r="CV3" s="24">
        <v>123.0</v>
      </c>
      <c r="CW3" s="24">
        <v>94.0</v>
      </c>
      <c r="CX3" s="24">
        <v>29.0</v>
      </c>
      <c r="CY3" s="24">
        <v>9948.0</v>
      </c>
      <c r="CZ3" s="24">
        <v>79.0</v>
      </c>
      <c r="DA3" s="24">
        <v>2714.0</v>
      </c>
      <c r="DB3" s="24">
        <v>12.0</v>
      </c>
      <c r="DC3" s="24">
        <v>9.0</v>
      </c>
      <c r="DD3" s="24">
        <v>484.0</v>
      </c>
      <c r="DE3" s="24">
        <v>111.0</v>
      </c>
      <c r="DF3" s="24">
        <v>0.0</v>
      </c>
      <c r="DG3" s="24">
        <v>4.0</v>
      </c>
      <c r="DH3" s="24">
        <v>10.0</v>
      </c>
      <c r="DI3" s="24">
        <v>624.0</v>
      </c>
      <c r="DJ3" s="24">
        <v>2949.0</v>
      </c>
      <c r="DK3" s="24">
        <v>2947.0</v>
      </c>
      <c r="DL3" s="24">
        <v>5.0</v>
      </c>
      <c r="DM3" s="53">
        <v>167.9</v>
      </c>
      <c r="DN3" s="54"/>
    </row>
    <row r="4">
      <c r="A4" s="48" t="s">
        <v>592</v>
      </c>
      <c r="B4" s="49" t="s">
        <v>595</v>
      </c>
      <c r="C4" s="24">
        <v>42.1</v>
      </c>
      <c r="D4" s="24">
        <v>41.5</v>
      </c>
      <c r="E4" s="24">
        <v>42.7</v>
      </c>
      <c r="F4" s="50">
        <v>10037.0</v>
      </c>
      <c r="G4" s="50">
        <v>3541.0</v>
      </c>
      <c r="H4" s="50">
        <v>2275.0</v>
      </c>
      <c r="I4" s="50">
        <v>1984.0</v>
      </c>
      <c r="J4" s="50">
        <v>1779.0</v>
      </c>
      <c r="K4" s="24">
        <v>358.0</v>
      </c>
      <c r="L4" s="24">
        <v>70.0</v>
      </c>
      <c r="M4" s="24">
        <v>19.0</v>
      </c>
      <c r="N4" s="24">
        <v>5.0</v>
      </c>
      <c r="O4" s="24">
        <v>4.0</v>
      </c>
      <c r="P4" s="24">
        <v>2.0</v>
      </c>
      <c r="Q4" s="50">
        <v>7798.0</v>
      </c>
      <c r="R4" s="50">
        <v>2280.0</v>
      </c>
      <c r="S4" s="50">
        <v>2095.0</v>
      </c>
      <c r="T4" s="50">
        <v>1717.0</v>
      </c>
      <c r="U4" s="50">
        <v>1371.0</v>
      </c>
      <c r="V4" s="24">
        <v>273.0</v>
      </c>
      <c r="W4" s="24">
        <v>49.0</v>
      </c>
      <c r="X4" s="24">
        <v>13.0</v>
      </c>
      <c r="Y4" s="24">
        <v>22748.0</v>
      </c>
      <c r="Z4" s="24">
        <v>709.5</v>
      </c>
      <c r="AA4" s="24">
        <v>933.0</v>
      </c>
      <c r="AB4" s="24">
        <v>1056.5</v>
      </c>
      <c r="AC4" s="24">
        <v>1107.5</v>
      </c>
      <c r="AD4" s="24">
        <v>1441.0</v>
      </c>
      <c r="AE4" s="24">
        <v>1726.5</v>
      </c>
      <c r="AF4" s="24">
        <v>1722.5</v>
      </c>
      <c r="AG4" s="24">
        <v>1794.0</v>
      </c>
      <c r="AH4" s="24">
        <v>1833.0</v>
      </c>
      <c r="AI4" s="24">
        <v>1938.0</v>
      </c>
      <c r="AJ4" s="24">
        <v>2050.5</v>
      </c>
      <c r="AK4" s="24">
        <v>1740.5</v>
      </c>
      <c r="AL4" s="24">
        <v>1688.0</v>
      </c>
      <c r="AM4" s="24">
        <v>1262.5</v>
      </c>
      <c r="AN4" s="24">
        <v>799.5</v>
      </c>
      <c r="AO4" s="24">
        <v>489.0</v>
      </c>
      <c r="AP4" s="24">
        <v>272.0</v>
      </c>
      <c r="AQ4" s="24">
        <v>114.5</v>
      </c>
      <c r="AR4" s="24">
        <v>54.5</v>
      </c>
      <c r="AS4" s="24">
        <v>13.0</v>
      </c>
      <c r="AT4" s="24">
        <v>2.5</v>
      </c>
      <c r="AU4" s="24">
        <v>11048.5</v>
      </c>
      <c r="AV4" s="24">
        <v>379.0</v>
      </c>
      <c r="AW4" s="24">
        <v>465.0</v>
      </c>
      <c r="AX4" s="24">
        <v>531.5</v>
      </c>
      <c r="AY4" s="24">
        <v>556.5</v>
      </c>
      <c r="AZ4" s="24">
        <v>727.0</v>
      </c>
      <c r="BA4" s="24">
        <v>876.0</v>
      </c>
      <c r="BB4" s="24">
        <v>844.5</v>
      </c>
      <c r="BC4" s="24">
        <v>877.5</v>
      </c>
      <c r="BD4" s="24">
        <v>891.0</v>
      </c>
      <c r="BE4" s="24">
        <v>884.0</v>
      </c>
      <c r="BF4" s="24">
        <v>987.0</v>
      </c>
      <c r="BG4" s="24">
        <v>875.5</v>
      </c>
      <c r="BH4" s="24">
        <v>763.5</v>
      </c>
      <c r="BI4" s="24">
        <v>600.0</v>
      </c>
      <c r="BJ4" s="24">
        <v>382.0</v>
      </c>
      <c r="BK4" s="24">
        <v>225.0</v>
      </c>
      <c r="BL4" s="24">
        <v>130.5</v>
      </c>
      <c r="BM4" s="24">
        <v>37.0</v>
      </c>
      <c r="BN4" s="24">
        <v>13.5</v>
      </c>
      <c r="BO4" s="24">
        <v>2.5</v>
      </c>
      <c r="BP4" s="24">
        <v>0.0</v>
      </c>
      <c r="BQ4" s="24">
        <v>11699.5</v>
      </c>
      <c r="BR4" s="24">
        <v>330.5</v>
      </c>
      <c r="BS4" s="24">
        <v>468.0</v>
      </c>
      <c r="BT4" s="24">
        <v>525.0</v>
      </c>
      <c r="BU4" s="24">
        <v>551.0</v>
      </c>
      <c r="BV4" s="24">
        <v>714.0</v>
      </c>
      <c r="BW4" s="24">
        <v>850.5</v>
      </c>
      <c r="BX4" s="24">
        <v>878.0</v>
      </c>
      <c r="BY4" s="24">
        <v>916.5</v>
      </c>
      <c r="BZ4" s="24">
        <v>942.0</v>
      </c>
      <c r="CA4" s="24">
        <v>1054.0</v>
      </c>
      <c r="CB4" s="24">
        <v>1063.5</v>
      </c>
      <c r="CC4" s="24">
        <v>865.0</v>
      </c>
      <c r="CD4" s="24">
        <v>924.5</v>
      </c>
      <c r="CE4" s="24">
        <v>662.5</v>
      </c>
      <c r="CF4" s="24">
        <v>417.5</v>
      </c>
      <c r="CG4" s="24">
        <v>264.0</v>
      </c>
      <c r="CH4" s="24">
        <v>141.5</v>
      </c>
      <c r="CI4" s="24">
        <v>77.5</v>
      </c>
      <c r="CJ4" s="24">
        <v>41.0</v>
      </c>
      <c r="CK4" s="24">
        <v>10.5</v>
      </c>
      <c r="CL4" s="24">
        <v>2.5</v>
      </c>
      <c r="CM4" s="24">
        <v>81.0</v>
      </c>
      <c r="CN4" s="24">
        <v>165.0</v>
      </c>
      <c r="CO4" s="24">
        <v>72.0</v>
      </c>
      <c r="CP4" s="24">
        <v>93.0</v>
      </c>
      <c r="CQ4" s="24">
        <v>6.0</v>
      </c>
      <c r="CR4" s="24">
        <v>46.0</v>
      </c>
      <c r="CS4" s="24">
        <v>30.0</v>
      </c>
      <c r="CT4" s="24">
        <v>16.0</v>
      </c>
      <c r="CU4" s="24">
        <v>5.0</v>
      </c>
      <c r="CV4" s="24">
        <v>169.0</v>
      </c>
      <c r="CW4" s="24">
        <v>64.0</v>
      </c>
      <c r="CX4" s="24">
        <v>105.0</v>
      </c>
      <c r="CY4" s="24">
        <v>8563.0</v>
      </c>
      <c r="CZ4" s="24">
        <v>3.0</v>
      </c>
      <c r="DA4" s="24">
        <v>2722.0</v>
      </c>
      <c r="DB4" s="24">
        <v>18.0</v>
      </c>
      <c r="DC4" s="24">
        <v>9.0</v>
      </c>
      <c r="DD4" s="24">
        <v>430.0</v>
      </c>
      <c r="DE4" s="24">
        <v>64.0</v>
      </c>
      <c r="DF4" s="24">
        <v>0.0</v>
      </c>
      <c r="DG4" s="24">
        <v>2.0</v>
      </c>
      <c r="DH4" s="24">
        <v>6.0</v>
      </c>
      <c r="DI4" s="24">
        <v>464.0</v>
      </c>
      <c r="DJ4" s="24">
        <v>2230.0</v>
      </c>
      <c r="DK4" s="24">
        <v>2612.0</v>
      </c>
      <c r="DL4" s="24">
        <v>3.0</v>
      </c>
      <c r="DM4" s="53">
        <v>167.9</v>
      </c>
      <c r="DN4" s="54"/>
    </row>
    <row r="5">
      <c r="A5" s="48" t="s">
        <v>592</v>
      </c>
      <c r="B5" s="49" t="s">
        <v>596</v>
      </c>
      <c r="C5" s="24">
        <v>42.7</v>
      </c>
      <c r="D5" s="24">
        <v>42.7</v>
      </c>
      <c r="E5" s="24">
        <v>42.7</v>
      </c>
      <c r="F5" s="50">
        <v>13995.0</v>
      </c>
      <c r="G5" s="50">
        <v>9526.0</v>
      </c>
      <c r="H5" s="50">
        <v>2381.0</v>
      </c>
      <c r="I5" s="50">
        <v>1091.0</v>
      </c>
      <c r="J5" s="24">
        <v>707.0</v>
      </c>
      <c r="K5" s="24">
        <v>202.0</v>
      </c>
      <c r="L5" s="24">
        <v>60.0</v>
      </c>
      <c r="M5" s="24">
        <v>18.0</v>
      </c>
      <c r="N5" s="24">
        <v>8.0</v>
      </c>
      <c r="O5" s="24">
        <v>0.0</v>
      </c>
      <c r="P5" s="24">
        <v>2.0</v>
      </c>
      <c r="Q5" s="50">
        <v>12277.0</v>
      </c>
      <c r="R5" s="50">
        <v>7121.0</v>
      </c>
      <c r="S5" s="50">
        <v>2983.0</v>
      </c>
      <c r="T5" s="50">
        <v>1242.0</v>
      </c>
      <c r="U5" s="24">
        <v>705.0</v>
      </c>
      <c r="V5" s="24">
        <v>175.0</v>
      </c>
      <c r="W5" s="24">
        <v>39.0</v>
      </c>
      <c r="X5" s="24">
        <v>12.0</v>
      </c>
      <c r="Y5" s="24">
        <v>21753.0</v>
      </c>
      <c r="Z5" s="24">
        <v>323.0</v>
      </c>
      <c r="AA5" s="24">
        <v>351.0</v>
      </c>
      <c r="AB5" s="24">
        <v>372.5</v>
      </c>
      <c r="AC5" s="24">
        <v>481.0</v>
      </c>
      <c r="AD5" s="24">
        <v>1383.0</v>
      </c>
      <c r="AE5" s="24">
        <v>3039.5</v>
      </c>
      <c r="AF5" s="24">
        <v>3017.0</v>
      </c>
      <c r="AG5" s="24">
        <v>2483.5</v>
      </c>
      <c r="AH5" s="24">
        <v>2015.5</v>
      </c>
      <c r="AI5" s="24">
        <v>1580.5</v>
      </c>
      <c r="AJ5" s="24">
        <v>1462.0</v>
      </c>
      <c r="AK5" s="24">
        <v>1200.5</v>
      </c>
      <c r="AL5" s="24">
        <v>1200.0</v>
      </c>
      <c r="AM5" s="24">
        <v>978.5</v>
      </c>
      <c r="AN5" s="24">
        <v>769.0</v>
      </c>
      <c r="AO5" s="24">
        <v>544.0</v>
      </c>
      <c r="AP5" s="24">
        <v>327.5</v>
      </c>
      <c r="AQ5" s="24">
        <v>154.5</v>
      </c>
      <c r="AR5" s="24">
        <v>51.5</v>
      </c>
      <c r="AS5" s="24">
        <v>14.0</v>
      </c>
      <c r="AT5" s="24">
        <v>5.0</v>
      </c>
      <c r="AU5" s="24">
        <v>10213.0</v>
      </c>
      <c r="AV5" s="24">
        <v>157.0</v>
      </c>
      <c r="AW5" s="24">
        <v>169.0</v>
      </c>
      <c r="AX5" s="24">
        <v>181.5</v>
      </c>
      <c r="AY5" s="24">
        <v>227.0</v>
      </c>
      <c r="AZ5" s="24">
        <v>567.0</v>
      </c>
      <c r="BA5" s="24">
        <v>1406.5</v>
      </c>
      <c r="BB5" s="24">
        <v>1441.0</v>
      </c>
      <c r="BC5" s="24">
        <v>1176.0</v>
      </c>
      <c r="BD5" s="24">
        <v>961.5</v>
      </c>
      <c r="BE5" s="24">
        <v>798.5</v>
      </c>
      <c r="BF5" s="24">
        <v>730.5</v>
      </c>
      <c r="BG5" s="24">
        <v>584.0</v>
      </c>
      <c r="BH5" s="24">
        <v>543.0</v>
      </c>
      <c r="BI5" s="24">
        <v>418.5</v>
      </c>
      <c r="BJ5" s="24">
        <v>340.5</v>
      </c>
      <c r="BK5" s="24">
        <v>280.5</v>
      </c>
      <c r="BL5" s="24">
        <v>147.0</v>
      </c>
      <c r="BM5" s="24">
        <v>61.0</v>
      </c>
      <c r="BN5" s="24">
        <v>19.0</v>
      </c>
      <c r="BO5" s="24">
        <v>4.0</v>
      </c>
      <c r="BP5" s="24">
        <v>0.0</v>
      </c>
      <c r="BQ5" s="24">
        <v>11540.0</v>
      </c>
      <c r="BR5" s="24">
        <v>166.0</v>
      </c>
      <c r="BS5" s="24">
        <v>182.0</v>
      </c>
      <c r="BT5" s="24">
        <v>191.0</v>
      </c>
      <c r="BU5" s="24">
        <v>254.0</v>
      </c>
      <c r="BV5" s="24">
        <v>816.0</v>
      </c>
      <c r="BW5" s="24">
        <v>1633.0</v>
      </c>
      <c r="BX5" s="24">
        <v>1576.0</v>
      </c>
      <c r="BY5" s="24">
        <v>1307.5</v>
      </c>
      <c r="BZ5" s="24">
        <v>1054.0</v>
      </c>
      <c r="CA5" s="24">
        <v>782.0</v>
      </c>
      <c r="CB5" s="24">
        <v>731.5</v>
      </c>
      <c r="CC5" s="24">
        <v>616.5</v>
      </c>
      <c r="CD5" s="24">
        <v>657.0</v>
      </c>
      <c r="CE5" s="24">
        <v>560.0</v>
      </c>
      <c r="CF5" s="24">
        <v>428.5</v>
      </c>
      <c r="CG5" s="24">
        <v>263.5</v>
      </c>
      <c r="CH5" s="24">
        <v>180.5</v>
      </c>
      <c r="CI5" s="24">
        <v>93.5</v>
      </c>
      <c r="CJ5" s="24">
        <v>32.5</v>
      </c>
      <c r="CK5" s="24">
        <v>10.0</v>
      </c>
      <c r="CL5" s="24">
        <v>5.0</v>
      </c>
      <c r="CM5" s="24">
        <v>543.0</v>
      </c>
      <c r="CN5" s="24">
        <v>716.0</v>
      </c>
      <c r="CO5" s="24">
        <v>404.0</v>
      </c>
      <c r="CP5" s="24">
        <v>312.0</v>
      </c>
      <c r="CQ5" s="24">
        <v>7.0</v>
      </c>
      <c r="CR5" s="24">
        <v>76.0</v>
      </c>
      <c r="CS5" s="24">
        <v>41.0</v>
      </c>
      <c r="CT5" s="24">
        <v>35.0</v>
      </c>
      <c r="CU5" s="24">
        <v>0.0</v>
      </c>
      <c r="CV5" s="24">
        <v>29.0</v>
      </c>
      <c r="CW5" s="24">
        <v>0.0</v>
      </c>
      <c r="CX5" s="24">
        <v>29.0</v>
      </c>
      <c r="CY5" s="24">
        <v>10529.0</v>
      </c>
      <c r="CZ5" s="24">
        <v>3.0</v>
      </c>
      <c r="DA5" s="24">
        <v>3608.0</v>
      </c>
      <c r="DB5" s="24">
        <v>31.0</v>
      </c>
      <c r="DC5" s="24">
        <v>7.0</v>
      </c>
      <c r="DD5" s="24">
        <v>420.0</v>
      </c>
      <c r="DE5" s="24">
        <v>61.0</v>
      </c>
      <c r="DF5" s="24">
        <v>0.0</v>
      </c>
      <c r="DG5" s="24">
        <v>1.0</v>
      </c>
      <c r="DH5" s="24">
        <v>9.0</v>
      </c>
      <c r="DI5" s="24">
        <v>416.0</v>
      </c>
      <c r="DJ5" s="24">
        <v>2661.0</v>
      </c>
      <c r="DK5" s="24">
        <v>3309.0</v>
      </c>
      <c r="DL5" s="24">
        <v>3.0</v>
      </c>
      <c r="DM5" s="53">
        <v>167.9</v>
      </c>
      <c r="DN5" s="54"/>
    </row>
    <row r="6">
      <c r="A6" s="48" t="s">
        <v>592</v>
      </c>
      <c r="B6" s="49" t="s">
        <v>597</v>
      </c>
      <c r="C6" s="24">
        <v>43.0</v>
      </c>
      <c r="D6" s="24">
        <v>42.6</v>
      </c>
      <c r="E6" s="24">
        <v>43.3</v>
      </c>
      <c r="F6" s="50">
        <v>11413.0</v>
      </c>
      <c r="G6" s="50">
        <v>6474.0</v>
      </c>
      <c r="H6" s="50">
        <v>2093.0</v>
      </c>
      <c r="I6" s="50">
        <v>1488.0</v>
      </c>
      <c r="J6" s="50">
        <v>1051.0</v>
      </c>
      <c r="K6" s="24">
        <v>224.0</v>
      </c>
      <c r="L6" s="24">
        <v>64.0</v>
      </c>
      <c r="M6" s="24">
        <v>13.0</v>
      </c>
      <c r="N6" s="24">
        <v>6.0</v>
      </c>
      <c r="O6" s="24">
        <v>0.0</v>
      </c>
      <c r="P6" s="24">
        <v>0.0</v>
      </c>
      <c r="Q6" s="50">
        <v>10079.0</v>
      </c>
      <c r="R6" s="50">
        <v>4618.0</v>
      </c>
      <c r="S6" s="50">
        <v>2608.0</v>
      </c>
      <c r="T6" s="50">
        <v>1590.0</v>
      </c>
      <c r="U6" s="24">
        <v>996.0</v>
      </c>
      <c r="V6" s="24">
        <v>199.0</v>
      </c>
      <c r="W6" s="24">
        <v>56.0</v>
      </c>
      <c r="X6" s="24">
        <v>12.0</v>
      </c>
      <c r="Y6" s="24">
        <v>20672.5</v>
      </c>
      <c r="Z6" s="24">
        <v>458.0</v>
      </c>
      <c r="AA6" s="24">
        <v>608.5</v>
      </c>
      <c r="AB6" s="24">
        <v>591.0</v>
      </c>
      <c r="AC6" s="24">
        <v>691.0</v>
      </c>
      <c r="AD6" s="24">
        <v>1288.0</v>
      </c>
      <c r="AE6" s="24">
        <v>2147.5</v>
      </c>
      <c r="AF6" s="24">
        <v>2222.0</v>
      </c>
      <c r="AG6" s="24">
        <v>2078.0</v>
      </c>
      <c r="AH6" s="24">
        <v>1911.0</v>
      </c>
      <c r="AI6" s="24">
        <v>1711.5</v>
      </c>
      <c r="AJ6" s="24">
        <v>1554.0</v>
      </c>
      <c r="AK6" s="24">
        <v>1280.0</v>
      </c>
      <c r="AL6" s="24">
        <v>1126.0</v>
      </c>
      <c r="AM6" s="24">
        <v>996.0</v>
      </c>
      <c r="AN6" s="24">
        <v>849.5</v>
      </c>
      <c r="AO6" s="24">
        <v>608.0</v>
      </c>
      <c r="AP6" s="24">
        <v>324.5</v>
      </c>
      <c r="AQ6" s="24">
        <v>155.5</v>
      </c>
      <c r="AR6" s="24">
        <v>50.5</v>
      </c>
      <c r="AS6" s="24">
        <v>20.5</v>
      </c>
      <c r="AT6" s="24">
        <v>1.5</v>
      </c>
      <c r="AU6" s="24">
        <v>9621.5</v>
      </c>
      <c r="AV6" s="24">
        <v>238.5</v>
      </c>
      <c r="AW6" s="24">
        <v>308.0</v>
      </c>
      <c r="AX6" s="24">
        <v>304.5</v>
      </c>
      <c r="AY6" s="24">
        <v>357.0</v>
      </c>
      <c r="AZ6" s="24">
        <v>584.5</v>
      </c>
      <c r="BA6" s="24">
        <v>953.5</v>
      </c>
      <c r="BB6" s="24">
        <v>994.0</v>
      </c>
      <c r="BC6" s="24">
        <v>946.0</v>
      </c>
      <c r="BD6" s="24">
        <v>895.0</v>
      </c>
      <c r="BE6" s="24">
        <v>838.5</v>
      </c>
      <c r="BF6" s="24">
        <v>752.5</v>
      </c>
      <c r="BG6" s="24">
        <v>621.0</v>
      </c>
      <c r="BH6" s="24">
        <v>513.0</v>
      </c>
      <c r="BI6" s="24">
        <v>393.0</v>
      </c>
      <c r="BJ6" s="24">
        <v>398.5</v>
      </c>
      <c r="BK6" s="24">
        <v>294.5</v>
      </c>
      <c r="BL6" s="24">
        <v>150.0</v>
      </c>
      <c r="BM6" s="24">
        <v>63.0</v>
      </c>
      <c r="BN6" s="24">
        <v>11.5</v>
      </c>
      <c r="BO6" s="24">
        <v>5.0</v>
      </c>
      <c r="BP6" s="24">
        <v>0.0</v>
      </c>
      <c r="BQ6" s="24">
        <v>11051.0</v>
      </c>
      <c r="BR6" s="24">
        <v>219.5</v>
      </c>
      <c r="BS6" s="24">
        <v>300.5</v>
      </c>
      <c r="BT6" s="24">
        <v>286.5</v>
      </c>
      <c r="BU6" s="24">
        <v>334.0</v>
      </c>
      <c r="BV6" s="24">
        <v>703.5</v>
      </c>
      <c r="BW6" s="24">
        <v>1194.0</v>
      </c>
      <c r="BX6" s="24">
        <v>1228.0</v>
      </c>
      <c r="BY6" s="24">
        <v>1132.0</v>
      </c>
      <c r="BZ6" s="24">
        <v>1016.0</v>
      </c>
      <c r="CA6" s="24">
        <v>873.0</v>
      </c>
      <c r="CB6" s="24">
        <v>801.5</v>
      </c>
      <c r="CC6" s="24">
        <v>659.0</v>
      </c>
      <c r="CD6" s="24">
        <v>613.0</v>
      </c>
      <c r="CE6" s="24">
        <v>603.0</v>
      </c>
      <c r="CF6" s="24">
        <v>451.0</v>
      </c>
      <c r="CG6" s="24">
        <v>313.5</v>
      </c>
      <c r="CH6" s="24">
        <v>174.5</v>
      </c>
      <c r="CI6" s="24">
        <v>92.5</v>
      </c>
      <c r="CJ6" s="24">
        <v>39.0</v>
      </c>
      <c r="CK6" s="24">
        <v>15.5</v>
      </c>
      <c r="CL6" s="24">
        <v>1.5</v>
      </c>
      <c r="CM6" s="24">
        <v>211.0</v>
      </c>
      <c r="CN6" s="24">
        <v>318.0</v>
      </c>
      <c r="CO6" s="24">
        <v>149.0</v>
      </c>
      <c r="CP6" s="24">
        <v>169.0</v>
      </c>
      <c r="CQ6" s="24">
        <v>0.0</v>
      </c>
      <c r="CR6" s="24">
        <v>31.0</v>
      </c>
      <c r="CS6" s="24">
        <v>14.0</v>
      </c>
      <c r="CT6" s="24">
        <v>17.0</v>
      </c>
      <c r="CU6" s="24">
        <v>0.0</v>
      </c>
      <c r="CV6" s="24">
        <v>0.0</v>
      </c>
      <c r="CW6" s="24">
        <v>0.0</v>
      </c>
      <c r="CX6" s="24">
        <v>0.0</v>
      </c>
      <c r="CY6" s="24">
        <v>10295.0</v>
      </c>
      <c r="CZ6" s="24">
        <v>6.0</v>
      </c>
      <c r="DA6" s="24">
        <v>3646.0</v>
      </c>
      <c r="DB6" s="24">
        <v>22.0</v>
      </c>
      <c r="DC6" s="24">
        <v>6.0</v>
      </c>
      <c r="DD6" s="24">
        <v>355.0</v>
      </c>
      <c r="DE6" s="24">
        <v>103.0</v>
      </c>
      <c r="DF6" s="24">
        <v>0.0</v>
      </c>
      <c r="DG6" s="24">
        <v>7.0</v>
      </c>
      <c r="DH6" s="24">
        <v>15.0</v>
      </c>
      <c r="DI6" s="24">
        <v>376.0</v>
      </c>
      <c r="DJ6" s="24">
        <v>2964.0</v>
      </c>
      <c r="DK6" s="24">
        <v>2791.0</v>
      </c>
      <c r="DL6" s="24">
        <v>4.0</v>
      </c>
      <c r="DM6" s="53">
        <v>167.9</v>
      </c>
      <c r="DN6" s="54"/>
    </row>
    <row r="7">
      <c r="A7" s="48" t="s">
        <v>592</v>
      </c>
      <c r="B7" s="49" t="s">
        <v>598</v>
      </c>
      <c r="C7" s="24">
        <v>38.6</v>
      </c>
      <c r="D7" s="24">
        <v>37.8</v>
      </c>
      <c r="E7" s="24">
        <v>39.5</v>
      </c>
      <c r="F7" s="50">
        <v>7256.0</v>
      </c>
      <c r="G7" s="24">
        <v>602.0</v>
      </c>
      <c r="H7" s="50">
        <v>1058.0</v>
      </c>
      <c r="I7" s="50">
        <v>2015.0</v>
      </c>
      <c r="J7" s="50">
        <v>2880.0</v>
      </c>
      <c r="K7" s="24">
        <v>555.0</v>
      </c>
      <c r="L7" s="24">
        <v>104.0</v>
      </c>
      <c r="M7" s="24">
        <v>29.0</v>
      </c>
      <c r="N7" s="24">
        <v>5.0</v>
      </c>
      <c r="O7" s="24">
        <v>7.0</v>
      </c>
      <c r="P7" s="24">
        <v>1.0</v>
      </c>
      <c r="Q7" s="50">
        <v>6986.0</v>
      </c>
      <c r="R7" s="24">
        <v>350.0</v>
      </c>
      <c r="S7" s="50">
        <v>1147.0</v>
      </c>
      <c r="T7" s="50">
        <v>2101.0</v>
      </c>
      <c r="U7" s="50">
        <v>2760.0</v>
      </c>
      <c r="V7" s="24">
        <v>520.0</v>
      </c>
      <c r="W7" s="24">
        <v>83.0</v>
      </c>
      <c r="X7" s="24">
        <v>25.0</v>
      </c>
      <c r="Y7" s="24">
        <v>24277.0</v>
      </c>
      <c r="Z7" s="24">
        <v>383.5</v>
      </c>
      <c r="AA7" s="24">
        <v>1470.5</v>
      </c>
      <c r="AB7" s="24">
        <v>2853.0</v>
      </c>
      <c r="AC7" s="24">
        <v>2598.0</v>
      </c>
      <c r="AD7" s="24">
        <v>1524.0</v>
      </c>
      <c r="AE7" s="24">
        <v>885.0</v>
      </c>
      <c r="AF7" s="24">
        <v>559.5</v>
      </c>
      <c r="AG7" s="24">
        <v>901.5</v>
      </c>
      <c r="AH7" s="24">
        <v>2355.0</v>
      </c>
      <c r="AI7" s="24">
        <v>3491.0</v>
      </c>
      <c r="AJ7" s="24">
        <v>2513.0</v>
      </c>
      <c r="AK7" s="24">
        <v>1361.5</v>
      </c>
      <c r="AL7" s="24">
        <v>1049.5</v>
      </c>
      <c r="AM7" s="24">
        <v>874.5</v>
      </c>
      <c r="AN7" s="24">
        <v>645.5</v>
      </c>
      <c r="AO7" s="24">
        <v>400.0</v>
      </c>
      <c r="AP7" s="24">
        <v>243.5</v>
      </c>
      <c r="AQ7" s="24">
        <v>102.0</v>
      </c>
      <c r="AR7" s="24">
        <v>54.5</v>
      </c>
      <c r="AS7" s="24">
        <v>10.5</v>
      </c>
      <c r="AT7" s="24">
        <v>1.5</v>
      </c>
      <c r="AU7" s="24">
        <v>12229.0</v>
      </c>
      <c r="AV7" s="24">
        <v>197.0</v>
      </c>
      <c r="AW7" s="24">
        <v>796.5</v>
      </c>
      <c r="AX7" s="24">
        <v>1633.0</v>
      </c>
      <c r="AY7" s="24">
        <v>1443.0</v>
      </c>
      <c r="AZ7" s="24">
        <v>790.0</v>
      </c>
      <c r="BA7" s="24">
        <v>445.5</v>
      </c>
      <c r="BB7" s="24">
        <v>263.0</v>
      </c>
      <c r="BC7" s="24">
        <v>305.5</v>
      </c>
      <c r="BD7" s="24">
        <v>908.0</v>
      </c>
      <c r="BE7" s="24">
        <v>1643.0</v>
      </c>
      <c r="BF7" s="24">
        <v>1394.0</v>
      </c>
      <c r="BG7" s="24">
        <v>768.0</v>
      </c>
      <c r="BH7" s="24">
        <v>512.5</v>
      </c>
      <c r="BI7" s="24">
        <v>403.5</v>
      </c>
      <c r="BJ7" s="24">
        <v>326.0</v>
      </c>
      <c r="BK7" s="24">
        <v>218.0</v>
      </c>
      <c r="BL7" s="24">
        <v>122.0</v>
      </c>
      <c r="BM7" s="24">
        <v>44.5</v>
      </c>
      <c r="BN7" s="24">
        <v>14.5</v>
      </c>
      <c r="BO7" s="24">
        <v>1.0</v>
      </c>
      <c r="BP7" s="24">
        <v>0.5</v>
      </c>
      <c r="BQ7" s="24">
        <v>12048.0</v>
      </c>
      <c r="BR7" s="24">
        <v>186.5</v>
      </c>
      <c r="BS7" s="24">
        <v>674.0</v>
      </c>
      <c r="BT7" s="24">
        <v>1220.0</v>
      </c>
      <c r="BU7" s="24">
        <v>1155.0</v>
      </c>
      <c r="BV7" s="24">
        <v>734.0</v>
      </c>
      <c r="BW7" s="24">
        <v>439.5</v>
      </c>
      <c r="BX7" s="24">
        <v>296.5</v>
      </c>
      <c r="BY7" s="24">
        <v>596.0</v>
      </c>
      <c r="BZ7" s="24">
        <v>1447.0</v>
      </c>
      <c r="CA7" s="24">
        <v>1848.0</v>
      </c>
      <c r="CB7" s="24">
        <v>1119.0</v>
      </c>
      <c r="CC7" s="24">
        <v>593.5</v>
      </c>
      <c r="CD7" s="24">
        <v>537.0</v>
      </c>
      <c r="CE7" s="24">
        <v>471.0</v>
      </c>
      <c r="CF7" s="24">
        <v>319.5</v>
      </c>
      <c r="CG7" s="24">
        <v>182.0</v>
      </c>
      <c r="CH7" s="24">
        <v>121.5</v>
      </c>
      <c r="CI7" s="24">
        <v>57.5</v>
      </c>
      <c r="CJ7" s="24">
        <v>40.0</v>
      </c>
      <c r="CK7" s="24">
        <v>9.5</v>
      </c>
      <c r="CL7" s="24">
        <v>1.0</v>
      </c>
      <c r="CM7" s="24">
        <v>19.0</v>
      </c>
      <c r="CN7" s="24">
        <v>38.0</v>
      </c>
      <c r="CO7" s="24">
        <v>20.0</v>
      </c>
      <c r="CP7" s="24">
        <v>18.0</v>
      </c>
      <c r="CQ7" s="24">
        <v>0.0</v>
      </c>
      <c r="CR7" s="24">
        <v>0.0</v>
      </c>
      <c r="CS7" s="24">
        <v>0.0</v>
      </c>
      <c r="CT7" s="24">
        <v>0.0</v>
      </c>
      <c r="CU7" s="24">
        <v>0.0</v>
      </c>
      <c r="CV7" s="24">
        <v>0.0</v>
      </c>
      <c r="CW7" s="24">
        <v>0.0</v>
      </c>
      <c r="CX7" s="24">
        <v>0.0</v>
      </c>
      <c r="CY7" s="24">
        <v>14360.0</v>
      </c>
      <c r="CZ7" s="24">
        <v>1.0</v>
      </c>
      <c r="DA7" s="24">
        <v>3336.0</v>
      </c>
      <c r="DB7" s="24">
        <v>28.0</v>
      </c>
      <c r="DC7" s="24">
        <v>17.0</v>
      </c>
      <c r="DD7" s="24">
        <v>353.0</v>
      </c>
      <c r="DE7" s="24">
        <v>1461.0</v>
      </c>
      <c r="DF7" s="24">
        <v>0.0</v>
      </c>
      <c r="DG7" s="24">
        <v>2.0</v>
      </c>
      <c r="DH7" s="24">
        <v>18.0</v>
      </c>
      <c r="DI7" s="24">
        <v>1045.0</v>
      </c>
      <c r="DJ7" s="24">
        <v>4071.0</v>
      </c>
      <c r="DK7" s="24">
        <v>4018.0</v>
      </c>
      <c r="DL7" s="24">
        <v>10.0</v>
      </c>
      <c r="DM7" s="53">
        <v>167.9</v>
      </c>
      <c r="DN7" s="54"/>
    </row>
    <row r="8">
      <c r="A8" s="48" t="s">
        <v>592</v>
      </c>
      <c r="B8" s="49" t="s">
        <v>599</v>
      </c>
      <c r="C8" s="24">
        <v>41.4</v>
      </c>
      <c r="D8" s="24">
        <v>40.1</v>
      </c>
      <c r="E8" s="24">
        <v>42.6</v>
      </c>
      <c r="F8" s="50">
        <v>12908.0</v>
      </c>
      <c r="G8" s="50">
        <v>2622.0</v>
      </c>
      <c r="H8" s="50">
        <v>2493.0</v>
      </c>
      <c r="I8" s="50">
        <v>3196.0</v>
      </c>
      <c r="J8" s="50">
        <v>3717.0</v>
      </c>
      <c r="K8" s="24">
        <v>688.0</v>
      </c>
      <c r="L8" s="24">
        <v>144.0</v>
      </c>
      <c r="M8" s="24">
        <v>35.0</v>
      </c>
      <c r="N8" s="24">
        <v>8.0</v>
      </c>
      <c r="O8" s="24">
        <v>2.0</v>
      </c>
      <c r="P8" s="24">
        <v>3.0</v>
      </c>
      <c r="Q8" s="50">
        <v>11972.0</v>
      </c>
      <c r="R8" s="50">
        <v>1807.0</v>
      </c>
      <c r="S8" s="50">
        <v>2567.0</v>
      </c>
      <c r="T8" s="50">
        <v>3426.0</v>
      </c>
      <c r="U8" s="50">
        <v>3446.0</v>
      </c>
      <c r="V8" s="24">
        <v>623.0</v>
      </c>
      <c r="W8" s="24">
        <v>85.0</v>
      </c>
      <c r="X8" s="24">
        <v>18.0</v>
      </c>
      <c r="Y8" s="24">
        <v>36625.0</v>
      </c>
      <c r="Z8" s="24">
        <v>588.0</v>
      </c>
      <c r="AA8" s="24">
        <v>1410.5</v>
      </c>
      <c r="AB8" s="24">
        <v>2936.5</v>
      </c>
      <c r="AC8" s="24">
        <v>3281.5</v>
      </c>
      <c r="AD8" s="24">
        <v>2596.0</v>
      </c>
      <c r="AE8" s="24">
        <v>2073.5</v>
      </c>
      <c r="AF8" s="24">
        <v>1569.5</v>
      </c>
      <c r="AG8" s="24">
        <v>1624.5</v>
      </c>
      <c r="AH8" s="24">
        <v>2718.0</v>
      </c>
      <c r="AI8" s="24">
        <v>4292.0</v>
      </c>
      <c r="AJ8" s="24">
        <v>3871.5</v>
      </c>
      <c r="AK8" s="24">
        <v>2656.5</v>
      </c>
      <c r="AL8" s="24">
        <v>2319.5</v>
      </c>
      <c r="AM8" s="24">
        <v>1904.0</v>
      </c>
      <c r="AN8" s="24">
        <v>1312.0</v>
      </c>
      <c r="AO8" s="24">
        <v>792.0</v>
      </c>
      <c r="AP8" s="24">
        <v>383.5</v>
      </c>
      <c r="AQ8" s="24">
        <v>200.0</v>
      </c>
      <c r="AR8" s="24">
        <v>78.0</v>
      </c>
      <c r="AS8" s="24">
        <v>16.5</v>
      </c>
      <c r="AT8" s="24">
        <v>1.5</v>
      </c>
      <c r="AU8" s="24">
        <v>18613.5</v>
      </c>
      <c r="AV8" s="24">
        <v>307.5</v>
      </c>
      <c r="AW8" s="24">
        <v>780.0</v>
      </c>
      <c r="AX8" s="24">
        <v>1749.0</v>
      </c>
      <c r="AY8" s="24">
        <v>1951.5</v>
      </c>
      <c r="AZ8" s="24">
        <v>1415.0</v>
      </c>
      <c r="BA8" s="24">
        <v>1112.5</v>
      </c>
      <c r="BB8" s="24">
        <v>761.5</v>
      </c>
      <c r="BC8" s="24">
        <v>701.0</v>
      </c>
      <c r="BD8" s="24">
        <v>1065.5</v>
      </c>
      <c r="BE8" s="24">
        <v>1923.0</v>
      </c>
      <c r="BF8" s="24">
        <v>2044.5</v>
      </c>
      <c r="BG8" s="24">
        <v>1354.0</v>
      </c>
      <c r="BH8" s="24">
        <v>1146.0</v>
      </c>
      <c r="BI8" s="24">
        <v>952.5</v>
      </c>
      <c r="BJ8" s="24">
        <v>624.5</v>
      </c>
      <c r="BK8" s="24">
        <v>446.0</v>
      </c>
      <c r="BL8" s="24">
        <v>190.5</v>
      </c>
      <c r="BM8" s="24">
        <v>67.0</v>
      </c>
      <c r="BN8" s="24">
        <v>18.5</v>
      </c>
      <c r="BO8" s="24">
        <v>3.5</v>
      </c>
      <c r="BP8" s="24">
        <v>0.0</v>
      </c>
      <c r="BQ8" s="24">
        <v>18011.5</v>
      </c>
      <c r="BR8" s="24">
        <v>280.5</v>
      </c>
      <c r="BS8" s="24">
        <v>630.5</v>
      </c>
      <c r="BT8" s="24">
        <v>1187.5</v>
      </c>
      <c r="BU8" s="24">
        <v>1330.0</v>
      </c>
      <c r="BV8" s="24">
        <v>1181.0</v>
      </c>
      <c r="BW8" s="24">
        <v>961.0</v>
      </c>
      <c r="BX8" s="24">
        <v>808.0</v>
      </c>
      <c r="BY8" s="24">
        <v>923.5</v>
      </c>
      <c r="BZ8" s="24">
        <v>1652.5</v>
      </c>
      <c r="CA8" s="24">
        <v>2369.0</v>
      </c>
      <c r="CB8" s="24">
        <v>1827.0</v>
      </c>
      <c r="CC8" s="24">
        <v>1302.5</v>
      </c>
      <c r="CD8" s="24">
        <v>1173.5</v>
      </c>
      <c r="CE8" s="24">
        <v>951.5</v>
      </c>
      <c r="CF8" s="24">
        <v>687.5</v>
      </c>
      <c r="CG8" s="24">
        <v>346.0</v>
      </c>
      <c r="CH8" s="24">
        <v>193.0</v>
      </c>
      <c r="CI8" s="24">
        <v>133.0</v>
      </c>
      <c r="CJ8" s="24">
        <v>59.5</v>
      </c>
      <c r="CK8" s="24">
        <v>13.0</v>
      </c>
      <c r="CL8" s="24">
        <v>1.5</v>
      </c>
      <c r="CM8" s="24">
        <v>118.0</v>
      </c>
      <c r="CN8" s="24">
        <v>169.0</v>
      </c>
      <c r="CO8" s="24">
        <v>95.0</v>
      </c>
      <c r="CP8" s="24">
        <v>74.0</v>
      </c>
      <c r="CQ8" s="24">
        <v>0.0</v>
      </c>
      <c r="CR8" s="24">
        <v>25.0</v>
      </c>
      <c r="CS8" s="24">
        <v>8.0</v>
      </c>
      <c r="CT8" s="24">
        <v>17.0</v>
      </c>
      <c r="CU8" s="24">
        <v>0.0</v>
      </c>
      <c r="CV8" s="24">
        <v>0.0</v>
      </c>
      <c r="CW8" s="24">
        <v>0.0</v>
      </c>
      <c r="CX8" s="24">
        <v>0.0</v>
      </c>
      <c r="CY8" s="24">
        <v>15069.0</v>
      </c>
      <c r="CZ8" s="24">
        <v>4.0</v>
      </c>
      <c r="DA8" s="24">
        <v>3458.0</v>
      </c>
      <c r="DB8" s="24">
        <v>13.0</v>
      </c>
      <c r="DC8" s="24">
        <v>10.0</v>
      </c>
      <c r="DD8" s="24">
        <v>429.0</v>
      </c>
      <c r="DE8" s="24">
        <v>1685.0</v>
      </c>
      <c r="DF8" s="24">
        <v>0.0</v>
      </c>
      <c r="DG8" s="24">
        <v>3.0</v>
      </c>
      <c r="DH8" s="24">
        <v>17.0</v>
      </c>
      <c r="DI8" s="24">
        <v>889.0</v>
      </c>
      <c r="DJ8" s="24">
        <v>4403.0</v>
      </c>
      <c r="DK8" s="24">
        <v>4146.0</v>
      </c>
      <c r="DL8" s="24">
        <v>12.0</v>
      </c>
      <c r="DM8" s="53">
        <v>167.9</v>
      </c>
      <c r="DN8" s="54"/>
    </row>
    <row r="9">
      <c r="A9" s="48" t="s">
        <v>592</v>
      </c>
      <c r="B9" s="49" t="s">
        <v>600</v>
      </c>
      <c r="C9" s="24">
        <v>40.7</v>
      </c>
      <c r="D9" s="24">
        <v>39.9</v>
      </c>
      <c r="E9" s="24">
        <v>41.4</v>
      </c>
      <c r="F9" s="50">
        <v>10163.0</v>
      </c>
      <c r="G9" s="50">
        <v>5594.0</v>
      </c>
      <c r="H9" s="50">
        <v>1689.0</v>
      </c>
      <c r="I9" s="50">
        <v>1320.0</v>
      </c>
      <c r="J9" s="50">
        <v>1202.0</v>
      </c>
      <c r="K9" s="24">
        <v>269.0</v>
      </c>
      <c r="L9" s="24">
        <v>74.0</v>
      </c>
      <c r="M9" s="24">
        <v>11.0</v>
      </c>
      <c r="N9" s="24">
        <v>3.0</v>
      </c>
      <c r="O9" s="24">
        <v>1.0</v>
      </c>
      <c r="P9" s="24">
        <v>0.0</v>
      </c>
      <c r="Q9" s="50">
        <v>9237.0</v>
      </c>
      <c r="R9" s="50">
        <v>4269.0</v>
      </c>
      <c r="S9" s="50">
        <v>2117.0</v>
      </c>
      <c r="T9" s="50">
        <v>1450.0</v>
      </c>
      <c r="U9" s="50">
        <v>1111.0</v>
      </c>
      <c r="V9" s="24">
        <v>231.0</v>
      </c>
      <c r="W9" s="24">
        <v>51.0</v>
      </c>
      <c r="X9" s="24">
        <v>8.0</v>
      </c>
      <c r="Y9" s="24">
        <v>19745.5</v>
      </c>
      <c r="Z9" s="24">
        <v>259.5</v>
      </c>
      <c r="AA9" s="24">
        <v>454.0</v>
      </c>
      <c r="AB9" s="24">
        <v>924.0</v>
      </c>
      <c r="AC9" s="24">
        <v>1559.0</v>
      </c>
      <c r="AD9" s="24">
        <v>1545.0</v>
      </c>
      <c r="AE9" s="24">
        <v>1798.5</v>
      </c>
      <c r="AF9" s="24">
        <v>1736.5</v>
      </c>
      <c r="AG9" s="24">
        <v>1491.5</v>
      </c>
      <c r="AH9" s="24">
        <v>1672.5</v>
      </c>
      <c r="AI9" s="24">
        <v>2256.0</v>
      </c>
      <c r="AJ9" s="24">
        <v>1972.5</v>
      </c>
      <c r="AK9" s="24">
        <v>1168.5</v>
      </c>
      <c r="AL9" s="24">
        <v>887.5</v>
      </c>
      <c r="AM9" s="24">
        <v>634.5</v>
      </c>
      <c r="AN9" s="24">
        <v>583.5</v>
      </c>
      <c r="AO9" s="24">
        <v>446.0</v>
      </c>
      <c r="AP9" s="24">
        <v>228.5</v>
      </c>
      <c r="AQ9" s="24">
        <v>86.0</v>
      </c>
      <c r="AR9" s="24">
        <v>35.5</v>
      </c>
      <c r="AS9" s="24">
        <v>6.0</v>
      </c>
      <c r="AT9" s="24">
        <v>0.5</v>
      </c>
      <c r="AU9" s="24">
        <v>9303.0</v>
      </c>
      <c r="AV9" s="24">
        <v>129.5</v>
      </c>
      <c r="AW9" s="24">
        <v>231.5</v>
      </c>
      <c r="AX9" s="24">
        <v>507.5</v>
      </c>
      <c r="AY9" s="24">
        <v>829.0</v>
      </c>
      <c r="AZ9" s="24">
        <v>766.5</v>
      </c>
      <c r="BA9" s="24">
        <v>821.0</v>
      </c>
      <c r="BB9" s="24">
        <v>799.5</v>
      </c>
      <c r="BC9" s="24">
        <v>667.5</v>
      </c>
      <c r="BD9" s="24">
        <v>689.5</v>
      </c>
      <c r="BE9" s="24">
        <v>985.0</v>
      </c>
      <c r="BF9" s="24">
        <v>983.5</v>
      </c>
      <c r="BG9" s="24">
        <v>599.5</v>
      </c>
      <c r="BH9" s="24">
        <v>422.0</v>
      </c>
      <c r="BI9" s="24">
        <v>263.5</v>
      </c>
      <c r="BJ9" s="24">
        <v>244.5</v>
      </c>
      <c r="BK9" s="24">
        <v>208.0</v>
      </c>
      <c r="BL9" s="24">
        <v>118.5</v>
      </c>
      <c r="BM9" s="24">
        <v>29.5</v>
      </c>
      <c r="BN9" s="24">
        <v>7.5</v>
      </c>
      <c r="BO9" s="24">
        <v>0.0</v>
      </c>
      <c r="BP9" s="24">
        <v>0.0</v>
      </c>
      <c r="BQ9" s="24">
        <v>10442.5</v>
      </c>
      <c r="BR9" s="24">
        <v>130.0</v>
      </c>
      <c r="BS9" s="24">
        <v>222.5</v>
      </c>
      <c r="BT9" s="24">
        <v>416.5</v>
      </c>
      <c r="BU9" s="24">
        <v>730.0</v>
      </c>
      <c r="BV9" s="24">
        <v>778.5</v>
      </c>
      <c r="BW9" s="24">
        <v>977.5</v>
      </c>
      <c r="BX9" s="24">
        <v>937.0</v>
      </c>
      <c r="BY9" s="24">
        <v>824.0</v>
      </c>
      <c r="BZ9" s="24">
        <v>983.0</v>
      </c>
      <c r="CA9" s="24">
        <v>1271.0</v>
      </c>
      <c r="CB9" s="24">
        <v>989.0</v>
      </c>
      <c r="CC9" s="24">
        <v>569.0</v>
      </c>
      <c r="CD9" s="24">
        <v>465.5</v>
      </c>
      <c r="CE9" s="24">
        <v>371.0</v>
      </c>
      <c r="CF9" s="24">
        <v>339.0</v>
      </c>
      <c r="CG9" s="24">
        <v>238.0</v>
      </c>
      <c r="CH9" s="24">
        <v>110.0</v>
      </c>
      <c r="CI9" s="24">
        <v>56.5</v>
      </c>
      <c r="CJ9" s="24">
        <v>28.0</v>
      </c>
      <c r="CK9" s="24">
        <v>6.0</v>
      </c>
      <c r="CL9" s="24">
        <v>0.5</v>
      </c>
      <c r="CM9" s="24">
        <v>236.0</v>
      </c>
      <c r="CN9" s="24">
        <v>318.0</v>
      </c>
      <c r="CO9" s="24">
        <v>149.0</v>
      </c>
      <c r="CP9" s="24">
        <v>169.0</v>
      </c>
      <c r="CQ9" s="24">
        <v>6.0</v>
      </c>
      <c r="CR9" s="24">
        <v>56.0</v>
      </c>
      <c r="CS9" s="24">
        <v>34.0</v>
      </c>
      <c r="CT9" s="24">
        <v>22.0</v>
      </c>
      <c r="CU9" s="24">
        <v>0.0</v>
      </c>
      <c r="CV9" s="24">
        <v>0.0</v>
      </c>
      <c r="CW9" s="24">
        <v>0.0</v>
      </c>
      <c r="CX9" s="24">
        <v>0.0</v>
      </c>
      <c r="CY9" s="24">
        <v>10306.0</v>
      </c>
      <c r="CZ9" s="24">
        <v>2.0</v>
      </c>
      <c r="DA9" s="24">
        <v>1939.0</v>
      </c>
      <c r="DB9" s="24">
        <v>5.0</v>
      </c>
      <c r="DC9" s="24">
        <v>7.0</v>
      </c>
      <c r="DD9" s="24">
        <v>287.0</v>
      </c>
      <c r="DE9" s="24">
        <v>3835.0</v>
      </c>
      <c r="DF9" s="24">
        <v>0.0</v>
      </c>
      <c r="DG9" s="24">
        <v>0.0</v>
      </c>
      <c r="DH9" s="24">
        <v>5.0</v>
      </c>
      <c r="DI9" s="24">
        <v>488.0</v>
      </c>
      <c r="DJ9" s="24">
        <v>1775.0</v>
      </c>
      <c r="DK9" s="24">
        <v>1962.0</v>
      </c>
      <c r="DL9" s="24">
        <v>1.0</v>
      </c>
      <c r="DM9" s="53">
        <v>167.9</v>
      </c>
      <c r="DN9" s="54"/>
    </row>
    <row r="10">
      <c r="A10" s="48" t="s">
        <v>592</v>
      </c>
      <c r="B10" s="49" t="s">
        <v>601</v>
      </c>
      <c r="C10" s="24">
        <v>41.5</v>
      </c>
      <c r="D10" s="24">
        <v>41.6</v>
      </c>
      <c r="E10" s="24">
        <v>41.4</v>
      </c>
      <c r="F10" s="50">
        <v>8539.0</v>
      </c>
      <c r="G10" s="50">
        <v>2738.0</v>
      </c>
      <c r="H10" s="50">
        <v>1663.0</v>
      </c>
      <c r="I10" s="50">
        <v>1816.0</v>
      </c>
      <c r="J10" s="50">
        <v>1857.0</v>
      </c>
      <c r="K10" s="24">
        <v>348.0</v>
      </c>
      <c r="L10" s="24">
        <v>89.0</v>
      </c>
      <c r="M10" s="24">
        <v>14.0</v>
      </c>
      <c r="N10" s="24">
        <v>13.0</v>
      </c>
      <c r="O10" s="24">
        <v>1.0</v>
      </c>
      <c r="P10" s="24">
        <v>0.0</v>
      </c>
      <c r="Q10" s="50">
        <v>7782.0</v>
      </c>
      <c r="R10" s="50">
        <v>1872.0</v>
      </c>
      <c r="S10" s="50">
        <v>1871.0</v>
      </c>
      <c r="T10" s="50">
        <v>1933.0</v>
      </c>
      <c r="U10" s="50">
        <v>1707.0</v>
      </c>
      <c r="V10" s="24">
        <v>310.0</v>
      </c>
      <c r="W10" s="24">
        <v>69.0</v>
      </c>
      <c r="X10" s="24">
        <v>20.0</v>
      </c>
      <c r="Y10" s="24">
        <v>21442.5</v>
      </c>
      <c r="Z10" s="24">
        <v>587.5</v>
      </c>
      <c r="AA10" s="24">
        <v>1119.0</v>
      </c>
      <c r="AB10" s="24">
        <v>1273.5</v>
      </c>
      <c r="AC10" s="24">
        <v>1089.5</v>
      </c>
      <c r="AD10" s="24">
        <v>1303.0</v>
      </c>
      <c r="AE10" s="24">
        <v>1547.5</v>
      </c>
      <c r="AF10" s="24">
        <v>1529.5</v>
      </c>
      <c r="AG10" s="24">
        <v>1547.5</v>
      </c>
      <c r="AH10" s="24">
        <v>1859.5</v>
      </c>
      <c r="AI10" s="24">
        <v>1909.0</v>
      </c>
      <c r="AJ10" s="24">
        <v>1864.5</v>
      </c>
      <c r="AK10" s="24">
        <v>1543.5</v>
      </c>
      <c r="AL10" s="24">
        <v>1430.5</v>
      </c>
      <c r="AM10" s="24">
        <v>1081.0</v>
      </c>
      <c r="AN10" s="24">
        <v>723.5</v>
      </c>
      <c r="AO10" s="24">
        <v>479.0</v>
      </c>
      <c r="AP10" s="24">
        <v>303.0</v>
      </c>
      <c r="AQ10" s="24">
        <v>162.5</v>
      </c>
      <c r="AR10" s="24">
        <v>72.0</v>
      </c>
      <c r="AS10" s="24">
        <v>15.5</v>
      </c>
      <c r="AT10" s="24">
        <v>2.0</v>
      </c>
      <c r="AU10" s="24">
        <v>10155.0</v>
      </c>
      <c r="AV10" s="24">
        <v>297.0</v>
      </c>
      <c r="AW10" s="24">
        <v>528.5</v>
      </c>
      <c r="AX10" s="24">
        <v>578.5</v>
      </c>
      <c r="AY10" s="24">
        <v>517.5</v>
      </c>
      <c r="AZ10" s="24">
        <v>607.0</v>
      </c>
      <c r="BA10" s="24">
        <v>738.5</v>
      </c>
      <c r="BB10" s="24">
        <v>709.0</v>
      </c>
      <c r="BC10" s="24">
        <v>669.5</v>
      </c>
      <c r="BD10" s="24">
        <v>846.0</v>
      </c>
      <c r="BE10" s="24">
        <v>935.0</v>
      </c>
      <c r="BF10" s="24">
        <v>934.0</v>
      </c>
      <c r="BG10" s="24">
        <v>740.0</v>
      </c>
      <c r="BH10" s="24">
        <v>699.0</v>
      </c>
      <c r="BI10" s="24">
        <v>529.0</v>
      </c>
      <c r="BJ10" s="24">
        <v>360.0</v>
      </c>
      <c r="BK10" s="24">
        <v>240.5</v>
      </c>
      <c r="BL10" s="24">
        <v>143.5</v>
      </c>
      <c r="BM10" s="24">
        <v>53.0</v>
      </c>
      <c r="BN10" s="24">
        <v>24.0</v>
      </c>
      <c r="BO10" s="24">
        <v>5.5</v>
      </c>
      <c r="BP10" s="24">
        <v>0.0</v>
      </c>
      <c r="BQ10" s="24">
        <v>11287.5</v>
      </c>
      <c r="BR10" s="24">
        <v>290.5</v>
      </c>
      <c r="BS10" s="24">
        <v>590.5</v>
      </c>
      <c r="BT10" s="24">
        <v>695.0</v>
      </c>
      <c r="BU10" s="24">
        <v>572.0</v>
      </c>
      <c r="BV10" s="24">
        <v>696.0</v>
      </c>
      <c r="BW10" s="24">
        <v>809.0</v>
      </c>
      <c r="BX10" s="24">
        <v>820.5</v>
      </c>
      <c r="BY10" s="24">
        <v>878.0</v>
      </c>
      <c r="BZ10" s="24">
        <v>1013.5</v>
      </c>
      <c r="CA10" s="24">
        <v>974.0</v>
      </c>
      <c r="CB10" s="24">
        <v>930.5</v>
      </c>
      <c r="CC10" s="24">
        <v>803.5</v>
      </c>
      <c r="CD10" s="24">
        <v>731.5</v>
      </c>
      <c r="CE10" s="24">
        <v>552.0</v>
      </c>
      <c r="CF10" s="24">
        <v>363.5</v>
      </c>
      <c r="CG10" s="24">
        <v>238.5</v>
      </c>
      <c r="CH10" s="24">
        <v>159.5</v>
      </c>
      <c r="CI10" s="24">
        <v>109.5</v>
      </c>
      <c r="CJ10" s="24">
        <v>48.0</v>
      </c>
      <c r="CK10" s="24">
        <v>10.0</v>
      </c>
      <c r="CL10" s="24">
        <v>2.0</v>
      </c>
      <c r="CM10" s="24">
        <v>107.0</v>
      </c>
      <c r="CN10" s="24">
        <v>141.0</v>
      </c>
      <c r="CO10" s="24">
        <v>75.0</v>
      </c>
      <c r="CP10" s="24">
        <v>66.0</v>
      </c>
      <c r="CQ10" s="24">
        <v>0.0</v>
      </c>
      <c r="CR10" s="24">
        <v>34.0</v>
      </c>
      <c r="CS10" s="24">
        <v>14.0</v>
      </c>
      <c r="CT10" s="24">
        <v>20.0</v>
      </c>
      <c r="CU10" s="24">
        <v>0.0</v>
      </c>
      <c r="CV10" s="24">
        <v>52.0</v>
      </c>
      <c r="CW10" s="24">
        <v>15.0</v>
      </c>
      <c r="CX10" s="24">
        <v>37.0</v>
      </c>
      <c r="CY10" s="24">
        <v>8974.0</v>
      </c>
      <c r="CZ10" s="24">
        <v>0.0</v>
      </c>
      <c r="DA10" s="24">
        <v>2614.0</v>
      </c>
      <c r="DB10" s="24">
        <v>72.0</v>
      </c>
      <c r="DC10" s="24">
        <v>13.0</v>
      </c>
      <c r="DD10" s="24">
        <v>267.0</v>
      </c>
      <c r="DE10" s="24">
        <v>89.0</v>
      </c>
      <c r="DF10" s="24">
        <v>0.0</v>
      </c>
      <c r="DG10" s="24">
        <v>2.0</v>
      </c>
      <c r="DH10" s="24">
        <v>4.0</v>
      </c>
      <c r="DI10" s="24">
        <v>488.0</v>
      </c>
      <c r="DJ10" s="24">
        <v>2626.0</v>
      </c>
      <c r="DK10" s="24">
        <v>2798.0</v>
      </c>
      <c r="DL10" s="24">
        <v>1.0</v>
      </c>
      <c r="DM10" s="53">
        <v>167.9</v>
      </c>
      <c r="DN10" s="54"/>
    </row>
    <row r="11">
      <c r="A11" s="48" t="s">
        <v>592</v>
      </c>
      <c r="B11" s="49" t="s">
        <v>602</v>
      </c>
      <c r="C11" s="24">
        <v>41.4</v>
      </c>
      <c r="D11" s="24">
        <v>41.8</v>
      </c>
      <c r="E11" s="24">
        <v>41.0</v>
      </c>
      <c r="F11" s="50">
        <v>11648.0</v>
      </c>
      <c r="G11" s="50">
        <v>2221.0</v>
      </c>
      <c r="H11" s="50">
        <v>2455.0</v>
      </c>
      <c r="I11" s="50">
        <v>2978.0</v>
      </c>
      <c r="J11" s="50">
        <v>3198.0</v>
      </c>
      <c r="K11" s="24">
        <v>630.0</v>
      </c>
      <c r="L11" s="24">
        <v>128.0</v>
      </c>
      <c r="M11" s="24">
        <v>29.0</v>
      </c>
      <c r="N11" s="24">
        <v>6.0</v>
      </c>
      <c r="O11" s="24">
        <v>1.0</v>
      </c>
      <c r="P11" s="24">
        <v>2.0</v>
      </c>
      <c r="Q11" s="50">
        <v>10773.0</v>
      </c>
      <c r="R11" s="50">
        <v>1408.0</v>
      </c>
      <c r="S11" s="50">
        <v>2676.0</v>
      </c>
      <c r="T11" s="50">
        <v>3076.0</v>
      </c>
      <c r="U11" s="50">
        <v>2961.0</v>
      </c>
      <c r="V11" s="24">
        <v>551.0</v>
      </c>
      <c r="W11" s="24">
        <v>85.0</v>
      </c>
      <c r="X11" s="24">
        <v>16.0</v>
      </c>
      <c r="Y11" s="24">
        <v>33032.0</v>
      </c>
      <c r="Z11" s="24">
        <v>898.0</v>
      </c>
      <c r="AA11" s="24">
        <v>1917.0</v>
      </c>
      <c r="AB11" s="24">
        <v>2414.5</v>
      </c>
      <c r="AC11" s="24">
        <v>2344.5</v>
      </c>
      <c r="AD11" s="24">
        <v>2121.0</v>
      </c>
      <c r="AE11" s="24">
        <v>1731.5</v>
      </c>
      <c r="AF11" s="24">
        <v>1440.0</v>
      </c>
      <c r="AG11" s="24">
        <v>1936.0</v>
      </c>
      <c r="AH11" s="24">
        <v>2884.5</v>
      </c>
      <c r="AI11" s="24">
        <v>3441.0</v>
      </c>
      <c r="AJ11" s="24">
        <v>3110.0</v>
      </c>
      <c r="AK11" s="24">
        <v>2306.0</v>
      </c>
      <c r="AL11" s="24">
        <v>1851.0</v>
      </c>
      <c r="AM11" s="24">
        <v>1644.0</v>
      </c>
      <c r="AN11" s="24">
        <v>1259.5</v>
      </c>
      <c r="AO11" s="24">
        <v>828.5</v>
      </c>
      <c r="AP11" s="24">
        <v>509.5</v>
      </c>
      <c r="AQ11" s="24">
        <v>256.0</v>
      </c>
      <c r="AR11" s="24">
        <v>105.0</v>
      </c>
      <c r="AS11" s="24">
        <v>33.0</v>
      </c>
      <c r="AT11" s="24">
        <v>1.5</v>
      </c>
      <c r="AU11" s="24">
        <v>15366.0</v>
      </c>
      <c r="AV11" s="24">
        <v>464.0</v>
      </c>
      <c r="AW11" s="24">
        <v>969.5</v>
      </c>
      <c r="AX11" s="24">
        <v>1059.5</v>
      </c>
      <c r="AY11" s="24">
        <v>1035.0</v>
      </c>
      <c r="AZ11" s="24">
        <v>966.0</v>
      </c>
      <c r="BA11" s="24">
        <v>801.5</v>
      </c>
      <c r="BB11" s="24">
        <v>613.0</v>
      </c>
      <c r="BC11" s="24">
        <v>773.5</v>
      </c>
      <c r="BD11" s="24">
        <v>1199.5</v>
      </c>
      <c r="BE11" s="24">
        <v>1610.5</v>
      </c>
      <c r="BF11" s="24">
        <v>1566.5</v>
      </c>
      <c r="BG11" s="24">
        <v>1158.0</v>
      </c>
      <c r="BH11" s="24">
        <v>914.0</v>
      </c>
      <c r="BI11" s="24">
        <v>762.0</v>
      </c>
      <c r="BJ11" s="24">
        <v>629.5</v>
      </c>
      <c r="BK11" s="24">
        <v>430.5</v>
      </c>
      <c r="BL11" s="24">
        <v>276.0</v>
      </c>
      <c r="BM11" s="24">
        <v>101.5</v>
      </c>
      <c r="BN11" s="24">
        <v>29.0</v>
      </c>
      <c r="BO11" s="24">
        <v>7.0</v>
      </c>
      <c r="BP11" s="24">
        <v>0.0</v>
      </c>
      <c r="BQ11" s="24">
        <v>17666.0</v>
      </c>
      <c r="BR11" s="24">
        <v>434.0</v>
      </c>
      <c r="BS11" s="24">
        <v>947.5</v>
      </c>
      <c r="BT11" s="24">
        <v>1355.0</v>
      </c>
      <c r="BU11" s="24">
        <v>1309.5</v>
      </c>
      <c r="BV11" s="24">
        <v>1155.0</v>
      </c>
      <c r="BW11" s="24">
        <v>930.0</v>
      </c>
      <c r="BX11" s="24">
        <v>827.0</v>
      </c>
      <c r="BY11" s="24">
        <v>1162.5</v>
      </c>
      <c r="BZ11" s="24">
        <v>1685.0</v>
      </c>
      <c r="CA11" s="24">
        <v>1830.5</v>
      </c>
      <c r="CB11" s="24">
        <v>1543.5</v>
      </c>
      <c r="CC11" s="24">
        <v>1148.0</v>
      </c>
      <c r="CD11" s="24">
        <v>937.0</v>
      </c>
      <c r="CE11" s="24">
        <v>882.0</v>
      </c>
      <c r="CF11" s="24">
        <v>630.0</v>
      </c>
      <c r="CG11" s="24">
        <v>398.0</v>
      </c>
      <c r="CH11" s="24">
        <v>233.5</v>
      </c>
      <c r="CI11" s="24">
        <v>154.5</v>
      </c>
      <c r="CJ11" s="24">
        <v>76.0</v>
      </c>
      <c r="CK11" s="24">
        <v>26.0</v>
      </c>
      <c r="CL11" s="24">
        <v>1.5</v>
      </c>
      <c r="CM11" s="24">
        <v>105.0</v>
      </c>
      <c r="CN11" s="24">
        <v>171.0</v>
      </c>
      <c r="CO11" s="24">
        <v>81.0</v>
      </c>
      <c r="CP11" s="24">
        <v>90.0</v>
      </c>
      <c r="CQ11" s="24">
        <v>0.0</v>
      </c>
      <c r="CR11" s="24">
        <v>19.0</v>
      </c>
      <c r="CS11" s="24">
        <v>17.0</v>
      </c>
      <c r="CT11" s="24">
        <v>0.0</v>
      </c>
      <c r="CU11" s="24">
        <v>0.0</v>
      </c>
      <c r="CV11" s="24">
        <v>0.0</v>
      </c>
      <c r="CW11" s="24">
        <v>0.0</v>
      </c>
      <c r="CX11" s="24">
        <v>0.0</v>
      </c>
      <c r="CY11" s="24">
        <v>13615.0</v>
      </c>
      <c r="CZ11" s="24">
        <v>5.0</v>
      </c>
      <c r="DA11" s="24">
        <v>3582.0</v>
      </c>
      <c r="DB11" s="24">
        <v>61.0</v>
      </c>
      <c r="DC11" s="24">
        <v>10.0</v>
      </c>
      <c r="DD11" s="24">
        <v>249.0</v>
      </c>
      <c r="DE11" s="24">
        <v>132.0</v>
      </c>
      <c r="DF11" s="24">
        <v>0.0</v>
      </c>
      <c r="DG11" s="24">
        <v>1.0</v>
      </c>
      <c r="DH11" s="24">
        <v>23.0</v>
      </c>
      <c r="DI11" s="24">
        <v>784.0</v>
      </c>
      <c r="DJ11" s="24">
        <v>5228.0</v>
      </c>
      <c r="DK11" s="24">
        <v>3534.0</v>
      </c>
      <c r="DL11" s="24">
        <v>6.0</v>
      </c>
      <c r="DM11" s="53">
        <v>167.9</v>
      </c>
      <c r="DN11" s="54"/>
    </row>
    <row r="12">
      <c r="A12" s="48" t="s">
        <v>592</v>
      </c>
      <c r="B12" s="49" t="s">
        <v>603</v>
      </c>
      <c r="C12" s="24">
        <v>43.5</v>
      </c>
      <c r="D12" s="24">
        <v>42.3</v>
      </c>
      <c r="E12" s="24">
        <v>44.7</v>
      </c>
      <c r="F12" s="50">
        <v>5489.0</v>
      </c>
      <c r="G12" s="50">
        <v>2044.0</v>
      </c>
      <c r="H12" s="50">
        <v>1228.0</v>
      </c>
      <c r="I12" s="50">
        <v>1011.0</v>
      </c>
      <c r="J12" s="24">
        <v>880.0</v>
      </c>
      <c r="K12" s="24">
        <v>241.0</v>
      </c>
      <c r="L12" s="24">
        <v>59.0</v>
      </c>
      <c r="M12" s="24">
        <v>17.0</v>
      </c>
      <c r="N12" s="24">
        <v>6.0</v>
      </c>
      <c r="O12" s="24">
        <v>2.0</v>
      </c>
      <c r="P12" s="24">
        <v>1.0</v>
      </c>
      <c r="Q12" s="50">
        <v>4975.0</v>
      </c>
      <c r="R12" s="50">
        <v>1433.0</v>
      </c>
      <c r="S12" s="50">
        <v>1380.0</v>
      </c>
      <c r="T12" s="50">
        <v>1078.0</v>
      </c>
      <c r="U12" s="24">
        <v>824.0</v>
      </c>
      <c r="V12" s="24">
        <v>211.0</v>
      </c>
      <c r="W12" s="24">
        <v>34.0</v>
      </c>
      <c r="X12" s="24">
        <v>15.0</v>
      </c>
      <c r="Y12" s="24">
        <v>12799.0</v>
      </c>
      <c r="Z12" s="24">
        <v>345.0</v>
      </c>
      <c r="AA12" s="24">
        <v>481.0</v>
      </c>
      <c r="AB12" s="24">
        <v>557.5</v>
      </c>
      <c r="AC12" s="24">
        <v>684.0</v>
      </c>
      <c r="AD12" s="24">
        <v>803.5</v>
      </c>
      <c r="AE12" s="24">
        <v>990.0</v>
      </c>
      <c r="AF12" s="24">
        <v>913.0</v>
      </c>
      <c r="AG12" s="24">
        <v>948.0</v>
      </c>
      <c r="AH12" s="24">
        <v>996.0</v>
      </c>
      <c r="AI12" s="24">
        <v>1069.5</v>
      </c>
      <c r="AJ12" s="24">
        <v>1123.0</v>
      </c>
      <c r="AK12" s="24">
        <v>955.0</v>
      </c>
      <c r="AL12" s="24">
        <v>889.5</v>
      </c>
      <c r="AM12" s="24">
        <v>730.0</v>
      </c>
      <c r="AN12" s="24">
        <v>532.0</v>
      </c>
      <c r="AO12" s="24">
        <v>406.0</v>
      </c>
      <c r="AP12" s="24">
        <v>226.5</v>
      </c>
      <c r="AQ12" s="24">
        <v>87.0</v>
      </c>
      <c r="AR12" s="24">
        <v>50.0</v>
      </c>
      <c r="AS12" s="24">
        <v>11.0</v>
      </c>
      <c r="AT12" s="24">
        <v>1.5</v>
      </c>
      <c r="AU12" s="24">
        <v>6324.0</v>
      </c>
      <c r="AV12" s="24">
        <v>186.0</v>
      </c>
      <c r="AW12" s="24">
        <v>250.5</v>
      </c>
      <c r="AX12" s="24">
        <v>321.5</v>
      </c>
      <c r="AY12" s="24">
        <v>399.5</v>
      </c>
      <c r="AZ12" s="24">
        <v>446.5</v>
      </c>
      <c r="BA12" s="24">
        <v>513.0</v>
      </c>
      <c r="BB12" s="24">
        <v>430.0</v>
      </c>
      <c r="BC12" s="24">
        <v>449.5</v>
      </c>
      <c r="BD12" s="24">
        <v>456.5</v>
      </c>
      <c r="BE12" s="24">
        <v>499.5</v>
      </c>
      <c r="BF12" s="24">
        <v>535.5</v>
      </c>
      <c r="BG12" s="24">
        <v>465.5</v>
      </c>
      <c r="BH12" s="24">
        <v>416.5</v>
      </c>
      <c r="BI12" s="24">
        <v>332.5</v>
      </c>
      <c r="BJ12" s="24">
        <v>254.0</v>
      </c>
      <c r="BK12" s="24">
        <v>205.0</v>
      </c>
      <c r="BL12" s="24">
        <v>110.5</v>
      </c>
      <c r="BM12" s="24">
        <v>35.5</v>
      </c>
      <c r="BN12" s="24">
        <v>13.5</v>
      </c>
      <c r="BO12" s="24">
        <v>3.0</v>
      </c>
      <c r="BP12" s="24">
        <v>0.0</v>
      </c>
      <c r="BQ12" s="24">
        <v>6475.0</v>
      </c>
      <c r="BR12" s="24">
        <v>159.0</v>
      </c>
      <c r="BS12" s="24">
        <v>230.5</v>
      </c>
      <c r="BT12" s="24">
        <v>236.0</v>
      </c>
      <c r="BU12" s="24">
        <v>284.5</v>
      </c>
      <c r="BV12" s="24">
        <v>357.0</v>
      </c>
      <c r="BW12" s="24">
        <v>477.0</v>
      </c>
      <c r="BX12" s="24">
        <v>483.0</v>
      </c>
      <c r="BY12" s="24">
        <v>498.5</v>
      </c>
      <c r="BZ12" s="24">
        <v>539.5</v>
      </c>
      <c r="CA12" s="24">
        <v>570.0</v>
      </c>
      <c r="CB12" s="24">
        <v>587.5</v>
      </c>
      <c r="CC12" s="24">
        <v>489.5</v>
      </c>
      <c r="CD12" s="24">
        <v>473.0</v>
      </c>
      <c r="CE12" s="24">
        <v>397.5</v>
      </c>
      <c r="CF12" s="24">
        <v>278.0</v>
      </c>
      <c r="CG12" s="24">
        <v>201.0</v>
      </c>
      <c r="CH12" s="24">
        <v>116.0</v>
      </c>
      <c r="CI12" s="24">
        <v>51.5</v>
      </c>
      <c r="CJ12" s="24">
        <v>36.5</v>
      </c>
      <c r="CK12" s="24">
        <v>8.0</v>
      </c>
      <c r="CL12" s="24">
        <v>1.5</v>
      </c>
      <c r="CM12" s="24">
        <v>150.0</v>
      </c>
      <c r="CN12" s="24">
        <v>217.0</v>
      </c>
      <c r="CO12" s="24">
        <v>136.0</v>
      </c>
      <c r="CP12" s="24">
        <v>81.0</v>
      </c>
      <c r="CQ12" s="24">
        <v>0.0</v>
      </c>
      <c r="CR12" s="24">
        <v>19.0</v>
      </c>
      <c r="CS12" s="24">
        <v>10.0</v>
      </c>
      <c r="CT12" s="24">
        <v>9.0</v>
      </c>
      <c r="CU12" s="24">
        <v>0.0</v>
      </c>
      <c r="CV12" s="24">
        <v>175.0</v>
      </c>
      <c r="CW12" s="24">
        <v>78.0</v>
      </c>
      <c r="CX12" s="24">
        <v>97.0</v>
      </c>
      <c r="CY12" s="24">
        <v>8378.0</v>
      </c>
      <c r="CZ12" s="24">
        <v>20.0</v>
      </c>
      <c r="DA12" s="24">
        <v>2690.0</v>
      </c>
      <c r="DB12" s="24">
        <v>70.0</v>
      </c>
      <c r="DC12" s="24">
        <v>11.0</v>
      </c>
      <c r="DD12" s="24">
        <v>331.0</v>
      </c>
      <c r="DE12" s="24">
        <v>129.0</v>
      </c>
      <c r="DF12" s="24">
        <v>0.0</v>
      </c>
      <c r="DG12" s="24">
        <v>1.0</v>
      </c>
      <c r="DH12" s="24">
        <v>12.0</v>
      </c>
      <c r="DI12" s="24">
        <v>373.0</v>
      </c>
      <c r="DJ12" s="24">
        <v>2365.0</v>
      </c>
      <c r="DK12" s="24">
        <v>2375.0</v>
      </c>
      <c r="DL12" s="24">
        <v>1.0</v>
      </c>
      <c r="DM12" s="53">
        <v>167.9</v>
      </c>
      <c r="DN12" s="54"/>
    </row>
    <row r="13">
      <c r="A13" s="48" t="s">
        <v>592</v>
      </c>
      <c r="B13" s="49" t="s">
        <v>604</v>
      </c>
      <c r="C13" s="24">
        <v>40.3</v>
      </c>
      <c r="D13" s="24">
        <v>39.5</v>
      </c>
      <c r="E13" s="24">
        <v>41.1</v>
      </c>
      <c r="F13" s="50">
        <v>13739.0</v>
      </c>
      <c r="G13" s="50">
        <v>5828.0</v>
      </c>
      <c r="H13" s="50">
        <v>2480.0</v>
      </c>
      <c r="I13" s="50">
        <v>2452.0</v>
      </c>
      <c r="J13" s="50">
        <v>2368.0</v>
      </c>
      <c r="K13" s="24">
        <v>465.0</v>
      </c>
      <c r="L13" s="24">
        <v>105.0</v>
      </c>
      <c r="M13" s="24">
        <v>28.0</v>
      </c>
      <c r="N13" s="24">
        <v>10.0</v>
      </c>
      <c r="O13" s="24">
        <v>2.0</v>
      </c>
      <c r="P13" s="24">
        <v>1.0</v>
      </c>
      <c r="Q13" s="50">
        <v>11869.0</v>
      </c>
      <c r="R13" s="50">
        <v>4236.0</v>
      </c>
      <c r="S13" s="50">
        <v>2765.0</v>
      </c>
      <c r="T13" s="50">
        <v>2329.0</v>
      </c>
      <c r="U13" s="50">
        <v>2043.0</v>
      </c>
      <c r="V13" s="24">
        <v>389.0</v>
      </c>
      <c r="W13" s="24">
        <v>88.0</v>
      </c>
      <c r="X13" s="24">
        <v>19.0</v>
      </c>
      <c r="Y13" s="24">
        <v>29678.5</v>
      </c>
      <c r="Z13" s="24">
        <v>875.0</v>
      </c>
      <c r="AA13" s="24">
        <v>1464.5</v>
      </c>
      <c r="AB13" s="24">
        <v>1835.5</v>
      </c>
      <c r="AC13" s="24">
        <v>1692.0</v>
      </c>
      <c r="AD13" s="24">
        <v>1703.0</v>
      </c>
      <c r="AE13" s="24">
        <v>2154.5</v>
      </c>
      <c r="AF13" s="24">
        <v>2250.5</v>
      </c>
      <c r="AG13" s="24">
        <v>2541.5</v>
      </c>
      <c r="AH13" s="24">
        <v>3076.5</v>
      </c>
      <c r="AI13" s="24">
        <v>3164.0</v>
      </c>
      <c r="AJ13" s="24">
        <v>2602.5</v>
      </c>
      <c r="AK13" s="24">
        <v>1614.5</v>
      </c>
      <c r="AL13" s="24">
        <v>1320.0</v>
      </c>
      <c r="AM13" s="24">
        <v>1113.5</v>
      </c>
      <c r="AN13" s="24">
        <v>944.0</v>
      </c>
      <c r="AO13" s="24">
        <v>716.0</v>
      </c>
      <c r="AP13" s="24">
        <v>380.5</v>
      </c>
      <c r="AQ13" s="24">
        <v>146.5</v>
      </c>
      <c r="AR13" s="24">
        <v>67.5</v>
      </c>
      <c r="AS13" s="24">
        <v>13.0</v>
      </c>
      <c r="AT13" s="24">
        <v>3.5</v>
      </c>
      <c r="AU13" s="24">
        <v>14162.5</v>
      </c>
      <c r="AV13" s="24">
        <v>450.5</v>
      </c>
      <c r="AW13" s="24">
        <v>796.5</v>
      </c>
      <c r="AX13" s="24">
        <v>989.5</v>
      </c>
      <c r="AY13" s="24">
        <v>951.0</v>
      </c>
      <c r="AZ13" s="24">
        <v>882.0</v>
      </c>
      <c r="BA13" s="24">
        <v>948.5</v>
      </c>
      <c r="BB13" s="24">
        <v>998.5</v>
      </c>
      <c r="BC13" s="24">
        <v>1053.5</v>
      </c>
      <c r="BD13" s="24">
        <v>1341.5</v>
      </c>
      <c r="BE13" s="24">
        <v>1487.0</v>
      </c>
      <c r="BF13" s="24">
        <v>1315.5</v>
      </c>
      <c r="BG13" s="24">
        <v>830.0</v>
      </c>
      <c r="BH13" s="24">
        <v>615.0</v>
      </c>
      <c r="BI13" s="24">
        <v>485.5</v>
      </c>
      <c r="BJ13" s="24">
        <v>404.0</v>
      </c>
      <c r="BK13" s="24">
        <v>342.5</v>
      </c>
      <c r="BL13" s="24">
        <v>202.5</v>
      </c>
      <c r="BM13" s="24">
        <v>52.0</v>
      </c>
      <c r="BN13" s="24">
        <v>13.5</v>
      </c>
      <c r="BO13" s="24">
        <v>3.0</v>
      </c>
      <c r="BP13" s="24">
        <v>0.5</v>
      </c>
      <c r="BQ13" s="24">
        <v>15516.0</v>
      </c>
      <c r="BR13" s="24">
        <v>424.5</v>
      </c>
      <c r="BS13" s="24">
        <v>668.0</v>
      </c>
      <c r="BT13" s="24">
        <v>846.0</v>
      </c>
      <c r="BU13" s="24">
        <v>741.0</v>
      </c>
      <c r="BV13" s="24">
        <v>821.0</v>
      </c>
      <c r="BW13" s="24">
        <v>1206.0</v>
      </c>
      <c r="BX13" s="24">
        <v>1252.0</v>
      </c>
      <c r="BY13" s="24">
        <v>1488.0</v>
      </c>
      <c r="BZ13" s="24">
        <v>1735.0</v>
      </c>
      <c r="CA13" s="24">
        <v>1677.0</v>
      </c>
      <c r="CB13" s="24">
        <v>1287.0</v>
      </c>
      <c r="CC13" s="24">
        <v>784.5</v>
      </c>
      <c r="CD13" s="24">
        <v>705.0</v>
      </c>
      <c r="CE13" s="24">
        <v>628.0</v>
      </c>
      <c r="CF13" s="24">
        <v>540.0</v>
      </c>
      <c r="CG13" s="24">
        <v>373.5</v>
      </c>
      <c r="CH13" s="24">
        <v>178.0</v>
      </c>
      <c r="CI13" s="24">
        <v>94.5</v>
      </c>
      <c r="CJ13" s="24">
        <v>54.0</v>
      </c>
      <c r="CK13" s="24">
        <v>10.0</v>
      </c>
      <c r="CL13" s="24">
        <v>3.0</v>
      </c>
      <c r="CM13" s="24">
        <v>211.0</v>
      </c>
      <c r="CN13" s="24">
        <v>293.0</v>
      </c>
      <c r="CO13" s="24">
        <v>161.0</v>
      </c>
      <c r="CP13" s="24">
        <v>132.0</v>
      </c>
      <c r="CQ13" s="24">
        <v>0.0</v>
      </c>
      <c r="CR13" s="24">
        <v>0.0</v>
      </c>
      <c r="CS13" s="24">
        <v>0.0</v>
      </c>
      <c r="CT13" s="24">
        <v>0.0</v>
      </c>
      <c r="CU13" s="24">
        <v>0.0</v>
      </c>
      <c r="CV13" s="24">
        <v>0.0</v>
      </c>
      <c r="CW13" s="24">
        <v>0.0</v>
      </c>
      <c r="CX13" s="24">
        <v>0.0</v>
      </c>
      <c r="CY13" s="24">
        <v>12080.0</v>
      </c>
      <c r="CZ13" s="24">
        <v>13.0</v>
      </c>
      <c r="DA13" s="24">
        <v>3640.0</v>
      </c>
      <c r="DB13" s="24">
        <v>29.0</v>
      </c>
      <c r="DC13" s="24">
        <v>3.0</v>
      </c>
      <c r="DD13" s="24">
        <v>306.0</v>
      </c>
      <c r="DE13" s="24">
        <v>123.0</v>
      </c>
      <c r="DF13" s="24">
        <v>0.0</v>
      </c>
      <c r="DG13" s="24">
        <v>9.0</v>
      </c>
      <c r="DH13" s="24">
        <v>9.0</v>
      </c>
      <c r="DI13" s="24">
        <v>646.0</v>
      </c>
      <c r="DJ13" s="24">
        <v>3825.0</v>
      </c>
      <c r="DK13" s="24">
        <v>3475.0</v>
      </c>
      <c r="DL13" s="24">
        <v>2.0</v>
      </c>
      <c r="DM13" s="53">
        <v>167.9</v>
      </c>
      <c r="DN13" s="54"/>
    </row>
    <row r="14">
      <c r="A14" s="48" t="s">
        <v>592</v>
      </c>
      <c r="B14" s="49" t="s">
        <v>605</v>
      </c>
      <c r="C14" s="24">
        <v>41.7</v>
      </c>
      <c r="D14" s="24">
        <v>40.9</v>
      </c>
      <c r="E14" s="24">
        <v>42.5</v>
      </c>
      <c r="F14" s="50">
        <v>17928.0</v>
      </c>
      <c r="G14" s="50">
        <v>6272.0</v>
      </c>
      <c r="H14" s="50">
        <v>4097.0</v>
      </c>
      <c r="I14" s="50">
        <v>3239.0</v>
      </c>
      <c r="J14" s="50">
        <v>3106.0</v>
      </c>
      <c r="K14" s="24">
        <v>937.0</v>
      </c>
      <c r="L14" s="24">
        <v>213.0</v>
      </c>
      <c r="M14" s="24">
        <v>48.0</v>
      </c>
      <c r="N14" s="24">
        <v>9.0</v>
      </c>
      <c r="O14" s="24">
        <v>7.0</v>
      </c>
      <c r="P14" s="24">
        <v>0.0</v>
      </c>
      <c r="Q14" s="50">
        <v>16739.0</v>
      </c>
      <c r="R14" s="50">
        <v>4891.0</v>
      </c>
      <c r="S14" s="50">
        <v>4233.0</v>
      </c>
      <c r="T14" s="50">
        <v>3376.0</v>
      </c>
      <c r="U14" s="50">
        <v>3042.0</v>
      </c>
      <c r="V14" s="24">
        <v>933.0</v>
      </c>
      <c r="W14" s="24">
        <v>204.0</v>
      </c>
      <c r="X14" s="24">
        <v>60.0</v>
      </c>
      <c r="Y14" s="24">
        <v>43493.5</v>
      </c>
      <c r="Z14" s="24">
        <v>1440.5</v>
      </c>
      <c r="AA14" s="24">
        <v>2725.0</v>
      </c>
      <c r="AB14" s="24">
        <v>2629.5</v>
      </c>
      <c r="AC14" s="24">
        <v>1995.5</v>
      </c>
      <c r="AD14" s="24">
        <v>2235.5</v>
      </c>
      <c r="AE14" s="24">
        <v>3010.5</v>
      </c>
      <c r="AF14" s="24">
        <v>2920.0</v>
      </c>
      <c r="AG14" s="24">
        <v>3571.5</v>
      </c>
      <c r="AH14" s="24">
        <v>4110.5</v>
      </c>
      <c r="AI14" s="24">
        <v>3641.0</v>
      </c>
      <c r="AJ14" s="24">
        <v>3147.5</v>
      </c>
      <c r="AK14" s="24">
        <v>2836.5</v>
      </c>
      <c r="AL14" s="24">
        <v>2835.0</v>
      </c>
      <c r="AM14" s="24">
        <v>2217.0</v>
      </c>
      <c r="AN14" s="24">
        <v>1535.0</v>
      </c>
      <c r="AO14" s="24">
        <v>1137.0</v>
      </c>
      <c r="AP14" s="24">
        <v>767.5</v>
      </c>
      <c r="AQ14" s="24">
        <v>473.5</v>
      </c>
      <c r="AR14" s="24">
        <v>212.5</v>
      </c>
      <c r="AS14" s="24">
        <v>44.5</v>
      </c>
      <c r="AT14" s="24">
        <v>8.0</v>
      </c>
      <c r="AU14" s="24">
        <v>20608.5</v>
      </c>
      <c r="AV14" s="24">
        <v>728.5</v>
      </c>
      <c r="AW14" s="24">
        <v>1380.5</v>
      </c>
      <c r="AX14" s="24">
        <v>1305.5</v>
      </c>
      <c r="AY14" s="24">
        <v>970.5</v>
      </c>
      <c r="AZ14" s="24">
        <v>1090.0</v>
      </c>
      <c r="BA14" s="24">
        <v>1403.5</v>
      </c>
      <c r="BB14" s="24">
        <v>1354.0</v>
      </c>
      <c r="BC14" s="24">
        <v>1629.5</v>
      </c>
      <c r="BD14" s="24">
        <v>1969.5</v>
      </c>
      <c r="BE14" s="24">
        <v>1823.5</v>
      </c>
      <c r="BF14" s="24">
        <v>1560.5</v>
      </c>
      <c r="BG14" s="24">
        <v>1335.5</v>
      </c>
      <c r="BH14" s="24">
        <v>1272.0</v>
      </c>
      <c r="BI14" s="24">
        <v>998.5</v>
      </c>
      <c r="BJ14" s="24">
        <v>758.0</v>
      </c>
      <c r="BK14" s="24">
        <v>529.5</v>
      </c>
      <c r="BL14" s="24">
        <v>285.0</v>
      </c>
      <c r="BM14" s="24">
        <v>154.0</v>
      </c>
      <c r="BN14" s="24">
        <v>50.5</v>
      </c>
      <c r="BO14" s="24">
        <v>5.5</v>
      </c>
      <c r="BP14" s="24">
        <v>4.5</v>
      </c>
      <c r="BQ14" s="24">
        <v>22885.0</v>
      </c>
      <c r="BR14" s="24">
        <v>712.0</v>
      </c>
      <c r="BS14" s="24">
        <v>1344.5</v>
      </c>
      <c r="BT14" s="24">
        <v>1324.0</v>
      </c>
      <c r="BU14" s="24">
        <v>1025.0</v>
      </c>
      <c r="BV14" s="24">
        <v>1145.5</v>
      </c>
      <c r="BW14" s="24">
        <v>1607.0</v>
      </c>
      <c r="BX14" s="24">
        <v>1566.0</v>
      </c>
      <c r="BY14" s="24">
        <v>1942.0</v>
      </c>
      <c r="BZ14" s="24">
        <v>2141.0</v>
      </c>
      <c r="CA14" s="24">
        <v>1817.5</v>
      </c>
      <c r="CB14" s="24">
        <v>1587.0</v>
      </c>
      <c r="CC14" s="24">
        <v>1501.0</v>
      </c>
      <c r="CD14" s="24">
        <v>1563.0</v>
      </c>
      <c r="CE14" s="24">
        <v>1218.5</v>
      </c>
      <c r="CF14" s="24">
        <v>777.0</v>
      </c>
      <c r="CG14" s="24">
        <v>607.5</v>
      </c>
      <c r="CH14" s="24">
        <v>482.5</v>
      </c>
      <c r="CI14" s="24">
        <v>319.5</v>
      </c>
      <c r="CJ14" s="24">
        <v>162.0</v>
      </c>
      <c r="CK14" s="24">
        <v>39.0</v>
      </c>
      <c r="CL14" s="24">
        <v>3.5</v>
      </c>
      <c r="CM14" s="24">
        <v>82.0</v>
      </c>
      <c r="CN14" s="24">
        <v>128.0</v>
      </c>
      <c r="CO14" s="24">
        <v>69.0</v>
      </c>
      <c r="CP14" s="24">
        <v>59.0</v>
      </c>
      <c r="CQ14" s="24">
        <v>0.0</v>
      </c>
      <c r="CR14" s="24">
        <v>0.0</v>
      </c>
      <c r="CS14" s="24">
        <v>0.0</v>
      </c>
      <c r="CT14" s="24">
        <v>0.0</v>
      </c>
      <c r="CU14" s="24">
        <v>5.0</v>
      </c>
      <c r="CV14" s="24">
        <v>634.0</v>
      </c>
      <c r="CW14" s="24">
        <v>197.0</v>
      </c>
      <c r="CX14" s="24">
        <v>437.0</v>
      </c>
      <c r="CY14" s="24">
        <v>18782.0</v>
      </c>
      <c r="CZ14" s="24">
        <v>19.0</v>
      </c>
      <c r="DA14" s="24">
        <v>6059.0</v>
      </c>
      <c r="DB14" s="24">
        <v>39.0</v>
      </c>
      <c r="DC14" s="24">
        <v>15.0</v>
      </c>
      <c r="DD14" s="24">
        <v>1888.0</v>
      </c>
      <c r="DE14" s="24">
        <v>170.0</v>
      </c>
      <c r="DF14" s="24">
        <v>0.0</v>
      </c>
      <c r="DG14" s="24">
        <v>15.0</v>
      </c>
      <c r="DH14" s="24">
        <v>22.0</v>
      </c>
      <c r="DI14" s="24">
        <v>903.0</v>
      </c>
      <c r="DJ14" s="24">
        <v>4204.0</v>
      </c>
      <c r="DK14" s="24">
        <v>5440.0</v>
      </c>
      <c r="DL14" s="24">
        <v>8.0</v>
      </c>
      <c r="DM14" s="53">
        <v>167.9</v>
      </c>
      <c r="DN14" s="54"/>
    </row>
    <row r="15">
      <c r="A15" s="48" t="s">
        <v>592</v>
      </c>
      <c r="B15" s="49" t="s">
        <v>606</v>
      </c>
      <c r="C15" s="24">
        <v>51.8</v>
      </c>
      <c r="D15" s="24">
        <v>49.3</v>
      </c>
      <c r="E15" s="24">
        <v>53.8</v>
      </c>
      <c r="F15" s="50">
        <v>7770.0</v>
      </c>
      <c r="G15" s="50">
        <v>3664.0</v>
      </c>
      <c r="H15" s="50">
        <v>2286.0</v>
      </c>
      <c r="I15" s="50">
        <v>1077.0</v>
      </c>
      <c r="J15" s="24">
        <v>572.0</v>
      </c>
      <c r="K15" s="24">
        <v>134.0</v>
      </c>
      <c r="L15" s="24">
        <v>28.0</v>
      </c>
      <c r="M15" s="24">
        <v>6.0</v>
      </c>
      <c r="N15" s="24">
        <v>3.0</v>
      </c>
      <c r="O15" s="24">
        <v>0.0</v>
      </c>
      <c r="P15" s="24">
        <v>0.0</v>
      </c>
      <c r="Q15" s="50">
        <v>7377.0</v>
      </c>
      <c r="R15" s="50">
        <v>3083.0</v>
      </c>
      <c r="S15" s="50">
        <v>2453.0</v>
      </c>
      <c r="T15" s="50">
        <v>1141.0</v>
      </c>
      <c r="U15" s="24">
        <v>544.0</v>
      </c>
      <c r="V15" s="24">
        <v>128.0</v>
      </c>
      <c r="W15" s="24">
        <v>23.0</v>
      </c>
      <c r="X15" s="24">
        <v>5.0</v>
      </c>
      <c r="Y15" s="24">
        <v>14807.5</v>
      </c>
      <c r="Z15" s="24">
        <v>386.0</v>
      </c>
      <c r="AA15" s="24">
        <v>238.0</v>
      </c>
      <c r="AB15" s="24">
        <v>228.5</v>
      </c>
      <c r="AC15" s="24">
        <v>326.5</v>
      </c>
      <c r="AD15" s="24">
        <v>637.5</v>
      </c>
      <c r="AE15" s="24">
        <v>859.0</v>
      </c>
      <c r="AF15" s="24">
        <v>1088.5</v>
      </c>
      <c r="AG15" s="24">
        <v>1100.0</v>
      </c>
      <c r="AH15" s="24">
        <v>852.5</v>
      </c>
      <c r="AI15" s="24">
        <v>764.0</v>
      </c>
      <c r="AJ15" s="24">
        <v>920.5</v>
      </c>
      <c r="AK15" s="24">
        <v>1219.0</v>
      </c>
      <c r="AL15" s="24">
        <v>1710.5</v>
      </c>
      <c r="AM15" s="24">
        <v>1636.0</v>
      </c>
      <c r="AN15" s="24">
        <v>1186.5</v>
      </c>
      <c r="AO15" s="24">
        <v>785.5</v>
      </c>
      <c r="AP15" s="24">
        <v>446.5</v>
      </c>
      <c r="AQ15" s="24">
        <v>259.5</v>
      </c>
      <c r="AR15" s="24">
        <v>118.0</v>
      </c>
      <c r="AS15" s="24">
        <v>38.5</v>
      </c>
      <c r="AT15" s="24">
        <v>6.5</v>
      </c>
      <c r="AU15" s="24">
        <v>6717.5</v>
      </c>
      <c r="AV15" s="24">
        <v>196.5</v>
      </c>
      <c r="AW15" s="24">
        <v>122.5</v>
      </c>
      <c r="AX15" s="24">
        <v>114.0</v>
      </c>
      <c r="AY15" s="24">
        <v>165.5</v>
      </c>
      <c r="AZ15" s="24">
        <v>327.5</v>
      </c>
      <c r="BA15" s="24">
        <v>456.0</v>
      </c>
      <c r="BB15" s="24">
        <v>536.5</v>
      </c>
      <c r="BC15" s="24">
        <v>561.5</v>
      </c>
      <c r="BD15" s="24">
        <v>449.0</v>
      </c>
      <c r="BE15" s="24">
        <v>396.0</v>
      </c>
      <c r="BF15" s="24">
        <v>406.5</v>
      </c>
      <c r="BG15" s="24">
        <v>554.5</v>
      </c>
      <c r="BH15" s="24">
        <v>725.0</v>
      </c>
      <c r="BI15" s="24">
        <v>658.0</v>
      </c>
      <c r="BJ15" s="24">
        <v>468.5</v>
      </c>
      <c r="BK15" s="24">
        <v>319.5</v>
      </c>
      <c r="BL15" s="24">
        <v>159.5</v>
      </c>
      <c r="BM15" s="24">
        <v>66.5</v>
      </c>
      <c r="BN15" s="24">
        <v>27.0</v>
      </c>
      <c r="BO15" s="24">
        <v>5.0</v>
      </c>
      <c r="BP15" s="24">
        <v>2.5</v>
      </c>
      <c r="BQ15" s="24">
        <v>8090.0</v>
      </c>
      <c r="BR15" s="24">
        <v>189.5</v>
      </c>
      <c r="BS15" s="24">
        <v>115.5</v>
      </c>
      <c r="BT15" s="24">
        <v>114.5</v>
      </c>
      <c r="BU15" s="24">
        <v>161.0</v>
      </c>
      <c r="BV15" s="24">
        <v>310.0</v>
      </c>
      <c r="BW15" s="24">
        <v>403.0</v>
      </c>
      <c r="BX15" s="24">
        <v>552.0</v>
      </c>
      <c r="BY15" s="24">
        <v>538.5</v>
      </c>
      <c r="BZ15" s="24">
        <v>403.5</v>
      </c>
      <c r="CA15" s="24">
        <v>368.0</v>
      </c>
      <c r="CB15" s="24">
        <v>514.0</v>
      </c>
      <c r="CC15" s="24">
        <v>664.5</v>
      </c>
      <c r="CD15" s="24">
        <v>985.5</v>
      </c>
      <c r="CE15" s="24">
        <v>978.0</v>
      </c>
      <c r="CF15" s="24">
        <v>718.0</v>
      </c>
      <c r="CG15" s="24">
        <v>466.0</v>
      </c>
      <c r="CH15" s="24">
        <v>287.0</v>
      </c>
      <c r="CI15" s="24">
        <v>193.0</v>
      </c>
      <c r="CJ15" s="24">
        <v>91.0</v>
      </c>
      <c r="CK15" s="24">
        <v>33.5</v>
      </c>
      <c r="CL15" s="24">
        <v>4.0</v>
      </c>
      <c r="CM15" s="24">
        <v>42.0</v>
      </c>
      <c r="CN15" s="24">
        <v>71.0</v>
      </c>
      <c r="CO15" s="24">
        <v>38.0</v>
      </c>
      <c r="CP15" s="24">
        <v>33.0</v>
      </c>
      <c r="CQ15" s="24">
        <v>0.0</v>
      </c>
      <c r="CR15" s="24">
        <v>0.0</v>
      </c>
      <c r="CS15" s="24">
        <v>0.0</v>
      </c>
      <c r="CT15" s="24">
        <v>0.0</v>
      </c>
      <c r="CU15" s="24">
        <v>0.0</v>
      </c>
      <c r="CV15" s="24">
        <v>10.0</v>
      </c>
      <c r="CW15" s="24">
        <v>10.0</v>
      </c>
      <c r="CX15" s="24">
        <v>0.0</v>
      </c>
      <c r="CY15" s="24">
        <v>5261.0</v>
      </c>
      <c r="CZ15" s="24">
        <v>1.0</v>
      </c>
      <c r="DA15" s="24">
        <v>1572.0</v>
      </c>
      <c r="DB15" s="24">
        <v>5.0</v>
      </c>
      <c r="DC15" s="24">
        <v>2.0</v>
      </c>
      <c r="DD15" s="24">
        <v>597.0</v>
      </c>
      <c r="DE15" s="24">
        <v>48.0</v>
      </c>
      <c r="DF15" s="24">
        <v>0.0</v>
      </c>
      <c r="DG15" s="24">
        <v>4.0</v>
      </c>
      <c r="DH15" s="24">
        <v>3.0</v>
      </c>
      <c r="DI15" s="24">
        <v>262.0</v>
      </c>
      <c r="DJ15" s="24">
        <v>1243.0</v>
      </c>
      <c r="DK15" s="24">
        <v>1524.0</v>
      </c>
      <c r="DL15" s="24">
        <v>0.0</v>
      </c>
      <c r="DM15" s="53">
        <v>167.9</v>
      </c>
      <c r="DN15" s="54"/>
    </row>
    <row r="16">
      <c r="A16" s="48" t="s">
        <v>592</v>
      </c>
      <c r="B16" s="49" t="s">
        <v>607</v>
      </c>
      <c r="C16" s="24">
        <v>44.4</v>
      </c>
      <c r="D16" s="24">
        <v>44.0</v>
      </c>
      <c r="E16" s="24">
        <v>44.8</v>
      </c>
      <c r="F16" s="50">
        <v>7010.0</v>
      </c>
      <c r="G16" s="50">
        <v>2732.0</v>
      </c>
      <c r="H16" s="50">
        <v>1593.0</v>
      </c>
      <c r="I16" s="50">
        <v>1254.0</v>
      </c>
      <c r="J16" s="50">
        <v>1081.0</v>
      </c>
      <c r="K16" s="24">
        <v>251.0</v>
      </c>
      <c r="L16" s="24">
        <v>70.0</v>
      </c>
      <c r="M16" s="24">
        <v>19.0</v>
      </c>
      <c r="N16" s="24">
        <v>8.0</v>
      </c>
      <c r="O16" s="24">
        <v>1.0</v>
      </c>
      <c r="P16" s="24">
        <v>1.0</v>
      </c>
      <c r="Q16" s="50">
        <v>6407.0</v>
      </c>
      <c r="R16" s="50">
        <v>2047.0</v>
      </c>
      <c r="S16" s="50">
        <v>1744.0</v>
      </c>
      <c r="T16" s="50">
        <v>1343.0</v>
      </c>
      <c r="U16" s="24">
        <v>986.0</v>
      </c>
      <c r="V16" s="24">
        <v>219.0</v>
      </c>
      <c r="W16" s="24">
        <v>52.0</v>
      </c>
      <c r="X16" s="24">
        <v>16.0</v>
      </c>
      <c r="Y16" s="24">
        <v>15883.5</v>
      </c>
      <c r="Z16" s="24">
        <v>355.0</v>
      </c>
      <c r="AA16" s="24">
        <v>569.0</v>
      </c>
      <c r="AB16" s="24">
        <v>759.5</v>
      </c>
      <c r="AC16" s="24">
        <v>871.0</v>
      </c>
      <c r="AD16" s="24">
        <v>969.5</v>
      </c>
      <c r="AE16" s="24">
        <v>1173.0</v>
      </c>
      <c r="AF16" s="24">
        <v>1124.0</v>
      </c>
      <c r="AG16" s="24">
        <v>1105.0</v>
      </c>
      <c r="AH16" s="24">
        <v>1251.0</v>
      </c>
      <c r="AI16" s="24">
        <v>1514.0</v>
      </c>
      <c r="AJ16" s="24">
        <v>1382.0</v>
      </c>
      <c r="AK16" s="24">
        <v>1039.0</v>
      </c>
      <c r="AL16" s="24">
        <v>896.5</v>
      </c>
      <c r="AM16" s="24">
        <v>832.0</v>
      </c>
      <c r="AN16" s="24">
        <v>742.5</v>
      </c>
      <c r="AO16" s="24">
        <v>598.0</v>
      </c>
      <c r="AP16" s="24">
        <v>402.5</v>
      </c>
      <c r="AQ16" s="24">
        <v>204.5</v>
      </c>
      <c r="AR16" s="24">
        <v>72.5</v>
      </c>
      <c r="AS16" s="24">
        <v>20.0</v>
      </c>
      <c r="AT16" s="24">
        <v>3.0</v>
      </c>
      <c r="AU16" s="24">
        <v>7372.5</v>
      </c>
      <c r="AV16" s="24">
        <v>189.0</v>
      </c>
      <c r="AW16" s="24">
        <v>299.5</v>
      </c>
      <c r="AX16" s="24">
        <v>375.5</v>
      </c>
      <c r="AY16" s="24">
        <v>434.5</v>
      </c>
      <c r="AZ16" s="24">
        <v>448.0</v>
      </c>
      <c r="BA16" s="24">
        <v>529.5</v>
      </c>
      <c r="BB16" s="24">
        <v>496.5</v>
      </c>
      <c r="BC16" s="24">
        <v>495.5</v>
      </c>
      <c r="BD16" s="24">
        <v>556.0</v>
      </c>
      <c r="BE16" s="24">
        <v>661.5</v>
      </c>
      <c r="BF16" s="24">
        <v>667.5</v>
      </c>
      <c r="BG16" s="24">
        <v>512.5</v>
      </c>
      <c r="BH16" s="24">
        <v>417.0</v>
      </c>
      <c r="BI16" s="24">
        <v>380.5</v>
      </c>
      <c r="BJ16" s="24">
        <v>313.0</v>
      </c>
      <c r="BK16" s="24">
        <v>278.0</v>
      </c>
      <c r="BL16" s="24">
        <v>194.0</v>
      </c>
      <c r="BM16" s="24">
        <v>99.5</v>
      </c>
      <c r="BN16" s="24">
        <v>17.5</v>
      </c>
      <c r="BO16" s="24">
        <v>7.5</v>
      </c>
      <c r="BP16" s="24">
        <v>0.0</v>
      </c>
      <c r="BQ16" s="24">
        <v>8511.0</v>
      </c>
      <c r="BR16" s="24">
        <v>166.0</v>
      </c>
      <c r="BS16" s="24">
        <v>269.5</v>
      </c>
      <c r="BT16" s="24">
        <v>384.0</v>
      </c>
      <c r="BU16" s="24">
        <v>436.5</v>
      </c>
      <c r="BV16" s="24">
        <v>521.5</v>
      </c>
      <c r="BW16" s="24">
        <v>643.5</v>
      </c>
      <c r="BX16" s="24">
        <v>627.5</v>
      </c>
      <c r="BY16" s="24">
        <v>609.5</v>
      </c>
      <c r="BZ16" s="24">
        <v>695.0</v>
      </c>
      <c r="CA16" s="24">
        <v>852.5</v>
      </c>
      <c r="CB16" s="24">
        <v>714.5</v>
      </c>
      <c r="CC16" s="24">
        <v>526.5</v>
      </c>
      <c r="CD16" s="24">
        <v>479.5</v>
      </c>
      <c r="CE16" s="24">
        <v>451.5</v>
      </c>
      <c r="CF16" s="24">
        <v>429.5</v>
      </c>
      <c r="CG16" s="24">
        <v>320.0</v>
      </c>
      <c r="CH16" s="24">
        <v>208.5</v>
      </c>
      <c r="CI16" s="24">
        <v>105.0</v>
      </c>
      <c r="CJ16" s="24">
        <v>55.0</v>
      </c>
      <c r="CK16" s="24">
        <v>12.5</v>
      </c>
      <c r="CL16" s="24">
        <v>3.0</v>
      </c>
      <c r="CM16" s="24">
        <v>212.0</v>
      </c>
      <c r="CN16" s="24">
        <v>291.0</v>
      </c>
      <c r="CO16" s="24">
        <v>158.0</v>
      </c>
      <c r="CP16" s="24">
        <v>133.0</v>
      </c>
      <c r="CQ16" s="24">
        <v>0.0</v>
      </c>
      <c r="CR16" s="24">
        <v>15.0</v>
      </c>
      <c r="CS16" s="24">
        <v>14.0</v>
      </c>
      <c r="CT16" s="24">
        <v>0.0</v>
      </c>
      <c r="CU16" s="24">
        <v>0.0</v>
      </c>
      <c r="CV16" s="24">
        <v>0.0</v>
      </c>
      <c r="CW16" s="24">
        <v>0.0</v>
      </c>
      <c r="CX16" s="24">
        <v>0.0</v>
      </c>
      <c r="CY16" s="24">
        <v>7876.0</v>
      </c>
      <c r="CZ16" s="24">
        <v>0.0</v>
      </c>
      <c r="DA16" s="24">
        <v>2496.0</v>
      </c>
      <c r="DB16" s="24">
        <v>18.0</v>
      </c>
      <c r="DC16" s="24">
        <v>4.0</v>
      </c>
      <c r="DD16" s="24">
        <v>194.0</v>
      </c>
      <c r="DE16" s="24">
        <v>53.0</v>
      </c>
      <c r="DF16" s="24">
        <v>0.0</v>
      </c>
      <c r="DG16" s="24">
        <v>1.0</v>
      </c>
      <c r="DH16" s="24">
        <v>17.0</v>
      </c>
      <c r="DI16" s="24">
        <v>401.0</v>
      </c>
      <c r="DJ16" s="24">
        <v>2435.0</v>
      </c>
      <c r="DK16" s="24">
        <v>2254.0</v>
      </c>
      <c r="DL16" s="24">
        <v>3.0</v>
      </c>
      <c r="DM16" s="53">
        <v>167.9</v>
      </c>
      <c r="DN16" s="54"/>
    </row>
    <row r="17">
      <c r="A17" s="48" t="s">
        <v>592</v>
      </c>
      <c r="B17" s="49" t="s">
        <v>608</v>
      </c>
      <c r="C17" s="24">
        <v>44.3</v>
      </c>
      <c r="D17" s="24">
        <v>44.0</v>
      </c>
      <c r="E17" s="24">
        <v>44.5</v>
      </c>
      <c r="F17" s="50">
        <v>10234.0</v>
      </c>
      <c r="G17" s="50">
        <v>2787.0</v>
      </c>
      <c r="H17" s="50">
        <v>2485.0</v>
      </c>
      <c r="I17" s="50">
        <v>2315.0</v>
      </c>
      <c r="J17" s="50">
        <v>2009.0</v>
      </c>
      <c r="K17" s="24">
        <v>462.0</v>
      </c>
      <c r="L17" s="24">
        <v>130.0</v>
      </c>
      <c r="M17" s="24">
        <v>32.0</v>
      </c>
      <c r="N17" s="24">
        <v>10.0</v>
      </c>
      <c r="O17" s="24">
        <v>4.0</v>
      </c>
      <c r="P17" s="24">
        <v>0.0</v>
      </c>
      <c r="Q17" s="50">
        <v>9202.0</v>
      </c>
      <c r="R17" s="50">
        <v>1822.0</v>
      </c>
      <c r="S17" s="50">
        <v>2676.0</v>
      </c>
      <c r="T17" s="50">
        <v>2384.0</v>
      </c>
      <c r="U17" s="50">
        <v>1817.0</v>
      </c>
      <c r="V17" s="24">
        <v>404.0</v>
      </c>
      <c r="W17" s="24">
        <v>79.0</v>
      </c>
      <c r="X17" s="24">
        <v>20.0</v>
      </c>
      <c r="Y17" s="24">
        <v>26025.0</v>
      </c>
      <c r="Z17" s="24">
        <v>793.5</v>
      </c>
      <c r="AA17" s="24">
        <v>1282.0</v>
      </c>
      <c r="AB17" s="24">
        <v>1432.5</v>
      </c>
      <c r="AC17" s="24">
        <v>1320.5</v>
      </c>
      <c r="AD17" s="24">
        <v>1557.5</v>
      </c>
      <c r="AE17" s="24">
        <v>1466.0</v>
      </c>
      <c r="AF17" s="24">
        <v>1387.5</v>
      </c>
      <c r="AG17" s="24">
        <v>1742.0</v>
      </c>
      <c r="AH17" s="24">
        <v>2196.0</v>
      </c>
      <c r="AI17" s="24">
        <v>2391.0</v>
      </c>
      <c r="AJ17" s="24">
        <v>2281.0</v>
      </c>
      <c r="AK17" s="24">
        <v>1727.0</v>
      </c>
      <c r="AL17" s="24">
        <v>1583.0</v>
      </c>
      <c r="AM17" s="24">
        <v>1458.0</v>
      </c>
      <c r="AN17" s="24">
        <v>1288.5</v>
      </c>
      <c r="AO17" s="24">
        <v>1006.0</v>
      </c>
      <c r="AP17" s="24">
        <v>643.5</v>
      </c>
      <c r="AQ17" s="24">
        <v>313.0</v>
      </c>
      <c r="AR17" s="24">
        <v>118.5</v>
      </c>
      <c r="AS17" s="24">
        <v>32.5</v>
      </c>
      <c r="AT17" s="24">
        <v>5.5</v>
      </c>
      <c r="AU17" s="24">
        <v>12042.5</v>
      </c>
      <c r="AV17" s="24">
        <v>368.0</v>
      </c>
      <c r="AW17" s="24">
        <v>634.0</v>
      </c>
      <c r="AX17" s="24">
        <v>692.0</v>
      </c>
      <c r="AY17" s="24">
        <v>641.5</v>
      </c>
      <c r="AZ17" s="24">
        <v>743.5</v>
      </c>
      <c r="BA17" s="24">
        <v>678.0</v>
      </c>
      <c r="BB17" s="24">
        <v>606.5</v>
      </c>
      <c r="BC17" s="24">
        <v>733.0</v>
      </c>
      <c r="BD17" s="24">
        <v>978.0</v>
      </c>
      <c r="BE17" s="24">
        <v>1095.0</v>
      </c>
      <c r="BF17" s="24">
        <v>1131.0</v>
      </c>
      <c r="BG17" s="24">
        <v>844.0</v>
      </c>
      <c r="BH17" s="24">
        <v>732.0</v>
      </c>
      <c r="BI17" s="24">
        <v>619.5</v>
      </c>
      <c r="BJ17" s="24">
        <v>571.0</v>
      </c>
      <c r="BK17" s="24">
        <v>483.5</v>
      </c>
      <c r="BL17" s="24">
        <v>313.5</v>
      </c>
      <c r="BM17" s="24">
        <v>138.0</v>
      </c>
      <c r="BN17" s="24">
        <v>33.0</v>
      </c>
      <c r="BO17" s="24">
        <v>7.5</v>
      </c>
      <c r="BP17" s="24">
        <v>0.0</v>
      </c>
      <c r="BQ17" s="24">
        <v>13982.5</v>
      </c>
      <c r="BR17" s="24">
        <v>425.5</v>
      </c>
      <c r="BS17" s="24">
        <v>648.0</v>
      </c>
      <c r="BT17" s="24">
        <v>740.5</v>
      </c>
      <c r="BU17" s="24">
        <v>679.0</v>
      </c>
      <c r="BV17" s="24">
        <v>814.0</v>
      </c>
      <c r="BW17" s="24">
        <v>788.0</v>
      </c>
      <c r="BX17" s="24">
        <v>781.0</v>
      </c>
      <c r="BY17" s="24">
        <v>1009.0</v>
      </c>
      <c r="BZ17" s="24">
        <v>1218.0</v>
      </c>
      <c r="CA17" s="24">
        <v>1296.0</v>
      </c>
      <c r="CB17" s="24">
        <v>1150.0</v>
      </c>
      <c r="CC17" s="24">
        <v>883.0</v>
      </c>
      <c r="CD17" s="24">
        <v>851.0</v>
      </c>
      <c r="CE17" s="24">
        <v>838.5</v>
      </c>
      <c r="CF17" s="24">
        <v>717.5</v>
      </c>
      <c r="CG17" s="24">
        <v>522.5</v>
      </c>
      <c r="CH17" s="24">
        <v>330.0</v>
      </c>
      <c r="CI17" s="24">
        <v>175.0</v>
      </c>
      <c r="CJ17" s="24">
        <v>85.5</v>
      </c>
      <c r="CK17" s="24">
        <v>25.0</v>
      </c>
      <c r="CL17" s="24">
        <v>5.5</v>
      </c>
      <c r="CM17" s="24">
        <v>133.0</v>
      </c>
      <c r="CN17" s="24">
        <v>208.0</v>
      </c>
      <c r="CO17" s="24">
        <v>107.0</v>
      </c>
      <c r="CP17" s="24">
        <v>101.0</v>
      </c>
      <c r="CQ17" s="24">
        <v>6.0</v>
      </c>
      <c r="CR17" s="24">
        <v>44.0</v>
      </c>
      <c r="CS17" s="24">
        <v>22.0</v>
      </c>
      <c r="CT17" s="24">
        <v>22.0</v>
      </c>
      <c r="CU17" s="24">
        <v>0.0</v>
      </c>
      <c r="CV17" s="24">
        <v>163.0</v>
      </c>
      <c r="CW17" s="24">
        <v>34.0</v>
      </c>
      <c r="CX17" s="24">
        <v>129.0</v>
      </c>
      <c r="CY17" s="24">
        <v>12272.0</v>
      </c>
      <c r="CZ17" s="24">
        <v>0.0</v>
      </c>
      <c r="DA17" s="24">
        <v>3467.0</v>
      </c>
      <c r="DB17" s="24">
        <v>15.0</v>
      </c>
      <c r="DC17" s="24">
        <v>4.0</v>
      </c>
      <c r="DD17" s="24">
        <v>302.0</v>
      </c>
      <c r="DE17" s="24">
        <v>76.0</v>
      </c>
      <c r="DF17" s="24">
        <v>0.0</v>
      </c>
      <c r="DG17" s="24">
        <v>1.0</v>
      </c>
      <c r="DH17" s="24">
        <v>19.0</v>
      </c>
      <c r="DI17" s="24">
        <v>695.0</v>
      </c>
      <c r="DJ17" s="24">
        <v>3862.0</v>
      </c>
      <c r="DK17" s="24">
        <v>3824.0</v>
      </c>
      <c r="DL17" s="24">
        <v>7.0</v>
      </c>
      <c r="DM17" s="53">
        <v>167.9</v>
      </c>
      <c r="DN17" s="54"/>
    </row>
    <row r="18">
      <c r="A18" s="48" t="s">
        <v>592</v>
      </c>
      <c r="B18" s="49" t="s">
        <v>609</v>
      </c>
      <c r="C18" s="24">
        <v>40.9</v>
      </c>
      <c r="D18" s="24">
        <v>41.3</v>
      </c>
      <c r="E18" s="24">
        <v>40.7</v>
      </c>
      <c r="F18" s="50">
        <v>24237.0</v>
      </c>
      <c r="G18" s="50">
        <v>17842.0</v>
      </c>
      <c r="H18" s="50">
        <v>3496.0</v>
      </c>
      <c r="I18" s="50">
        <v>1541.0</v>
      </c>
      <c r="J18" s="24">
        <v>996.0</v>
      </c>
      <c r="K18" s="24">
        <v>260.0</v>
      </c>
      <c r="L18" s="24">
        <v>72.0</v>
      </c>
      <c r="M18" s="24">
        <v>17.0</v>
      </c>
      <c r="N18" s="24">
        <v>8.0</v>
      </c>
      <c r="O18" s="24">
        <v>3.0</v>
      </c>
      <c r="P18" s="24">
        <v>2.0</v>
      </c>
      <c r="Q18" s="50">
        <v>20356.0</v>
      </c>
      <c r="R18" s="50">
        <v>12735.0</v>
      </c>
      <c r="S18" s="50">
        <v>4551.0</v>
      </c>
      <c r="T18" s="50">
        <v>1763.0</v>
      </c>
      <c r="U18" s="24">
        <v>995.0</v>
      </c>
      <c r="V18" s="24">
        <v>244.0</v>
      </c>
      <c r="W18" s="24">
        <v>50.0</v>
      </c>
      <c r="X18" s="24">
        <v>18.0</v>
      </c>
      <c r="Y18" s="24">
        <v>34490.5</v>
      </c>
      <c r="Z18" s="24">
        <v>484.5</v>
      </c>
      <c r="AA18" s="24">
        <v>504.0</v>
      </c>
      <c r="AB18" s="24">
        <v>572.5</v>
      </c>
      <c r="AC18" s="24">
        <v>831.0</v>
      </c>
      <c r="AD18" s="24">
        <v>2143.0</v>
      </c>
      <c r="AE18" s="24">
        <v>5266.5</v>
      </c>
      <c r="AF18" s="24">
        <v>5482.0</v>
      </c>
      <c r="AG18" s="24">
        <v>4357.0</v>
      </c>
      <c r="AH18" s="24">
        <v>3224.5</v>
      </c>
      <c r="AI18" s="24">
        <v>2535.5</v>
      </c>
      <c r="AJ18" s="24">
        <v>2184.0</v>
      </c>
      <c r="AK18" s="24">
        <v>1766.0</v>
      </c>
      <c r="AL18" s="24">
        <v>1652.0</v>
      </c>
      <c r="AM18" s="24">
        <v>1252.0</v>
      </c>
      <c r="AN18" s="24">
        <v>898.0</v>
      </c>
      <c r="AO18" s="24">
        <v>682.0</v>
      </c>
      <c r="AP18" s="24">
        <v>391.5</v>
      </c>
      <c r="AQ18" s="24">
        <v>174.5</v>
      </c>
      <c r="AR18" s="24">
        <v>74.0</v>
      </c>
      <c r="AS18" s="24">
        <v>12.0</v>
      </c>
      <c r="AT18" s="24">
        <v>4.0</v>
      </c>
      <c r="AU18" s="24">
        <v>16680.5</v>
      </c>
      <c r="AV18" s="24">
        <v>248.0</v>
      </c>
      <c r="AW18" s="24">
        <v>257.0</v>
      </c>
      <c r="AX18" s="24">
        <v>299.0</v>
      </c>
      <c r="AY18" s="24">
        <v>399.5</v>
      </c>
      <c r="AZ18" s="24">
        <v>820.0</v>
      </c>
      <c r="BA18" s="24">
        <v>2342.0</v>
      </c>
      <c r="BB18" s="24">
        <v>2706.5</v>
      </c>
      <c r="BC18" s="24">
        <v>2181.5</v>
      </c>
      <c r="BD18" s="24">
        <v>1623.5</v>
      </c>
      <c r="BE18" s="24">
        <v>1306.5</v>
      </c>
      <c r="BF18" s="24">
        <v>1178.5</v>
      </c>
      <c r="BG18" s="24">
        <v>886.5</v>
      </c>
      <c r="BH18" s="24">
        <v>808.0</v>
      </c>
      <c r="BI18" s="24">
        <v>586.0</v>
      </c>
      <c r="BJ18" s="24">
        <v>408.5</v>
      </c>
      <c r="BK18" s="24">
        <v>341.5</v>
      </c>
      <c r="BL18" s="24">
        <v>199.5</v>
      </c>
      <c r="BM18" s="24">
        <v>70.5</v>
      </c>
      <c r="BN18" s="24">
        <v>15.0</v>
      </c>
      <c r="BO18" s="24">
        <v>3.0</v>
      </c>
      <c r="BP18" s="24">
        <v>0.0</v>
      </c>
      <c r="BQ18" s="24">
        <v>17810.0</v>
      </c>
      <c r="BR18" s="24">
        <v>236.5</v>
      </c>
      <c r="BS18" s="24">
        <v>247.0</v>
      </c>
      <c r="BT18" s="24">
        <v>273.5</v>
      </c>
      <c r="BU18" s="24">
        <v>431.5</v>
      </c>
      <c r="BV18" s="24">
        <v>1323.0</v>
      </c>
      <c r="BW18" s="24">
        <v>2924.5</v>
      </c>
      <c r="BX18" s="24">
        <v>2775.5</v>
      </c>
      <c r="BY18" s="24">
        <v>2175.5</v>
      </c>
      <c r="BZ18" s="24">
        <v>1601.0</v>
      </c>
      <c r="CA18" s="24">
        <v>1229.0</v>
      </c>
      <c r="CB18" s="24">
        <v>1005.5</v>
      </c>
      <c r="CC18" s="24">
        <v>879.5</v>
      </c>
      <c r="CD18" s="24">
        <v>844.0</v>
      </c>
      <c r="CE18" s="24">
        <v>666.0</v>
      </c>
      <c r="CF18" s="24">
        <v>489.5</v>
      </c>
      <c r="CG18" s="24">
        <v>340.5</v>
      </c>
      <c r="CH18" s="24">
        <v>192.0</v>
      </c>
      <c r="CI18" s="24">
        <v>104.0</v>
      </c>
      <c r="CJ18" s="24">
        <v>59.0</v>
      </c>
      <c r="CK18" s="24">
        <v>9.0</v>
      </c>
      <c r="CL18" s="24">
        <v>4.0</v>
      </c>
      <c r="CM18" s="24">
        <v>757.0</v>
      </c>
      <c r="CN18" s="24">
        <v>935.0</v>
      </c>
      <c r="CO18" s="24">
        <v>452.0</v>
      </c>
      <c r="CP18" s="24">
        <v>483.0</v>
      </c>
      <c r="CQ18" s="24">
        <v>12.0</v>
      </c>
      <c r="CR18" s="24">
        <v>107.0</v>
      </c>
      <c r="CS18" s="24">
        <v>69.0</v>
      </c>
      <c r="CT18" s="24">
        <v>38.0</v>
      </c>
      <c r="CU18" s="24">
        <v>0.0</v>
      </c>
      <c r="CV18" s="24">
        <v>44.0</v>
      </c>
      <c r="CW18" s="24">
        <v>29.0</v>
      </c>
      <c r="CX18" s="24">
        <v>15.0</v>
      </c>
      <c r="CY18" s="24">
        <v>21372.0</v>
      </c>
      <c r="CZ18" s="24">
        <v>6.0</v>
      </c>
      <c r="DA18" s="24">
        <v>6166.0</v>
      </c>
      <c r="DB18" s="24">
        <v>49.0</v>
      </c>
      <c r="DC18" s="24">
        <v>5.0</v>
      </c>
      <c r="DD18" s="24">
        <v>725.0</v>
      </c>
      <c r="DE18" s="24">
        <v>505.0</v>
      </c>
      <c r="DF18" s="24">
        <v>0.0</v>
      </c>
      <c r="DG18" s="24">
        <v>4.0</v>
      </c>
      <c r="DH18" s="24">
        <v>18.0</v>
      </c>
      <c r="DI18" s="24">
        <v>3714.0</v>
      </c>
      <c r="DJ18" s="24">
        <v>4877.0</v>
      </c>
      <c r="DK18" s="24">
        <v>5297.0</v>
      </c>
      <c r="DL18" s="24">
        <v>6.0</v>
      </c>
      <c r="DM18" s="53">
        <v>167.9</v>
      </c>
      <c r="DN18" s="54"/>
    </row>
    <row r="19">
      <c r="A19" s="48" t="s">
        <v>592</v>
      </c>
      <c r="B19" s="49" t="s">
        <v>610</v>
      </c>
      <c r="C19" s="24">
        <v>39.0</v>
      </c>
      <c r="D19" s="24">
        <v>39.2</v>
      </c>
      <c r="E19" s="24">
        <v>38.8</v>
      </c>
      <c r="F19" s="50">
        <v>15540.0</v>
      </c>
      <c r="G19" s="50">
        <v>6635.0</v>
      </c>
      <c r="H19" s="50">
        <v>2254.0</v>
      </c>
      <c r="I19" s="50">
        <v>2841.0</v>
      </c>
      <c r="J19" s="50">
        <v>3133.0</v>
      </c>
      <c r="K19" s="24">
        <v>511.0</v>
      </c>
      <c r="L19" s="24">
        <v>119.0</v>
      </c>
      <c r="M19" s="24">
        <v>31.0</v>
      </c>
      <c r="N19" s="24">
        <v>10.0</v>
      </c>
      <c r="O19" s="24">
        <v>4.0</v>
      </c>
      <c r="P19" s="24">
        <v>2.0</v>
      </c>
      <c r="Q19" s="50">
        <v>13846.0</v>
      </c>
      <c r="R19" s="50">
        <v>4735.0</v>
      </c>
      <c r="S19" s="50">
        <v>2712.0</v>
      </c>
      <c r="T19" s="50">
        <v>2924.0</v>
      </c>
      <c r="U19" s="50">
        <v>2837.0</v>
      </c>
      <c r="V19" s="24">
        <v>525.0</v>
      </c>
      <c r="W19" s="24">
        <v>94.0</v>
      </c>
      <c r="X19" s="24">
        <v>19.0</v>
      </c>
      <c r="Y19" s="24">
        <v>35595.0</v>
      </c>
      <c r="Z19" s="24">
        <v>926.5</v>
      </c>
      <c r="AA19" s="24">
        <v>1834.5</v>
      </c>
      <c r="AB19" s="24">
        <v>2896.0</v>
      </c>
      <c r="AC19" s="24">
        <v>2567.0</v>
      </c>
      <c r="AD19" s="24">
        <v>2039.5</v>
      </c>
      <c r="AE19" s="24">
        <v>2364.0</v>
      </c>
      <c r="AF19" s="24">
        <v>2291.0</v>
      </c>
      <c r="AG19" s="24">
        <v>2632.0</v>
      </c>
      <c r="AH19" s="24">
        <v>3843.5</v>
      </c>
      <c r="AI19" s="24">
        <v>4549.5</v>
      </c>
      <c r="AJ19" s="24">
        <v>3207.5</v>
      </c>
      <c r="AK19" s="24">
        <v>1659.5</v>
      </c>
      <c r="AL19" s="24">
        <v>1324.0</v>
      </c>
      <c r="AM19" s="24">
        <v>1135.5</v>
      </c>
      <c r="AN19" s="24">
        <v>985.0</v>
      </c>
      <c r="AO19" s="24">
        <v>708.5</v>
      </c>
      <c r="AP19" s="24">
        <v>377.5</v>
      </c>
      <c r="AQ19" s="24">
        <v>174.0</v>
      </c>
      <c r="AR19" s="24">
        <v>55.5</v>
      </c>
      <c r="AS19" s="24">
        <v>21.0</v>
      </c>
      <c r="AT19" s="24">
        <v>3.5</v>
      </c>
      <c r="AU19" s="24">
        <v>16668.5</v>
      </c>
      <c r="AV19" s="24">
        <v>492.0</v>
      </c>
      <c r="AW19" s="24">
        <v>893.5</v>
      </c>
      <c r="AX19" s="24">
        <v>1385.5</v>
      </c>
      <c r="AY19" s="24">
        <v>1206.5</v>
      </c>
      <c r="AZ19" s="24">
        <v>857.5</v>
      </c>
      <c r="BA19" s="24">
        <v>1028.0</v>
      </c>
      <c r="BB19" s="24">
        <v>1009.5</v>
      </c>
      <c r="BC19" s="24">
        <v>1121.0</v>
      </c>
      <c r="BD19" s="24">
        <v>1649.0</v>
      </c>
      <c r="BE19" s="24">
        <v>2224.5</v>
      </c>
      <c r="BF19" s="24">
        <v>1739.5</v>
      </c>
      <c r="BG19" s="24">
        <v>908.0</v>
      </c>
      <c r="BH19" s="24">
        <v>647.0</v>
      </c>
      <c r="BI19" s="24">
        <v>459.0</v>
      </c>
      <c r="BJ19" s="24">
        <v>416.0</v>
      </c>
      <c r="BK19" s="24">
        <v>351.0</v>
      </c>
      <c r="BL19" s="24">
        <v>186.5</v>
      </c>
      <c r="BM19" s="24">
        <v>73.0</v>
      </c>
      <c r="BN19" s="24">
        <v>16.5</v>
      </c>
      <c r="BO19" s="24">
        <v>5.0</v>
      </c>
      <c r="BP19" s="24">
        <v>0.0</v>
      </c>
      <c r="BQ19" s="24">
        <v>18926.5</v>
      </c>
      <c r="BR19" s="24">
        <v>434.5</v>
      </c>
      <c r="BS19" s="24">
        <v>941.0</v>
      </c>
      <c r="BT19" s="24">
        <v>1510.5</v>
      </c>
      <c r="BU19" s="24">
        <v>1360.5</v>
      </c>
      <c r="BV19" s="24">
        <v>1182.0</v>
      </c>
      <c r="BW19" s="24">
        <v>1336.0</v>
      </c>
      <c r="BX19" s="24">
        <v>1281.5</v>
      </c>
      <c r="BY19" s="24">
        <v>1511.0</v>
      </c>
      <c r="BZ19" s="24">
        <v>2194.5</v>
      </c>
      <c r="CA19" s="24">
        <v>2325.0</v>
      </c>
      <c r="CB19" s="24">
        <v>1468.0</v>
      </c>
      <c r="CC19" s="24">
        <v>751.5</v>
      </c>
      <c r="CD19" s="24">
        <v>677.0</v>
      </c>
      <c r="CE19" s="24">
        <v>676.5</v>
      </c>
      <c r="CF19" s="24">
        <v>569.0</v>
      </c>
      <c r="CG19" s="24">
        <v>357.5</v>
      </c>
      <c r="CH19" s="24">
        <v>191.0</v>
      </c>
      <c r="CI19" s="24">
        <v>101.0</v>
      </c>
      <c r="CJ19" s="24">
        <v>39.0</v>
      </c>
      <c r="CK19" s="24">
        <v>16.0</v>
      </c>
      <c r="CL19" s="24">
        <v>3.5</v>
      </c>
      <c r="CM19" s="24">
        <v>259.0</v>
      </c>
      <c r="CN19" s="24">
        <v>360.0</v>
      </c>
      <c r="CO19" s="24">
        <v>195.0</v>
      </c>
      <c r="CP19" s="24">
        <v>165.0</v>
      </c>
      <c r="CQ19" s="24">
        <v>0.0</v>
      </c>
      <c r="CR19" s="24">
        <v>47.0</v>
      </c>
      <c r="CS19" s="24">
        <v>33.0</v>
      </c>
      <c r="CT19" s="24">
        <v>14.0</v>
      </c>
      <c r="CU19" s="24">
        <v>0.0</v>
      </c>
      <c r="CV19" s="24">
        <v>155.0</v>
      </c>
      <c r="CW19" s="24">
        <v>104.0</v>
      </c>
      <c r="CX19" s="24">
        <v>51.0</v>
      </c>
      <c r="CY19" s="24">
        <v>15305.0</v>
      </c>
      <c r="CZ19" s="24">
        <v>5.0</v>
      </c>
      <c r="DA19" s="24">
        <v>4632.0</v>
      </c>
      <c r="DB19" s="24">
        <v>31.0</v>
      </c>
      <c r="DC19" s="24">
        <v>9.0</v>
      </c>
      <c r="DD19" s="24">
        <v>532.0</v>
      </c>
      <c r="DE19" s="24">
        <v>211.0</v>
      </c>
      <c r="DF19" s="24">
        <v>0.0</v>
      </c>
      <c r="DG19" s="24">
        <v>3.0</v>
      </c>
      <c r="DH19" s="24">
        <v>17.0</v>
      </c>
      <c r="DI19" s="24">
        <v>829.0</v>
      </c>
      <c r="DJ19" s="24">
        <v>4466.0</v>
      </c>
      <c r="DK19" s="24">
        <v>4567.0</v>
      </c>
      <c r="DL19" s="24">
        <v>3.0</v>
      </c>
      <c r="DM19" s="53">
        <v>167.9</v>
      </c>
      <c r="DN19" s="54"/>
    </row>
    <row r="20">
      <c r="A20" s="48" t="s">
        <v>592</v>
      </c>
      <c r="B20" s="49" t="s">
        <v>611</v>
      </c>
      <c r="C20" s="24">
        <v>46.5</v>
      </c>
      <c r="D20" s="24">
        <v>44.8</v>
      </c>
      <c r="E20" s="24">
        <v>48.1</v>
      </c>
      <c r="F20" s="50">
        <v>7466.0</v>
      </c>
      <c r="G20" s="50">
        <v>3451.0</v>
      </c>
      <c r="H20" s="50">
        <v>1827.0</v>
      </c>
      <c r="I20" s="50">
        <v>1151.0</v>
      </c>
      <c r="J20" s="24">
        <v>767.0</v>
      </c>
      <c r="K20" s="24">
        <v>215.0</v>
      </c>
      <c r="L20" s="24">
        <v>44.0</v>
      </c>
      <c r="M20" s="24">
        <v>9.0</v>
      </c>
      <c r="N20" s="24">
        <v>2.0</v>
      </c>
      <c r="O20" s="24">
        <v>0.0</v>
      </c>
      <c r="P20" s="24">
        <v>0.0</v>
      </c>
      <c r="Q20" s="50">
        <v>6789.0</v>
      </c>
      <c r="R20" s="50">
        <v>2631.0</v>
      </c>
      <c r="S20" s="50">
        <v>1839.0</v>
      </c>
      <c r="T20" s="50">
        <v>1214.0</v>
      </c>
      <c r="U20" s="24">
        <v>846.0</v>
      </c>
      <c r="V20" s="24">
        <v>196.0</v>
      </c>
      <c r="W20" s="24">
        <v>52.0</v>
      </c>
      <c r="X20" s="24">
        <v>11.0</v>
      </c>
      <c r="Y20" s="24">
        <v>15136.0</v>
      </c>
      <c r="Z20" s="24">
        <v>296.0</v>
      </c>
      <c r="AA20" s="24">
        <v>413.5</v>
      </c>
      <c r="AB20" s="24">
        <v>497.5</v>
      </c>
      <c r="AC20" s="24">
        <v>646.0</v>
      </c>
      <c r="AD20" s="24">
        <v>844.0</v>
      </c>
      <c r="AE20" s="24">
        <v>1280.5</v>
      </c>
      <c r="AF20" s="24">
        <v>1110.5</v>
      </c>
      <c r="AG20" s="24">
        <v>1079.0</v>
      </c>
      <c r="AH20" s="24">
        <v>1031.0</v>
      </c>
      <c r="AI20" s="24">
        <v>1036.0</v>
      </c>
      <c r="AJ20" s="24">
        <v>1149.0</v>
      </c>
      <c r="AK20" s="24">
        <v>1218.0</v>
      </c>
      <c r="AL20" s="24">
        <v>1374.5</v>
      </c>
      <c r="AM20" s="24">
        <v>1163.5</v>
      </c>
      <c r="AN20" s="24">
        <v>821.5</v>
      </c>
      <c r="AO20" s="24">
        <v>552.5</v>
      </c>
      <c r="AP20" s="24">
        <v>349.0</v>
      </c>
      <c r="AQ20" s="24">
        <v>166.5</v>
      </c>
      <c r="AR20" s="24">
        <v>84.5</v>
      </c>
      <c r="AS20" s="24">
        <v>19.5</v>
      </c>
      <c r="AT20" s="24">
        <v>3.5</v>
      </c>
      <c r="AU20" s="24">
        <v>7415.5</v>
      </c>
      <c r="AV20" s="24">
        <v>147.0</v>
      </c>
      <c r="AW20" s="24">
        <v>213.0</v>
      </c>
      <c r="AX20" s="24">
        <v>278.5</v>
      </c>
      <c r="AY20" s="24">
        <v>366.0</v>
      </c>
      <c r="AZ20" s="24">
        <v>454.0</v>
      </c>
      <c r="BA20" s="24">
        <v>638.5</v>
      </c>
      <c r="BB20" s="24">
        <v>581.5</v>
      </c>
      <c r="BC20" s="24">
        <v>570.0</v>
      </c>
      <c r="BD20" s="24">
        <v>530.5</v>
      </c>
      <c r="BE20" s="24">
        <v>528.0</v>
      </c>
      <c r="BF20" s="24">
        <v>555.5</v>
      </c>
      <c r="BG20" s="24">
        <v>580.5</v>
      </c>
      <c r="BH20" s="24">
        <v>631.0</v>
      </c>
      <c r="BI20" s="24">
        <v>507.0</v>
      </c>
      <c r="BJ20" s="24">
        <v>384.0</v>
      </c>
      <c r="BK20" s="24">
        <v>262.0</v>
      </c>
      <c r="BL20" s="24">
        <v>124.5</v>
      </c>
      <c r="BM20" s="24">
        <v>42.0</v>
      </c>
      <c r="BN20" s="24">
        <v>17.0</v>
      </c>
      <c r="BO20" s="24">
        <v>4.5</v>
      </c>
      <c r="BP20" s="24">
        <v>0.5</v>
      </c>
      <c r="BQ20" s="24">
        <v>7720.5</v>
      </c>
      <c r="BR20" s="24">
        <v>149.0</v>
      </c>
      <c r="BS20" s="24">
        <v>200.5</v>
      </c>
      <c r="BT20" s="24">
        <v>219.0</v>
      </c>
      <c r="BU20" s="24">
        <v>280.0</v>
      </c>
      <c r="BV20" s="24">
        <v>390.0</v>
      </c>
      <c r="BW20" s="24">
        <v>642.0</v>
      </c>
      <c r="BX20" s="24">
        <v>529.0</v>
      </c>
      <c r="BY20" s="24">
        <v>509.0</v>
      </c>
      <c r="BZ20" s="24">
        <v>500.5</v>
      </c>
      <c r="CA20" s="24">
        <v>508.0</v>
      </c>
      <c r="CB20" s="24">
        <v>593.5</v>
      </c>
      <c r="CC20" s="24">
        <v>637.5</v>
      </c>
      <c r="CD20" s="24">
        <v>743.5</v>
      </c>
      <c r="CE20" s="24">
        <v>656.5</v>
      </c>
      <c r="CF20" s="24">
        <v>437.5</v>
      </c>
      <c r="CG20" s="24">
        <v>290.5</v>
      </c>
      <c r="CH20" s="24">
        <v>224.5</v>
      </c>
      <c r="CI20" s="24">
        <v>124.5</v>
      </c>
      <c r="CJ20" s="24">
        <v>67.5</v>
      </c>
      <c r="CK20" s="24">
        <v>15.0</v>
      </c>
      <c r="CL20" s="24">
        <v>3.0</v>
      </c>
      <c r="CM20" s="24">
        <v>107.0</v>
      </c>
      <c r="CN20" s="24">
        <v>147.0</v>
      </c>
      <c r="CO20" s="24">
        <v>66.0</v>
      </c>
      <c r="CP20" s="24">
        <v>81.0</v>
      </c>
      <c r="CQ20" s="24">
        <v>0.0</v>
      </c>
      <c r="CR20" s="24">
        <v>26.0</v>
      </c>
      <c r="CS20" s="24">
        <v>0.0</v>
      </c>
      <c r="CT20" s="24">
        <v>22.0</v>
      </c>
      <c r="CU20" s="24">
        <v>0.0</v>
      </c>
      <c r="CV20" s="24">
        <v>0.0</v>
      </c>
      <c r="CW20" s="24">
        <v>0.0</v>
      </c>
      <c r="CX20" s="24">
        <v>0.0</v>
      </c>
      <c r="CY20" s="24">
        <v>4641.0</v>
      </c>
      <c r="CZ20" s="24">
        <v>2.0</v>
      </c>
      <c r="DA20" s="24">
        <v>1438.0</v>
      </c>
      <c r="DB20" s="24">
        <v>4.0</v>
      </c>
      <c r="DC20" s="24">
        <v>7.0</v>
      </c>
      <c r="DD20" s="24">
        <v>738.0</v>
      </c>
      <c r="DE20" s="24">
        <v>32.0</v>
      </c>
      <c r="DF20" s="24">
        <v>0.0</v>
      </c>
      <c r="DG20" s="24">
        <v>3.0</v>
      </c>
      <c r="DH20" s="24">
        <v>1.0</v>
      </c>
      <c r="DI20" s="24">
        <v>165.0</v>
      </c>
      <c r="DJ20" s="24">
        <v>895.0</v>
      </c>
      <c r="DK20" s="24">
        <v>1354.0</v>
      </c>
      <c r="DL20" s="24">
        <v>2.0</v>
      </c>
      <c r="DM20" s="53">
        <v>167.9</v>
      </c>
      <c r="DN20" s="54"/>
    </row>
    <row r="21">
      <c r="A21" s="48" t="s">
        <v>592</v>
      </c>
      <c r="B21" s="49" t="s">
        <v>612</v>
      </c>
      <c r="C21" s="24">
        <v>44.4</v>
      </c>
      <c r="D21" s="24">
        <v>41.8</v>
      </c>
      <c r="E21" s="24">
        <v>46.8</v>
      </c>
      <c r="F21" s="50">
        <v>7487.0</v>
      </c>
      <c r="G21" s="50">
        <v>2480.0</v>
      </c>
      <c r="H21" s="50">
        <v>1870.0</v>
      </c>
      <c r="I21" s="50">
        <v>1588.0</v>
      </c>
      <c r="J21" s="50">
        <v>1289.0</v>
      </c>
      <c r="K21" s="24">
        <v>210.0</v>
      </c>
      <c r="L21" s="24">
        <v>39.0</v>
      </c>
      <c r="M21" s="24">
        <v>8.0</v>
      </c>
      <c r="N21" s="24">
        <v>3.0</v>
      </c>
      <c r="O21" s="24">
        <v>0.0</v>
      </c>
      <c r="P21" s="24">
        <v>0.0</v>
      </c>
      <c r="Q21" s="50">
        <v>6874.0</v>
      </c>
      <c r="R21" s="50">
        <v>1927.0</v>
      </c>
      <c r="S21" s="50">
        <v>1899.0</v>
      </c>
      <c r="T21" s="50">
        <v>1611.0</v>
      </c>
      <c r="U21" s="50">
        <v>1205.0</v>
      </c>
      <c r="V21" s="24">
        <v>206.0</v>
      </c>
      <c r="W21" s="24">
        <v>24.0</v>
      </c>
      <c r="X21" s="24">
        <v>0.0</v>
      </c>
      <c r="Y21" s="24">
        <v>17385.5</v>
      </c>
      <c r="Z21" s="24">
        <v>486.5</v>
      </c>
      <c r="AA21" s="24">
        <v>739.5</v>
      </c>
      <c r="AB21" s="24">
        <v>854.5</v>
      </c>
      <c r="AC21" s="24">
        <v>868.0</v>
      </c>
      <c r="AD21" s="24">
        <v>972.5</v>
      </c>
      <c r="AE21" s="24">
        <v>871.5</v>
      </c>
      <c r="AF21" s="24">
        <v>1145.0</v>
      </c>
      <c r="AG21" s="24">
        <v>1351.5</v>
      </c>
      <c r="AH21" s="24">
        <v>1495.5</v>
      </c>
      <c r="AI21" s="24">
        <v>1526.5</v>
      </c>
      <c r="AJ21" s="24">
        <v>1382.5</v>
      </c>
      <c r="AK21" s="24">
        <v>1163.5</v>
      </c>
      <c r="AL21" s="24">
        <v>1292.5</v>
      </c>
      <c r="AM21" s="24">
        <v>1203.5</v>
      </c>
      <c r="AN21" s="24">
        <v>948.0</v>
      </c>
      <c r="AO21" s="24">
        <v>567.5</v>
      </c>
      <c r="AP21" s="24">
        <v>296.5</v>
      </c>
      <c r="AQ21" s="24">
        <v>146.0</v>
      </c>
      <c r="AR21" s="24">
        <v>54.5</v>
      </c>
      <c r="AS21" s="24">
        <v>17.0</v>
      </c>
      <c r="AT21" s="24">
        <v>3.0</v>
      </c>
      <c r="AU21" s="24">
        <v>8438.5</v>
      </c>
      <c r="AV21" s="24">
        <v>242.0</v>
      </c>
      <c r="AW21" s="24">
        <v>410.0</v>
      </c>
      <c r="AX21" s="24">
        <v>518.5</v>
      </c>
      <c r="AY21" s="24">
        <v>542.0</v>
      </c>
      <c r="AZ21" s="24">
        <v>552.0</v>
      </c>
      <c r="BA21" s="24">
        <v>447.5</v>
      </c>
      <c r="BB21" s="24">
        <v>553.5</v>
      </c>
      <c r="BC21" s="24">
        <v>647.5</v>
      </c>
      <c r="BD21" s="24">
        <v>711.0</v>
      </c>
      <c r="BE21" s="24">
        <v>749.5</v>
      </c>
      <c r="BF21" s="24">
        <v>686.0</v>
      </c>
      <c r="BG21" s="24">
        <v>555.0</v>
      </c>
      <c r="BH21" s="24">
        <v>545.0</v>
      </c>
      <c r="BI21" s="24">
        <v>510.5</v>
      </c>
      <c r="BJ21" s="24">
        <v>378.5</v>
      </c>
      <c r="BK21" s="24">
        <v>240.0</v>
      </c>
      <c r="BL21" s="24">
        <v>99.0</v>
      </c>
      <c r="BM21" s="24">
        <v>37.0</v>
      </c>
      <c r="BN21" s="24">
        <v>10.5</v>
      </c>
      <c r="BO21" s="24">
        <v>3.0</v>
      </c>
      <c r="BP21" s="24">
        <v>0.5</v>
      </c>
      <c r="BQ21" s="24">
        <v>8947.0</v>
      </c>
      <c r="BR21" s="24">
        <v>244.5</v>
      </c>
      <c r="BS21" s="24">
        <v>329.5</v>
      </c>
      <c r="BT21" s="24">
        <v>336.0</v>
      </c>
      <c r="BU21" s="24">
        <v>326.0</v>
      </c>
      <c r="BV21" s="24">
        <v>420.5</v>
      </c>
      <c r="BW21" s="24">
        <v>424.0</v>
      </c>
      <c r="BX21" s="24">
        <v>591.5</v>
      </c>
      <c r="BY21" s="24">
        <v>704.0</v>
      </c>
      <c r="BZ21" s="24">
        <v>784.5</v>
      </c>
      <c r="CA21" s="24">
        <v>777.0</v>
      </c>
      <c r="CB21" s="24">
        <v>696.5</v>
      </c>
      <c r="CC21" s="24">
        <v>608.5</v>
      </c>
      <c r="CD21" s="24">
        <v>747.5</v>
      </c>
      <c r="CE21" s="24">
        <v>693.0</v>
      </c>
      <c r="CF21" s="24">
        <v>569.5</v>
      </c>
      <c r="CG21" s="24">
        <v>327.5</v>
      </c>
      <c r="CH21" s="24">
        <v>197.5</v>
      </c>
      <c r="CI21" s="24">
        <v>109.0</v>
      </c>
      <c r="CJ21" s="24">
        <v>44.0</v>
      </c>
      <c r="CK21" s="24">
        <v>14.0</v>
      </c>
      <c r="CL21" s="24">
        <v>2.5</v>
      </c>
      <c r="CM21" s="24">
        <v>53.0</v>
      </c>
      <c r="CN21" s="24">
        <v>66.0</v>
      </c>
      <c r="CO21" s="24">
        <v>23.0</v>
      </c>
      <c r="CP21" s="24">
        <v>43.0</v>
      </c>
      <c r="CQ21" s="24">
        <v>0.0</v>
      </c>
      <c r="CR21" s="24">
        <v>0.0</v>
      </c>
      <c r="CS21" s="24">
        <v>0.0</v>
      </c>
      <c r="CT21" s="24">
        <v>0.0</v>
      </c>
      <c r="CU21" s="24">
        <v>0.0</v>
      </c>
      <c r="CV21" s="24">
        <v>0.0</v>
      </c>
      <c r="CW21" s="24">
        <v>0.0</v>
      </c>
      <c r="CX21" s="24">
        <v>0.0</v>
      </c>
      <c r="CY21" s="24">
        <v>6220.0</v>
      </c>
      <c r="CZ21" s="24">
        <v>3.0</v>
      </c>
      <c r="DA21" s="24">
        <v>1451.0</v>
      </c>
      <c r="DB21" s="24">
        <v>2.0</v>
      </c>
      <c r="DC21" s="24">
        <v>8.0</v>
      </c>
      <c r="DD21" s="24">
        <v>1005.0</v>
      </c>
      <c r="DE21" s="24">
        <v>93.0</v>
      </c>
      <c r="DF21" s="24">
        <v>0.0</v>
      </c>
      <c r="DG21" s="24">
        <v>1.0</v>
      </c>
      <c r="DH21" s="24">
        <v>3.0</v>
      </c>
      <c r="DI21" s="24">
        <v>336.0</v>
      </c>
      <c r="DJ21" s="24">
        <v>1441.0</v>
      </c>
      <c r="DK21" s="24">
        <v>1873.0</v>
      </c>
      <c r="DL21" s="24">
        <v>4.0</v>
      </c>
      <c r="DM21" s="53">
        <v>167.9</v>
      </c>
      <c r="DN21" s="54"/>
    </row>
    <row r="22">
      <c r="A22" s="48" t="s">
        <v>592</v>
      </c>
      <c r="B22" s="49" t="s">
        <v>613</v>
      </c>
      <c r="C22" s="24">
        <v>40.8</v>
      </c>
      <c r="D22" s="24">
        <v>39.1</v>
      </c>
      <c r="E22" s="24">
        <v>42.4</v>
      </c>
      <c r="F22" s="50">
        <v>8055.0</v>
      </c>
      <c r="G22" s="50">
        <v>1517.0</v>
      </c>
      <c r="H22" s="50">
        <v>1677.0</v>
      </c>
      <c r="I22" s="50">
        <v>2030.0</v>
      </c>
      <c r="J22" s="50">
        <v>2330.0</v>
      </c>
      <c r="K22" s="24">
        <v>411.0</v>
      </c>
      <c r="L22" s="24">
        <v>65.0</v>
      </c>
      <c r="M22" s="24">
        <v>20.0</v>
      </c>
      <c r="N22" s="24">
        <v>4.0</v>
      </c>
      <c r="O22" s="24">
        <v>0.0</v>
      </c>
      <c r="P22" s="24">
        <v>1.0</v>
      </c>
      <c r="Q22" s="50">
        <v>7486.0</v>
      </c>
      <c r="R22" s="24">
        <v>923.0</v>
      </c>
      <c r="S22" s="50">
        <v>1765.0</v>
      </c>
      <c r="T22" s="50">
        <v>2119.0</v>
      </c>
      <c r="U22" s="50">
        <v>2196.0</v>
      </c>
      <c r="V22" s="24">
        <v>411.0</v>
      </c>
      <c r="W22" s="24">
        <v>60.0</v>
      </c>
      <c r="X22" s="24">
        <v>12.0</v>
      </c>
      <c r="Y22" s="24">
        <v>23416.0</v>
      </c>
      <c r="Z22" s="24">
        <v>643.5</v>
      </c>
      <c r="AA22" s="24">
        <v>1467.0</v>
      </c>
      <c r="AB22" s="24">
        <v>1823.5</v>
      </c>
      <c r="AC22" s="24">
        <v>1513.5</v>
      </c>
      <c r="AD22" s="24">
        <v>1345.5</v>
      </c>
      <c r="AE22" s="24">
        <v>1180.0</v>
      </c>
      <c r="AF22" s="24">
        <v>1152.0</v>
      </c>
      <c r="AG22" s="24">
        <v>1677.5</v>
      </c>
      <c r="AH22" s="24">
        <v>2094.0</v>
      </c>
      <c r="AI22" s="24">
        <v>2340.5</v>
      </c>
      <c r="AJ22" s="24">
        <v>2116.0</v>
      </c>
      <c r="AK22" s="24">
        <v>1567.5</v>
      </c>
      <c r="AL22" s="24">
        <v>1558.5</v>
      </c>
      <c r="AM22" s="24">
        <v>1317.5</v>
      </c>
      <c r="AN22" s="24">
        <v>680.0</v>
      </c>
      <c r="AO22" s="24">
        <v>434.5</v>
      </c>
      <c r="AP22" s="24">
        <v>223.0</v>
      </c>
      <c r="AQ22" s="24">
        <v>170.0</v>
      </c>
      <c r="AR22" s="24">
        <v>89.5</v>
      </c>
      <c r="AS22" s="24">
        <v>19.0</v>
      </c>
      <c r="AT22" s="24">
        <v>3.5</v>
      </c>
      <c r="AU22" s="24">
        <v>11568.0</v>
      </c>
      <c r="AV22" s="24">
        <v>340.5</v>
      </c>
      <c r="AW22" s="24">
        <v>815.5</v>
      </c>
      <c r="AX22" s="24">
        <v>1049.0</v>
      </c>
      <c r="AY22" s="24">
        <v>878.5</v>
      </c>
      <c r="AZ22" s="24">
        <v>732.5</v>
      </c>
      <c r="BA22" s="24">
        <v>592.5</v>
      </c>
      <c r="BB22" s="24">
        <v>559.5</v>
      </c>
      <c r="BC22" s="24">
        <v>743.0</v>
      </c>
      <c r="BD22" s="24">
        <v>925.0</v>
      </c>
      <c r="BE22" s="24">
        <v>1101.0</v>
      </c>
      <c r="BF22" s="24">
        <v>1036.5</v>
      </c>
      <c r="BG22" s="24">
        <v>755.5</v>
      </c>
      <c r="BH22" s="24">
        <v>684.5</v>
      </c>
      <c r="BI22" s="24">
        <v>642.0</v>
      </c>
      <c r="BJ22" s="24">
        <v>342.0</v>
      </c>
      <c r="BK22" s="24">
        <v>212.5</v>
      </c>
      <c r="BL22" s="24">
        <v>88.0</v>
      </c>
      <c r="BM22" s="24">
        <v>52.5</v>
      </c>
      <c r="BN22" s="24">
        <v>16.0</v>
      </c>
      <c r="BO22" s="24">
        <v>1.5</v>
      </c>
      <c r="BP22" s="24">
        <v>0.0</v>
      </c>
      <c r="BQ22" s="24">
        <v>11848.0</v>
      </c>
      <c r="BR22" s="24">
        <v>303.0</v>
      </c>
      <c r="BS22" s="24">
        <v>651.5</v>
      </c>
      <c r="BT22" s="24">
        <v>774.5</v>
      </c>
      <c r="BU22" s="24">
        <v>635.0</v>
      </c>
      <c r="BV22" s="24">
        <v>613.0</v>
      </c>
      <c r="BW22" s="24">
        <v>587.5</v>
      </c>
      <c r="BX22" s="24">
        <v>592.5</v>
      </c>
      <c r="BY22" s="24">
        <v>934.5</v>
      </c>
      <c r="BZ22" s="24">
        <v>1169.0</v>
      </c>
      <c r="CA22" s="24">
        <v>1239.5</v>
      </c>
      <c r="CB22" s="24">
        <v>1079.5</v>
      </c>
      <c r="CC22" s="24">
        <v>812.0</v>
      </c>
      <c r="CD22" s="24">
        <v>874.0</v>
      </c>
      <c r="CE22" s="24">
        <v>675.5</v>
      </c>
      <c r="CF22" s="24">
        <v>338.0</v>
      </c>
      <c r="CG22" s="24">
        <v>222.0</v>
      </c>
      <c r="CH22" s="24">
        <v>135.0</v>
      </c>
      <c r="CI22" s="24">
        <v>117.5</v>
      </c>
      <c r="CJ22" s="24">
        <v>73.5</v>
      </c>
      <c r="CK22" s="24">
        <v>17.5</v>
      </c>
      <c r="CL22" s="24">
        <v>3.5</v>
      </c>
      <c r="CM22" s="24">
        <v>18.0</v>
      </c>
      <c r="CN22" s="24">
        <v>29.0</v>
      </c>
      <c r="CO22" s="24">
        <v>10.0</v>
      </c>
      <c r="CP22" s="24">
        <v>19.0</v>
      </c>
      <c r="CQ22" s="24">
        <v>0.0</v>
      </c>
      <c r="CR22" s="24">
        <v>0.0</v>
      </c>
      <c r="CS22" s="24">
        <v>0.0</v>
      </c>
      <c r="CT22" s="24">
        <v>0.0</v>
      </c>
      <c r="CU22" s="24">
        <v>0.0</v>
      </c>
      <c r="CV22" s="24">
        <v>311.0</v>
      </c>
      <c r="CW22" s="24">
        <v>82.0</v>
      </c>
      <c r="CX22" s="24">
        <v>229.0</v>
      </c>
      <c r="CY22" s="24">
        <v>8384.0</v>
      </c>
      <c r="CZ22" s="24">
        <v>1.0</v>
      </c>
      <c r="DA22" s="24">
        <v>2101.0</v>
      </c>
      <c r="DB22" s="24">
        <v>9.0</v>
      </c>
      <c r="DC22" s="24">
        <v>15.0</v>
      </c>
      <c r="DD22" s="24">
        <v>568.0</v>
      </c>
      <c r="DE22" s="24">
        <v>54.0</v>
      </c>
      <c r="DF22" s="24">
        <v>0.0</v>
      </c>
      <c r="DG22" s="24">
        <v>4.0</v>
      </c>
      <c r="DH22" s="24">
        <v>4.0</v>
      </c>
      <c r="DI22" s="24">
        <v>609.0</v>
      </c>
      <c r="DJ22" s="24">
        <v>2294.0</v>
      </c>
      <c r="DK22" s="24">
        <v>2722.0</v>
      </c>
      <c r="DL22" s="24">
        <v>3.0</v>
      </c>
      <c r="DM22" s="53">
        <v>167.9</v>
      </c>
      <c r="DN22" s="54"/>
    </row>
    <row r="23">
      <c r="A23" s="48" t="s">
        <v>592</v>
      </c>
      <c r="B23" s="49" t="s">
        <v>614</v>
      </c>
      <c r="C23" s="24">
        <v>42.2</v>
      </c>
      <c r="D23" s="24">
        <v>41.4</v>
      </c>
      <c r="E23" s="24">
        <v>42.9</v>
      </c>
      <c r="F23" s="50">
        <v>11203.0</v>
      </c>
      <c r="G23" s="50">
        <v>4477.0</v>
      </c>
      <c r="H23" s="50">
        <v>2318.0</v>
      </c>
      <c r="I23" s="50">
        <v>2032.0</v>
      </c>
      <c r="J23" s="50">
        <v>1817.0</v>
      </c>
      <c r="K23" s="24">
        <v>410.0</v>
      </c>
      <c r="L23" s="24">
        <v>104.0</v>
      </c>
      <c r="M23" s="24">
        <v>25.0</v>
      </c>
      <c r="N23" s="24">
        <v>13.0</v>
      </c>
      <c r="O23" s="24">
        <v>4.0</v>
      </c>
      <c r="P23" s="24">
        <v>3.0</v>
      </c>
      <c r="Q23" s="50">
        <v>10254.0</v>
      </c>
      <c r="R23" s="50">
        <v>3203.0</v>
      </c>
      <c r="S23" s="50">
        <v>2715.0</v>
      </c>
      <c r="T23" s="50">
        <v>2211.0</v>
      </c>
      <c r="U23" s="50">
        <v>1628.0</v>
      </c>
      <c r="V23" s="24">
        <v>384.0</v>
      </c>
      <c r="W23" s="24">
        <v>87.0</v>
      </c>
      <c r="X23" s="24">
        <v>26.0</v>
      </c>
      <c r="Y23" s="24">
        <v>25614.5</v>
      </c>
      <c r="Z23" s="24">
        <v>814.0</v>
      </c>
      <c r="AA23" s="24">
        <v>1255.0</v>
      </c>
      <c r="AB23" s="24">
        <v>1113.5</v>
      </c>
      <c r="AC23" s="24">
        <v>1118.5</v>
      </c>
      <c r="AD23" s="24">
        <v>1618.0</v>
      </c>
      <c r="AE23" s="24">
        <v>1988.0</v>
      </c>
      <c r="AF23" s="24">
        <v>1888.0</v>
      </c>
      <c r="AG23" s="24">
        <v>2241.5</v>
      </c>
      <c r="AH23" s="24">
        <v>2333.0</v>
      </c>
      <c r="AI23" s="24">
        <v>2238.0</v>
      </c>
      <c r="AJ23" s="24">
        <v>2106.0</v>
      </c>
      <c r="AK23" s="24">
        <v>1716.0</v>
      </c>
      <c r="AL23" s="24">
        <v>1631.5</v>
      </c>
      <c r="AM23" s="24">
        <v>1228.0</v>
      </c>
      <c r="AN23" s="24">
        <v>946.0</v>
      </c>
      <c r="AO23" s="24">
        <v>689.5</v>
      </c>
      <c r="AP23" s="24">
        <v>406.0</v>
      </c>
      <c r="AQ23" s="24">
        <v>182.5</v>
      </c>
      <c r="AR23" s="24">
        <v>72.5</v>
      </c>
      <c r="AS23" s="24">
        <v>22.0</v>
      </c>
      <c r="AT23" s="24">
        <v>7.0</v>
      </c>
      <c r="AU23" s="24">
        <v>11989.5</v>
      </c>
      <c r="AV23" s="24">
        <v>446.0</v>
      </c>
      <c r="AW23" s="24">
        <v>679.0</v>
      </c>
      <c r="AX23" s="24">
        <v>572.0</v>
      </c>
      <c r="AY23" s="24">
        <v>605.5</v>
      </c>
      <c r="AZ23" s="24">
        <v>760.0</v>
      </c>
      <c r="BA23" s="24">
        <v>878.0</v>
      </c>
      <c r="BB23" s="24">
        <v>813.0</v>
      </c>
      <c r="BC23" s="24">
        <v>956.0</v>
      </c>
      <c r="BD23" s="24">
        <v>1080.0</v>
      </c>
      <c r="BE23" s="24">
        <v>1013.0</v>
      </c>
      <c r="BF23" s="24">
        <v>995.0</v>
      </c>
      <c r="BG23" s="24">
        <v>815.5</v>
      </c>
      <c r="BH23" s="24">
        <v>761.0</v>
      </c>
      <c r="BI23" s="24">
        <v>551.0</v>
      </c>
      <c r="BJ23" s="24">
        <v>430.5</v>
      </c>
      <c r="BK23" s="24">
        <v>343.0</v>
      </c>
      <c r="BL23" s="24">
        <v>205.5</v>
      </c>
      <c r="BM23" s="24">
        <v>63.5</v>
      </c>
      <c r="BN23" s="24">
        <v>15.0</v>
      </c>
      <c r="BO23" s="24">
        <v>5.5</v>
      </c>
      <c r="BP23" s="24">
        <v>1.5</v>
      </c>
      <c r="BQ23" s="24">
        <v>13625.0</v>
      </c>
      <c r="BR23" s="24">
        <v>368.0</v>
      </c>
      <c r="BS23" s="24">
        <v>576.0</v>
      </c>
      <c r="BT23" s="24">
        <v>541.5</v>
      </c>
      <c r="BU23" s="24">
        <v>513.0</v>
      </c>
      <c r="BV23" s="24">
        <v>858.0</v>
      </c>
      <c r="BW23" s="24">
        <v>1110.0</v>
      </c>
      <c r="BX23" s="24">
        <v>1075.0</v>
      </c>
      <c r="BY23" s="24">
        <v>1285.5</v>
      </c>
      <c r="BZ23" s="24">
        <v>1253.0</v>
      </c>
      <c r="CA23" s="24">
        <v>1225.0</v>
      </c>
      <c r="CB23" s="24">
        <v>1111.0</v>
      </c>
      <c r="CC23" s="24">
        <v>900.5</v>
      </c>
      <c r="CD23" s="24">
        <v>870.5</v>
      </c>
      <c r="CE23" s="24">
        <v>677.0</v>
      </c>
      <c r="CF23" s="24">
        <v>515.5</v>
      </c>
      <c r="CG23" s="24">
        <v>346.5</v>
      </c>
      <c r="CH23" s="24">
        <v>200.5</v>
      </c>
      <c r="CI23" s="24">
        <v>119.0</v>
      </c>
      <c r="CJ23" s="24">
        <v>57.5</v>
      </c>
      <c r="CK23" s="24">
        <v>16.5</v>
      </c>
      <c r="CL23" s="24">
        <v>5.5</v>
      </c>
      <c r="CM23" s="24">
        <v>178.0</v>
      </c>
      <c r="CN23" s="24">
        <v>264.0</v>
      </c>
      <c r="CO23" s="24">
        <v>140.0</v>
      </c>
      <c r="CP23" s="24">
        <v>124.0</v>
      </c>
      <c r="CQ23" s="24">
        <v>0.0</v>
      </c>
      <c r="CR23" s="24">
        <v>13.0</v>
      </c>
      <c r="CS23" s="24">
        <v>0.0</v>
      </c>
      <c r="CT23" s="24">
        <v>13.0</v>
      </c>
      <c r="CU23" s="24">
        <v>0.0</v>
      </c>
      <c r="CV23" s="24">
        <v>0.0</v>
      </c>
      <c r="CW23" s="24">
        <v>0.0</v>
      </c>
      <c r="CX23" s="24">
        <v>0.0</v>
      </c>
      <c r="CY23" s="24">
        <v>11850.0</v>
      </c>
      <c r="CZ23" s="24">
        <v>6.0</v>
      </c>
      <c r="DA23" s="24">
        <v>3741.0</v>
      </c>
      <c r="DB23" s="24">
        <v>30.0</v>
      </c>
      <c r="DC23" s="24">
        <v>6.0</v>
      </c>
      <c r="DD23" s="24">
        <v>269.0</v>
      </c>
      <c r="DE23" s="24">
        <v>141.0</v>
      </c>
      <c r="DF23" s="24">
        <v>0.0</v>
      </c>
      <c r="DG23" s="24">
        <v>3.0</v>
      </c>
      <c r="DH23" s="24">
        <v>53.0</v>
      </c>
      <c r="DI23" s="24">
        <v>559.0</v>
      </c>
      <c r="DJ23" s="24">
        <v>4122.0</v>
      </c>
      <c r="DK23" s="24">
        <v>2917.0</v>
      </c>
      <c r="DL23" s="24">
        <v>3.0</v>
      </c>
      <c r="DM23" s="53">
        <v>167.9</v>
      </c>
      <c r="DN23" s="54"/>
    </row>
    <row r="24">
      <c r="A24" s="48" t="s">
        <v>615</v>
      </c>
      <c r="B24" s="49" t="s">
        <v>616</v>
      </c>
      <c r="C24" s="24">
        <v>42.1</v>
      </c>
      <c r="D24" s="24">
        <v>40.7</v>
      </c>
      <c r="E24" s="24">
        <v>43.3</v>
      </c>
      <c r="F24" s="50">
        <v>12889.0</v>
      </c>
      <c r="G24" s="50">
        <v>3377.0</v>
      </c>
      <c r="H24" s="50">
        <v>3469.0</v>
      </c>
      <c r="I24" s="50">
        <v>2768.0</v>
      </c>
      <c r="J24" s="50">
        <v>2404.0</v>
      </c>
      <c r="K24" s="24">
        <v>736.0</v>
      </c>
      <c r="L24" s="24">
        <v>107.0</v>
      </c>
      <c r="M24" s="24">
        <v>23.0</v>
      </c>
      <c r="N24" s="24">
        <v>3.0</v>
      </c>
      <c r="O24" s="24">
        <v>1.0</v>
      </c>
      <c r="P24" s="24">
        <v>1.0</v>
      </c>
      <c r="Q24" s="50">
        <v>11277.0</v>
      </c>
      <c r="R24" s="50">
        <v>2081.0</v>
      </c>
      <c r="S24" s="50">
        <v>3046.0</v>
      </c>
      <c r="T24" s="50">
        <v>2542.0</v>
      </c>
      <c r="U24" s="50">
        <v>2572.0</v>
      </c>
      <c r="V24" s="24">
        <v>861.0</v>
      </c>
      <c r="W24" s="24">
        <v>150.0</v>
      </c>
      <c r="X24" s="24">
        <v>25.0</v>
      </c>
      <c r="Y24" s="24">
        <v>29895.5</v>
      </c>
      <c r="Z24" s="24">
        <v>1272.0</v>
      </c>
      <c r="AA24" s="24">
        <v>1398.5</v>
      </c>
      <c r="AB24" s="24">
        <v>1975.5</v>
      </c>
      <c r="AC24" s="24">
        <v>1557.0</v>
      </c>
      <c r="AD24" s="24">
        <v>1675.0</v>
      </c>
      <c r="AE24" s="24">
        <v>1659.5</v>
      </c>
      <c r="AF24" s="24">
        <v>1778.0</v>
      </c>
      <c r="AG24" s="24">
        <v>2225.0</v>
      </c>
      <c r="AH24" s="24">
        <v>2546.5</v>
      </c>
      <c r="AI24" s="24">
        <v>2428.5</v>
      </c>
      <c r="AJ24" s="24">
        <v>2285.0</v>
      </c>
      <c r="AK24" s="24">
        <v>2092.5</v>
      </c>
      <c r="AL24" s="24">
        <v>2293.5</v>
      </c>
      <c r="AM24" s="24">
        <v>1770.5</v>
      </c>
      <c r="AN24" s="24">
        <v>1172.5</v>
      </c>
      <c r="AO24" s="24">
        <v>824.5</v>
      </c>
      <c r="AP24" s="24">
        <v>498.0</v>
      </c>
      <c r="AQ24" s="24">
        <v>295.5</v>
      </c>
      <c r="AR24" s="24">
        <v>120.0</v>
      </c>
      <c r="AS24" s="24">
        <v>23.0</v>
      </c>
      <c r="AT24" s="24">
        <v>5.0</v>
      </c>
      <c r="AU24" s="24">
        <v>14407.5</v>
      </c>
      <c r="AV24" s="24">
        <v>675.0</v>
      </c>
      <c r="AW24" s="24">
        <v>731.0</v>
      </c>
      <c r="AX24" s="24">
        <v>1006.5</v>
      </c>
      <c r="AY24" s="24">
        <v>806.5</v>
      </c>
      <c r="AZ24" s="24">
        <v>868.0</v>
      </c>
      <c r="BA24" s="24">
        <v>826.5</v>
      </c>
      <c r="BB24" s="24">
        <v>848.5</v>
      </c>
      <c r="BC24" s="24">
        <v>1050.5</v>
      </c>
      <c r="BD24" s="24">
        <v>1206.5</v>
      </c>
      <c r="BE24" s="24">
        <v>1218.0</v>
      </c>
      <c r="BF24" s="24">
        <v>1103.5</v>
      </c>
      <c r="BG24" s="24">
        <v>990.0</v>
      </c>
      <c r="BH24" s="24">
        <v>1020.5</v>
      </c>
      <c r="BI24" s="24">
        <v>798.0</v>
      </c>
      <c r="BJ24" s="24">
        <v>563.5</v>
      </c>
      <c r="BK24" s="24">
        <v>383.0</v>
      </c>
      <c r="BL24" s="24">
        <v>188.5</v>
      </c>
      <c r="BM24" s="24">
        <v>90.0</v>
      </c>
      <c r="BN24" s="24">
        <v>27.0</v>
      </c>
      <c r="BO24" s="24">
        <v>5.5</v>
      </c>
      <c r="BP24" s="24">
        <v>1.0</v>
      </c>
      <c r="BQ24" s="24">
        <v>15488.0</v>
      </c>
      <c r="BR24" s="24">
        <v>597.0</v>
      </c>
      <c r="BS24" s="24">
        <v>667.5</v>
      </c>
      <c r="BT24" s="24">
        <v>969.0</v>
      </c>
      <c r="BU24" s="24">
        <v>750.5</v>
      </c>
      <c r="BV24" s="24">
        <v>807.0</v>
      </c>
      <c r="BW24" s="24">
        <v>833.0</v>
      </c>
      <c r="BX24" s="24">
        <v>929.5</v>
      </c>
      <c r="BY24" s="24">
        <v>1174.5</v>
      </c>
      <c r="BZ24" s="24">
        <v>1340.0</v>
      </c>
      <c r="CA24" s="24">
        <v>1210.5</v>
      </c>
      <c r="CB24" s="24">
        <v>1181.5</v>
      </c>
      <c r="CC24" s="24">
        <v>1102.5</v>
      </c>
      <c r="CD24" s="24">
        <v>1273.0</v>
      </c>
      <c r="CE24" s="24">
        <v>972.5</v>
      </c>
      <c r="CF24" s="24">
        <v>609.0</v>
      </c>
      <c r="CG24" s="24">
        <v>441.5</v>
      </c>
      <c r="CH24" s="24">
        <v>309.5</v>
      </c>
      <c r="CI24" s="24">
        <v>205.5</v>
      </c>
      <c r="CJ24" s="24">
        <v>93.0</v>
      </c>
      <c r="CK24" s="24">
        <v>17.5</v>
      </c>
      <c r="CL24" s="24">
        <v>4.0</v>
      </c>
      <c r="CM24" s="24">
        <v>40.0</v>
      </c>
      <c r="CN24" s="24">
        <v>90.0</v>
      </c>
      <c r="CO24" s="24">
        <v>59.0</v>
      </c>
      <c r="CP24" s="24">
        <v>31.0</v>
      </c>
      <c r="CQ24" s="24">
        <v>0.0</v>
      </c>
      <c r="CR24" s="24">
        <v>0.0</v>
      </c>
      <c r="CS24" s="24">
        <v>0.0</v>
      </c>
      <c r="CT24" s="24">
        <v>0.0</v>
      </c>
      <c r="CU24" s="24">
        <v>0.0</v>
      </c>
      <c r="CV24" s="24">
        <v>202.0</v>
      </c>
      <c r="CW24" s="24">
        <v>32.0</v>
      </c>
      <c r="CX24" s="24">
        <v>170.0</v>
      </c>
      <c r="CY24" s="24">
        <v>12836.0</v>
      </c>
      <c r="CZ24" s="24">
        <v>184.0</v>
      </c>
      <c r="DA24" s="24">
        <v>4318.0</v>
      </c>
      <c r="DB24" s="24">
        <v>28.0</v>
      </c>
      <c r="DC24" s="24">
        <v>24.0</v>
      </c>
      <c r="DD24" s="24">
        <v>1489.0</v>
      </c>
      <c r="DE24" s="24">
        <v>121.0</v>
      </c>
      <c r="DF24" s="24">
        <v>2.0</v>
      </c>
      <c r="DG24" s="24">
        <v>10.0</v>
      </c>
      <c r="DH24" s="24">
        <v>6.0</v>
      </c>
      <c r="DI24" s="24">
        <v>484.0</v>
      </c>
      <c r="DJ24" s="24">
        <v>2300.0</v>
      </c>
      <c r="DK24" s="24">
        <v>3867.0</v>
      </c>
      <c r="DL24" s="24">
        <v>3.0</v>
      </c>
      <c r="DM24" s="53">
        <v>123.6</v>
      </c>
      <c r="DN24" s="54"/>
    </row>
    <row r="25">
      <c r="A25" s="48" t="s">
        <v>615</v>
      </c>
      <c r="B25" s="49" t="s">
        <v>617</v>
      </c>
      <c r="C25" s="24">
        <v>39.5</v>
      </c>
      <c r="D25" s="24">
        <v>38.3</v>
      </c>
      <c r="E25" s="24">
        <v>40.8</v>
      </c>
      <c r="F25" s="50">
        <v>8215.0</v>
      </c>
      <c r="G25" s="50">
        <v>1470.0</v>
      </c>
      <c r="H25" s="50">
        <v>1569.0</v>
      </c>
      <c r="I25" s="50">
        <v>2116.0</v>
      </c>
      <c r="J25" s="50">
        <v>2516.0</v>
      </c>
      <c r="K25" s="24">
        <v>440.0</v>
      </c>
      <c r="L25" s="24">
        <v>82.0</v>
      </c>
      <c r="M25" s="24">
        <v>11.0</v>
      </c>
      <c r="N25" s="24">
        <v>9.0</v>
      </c>
      <c r="O25" s="24">
        <v>1.0</v>
      </c>
      <c r="P25" s="24">
        <v>1.0</v>
      </c>
      <c r="Q25" s="50">
        <v>8352.0</v>
      </c>
      <c r="R25" s="50">
        <v>1143.0</v>
      </c>
      <c r="S25" s="50">
        <v>1701.0</v>
      </c>
      <c r="T25" s="50">
        <v>2416.0</v>
      </c>
      <c r="U25" s="50">
        <v>2546.0</v>
      </c>
      <c r="V25" s="24">
        <v>450.0</v>
      </c>
      <c r="W25" s="24">
        <v>80.0</v>
      </c>
      <c r="X25" s="24">
        <v>16.0</v>
      </c>
      <c r="Y25" s="24">
        <v>24884.5</v>
      </c>
      <c r="Z25" s="24">
        <v>928.0</v>
      </c>
      <c r="AA25" s="24">
        <v>1936.5</v>
      </c>
      <c r="AB25" s="24">
        <v>2143.5</v>
      </c>
      <c r="AC25" s="24">
        <v>1370.5</v>
      </c>
      <c r="AD25" s="24">
        <v>1160.0</v>
      </c>
      <c r="AE25" s="24">
        <v>1148.5</v>
      </c>
      <c r="AF25" s="24">
        <v>1165.5</v>
      </c>
      <c r="AG25" s="24">
        <v>2004.0</v>
      </c>
      <c r="AH25" s="24">
        <v>2807.5</v>
      </c>
      <c r="AI25" s="24">
        <v>2533.0</v>
      </c>
      <c r="AJ25" s="24">
        <v>1790.5</v>
      </c>
      <c r="AK25" s="24">
        <v>1566.5</v>
      </c>
      <c r="AL25" s="24">
        <v>1573.0</v>
      </c>
      <c r="AM25" s="24">
        <v>1137.0</v>
      </c>
      <c r="AN25" s="24">
        <v>670.5</v>
      </c>
      <c r="AO25" s="24">
        <v>403.0</v>
      </c>
      <c r="AP25" s="24">
        <v>264.5</v>
      </c>
      <c r="AQ25" s="24">
        <v>166.5</v>
      </c>
      <c r="AR25" s="24">
        <v>94.5</v>
      </c>
      <c r="AS25" s="24">
        <v>17.5</v>
      </c>
      <c r="AT25" s="24">
        <v>4.0</v>
      </c>
      <c r="AU25" s="24">
        <v>12647.0</v>
      </c>
      <c r="AV25" s="24">
        <v>477.5</v>
      </c>
      <c r="AW25" s="24">
        <v>1039.0</v>
      </c>
      <c r="AX25" s="24">
        <v>1230.5</v>
      </c>
      <c r="AY25" s="24">
        <v>773.5</v>
      </c>
      <c r="AZ25" s="24">
        <v>627.5</v>
      </c>
      <c r="BA25" s="24">
        <v>610.0</v>
      </c>
      <c r="BB25" s="24">
        <v>566.5</v>
      </c>
      <c r="BC25" s="24">
        <v>911.0</v>
      </c>
      <c r="BD25" s="24">
        <v>1342.5</v>
      </c>
      <c r="BE25" s="24">
        <v>1312.0</v>
      </c>
      <c r="BF25" s="24">
        <v>966.5</v>
      </c>
      <c r="BG25" s="24">
        <v>756.0</v>
      </c>
      <c r="BH25" s="24">
        <v>778.5</v>
      </c>
      <c r="BI25" s="24">
        <v>552.5</v>
      </c>
      <c r="BJ25" s="24">
        <v>320.0</v>
      </c>
      <c r="BK25" s="24">
        <v>204.0</v>
      </c>
      <c r="BL25" s="24">
        <v>113.0</v>
      </c>
      <c r="BM25" s="24">
        <v>47.5</v>
      </c>
      <c r="BN25" s="24">
        <v>18.0</v>
      </c>
      <c r="BO25" s="24">
        <v>1.0</v>
      </c>
      <c r="BP25" s="24">
        <v>0.0</v>
      </c>
      <c r="BQ25" s="24">
        <v>12237.5</v>
      </c>
      <c r="BR25" s="24">
        <v>450.5</v>
      </c>
      <c r="BS25" s="24">
        <v>897.5</v>
      </c>
      <c r="BT25" s="24">
        <v>913.0</v>
      </c>
      <c r="BU25" s="24">
        <v>597.0</v>
      </c>
      <c r="BV25" s="24">
        <v>532.5</v>
      </c>
      <c r="BW25" s="24">
        <v>538.5</v>
      </c>
      <c r="BX25" s="24">
        <v>599.0</v>
      </c>
      <c r="BY25" s="24">
        <v>1093.0</v>
      </c>
      <c r="BZ25" s="24">
        <v>1465.0</v>
      </c>
      <c r="CA25" s="24">
        <v>1221.0</v>
      </c>
      <c r="CB25" s="24">
        <v>824.0</v>
      </c>
      <c r="CC25" s="24">
        <v>810.5</v>
      </c>
      <c r="CD25" s="24">
        <v>794.5</v>
      </c>
      <c r="CE25" s="24">
        <v>584.5</v>
      </c>
      <c r="CF25" s="24">
        <v>350.5</v>
      </c>
      <c r="CG25" s="24">
        <v>199.0</v>
      </c>
      <c r="CH25" s="24">
        <v>151.5</v>
      </c>
      <c r="CI25" s="24">
        <v>119.0</v>
      </c>
      <c r="CJ25" s="24">
        <v>76.5</v>
      </c>
      <c r="CK25" s="24">
        <v>16.5</v>
      </c>
      <c r="CL25" s="24">
        <v>4.0</v>
      </c>
      <c r="CM25" s="24">
        <v>54.0</v>
      </c>
      <c r="CN25" s="24">
        <v>120.0</v>
      </c>
      <c r="CO25" s="24">
        <v>91.0</v>
      </c>
      <c r="CP25" s="24">
        <v>29.0</v>
      </c>
      <c r="CQ25" s="24">
        <v>0.0</v>
      </c>
      <c r="CR25" s="24">
        <v>0.0</v>
      </c>
      <c r="CS25" s="24">
        <v>0.0</v>
      </c>
      <c r="CT25" s="24">
        <v>0.0</v>
      </c>
      <c r="CU25" s="24">
        <v>0.0</v>
      </c>
      <c r="CV25" s="24">
        <v>298.0</v>
      </c>
      <c r="CW25" s="24">
        <v>238.0</v>
      </c>
      <c r="CX25" s="24">
        <v>60.0</v>
      </c>
      <c r="CY25" s="24">
        <v>8722.0</v>
      </c>
      <c r="CZ25" s="24">
        <v>1.0</v>
      </c>
      <c r="DA25" s="24">
        <v>2788.0</v>
      </c>
      <c r="DB25" s="24">
        <v>26.0</v>
      </c>
      <c r="DC25" s="24">
        <v>12.0</v>
      </c>
      <c r="DD25" s="24">
        <v>487.0</v>
      </c>
      <c r="DE25" s="24">
        <v>80.0</v>
      </c>
      <c r="DF25" s="24">
        <v>0.0</v>
      </c>
      <c r="DG25" s="24">
        <v>2.0</v>
      </c>
      <c r="DH25" s="24">
        <v>4.0</v>
      </c>
      <c r="DI25" s="24">
        <v>501.0</v>
      </c>
      <c r="DJ25" s="24">
        <v>2011.0</v>
      </c>
      <c r="DK25" s="24">
        <v>2808.0</v>
      </c>
      <c r="DL25" s="24">
        <v>2.0</v>
      </c>
      <c r="DM25" s="53">
        <v>123.6</v>
      </c>
      <c r="DN25" s="54"/>
    </row>
    <row r="26">
      <c r="A26" s="48" t="s">
        <v>615</v>
      </c>
      <c r="B26" s="49" t="s">
        <v>618</v>
      </c>
      <c r="C26" s="24">
        <v>40.7</v>
      </c>
      <c r="D26" s="24">
        <v>40.1</v>
      </c>
      <c r="E26" s="24">
        <v>41.2</v>
      </c>
      <c r="F26" s="50">
        <v>8854.0</v>
      </c>
      <c r="G26" s="50">
        <v>2416.0</v>
      </c>
      <c r="H26" s="50">
        <v>2149.0</v>
      </c>
      <c r="I26" s="50">
        <v>2060.0</v>
      </c>
      <c r="J26" s="50">
        <v>1840.0</v>
      </c>
      <c r="K26" s="24">
        <v>308.0</v>
      </c>
      <c r="L26" s="24">
        <v>54.0</v>
      </c>
      <c r="M26" s="24">
        <v>21.0</v>
      </c>
      <c r="N26" s="24">
        <v>2.0</v>
      </c>
      <c r="O26" s="24">
        <v>2.0</v>
      </c>
      <c r="P26" s="24">
        <v>2.0</v>
      </c>
      <c r="Q26" s="50">
        <v>8108.0</v>
      </c>
      <c r="R26" s="50">
        <v>1730.0</v>
      </c>
      <c r="S26" s="50">
        <v>2175.0</v>
      </c>
      <c r="T26" s="50">
        <v>2093.0</v>
      </c>
      <c r="U26" s="50">
        <v>1770.0</v>
      </c>
      <c r="V26" s="24">
        <v>291.0</v>
      </c>
      <c r="W26" s="24">
        <v>45.0</v>
      </c>
      <c r="X26" s="24">
        <v>0.0</v>
      </c>
      <c r="Y26" s="24">
        <v>22087.0</v>
      </c>
      <c r="Z26" s="24">
        <v>1103.5</v>
      </c>
      <c r="AA26" s="24">
        <v>1426.5</v>
      </c>
      <c r="AB26" s="24">
        <v>1104.5</v>
      </c>
      <c r="AC26" s="24">
        <v>865.5</v>
      </c>
      <c r="AD26" s="24">
        <v>1139.0</v>
      </c>
      <c r="AE26" s="24">
        <v>1194.0</v>
      </c>
      <c r="AF26" s="24">
        <v>1598.5</v>
      </c>
      <c r="AG26" s="24">
        <v>2210.5</v>
      </c>
      <c r="AH26" s="24">
        <v>2092.0</v>
      </c>
      <c r="AI26" s="24">
        <v>1742.0</v>
      </c>
      <c r="AJ26" s="24">
        <v>1676.5</v>
      </c>
      <c r="AK26" s="24">
        <v>1523.5</v>
      </c>
      <c r="AL26" s="24">
        <v>1587.0</v>
      </c>
      <c r="AM26" s="24">
        <v>1250.5</v>
      </c>
      <c r="AN26" s="24">
        <v>720.0</v>
      </c>
      <c r="AO26" s="24">
        <v>401.0</v>
      </c>
      <c r="AP26" s="24">
        <v>249.5</v>
      </c>
      <c r="AQ26" s="24">
        <v>128.5</v>
      </c>
      <c r="AR26" s="24">
        <v>59.5</v>
      </c>
      <c r="AS26" s="24">
        <v>13.0</v>
      </c>
      <c r="AT26" s="24">
        <v>2.0</v>
      </c>
      <c r="AU26" s="24">
        <v>11143.0</v>
      </c>
      <c r="AV26" s="24">
        <v>555.0</v>
      </c>
      <c r="AW26" s="24">
        <v>753.5</v>
      </c>
      <c r="AX26" s="24">
        <v>585.0</v>
      </c>
      <c r="AY26" s="24">
        <v>459.5</v>
      </c>
      <c r="AZ26" s="24">
        <v>613.0</v>
      </c>
      <c r="BA26" s="24">
        <v>611.0</v>
      </c>
      <c r="BB26" s="24">
        <v>764.5</v>
      </c>
      <c r="BC26" s="24">
        <v>1079.0</v>
      </c>
      <c r="BD26" s="24">
        <v>1096.0</v>
      </c>
      <c r="BE26" s="24">
        <v>880.0</v>
      </c>
      <c r="BF26" s="24">
        <v>860.0</v>
      </c>
      <c r="BG26" s="24">
        <v>761.0</v>
      </c>
      <c r="BH26" s="24">
        <v>758.5</v>
      </c>
      <c r="BI26" s="24">
        <v>619.5</v>
      </c>
      <c r="BJ26" s="24">
        <v>376.0</v>
      </c>
      <c r="BK26" s="24">
        <v>209.0</v>
      </c>
      <c r="BL26" s="24">
        <v>106.0</v>
      </c>
      <c r="BM26" s="24">
        <v>39.5</v>
      </c>
      <c r="BN26" s="24">
        <v>13.0</v>
      </c>
      <c r="BO26" s="24">
        <v>3.0</v>
      </c>
      <c r="BP26" s="24">
        <v>1.0</v>
      </c>
      <c r="BQ26" s="24">
        <v>10944.0</v>
      </c>
      <c r="BR26" s="24">
        <v>548.5</v>
      </c>
      <c r="BS26" s="24">
        <v>673.0</v>
      </c>
      <c r="BT26" s="24">
        <v>519.5</v>
      </c>
      <c r="BU26" s="24">
        <v>406.0</v>
      </c>
      <c r="BV26" s="24">
        <v>526.0</v>
      </c>
      <c r="BW26" s="24">
        <v>583.0</v>
      </c>
      <c r="BX26" s="24">
        <v>834.0</v>
      </c>
      <c r="BY26" s="24">
        <v>1131.5</v>
      </c>
      <c r="BZ26" s="24">
        <v>996.0</v>
      </c>
      <c r="CA26" s="24">
        <v>862.0</v>
      </c>
      <c r="CB26" s="24">
        <v>816.5</v>
      </c>
      <c r="CC26" s="24">
        <v>762.5</v>
      </c>
      <c r="CD26" s="24">
        <v>828.5</v>
      </c>
      <c r="CE26" s="24">
        <v>631.0</v>
      </c>
      <c r="CF26" s="24">
        <v>344.0</v>
      </c>
      <c r="CG26" s="24">
        <v>192.0</v>
      </c>
      <c r="CH26" s="24">
        <v>143.5</v>
      </c>
      <c r="CI26" s="24">
        <v>89.0</v>
      </c>
      <c r="CJ26" s="24">
        <v>46.5</v>
      </c>
      <c r="CK26" s="24">
        <v>10.0</v>
      </c>
      <c r="CL26" s="24">
        <v>1.0</v>
      </c>
      <c r="CM26" s="24">
        <v>81.0</v>
      </c>
      <c r="CN26" s="24">
        <v>123.0</v>
      </c>
      <c r="CO26" s="24">
        <v>69.0</v>
      </c>
      <c r="CP26" s="24">
        <v>54.0</v>
      </c>
      <c r="CQ26" s="24">
        <v>0.0</v>
      </c>
      <c r="CR26" s="24">
        <v>0.0</v>
      </c>
      <c r="CS26" s="24">
        <v>0.0</v>
      </c>
      <c r="CT26" s="24">
        <v>0.0</v>
      </c>
      <c r="CU26" s="24">
        <v>0.0</v>
      </c>
      <c r="CV26" s="24">
        <v>107.0</v>
      </c>
      <c r="CW26" s="24">
        <v>83.0</v>
      </c>
      <c r="CX26" s="24">
        <v>24.0</v>
      </c>
      <c r="CY26" s="24">
        <v>7892.0</v>
      </c>
      <c r="CZ26" s="24">
        <v>1.0</v>
      </c>
      <c r="DA26" s="24">
        <v>2660.0</v>
      </c>
      <c r="DB26" s="24">
        <v>19.0</v>
      </c>
      <c r="DC26" s="24">
        <v>13.0</v>
      </c>
      <c r="DD26" s="24">
        <v>456.0</v>
      </c>
      <c r="DE26" s="24">
        <v>82.0</v>
      </c>
      <c r="DF26" s="24">
        <v>0.0</v>
      </c>
      <c r="DG26" s="24">
        <v>4.0</v>
      </c>
      <c r="DH26" s="24">
        <v>7.0</v>
      </c>
      <c r="DI26" s="24">
        <v>439.0</v>
      </c>
      <c r="DJ26" s="24">
        <v>1762.0</v>
      </c>
      <c r="DK26" s="24">
        <v>2446.0</v>
      </c>
      <c r="DL26" s="24">
        <v>3.0</v>
      </c>
      <c r="DM26" s="53">
        <v>123.6</v>
      </c>
      <c r="DN26" s="54"/>
    </row>
    <row r="27">
      <c r="A27" s="48" t="s">
        <v>615</v>
      </c>
      <c r="B27" s="49" t="s">
        <v>619</v>
      </c>
      <c r="C27" s="24">
        <v>45.0</v>
      </c>
      <c r="D27" s="24">
        <v>44.2</v>
      </c>
      <c r="E27" s="24">
        <v>45.7</v>
      </c>
      <c r="F27" s="50">
        <v>21917.0</v>
      </c>
      <c r="G27" s="50">
        <v>9829.0</v>
      </c>
      <c r="H27" s="50">
        <v>5002.0</v>
      </c>
      <c r="I27" s="50">
        <v>3669.0</v>
      </c>
      <c r="J27" s="50">
        <v>2638.0</v>
      </c>
      <c r="K27" s="24">
        <v>589.0</v>
      </c>
      <c r="L27" s="24">
        <v>133.0</v>
      </c>
      <c r="M27" s="24">
        <v>45.0</v>
      </c>
      <c r="N27" s="24">
        <v>6.0</v>
      </c>
      <c r="O27" s="24">
        <v>5.0</v>
      </c>
      <c r="P27" s="24">
        <v>1.0</v>
      </c>
      <c r="Q27" s="50">
        <v>19509.0</v>
      </c>
      <c r="R27" s="50">
        <v>6909.0</v>
      </c>
      <c r="S27" s="50">
        <v>5261.0</v>
      </c>
      <c r="T27" s="50">
        <v>3850.0</v>
      </c>
      <c r="U27" s="50">
        <v>2722.0</v>
      </c>
      <c r="V27" s="24">
        <v>592.0</v>
      </c>
      <c r="W27" s="24">
        <v>136.0</v>
      </c>
      <c r="X27" s="24">
        <v>39.0</v>
      </c>
      <c r="Y27" s="24">
        <v>45554.5</v>
      </c>
      <c r="Z27" s="24">
        <v>1098.5</v>
      </c>
      <c r="AA27" s="24">
        <v>1346.0</v>
      </c>
      <c r="AB27" s="24">
        <v>1347.5</v>
      </c>
      <c r="AC27" s="24">
        <v>1551.0</v>
      </c>
      <c r="AD27" s="24">
        <v>2711.0</v>
      </c>
      <c r="AE27" s="24">
        <v>4333.0</v>
      </c>
      <c r="AF27" s="24">
        <v>3900.0</v>
      </c>
      <c r="AG27" s="24">
        <v>3539.0</v>
      </c>
      <c r="AH27" s="24">
        <v>3373.0</v>
      </c>
      <c r="AI27" s="24">
        <v>3310.0</v>
      </c>
      <c r="AJ27" s="24">
        <v>3619.0</v>
      </c>
      <c r="AK27" s="24">
        <v>3687.5</v>
      </c>
      <c r="AL27" s="24">
        <v>4031.5</v>
      </c>
      <c r="AM27" s="24">
        <v>3032.0</v>
      </c>
      <c r="AN27" s="24">
        <v>2003.0</v>
      </c>
      <c r="AO27" s="24">
        <v>1350.5</v>
      </c>
      <c r="AP27" s="24">
        <v>740.5</v>
      </c>
      <c r="AQ27" s="24">
        <v>390.5</v>
      </c>
      <c r="AR27" s="24">
        <v>148.0</v>
      </c>
      <c r="AS27" s="24">
        <v>34.5</v>
      </c>
      <c r="AT27" s="24">
        <v>8.5</v>
      </c>
      <c r="AU27" s="24">
        <v>22208.5</v>
      </c>
      <c r="AV27" s="24">
        <v>574.0</v>
      </c>
      <c r="AW27" s="24">
        <v>709.5</v>
      </c>
      <c r="AX27" s="24">
        <v>690.5</v>
      </c>
      <c r="AY27" s="24">
        <v>816.0</v>
      </c>
      <c r="AZ27" s="24">
        <v>1304.5</v>
      </c>
      <c r="BA27" s="24">
        <v>2010.0</v>
      </c>
      <c r="BB27" s="24">
        <v>1990.5</v>
      </c>
      <c r="BC27" s="24">
        <v>1812.0</v>
      </c>
      <c r="BD27" s="24">
        <v>1723.5</v>
      </c>
      <c r="BE27" s="24">
        <v>1683.0</v>
      </c>
      <c r="BF27" s="24">
        <v>1767.0</v>
      </c>
      <c r="BG27" s="24">
        <v>1732.0</v>
      </c>
      <c r="BH27" s="24">
        <v>1869.0</v>
      </c>
      <c r="BI27" s="24">
        <v>1443.0</v>
      </c>
      <c r="BJ27" s="24">
        <v>957.5</v>
      </c>
      <c r="BK27" s="24">
        <v>659.5</v>
      </c>
      <c r="BL27" s="24">
        <v>308.0</v>
      </c>
      <c r="BM27" s="24">
        <v>120.5</v>
      </c>
      <c r="BN27" s="24">
        <v>32.0</v>
      </c>
      <c r="BO27" s="24">
        <v>4.5</v>
      </c>
      <c r="BP27" s="24">
        <v>2.0</v>
      </c>
      <c r="BQ27" s="24">
        <v>23346.0</v>
      </c>
      <c r="BR27" s="24">
        <v>524.5</v>
      </c>
      <c r="BS27" s="24">
        <v>636.5</v>
      </c>
      <c r="BT27" s="24">
        <v>657.0</v>
      </c>
      <c r="BU27" s="24">
        <v>735.0</v>
      </c>
      <c r="BV27" s="24">
        <v>1406.5</v>
      </c>
      <c r="BW27" s="24">
        <v>2323.0</v>
      </c>
      <c r="BX27" s="24">
        <v>1909.5</v>
      </c>
      <c r="BY27" s="24">
        <v>1727.0</v>
      </c>
      <c r="BZ27" s="24">
        <v>1649.5</v>
      </c>
      <c r="CA27" s="24">
        <v>1627.0</v>
      </c>
      <c r="CB27" s="24">
        <v>1852.0</v>
      </c>
      <c r="CC27" s="24">
        <v>1955.5</v>
      </c>
      <c r="CD27" s="24">
        <v>2162.5</v>
      </c>
      <c r="CE27" s="24">
        <v>1589.0</v>
      </c>
      <c r="CF27" s="24">
        <v>1045.5</v>
      </c>
      <c r="CG27" s="24">
        <v>691.0</v>
      </c>
      <c r="CH27" s="24">
        <v>432.5</v>
      </c>
      <c r="CI27" s="24">
        <v>270.0</v>
      </c>
      <c r="CJ27" s="24">
        <v>116.0</v>
      </c>
      <c r="CK27" s="24">
        <v>30.0</v>
      </c>
      <c r="CL27" s="24">
        <v>6.5</v>
      </c>
      <c r="CM27" s="24">
        <v>201.0</v>
      </c>
      <c r="CN27" s="24">
        <v>287.0</v>
      </c>
      <c r="CO27" s="24">
        <v>136.0</v>
      </c>
      <c r="CP27" s="24">
        <v>151.0</v>
      </c>
      <c r="CQ27" s="24">
        <v>0.0</v>
      </c>
      <c r="CR27" s="24">
        <v>32.0</v>
      </c>
      <c r="CS27" s="24">
        <v>26.0</v>
      </c>
      <c r="CT27" s="24">
        <v>6.0</v>
      </c>
      <c r="CU27" s="24">
        <v>0.0</v>
      </c>
      <c r="CV27" s="24">
        <v>46.0</v>
      </c>
      <c r="CW27" s="24">
        <v>7.0</v>
      </c>
      <c r="CX27" s="24">
        <v>39.0</v>
      </c>
      <c r="CY27" s="24">
        <v>15958.0</v>
      </c>
      <c r="CZ27" s="24">
        <v>2.0</v>
      </c>
      <c r="DA27" s="24">
        <v>5360.0</v>
      </c>
      <c r="DB27" s="24">
        <v>29.0</v>
      </c>
      <c r="DC27" s="24">
        <v>9.0</v>
      </c>
      <c r="DD27" s="24">
        <v>2555.0</v>
      </c>
      <c r="DE27" s="24">
        <v>168.0</v>
      </c>
      <c r="DF27" s="24">
        <v>0.0</v>
      </c>
      <c r="DG27" s="24">
        <v>9.0</v>
      </c>
      <c r="DH27" s="24">
        <v>6.0</v>
      </c>
      <c r="DI27" s="24">
        <v>519.0</v>
      </c>
      <c r="DJ27" s="24">
        <v>2828.0</v>
      </c>
      <c r="DK27" s="24">
        <v>4465.0</v>
      </c>
      <c r="DL27" s="24">
        <v>8.0</v>
      </c>
      <c r="DM27" s="53">
        <v>123.6</v>
      </c>
      <c r="DN27" s="54"/>
    </row>
    <row r="28">
      <c r="A28" s="48" t="s">
        <v>615</v>
      </c>
      <c r="B28" s="49" t="s">
        <v>620</v>
      </c>
      <c r="C28" s="24">
        <v>51.4</v>
      </c>
      <c r="D28" s="24">
        <v>51.9</v>
      </c>
      <c r="E28" s="24">
        <v>50.8</v>
      </c>
      <c r="F28" s="24">
        <v>81.0</v>
      </c>
      <c r="G28" s="24">
        <v>57.0</v>
      </c>
      <c r="H28" s="24">
        <v>8.0</v>
      </c>
      <c r="I28" s="24">
        <v>7.0</v>
      </c>
      <c r="J28" s="24">
        <v>7.0</v>
      </c>
      <c r="K28" s="24">
        <v>2.0</v>
      </c>
      <c r="L28" s="24">
        <v>0.0</v>
      </c>
      <c r="M28" s="24">
        <v>0.0</v>
      </c>
      <c r="N28" s="24">
        <v>0.0</v>
      </c>
      <c r="O28" s="24">
        <v>0.0</v>
      </c>
      <c r="P28" s="24">
        <v>0.0</v>
      </c>
      <c r="Q28" s="24">
        <v>13.0</v>
      </c>
      <c r="R28" s="24">
        <v>6.0</v>
      </c>
      <c r="S28" s="24">
        <v>0.0</v>
      </c>
      <c r="T28" s="24">
        <v>0.0</v>
      </c>
      <c r="U28" s="24">
        <v>0.0</v>
      </c>
      <c r="V28" s="24">
        <v>0.0</v>
      </c>
      <c r="W28" s="24">
        <v>0.0</v>
      </c>
      <c r="X28" s="24">
        <v>0.0</v>
      </c>
      <c r="Y28" s="24">
        <v>27.5</v>
      </c>
      <c r="Z28" s="24">
        <v>0.0</v>
      </c>
      <c r="AA28" s="24">
        <v>1.0</v>
      </c>
      <c r="AB28" s="24">
        <v>2.0</v>
      </c>
      <c r="AC28" s="24">
        <v>1.0</v>
      </c>
      <c r="AD28" s="24">
        <v>1.0</v>
      </c>
      <c r="AE28" s="24">
        <v>3.0</v>
      </c>
      <c r="AF28" s="24">
        <v>1.5</v>
      </c>
      <c r="AG28" s="24">
        <v>2.0</v>
      </c>
      <c r="AH28" s="24">
        <v>1.5</v>
      </c>
      <c r="AI28" s="24">
        <v>0.0</v>
      </c>
      <c r="AJ28" s="24">
        <v>2.0</v>
      </c>
      <c r="AK28" s="24">
        <v>3.0</v>
      </c>
      <c r="AL28" s="24">
        <v>3.0</v>
      </c>
      <c r="AM28" s="24">
        <v>5.0</v>
      </c>
      <c r="AN28" s="24">
        <v>0.5</v>
      </c>
      <c r="AO28" s="24">
        <v>0.0</v>
      </c>
      <c r="AP28" s="24">
        <v>0.5</v>
      </c>
      <c r="AQ28" s="24">
        <v>0.5</v>
      </c>
      <c r="AR28" s="24">
        <v>0.0</v>
      </c>
      <c r="AS28" s="24">
        <v>0.0</v>
      </c>
      <c r="AT28" s="24">
        <v>0.0</v>
      </c>
      <c r="AU28" s="24">
        <v>18.0</v>
      </c>
      <c r="AV28" s="24">
        <v>0.0</v>
      </c>
      <c r="AW28" s="24">
        <v>1.0</v>
      </c>
      <c r="AX28" s="24">
        <v>2.0</v>
      </c>
      <c r="AY28" s="24">
        <v>1.0</v>
      </c>
      <c r="AZ28" s="24">
        <v>1.0</v>
      </c>
      <c r="BA28" s="24">
        <v>2.0</v>
      </c>
      <c r="BB28" s="24">
        <v>1.5</v>
      </c>
      <c r="BC28" s="24">
        <v>0.5</v>
      </c>
      <c r="BD28" s="24">
        <v>0.5</v>
      </c>
      <c r="BE28" s="24">
        <v>0.0</v>
      </c>
      <c r="BF28" s="24">
        <v>0.0</v>
      </c>
      <c r="BG28" s="24">
        <v>2.0</v>
      </c>
      <c r="BH28" s="24">
        <v>2.5</v>
      </c>
      <c r="BI28" s="24">
        <v>3.0</v>
      </c>
      <c r="BJ28" s="24">
        <v>0.0</v>
      </c>
      <c r="BK28" s="24">
        <v>0.0</v>
      </c>
      <c r="BL28" s="24">
        <v>0.5</v>
      </c>
      <c r="BM28" s="24">
        <v>0.5</v>
      </c>
      <c r="BN28" s="24">
        <v>0.0</v>
      </c>
      <c r="BO28" s="24">
        <v>0.0</v>
      </c>
      <c r="BP28" s="24">
        <v>0.0</v>
      </c>
      <c r="BQ28" s="24">
        <v>9.5</v>
      </c>
      <c r="BR28" s="24">
        <v>0.0</v>
      </c>
      <c r="BS28" s="24">
        <v>0.0</v>
      </c>
      <c r="BT28" s="24">
        <v>0.0</v>
      </c>
      <c r="BU28" s="24">
        <v>0.0</v>
      </c>
      <c r="BV28" s="24">
        <v>0.0</v>
      </c>
      <c r="BW28" s="24">
        <v>1.0</v>
      </c>
      <c r="BX28" s="24">
        <v>0.0</v>
      </c>
      <c r="BY28" s="24">
        <v>1.5</v>
      </c>
      <c r="BZ28" s="24">
        <v>1.0</v>
      </c>
      <c r="CA28" s="24">
        <v>0.0</v>
      </c>
      <c r="CB28" s="24">
        <v>2.0</v>
      </c>
      <c r="CC28" s="24">
        <v>1.0</v>
      </c>
      <c r="CD28" s="24">
        <v>0.5</v>
      </c>
      <c r="CE28" s="24">
        <v>2.0</v>
      </c>
      <c r="CF28" s="24">
        <v>0.5</v>
      </c>
      <c r="CG28" s="24">
        <v>0.0</v>
      </c>
      <c r="CH28" s="24">
        <v>0.0</v>
      </c>
      <c r="CI28" s="24">
        <v>0.0</v>
      </c>
      <c r="CJ28" s="24">
        <v>0.0</v>
      </c>
      <c r="CK28" s="24">
        <v>0.0</v>
      </c>
      <c r="CL28" s="24">
        <v>0.0</v>
      </c>
      <c r="CM28" s="24">
        <v>0.0</v>
      </c>
      <c r="CN28" s="24">
        <v>0.0</v>
      </c>
      <c r="CO28" s="24">
        <v>0.0</v>
      </c>
      <c r="CP28" s="24">
        <v>0.0</v>
      </c>
      <c r="CQ28" s="24">
        <v>0.0</v>
      </c>
      <c r="CR28" s="24">
        <v>0.0</v>
      </c>
      <c r="CS28" s="24">
        <v>0.0</v>
      </c>
      <c r="CT28" s="24">
        <v>0.0</v>
      </c>
      <c r="CU28" s="24">
        <v>0.0</v>
      </c>
      <c r="CV28" s="24">
        <v>0.0</v>
      </c>
      <c r="CW28" s="24">
        <v>0.0</v>
      </c>
      <c r="CX28" s="24">
        <v>0.0</v>
      </c>
      <c r="CY28" s="24">
        <v>562.0</v>
      </c>
      <c r="CZ28" s="24">
        <v>0.0</v>
      </c>
      <c r="DA28" s="24">
        <v>208.0</v>
      </c>
      <c r="DB28" s="24">
        <v>1.0</v>
      </c>
      <c r="DC28" s="24">
        <v>0.0</v>
      </c>
      <c r="DD28" s="24">
        <v>215.0</v>
      </c>
      <c r="DE28" s="24">
        <v>6.0</v>
      </c>
      <c r="DF28" s="24">
        <v>0.0</v>
      </c>
      <c r="DG28" s="24">
        <v>0.0</v>
      </c>
      <c r="DH28" s="24">
        <v>0.0</v>
      </c>
      <c r="DI28" s="24">
        <v>6.0</v>
      </c>
      <c r="DJ28" s="24">
        <v>54.0</v>
      </c>
      <c r="DK28" s="24">
        <v>72.0</v>
      </c>
      <c r="DL28" s="24">
        <v>0.0</v>
      </c>
      <c r="DM28" s="53">
        <v>123.6</v>
      </c>
      <c r="DN28" s="54"/>
    </row>
    <row r="29">
      <c r="A29" s="48" t="s">
        <v>615</v>
      </c>
      <c r="B29" s="49" t="s">
        <v>621</v>
      </c>
      <c r="C29" s="24">
        <v>43.9</v>
      </c>
      <c r="D29" s="24">
        <v>42.9</v>
      </c>
      <c r="E29" s="24">
        <v>44.9</v>
      </c>
      <c r="F29" s="50">
        <v>10455.0</v>
      </c>
      <c r="G29" s="50">
        <v>3554.0</v>
      </c>
      <c r="H29" s="50">
        <v>2530.0</v>
      </c>
      <c r="I29" s="50">
        <v>2111.0</v>
      </c>
      <c r="J29" s="50">
        <v>1846.0</v>
      </c>
      <c r="K29" s="24">
        <v>343.0</v>
      </c>
      <c r="L29" s="24">
        <v>61.0</v>
      </c>
      <c r="M29" s="24">
        <v>8.0</v>
      </c>
      <c r="N29" s="24">
        <v>1.0</v>
      </c>
      <c r="O29" s="24">
        <v>0.0</v>
      </c>
      <c r="P29" s="24">
        <v>1.0</v>
      </c>
      <c r="Q29" s="50">
        <v>9940.0</v>
      </c>
      <c r="R29" s="50">
        <v>2389.0</v>
      </c>
      <c r="S29" s="50">
        <v>2763.0</v>
      </c>
      <c r="T29" s="50">
        <v>2407.0</v>
      </c>
      <c r="U29" s="50">
        <v>1924.0</v>
      </c>
      <c r="V29" s="24">
        <v>380.0</v>
      </c>
      <c r="W29" s="24">
        <v>61.0</v>
      </c>
      <c r="X29" s="24">
        <v>16.0</v>
      </c>
      <c r="Y29" s="24">
        <v>25216.5</v>
      </c>
      <c r="Z29" s="24">
        <v>740.5</v>
      </c>
      <c r="AA29" s="24">
        <v>996.5</v>
      </c>
      <c r="AB29" s="24">
        <v>934.0</v>
      </c>
      <c r="AC29" s="24">
        <v>1169.5</v>
      </c>
      <c r="AD29" s="24">
        <v>1574.0</v>
      </c>
      <c r="AE29" s="24">
        <v>1955.0</v>
      </c>
      <c r="AF29" s="24">
        <v>1831.5</v>
      </c>
      <c r="AG29" s="24">
        <v>1873.5</v>
      </c>
      <c r="AH29" s="24">
        <v>1868.0</v>
      </c>
      <c r="AI29" s="24">
        <v>1874.0</v>
      </c>
      <c r="AJ29" s="24">
        <v>2128.5</v>
      </c>
      <c r="AK29" s="24">
        <v>2040.0</v>
      </c>
      <c r="AL29" s="24">
        <v>2192.0</v>
      </c>
      <c r="AM29" s="24">
        <v>1602.0</v>
      </c>
      <c r="AN29" s="24">
        <v>1046.0</v>
      </c>
      <c r="AO29" s="24">
        <v>657.5</v>
      </c>
      <c r="AP29" s="24">
        <v>397.0</v>
      </c>
      <c r="AQ29" s="24">
        <v>224.5</v>
      </c>
      <c r="AR29" s="24">
        <v>88.5</v>
      </c>
      <c r="AS29" s="24">
        <v>21.5</v>
      </c>
      <c r="AT29" s="24">
        <v>2.5</v>
      </c>
      <c r="AU29" s="24">
        <v>12416.0</v>
      </c>
      <c r="AV29" s="24">
        <v>396.0</v>
      </c>
      <c r="AW29" s="24">
        <v>521.5</v>
      </c>
      <c r="AX29" s="24">
        <v>511.0</v>
      </c>
      <c r="AY29" s="24">
        <v>594.5</v>
      </c>
      <c r="AZ29" s="24">
        <v>787.0</v>
      </c>
      <c r="BA29" s="24">
        <v>981.0</v>
      </c>
      <c r="BB29" s="24">
        <v>922.0</v>
      </c>
      <c r="BC29" s="24">
        <v>964.5</v>
      </c>
      <c r="BD29" s="24">
        <v>946.5</v>
      </c>
      <c r="BE29" s="24">
        <v>926.5</v>
      </c>
      <c r="BF29" s="24">
        <v>1013.5</v>
      </c>
      <c r="BG29" s="24">
        <v>965.0</v>
      </c>
      <c r="BH29" s="24">
        <v>1033.0</v>
      </c>
      <c r="BI29" s="24">
        <v>764.0</v>
      </c>
      <c r="BJ29" s="24">
        <v>521.5</v>
      </c>
      <c r="BK29" s="24">
        <v>321.5</v>
      </c>
      <c r="BL29" s="24">
        <v>156.5</v>
      </c>
      <c r="BM29" s="24">
        <v>65.0</v>
      </c>
      <c r="BN29" s="24">
        <v>22.0</v>
      </c>
      <c r="BO29" s="24">
        <v>3.5</v>
      </c>
      <c r="BP29" s="24">
        <v>0.0</v>
      </c>
      <c r="BQ29" s="24">
        <v>12800.5</v>
      </c>
      <c r="BR29" s="24">
        <v>344.5</v>
      </c>
      <c r="BS29" s="24">
        <v>475.0</v>
      </c>
      <c r="BT29" s="24">
        <v>423.0</v>
      </c>
      <c r="BU29" s="24">
        <v>575.0</v>
      </c>
      <c r="BV29" s="24">
        <v>787.0</v>
      </c>
      <c r="BW29" s="24">
        <v>974.0</v>
      </c>
      <c r="BX29" s="24">
        <v>909.5</v>
      </c>
      <c r="BY29" s="24">
        <v>909.0</v>
      </c>
      <c r="BZ29" s="24">
        <v>921.5</v>
      </c>
      <c r="CA29" s="24">
        <v>947.5</v>
      </c>
      <c r="CB29" s="24">
        <v>1115.0</v>
      </c>
      <c r="CC29" s="24">
        <v>1075.0</v>
      </c>
      <c r="CD29" s="24">
        <v>1159.0</v>
      </c>
      <c r="CE29" s="24">
        <v>838.0</v>
      </c>
      <c r="CF29" s="24">
        <v>524.5</v>
      </c>
      <c r="CG29" s="24">
        <v>336.0</v>
      </c>
      <c r="CH29" s="24">
        <v>240.5</v>
      </c>
      <c r="CI29" s="24">
        <v>159.5</v>
      </c>
      <c r="CJ29" s="24">
        <v>66.5</v>
      </c>
      <c r="CK29" s="24">
        <v>18.0</v>
      </c>
      <c r="CL29" s="24">
        <v>2.5</v>
      </c>
      <c r="CM29" s="24">
        <v>97.0</v>
      </c>
      <c r="CN29" s="24">
        <v>175.0</v>
      </c>
      <c r="CO29" s="24">
        <v>80.0</v>
      </c>
      <c r="CP29" s="24">
        <v>95.0</v>
      </c>
      <c r="CQ29" s="24">
        <v>0.0</v>
      </c>
      <c r="CR29" s="24">
        <v>8.0</v>
      </c>
      <c r="CS29" s="24">
        <v>8.0</v>
      </c>
      <c r="CT29" s="24">
        <v>0.0</v>
      </c>
      <c r="CU29" s="24">
        <v>0.0</v>
      </c>
      <c r="CV29" s="24">
        <v>376.0</v>
      </c>
      <c r="CW29" s="24">
        <v>270.0</v>
      </c>
      <c r="CX29" s="24">
        <v>106.0</v>
      </c>
      <c r="CY29" s="24">
        <v>8063.0</v>
      </c>
      <c r="CZ29" s="24">
        <v>2.0</v>
      </c>
      <c r="DA29" s="24">
        <v>2806.0</v>
      </c>
      <c r="DB29" s="24">
        <v>12.0</v>
      </c>
      <c r="DC29" s="24">
        <v>8.0</v>
      </c>
      <c r="DD29" s="24">
        <v>605.0</v>
      </c>
      <c r="DE29" s="24">
        <v>38.0</v>
      </c>
      <c r="DF29" s="24">
        <v>0.0</v>
      </c>
      <c r="DG29" s="24">
        <v>3.0</v>
      </c>
      <c r="DH29" s="24">
        <v>1.0</v>
      </c>
      <c r="DI29" s="24">
        <v>340.0</v>
      </c>
      <c r="DJ29" s="24">
        <v>1648.0</v>
      </c>
      <c r="DK29" s="24">
        <v>2600.0</v>
      </c>
      <c r="DL29" s="24">
        <v>0.0</v>
      </c>
      <c r="DM29" s="53">
        <v>123.6</v>
      </c>
      <c r="DN29" s="54"/>
    </row>
    <row r="30">
      <c r="A30" s="48" t="s">
        <v>615</v>
      </c>
      <c r="B30" s="49" t="s">
        <v>622</v>
      </c>
      <c r="C30" s="24">
        <v>42.6</v>
      </c>
      <c r="D30" s="24">
        <v>41.5</v>
      </c>
      <c r="E30" s="24">
        <v>43.5</v>
      </c>
      <c r="F30" s="50">
        <v>10113.0</v>
      </c>
      <c r="G30" s="50">
        <v>2607.0</v>
      </c>
      <c r="H30" s="50">
        <v>2498.0</v>
      </c>
      <c r="I30" s="50">
        <v>2450.0</v>
      </c>
      <c r="J30" s="50">
        <v>2068.0</v>
      </c>
      <c r="K30" s="24">
        <v>404.0</v>
      </c>
      <c r="L30" s="24">
        <v>62.0</v>
      </c>
      <c r="M30" s="24">
        <v>15.0</v>
      </c>
      <c r="N30" s="24">
        <v>8.0</v>
      </c>
      <c r="O30" s="24">
        <v>1.0</v>
      </c>
      <c r="P30" s="24">
        <v>0.0</v>
      </c>
      <c r="Q30" s="50">
        <v>9315.0</v>
      </c>
      <c r="R30" s="50">
        <v>1698.0</v>
      </c>
      <c r="S30" s="50">
        <v>2646.0</v>
      </c>
      <c r="T30" s="50">
        <v>2523.0</v>
      </c>
      <c r="U30" s="50">
        <v>2001.0</v>
      </c>
      <c r="V30" s="24">
        <v>371.0</v>
      </c>
      <c r="W30" s="24">
        <v>64.0</v>
      </c>
      <c r="X30" s="24">
        <v>12.0</v>
      </c>
      <c r="Y30" s="24">
        <v>25725.0</v>
      </c>
      <c r="Z30" s="24">
        <v>966.5</v>
      </c>
      <c r="AA30" s="24">
        <v>1188.5</v>
      </c>
      <c r="AB30" s="24">
        <v>1143.5</v>
      </c>
      <c r="AC30" s="24">
        <v>1320.5</v>
      </c>
      <c r="AD30" s="24">
        <v>1534.0</v>
      </c>
      <c r="AE30" s="24">
        <v>1586.5</v>
      </c>
      <c r="AF30" s="24">
        <v>1829.0</v>
      </c>
      <c r="AG30" s="24">
        <v>2198.5</v>
      </c>
      <c r="AH30" s="24">
        <v>1995.5</v>
      </c>
      <c r="AI30" s="24">
        <v>2155.5</v>
      </c>
      <c r="AJ30" s="24">
        <v>2107.0</v>
      </c>
      <c r="AK30" s="24">
        <v>1856.5</v>
      </c>
      <c r="AL30" s="24">
        <v>1998.0</v>
      </c>
      <c r="AM30" s="24">
        <v>1585.0</v>
      </c>
      <c r="AN30" s="24">
        <v>1000.5</v>
      </c>
      <c r="AO30" s="24">
        <v>593.5</v>
      </c>
      <c r="AP30" s="24">
        <v>359.0</v>
      </c>
      <c r="AQ30" s="24">
        <v>199.5</v>
      </c>
      <c r="AR30" s="24">
        <v>89.0</v>
      </c>
      <c r="AS30" s="24">
        <v>17.5</v>
      </c>
      <c r="AT30" s="24">
        <v>1.5</v>
      </c>
      <c r="AU30" s="24">
        <v>12540.5</v>
      </c>
      <c r="AV30" s="24">
        <v>486.5</v>
      </c>
      <c r="AW30" s="24">
        <v>623.0</v>
      </c>
      <c r="AX30" s="24">
        <v>579.5</v>
      </c>
      <c r="AY30" s="24">
        <v>720.0</v>
      </c>
      <c r="AZ30" s="24">
        <v>796.5</v>
      </c>
      <c r="BA30" s="24">
        <v>783.5</v>
      </c>
      <c r="BB30" s="24">
        <v>898.5</v>
      </c>
      <c r="BC30" s="24">
        <v>1109.5</v>
      </c>
      <c r="BD30" s="24">
        <v>957.5</v>
      </c>
      <c r="BE30" s="24">
        <v>1019.5</v>
      </c>
      <c r="BF30" s="24">
        <v>1014.5</v>
      </c>
      <c r="BG30" s="24">
        <v>893.0</v>
      </c>
      <c r="BH30" s="24">
        <v>892.0</v>
      </c>
      <c r="BI30" s="24">
        <v>768.0</v>
      </c>
      <c r="BJ30" s="24">
        <v>492.0</v>
      </c>
      <c r="BK30" s="24">
        <v>276.5</v>
      </c>
      <c r="BL30" s="24">
        <v>159.0</v>
      </c>
      <c r="BM30" s="24">
        <v>53.5</v>
      </c>
      <c r="BN30" s="24">
        <v>15.5</v>
      </c>
      <c r="BO30" s="24">
        <v>2.0</v>
      </c>
      <c r="BP30" s="24">
        <v>0.5</v>
      </c>
      <c r="BQ30" s="24">
        <v>13184.5</v>
      </c>
      <c r="BR30" s="24">
        <v>480.0</v>
      </c>
      <c r="BS30" s="24">
        <v>565.5</v>
      </c>
      <c r="BT30" s="24">
        <v>564.0</v>
      </c>
      <c r="BU30" s="24">
        <v>600.5</v>
      </c>
      <c r="BV30" s="24">
        <v>737.5</v>
      </c>
      <c r="BW30" s="24">
        <v>803.0</v>
      </c>
      <c r="BX30" s="24">
        <v>930.5</v>
      </c>
      <c r="BY30" s="24">
        <v>1089.0</v>
      </c>
      <c r="BZ30" s="24">
        <v>1038.0</v>
      </c>
      <c r="CA30" s="24">
        <v>1136.0</v>
      </c>
      <c r="CB30" s="24">
        <v>1092.5</v>
      </c>
      <c r="CC30" s="24">
        <v>963.5</v>
      </c>
      <c r="CD30" s="24">
        <v>1106.0</v>
      </c>
      <c r="CE30" s="24">
        <v>817.0</v>
      </c>
      <c r="CF30" s="24">
        <v>508.5</v>
      </c>
      <c r="CG30" s="24">
        <v>317.0</v>
      </c>
      <c r="CH30" s="24">
        <v>200.0</v>
      </c>
      <c r="CI30" s="24">
        <v>146.0</v>
      </c>
      <c r="CJ30" s="24">
        <v>73.5</v>
      </c>
      <c r="CK30" s="24">
        <v>15.5</v>
      </c>
      <c r="CL30" s="24">
        <v>1.0</v>
      </c>
      <c r="CM30" s="24">
        <v>41.0</v>
      </c>
      <c r="CN30" s="24">
        <v>57.0</v>
      </c>
      <c r="CO30" s="24">
        <v>28.0</v>
      </c>
      <c r="CP30" s="24">
        <v>29.0</v>
      </c>
      <c r="CQ30" s="24">
        <v>0.0</v>
      </c>
      <c r="CR30" s="24">
        <v>17.0</v>
      </c>
      <c r="CS30" s="24">
        <v>17.0</v>
      </c>
      <c r="CT30" s="24">
        <v>0.0</v>
      </c>
      <c r="CU30" s="24">
        <v>0.0</v>
      </c>
      <c r="CV30" s="24">
        <v>0.0</v>
      </c>
      <c r="CW30" s="24">
        <v>0.0</v>
      </c>
      <c r="CX30" s="24">
        <v>0.0</v>
      </c>
      <c r="CY30" s="24">
        <v>8325.0</v>
      </c>
      <c r="CZ30" s="24">
        <v>3.0</v>
      </c>
      <c r="DA30" s="24">
        <v>2638.0</v>
      </c>
      <c r="DB30" s="24">
        <v>20.0</v>
      </c>
      <c r="DC30" s="24">
        <v>9.0</v>
      </c>
      <c r="DD30" s="24">
        <v>616.0</v>
      </c>
      <c r="DE30" s="24">
        <v>54.0</v>
      </c>
      <c r="DF30" s="24">
        <v>0.0</v>
      </c>
      <c r="DG30" s="24">
        <v>3.0</v>
      </c>
      <c r="DH30" s="24">
        <v>3.0</v>
      </c>
      <c r="DI30" s="24">
        <v>391.0</v>
      </c>
      <c r="DJ30" s="24">
        <v>1731.0</v>
      </c>
      <c r="DK30" s="24">
        <v>2857.0</v>
      </c>
      <c r="DL30" s="24">
        <v>0.0</v>
      </c>
      <c r="DM30" s="53">
        <v>123.6</v>
      </c>
      <c r="DN30" s="54"/>
    </row>
    <row r="31">
      <c r="A31" s="48" t="s">
        <v>615</v>
      </c>
      <c r="B31" s="49" t="s">
        <v>623</v>
      </c>
      <c r="C31" s="24">
        <v>41.8</v>
      </c>
      <c r="D31" s="24">
        <v>41.0</v>
      </c>
      <c r="E31" s="24">
        <v>42.5</v>
      </c>
      <c r="F31" s="50">
        <v>6522.0</v>
      </c>
      <c r="G31" s="50">
        <v>1738.0</v>
      </c>
      <c r="H31" s="50">
        <v>1265.0</v>
      </c>
      <c r="I31" s="50">
        <v>1425.0</v>
      </c>
      <c r="J31" s="50">
        <v>1673.0</v>
      </c>
      <c r="K31" s="24">
        <v>329.0</v>
      </c>
      <c r="L31" s="24">
        <v>63.0</v>
      </c>
      <c r="M31" s="24">
        <v>21.0</v>
      </c>
      <c r="N31" s="24">
        <v>6.0</v>
      </c>
      <c r="O31" s="24">
        <v>1.0</v>
      </c>
      <c r="P31" s="24">
        <v>1.0</v>
      </c>
      <c r="Q31" s="50">
        <v>5536.0</v>
      </c>
      <c r="R31" s="24">
        <v>763.0</v>
      </c>
      <c r="S31" s="50">
        <v>1238.0</v>
      </c>
      <c r="T31" s="50">
        <v>1511.0</v>
      </c>
      <c r="U31" s="50">
        <v>1638.0</v>
      </c>
      <c r="V31" s="24">
        <v>317.0</v>
      </c>
      <c r="W31" s="24">
        <v>53.0</v>
      </c>
      <c r="X31" s="24">
        <v>16.0</v>
      </c>
      <c r="Y31" s="24">
        <v>17397.5</v>
      </c>
      <c r="Z31" s="24">
        <v>318.5</v>
      </c>
      <c r="AA31" s="24">
        <v>825.5</v>
      </c>
      <c r="AB31" s="24">
        <v>1209.0</v>
      </c>
      <c r="AC31" s="24">
        <v>1294.0</v>
      </c>
      <c r="AD31" s="24">
        <v>1087.5</v>
      </c>
      <c r="AE31" s="24">
        <v>1130.0</v>
      </c>
      <c r="AF31" s="24">
        <v>925.5</v>
      </c>
      <c r="AG31" s="24">
        <v>964.5</v>
      </c>
      <c r="AH31" s="24">
        <v>1364.5</v>
      </c>
      <c r="AI31" s="24">
        <v>1721.0</v>
      </c>
      <c r="AJ31" s="24">
        <v>1464.5</v>
      </c>
      <c r="AK31" s="24">
        <v>1231.5</v>
      </c>
      <c r="AL31" s="24">
        <v>1376.5</v>
      </c>
      <c r="AM31" s="24">
        <v>1097.5</v>
      </c>
      <c r="AN31" s="24">
        <v>651.5</v>
      </c>
      <c r="AO31" s="24">
        <v>331.0</v>
      </c>
      <c r="AP31" s="24">
        <v>186.5</v>
      </c>
      <c r="AQ31" s="24">
        <v>131.5</v>
      </c>
      <c r="AR31" s="24">
        <v>66.5</v>
      </c>
      <c r="AS31" s="24">
        <v>17.0</v>
      </c>
      <c r="AT31" s="24">
        <v>3.5</v>
      </c>
      <c r="AU31" s="24">
        <v>8563.0</v>
      </c>
      <c r="AV31" s="24">
        <v>165.5</v>
      </c>
      <c r="AW31" s="24">
        <v>416.0</v>
      </c>
      <c r="AX31" s="24">
        <v>673.0</v>
      </c>
      <c r="AY31" s="24">
        <v>702.0</v>
      </c>
      <c r="AZ31" s="24">
        <v>552.0</v>
      </c>
      <c r="BA31" s="24">
        <v>557.5</v>
      </c>
      <c r="BB31" s="24">
        <v>490.5</v>
      </c>
      <c r="BC31" s="24">
        <v>433.5</v>
      </c>
      <c r="BD31" s="24">
        <v>566.5</v>
      </c>
      <c r="BE31" s="24">
        <v>816.0</v>
      </c>
      <c r="BF31" s="24">
        <v>755.5</v>
      </c>
      <c r="BG31" s="24">
        <v>578.0</v>
      </c>
      <c r="BH31" s="24">
        <v>639.0</v>
      </c>
      <c r="BI31" s="24">
        <v>559.0</v>
      </c>
      <c r="BJ31" s="24">
        <v>349.0</v>
      </c>
      <c r="BK31" s="24">
        <v>179.0</v>
      </c>
      <c r="BL31" s="24">
        <v>78.0</v>
      </c>
      <c r="BM31" s="24">
        <v>37.5</v>
      </c>
      <c r="BN31" s="24">
        <v>11.5</v>
      </c>
      <c r="BO31" s="24">
        <v>4.0</v>
      </c>
      <c r="BP31" s="24">
        <v>0.0</v>
      </c>
      <c r="BQ31" s="24">
        <v>8834.5</v>
      </c>
      <c r="BR31" s="24">
        <v>153.0</v>
      </c>
      <c r="BS31" s="24">
        <v>409.5</v>
      </c>
      <c r="BT31" s="24">
        <v>536.0</v>
      </c>
      <c r="BU31" s="24">
        <v>592.0</v>
      </c>
      <c r="BV31" s="24">
        <v>535.5</v>
      </c>
      <c r="BW31" s="24">
        <v>572.5</v>
      </c>
      <c r="BX31" s="24">
        <v>435.0</v>
      </c>
      <c r="BY31" s="24">
        <v>531.0</v>
      </c>
      <c r="BZ31" s="24">
        <v>798.0</v>
      </c>
      <c r="CA31" s="24">
        <v>905.0</v>
      </c>
      <c r="CB31" s="24">
        <v>709.0</v>
      </c>
      <c r="CC31" s="24">
        <v>653.5</v>
      </c>
      <c r="CD31" s="24">
        <v>737.5</v>
      </c>
      <c r="CE31" s="24">
        <v>538.5</v>
      </c>
      <c r="CF31" s="24">
        <v>302.5</v>
      </c>
      <c r="CG31" s="24">
        <v>152.0</v>
      </c>
      <c r="CH31" s="24">
        <v>108.5</v>
      </c>
      <c r="CI31" s="24">
        <v>94.0</v>
      </c>
      <c r="CJ31" s="24">
        <v>55.0</v>
      </c>
      <c r="CK31" s="24">
        <v>13.0</v>
      </c>
      <c r="CL31" s="24">
        <v>3.5</v>
      </c>
      <c r="CM31" s="24">
        <v>26.0</v>
      </c>
      <c r="CN31" s="24">
        <v>39.0</v>
      </c>
      <c r="CO31" s="24">
        <v>12.0</v>
      </c>
      <c r="CP31" s="24">
        <v>27.0</v>
      </c>
      <c r="CQ31" s="24">
        <v>0.0</v>
      </c>
      <c r="CR31" s="24">
        <v>0.0</v>
      </c>
      <c r="CS31" s="24">
        <v>0.0</v>
      </c>
      <c r="CT31" s="24">
        <v>0.0</v>
      </c>
      <c r="CU31" s="24">
        <v>0.0</v>
      </c>
      <c r="CV31" s="24">
        <v>21.0</v>
      </c>
      <c r="CW31" s="24">
        <v>0.0</v>
      </c>
      <c r="CX31" s="24">
        <v>18.0</v>
      </c>
      <c r="CY31" s="24">
        <v>5862.0</v>
      </c>
      <c r="CZ31" s="24">
        <v>5.0</v>
      </c>
      <c r="DA31" s="24">
        <v>1656.0</v>
      </c>
      <c r="DB31" s="24">
        <v>8.0</v>
      </c>
      <c r="DC31" s="24">
        <v>9.0</v>
      </c>
      <c r="DD31" s="24">
        <v>336.0</v>
      </c>
      <c r="DE31" s="24">
        <v>33.0</v>
      </c>
      <c r="DF31" s="24">
        <v>0.0</v>
      </c>
      <c r="DG31" s="24">
        <v>2.0</v>
      </c>
      <c r="DH31" s="24">
        <v>5.0</v>
      </c>
      <c r="DI31" s="24">
        <v>323.0</v>
      </c>
      <c r="DJ31" s="24">
        <v>1401.0</v>
      </c>
      <c r="DK31" s="24">
        <v>2081.0</v>
      </c>
      <c r="DL31" s="24">
        <v>3.0</v>
      </c>
      <c r="DM31" s="53">
        <v>123.6</v>
      </c>
      <c r="DN31" s="54"/>
    </row>
    <row r="32">
      <c r="A32" s="48" t="s">
        <v>615</v>
      </c>
      <c r="B32" s="49" t="s">
        <v>624</v>
      </c>
      <c r="C32" s="24">
        <v>79.69999999999999</v>
      </c>
      <c r="D32" s="24">
        <v>78.3</v>
      </c>
      <c r="E32" s="24">
        <v>81.0</v>
      </c>
      <c r="F32" s="50">
        <v>17505.0</v>
      </c>
      <c r="G32" s="50">
        <v>3584.0</v>
      </c>
      <c r="H32" s="50">
        <v>3793.0</v>
      </c>
      <c r="I32" s="50">
        <v>4282.0</v>
      </c>
      <c r="J32" s="50">
        <v>4640.0</v>
      </c>
      <c r="K32" s="50">
        <v>975.0</v>
      </c>
      <c r="L32" s="50">
        <v>190.0</v>
      </c>
      <c r="M32" s="50">
        <v>28.0</v>
      </c>
      <c r="N32" s="50">
        <v>7.0</v>
      </c>
      <c r="O32" s="50">
        <v>2.0</v>
      </c>
      <c r="P32" s="50">
        <v>4.0</v>
      </c>
      <c r="Q32" s="50">
        <v>10984.0</v>
      </c>
      <c r="R32" s="50">
        <v>1441.0</v>
      </c>
      <c r="S32" s="50">
        <v>2834.0</v>
      </c>
      <c r="T32" s="50">
        <v>3130.0</v>
      </c>
      <c r="U32" s="50">
        <v>2938.0</v>
      </c>
      <c r="V32" s="24">
        <v>555.0</v>
      </c>
      <c r="W32" s="24">
        <v>77.0</v>
      </c>
      <c r="X32" s="24">
        <v>9.0</v>
      </c>
      <c r="Y32" s="24">
        <v>44965.5</v>
      </c>
      <c r="Z32" s="24">
        <v>2229.5</v>
      </c>
      <c r="AA32" s="24">
        <v>3155.0</v>
      </c>
      <c r="AB32" s="24">
        <v>2805.0</v>
      </c>
      <c r="AC32" s="24">
        <v>2143.0</v>
      </c>
      <c r="AD32" s="24">
        <v>2538.5</v>
      </c>
      <c r="AE32" s="24">
        <v>2514.0</v>
      </c>
      <c r="AF32" s="24">
        <v>2755.0</v>
      </c>
      <c r="AG32" s="24">
        <v>3982.0</v>
      </c>
      <c r="AH32" s="24">
        <v>4495.0</v>
      </c>
      <c r="AI32" s="24">
        <v>3594.0</v>
      </c>
      <c r="AJ32" s="24">
        <v>3369.0</v>
      </c>
      <c r="AK32" s="24">
        <v>3076.5</v>
      </c>
      <c r="AL32" s="24">
        <v>3043.5</v>
      </c>
      <c r="AM32" s="24">
        <v>2243.0</v>
      </c>
      <c r="AN32" s="24">
        <v>1339.0</v>
      </c>
      <c r="AO32" s="24">
        <v>810.0</v>
      </c>
      <c r="AP32" s="24">
        <v>477.5</v>
      </c>
      <c r="AQ32" s="24">
        <v>255.5</v>
      </c>
      <c r="AR32" s="24">
        <v>113.5</v>
      </c>
      <c r="AS32" s="24">
        <v>22.0</v>
      </c>
      <c r="AT32" s="24">
        <v>5.0</v>
      </c>
      <c r="AU32" s="24">
        <v>22010.0</v>
      </c>
      <c r="AV32" s="24">
        <v>1131.5</v>
      </c>
      <c r="AW32" s="24">
        <v>1624.5</v>
      </c>
      <c r="AX32" s="24">
        <v>1478.5</v>
      </c>
      <c r="AY32" s="24">
        <v>1047.0</v>
      </c>
      <c r="AZ32" s="24">
        <v>1248.5</v>
      </c>
      <c r="BA32" s="24">
        <v>1281.0</v>
      </c>
      <c r="BB32" s="24">
        <v>1242.0</v>
      </c>
      <c r="BC32" s="24">
        <v>1853.0</v>
      </c>
      <c r="BD32" s="24">
        <v>2211.0</v>
      </c>
      <c r="BE32" s="24">
        <v>1827.5</v>
      </c>
      <c r="BF32" s="24">
        <v>1665.0</v>
      </c>
      <c r="BG32" s="24">
        <v>1471.0</v>
      </c>
      <c r="BH32" s="24">
        <v>1464.0</v>
      </c>
      <c r="BI32" s="24">
        <v>1091.5</v>
      </c>
      <c r="BJ32" s="24">
        <v>653.5</v>
      </c>
      <c r="BK32" s="24">
        <v>422.0</v>
      </c>
      <c r="BL32" s="24">
        <v>193.0</v>
      </c>
      <c r="BM32" s="24">
        <v>77.0</v>
      </c>
      <c r="BN32" s="24">
        <v>22.0</v>
      </c>
      <c r="BO32" s="24">
        <v>6.5</v>
      </c>
      <c r="BP32" s="24">
        <v>0.0</v>
      </c>
      <c r="BQ32" s="24">
        <v>22955.5</v>
      </c>
      <c r="BR32" s="24">
        <v>1098.0</v>
      </c>
      <c r="BS32" s="24">
        <v>1530.5</v>
      </c>
      <c r="BT32" s="24">
        <v>1326.5</v>
      </c>
      <c r="BU32" s="24">
        <v>1096.0</v>
      </c>
      <c r="BV32" s="24">
        <v>1290.0</v>
      </c>
      <c r="BW32" s="24">
        <v>1233.0</v>
      </c>
      <c r="BX32" s="24">
        <v>1513.0</v>
      </c>
      <c r="BY32" s="24">
        <v>2129.0</v>
      </c>
      <c r="BZ32" s="24">
        <v>2284.0</v>
      </c>
      <c r="CA32" s="24">
        <v>1766.5</v>
      </c>
      <c r="CB32" s="24">
        <v>1704.0</v>
      </c>
      <c r="CC32" s="24">
        <v>1605.5</v>
      </c>
      <c r="CD32" s="24">
        <v>1579.5</v>
      </c>
      <c r="CE32" s="24">
        <v>1151.5</v>
      </c>
      <c r="CF32" s="24">
        <v>685.5</v>
      </c>
      <c r="CG32" s="24">
        <v>388.0</v>
      </c>
      <c r="CH32" s="24">
        <v>284.5</v>
      </c>
      <c r="CI32" s="24">
        <v>178.5</v>
      </c>
      <c r="CJ32" s="24">
        <v>91.5</v>
      </c>
      <c r="CK32" s="24">
        <v>15.5</v>
      </c>
      <c r="CL32" s="24">
        <v>5.0</v>
      </c>
      <c r="CM32" s="24">
        <v>67.0</v>
      </c>
      <c r="CN32" s="24">
        <v>100.0</v>
      </c>
      <c r="CO32" s="24">
        <v>58.0</v>
      </c>
      <c r="CP32" s="24">
        <v>42.0</v>
      </c>
      <c r="CQ32" s="24">
        <v>0.0</v>
      </c>
      <c r="CR32" s="24">
        <v>0.0</v>
      </c>
      <c r="CS32" s="24">
        <v>0.0</v>
      </c>
      <c r="CT32" s="24">
        <v>0.0</v>
      </c>
      <c r="CU32" s="24">
        <v>0.0</v>
      </c>
      <c r="CV32" s="24">
        <v>65.0</v>
      </c>
      <c r="CW32" s="24">
        <v>37.0</v>
      </c>
      <c r="CX32" s="24">
        <v>28.0</v>
      </c>
      <c r="CY32" s="24">
        <v>13253.0</v>
      </c>
      <c r="CZ32" s="24">
        <v>2.0</v>
      </c>
      <c r="DA32" s="24">
        <v>4125.0</v>
      </c>
      <c r="DB32" s="24">
        <v>33.0</v>
      </c>
      <c r="DC32" s="24">
        <v>26.0</v>
      </c>
      <c r="DD32" s="24">
        <v>768.0</v>
      </c>
      <c r="DE32" s="24">
        <v>109.0</v>
      </c>
      <c r="DF32" s="24">
        <v>0.0</v>
      </c>
      <c r="DG32" s="24">
        <v>8.0</v>
      </c>
      <c r="DH32" s="24">
        <v>15.0</v>
      </c>
      <c r="DI32" s="24">
        <v>785.0</v>
      </c>
      <c r="DJ32" s="24">
        <v>2980.0</v>
      </c>
      <c r="DK32" s="24">
        <v>4394.0</v>
      </c>
      <c r="DL32" s="24">
        <v>8.0</v>
      </c>
      <c r="DM32" s="53">
        <v>123.6</v>
      </c>
      <c r="DN32" s="54"/>
    </row>
    <row r="33">
      <c r="A33" s="48" t="s">
        <v>615</v>
      </c>
      <c r="B33" s="49" t="s">
        <v>625</v>
      </c>
      <c r="C33" s="24">
        <v>42.7</v>
      </c>
      <c r="D33" s="24">
        <v>41.8</v>
      </c>
      <c r="E33" s="24">
        <v>43.5</v>
      </c>
      <c r="F33" s="50">
        <v>8397.0</v>
      </c>
      <c r="G33" s="50">
        <v>2718.0</v>
      </c>
      <c r="H33" s="50">
        <v>2090.0</v>
      </c>
      <c r="I33" s="50">
        <v>1788.0</v>
      </c>
      <c r="J33" s="50">
        <v>1435.0</v>
      </c>
      <c r="K33" s="24">
        <v>282.0</v>
      </c>
      <c r="L33" s="24">
        <v>63.0</v>
      </c>
      <c r="M33" s="24">
        <v>18.0</v>
      </c>
      <c r="N33" s="24">
        <v>1.0</v>
      </c>
      <c r="O33" s="24">
        <v>2.0</v>
      </c>
      <c r="P33" s="24">
        <v>0.0</v>
      </c>
      <c r="Q33" s="50">
        <v>7513.0</v>
      </c>
      <c r="R33" s="50">
        <v>1808.0</v>
      </c>
      <c r="S33" s="50">
        <v>2038.0</v>
      </c>
      <c r="T33" s="50">
        <v>1894.0</v>
      </c>
      <c r="U33" s="50">
        <v>1433.0</v>
      </c>
      <c r="V33" s="24">
        <v>273.0</v>
      </c>
      <c r="W33" s="24">
        <v>51.0</v>
      </c>
      <c r="X33" s="24">
        <v>16.0</v>
      </c>
      <c r="Y33" s="24">
        <v>19852.0</v>
      </c>
      <c r="Z33" s="24">
        <v>694.0</v>
      </c>
      <c r="AA33" s="24">
        <v>842.0</v>
      </c>
      <c r="AB33" s="24">
        <v>786.0</v>
      </c>
      <c r="AC33" s="24">
        <v>909.0</v>
      </c>
      <c r="AD33" s="24">
        <v>1145.5</v>
      </c>
      <c r="AE33" s="24">
        <v>1551.0</v>
      </c>
      <c r="AF33" s="24">
        <v>1553.5</v>
      </c>
      <c r="AG33" s="24">
        <v>1704.5</v>
      </c>
      <c r="AH33" s="24">
        <v>1631.0</v>
      </c>
      <c r="AI33" s="24">
        <v>1625.5</v>
      </c>
      <c r="AJ33" s="24">
        <v>1575.5</v>
      </c>
      <c r="AK33" s="24">
        <v>1401.0</v>
      </c>
      <c r="AL33" s="24">
        <v>1450.5</v>
      </c>
      <c r="AM33" s="24">
        <v>1134.0</v>
      </c>
      <c r="AN33" s="24">
        <v>831.5</v>
      </c>
      <c r="AO33" s="24">
        <v>495.0</v>
      </c>
      <c r="AP33" s="24">
        <v>309.5</v>
      </c>
      <c r="AQ33" s="24">
        <v>145.5</v>
      </c>
      <c r="AR33" s="24">
        <v>52.0</v>
      </c>
      <c r="AS33" s="24">
        <v>14.0</v>
      </c>
      <c r="AT33" s="24">
        <v>1.5</v>
      </c>
      <c r="AU33" s="24">
        <v>9610.0</v>
      </c>
      <c r="AV33" s="24">
        <v>369.5</v>
      </c>
      <c r="AW33" s="24">
        <v>446.0</v>
      </c>
      <c r="AX33" s="24">
        <v>392.5</v>
      </c>
      <c r="AY33" s="24">
        <v>472.0</v>
      </c>
      <c r="AZ33" s="24">
        <v>565.0</v>
      </c>
      <c r="BA33" s="24">
        <v>778.5</v>
      </c>
      <c r="BB33" s="24">
        <v>765.0</v>
      </c>
      <c r="BC33" s="24">
        <v>813.5</v>
      </c>
      <c r="BD33" s="24">
        <v>782.0</v>
      </c>
      <c r="BE33" s="24">
        <v>792.5</v>
      </c>
      <c r="BF33" s="24">
        <v>733.5</v>
      </c>
      <c r="BG33" s="24">
        <v>669.0</v>
      </c>
      <c r="BH33" s="24">
        <v>672.0</v>
      </c>
      <c r="BI33" s="24">
        <v>507.5</v>
      </c>
      <c r="BJ33" s="24">
        <v>399.0</v>
      </c>
      <c r="BK33" s="24">
        <v>246.5</v>
      </c>
      <c r="BL33" s="24">
        <v>135.5</v>
      </c>
      <c r="BM33" s="24">
        <v>51.0</v>
      </c>
      <c r="BN33" s="24">
        <v>15.5</v>
      </c>
      <c r="BO33" s="24">
        <v>3.5</v>
      </c>
      <c r="BP33" s="24">
        <v>0.5</v>
      </c>
      <c r="BQ33" s="24">
        <v>10242.0</v>
      </c>
      <c r="BR33" s="24">
        <v>324.5</v>
      </c>
      <c r="BS33" s="24">
        <v>396.0</v>
      </c>
      <c r="BT33" s="24">
        <v>393.5</v>
      </c>
      <c r="BU33" s="24">
        <v>437.0</v>
      </c>
      <c r="BV33" s="24">
        <v>580.5</v>
      </c>
      <c r="BW33" s="24">
        <v>772.5</v>
      </c>
      <c r="BX33" s="24">
        <v>788.5</v>
      </c>
      <c r="BY33" s="24">
        <v>891.0</v>
      </c>
      <c r="BZ33" s="24">
        <v>849.0</v>
      </c>
      <c r="CA33" s="24">
        <v>833.0</v>
      </c>
      <c r="CB33" s="24">
        <v>842.0</v>
      </c>
      <c r="CC33" s="24">
        <v>732.0</v>
      </c>
      <c r="CD33" s="24">
        <v>778.5</v>
      </c>
      <c r="CE33" s="24">
        <v>626.5</v>
      </c>
      <c r="CF33" s="24">
        <v>432.5</v>
      </c>
      <c r="CG33" s="24">
        <v>248.5</v>
      </c>
      <c r="CH33" s="24">
        <v>174.0</v>
      </c>
      <c r="CI33" s="24">
        <v>94.5</v>
      </c>
      <c r="CJ33" s="24">
        <v>36.5</v>
      </c>
      <c r="CK33" s="24">
        <v>10.5</v>
      </c>
      <c r="CL33" s="24">
        <v>1.0</v>
      </c>
      <c r="CM33" s="24">
        <v>65.0</v>
      </c>
      <c r="CN33" s="24">
        <v>111.0</v>
      </c>
      <c r="CO33" s="24">
        <v>51.0</v>
      </c>
      <c r="CP33" s="24">
        <v>60.0</v>
      </c>
      <c r="CQ33" s="24">
        <v>0.0</v>
      </c>
      <c r="CR33" s="24">
        <v>20.0</v>
      </c>
      <c r="CS33" s="24">
        <v>15.0</v>
      </c>
      <c r="CT33" s="24">
        <v>5.0</v>
      </c>
      <c r="CU33" s="24">
        <v>0.0</v>
      </c>
      <c r="CV33" s="24">
        <v>0.0</v>
      </c>
      <c r="CW33" s="24">
        <v>0.0</v>
      </c>
      <c r="CX33" s="24">
        <v>0.0</v>
      </c>
      <c r="CY33" s="24">
        <v>8286.0</v>
      </c>
      <c r="CZ33" s="24">
        <v>1.0</v>
      </c>
      <c r="DA33" s="24">
        <v>3029.0</v>
      </c>
      <c r="DB33" s="24">
        <v>25.0</v>
      </c>
      <c r="DC33" s="24">
        <v>8.0</v>
      </c>
      <c r="DD33" s="24">
        <v>747.0</v>
      </c>
      <c r="DE33" s="24">
        <v>56.0</v>
      </c>
      <c r="DF33" s="24">
        <v>0.0</v>
      </c>
      <c r="DG33" s="24">
        <v>2.0</v>
      </c>
      <c r="DH33" s="24">
        <v>3.0</v>
      </c>
      <c r="DI33" s="24">
        <v>317.0</v>
      </c>
      <c r="DJ33" s="24">
        <v>1557.0</v>
      </c>
      <c r="DK33" s="24">
        <v>2538.0</v>
      </c>
      <c r="DL33" s="24">
        <v>3.0</v>
      </c>
      <c r="DM33" s="53">
        <v>123.6</v>
      </c>
      <c r="DN33" s="54"/>
    </row>
    <row r="34">
      <c r="A34" s="48" t="s">
        <v>615</v>
      </c>
      <c r="B34" s="49" t="s">
        <v>626</v>
      </c>
      <c r="C34" s="24">
        <v>45.7</v>
      </c>
      <c r="D34" s="24">
        <v>45.3</v>
      </c>
      <c r="E34" s="24">
        <v>46.1</v>
      </c>
      <c r="F34" s="50">
        <v>12830.0</v>
      </c>
      <c r="G34" s="50">
        <v>6977.0</v>
      </c>
      <c r="H34" s="50">
        <v>2789.0</v>
      </c>
      <c r="I34" s="50">
        <v>1788.0</v>
      </c>
      <c r="J34" s="24">
        <v>996.0</v>
      </c>
      <c r="K34" s="24">
        <v>208.0</v>
      </c>
      <c r="L34" s="24">
        <v>50.0</v>
      </c>
      <c r="M34" s="24">
        <v>16.0</v>
      </c>
      <c r="N34" s="24">
        <v>6.0</v>
      </c>
      <c r="O34" s="24">
        <v>0.0</v>
      </c>
      <c r="P34" s="24">
        <v>0.0</v>
      </c>
      <c r="Q34" s="50">
        <v>11418.0</v>
      </c>
      <c r="R34" s="50">
        <v>5143.0</v>
      </c>
      <c r="S34" s="50">
        <v>3028.0</v>
      </c>
      <c r="T34" s="50">
        <v>1845.0</v>
      </c>
      <c r="U34" s="50">
        <v>1081.0</v>
      </c>
      <c r="V34" s="24">
        <v>247.0</v>
      </c>
      <c r="W34" s="24">
        <v>63.0</v>
      </c>
      <c r="X34" s="24">
        <v>11.0</v>
      </c>
      <c r="Y34" s="24">
        <v>23608.0</v>
      </c>
      <c r="Z34" s="24">
        <v>509.0</v>
      </c>
      <c r="AA34" s="24">
        <v>538.5</v>
      </c>
      <c r="AB34" s="24">
        <v>526.0</v>
      </c>
      <c r="AC34" s="24">
        <v>640.0</v>
      </c>
      <c r="AD34" s="24">
        <v>1279.5</v>
      </c>
      <c r="AE34" s="24">
        <v>2573.0</v>
      </c>
      <c r="AF34" s="24">
        <v>2283.0</v>
      </c>
      <c r="AG34" s="24">
        <v>1944.0</v>
      </c>
      <c r="AH34" s="24">
        <v>1676.0</v>
      </c>
      <c r="AI34" s="24">
        <v>1633.5</v>
      </c>
      <c r="AJ34" s="24">
        <v>1762.5</v>
      </c>
      <c r="AK34" s="24">
        <v>1951.0</v>
      </c>
      <c r="AL34" s="24">
        <v>2074.0</v>
      </c>
      <c r="AM34" s="24">
        <v>1560.5</v>
      </c>
      <c r="AN34" s="24">
        <v>1132.0</v>
      </c>
      <c r="AO34" s="24">
        <v>762.0</v>
      </c>
      <c r="AP34" s="24">
        <v>473.0</v>
      </c>
      <c r="AQ34" s="24">
        <v>206.5</v>
      </c>
      <c r="AR34" s="24">
        <v>69.0</v>
      </c>
      <c r="AS34" s="24">
        <v>11.0</v>
      </c>
      <c r="AT34" s="24">
        <v>4.0</v>
      </c>
      <c r="AU34" s="24">
        <v>11593.0</v>
      </c>
      <c r="AV34" s="24">
        <v>260.0</v>
      </c>
      <c r="AW34" s="24">
        <v>295.0</v>
      </c>
      <c r="AX34" s="24">
        <v>263.5</v>
      </c>
      <c r="AY34" s="24">
        <v>310.0</v>
      </c>
      <c r="AZ34" s="24">
        <v>574.0</v>
      </c>
      <c r="BA34" s="24">
        <v>1177.0</v>
      </c>
      <c r="BB34" s="24">
        <v>1182.0</v>
      </c>
      <c r="BC34" s="24">
        <v>1032.0</v>
      </c>
      <c r="BD34" s="24">
        <v>885.5</v>
      </c>
      <c r="BE34" s="24">
        <v>822.0</v>
      </c>
      <c r="BF34" s="24">
        <v>875.0</v>
      </c>
      <c r="BG34" s="24">
        <v>975.5</v>
      </c>
      <c r="BH34" s="24">
        <v>1007.5</v>
      </c>
      <c r="BI34" s="24">
        <v>711.5</v>
      </c>
      <c r="BJ34" s="24">
        <v>560.0</v>
      </c>
      <c r="BK34" s="24">
        <v>357.0</v>
      </c>
      <c r="BL34" s="24">
        <v>213.0</v>
      </c>
      <c r="BM34" s="24">
        <v>75.0</v>
      </c>
      <c r="BN34" s="24">
        <v>16.0</v>
      </c>
      <c r="BO34" s="24">
        <v>1.0</v>
      </c>
      <c r="BP34" s="24">
        <v>0.5</v>
      </c>
      <c r="BQ34" s="24">
        <v>12015.0</v>
      </c>
      <c r="BR34" s="24">
        <v>249.0</v>
      </c>
      <c r="BS34" s="24">
        <v>243.5</v>
      </c>
      <c r="BT34" s="24">
        <v>262.5</v>
      </c>
      <c r="BU34" s="24">
        <v>330.0</v>
      </c>
      <c r="BV34" s="24">
        <v>705.5</v>
      </c>
      <c r="BW34" s="24">
        <v>1396.0</v>
      </c>
      <c r="BX34" s="24">
        <v>1101.0</v>
      </c>
      <c r="BY34" s="24">
        <v>912.0</v>
      </c>
      <c r="BZ34" s="24">
        <v>790.5</v>
      </c>
      <c r="CA34" s="24">
        <v>811.5</v>
      </c>
      <c r="CB34" s="24">
        <v>887.5</v>
      </c>
      <c r="CC34" s="24">
        <v>975.5</v>
      </c>
      <c r="CD34" s="24">
        <v>1066.5</v>
      </c>
      <c r="CE34" s="24">
        <v>849.0</v>
      </c>
      <c r="CF34" s="24">
        <v>572.0</v>
      </c>
      <c r="CG34" s="24">
        <v>405.0</v>
      </c>
      <c r="CH34" s="24">
        <v>260.0</v>
      </c>
      <c r="CI34" s="24">
        <v>131.5</v>
      </c>
      <c r="CJ34" s="24">
        <v>53.0</v>
      </c>
      <c r="CK34" s="24">
        <v>10.0</v>
      </c>
      <c r="CL34" s="24">
        <v>3.5</v>
      </c>
      <c r="CM34" s="24">
        <v>533.0</v>
      </c>
      <c r="CN34" s="24">
        <v>965.0</v>
      </c>
      <c r="CO34" s="24">
        <v>477.0</v>
      </c>
      <c r="CP34" s="24">
        <v>488.0</v>
      </c>
      <c r="CQ34" s="24">
        <v>0.0</v>
      </c>
      <c r="CR34" s="24">
        <v>14.0</v>
      </c>
      <c r="CS34" s="24">
        <v>8.0</v>
      </c>
      <c r="CT34" s="24">
        <v>6.0</v>
      </c>
      <c r="CU34" s="24">
        <v>0.0</v>
      </c>
      <c r="CV34" s="24">
        <v>11.0</v>
      </c>
      <c r="CW34" s="24">
        <v>0.0</v>
      </c>
      <c r="CX34" s="24">
        <v>11.0</v>
      </c>
      <c r="CY34" s="24">
        <v>6502.0</v>
      </c>
      <c r="CZ34" s="24">
        <v>12.0</v>
      </c>
      <c r="DA34" s="24">
        <v>2425.0</v>
      </c>
      <c r="DB34" s="24">
        <v>5.0</v>
      </c>
      <c r="DC34" s="24">
        <v>14.0</v>
      </c>
      <c r="DD34" s="24">
        <v>606.0</v>
      </c>
      <c r="DE34" s="24">
        <v>74.0</v>
      </c>
      <c r="DF34" s="24">
        <v>0.0</v>
      </c>
      <c r="DG34" s="24">
        <v>3.0</v>
      </c>
      <c r="DH34" s="24">
        <v>2.0</v>
      </c>
      <c r="DI34" s="24">
        <v>191.0</v>
      </c>
      <c r="DJ34" s="24">
        <v>1144.0</v>
      </c>
      <c r="DK34" s="24">
        <v>2023.0</v>
      </c>
      <c r="DL34" s="24">
        <v>3.0</v>
      </c>
      <c r="DM34" s="53">
        <v>123.6</v>
      </c>
      <c r="DN34" s="54"/>
    </row>
    <row r="35">
      <c r="A35" s="48" t="s">
        <v>615</v>
      </c>
      <c r="B35" s="49" t="s">
        <v>627</v>
      </c>
      <c r="C35" s="24">
        <v>44.5</v>
      </c>
      <c r="D35" s="24">
        <v>43.0</v>
      </c>
      <c r="E35" s="24">
        <v>45.9</v>
      </c>
      <c r="F35" s="50">
        <v>10712.0</v>
      </c>
      <c r="G35" s="50">
        <v>4460.0</v>
      </c>
      <c r="H35" s="50">
        <v>2577.0</v>
      </c>
      <c r="I35" s="50">
        <v>1830.0</v>
      </c>
      <c r="J35" s="50">
        <v>1454.0</v>
      </c>
      <c r="K35" s="24">
        <v>318.0</v>
      </c>
      <c r="L35" s="24">
        <v>53.0</v>
      </c>
      <c r="M35" s="24">
        <v>14.0</v>
      </c>
      <c r="N35" s="24">
        <v>5.0</v>
      </c>
      <c r="O35" s="24">
        <v>1.0</v>
      </c>
      <c r="P35" s="24">
        <v>0.0</v>
      </c>
      <c r="Q35" s="50">
        <v>9554.0</v>
      </c>
      <c r="R35" s="50">
        <v>3134.0</v>
      </c>
      <c r="S35" s="50">
        <v>2613.0</v>
      </c>
      <c r="T35" s="50">
        <v>1976.0</v>
      </c>
      <c r="U35" s="50">
        <v>1442.0</v>
      </c>
      <c r="V35" s="24">
        <v>318.0</v>
      </c>
      <c r="W35" s="24">
        <v>54.0</v>
      </c>
      <c r="X35" s="24">
        <v>17.0</v>
      </c>
      <c r="Y35" s="24">
        <v>22993.5</v>
      </c>
      <c r="Z35" s="24">
        <v>607.0</v>
      </c>
      <c r="AA35" s="24">
        <v>628.0</v>
      </c>
      <c r="AB35" s="24">
        <v>730.5</v>
      </c>
      <c r="AC35" s="24">
        <v>993.0</v>
      </c>
      <c r="AD35" s="24">
        <v>1508.0</v>
      </c>
      <c r="AE35" s="24">
        <v>2067.5</v>
      </c>
      <c r="AF35" s="24">
        <v>1762.0</v>
      </c>
      <c r="AG35" s="24">
        <v>1720.0</v>
      </c>
      <c r="AH35" s="24">
        <v>1718.0</v>
      </c>
      <c r="AI35" s="24">
        <v>1807.5</v>
      </c>
      <c r="AJ35" s="24">
        <v>2006.5</v>
      </c>
      <c r="AK35" s="24">
        <v>1883.5</v>
      </c>
      <c r="AL35" s="24">
        <v>1857.5</v>
      </c>
      <c r="AM35" s="24">
        <v>1390.5</v>
      </c>
      <c r="AN35" s="24">
        <v>991.5</v>
      </c>
      <c r="AO35" s="24">
        <v>683.5</v>
      </c>
      <c r="AP35" s="24">
        <v>397.0</v>
      </c>
      <c r="AQ35" s="24">
        <v>157.5</v>
      </c>
      <c r="AR35" s="24">
        <v>67.5</v>
      </c>
      <c r="AS35" s="24">
        <v>12.0</v>
      </c>
      <c r="AT35" s="24">
        <v>5.0</v>
      </c>
      <c r="AU35" s="24">
        <v>11295.5</v>
      </c>
      <c r="AV35" s="24">
        <v>301.0</v>
      </c>
      <c r="AW35" s="24">
        <v>342.5</v>
      </c>
      <c r="AX35" s="24">
        <v>432.5</v>
      </c>
      <c r="AY35" s="24">
        <v>584.5</v>
      </c>
      <c r="AZ35" s="24">
        <v>799.5</v>
      </c>
      <c r="BA35" s="24">
        <v>1037.0</v>
      </c>
      <c r="BB35" s="24">
        <v>910.0</v>
      </c>
      <c r="BC35" s="24">
        <v>871.5</v>
      </c>
      <c r="BD35" s="24">
        <v>831.0</v>
      </c>
      <c r="BE35" s="24">
        <v>878.0</v>
      </c>
      <c r="BF35" s="24">
        <v>962.0</v>
      </c>
      <c r="BG35" s="24">
        <v>895.5</v>
      </c>
      <c r="BH35" s="24">
        <v>824.0</v>
      </c>
      <c r="BI35" s="24">
        <v>613.5</v>
      </c>
      <c r="BJ35" s="24">
        <v>456.5</v>
      </c>
      <c r="BK35" s="24">
        <v>330.0</v>
      </c>
      <c r="BL35" s="24">
        <v>166.5</v>
      </c>
      <c r="BM35" s="24">
        <v>40.5</v>
      </c>
      <c r="BN35" s="24">
        <v>13.0</v>
      </c>
      <c r="BO35" s="24">
        <v>4.5</v>
      </c>
      <c r="BP35" s="24">
        <v>2.0</v>
      </c>
      <c r="BQ35" s="24">
        <v>11698.0</v>
      </c>
      <c r="BR35" s="24">
        <v>306.0</v>
      </c>
      <c r="BS35" s="24">
        <v>285.5</v>
      </c>
      <c r="BT35" s="24">
        <v>298.0</v>
      </c>
      <c r="BU35" s="24">
        <v>408.5</v>
      </c>
      <c r="BV35" s="24">
        <v>708.5</v>
      </c>
      <c r="BW35" s="24">
        <v>1030.5</v>
      </c>
      <c r="BX35" s="24">
        <v>852.0</v>
      </c>
      <c r="BY35" s="24">
        <v>848.5</v>
      </c>
      <c r="BZ35" s="24">
        <v>887.0</v>
      </c>
      <c r="CA35" s="24">
        <v>929.5</v>
      </c>
      <c r="CB35" s="24">
        <v>1044.5</v>
      </c>
      <c r="CC35" s="24">
        <v>988.0</v>
      </c>
      <c r="CD35" s="24">
        <v>1033.5</v>
      </c>
      <c r="CE35" s="24">
        <v>777.0</v>
      </c>
      <c r="CF35" s="24">
        <v>535.0</v>
      </c>
      <c r="CG35" s="24">
        <v>353.5</v>
      </c>
      <c r="CH35" s="24">
        <v>230.5</v>
      </c>
      <c r="CI35" s="24">
        <v>117.0</v>
      </c>
      <c r="CJ35" s="24">
        <v>54.5</v>
      </c>
      <c r="CK35" s="24">
        <v>7.5</v>
      </c>
      <c r="CL35" s="24">
        <v>3.0</v>
      </c>
      <c r="CM35" s="24">
        <v>157.0</v>
      </c>
      <c r="CN35" s="24">
        <v>252.0</v>
      </c>
      <c r="CO35" s="24">
        <v>119.0</v>
      </c>
      <c r="CP35" s="24">
        <v>133.0</v>
      </c>
      <c r="CQ35" s="24">
        <v>5.0</v>
      </c>
      <c r="CR35" s="24">
        <v>36.0</v>
      </c>
      <c r="CS35" s="24">
        <v>28.0</v>
      </c>
      <c r="CT35" s="24">
        <v>8.0</v>
      </c>
      <c r="CU35" s="24">
        <v>0.0</v>
      </c>
      <c r="CV35" s="24">
        <v>0.0</v>
      </c>
      <c r="CW35" s="24">
        <v>0.0</v>
      </c>
      <c r="CX35" s="24">
        <v>0.0</v>
      </c>
      <c r="CY35" s="24">
        <v>7122.0</v>
      </c>
      <c r="CZ35" s="24">
        <v>2.0</v>
      </c>
      <c r="DA35" s="24">
        <v>2498.0</v>
      </c>
      <c r="DB35" s="24">
        <v>16.0</v>
      </c>
      <c r="DC35" s="24">
        <v>7.0</v>
      </c>
      <c r="DD35" s="24">
        <v>706.0</v>
      </c>
      <c r="DE35" s="24">
        <v>39.0</v>
      </c>
      <c r="DF35" s="24">
        <v>0.0</v>
      </c>
      <c r="DG35" s="24">
        <v>3.0</v>
      </c>
      <c r="DH35" s="24">
        <v>4.0</v>
      </c>
      <c r="DI35" s="24">
        <v>249.0</v>
      </c>
      <c r="DJ35" s="24">
        <v>1314.0</v>
      </c>
      <c r="DK35" s="24">
        <v>2281.0</v>
      </c>
      <c r="DL35" s="24">
        <v>3.0</v>
      </c>
      <c r="DM35" s="53">
        <v>123.6</v>
      </c>
      <c r="DN35" s="54"/>
    </row>
    <row r="36">
      <c r="A36" s="48" t="s">
        <v>615</v>
      </c>
      <c r="B36" s="49" t="s">
        <v>628</v>
      </c>
      <c r="C36" s="24">
        <v>44.9</v>
      </c>
      <c r="D36" s="24">
        <v>43.9</v>
      </c>
      <c r="E36" s="24">
        <v>45.9</v>
      </c>
      <c r="F36" s="50">
        <v>15958.0</v>
      </c>
      <c r="G36" s="50">
        <v>6552.0</v>
      </c>
      <c r="H36" s="50">
        <v>3799.0</v>
      </c>
      <c r="I36" s="50">
        <v>2901.0</v>
      </c>
      <c r="J36" s="50">
        <v>2183.0</v>
      </c>
      <c r="K36" s="24">
        <v>417.0</v>
      </c>
      <c r="L36" s="24">
        <v>71.0</v>
      </c>
      <c r="M36" s="24">
        <v>26.0</v>
      </c>
      <c r="N36" s="24">
        <v>7.0</v>
      </c>
      <c r="O36" s="24">
        <v>2.0</v>
      </c>
      <c r="P36" s="24">
        <v>0.0</v>
      </c>
      <c r="Q36" s="50">
        <v>14431.0</v>
      </c>
      <c r="R36" s="50">
        <v>4551.0</v>
      </c>
      <c r="S36" s="50">
        <v>4008.0</v>
      </c>
      <c r="T36" s="50">
        <v>3064.0</v>
      </c>
      <c r="U36" s="50">
        <v>2229.0</v>
      </c>
      <c r="V36" s="24">
        <v>464.0</v>
      </c>
      <c r="W36" s="24">
        <v>89.0</v>
      </c>
      <c r="X36" s="24">
        <v>26.0</v>
      </c>
      <c r="Y36" s="24">
        <v>34464.5</v>
      </c>
      <c r="Z36" s="24">
        <v>918.5</v>
      </c>
      <c r="AA36" s="24">
        <v>1166.0</v>
      </c>
      <c r="AB36" s="24">
        <v>1173.0</v>
      </c>
      <c r="AC36" s="24">
        <v>1397.5</v>
      </c>
      <c r="AD36" s="24">
        <v>2063.0</v>
      </c>
      <c r="AE36" s="24">
        <v>2694.5</v>
      </c>
      <c r="AF36" s="24">
        <v>2467.5</v>
      </c>
      <c r="AG36" s="24">
        <v>2589.5</v>
      </c>
      <c r="AH36" s="24">
        <v>2688.0</v>
      </c>
      <c r="AI36" s="24">
        <v>2703.0</v>
      </c>
      <c r="AJ36" s="24">
        <v>2941.5</v>
      </c>
      <c r="AK36" s="24">
        <v>2901.0</v>
      </c>
      <c r="AL36" s="24">
        <v>2875.5</v>
      </c>
      <c r="AM36" s="24">
        <v>2137.0</v>
      </c>
      <c r="AN36" s="24">
        <v>1596.0</v>
      </c>
      <c r="AO36" s="24">
        <v>1095.0</v>
      </c>
      <c r="AP36" s="24">
        <v>619.0</v>
      </c>
      <c r="AQ36" s="24">
        <v>301.0</v>
      </c>
      <c r="AR36" s="24">
        <v>113.5</v>
      </c>
      <c r="AS36" s="24">
        <v>18.5</v>
      </c>
      <c r="AT36" s="24">
        <v>6.0</v>
      </c>
      <c r="AU36" s="24">
        <v>17081.5</v>
      </c>
      <c r="AV36" s="24">
        <v>447.5</v>
      </c>
      <c r="AW36" s="24">
        <v>593.0</v>
      </c>
      <c r="AX36" s="24">
        <v>605.0</v>
      </c>
      <c r="AY36" s="24">
        <v>724.5</v>
      </c>
      <c r="AZ36" s="24">
        <v>1096.5</v>
      </c>
      <c r="BA36" s="24">
        <v>1393.5</v>
      </c>
      <c r="BB36" s="24">
        <v>1273.0</v>
      </c>
      <c r="BC36" s="24">
        <v>1353.0</v>
      </c>
      <c r="BD36" s="24">
        <v>1392.0</v>
      </c>
      <c r="BE36" s="24">
        <v>1372.0</v>
      </c>
      <c r="BF36" s="24">
        <v>1421.5</v>
      </c>
      <c r="BG36" s="24">
        <v>1436.5</v>
      </c>
      <c r="BH36" s="24">
        <v>1401.0</v>
      </c>
      <c r="BI36" s="24">
        <v>970.0</v>
      </c>
      <c r="BJ36" s="24">
        <v>726.0</v>
      </c>
      <c r="BK36" s="24">
        <v>505.0</v>
      </c>
      <c r="BL36" s="24">
        <v>257.0</v>
      </c>
      <c r="BM36" s="24">
        <v>88.5</v>
      </c>
      <c r="BN36" s="24">
        <v>21.0</v>
      </c>
      <c r="BO36" s="24">
        <v>3.5</v>
      </c>
      <c r="BP36" s="24">
        <v>1.5</v>
      </c>
      <c r="BQ36" s="24">
        <v>17383.0</v>
      </c>
      <c r="BR36" s="24">
        <v>471.0</v>
      </c>
      <c r="BS36" s="24">
        <v>573.0</v>
      </c>
      <c r="BT36" s="24">
        <v>568.0</v>
      </c>
      <c r="BU36" s="24">
        <v>673.0</v>
      </c>
      <c r="BV36" s="24">
        <v>966.5</v>
      </c>
      <c r="BW36" s="24">
        <v>1301.0</v>
      </c>
      <c r="BX36" s="24">
        <v>1194.5</v>
      </c>
      <c r="BY36" s="24">
        <v>1236.5</v>
      </c>
      <c r="BZ36" s="24">
        <v>1296.0</v>
      </c>
      <c r="CA36" s="24">
        <v>1331.0</v>
      </c>
      <c r="CB36" s="24">
        <v>1520.0</v>
      </c>
      <c r="CC36" s="24">
        <v>1464.5</v>
      </c>
      <c r="CD36" s="24">
        <v>1474.5</v>
      </c>
      <c r="CE36" s="24">
        <v>1167.0</v>
      </c>
      <c r="CF36" s="24">
        <v>870.0</v>
      </c>
      <c r="CG36" s="24">
        <v>590.0</v>
      </c>
      <c r="CH36" s="24">
        <v>362.0</v>
      </c>
      <c r="CI36" s="24">
        <v>212.5</v>
      </c>
      <c r="CJ36" s="24">
        <v>92.5</v>
      </c>
      <c r="CK36" s="24">
        <v>15.0</v>
      </c>
      <c r="CL36" s="24">
        <v>4.5</v>
      </c>
      <c r="CM36" s="24">
        <v>173.0</v>
      </c>
      <c r="CN36" s="24">
        <v>293.0</v>
      </c>
      <c r="CO36" s="24">
        <v>142.0</v>
      </c>
      <c r="CP36" s="24">
        <v>151.0</v>
      </c>
      <c r="CQ36" s="24">
        <v>0.0</v>
      </c>
      <c r="CR36" s="24">
        <v>0.0</v>
      </c>
      <c r="CS36" s="24">
        <v>0.0</v>
      </c>
      <c r="CT36" s="24">
        <v>0.0</v>
      </c>
      <c r="CU36" s="24">
        <v>0.0</v>
      </c>
      <c r="CV36" s="24">
        <v>130.0</v>
      </c>
      <c r="CW36" s="24">
        <v>62.0</v>
      </c>
      <c r="CX36" s="24">
        <v>68.0</v>
      </c>
      <c r="CY36" s="24">
        <v>10350.0</v>
      </c>
      <c r="CZ36" s="24">
        <v>3.0</v>
      </c>
      <c r="DA36" s="24">
        <v>3713.0</v>
      </c>
      <c r="DB36" s="24">
        <v>12.0</v>
      </c>
      <c r="DC36" s="24">
        <v>8.0</v>
      </c>
      <c r="DD36" s="24">
        <v>1140.0</v>
      </c>
      <c r="DE36" s="24">
        <v>52.0</v>
      </c>
      <c r="DF36" s="24">
        <v>0.0</v>
      </c>
      <c r="DG36" s="24">
        <v>7.0</v>
      </c>
      <c r="DH36" s="24">
        <v>1.0</v>
      </c>
      <c r="DI36" s="24">
        <v>385.0</v>
      </c>
      <c r="DJ36" s="24">
        <v>1814.0</v>
      </c>
      <c r="DK36" s="24">
        <v>3211.0</v>
      </c>
      <c r="DL36" s="24">
        <v>4.0</v>
      </c>
      <c r="DM36" s="53">
        <v>123.6</v>
      </c>
      <c r="DN36" s="54"/>
    </row>
    <row r="37">
      <c r="A37" s="48" t="s">
        <v>615</v>
      </c>
      <c r="B37" s="49" t="s">
        <v>629</v>
      </c>
      <c r="C37" s="24">
        <v>42.7</v>
      </c>
      <c r="D37" s="24">
        <v>42.0</v>
      </c>
      <c r="E37" s="24">
        <v>43.4</v>
      </c>
      <c r="F37" s="50">
        <v>6373.0</v>
      </c>
      <c r="G37" s="50">
        <v>2045.0</v>
      </c>
      <c r="H37" s="50">
        <v>1581.0</v>
      </c>
      <c r="I37" s="50">
        <v>1385.0</v>
      </c>
      <c r="J37" s="50">
        <v>1101.0</v>
      </c>
      <c r="K37" s="24">
        <v>206.0</v>
      </c>
      <c r="L37" s="24">
        <v>42.0</v>
      </c>
      <c r="M37" s="24">
        <v>10.0</v>
      </c>
      <c r="N37" s="24">
        <v>1.0</v>
      </c>
      <c r="O37" s="24">
        <v>1.0</v>
      </c>
      <c r="P37" s="24">
        <v>1.0</v>
      </c>
      <c r="Q37" s="50">
        <v>5903.0</v>
      </c>
      <c r="R37" s="50">
        <v>1481.0</v>
      </c>
      <c r="S37" s="50">
        <v>1671.0</v>
      </c>
      <c r="T37" s="50">
        <v>1452.0</v>
      </c>
      <c r="U37" s="50">
        <v>1040.0</v>
      </c>
      <c r="V37" s="24">
        <v>214.0</v>
      </c>
      <c r="W37" s="24">
        <v>39.0</v>
      </c>
      <c r="X37" s="24">
        <v>6.0</v>
      </c>
      <c r="Y37" s="24">
        <v>15154.0</v>
      </c>
      <c r="Z37" s="24">
        <v>728.5</v>
      </c>
      <c r="AA37" s="24">
        <v>663.0</v>
      </c>
      <c r="AB37" s="24">
        <v>502.5</v>
      </c>
      <c r="AC37" s="24">
        <v>514.0</v>
      </c>
      <c r="AD37" s="24">
        <v>826.0</v>
      </c>
      <c r="AE37" s="24">
        <v>1104.5</v>
      </c>
      <c r="AF37" s="24">
        <v>1329.5</v>
      </c>
      <c r="AG37" s="24">
        <v>1512.5</v>
      </c>
      <c r="AH37" s="24">
        <v>1211.0</v>
      </c>
      <c r="AI37" s="24">
        <v>1156.5</v>
      </c>
      <c r="AJ37" s="24">
        <v>1137.5</v>
      </c>
      <c r="AK37" s="24">
        <v>1076.0</v>
      </c>
      <c r="AL37" s="24">
        <v>1093.5</v>
      </c>
      <c r="AM37" s="24">
        <v>835.5</v>
      </c>
      <c r="AN37" s="24">
        <v>597.0</v>
      </c>
      <c r="AO37" s="24">
        <v>460.0</v>
      </c>
      <c r="AP37" s="24">
        <v>235.5</v>
      </c>
      <c r="AQ37" s="24">
        <v>124.5</v>
      </c>
      <c r="AR37" s="24">
        <v>40.5</v>
      </c>
      <c r="AS37" s="24">
        <v>4.0</v>
      </c>
      <c r="AT37" s="24">
        <v>2.0</v>
      </c>
      <c r="AU37" s="24">
        <v>7337.0</v>
      </c>
      <c r="AV37" s="24">
        <v>366.5</v>
      </c>
      <c r="AW37" s="24">
        <v>357.0</v>
      </c>
      <c r="AX37" s="24">
        <v>242.5</v>
      </c>
      <c r="AY37" s="24">
        <v>254.5</v>
      </c>
      <c r="AZ37" s="24">
        <v>404.5</v>
      </c>
      <c r="BA37" s="24">
        <v>518.5</v>
      </c>
      <c r="BB37" s="24">
        <v>623.5</v>
      </c>
      <c r="BC37" s="24">
        <v>773.5</v>
      </c>
      <c r="BD37" s="24">
        <v>630.5</v>
      </c>
      <c r="BE37" s="24">
        <v>562.0</v>
      </c>
      <c r="BF37" s="24">
        <v>547.0</v>
      </c>
      <c r="BG37" s="24">
        <v>513.5</v>
      </c>
      <c r="BH37" s="24">
        <v>501.5</v>
      </c>
      <c r="BI37" s="24">
        <v>381.0</v>
      </c>
      <c r="BJ37" s="24">
        <v>289.0</v>
      </c>
      <c r="BK37" s="24">
        <v>210.5</v>
      </c>
      <c r="BL37" s="24">
        <v>102.0</v>
      </c>
      <c r="BM37" s="24">
        <v>50.0</v>
      </c>
      <c r="BN37" s="24">
        <v>8.0</v>
      </c>
      <c r="BO37" s="24">
        <v>1.0</v>
      </c>
      <c r="BP37" s="24">
        <v>0.5</v>
      </c>
      <c r="BQ37" s="24">
        <v>7817.0</v>
      </c>
      <c r="BR37" s="24">
        <v>362.0</v>
      </c>
      <c r="BS37" s="24">
        <v>306.0</v>
      </c>
      <c r="BT37" s="24">
        <v>260.0</v>
      </c>
      <c r="BU37" s="24">
        <v>259.5</v>
      </c>
      <c r="BV37" s="24">
        <v>421.5</v>
      </c>
      <c r="BW37" s="24">
        <v>586.0</v>
      </c>
      <c r="BX37" s="24">
        <v>706.0</v>
      </c>
      <c r="BY37" s="24">
        <v>739.0</v>
      </c>
      <c r="BZ37" s="24">
        <v>580.5</v>
      </c>
      <c r="CA37" s="24">
        <v>594.5</v>
      </c>
      <c r="CB37" s="24">
        <v>590.5</v>
      </c>
      <c r="CC37" s="24">
        <v>562.5</v>
      </c>
      <c r="CD37" s="24">
        <v>592.0</v>
      </c>
      <c r="CE37" s="24">
        <v>454.5</v>
      </c>
      <c r="CF37" s="24">
        <v>308.0</v>
      </c>
      <c r="CG37" s="24">
        <v>249.5</v>
      </c>
      <c r="CH37" s="24">
        <v>133.5</v>
      </c>
      <c r="CI37" s="24">
        <v>74.5</v>
      </c>
      <c r="CJ37" s="24">
        <v>32.5</v>
      </c>
      <c r="CK37" s="24">
        <v>3.0</v>
      </c>
      <c r="CL37" s="24">
        <v>1.5</v>
      </c>
      <c r="CM37" s="24">
        <v>38.0</v>
      </c>
      <c r="CN37" s="24">
        <v>55.0</v>
      </c>
      <c r="CO37" s="24">
        <v>25.0</v>
      </c>
      <c r="CP37" s="24">
        <v>30.0</v>
      </c>
      <c r="CQ37" s="24">
        <v>0.0</v>
      </c>
      <c r="CR37" s="24">
        <v>0.0</v>
      </c>
      <c r="CS37" s="24">
        <v>0.0</v>
      </c>
      <c r="CT37" s="24">
        <v>0.0</v>
      </c>
      <c r="CU37" s="24">
        <v>0.0</v>
      </c>
      <c r="CV37" s="24">
        <v>8.0</v>
      </c>
      <c r="CW37" s="24">
        <v>0.0</v>
      </c>
      <c r="CX37" s="24">
        <v>7.0</v>
      </c>
      <c r="CY37" s="24">
        <v>5030.0</v>
      </c>
      <c r="CZ37" s="24">
        <v>0.0</v>
      </c>
      <c r="DA37" s="24">
        <v>1651.0</v>
      </c>
      <c r="DB37" s="24">
        <v>13.0</v>
      </c>
      <c r="DC37" s="24">
        <v>6.0</v>
      </c>
      <c r="DD37" s="24">
        <v>389.0</v>
      </c>
      <c r="DE37" s="24">
        <v>29.0</v>
      </c>
      <c r="DF37" s="24">
        <v>0.0</v>
      </c>
      <c r="DG37" s="24">
        <v>3.0</v>
      </c>
      <c r="DH37" s="24">
        <v>5.0</v>
      </c>
      <c r="DI37" s="24">
        <v>207.0</v>
      </c>
      <c r="DJ37" s="24">
        <v>1113.0</v>
      </c>
      <c r="DK37" s="24">
        <v>1611.0</v>
      </c>
      <c r="DL37" s="24">
        <v>3.0</v>
      </c>
      <c r="DM37" s="53">
        <v>123.6</v>
      </c>
      <c r="DN37" s="54"/>
    </row>
    <row r="38">
      <c r="A38" s="48" t="s">
        <v>615</v>
      </c>
      <c r="B38" s="49" t="s">
        <v>630</v>
      </c>
      <c r="C38" s="24">
        <v>41.5</v>
      </c>
      <c r="D38" s="24">
        <v>40.9</v>
      </c>
      <c r="E38" s="24">
        <v>42.1</v>
      </c>
      <c r="F38" s="50">
        <v>6263.0</v>
      </c>
      <c r="G38" s="50">
        <v>1124.0</v>
      </c>
      <c r="H38" s="50">
        <v>1471.0</v>
      </c>
      <c r="I38" s="50">
        <v>1592.0</v>
      </c>
      <c r="J38" s="50">
        <v>1626.0</v>
      </c>
      <c r="K38" s="24">
        <v>338.0</v>
      </c>
      <c r="L38" s="24">
        <v>78.0</v>
      </c>
      <c r="M38" s="24">
        <v>20.0</v>
      </c>
      <c r="N38" s="24">
        <v>9.0</v>
      </c>
      <c r="O38" s="24">
        <v>3.0</v>
      </c>
      <c r="P38" s="24">
        <v>2.0</v>
      </c>
      <c r="Q38" s="50">
        <v>5881.0</v>
      </c>
      <c r="R38" s="24">
        <v>707.0</v>
      </c>
      <c r="S38" s="50">
        <v>1488.0</v>
      </c>
      <c r="T38" s="50">
        <v>1698.0</v>
      </c>
      <c r="U38" s="50">
        <v>1580.0</v>
      </c>
      <c r="V38" s="24">
        <v>336.0</v>
      </c>
      <c r="W38" s="24">
        <v>52.0</v>
      </c>
      <c r="X38" s="24">
        <v>20.0</v>
      </c>
      <c r="Y38" s="24">
        <v>17952.5</v>
      </c>
      <c r="Z38" s="24">
        <v>693.0</v>
      </c>
      <c r="AA38" s="24">
        <v>1252.0</v>
      </c>
      <c r="AB38" s="24">
        <v>1071.5</v>
      </c>
      <c r="AC38" s="24">
        <v>852.0</v>
      </c>
      <c r="AD38" s="24">
        <v>1003.0</v>
      </c>
      <c r="AE38" s="24">
        <v>931.5</v>
      </c>
      <c r="AF38" s="24">
        <v>956.5</v>
      </c>
      <c r="AG38" s="24">
        <v>1485.5</v>
      </c>
      <c r="AH38" s="24">
        <v>1709.5</v>
      </c>
      <c r="AI38" s="24">
        <v>1520.5</v>
      </c>
      <c r="AJ38" s="24">
        <v>1462.5</v>
      </c>
      <c r="AK38" s="24">
        <v>1188.5</v>
      </c>
      <c r="AL38" s="24">
        <v>1272.0</v>
      </c>
      <c r="AM38" s="24">
        <v>1069.0</v>
      </c>
      <c r="AN38" s="24">
        <v>629.5</v>
      </c>
      <c r="AO38" s="24">
        <v>435.5</v>
      </c>
      <c r="AP38" s="24">
        <v>249.0</v>
      </c>
      <c r="AQ38" s="24">
        <v>106.0</v>
      </c>
      <c r="AR38" s="24">
        <v>45.0</v>
      </c>
      <c r="AS38" s="24">
        <v>18.0</v>
      </c>
      <c r="AT38" s="24">
        <v>2.5</v>
      </c>
      <c r="AU38" s="24">
        <v>8790.0</v>
      </c>
      <c r="AV38" s="24">
        <v>368.0</v>
      </c>
      <c r="AW38" s="24">
        <v>624.5</v>
      </c>
      <c r="AX38" s="24">
        <v>562.5</v>
      </c>
      <c r="AY38" s="24">
        <v>442.0</v>
      </c>
      <c r="AZ38" s="24">
        <v>491.0</v>
      </c>
      <c r="BA38" s="24">
        <v>482.5</v>
      </c>
      <c r="BB38" s="24">
        <v>441.5</v>
      </c>
      <c r="BC38" s="24">
        <v>671.0</v>
      </c>
      <c r="BD38" s="24">
        <v>826.5</v>
      </c>
      <c r="BE38" s="24">
        <v>772.5</v>
      </c>
      <c r="BF38" s="24">
        <v>711.0</v>
      </c>
      <c r="BG38" s="24">
        <v>570.0</v>
      </c>
      <c r="BH38" s="24">
        <v>593.0</v>
      </c>
      <c r="BI38" s="24">
        <v>538.5</v>
      </c>
      <c r="BJ38" s="24">
        <v>322.5</v>
      </c>
      <c r="BK38" s="24">
        <v>211.0</v>
      </c>
      <c r="BL38" s="24">
        <v>108.0</v>
      </c>
      <c r="BM38" s="24">
        <v>40.0</v>
      </c>
      <c r="BN38" s="24">
        <v>9.0</v>
      </c>
      <c r="BO38" s="24">
        <v>3.5</v>
      </c>
      <c r="BP38" s="24">
        <v>1.5</v>
      </c>
      <c r="BQ38" s="24">
        <v>9162.5</v>
      </c>
      <c r="BR38" s="24">
        <v>325.0</v>
      </c>
      <c r="BS38" s="24">
        <v>627.5</v>
      </c>
      <c r="BT38" s="24">
        <v>509.0</v>
      </c>
      <c r="BU38" s="24">
        <v>410.0</v>
      </c>
      <c r="BV38" s="24">
        <v>512.0</v>
      </c>
      <c r="BW38" s="24">
        <v>449.0</v>
      </c>
      <c r="BX38" s="24">
        <v>515.0</v>
      </c>
      <c r="BY38" s="24">
        <v>814.5</v>
      </c>
      <c r="BZ38" s="24">
        <v>883.0</v>
      </c>
      <c r="CA38" s="24">
        <v>748.0</v>
      </c>
      <c r="CB38" s="24">
        <v>751.5</v>
      </c>
      <c r="CC38" s="24">
        <v>618.5</v>
      </c>
      <c r="CD38" s="24">
        <v>679.0</v>
      </c>
      <c r="CE38" s="24">
        <v>530.5</v>
      </c>
      <c r="CF38" s="24">
        <v>307.0</v>
      </c>
      <c r="CG38" s="24">
        <v>224.5</v>
      </c>
      <c r="CH38" s="24">
        <v>141.0</v>
      </c>
      <c r="CI38" s="24">
        <v>66.0</v>
      </c>
      <c r="CJ38" s="24">
        <v>36.0</v>
      </c>
      <c r="CK38" s="24">
        <v>14.5</v>
      </c>
      <c r="CL38" s="24">
        <v>1.0</v>
      </c>
      <c r="CM38" s="24">
        <v>16.0</v>
      </c>
      <c r="CN38" s="24">
        <v>33.0</v>
      </c>
      <c r="CO38" s="24">
        <v>19.0</v>
      </c>
      <c r="CP38" s="24">
        <v>14.0</v>
      </c>
      <c r="CQ38" s="24">
        <v>0.0</v>
      </c>
      <c r="CR38" s="24">
        <v>0.0</v>
      </c>
      <c r="CS38" s="24">
        <v>0.0</v>
      </c>
      <c r="CT38" s="24">
        <v>0.0</v>
      </c>
      <c r="CU38" s="24">
        <v>0.0</v>
      </c>
      <c r="CV38" s="24">
        <v>43.0</v>
      </c>
      <c r="CW38" s="24">
        <v>23.0</v>
      </c>
      <c r="CX38" s="24">
        <v>20.0</v>
      </c>
      <c r="CY38" s="24">
        <v>6284.0</v>
      </c>
      <c r="CZ38" s="24">
        <v>2.0</v>
      </c>
      <c r="DA38" s="24">
        <v>1940.0</v>
      </c>
      <c r="DB38" s="24">
        <v>18.0</v>
      </c>
      <c r="DC38" s="24">
        <v>5.0</v>
      </c>
      <c r="DD38" s="24">
        <v>346.0</v>
      </c>
      <c r="DE38" s="24">
        <v>29.0</v>
      </c>
      <c r="DF38" s="24">
        <v>0.0</v>
      </c>
      <c r="DG38" s="24">
        <v>1.0</v>
      </c>
      <c r="DH38" s="24">
        <v>11.0</v>
      </c>
      <c r="DI38" s="24">
        <v>373.0</v>
      </c>
      <c r="DJ38" s="24">
        <v>1412.0</v>
      </c>
      <c r="DK38" s="24">
        <v>2145.0</v>
      </c>
      <c r="DL38" s="24">
        <v>2.0</v>
      </c>
      <c r="DM38" s="53">
        <v>123.6</v>
      </c>
      <c r="DN38" s="54"/>
    </row>
    <row r="39">
      <c r="A39" s="48" t="s">
        <v>615</v>
      </c>
      <c r="B39" s="49" t="s">
        <v>631</v>
      </c>
      <c r="C39" s="24">
        <v>46.2</v>
      </c>
      <c r="D39" s="24">
        <v>45.1</v>
      </c>
      <c r="E39" s="24">
        <v>47.2</v>
      </c>
      <c r="F39" s="50">
        <v>12953.0</v>
      </c>
      <c r="G39" s="50">
        <v>5711.0</v>
      </c>
      <c r="H39" s="50">
        <v>3231.0</v>
      </c>
      <c r="I39" s="50">
        <v>2132.0</v>
      </c>
      <c r="J39" s="50">
        <v>1455.0</v>
      </c>
      <c r="K39" s="24">
        <v>330.0</v>
      </c>
      <c r="L39" s="24">
        <v>74.0</v>
      </c>
      <c r="M39" s="24">
        <v>12.0</v>
      </c>
      <c r="N39" s="24">
        <v>5.0</v>
      </c>
      <c r="O39" s="24">
        <v>1.0</v>
      </c>
      <c r="P39" s="24">
        <v>2.0</v>
      </c>
      <c r="Q39" s="50">
        <v>11401.0</v>
      </c>
      <c r="R39" s="50">
        <v>3749.0</v>
      </c>
      <c r="S39" s="50">
        <v>3350.0</v>
      </c>
      <c r="T39" s="50">
        <v>2323.0</v>
      </c>
      <c r="U39" s="50">
        <v>1546.0</v>
      </c>
      <c r="V39" s="24">
        <v>343.0</v>
      </c>
      <c r="W39" s="24">
        <v>80.0</v>
      </c>
      <c r="X39" s="24">
        <v>10.0</v>
      </c>
      <c r="Y39" s="24">
        <v>26751.0</v>
      </c>
      <c r="Z39" s="24">
        <v>644.5</v>
      </c>
      <c r="AA39" s="24">
        <v>736.5</v>
      </c>
      <c r="AB39" s="24">
        <v>752.5</v>
      </c>
      <c r="AC39" s="24">
        <v>961.0</v>
      </c>
      <c r="AD39" s="24">
        <v>1545.5</v>
      </c>
      <c r="AE39" s="24">
        <v>2200.5</v>
      </c>
      <c r="AF39" s="24">
        <v>2021.5</v>
      </c>
      <c r="AG39" s="24">
        <v>1954.0</v>
      </c>
      <c r="AH39" s="24">
        <v>1904.5</v>
      </c>
      <c r="AI39" s="24">
        <v>2043.5</v>
      </c>
      <c r="AJ39" s="24">
        <v>2163.5</v>
      </c>
      <c r="AK39" s="24">
        <v>2305.0</v>
      </c>
      <c r="AL39" s="24">
        <v>2505.5</v>
      </c>
      <c r="AM39" s="24">
        <v>1883.5</v>
      </c>
      <c r="AN39" s="24">
        <v>1345.0</v>
      </c>
      <c r="AO39" s="24">
        <v>901.0</v>
      </c>
      <c r="AP39" s="24">
        <v>525.5</v>
      </c>
      <c r="AQ39" s="24">
        <v>229.5</v>
      </c>
      <c r="AR39" s="24">
        <v>102.5</v>
      </c>
      <c r="AS39" s="24">
        <v>22.0</v>
      </c>
      <c r="AT39" s="24">
        <v>4.0</v>
      </c>
      <c r="AU39" s="24">
        <v>13135.0</v>
      </c>
      <c r="AV39" s="24">
        <v>310.5</v>
      </c>
      <c r="AW39" s="24">
        <v>375.0</v>
      </c>
      <c r="AX39" s="24">
        <v>400.0</v>
      </c>
      <c r="AY39" s="24">
        <v>499.5</v>
      </c>
      <c r="AZ39" s="24">
        <v>771.0</v>
      </c>
      <c r="BA39" s="24">
        <v>1094.5</v>
      </c>
      <c r="BB39" s="24">
        <v>1071.0</v>
      </c>
      <c r="BC39" s="24">
        <v>1019.0</v>
      </c>
      <c r="BD39" s="24">
        <v>1003.0</v>
      </c>
      <c r="BE39" s="24">
        <v>1058.5</v>
      </c>
      <c r="BF39" s="24">
        <v>1032.5</v>
      </c>
      <c r="BG39" s="24">
        <v>1094.0</v>
      </c>
      <c r="BH39" s="24">
        <v>1191.5</v>
      </c>
      <c r="BI39" s="24">
        <v>861.5</v>
      </c>
      <c r="BJ39" s="24">
        <v>629.5</v>
      </c>
      <c r="BK39" s="24">
        <v>421.5</v>
      </c>
      <c r="BL39" s="24">
        <v>222.5</v>
      </c>
      <c r="BM39" s="24">
        <v>64.0</v>
      </c>
      <c r="BN39" s="24">
        <v>12.5</v>
      </c>
      <c r="BO39" s="24">
        <v>3.5</v>
      </c>
      <c r="BP39" s="24">
        <v>0.0</v>
      </c>
      <c r="BQ39" s="24">
        <v>13616.0</v>
      </c>
      <c r="BR39" s="24">
        <v>334.0</v>
      </c>
      <c r="BS39" s="24">
        <v>361.5</v>
      </c>
      <c r="BT39" s="24">
        <v>352.5</v>
      </c>
      <c r="BU39" s="24">
        <v>461.5</v>
      </c>
      <c r="BV39" s="24">
        <v>774.5</v>
      </c>
      <c r="BW39" s="24">
        <v>1106.0</v>
      </c>
      <c r="BX39" s="24">
        <v>950.5</v>
      </c>
      <c r="BY39" s="24">
        <v>935.0</v>
      </c>
      <c r="BZ39" s="24">
        <v>901.5</v>
      </c>
      <c r="CA39" s="24">
        <v>985.0</v>
      </c>
      <c r="CB39" s="24">
        <v>1131.0</v>
      </c>
      <c r="CC39" s="24">
        <v>1211.0</v>
      </c>
      <c r="CD39" s="24">
        <v>1314.0</v>
      </c>
      <c r="CE39" s="24">
        <v>1022.0</v>
      </c>
      <c r="CF39" s="24">
        <v>715.5</v>
      </c>
      <c r="CG39" s="24">
        <v>479.5</v>
      </c>
      <c r="CH39" s="24">
        <v>303.0</v>
      </c>
      <c r="CI39" s="24">
        <v>165.5</v>
      </c>
      <c r="CJ39" s="24">
        <v>90.0</v>
      </c>
      <c r="CK39" s="24">
        <v>18.5</v>
      </c>
      <c r="CL39" s="24">
        <v>4.0</v>
      </c>
      <c r="CM39" s="24">
        <v>135.0</v>
      </c>
      <c r="CN39" s="24">
        <v>232.0</v>
      </c>
      <c r="CO39" s="24">
        <v>110.0</v>
      </c>
      <c r="CP39" s="24">
        <v>122.0</v>
      </c>
      <c r="CQ39" s="24">
        <v>0.0</v>
      </c>
      <c r="CR39" s="24">
        <v>7.0</v>
      </c>
      <c r="CS39" s="24">
        <v>0.0</v>
      </c>
      <c r="CT39" s="24">
        <v>0.0</v>
      </c>
      <c r="CU39" s="24">
        <v>0.0</v>
      </c>
      <c r="CV39" s="24">
        <v>150.0</v>
      </c>
      <c r="CW39" s="24">
        <v>46.0</v>
      </c>
      <c r="CX39" s="24">
        <v>104.0</v>
      </c>
      <c r="CY39" s="24">
        <v>8796.0</v>
      </c>
      <c r="CZ39" s="24">
        <v>0.0</v>
      </c>
      <c r="DA39" s="24">
        <v>3467.0</v>
      </c>
      <c r="DB39" s="24">
        <v>27.0</v>
      </c>
      <c r="DC39" s="24">
        <v>9.0</v>
      </c>
      <c r="DD39" s="24">
        <v>940.0</v>
      </c>
      <c r="DE39" s="24">
        <v>71.0</v>
      </c>
      <c r="DF39" s="24">
        <v>0.0</v>
      </c>
      <c r="DG39" s="24">
        <v>3.0</v>
      </c>
      <c r="DH39" s="24">
        <v>6.0</v>
      </c>
      <c r="DI39" s="24">
        <v>237.0</v>
      </c>
      <c r="DJ39" s="24">
        <v>1460.0</v>
      </c>
      <c r="DK39" s="24">
        <v>2575.0</v>
      </c>
      <c r="DL39" s="24">
        <v>1.0</v>
      </c>
      <c r="DM39" s="53">
        <v>123.6</v>
      </c>
      <c r="DN39" s="54"/>
    </row>
    <row r="40">
      <c r="A40" s="48" t="s">
        <v>615</v>
      </c>
      <c r="B40" s="49" t="s">
        <v>632</v>
      </c>
      <c r="C40" s="24">
        <v>45.2</v>
      </c>
      <c r="D40" s="24">
        <v>44.6</v>
      </c>
      <c r="E40" s="24">
        <v>45.7</v>
      </c>
      <c r="F40" s="50">
        <v>17499.0</v>
      </c>
      <c r="G40" s="50">
        <v>9027.0</v>
      </c>
      <c r="H40" s="50">
        <v>3991.0</v>
      </c>
      <c r="I40" s="50">
        <v>2441.0</v>
      </c>
      <c r="J40" s="50">
        <v>1603.0</v>
      </c>
      <c r="K40" s="24">
        <v>335.0</v>
      </c>
      <c r="L40" s="24">
        <v>76.0</v>
      </c>
      <c r="M40" s="24">
        <v>16.0</v>
      </c>
      <c r="N40" s="24">
        <v>7.0</v>
      </c>
      <c r="O40" s="24">
        <v>3.0</v>
      </c>
      <c r="P40" s="24">
        <v>0.0</v>
      </c>
      <c r="Q40" s="50">
        <v>15701.0</v>
      </c>
      <c r="R40" s="50">
        <v>6378.0</v>
      </c>
      <c r="S40" s="50">
        <v>4433.0</v>
      </c>
      <c r="T40" s="50">
        <v>2689.0</v>
      </c>
      <c r="U40" s="50">
        <v>1710.0</v>
      </c>
      <c r="V40" s="24">
        <v>380.0</v>
      </c>
      <c r="W40" s="24">
        <v>84.0</v>
      </c>
      <c r="X40" s="24">
        <v>27.0</v>
      </c>
      <c r="Y40" s="24">
        <v>33358.0</v>
      </c>
      <c r="Z40" s="24">
        <v>871.5</v>
      </c>
      <c r="AA40" s="24">
        <v>793.0</v>
      </c>
      <c r="AB40" s="24">
        <v>831.0</v>
      </c>
      <c r="AC40" s="24">
        <v>959.0</v>
      </c>
      <c r="AD40" s="24">
        <v>1778.0</v>
      </c>
      <c r="AE40" s="24">
        <v>3142.5</v>
      </c>
      <c r="AF40" s="24">
        <v>3239.5</v>
      </c>
      <c r="AG40" s="24">
        <v>2899.5</v>
      </c>
      <c r="AH40" s="24">
        <v>2415.5</v>
      </c>
      <c r="AI40" s="24">
        <v>2398.0</v>
      </c>
      <c r="AJ40" s="24">
        <v>2598.0</v>
      </c>
      <c r="AK40" s="24">
        <v>2807.0</v>
      </c>
      <c r="AL40" s="24">
        <v>2826.5</v>
      </c>
      <c r="AM40" s="24">
        <v>2114.5</v>
      </c>
      <c r="AN40" s="24">
        <v>1527.5</v>
      </c>
      <c r="AO40" s="24">
        <v>1112.5</v>
      </c>
      <c r="AP40" s="24">
        <v>649.0</v>
      </c>
      <c r="AQ40" s="24">
        <v>269.5</v>
      </c>
      <c r="AR40" s="24">
        <v>101.0</v>
      </c>
      <c r="AS40" s="24">
        <v>23.5</v>
      </c>
      <c r="AT40" s="24">
        <v>1.5</v>
      </c>
      <c r="AU40" s="24">
        <v>16391.0</v>
      </c>
      <c r="AV40" s="24">
        <v>448.0</v>
      </c>
      <c r="AW40" s="24">
        <v>416.0</v>
      </c>
      <c r="AX40" s="24">
        <v>425.0</v>
      </c>
      <c r="AY40" s="24">
        <v>507.0</v>
      </c>
      <c r="AZ40" s="24">
        <v>872.0</v>
      </c>
      <c r="BA40" s="24">
        <v>1413.0</v>
      </c>
      <c r="BB40" s="24">
        <v>1626.5</v>
      </c>
      <c r="BC40" s="24">
        <v>1531.5</v>
      </c>
      <c r="BD40" s="24">
        <v>1261.0</v>
      </c>
      <c r="BE40" s="24">
        <v>1218.5</v>
      </c>
      <c r="BF40" s="24">
        <v>1274.0</v>
      </c>
      <c r="BG40" s="24">
        <v>1418.0</v>
      </c>
      <c r="BH40" s="24">
        <v>1357.5</v>
      </c>
      <c r="BI40" s="24">
        <v>1006.0</v>
      </c>
      <c r="BJ40" s="24">
        <v>719.5</v>
      </c>
      <c r="BK40" s="24">
        <v>515.5</v>
      </c>
      <c r="BL40" s="24">
        <v>260.5</v>
      </c>
      <c r="BM40" s="24">
        <v>95.0</v>
      </c>
      <c r="BN40" s="24">
        <v>24.0</v>
      </c>
      <c r="BO40" s="24">
        <v>2.5</v>
      </c>
      <c r="BP40" s="24">
        <v>0.0</v>
      </c>
      <c r="BQ40" s="24">
        <v>16967.0</v>
      </c>
      <c r="BR40" s="24">
        <v>423.5</v>
      </c>
      <c r="BS40" s="24">
        <v>377.0</v>
      </c>
      <c r="BT40" s="24">
        <v>406.0</v>
      </c>
      <c r="BU40" s="24">
        <v>452.0</v>
      </c>
      <c r="BV40" s="24">
        <v>906.0</v>
      </c>
      <c r="BW40" s="24">
        <v>1729.5</v>
      </c>
      <c r="BX40" s="24">
        <v>1613.0</v>
      </c>
      <c r="BY40" s="24">
        <v>1368.0</v>
      </c>
      <c r="BZ40" s="24">
        <v>1154.5</v>
      </c>
      <c r="CA40" s="24">
        <v>1179.5</v>
      </c>
      <c r="CB40" s="24">
        <v>1324.0</v>
      </c>
      <c r="CC40" s="24">
        <v>1389.0</v>
      </c>
      <c r="CD40" s="24">
        <v>1469.0</v>
      </c>
      <c r="CE40" s="24">
        <v>1108.5</v>
      </c>
      <c r="CF40" s="24">
        <v>808.0</v>
      </c>
      <c r="CG40" s="24">
        <v>597.0</v>
      </c>
      <c r="CH40" s="24">
        <v>388.5</v>
      </c>
      <c r="CI40" s="24">
        <v>174.5</v>
      </c>
      <c r="CJ40" s="24">
        <v>77.0</v>
      </c>
      <c r="CK40" s="24">
        <v>21.0</v>
      </c>
      <c r="CL40" s="24">
        <v>1.5</v>
      </c>
      <c r="CM40" s="24">
        <v>509.0</v>
      </c>
      <c r="CN40" s="24">
        <v>928.0</v>
      </c>
      <c r="CO40" s="24">
        <v>468.0</v>
      </c>
      <c r="CP40" s="24">
        <v>460.0</v>
      </c>
      <c r="CQ40" s="24">
        <v>0.0</v>
      </c>
      <c r="CR40" s="24">
        <v>0.0</v>
      </c>
      <c r="CS40" s="24">
        <v>0.0</v>
      </c>
      <c r="CT40" s="24">
        <v>0.0</v>
      </c>
      <c r="CU40" s="24">
        <v>5.0</v>
      </c>
      <c r="CV40" s="24">
        <v>818.0</v>
      </c>
      <c r="CW40" s="24">
        <v>412.0</v>
      </c>
      <c r="CX40" s="24">
        <v>406.0</v>
      </c>
      <c r="CY40" s="24">
        <v>9508.0</v>
      </c>
      <c r="CZ40" s="24">
        <v>2.0</v>
      </c>
      <c r="DA40" s="24">
        <v>3528.0</v>
      </c>
      <c r="DB40" s="24">
        <v>20.0</v>
      </c>
      <c r="DC40" s="24">
        <v>12.0</v>
      </c>
      <c r="DD40" s="24">
        <v>925.0</v>
      </c>
      <c r="DE40" s="24">
        <v>41.0</v>
      </c>
      <c r="DF40" s="24">
        <v>0.0</v>
      </c>
      <c r="DG40" s="24">
        <v>1.0</v>
      </c>
      <c r="DH40" s="24">
        <v>0.0</v>
      </c>
      <c r="DI40" s="24">
        <v>322.0</v>
      </c>
      <c r="DJ40" s="24">
        <v>1790.0</v>
      </c>
      <c r="DK40" s="24">
        <v>2860.0</v>
      </c>
      <c r="DL40" s="24">
        <v>7.0</v>
      </c>
      <c r="DM40" s="53">
        <v>123.6</v>
      </c>
      <c r="DN40" s="54"/>
    </row>
    <row r="41">
      <c r="A41" s="48" t="s">
        <v>615</v>
      </c>
      <c r="B41" s="49" t="s">
        <v>633</v>
      </c>
      <c r="C41" s="24">
        <v>44.8</v>
      </c>
      <c r="D41" s="24">
        <v>44.6</v>
      </c>
      <c r="E41" s="24">
        <v>45.0</v>
      </c>
      <c r="F41" s="50">
        <v>14390.0</v>
      </c>
      <c r="G41" s="50">
        <v>7869.0</v>
      </c>
      <c r="H41" s="50">
        <v>3032.0</v>
      </c>
      <c r="I41" s="50">
        <v>1942.0</v>
      </c>
      <c r="J41" s="50">
        <v>1197.0</v>
      </c>
      <c r="K41" s="24">
        <v>267.0</v>
      </c>
      <c r="L41" s="24">
        <v>62.0</v>
      </c>
      <c r="M41" s="24">
        <v>15.0</v>
      </c>
      <c r="N41" s="24">
        <v>4.0</v>
      </c>
      <c r="O41" s="24">
        <v>1.0</v>
      </c>
      <c r="P41" s="24">
        <v>1.0</v>
      </c>
      <c r="Q41" s="50">
        <v>12312.0</v>
      </c>
      <c r="R41" s="50">
        <v>5205.0</v>
      </c>
      <c r="S41" s="50">
        <v>3444.0</v>
      </c>
      <c r="T41" s="50">
        <v>2034.0</v>
      </c>
      <c r="U41" s="50">
        <v>1283.0</v>
      </c>
      <c r="V41" s="24">
        <v>267.0</v>
      </c>
      <c r="W41" s="24">
        <v>63.0</v>
      </c>
      <c r="X41" s="24">
        <v>16.0</v>
      </c>
      <c r="Y41" s="24">
        <v>26182.0</v>
      </c>
      <c r="Z41" s="24">
        <v>663.0</v>
      </c>
      <c r="AA41" s="24">
        <v>621.0</v>
      </c>
      <c r="AB41" s="24">
        <v>523.0</v>
      </c>
      <c r="AC41" s="24">
        <v>732.0</v>
      </c>
      <c r="AD41" s="24">
        <v>1494.5</v>
      </c>
      <c r="AE41" s="24">
        <v>2817.5</v>
      </c>
      <c r="AF41" s="24">
        <v>2582.0</v>
      </c>
      <c r="AG41" s="24">
        <v>2213.0</v>
      </c>
      <c r="AH41" s="24">
        <v>1867.0</v>
      </c>
      <c r="AI41" s="24">
        <v>1821.5</v>
      </c>
      <c r="AJ41" s="24">
        <v>2021.5</v>
      </c>
      <c r="AK41" s="24">
        <v>2071.5</v>
      </c>
      <c r="AL41" s="24">
        <v>2228.0</v>
      </c>
      <c r="AM41" s="24">
        <v>1662.5</v>
      </c>
      <c r="AN41" s="24">
        <v>1215.0</v>
      </c>
      <c r="AO41" s="24">
        <v>822.5</v>
      </c>
      <c r="AP41" s="24">
        <v>481.5</v>
      </c>
      <c r="AQ41" s="24">
        <v>251.0</v>
      </c>
      <c r="AR41" s="24">
        <v>68.0</v>
      </c>
      <c r="AS41" s="24">
        <v>22.0</v>
      </c>
      <c r="AT41" s="24">
        <v>4.0</v>
      </c>
      <c r="AU41" s="24">
        <v>12736.0</v>
      </c>
      <c r="AV41" s="24">
        <v>358.5</v>
      </c>
      <c r="AW41" s="24">
        <v>325.5</v>
      </c>
      <c r="AX41" s="24">
        <v>274.5</v>
      </c>
      <c r="AY41" s="24">
        <v>365.5</v>
      </c>
      <c r="AZ41" s="24">
        <v>670.0</v>
      </c>
      <c r="BA41" s="24">
        <v>1202.5</v>
      </c>
      <c r="BB41" s="24">
        <v>1246.0</v>
      </c>
      <c r="BC41" s="24">
        <v>1132.5</v>
      </c>
      <c r="BD41" s="24">
        <v>981.0</v>
      </c>
      <c r="BE41" s="24">
        <v>934.0</v>
      </c>
      <c r="BF41" s="24">
        <v>1036.5</v>
      </c>
      <c r="BG41" s="24">
        <v>1066.0</v>
      </c>
      <c r="BH41" s="24">
        <v>1083.0</v>
      </c>
      <c r="BI41" s="24">
        <v>803.5</v>
      </c>
      <c r="BJ41" s="24">
        <v>594.5</v>
      </c>
      <c r="BK41" s="24">
        <v>372.0</v>
      </c>
      <c r="BL41" s="24">
        <v>205.5</v>
      </c>
      <c r="BM41" s="24">
        <v>70.0</v>
      </c>
      <c r="BN41" s="24">
        <v>13.0</v>
      </c>
      <c r="BO41" s="24">
        <v>2.0</v>
      </c>
      <c r="BP41" s="24">
        <v>0.0</v>
      </c>
      <c r="BQ41" s="24">
        <v>13446.0</v>
      </c>
      <c r="BR41" s="24">
        <v>304.5</v>
      </c>
      <c r="BS41" s="24">
        <v>295.5</v>
      </c>
      <c r="BT41" s="24">
        <v>248.5</v>
      </c>
      <c r="BU41" s="24">
        <v>366.5</v>
      </c>
      <c r="BV41" s="24">
        <v>824.5</v>
      </c>
      <c r="BW41" s="24">
        <v>1615.0</v>
      </c>
      <c r="BX41" s="24">
        <v>1336.0</v>
      </c>
      <c r="BY41" s="24">
        <v>1080.5</v>
      </c>
      <c r="BZ41" s="24">
        <v>886.0</v>
      </c>
      <c r="CA41" s="24">
        <v>887.5</v>
      </c>
      <c r="CB41" s="24">
        <v>985.0</v>
      </c>
      <c r="CC41" s="24">
        <v>1005.5</v>
      </c>
      <c r="CD41" s="24">
        <v>1145.0</v>
      </c>
      <c r="CE41" s="24">
        <v>859.0</v>
      </c>
      <c r="CF41" s="24">
        <v>620.5</v>
      </c>
      <c r="CG41" s="24">
        <v>450.5</v>
      </c>
      <c r="CH41" s="24">
        <v>276.0</v>
      </c>
      <c r="CI41" s="24">
        <v>181.0</v>
      </c>
      <c r="CJ41" s="24">
        <v>55.0</v>
      </c>
      <c r="CK41" s="24">
        <v>20.0</v>
      </c>
      <c r="CL41" s="24">
        <v>4.0</v>
      </c>
      <c r="CM41" s="24">
        <v>369.0</v>
      </c>
      <c r="CN41" s="24">
        <v>619.0</v>
      </c>
      <c r="CO41" s="24">
        <v>332.0</v>
      </c>
      <c r="CP41" s="24">
        <v>287.0</v>
      </c>
      <c r="CQ41" s="24">
        <v>0.0</v>
      </c>
      <c r="CR41" s="24">
        <v>18.0</v>
      </c>
      <c r="CS41" s="24">
        <v>16.0</v>
      </c>
      <c r="CT41" s="24">
        <v>0.0</v>
      </c>
      <c r="CU41" s="24">
        <v>0.0</v>
      </c>
      <c r="CV41" s="24">
        <v>111.0</v>
      </c>
      <c r="CW41" s="24">
        <v>80.0</v>
      </c>
      <c r="CX41" s="24">
        <v>31.0</v>
      </c>
      <c r="CY41" s="24">
        <v>7587.0</v>
      </c>
      <c r="CZ41" s="24">
        <v>2.0</v>
      </c>
      <c r="DA41" s="24">
        <v>2571.0</v>
      </c>
      <c r="DB41" s="24">
        <v>5.0</v>
      </c>
      <c r="DC41" s="24">
        <v>6.0</v>
      </c>
      <c r="DD41" s="24">
        <v>684.0</v>
      </c>
      <c r="DE41" s="24">
        <v>48.0</v>
      </c>
      <c r="DF41" s="24">
        <v>0.0</v>
      </c>
      <c r="DG41" s="24">
        <v>8.0</v>
      </c>
      <c r="DH41" s="24">
        <v>5.0</v>
      </c>
      <c r="DI41" s="24">
        <v>315.0</v>
      </c>
      <c r="DJ41" s="24">
        <v>1577.0</v>
      </c>
      <c r="DK41" s="24">
        <v>2363.0</v>
      </c>
      <c r="DL41" s="24">
        <v>3.0</v>
      </c>
      <c r="DM41" s="53">
        <v>123.6</v>
      </c>
      <c r="DN41" s="54"/>
    </row>
    <row r="42">
      <c r="A42" s="48" t="s">
        <v>634</v>
      </c>
      <c r="B42" s="49" t="s">
        <v>635</v>
      </c>
      <c r="C42" s="24">
        <v>47.0</v>
      </c>
      <c r="D42" s="24">
        <v>46.4</v>
      </c>
      <c r="E42" s="24">
        <v>47.5</v>
      </c>
      <c r="F42" s="50">
        <v>11678.0</v>
      </c>
      <c r="G42" s="50">
        <v>6360.0</v>
      </c>
      <c r="H42" s="50">
        <v>2566.0</v>
      </c>
      <c r="I42" s="50">
        <v>1508.0</v>
      </c>
      <c r="J42" s="24">
        <v>944.0</v>
      </c>
      <c r="K42" s="24">
        <v>238.0</v>
      </c>
      <c r="L42" s="24">
        <v>47.0</v>
      </c>
      <c r="M42" s="24">
        <v>7.0</v>
      </c>
      <c r="N42" s="24">
        <v>5.0</v>
      </c>
      <c r="O42" s="24">
        <v>2.0</v>
      </c>
      <c r="P42" s="24">
        <v>1.0</v>
      </c>
      <c r="Q42" s="50">
        <v>10522.0</v>
      </c>
      <c r="R42" s="50">
        <v>4807.0</v>
      </c>
      <c r="S42" s="50">
        <v>2685.0</v>
      </c>
      <c r="T42" s="50">
        <v>1675.0</v>
      </c>
      <c r="U42" s="50">
        <v>1052.0</v>
      </c>
      <c r="V42" s="24">
        <v>239.0</v>
      </c>
      <c r="W42" s="24">
        <v>48.0</v>
      </c>
      <c r="X42" s="24">
        <v>16.0</v>
      </c>
      <c r="Y42" s="24">
        <v>21581.0</v>
      </c>
      <c r="Z42" s="24">
        <v>295.0</v>
      </c>
      <c r="AA42" s="24">
        <v>443.5</v>
      </c>
      <c r="AB42" s="24">
        <v>583.5</v>
      </c>
      <c r="AC42" s="24">
        <v>704.5</v>
      </c>
      <c r="AD42" s="24">
        <v>1656.5</v>
      </c>
      <c r="AE42" s="24">
        <v>2089.0</v>
      </c>
      <c r="AF42" s="24">
        <v>1532.5</v>
      </c>
      <c r="AG42" s="24">
        <v>1311.5</v>
      </c>
      <c r="AH42" s="24">
        <v>1344.0</v>
      </c>
      <c r="AI42" s="24">
        <v>1607.5</v>
      </c>
      <c r="AJ42" s="24">
        <v>1830.0</v>
      </c>
      <c r="AK42" s="24">
        <v>1870.5</v>
      </c>
      <c r="AL42" s="24">
        <v>1918.0</v>
      </c>
      <c r="AM42" s="24">
        <v>1395.5</v>
      </c>
      <c r="AN42" s="24">
        <v>1124.0</v>
      </c>
      <c r="AO42" s="24">
        <v>922.0</v>
      </c>
      <c r="AP42" s="24">
        <v>602.5</v>
      </c>
      <c r="AQ42" s="24">
        <v>258.5</v>
      </c>
      <c r="AR42" s="24">
        <v>77.0</v>
      </c>
      <c r="AS42" s="24">
        <v>14.5</v>
      </c>
      <c r="AT42" s="24">
        <v>1.0</v>
      </c>
      <c r="AU42" s="24">
        <v>10373.0</v>
      </c>
      <c r="AV42" s="24">
        <v>155.0</v>
      </c>
      <c r="AW42" s="24">
        <v>230.0</v>
      </c>
      <c r="AX42" s="24">
        <v>329.0</v>
      </c>
      <c r="AY42" s="24">
        <v>354.0</v>
      </c>
      <c r="AZ42" s="24">
        <v>636.5</v>
      </c>
      <c r="BA42" s="24">
        <v>984.5</v>
      </c>
      <c r="BB42" s="24">
        <v>797.0</v>
      </c>
      <c r="BC42" s="24">
        <v>704.0</v>
      </c>
      <c r="BD42" s="24">
        <v>707.5</v>
      </c>
      <c r="BE42" s="24">
        <v>837.5</v>
      </c>
      <c r="BF42" s="24">
        <v>886.0</v>
      </c>
      <c r="BG42" s="24">
        <v>899.0</v>
      </c>
      <c r="BH42" s="24">
        <v>942.5</v>
      </c>
      <c r="BI42" s="24">
        <v>664.5</v>
      </c>
      <c r="BJ42" s="24">
        <v>481.5</v>
      </c>
      <c r="BK42" s="24">
        <v>395.0</v>
      </c>
      <c r="BL42" s="24">
        <v>252.0</v>
      </c>
      <c r="BM42" s="24">
        <v>95.0</v>
      </c>
      <c r="BN42" s="24">
        <v>20.5</v>
      </c>
      <c r="BO42" s="24">
        <v>2.0</v>
      </c>
      <c r="BP42" s="24">
        <v>0.0</v>
      </c>
      <c r="BQ42" s="24">
        <v>11208.0</v>
      </c>
      <c r="BR42" s="24">
        <v>140.0</v>
      </c>
      <c r="BS42" s="24">
        <v>213.5</v>
      </c>
      <c r="BT42" s="24">
        <v>254.5</v>
      </c>
      <c r="BU42" s="24">
        <v>350.5</v>
      </c>
      <c r="BV42" s="24">
        <v>1020.0</v>
      </c>
      <c r="BW42" s="24">
        <v>1104.5</v>
      </c>
      <c r="BX42" s="24">
        <v>735.5</v>
      </c>
      <c r="BY42" s="24">
        <v>607.5</v>
      </c>
      <c r="BZ42" s="24">
        <v>636.5</v>
      </c>
      <c r="CA42" s="24">
        <v>770.0</v>
      </c>
      <c r="CB42" s="24">
        <v>944.0</v>
      </c>
      <c r="CC42" s="24">
        <v>971.5</v>
      </c>
      <c r="CD42" s="24">
        <v>975.5</v>
      </c>
      <c r="CE42" s="24">
        <v>731.0</v>
      </c>
      <c r="CF42" s="24">
        <v>642.5</v>
      </c>
      <c r="CG42" s="24">
        <v>527.0</v>
      </c>
      <c r="CH42" s="24">
        <v>350.5</v>
      </c>
      <c r="CI42" s="24">
        <v>163.5</v>
      </c>
      <c r="CJ42" s="24">
        <v>56.5</v>
      </c>
      <c r="CK42" s="24">
        <v>12.5</v>
      </c>
      <c r="CL42" s="24">
        <v>1.0</v>
      </c>
      <c r="CM42" s="24">
        <v>311.0</v>
      </c>
      <c r="CN42" s="24">
        <v>495.0</v>
      </c>
      <c r="CO42" s="24">
        <v>218.0</v>
      </c>
      <c r="CP42" s="24">
        <v>277.0</v>
      </c>
      <c r="CQ42" s="24">
        <v>0.0</v>
      </c>
      <c r="CR42" s="24">
        <v>37.0</v>
      </c>
      <c r="CS42" s="24">
        <v>30.0</v>
      </c>
      <c r="CT42" s="24">
        <v>7.0</v>
      </c>
      <c r="CU42" s="24">
        <v>0.0</v>
      </c>
      <c r="CV42" s="24">
        <v>298.0</v>
      </c>
      <c r="CW42" s="24">
        <v>85.0</v>
      </c>
      <c r="CX42" s="24">
        <v>213.0</v>
      </c>
      <c r="CY42" s="24">
        <v>4830.0</v>
      </c>
      <c r="CZ42" s="24">
        <v>1.0</v>
      </c>
      <c r="DA42" s="24">
        <v>1842.0</v>
      </c>
      <c r="DB42" s="24">
        <v>5.0</v>
      </c>
      <c r="DC42" s="24">
        <v>0.0</v>
      </c>
      <c r="DD42" s="24">
        <v>497.0</v>
      </c>
      <c r="DE42" s="24">
        <v>27.0</v>
      </c>
      <c r="DF42" s="24">
        <v>0.0</v>
      </c>
      <c r="DG42" s="24">
        <v>4.0</v>
      </c>
      <c r="DH42" s="24">
        <v>3.0</v>
      </c>
      <c r="DI42" s="24">
        <v>110.0</v>
      </c>
      <c r="DJ42" s="24">
        <v>846.0</v>
      </c>
      <c r="DK42" s="24">
        <v>1495.0</v>
      </c>
      <c r="DL42" s="24">
        <v>0.0</v>
      </c>
      <c r="DM42" s="53">
        <v>124.6</v>
      </c>
      <c r="DN42" s="54"/>
    </row>
    <row r="43">
      <c r="A43" s="48" t="s">
        <v>634</v>
      </c>
      <c r="B43" s="49" t="s">
        <v>636</v>
      </c>
      <c r="C43" s="24">
        <v>46.4</v>
      </c>
      <c r="D43" s="24">
        <v>45.7</v>
      </c>
      <c r="E43" s="24">
        <v>47.2</v>
      </c>
      <c r="F43" s="50">
        <v>10391.0</v>
      </c>
      <c r="G43" s="50">
        <v>5902.0</v>
      </c>
      <c r="H43" s="50">
        <v>2211.0</v>
      </c>
      <c r="I43" s="50">
        <v>1265.0</v>
      </c>
      <c r="J43" s="24">
        <v>814.0</v>
      </c>
      <c r="K43" s="24">
        <v>158.0</v>
      </c>
      <c r="L43" s="24">
        <v>36.0</v>
      </c>
      <c r="M43" s="24">
        <v>4.0</v>
      </c>
      <c r="N43" s="24">
        <v>0.0</v>
      </c>
      <c r="O43" s="24">
        <v>1.0</v>
      </c>
      <c r="P43" s="24">
        <v>0.0</v>
      </c>
      <c r="Q43" s="50">
        <v>9248.0</v>
      </c>
      <c r="R43" s="50">
        <v>4380.0</v>
      </c>
      <c r="S43" s="50">
        <v>2375.0</v>
      </c>
      <c r="T43" s="50">
        <v>1368.0</v>
      </c>
      <c r="U43" s="24">
        <v>885.0</v>
      </c>
      <c r="V43" s="24">
        <v>198.0</v>
      </c>
      <c r="W43" s="24">
        <v>37.0</v>
      </c>
      <c r="X43" s="24">
        <v>5.0</v>
      </c>
      <c r="Y43" s="24">
        <v>18417.5</v>
      </c>
      <c r="Z43" s="24">
        <v>289.5</v>
      </c>
      <c r="AA43" s="24">
        <v>356.5</v>
      </c>
      <c r="AB43" s="24">
        <v>425.0</v>
      </c>
      <c r="AC43" s="24">
        <v>618.0</v>
      </c>
      <c r="AD43" s="24">
        <v>1324.0</v>
      </c>
      <c r="AE43" s="24">
        <v>1853.0</v>
      </c>
      <c r="AF43" s="24">
        <v>1419.0</v>
      </c>
      <c r="AG43" s="24">
        <v>1283.5</v>
      </c>
      <c r="AH43" s="24">
        <v>1306.5</v>
      </c>
      <c r="AI43" s="24">
        <v>1473.0</v>
      </c>
      <c r="AJ43" s="24">
        <v>1537.5</v>
      </c>
      <c r="AK43" s="24">
        <v>1488.5</v>
      </c>
      <c r="AL43" s="24">
        <v>1512.5</v>
      </c>
      <c r="AM43" s="24">
        <v>1108.5</v>
      </c>
      <c r="AN43" s="24">
        <v>960.0</v>
      </c>
      <c r="AO43" s="24">
        <v>753.5</v>
      </c>
      <c r="AP43" s="24">
        <v>442.0</v>
      </c>
      <c r="AQ43" s="24">
        <v>196.0</v>
      </c>
      <c r="AR43" s="24">
        <v>54.5</v>
      </c>
      <c r="AS43" s="24">
        <v>16.0</v>
      </c>
      <c r="AT43" s="24">
        <v>0.5</v>
      </c>
      <c r="AU43" s="24">
        <v>9269.5</v>
      </c>
      <c r="AV43" s="24">
        <v>155.0</v>
      </c>
      <c r="AW43" s="24">
        <v>185.0</v>
      </c>
      <c r="AX43" s="24">
        <v>209.0</v>
      </c>
      <c r="AY43" s="24">
        <v>335.5</v>
      </c>
      <c r="AZ43" s="24">
        <v>594.5</v>
      </c>
      <c r="BA43" s="24">
        <v>952.5</v>
      </c>
      <c r="BB43" s="24">
        <v>783.5</v>
      </c>
      <c r="BC43" s="24">
        <v>682.0</v>
      </c>
      <c r="BD43" s="24">
        <v>722.0</v>
      </c>
      <c r="BE43" s="24">
        <v>765.0</v>
      </c>
      <c r="BF43" s="24">
        <v>817.5</v>
      </c>
      <c r="BG43" s="24">
        <v>750.0</v>
      </c>
      <c r="BH43" s="24">
        <v>742.0</v>
      </c>
      <c r="BI43" s="24">
        <v>510.5</v>
      </c>
      <c r="BJ43" s="24">
        <v>438.5</v>
      </c>
      <c r="BK43" s="24">
        <v>336.0</v>
      </c>
      <c r="BL43" s="24">
        <v>200.0</v>
      </c>
      <c r="BM43" s="24">
        <v>70.5</v>
      </c>
      <c r="BN43" s="24">
        <v>14.0</v>
      </c>
      <c r="BO43" s="24">
        <v>6.5</v>
      </c>
      <c r="BP43" s="24">
        <v>0.0</v>
      </c>
      <c r="BQ43" s="24">
        <v>9148.0</v>
      </c>
      <c r="BR43" s="24">
        <v>134.5</v>
      </c>
      <c r="BS43" s="24">
        <v>171.5</v>
      </c>
      <c r="BT43" s="24">
        <v>216.0</v>
      </c>
      <c r="BU43" s="24">
        <v>282.5</v>
      </c>
      <c r="BV43" s="24">
        <v>729.5</v>
      </c>
      <c r="BW43" s="24">
        <v>900.5</v>
      </c>
      <c r="BX43" s="24">
        <v>635.5</v>
      </c>
      <c r="BY43" s="24">
        <v>601.5</v>
      </c>
      <c r="BZ43" s="24">
        <v>584.5</v>
      </c>
      <c r="CA43" s="24">
        <v>708.0</v>
      </c>
      <c r="CB43" s="24">
        <v>720.0</v>
      </c>
      <c r="CC43" s="24">
        <v>738.5</v>
      </c>
      <c r="CD43" s="24">
        <v>770.5</v>
      </c>
      <c r="CE43" s="24">
        <v>598.0</v>
      </c>
      <c r="CF43" s="24">
        <v>521.5</v>
      </c>
      <c r="CG43" s="24">
        <v>417.5</v>
      </c>
      <c r="CH43" s="24">
        <v>242.0</v>
      </c>
      <c r="CI43" s="24">
        <v>125.5</v>
      </c>
      <c r="CJ43" s="24">
        <v>40.5</v>
      </c>
      <c r="CK43" s="24">
        <v>9.5</v>
      </c>
      <c r="CL43" s="24">
        <v>0.5</v>
      </c>
      <c r="CM43" s="24">
        <v>258.0</v>
      </c>
      <c r="CN43" s="24">
        <v>395.0</v>
      </c>
      <c r="CO43" s="24">
        <v>168.0</v>
      </c>
      <c r="CP43" s="24">
        <v>227.0</v>
      </c>
      <c r="CQ43" s="24">
        <v>7.0</v>
      </c>
      <c r="CR43" s="24">
        <v>62.0</v>
      </c>
      <c r="CS43" s="24">
        <v>33.0</v>
      </c>
      <c r="CT43" s="24">
        <v>29.0</v>
      </c>
      <c r="CU43" s="24">
        <v>0.0</v>
      </c>
      <c r="CV43" s="24">
        <v>108.0</v>
      </c>
      <c r="CW43" s="24">
        <v>37.0</v>
      </c>
      <c r="CX43" s="24">
        <v>71.0</v>
      </c>
      <c r="CY43" s="24">
        <v>4736.0</v>
      </c>
      <c r="CZ43" s="24">
        <v>26.0</v>
      </c>
      <c r="DA43" s="24">
        <v>1747.0</v>
      </c>
      <c r="DB43" s="24">
        <v>5.0</v>
      </c>
      <c r="DC43" s="24">
        <v>0.0</v>
      </c>
      <c r="DD43" s="24">
        <v>673.0</v>
      </c>
      <c r="DE43" s="24">
        <v>13.0</v>
      </c>
      <c r="DF43" s="24">
        <v>0.0</v>
      </c>
      <c r="DG43" s="24">
        <v>0.0</v>
      </c>
      <c r="DH43" s="24">
        <v>1.0</v>
      </c>
      <c r="DI43" s="24">
        <v>97.0</v>
      </c>
      <c r="DJ43" s="24">
        <v>796.0</v>
      </c>
      <c r="DK43" s="24">
        <v>1377.0</v>
      </c>
      <c r="DL43" s="24">
        <v>1.0</v>
      </c>
      <c r="DM43" s="53">
        <v>124.6</v>
      </c>
      <c r="DN43" s="54"/>
    </row>
    <row r="44">
      <c r="A44" s="48" t="s">
        <v>634</v>
      </c>
      <c r="B44" s="49" t="s">
        <v>637</v>
      </c>
      <c r="C44" s="24">
        <v>49.0</v>
      </c>
      <c r="D44" s="24">
        <v>47.1</v>
      </c>
      <c r="E44" s="24">
        <v>50.9</v>
      </c>
      <c r="F44" s="50">
        <v>7574.0</v>
      </c>
      <c r="G44" s="50">
        <v>3140.0</v>
      </c>
      <c r="H44" s="50">
        <v>2144.0</v>
      </c>
      <c r="I44" s="50">
        <v>1270.0</v>
      </c>
      <c r="J44" s="24">
        <v>768.0</v>
      </c>
      <c r="K44" s="24">
        <v>198.0</v>
      </c>
      <c r="L44" s="24">
        <v>43.0</v>
      </c>
      <c r="M44" s="24">
        <v>8.0</v>
      </c>
      <c r="N44" s="24">
        <v>1.0</v>
      </c>
      <c r="O44" s="24">
        <v>0.0</v>
      </c>
      <c r="P44" s="24">
        <v>2.0</v>
      </c>
      <c r="Q44" s="50">
        <v>6986.0</v>
      </c>
      <c r="R44" s="50">
        <v>2250.0</v>
      </c>
      <c r="S44" s="50">
        <v>2237.0</v>
      </c>
      <c r="T44" s="50">
        <v>1408.0</v>
      </c>
      <c r="U44" s="24">
        <v>833.0</v>
      </c>
      <c r="V44" s="24">
        <v>201.0</v>
      </c>
      <c r="W44" s="24">
        <v>51.0</v>
      </c>
      <c r="X44" s="24">
        <v>6.0</v>
      </c>
      <c r="Y44" s="24">
        <v>15969.0</v>
      </c>
      <c r="Z44" s="24">
        <v>267.0</v>
      </c>
      <c r="AA44" s="24">
        <v>384.5</v>
      </c>
      <c r="AB44" s="24">
        <v>456.5</v>
      </c>
      <c r="AC44" s="24">
        <v>576.0</v>
      </c>
      <c r="AD44" s="24">
        <v>975.5</v>
      </c>
      <c r="AE44" s="24">
        <v>1183.0</v>
      </c>
      <c r="AF44" s="24">
        <v>813.0</v>
      </c>
      <c r="AG44" s="24">
        <v>925.0</v>
      </c>
      <c r="AH44" s="24">
        <v>1015.0</v>
      </c>
      <c r="AI44" s="24">
        <v>1274.5</v>
      </c>
      <c r="AJ44" s="24">
        <v>1350.0</v>
      </c>
      <c r="AK44" s="24">
        <v>1357.0</v>
      </c>
      <c r="AL44" s="24">
        <v>1455.5</v>
      </c>
      <c r="AM44" s="24">
        <v>1188.0</v>
      </c>
      <c r="AN44" s="24">
        <v>1083.0</v>
      </c>
      <c r="AO44" s="24">
        <v>878.0</v>
      </c>
      <c r="AP44" s="24">
        <v>515.0</v>
      </c>
      <c r="AQ44" s="24">
        <v>196.0</v>
      </c>
      <c r="AR44" s="24">
        <v>57.5</v>
      </c>
      <c r="AS44" s="24">
        <v>17.0</v>
      </c>
      <c r="AT44" s="24">
        <v>2.0</v>
      </c>
      <c r="AU44" s="24">
        <v>7729.5</v>
      </c>
      <c r="AV44" s="24">
        <v>143.0</v>
      </c>
      <c r="AW44" s="24">
        <v>206.0</v>
      </c>
      <c r="AX44" s="24">
        <v>241.0</v>
      </c>
      <c r="AY44" s="24">
        <v>300.5</v>
      </c>
      <c r="AZ44" s="24">
        <v>510.0</v>
      </c>
      <c r="BA44" s="24">
        <v>618.5</v>
      </c>
      <c r="BB44" s="24">
        <v>432.5</v>
      </c>
      <c r="BC44" s="24">
        <v>514.5</v>
      </c>
      <c r="BD44" s="24">
        <v>535.5</v>
      </c>
      <c r="BE44" s="24">
        <v>630.5</v>
      </c>
      <c r="BF44" s="24">
        <v>672.5</v>
      </c>
      <c r="BG44" s="24">
        <v>652.5</v>
      </c>
      <c r="BH44" s="24">
        <v>687.5</v>
      </c>
      <c r="BI44" s="24">
        <v>524.0</v>
      </c>
      <c r="BJ44" s="24">
        <v>423.5</v>
      </c>
      <c r="BK44" s="24">
        <v>359.0</v>
      </c>
      <c r="BL44" s="24">
        <v>195.0</v>
      </c>
      <c r="BM44" s="24">
        <v>66.5</v>
      </c>
      <c r="BN44" s="24">
        <v>14.0</v>
      </c>
      <c r="BO44" s="24">
        <v>3.0</v>
      </c>
      <c r="BP44" s="24">
        <v>0.0</v>
      </c>
      <c r="BQ44" s="24">
        <v>8239.5</v>
      </c>
      <c r="BR44" s="24">
        <v>124.0</v>
      </c>
      <c r="BS44" s="24">
        <v>178.5</v>
      </c>
      <c r="BT44" s="24">
        <v>215.5</v>
      </c>
      <c r="BU44" s="24">
        <v>275.5</v>
      </c>
      <c r="BV44" s="24">
        <v>465.5</v>
      </c>
      <c r="BW44" s="24">
        <v>564.5</v>
      </c>
      <c r="BX44" s="24">
        <v>380.5</v>
      </c>
      <c r="BY44" s="24">
        <v>410.5</v>
      </c>
      <c r="BZ44" s="24">
        <v>479.5</v>
      </c>
      <c r="CA44" s="24">
        <v>644.0</v>
      </c>
      <c r="CB44" s="24">
        <v>677.5</v>
      </c>
      <c r="CC44" s="24">
        <v>704.5</v>
      </c>
      <c r="CD44" s="24">
        <v>768.0</v>
      </c>
      <c r="CE44" s="24">
        <v>664.0</v>
      </c>
      <c r="CF44" s="24">
        <v>659.5</v>
      </c>
      <c r="CG44" s="24">
        <v>519.0</v>
      </c>
      <c r="CH44" s="24">
        <v>320.0</v>
      </c>
      <c r="CI44" s="24">
        <v>129.5</v>
      </c>
      <c r="CJ44" s="24">
        <v>43.5</v>
      </c>
      <c r="CK44" s="24">
        <v>14.0</v>
      </c>
      <c r="CL44" s="24">
        <v>2.0</v>
      </c>
      <c r="CM44" s="24">
        <v>40.0</v>
      </c>
      <c r="CN44" s="24">
        <v>74.0</v>
      </c>
      <c r="CO44" s="24">
        <v>33.0</v>
      </c>
      <c r="CP44" s="24">
        <v>41.0</v>
      </c>
      <c r="CQ44" s="24">
        <v>0.0</v>
      </c>
      <c r="CR44" s="24">
        <v>0.0</v>
      </c>
      <c r="CS44" s="24">
        <v>0.0</v>
      </c>
      <c r="CT44" s="24">
        <v>0.0</v>
      </c>
      <c r="CU44" s="24">
        <v>0.0</v>
      </c>
      <c r="CV44" s="24">
        <v>29.0</v>
      </c>
      <c r="CW44" s="24">
        <v>5.0</v>
      </c>
      <c r="CX44" s="24">
        <v>24.0</v>
      </c>
      <c r="CY44" s="24">
        <v>3705.0</v>
      </c>
      <c r="CZ44" s="24">
        <v>38.0</v>
      </c>
      <c r="DA44" s="24">
        <v>1351.0</v>
      </c>
      <c r="DB44" s="24">
        <v>4.0</v>
      </c>
      <c r="DC44" s="24">
        <v>1.0</v>
      </c>
      <c r="DD44" s="24">
        <v>463.0</v>
      </c>
      <c r="DE44" s="24">
        <v>30.0</v>
      </c>
      <c r="DF44" s="24">
        <v>0.0</v>
      </c>
      <c r="DG44" s="24">
        <v>4.0</v>
      </c>
      <c r="DH44" s="24">
        <v>0.0</v>
      </c>
      <c r="DI44" s="24">
        <v>92.0</v>
      </c>
      <c r="DJ44" s="24">
        <v>629.0</v>
      </c>
      <c r="DK44" s="24">
        <v>1093.0</v>
      </c>
      <c r="DL44" s="24">
        <v>0.0</v>
      </c>
      <c r="DM44" s="53">
        <v>124.6</v>
      </c>
      <c r="DN44" s="54"/>
    </row>
    <row r="45">
      <c r="A45" s="48" t="s">
        <v>634</v>
      </c>
      <c r="B45" s="49" t="s">
        <v>638</v>
      </c>
      <c r="C45" s="24">
        <v>49.4</v>
      </c>
      <c r="D45" s="24">
        <v>47.4</v>
      </c>
      <c r="E45" s="24">
        <v>51.3</v>
      </c>
      <c r="F45" s="50">
        <v>7468.0</v>
      </c>
      <c r="G45" s="50">
        <v>2571.0</v>
      </c>
      <c r="H45" s="50">
        <v>2244.0</v>
      </c>
      <c r="I45" s="50">
        <v>1357.0</v>
      </c>
      <c r="J45" s="24">
        <v>990.0</v>
      </c>
      <c r="K45" s="24">
        <v>244.0</v>
      </c>
      <c r="L45" s="24">
        <v>52.0</v>
      </c>
      <c r="M45" s="24">
        <v>8.0</v>
      </c>
      <c r="N45" s="24">
        <v>2.0</v>
      </c>
      <c r="O45" s="24">
        <v>0.0</v>
      </c>
      <c r="P45" s="24">
        <v>0.0</v>
      </c>
      <c r="Q45" s="50">
        <v>7142.0</v>
      </c>
      <c r="R45" s="50">
        <v>2002.0</v>
      </c>
      <c r="S45" s="50">
        <v>2295.0</v>
      </c>
      <c r="T45" s="50">
        <v>1529.0</v>
      </c>
      <c r="U45" s="50">
        <v>1023.0</v>
      </c>
      <c r="V45" s="24">
        <v>250.0</v>
      </c>
      <c r="W45" s="24">
        <v>32.0</v>
      </c>
      <c r="X45" s="24">
        <v>11.0</v>
      </c>
      <c r="Y45" s="24">
        <v>17028.5</v>
      </c>
      <c r="Z45" s="24">
        <v>375.0</v>
      </c>
      <c r="AA45" s="24">
        <v>531.0</v>
      </c>
      <c r="AB45" s="24">
        <v>600.0</v>
      </c>
      <c r="AC45" s="24">
        <v>698.0</v>
      </c>
      <c r="AD45" s="24">
        <v>957.0</v>
      </c>
      <c r="AE45" s="24">
        <v>913.5</v>
      </c>
      <c r="AF45" s="24">
        <v>783.5</v>
      </c>
      <c r="AG45" s="24">
        <v>884.0</v>
      </c>
      <c r="AH45" s="24">
        <v>1107.5</v>
      </c>
      <c r="AI45" s="24">
        <v>1392.5</v>
      </c>
      <c r="AJ45" s="24">
        <v>1394.5</v>
      </c>
      <c r="AK45" s="24">
        <v>1390.0</v>
      </c>
      <c r="AL45" s="24">
        <v>1406.0</v>
      </c>
      <c r="AM45" s="24">
        <v>1243.5</v>
      </c>
      <c r="AN45" s="24">
        <v>1289.5</v>
      </c>
      <c r="AO45" s="24">
        <v>1172.0</v>
      </c>
      <c r="AP45" s="24">
        <v>583.0</v>
      </c>
      <c r="AQ45" s="24">
        <v>221.0</v>
      </c>
      <c r="AR45" s="24">
        <v>72.5</v>
      </c>
      <c r="AS45" s="24">
        <v>12.5</v>
      </c>
      <c r="AT45" s="24">
        <v>2.0</v>
      </c>
      <c r="AU45" s="24">
        <v>8010.0</v>
      </c>
      <c r="AV45" s="24">
        <v>185.0</v>
      </c>
      <c r="AW45" s="24">
        <v>273.0</v>
      </c>
      <c r="AX45" s="24">
        <v>307.5</v>
      </c>
      <c r="AY45" s="24">
        <v>355.0</v>
      </c>
      <c r="AZ45" s="24">
        <v>513.0</v>
      </c>
      <c r="BA45" s="24">
        <v>451.0</v>
      </c>
      <c r="BB45" s="24">
        <v>406.5</v>
      </c>
      <c r="BC45" s="24">
        <v>454.0</v>
      </c>
      <c r="BD45" s="24">
        <v>562.0</v>
      </c>
      <c r="BE45" s="24">
        <v>701.0</v>
      </c>
      <c r="BF45" s="24">
        <v>700.5</v>
      </c>
      <c r="BG45" s="24">
        <v>653.5</v>
      </c>
      <c r="BH45" s="24">
        <v>674.0</v>
      </c>
      <c r="BI45" s="24">
        <v>512.5</v>
      </c>
      <c r="BJ45" s="24">
        <v>458.0</v>
      </c>
      <c r="BK45" s="24">
        <v>469.0</v>
      </c>
      <c r="BL45" s="24">
        <v>232.0</v>
      </c>
      <c r="BM45" s="24">
        <v>83.5</v>
      </c>
      <c r="BN45" s="24">
        <v>16.0</v>
      </c>
      <c r="BO45" s="24">
        <v>3.0</v>
      </c>
      <c r="BP45" s="24">
        <v>0.0</v>
      </c>
      <c r="BQ45" s="24">
        <v>9018.5</v>
      </c>
      <c r="BR45" s="24">
        <v>190.0</v>
      </c>
      <c r="BS45" s="24">
        <v>258.0</v>
      </c>
      <c r="BT45" s="24">
        <v>292.5</v>
      </c>
      <c r="BU45" s="24">
        <v>343.0</v>
      </c>
      <c r="BV45" s="24">
        <v>444.0</v>
      </c>
      <c r="BW45" s="24">
        <v>462.5</v>
      </c>
      <c r="BX45" s="24">
        <v>377.0</v>
      </c>
      <c r="BY45" s="24">
        <v>430.0</v>
      </c>
      <c r="BZ45" s="24">
        <v>545.5</v>
      </c>
      <c r="CA45" s="24">
        <v>691.5</v>
      </c>
      <c r="CB45" s="24">
        <v>694.0</v>
      </c>
      <c r="CC45" s="24">
        <v>736.5</v>
      </c>
      <c r="CD45" s="24">
        <v>732.0</v>
      </c>
      <c r="CE45" s="24">
        <v>731.0</v>
      </c>
      <c r="CF45" s="24">
        <v>831.5</v>
      </c>
      <c r="CG45" s="24">
        <v>703.0</v>
      </c>
      <c r="CH45" s="24">
        <v>351.0</v>
      </c>
      <c r="CI45" s="24">
        <v>137.5</v>
      </c>
      <c r="CJ45" s="24">
        <v>56.5</v>
      </c>
      <c r="CK45" s="24">
        <v>9.5</v>
      </c>
      <c r="CL45" s="24">
        <v>2.0</v>
      </c>
      <c r="CM45" s="24">
        <v>17.0</v>
      </c>
      <c r="CN45" s="24">
        <v>26.0</v>
      </c>
      <c r="CO45" s="24">
        <v>13.0</v>
      </c>
      <c r="CP45" s="24">
        <v>13.0</v>
      </c>
      <c r="CQ45" s="24">
        <v>0.0</v>
      </c>
      <c r="CR45" s="24">
        <v>0.0</v>
      </c>
      <c r="CS45" s="24">
        <v>0.0</v>
      </c>
      <c r="CT45" s="24">
        <v>0.0</v>
      </c>
      <c r="CU45" s="24">
        <v>0.0</v>
      </c>
      <c r="CV45" s="24">
        <v>0.0</v>
      </c>
      <c r="CW45" s="24">
        <v>0.0</v>
      </c>
      <c r="CX45" s="24">
        <v>0.0</v>
      </c>
      <c r="CY45" s="24">
        <v>4501.0</v>
      </c>
      <c r="CZ45" s="24">
        <v>158.0</v>
      </c>
      <c r="DA45" s="24">
        <v>1483.0</v>
      </c>
      <c r="DB45" s="24">
        <v>6.0</v>
      </c>
      <c r="DC45" s="24">
        <v>2.0</v>
      </c>
      <c r="DD45" s="24">
        <v>678.0</v>
      </c>
      <c r="DE45" s="24">
        <v>49.0</v>
      </c>
      <c r="DF45" s="24">
        <v>0.0</v>
      </c>
      <c r="DG45" s="24">
        <v>0.0</v>
      </c>
      <c r="DH45" s="24">
        <v>0.0</v>
      </c>
      <c r="DI45" s="24">
        <v>111.0</v>
      </c>
      <c r="DJ45" s="24">
        <v>656.0</v>
      </c>
      <c r="DK45" s="24">
        <v>1356.0</v>
      </c>
      <c r="DL45" s="24">
        <v>2.0</v>
      </c>
      <c r="DM45" s="53">
        <v>124.6</v>
      </c>
      <c r="DN45" s="54"/>
    </row>
    <row r="46">
      <c r="A46" s="48" t="s">
        <v>634</v>
      </c>
      <c r="B46" s="49" t="s">
        <v>639</v>
      </c>
      <c r="C46" s="24">
        <v>41.8</v>
      </c>
      <c r="D46" s="24">
        <v>40.6</v>
      </c>
      <c r="E46" s="24">
        <v>42.9</v>
      </c>
      <c r="F46" s="50">
        <v>11531.0</v>
      </c>
      <c r="G46" s="50">
        <v>2665.0</v>
      </c>
      <c r="H46" s="50">
        <v>2614.0</v>
      </c>
      <c r="I46" s="50">
        <v>2756.0</v>
      </c>
      <c r="J46" s="50">
        <v>2766.0</v>
      </c>
      <c r="K46" s="24">
        <v>585.0</v>
      </c>
      <c r="L46" s="24">
        <v>110.0</v>
      </c>
      <c r="M46" s="24">
        <v>26.0</v>
      </c>
      <c r="N46" s="24">
        <v>8.0</v>
      </c>
      <c r="O46" s="24">
        <v>1.0</v>
      </c>
      <c r="P46" s="24">
        <v>0.0</v>
      </c>
      <c r="Q46" s="50">
        <v>11035.0</v>
      </c>
      <c r="R46" s="50">
        <v>2021.0</v>
      </c>
      <c r="S46" s="50">
        <v>2663.0</v>
      </c>
      <c r="T46" s="50">
        <v>2948.0</v>
      </c>
      <c r="U46" s="50">
        <v>2741.0</v>
      </c>
      <c r="V46" s="24">
        <v>530.0</v>
      </c>
      <c r="W46" s="24">
        <v>102.0</v>
      </c>
      <c r="X46" s="24">
        <v>30.0</v>
      </c>
      <c r="Y46" s="24">
        <v>31391.5</v>
      </c>
      <c r="Z46" s="24">
        <v>1047.5</v>
      </c>
      <c r="AA46" s="24">
        <v>1838.0</v>
      </c>
      <c r="AB46" s="24">
        <v>2023.5</v>
      </c>
      <c r="AC46" s="24">
        <v>1919.0</v>
      </c>
      <c r="AD46" s="24">
        <v>1832.0</v>
      </c>
      <c r="AE46" s="24">
        <v>1493.0</v>
      </c>
      <c r="AF46" s="24">
        <v>1481.0</v>
      </c>
      <c r="AG46" s="24">
        <v>2215.0</v>
      </c>
      <c r="AH46" s="24">
        <v>2937.5</v>
      </c>
      <c r="AI46" s="24">
        <v>3363.5</v>
      </c>
      <c r="AJ46" s="24">
        <v>2895.0</v>
      </c>
      <c r="AK46" s="24">
        <v>2098.0</v>
      </c>
      <c r="AL46" s="24">
        <v>1903.5</v>
      </c>
      <c r="AM46" s="24">
        <v>1451.0</v>
      </c>
      <c r="AN46" s="24">
        <v>1110.0</v>
      </c>
      <c r="AO46" s="24">
        <v>871.5</v>
      </c>
      <c r="AP46" s="24">
        <v>570.5</v>
      </c>
      <c r="AQ46" s="24">
        <v>246.5</v>
      </c>
      <c r="AR46" s="24">
        <v>75.5</v>
      </c>
      <c r="AS46" s="24">
        <v>16.0</v>
      </c>
      <c r="AT46" s="24">
        <v>4.0</v>
      </c>
      <c r="AU46" s="24">
        <v>15088.0</v>
      </c>
      <c r="AV46" s="24">
        <v>535.5</v>
      </c>
      <c r="AW46" s="24">
        <v>967.5</v>
      </c>
      <c r="AX46" s="24">
        <v>1028.0</v>
      </c>
      <c r="AY46" s="24">
        <v>971.5</v>
      </c>
      <c r="AZ46" s="24">
        <v>903.5</v>
      </c>
      <c r="BA46" s="24">
        <v>748.0</v>
      </c>
      <c r="BB46" s="24">
        <v>689.0</v>
      </c>
      <c r="BC46" s="24">
        <v>1037.5</v>
      </c>
      <c r="BD46" s="24">
        <v>1392.0</v>
      </c>
      <c r="BE46" s="24">
        <v>1650.0</v>
      </c>
      <c r="BF46" s="24">
        <v>1457.0</v>
      </c>
      <c r="BG46" s="24">
        <v>1030.0</v>
      </c>
      <c r="BH46" s="24">
        <v>875.0</v>
      </c>
      <c r="BI46" s="24">
        <v>653.5</v>
      </c>
      <c r="BJ46" s="24">
        <v>486.5</v>
      </c>
      <c r="BK46" s="24">
        <v>360.0</v>
      </c>
      <c r="BL46" s="24">
        <v>207.0</v>
      </c>
      <c r="BM46" s="24">
        <v>76.5</v>
      </c>
      <c r="BN46" s="24">
        <v>14.5</v>
      </c>
      <c r="BO46" s="24">
        <v>4.5</v>
      </c>
      <c r="BP46" s="24">
        <v>1.0</v>
      </c>
      <c r="BQ46" s="24">
        <v>16303.5</v>
      </c>
      <c r="BR46" s="24">
        <v>512.0</v>
      </c>
      <c r="BS46" s="24">
        <v>870.5</v>
      </c>
      <c r="BT46" s="24">
        <v>995.5</v>
      </c>
      <c r="BU46" s="24">
        <v>947.5</v>
      </c>
      <c r="BV46" s="24">
        <v>928.5</v>
      </c>
      <c r="BW46" s="24">
        <v>745.0</v>
      </c>
      <c r="BX46" s="24">
        <v>792.0</v>
      </c>
      <c r="BY46" s="24">
        <v>1177.5</v>
      </c>
      <c r="BZ46" s="24">
        <v>1545.5</v>
      </c>
      <c r="CA46" s="24">
        <v>1713.5</v>
      </c>
      <c r="CB46" s="24">
        <v>1438.0</v>
      </c>
      <c r="CC46" s="24">
        <v>1068.0</v>
      </c>
      <c r="CD46" s="24">
        <v>1028.5</v>
      </c>
      <c r="CE46" s="24">
        <v>797.5</v>
      </c>
      <c r="CF46" s="24">
        <v>623.5</v>
      </c>
      <c r="CG46" s="24">
        <v>511.5</v>
      </c>
      <c r="CH46" s="24">
        <v>363.5</v>
      </c>
      <c r="CI46" s="24">
        <v>170.0</v>
      </c>
      <c r="CJ46" s="24">
        <v>61.0</v>
      </c>
      <c r="CK46" s="24">
        <v>11.5</v>
      </c>
      <c r="CL46" s="24">
        <v>3.0</v>
      </c>
      <c r="CM46" s="24">
        <v>27.0</v>
      </c>
      <c r="CN46" s="24">
        <v>43.0</v>
      </c>
      <c r="CO46" s="24">
        <v>17.0</v>
      </c>
      <c r="CP46" s="24">
        <v>26.0</v>
      </c>
      <c r="CQ46" s="24">
        <v>0.0</v>
      </c>
      <c r="CR46" s="24">
        <v>0.0</v>
      </c>
      <c r="CS46" s="24">
        <v>0.0</v>
      </c>
      <c r="CT46" s="24">
        <v>0.0</v>
      </c>
      <c r="CU46" s="24">
        <v>0.0</v>
      </c>
      <c r="CV46" s="24">
        <v>0.0</v>
      </c>
      <c r="CW46" s="24">
        <v>0.0</v>
      </c>
      <c r="CX46" s="24">
        <v>0.0</v>
      </c>
      <c r="CY46" s="24">
        <v>9426.0</v>
      </c>
      <c r="CZ46" s="24">
        <v>0.0</v>
      </c>
      <c r="DA46" s="24">
        <v>3056.0</v>
      </c>
      <c r="DB46" s="24">
        <v>38.0</v>
      </c>
      <c r="DC46" s="24">
        <v>2.0</v>
      </c>
      <c r="DD46" s="24">
        <v>637.0</v>
      </c>
      <c r="DE46" s="24">
        <v>51.0</v>
      </c>
      <c r="DF46" s="24">
        <v>0.0</v>
      </c>
      <c r="DG46" s="24">
        <v>4.0</v>
      </c>
      <c r="DH46" s="24">
        <v>6.0</v>
      </c>
      <c r="DI46" s="24">
        <v>437.0</v>
      </c>
      <c r="DJ46" s="24">
        <v>1886.0</v>
      </c>
      <c r="DK46" s="24">
        <v>3305.0</v>
      </c>
      <c r="DL46" s="24">
        <v>4.0</v>
      </c>
      <c r="DM46" s="53">
        <v>124.6</v>
      </c>
      <c r="DN46" s="54"/>
    </row>
    <row r="47">
      <c r="A47" s="48" t="s">
        <v>634</v>
      </c>
      <c r="B47" s="49" t="s">
        <v>640</v>
      </c>
      <c r="C47" s="24">
        <v>46.6</v>
      </c>
      <c r="D47" s="24">
        <v>45.4</v>
      </c>
      <c r="E47" s="24">
        <v>47.9</v>
      </c>
      <c r="F47" s="50">
        <v>11076.0</v>
      </c>
      <c r="G47" s="50">
        <v>4650.0</v>
      </c>
      <c r="H47" s="50">
        <v>2770.0</v>
      </c>
      <c r="I47" s="50">
        <v>1914.0</v>
      </c>
      <c r="J47" s="50">
        <v>1321.0</v>
      </c>
      <c r="K47" s="24">
        <v>332.0</v>
      </c>
      <c r="L47" s="24">
        <v>72.0</v>
      </c>
      <c r="M47" s="24">
        <v>10.0</v>
      </c>
      <c r="N47" s="24">
        <v>4.0</v>
      </c>
      <c r="O47" s="24">
        <v>2.0</v>
      </c>
      <c r="P47" s="24">
        <v>1.0</v>
      </c>
      <c r="Q47" s="50">
        <v>9825.0</v>
      </c>
      <c r="R47" s="50">
        <v>3023.0</v>
      </c>
      <c r="S47" s="50">
        <v>2891.0</v>
      </c>
      <c r="T47" s="50">
        <v>1998.0</v>
      </c>
      <c r="U47" s="50">
        <v>1447.0</v>
      </c>
      <c r="V47" s="24">
        <v>363.0</v>
      </c>
      <c r="W47" s="24">
        <v>81.0</v>
      </c>
      <c r="X47" s="24">
        <v>22.0</v>
      </c>
      <c r="Y47" s="24">
        <v>23629.5</v>
      </c>
      <c r="Z47" s="24">
        <v>538.5</v>
      </c>
      <c r="AA47" s="24">
        <v>698.0</v>
      </c>
      <c r="AB47" s="24">
        <v>811.5</v>
      </c>
      <c r="AC47" s="24">
        <v>1103.0</v>
      </c>
      <c r="AD47" s="24">
        <v>1466.0</v>
      </c>
      <c r="AE47" s="24">
        <v>1598.5</v>
      </c>
      <c r="AF47" s="24">
        <v>1380.0</v>
      </c>
      <c r="AG47" s="24">
        <v>1527.5</v>
      </c>
      <c r="AH47" s="24">
        <v>1590.0</v>
      </c>
      <c r="AI47" s="24">
        <v>1890.0</v>
      </c>
      <c r="AJ47" s="24">
        <v>2147.0</v>
      </c>
      <c r="AK47" s="24">
        <v>2046.0</v>
      </c>
      <c r="AL47" s="24">
        <v>2049.0</v>
      </c>
      <c r="AM47" s="24">
        <v>1642.0</v>
      </c>
      <c r="AN47" s="24">
        <v>1220.5</v>
      </c>
      <c r="AO47" s="24">
        <v>956.5</v>
      </c>
      <c r="AP47" s="24">
        <v>623.5</v>
      </c>
      <c r="AQ47" s="24">
        <v>227.5</v>
      </c>
      <c r="AR47" s="24">
        <v>93.0</v>
      </c>
      <c r="AS47" s="24">
        <v>20.5</v>
      </c>
      <c r="AT47" s="24">
        <v>1.0</v>
      </c>
      <c r="AU47" s="24">
        <v>11780.0</v>
      </c>
      <c r="AV47" s="24">
        <v>291.5</v>
      </c>
      <c r="AW47" s="24">
        <v>364.0</v>
      </c>
      <c r="AX47" s="24">
        <v>425.5</v>
      </c>
      <c r="AY47" s="24">
        <v>578.0</v>
      </c>
      <c r="AZ47" s="24">
        <v>755.5</v>
      </c>
      <c r="BA47" s="24">
        <v>824.5</v>
      </c>
      <c r="BB47" s="24">
        <v>729.5</v>
      </c>
      <c r="BC47" s="24">
        <v>816.0</v>
      </c>
      <c r="BD47" s="24">
        <v>841.5</v>
      </c>
      <c r="BE47" s="24">
        <v>934.5</v>
      </c>
      <c r="BF47" s="24">
        <v>1058.5</v>
      </c>
      <c r="BG47" s="24">
        <v>1060.5</v>
      </c>
      <c r="BH47" s="24">
        <v>958.5</v>
      </c>
      <c r="BI47" s="24">
        <v>782.5</v>
      </c>
      <c r="BJ47" s="24">
        <v>575.0</v>
      </c>
      <c r="BK47" s="24">
        <v>420.5</v>
      </c>
      <c r="BL47" s="24">
        <v>252.5</v>
      </c>
      <c r="BM47" s="24">
        <v>80.0</v>
      </c>
      <c r="BN47" s="24">
        <v>26.0</v>
      </c>
      <c r="BO47" s="24">
        <v>5.0</v>
      </c>
      <c r="BP47" s="24">
        <v>0.5</v>
      </c>
      <c r="BQ47" s="24">
        <v>11849.5</v>
      </c>
      <c r="BR47" s="24">
        <v>247.0</v>
      </c>
      <c r="BS47" s="24">
        <v>334.0</v>
      </c>
      <c r="BT47" s="24">
        <v>386.0</v>
      </c>
      <c r="BU47" s="24">
        <v>525.0</v>
      </c>
      <c r="BV47" s="24">
        <v>710.5</v>
      </c>
      <c r="BW47" s="24">
        <v>774.0</v>
      </c>
      <c r="BX47" s="24">
        <v>650.5</v>
      </c>
      <c r="BY47" s="24">
        <v>711.5</v>
      </c>
      <c r="BZ47" s="24">
        <v>748.5</v>
      </c>
      <c r="CA47" s="24">
        <v>955.5</v>
      </c>
      <c r="CB47" s="24">
        <v>1088.5</v>
      </c>
      <c r="CC47" s="24">
        <v>985.5</v>
      </c>
      <c r="CD47" s="24">
        <v>1090.5</v>
      </c>
      <c r="CE47" s="24">
        <v>859.5</v>
      </c>
      <c r="CF47" s="24">
        <v>645.5</v>
      </c>
      <c r="CG47" s="24">
        <v>536.0</v>
      </c>
      <c r="CH47" s="24">
        <v>371.0</v>
      </c>
      <c r="CI47" s="24">
        <v>147.5</v>
      </c>
      <c r="CJ47" s="24">
        <v>67.0</v>
      </c>
      <c r="CK47" s="24">
        <v>15.5</v>
      </c>
      <c r="CL47" s="24">
        <v>0.5</v>
      </c>
      <c r="CM47" s="24">
        <v>90.0</v>
      </c>
      <c r="CN47" s="24">
        <v>132.0</v>
      </c>
      <c r="CO47" s="24">
        <v>59.0</v>
      </c>
      <c r="CP47" s="24">
        <v>73.0</v>
      </c>
      <c r="CQ47" s="24">
        <v>0.0</v>
      </c>
      <c r="CR47" s="24">
        <v>7.0</v>
      </c>
      <c r="CS47" s="24">
        <v>0.0</v>
      </c>
      <c r="CT47" s="24">
        <v>7.0</v>
      </c>
      <c r="CU47" s="24">
        <v>0.0</v>
      </c>
      <c r="CV47" s="24">
        <v>0.0</v>
      </c>
      <c r="CW47" s="24">
        <v>0.0</v>
      </c>
      <c r="CX47" s="24">
        <v>0.0</v>
      </c>
      <c r="CY47" s="24">
        <v>5972.0</v>
      </c>
      <c r="CZ47" s="24">
        <v>10.0</v>
      </c>
      <c r="DA47" s="24">
        <v>2216.0</v>
      </c>
      <c r="DB47" s="24">
        <v>9.0</v>
      </c>
      <c r="DC47" s="24">
        <v>3.0</v>
      </c>
      <c r="DD47" s="24">
        <v>651.0</v>
      </c>
      <c r="DE47" s="24">
        <v>32.0</v>
      </c>
      <c r="DF47" s="24">
        <v>0.0</v>
      </c>
      <c r="DG47" s="24">
        <v>3.0</v>
      </c>
      <c r="DH47" s="24">
        <v>1.0</v>
      </c>
      <c r="DI47" s="24">
        <v>162.0</v>
      </c>
      <c r="DJ47" s="24">
        <v>1053.0</v>
      </c>
      <c r="DK47" s="24">
        <v>1829.0</v>
      </c>
      <c r="DL47" s="24">
        <v>3.0</v>
      </c>
      <c r="DM47" s="53">
        <v>124.6</v>
      </c>
      <c r="DN47" s="54"/>
    </row>
    <row r="48">
      <c r="A48" s="48" t="s">
        <v>634</v>
      </c>
      <c r="B48" s="49" t="s">
        <v>641</v>
      </c>
      <c r="C48" s="24">
        <v>46.4</v>
      </c>
      <c r="D48" s="24">
        <v>45.6</v>
      </c>
      <c r="E48" s="24">
        <v>47.2</v>
      </c>
      <c r="F48" s="50">
        <v>13950.0</v>
      </c>
      <c r="G48" s="50">
        <v>6187.0</v>
      </c>
      <c r="H48" s="50">
        <v>3326.0</v>
      </c>
      <c r="I48" s="50">
        <v>2292.0</v>
      </c>
      <c r="J48" s="50">
        <v>1662.0</v>
      </c>
      <c r="K48" s="24">
        <v>381.0</v>
      </c>
      <c r="L48" s="24">
        <v>75.0</v>
      </c>
      <c r="M48" s="24">
        <v>19.0</v>
      </c>
      <c r="N48" s="24">
        <v>4.0</v>
      </c>
      <c r="O48" s="24">
        <v>1.0</v>
      </c>
      <c r="P48" s="24">
        <v>3.0</v>
      </c>
      <c r="Q48" s="50">
        <v>12647.0</v>
      </c>
      <c r="R48" s="50">
        <v>4548.0</v>
      </c>
      <c r="S48" s="50">
        <v>3369.0</v>
      </c>
      <c r="T48" s="50">
        <v>2499.0</v>
      </c>
      <c r="U48" s="50">
        <v>1713.0</v>
      </c>
      <c r="V48" s="24">
        <v>415.0</v>
      </c>
      <c r="W48" s="24">
        <v>83.0</v>
      </c>
      <c r="X48" s="24">
        <v>20.0</v>
      </c>
      <c r="Y48" s="24">
        <v>29417.5</v>
      </c>
      <c r="Z48" s="24">
        <v>662.0</v>
      </c>
      <c r="AA48" s="24">
        <v>828.0</v>
      </c>
      <c r="AB48" s="24">
        <v>954.5</v>
      </c>
      <c r="AC48" s="24">
        <v>1039.5</v>
      </c>
      <c r="AD48" s="24">
        <v>1867.5</v>
      </c>
      <c r="AE48" s="24">
        <v>2322.5</v>
      </c>
      <c r="AF48" s="24">
        <v>1956.5</v>
      </c>
      <c r="AG48" s="24">
        <v>2018.0</v>
      </c>
      <c r="AH48" s="24">
        <v>2059.0</v>
      </c>
      <c r="AI48" s="24">
        <v>2330.0</v>
      </c>
      <c r="AJ48" s="24">
        <v>2557.0</v>
      </c>
      <c r="AK48" s="24">
        <v>2477.0</v>
      </c>
      <c r="AL48" s="24">
        <v>2519.0</v>
      </c>
      <c r="AM48" s="24">
        <v>2008.5</v>
      </c>
      <c r="AN48" s="24">
        <v>1484.0</v>
      </c>
      <c r="AO48" s="24">
        <v>1222.5</v>
      </c>
      <c r="AP48" s="24">
        <v>718.5</v>
      </c>
      <c r="AQ48" s="24">
        <v>287.5</v>
      </c>
      <c r="AR48" s="24">
        <v>85.5</v>
      </c>
      <c r="AS48" s="24">
        <v>19.0</v>
      </c>
      <c r="AT48" s="24">
        <v>1.5</v>
      </c>
      <c r="AU48" s="24">
        <v>14133.0</v>
      </c>
      <c r="AV48" s="24">
        <v>336.0</v>
      </c>
      <c r="AW48" s="24">
        <v>429.0</v>
      </c>
      <c r="AX48" s="24">
        <v>450.0</v>
      </c>
      <c r="AY48" s="24">
        <v>515.0</v>
      </c>
      <c r="AZ48" s="24">
        <v>886.0</v>
      </c>
      <c r="BA48" s="24">
        <v>1170.0</v>
      </c>
      <c r="BB48" s="24">
        <v>962.5</v>
      </c>
      <c r="BC48" s="24">
        <v>1036.0</v>
      </c>
      <c r="BD48" s="24">
        <v>1064.5</v>
      </c>
      <c r="BE48" s="24">
        <v>1171.5</v>
      </c>
      <c r="BF48" s="24">
        <v>1206.0</v>
      </c>
      <c r="BG48" s="24">
        <v>1174.5</v>
      </c>
      <c r="BH48" s="24">
        <v>1183.0</v>
      </c>
      <c r="BI48" s="24">
        <v>913.5</v>
      </c>
      <c r="BJ48" s="24">
        <v>642.0</v>
      </c>
      <c r="BK48" s="24">
        <v>543.5</v>
      </c>
      <c r="BL48" s="24">
        <v>312.5</v>
      </c>
      <c r="BM48" s="24">
        <v>110.0</v>
      </c>
      <c r="BN48" s="24">
        <v>24.0</v>
      </c>
      <c r="BO48" s="24">
        <v>2.5</v>
      </c>
      <c r="BP48" s="24">
        <v>1.0</v>
      </c>
      <c r="BQ48" s="24">
        <v>15284.5</v>
      </c>
      <c r="BR48" s="24">
        <v>326.0</v>
      </c>
      <c r="BS48" s="24">
        <v>399.0</v>
      </c>
      <c r="BT48" s="24">
        <v>504.5</v>
      </c>
      <c r="BU48" s="24">
        <v>524.5</v>
      </c>
      <c r="BV48" s="24">
        <v>981.5</v>
      </c>
      <c r="BW48" s="24">
        <v>1152.5</v>
      </c>
      <c r="BX48" s="24">
        <v>994.0</v>
      </c>
      <c r="BY48" s="24">
        <v>982.0</v>
      </c>
      <c r="BZ48" s="24">
        <v>994.5</v>
      </c>
      <c r="CA48" s="24">
        <v>1158.5</v>
      </c>
      <c r="CB48" s="24">
        <v>1351.0</v>
      </c>
      <c r="CC48" s="24">
        <v>1302.5</v>
      </c>
      <c r="CD48" s="24">
        <v>1336.0</v>
      </c>
      <c r="CE48" s="24">
        <v>1095.0</v>
      </c>
      <c r="CF48" s="24">
        <v>842.0</v>
      </c>
      <c r="CG48" s="24">
        <v>679.0</v>
      </c>
      <c r="CH48" s="24">
        <v>406.0</v>
      </c>
      <c r="CI48" s="24">
        <v>177.5</v>
      </c>
      <c r="CJ48" s="24">
        <v>61.5</v>
      </c>
      <c r="CK48" s="24">
        <v>16.5</v>
      </c>
      <c r="CL48" s="24">
        <v>0.5</v>
      </c>
      <c r="CM48" s="24">
        <v>374.0</v>
      </c>
      <c r="CN48" s="24">
        <v>627.0</v>
      </c>
      <c r="CO48" s="24">
        <v>266.0</v>
      </c>
      <c r="CP48" s="24">
        <v>361.0</v>
      </c>
      <c r="CQ48" s="24">
        <v>0.0</v>
      </c>
      <c r="CR48" s="24">
        <v>22.0</v>
      </c>
      <c r="CS48" s="24">
        <v>0.0</v>
      </c>
      <c r="CT48" s="24">
        <v>18.0</v>
      </c>
      <c r="CU48" s="24">
        <v>0.0</v>
      </c>
      <c r="CV48" s="24">
        <v>330.0</v>
      </c>
      <c r="CW48" s="24">
        <v>30.0</v>
      </c>
      <c r="CX48" s="24">
        <v>300.0</v>
      </c>
      <c r="CY48" s="24">
        <v>6965.0</v>
      </c>
      <c r="CZ48" s="24">
        <v>0.0</v>
      </c>
      <c r="DA48" s="24">
        <v>2492.0</v>
      </c>
      <c r="DB48" s="24">
        <v>12.0</v>
      </c>
      <c r="DC48" s="24">
        <v>1.0</v>
      </c>
      <c r="DD48" s="24">
        <v>654.0</v>
      </c>
      <c r="DE48" s="24">
        <v>31.0</v>
      </c>
      <c r="DF48" s="24">
        <v>0.0</v>
      </c>
      <c r="DG48" s="24">
        <v>3.0</v>
      </c>
      <c r="DH48" s="24">
        <v>3.0</v>
      </c>
      <c r="DI48" s="24">
        <v>216.0</v>
      </c>
      <c r="DJ48" s="24">
        <v>1271.0</v>
      </c>
      <c r="DK48" s="24">
        <v>2282.0</v>
      </c>
      <c r="DL48" s="24">
        <v>0.0</v>
      </c>
      <c r="DM48" s="53">
        <v>124.6</v>
      </c>
      <c r="DN48" s="54"/>
    </row>
    <row r="49">
      <c r="A49" s="48" t="s">
        <v>634</v>
      </c>
      <c r="B49" s="49" t="s">
        <v>642</v>
      </c>
      <c r="C49" s="24">
        <v>48.9</v>
      </c>
      <c r="D49" s="24">
        <v>47.8</v>
      </c>
      <c r="E49" s="24">
        <v>49.9</v>
      </c>
      <c r="F49" s="50">
        <v>13494.0</v>
      </c>
      <c r="G49" s="50">
        <v>6595.0</v>
      </c>
      <c r="H49" s="50">
        <v>3299.0</v>
      </c>
      <c r="I49" s="50">
        <v>1936.0</v>
      </c>
      <c r="J49" s="50">
        <v>1324.0</v>
      </c>
      <c r="K49" s="24">
        <v>281.0</v>
      </c>
      <c r="L49" s="24">
        <v>44.0</v>
      </c>
      <c r="M49" s="24">
        <v>10.0</v>
      </c>
      <c r="N49" s="24">
        <v>2.0</v>
      </c>
      <c r="O49" s="24">
        <v>1.0</v>
      </c>
      <c r="P49" s="24">
        <v>2.0</v>
      </c>
      <c r="Q49" s="50">
        <v>11934.0</v>
      </c>
      <c r="R49" s="50">
        <v>4508.0</v>
      </c>
      <c r="S49" s="50">
        <v>3338.0</v>
      </c>
      <c r="T49" s="50">
        <v>2202.0</v>
      </c>
      <c r="U49" s="50">
        <v>1465.0</v>
      </c>
      <c r="V49" s="24">
        <v>343.0</v>
      </c>
      <c r="W49" s="24">
        <v>67.0</v>
      </c>
      <c r="X49" s="24">
        <v>11.0</v>
      </c>
      <c r="Y49" s="24">
        <v>26447.0</v>
      </c>
      <c r="Z49" s="24">
        <v>423.5</v>
      </c>
      <c r="AA49" s="24">
        <v>594.0</v>
      </c>
      <c r="AB49" s="24">
        <v>663.5</v>
      </c>
      <c r="AC49" s="24">
        <v>912.5</v>
      </c>
      <c r="AD49" s="24">
        <v>1546.0</v>
      </c>
      <c r="AE49" s="24">
        <v>1999.0</v>
      </c>
      <c r="AF49" s="24">
        <v>1565.5</v>
      </c>
      <c r="AG49" s="24">
        <v>1608.0</v>
      </c>
      <c r="AH49" s="24">
        <v>1678.5</v>
      </c>
      <c r="AI49" s="24">
        <v>2030.5</v>
      </c>
      <c r="AJ49" s="24">
        <v>2413.0</v>
      </c>
      <c r="AK49" s="24">
        <v>2444.0</v>
      </c>
      <c r="AL49" s="24">
        <v>2571.0</v>
      </c>
      <c r="AM49" s="24">
        <v>1947.5</v>
      </c>
      <c r="AN49" s="24">
        <v>1599.5</v>
      </c>
      <c r="AO49" s="24">
        <v>1202.0</v>
      </c>
      <c r="AP49" s="24">
        <v>773.5</v>
      </c>
      <c r="AQ49" s="24">
        <v>346.0</v>
      </c>
      <c r="AR49" s="24">
        <v>99.0</v>
      </c>
      <c r="AS49" s="24">
        <v>24.0</v>
      </c>
      <c r="AT49" s="24">
        <v>6.5</v>
      </c>
      <c r="AU49" s="24">
        <v>13131.0</v>
      </c>
      <c r="AV49" s="24">
        <v>214.0</v>
      </c>
      <c r="AW49" s="24">
        <v>298.0</v>
      </c>
      <c r="AX49" s="24">
        <v>320.0</v>
      </c>
      <c r="AY49" s="24">
        <v>481.0</v>
      </c>
      <c r="AZ49" s="24">
        <v>760.0</v>
      </c>
      <c r="BA49" s="24">
        <v>1037.0</v>
      </c>
      <c r="BB49" s="24">
        <v>845.5</v>
      </c>
      <c r="BC49" s="24">
        <v>852.0</v>
      </c>
      <c r="BD49" s="24">
        <v>919.5</v>
      </c>
      <c r="BE49" s="24">
        <v>1054.0</v>
      </c>
      <c r="BF49" s="24">
        <v>1233.0</v>
      </c>
      <c r="BG49" s="24">
        <v>1207.0</v>
      </c>
      <c r="BH49" s="24">
        <v>1251.5</v>
      </c>
      <c r="BI49" s="24">
        <v>955.5</v>
      </c>
      <c r="BJ49" s="24">
        <v>714.5</v>
      </c>
      <c r="BK49" s="24">
        <v>511.0</v>
      </c>
      <c r="BL49" s="24">
        <v>318.5</v>
      </c>
      <c r="BM49" s="24">
        <v>122.5</v>
      </c>
      <c r="BN49" s="24">
        <v>28.5</v>
      </c>
      <c r="BO49" s="24">
        <v>7.0</v>
      </c>
      <c r="BP49" s="24">
        <v>1.0</v>
      </c>
      <c r="BQ49" s="24">
        <v>13316.0</v>
      </c>
      <c r="BR49" s="24">
        <v>209.5</v>
      </c>
      <c r="BS49" s="24">
        <v>296.0</v>
      </c>
      <c r="BT49" s="24">
        <v>343.5</v>
      </c>
      <c r="BU49" s="24">
        <v>431.5</v>
      </c>
      <c r="BV49" s="24">
        <v>786.0</v>
      </c>
      <c r="BW49" s="24">
        <v>962.0</v>
      </c>
      <c r="BX49" s="24">
        <v>720.0</v>
      </c>
      <c r="BY49" s="24">
        <v>756.0</v>
      </c>
      <c r="BZ49" s="24">
        <v>759.0</v>
      </c>
      <c r="CA49" s="24">
        <v>976.5</v>
      </c>
      <c r="CB49" s="24">
        <v>1180.0</v>
      </c>
      <c r="CC49" s="24">
        <v>1237.0</v>
      </c>
      <c r="CD49" s="24">
        <v>1319.5</v>
      </c>
      <c r="CE49" s="24">
        <v>992.0</v>
      </c>
      <c r="CF49" s="24">
        <v>885.0</v>
      </c>
      <c r="CG49" s="24">
        <v>691.0</v>
      </c>
      <c r="CH49" s="24">
        <v>455.0</v>
      </c>
      <c r="CI49" s="24">
        <v>223.5</v>
      </c>
      <c r="CJ49" s="24">
        <v>70.5</v>
      </c>
      <c r="CK49" s="24">
        <v>17.0</v>
      </c>
      <c r="CL49" s="24">
        <v>5.5</v>
      </c>
      <c r="CM49" s="24">
        <v>290.0</v>
      </c>
      <c r="CN49" s="24">
        <v>474.0</v>
      </c>
      <c r="CO49" s="24">
        <v>222.0</v>
      </c>
      <c r="CP49" s="24">
        <v>252.0</v>
      </c>
      <c r="CQ49" s="24">
        <v>6.0</v>
      </c>
      <c r="CR49" s="24">
        <v>53.0</v>
      </c>
      <c r="CS49" s="24">
        <v>31.0</v>
      </c>
      <c r="CT49" s="24">
        <v>22.0</v>
      </c>
      <c r="CU49" s="24">
        <v>0.0</v>
      </c>
      <c r="CV49" s="24">
        <v>269.0</v>
      </c>
      <c r="CW49" s="24">
        <v>92.0</v>
      </c>
      <c r="CX49" s="24">
        <v>177.0</v>
      </c>
      <c r="CY49" s="24">
        <v>5807.0</v>
      </c>
      <c r="CZ49" s="24">
        <v>0.0</v>
      </c>
      <c r="DA49" s="24">
        <v>2287.0</v>
      </c>
      <c r="DB49" s="24">
        <v>7.0</v>
      </c>
      <c r="DC49" s="24">
        <v>4.0</v>
      </c>
      <c r="DD49" s="24">
        <v>553.0</v>
      </c>
      <c r="DE49" s="24">
        <v>21.0</v>
      </c>
      <c r="DF49" s="24">
        <v>0.0</v>
      </c>
      <c r="DG49" s="24">
        <v>3.0</v>
      </c>
      <c r="DH49" s="24">
        <v>2.0</v>
      </c>
      <c r="DI49" s="24">
        <v>145.0</v>
      </c>
      <c r="DJ49" s="24">
        <v>999.0</v>
      </c>
      <c r="DK49" s="24">
        <v>1786.0</v>
      </c>
      <c r="DL49" s="24">
        <v>0.0</v>
      </c>
      <c r="DM49" s="53">
        <v>124.6</v>
      </c>
      <c r="DN49" s="54"/>
    </row>
    <row r="50">
      <c r="A50" s="48" t="s">
        <v>634</v>
      </c>
      <c r="B50" s="49" t="s">
        <v>643</v>
      </c>
      <c r="C50" s="24">
        <v>47.0</v>
      </c>
      <c r="D50" s="24">
        <v>46.0</v>
      </c>
      <c r="E50" s="24">
        <v>48.1</v>
      </c>
      <c r="F50" s="50">
        <v>10463.0</v>
      </c>
      <c r="G50" s="50">
        <v>5057.0</v>
      </c>
      <c r="H50" s="50">
        <v>2529.0</v>
      </c>
      <c r="I50" s="50">
        <v>1587.0</v>
      </c>
      <c r="J50" s="24">
        <v>961.0</v>
      </c>
      <c r="K50" s="24">
        <v>255.0</v>
      </c>
      <c r="L50" s="24">
        <v>56.0</v>
      </c>
      <c r="M50" s="24">
        <v>9.0</v>
      </c>
      <c r="N50" s="24">
        <v>2.0</v>
      </c>
      <c r="O50" s="24">
        <v>2.0</v>
      </c>
      <c r="P50" s="24">
        <v>5.0</v>
      </c>
      <c r="Q50" s="50">
        <v>9166.0</v>
      </c>
      <c r="R50" s="50">
        <v>3467.0</v>
      </c>
      <c r="S50" s="50">
        <v>2620.0</v>
      </c>
      <c r="T50" s="50">
        <v>1643.0</v>
      </c>
      <c r="U50" s="50">
        <v>1080.0</v>
      </c>
      <c r="V50" s="24">
        <v>282.0</v>
      </c>
      <c r="W50" s="24">
        <v>64.0</v>
      </c>
      <c r="X50" s="24">
        <v>10.0</v>
      </c>
      <c r="Y50" s="24">
        <v>20608.0</v>
      </c>
      <c r="Z50" s="24">
        <v>412.5</v>
      </c>
      <c r="AA50" s="24">
        <v>572.0</v>
      </c>
      <c r="AB50" s="24">
        <v>604.0</v>
      </c>
      <c r="AC50" s="24">
        <v>711.5</v>
      </c>
      <c r="AD50" s="24">
        <v>1272.5</v>
      </c>
      <c r="AE50" s="24">
        <v>1754.5</v>
      </c>
      <c r="AF50" s="24">
        <v>1402.5</v>
      </c>
      <c r="AG50" s="24">
        <v>1327.0</v>
      </c>
      <c r="AH50" s="24">
        <v>1381.0</v>
      </c>
      <c r="AI50" s="24">
        <v>1496.5</v>
      </c>
      <c r="AJ50" s="24">
        <v>1742.5</v>
      </c>
      <c r="AK50" s="24">
        <v>1748.5</v>
      </c>
      <c r="AL50" s="24">
        <v>1859.0</v>
      </c>
      <c r="AM50" s="24">
        <v>1438.0</v>
      </c>
      <c r="AN50" s="24">
        <v>1068.0</v>
      </c>
      <c r="AO50" s="24">
        <v>882.0</v>
      </c>
      <c r="AP50" s="24">
        <v>549.0</v>
      </c>
      <c r="AQ50" s="24">
        <v>284.0</v>
      </c>
      <c r="AR50" s="24">
        <v>79.5</v>
      </c>
      <c r="AS50" s="24">
        <v>20.5</v>
      </c>
      <c r="AT50" s="24">
        <v>3.0</v>
      </c>
      <c r="AU50" s="24">
        <v>10196.0</v>
      </c>
      <c r="AV50" s="24">
        <v>218.5</v>
      </c>
      <c r="AW50" s="24">
        <v>285.0</v>
      </c>
      <c r="AX50" s="24">
        <v>306.5</v>
      </c>
      <c r="AY50" s="24">
        <v>363.5</v>
      </c>
      <c r="AZ50" s="24">
        <v>608.0</v>
      </c>
      <c r="BA50" s="24">
        <v>907.0</v>
      </c>
      <c r="BB50" s="24">
        <v>752.5</v>
      </c>
      <c r="BC50" s="24">
        <v>718.0</v>
      </c>
      <c r="BD50" s="24">
        <v>749.0</v>
      </c>
      <c r="BE50" s="24">
        <v>798.0</v>
      </c>
      <c r="BF50" s="24">
        <v>838.5</v>
      </c>
      <c r="BG50" s="24">
        <v>860.0</v>
      </c>
      <c r="BH50" s="24">
        <v>872.0</v>
      </c>
      <c r="BI50" s="24">
        <v>677.5</v>
      </c>
      <c r="BJ50" s="24">
        <v>486.0</v>
      </c>
      <c r="BK50" s="24">
        <v>385.0</v>
      </c>
      <c r="BL50" s="24">
        <v>232.0</v>
      </c>
      <c r="BM50" s="24">
        <v>107.0</v>
      </c>
      <c r="BN50" s="24">
        <v>27.5</v>
      </c>
      <c r="BO50" s="24">
        <v>4.5</v>
      </c>
      <c r="BP50" s="24">
        <v>0.0</v>
      </c>
      <c r="BQ50" s="24">
        <v>10412.0</v>
      </c>
      <c r="BR50" s="24">
        <v>194.0</v>
      </c>
      <c r="BS50" s="24">
        <v>287.0</v>
      </c>
      <c r="BT50" s="24">
        <v>297.5</v>
      </c>
      <c r="BU50" s="24">
        <v>348.0</v>
      </c>
      <c r="BV50" s="24">
        <v>664.5</v>
      </c>
      <c r="BW50" s="24">
        <v>847.5</v>
      </c>
      <c r="BX50" s="24">
        <v>650.0</v>
      </c>
      <c r="BY50" s="24">
        <v>609.0</v>
      </c>
      <c r="BZ50" s="24">
        <v>632.0</v>
      </c>
      <c r="CA50" s="24">
        <v>698.5</v>
      </c>
      <c r="CB50" s="24">
        <v>904.0</v>
      </c>
      <c r="CC50" s="24">
        <v>888.5</v>
      </c>
      <c r="CD50" s="24">
        <v>987.0</v>
      </c>
      <c r="CE50" s="24">
        <v>760.5</v>
      </c>
      <c r="CF50" s="24">
        <v>582.0</v>
      </c>
      <c r="CG50" s="24">
        <v>497.0</v>
      </c>
      <c r="CH50" s="24">
        <v>317.0</v>
      </c>
      <c r="CI50" s="24">
        <v>177.0</v>
      </c>
      <c r="CJ50" s="24">
        <v>52.0</v>
      </c>
      <c r="CK50" s="24">
        <v>16.0</v>
      </c>
      <c r="CL50" s="24">
        <v>3.0</v>
      </c>
      <c r="CM50" s="24">
        <v>111.0</v>
      </c>
      <c r="CN50" s="24">
        <v>178.0</v>
      </c>
      <c r="CO50" s="24">
        <v>78.0</v>
      </c>
      <c r="CP50" s="24">
        <v>100.0</v>
      </c>
      <c r="CQ50" s="24">
        <v>5.0</v>
      </c>
      <c r="CR50" s="24">
        <v>40.0</v>
      </c>
      <c r="CS50" s="24">
        <v>32.0</v>
      </c>
      <c r="CT50" s="24">
        <v>8.0</v>
      </c>
      <c r="CU50" s="24">
        <v>0.0</v>
      </c>
      <c r="CV50" s="24">
        <v>144.0</v>
      </c>
      <c r="CW50" s="24">
        <v>72.0</v>
      </c>
      <c r="CX50" s="24">
        <v>72.0</v>
      </c>
      <c r="CY50" s="24">
        <v>5633.0</v>
      </c>
      <c r="CZ50" s="24">
        <v>254.0</v>
      </c>
      <c r="DA50" s="24">
        <v>2143.0</v>
      </c>
      <c r="DB50" s="24">
        <v>1.0</v>
      </c>
      <c r="DC50" s="24">
        <v>1.0</v>
      </c>
      <c r="DD50" s="24">
        <v>669.0</v>
      </c>
      <c r="DE50" s="24">
        <v>23.0</v>
      </c>
      <c r="DF50" s="24">
        <v>0.0</v>
      </c>
      <c r="DG50" s="24">
        <v>3.0</v>
      </c>
      <c r="DH50" s="24">
        <v>1.0</v>
      </c>
      <c r="DI50" s="24">
        <v>120.0</v>
      </c>
      <c r="DJ50" s="24">
        <v>839.0</v>
      </c>
      <c r="DK50" s="24">
        <v>1577.0</v>
      </c>
      <c r="DL50" s="24">
        <v>2.0</v>
      </c>
      <c r="DM50" s="53">
        <v>124.6</v>
      </c>
      <c r="DN50" s="54"/>
    </row>
    <row r="51">
      <c r="A51" s="48" t="s">
        <v>634</v>
      </c>
      <c r="B51" s="49" t="s">
        <v>644</v>
      </c>
      <c r="C51" s="24">
        <v>47.9</v>
      </c>
      <c r="D51" s="24">
        <v>46.5</v>
      </c>
      <c r="E51" s="24">
        <v>49.1</v>
      </c>
      <c r="F51" s="50">
        <v>9884.0</v>
      </c>
      <c r="G51" s="50">
        <v>3931.0</v>
      </c>
      <c r="H51" s="50">
        <v>2643.0</v>
      </c>
      <c r="I51" s="50">
        <v>1756.0</v>
      </c>
      <c r="J51" s="50">
        <v>1186.0</v>
      </c>
      <c r="K51" s="24">
        <v>294.0</v>
      </c>
      <c r="L51" s="24">
        <v>53.0</v>
      </c>
      <c r="M51" s="24">
        <v>15.0</v>
      </c>
      <c r="N51" s="24">
        <v>3.0</v>
      </c>
      <c r="O51" s="24">
        <v>2.0</v>
      </c>
      <c r="P51" s="24">
        <v>1.0</v>
      </c>
      <c r="Q51" s="50">
        <v>8720.0</v>
      </c>
      <c r="R51" s="50">
        <v>2674.0</v>
      </c>
      <c r="S51" s="50">
        <v>2672.0</v>
      </c>
      <c r="T51" s="50">
        <v>1795.0</v>
      </c>
      <c r="U51" s="50">
        <v>1201.0</v>
      </c>
      <c r="V51" s="24">
        <v>302.0</v>
      </c>
      <c r="W51" s="24">
        <v>59.0</v>
      </c>
      <c r="X51" s="24">
        <v>17.0</v>
      </c>
      <c r="Y51" s="24">
        <v>21125.5</v>
      </c>
      <c r="Z51" s="24">
        <v>454.5</v>
      </c>
      <c r="AA51" s="24">
        <v>577.0</v>
      </c>
      <c r="AB51" s="24">
        <v>598.0</v>
      </c>
      <c r="AC51" s="24">
        <v>788.0</v>
      </c>
      <c r="AD51" s="24">
        <v>1364.5</v>
      </c>
      <c r="AE51" s="24">
        <v>1548.5</v>
      </c>
      <c r="AF51" s="24">
        <v>1258.0</v>
      </c>
      <c r="AG51" s="24">
        <v>1268.0</v>
      </c>
      <c r="AH51" s="24">
        <v>1324.5</v>
      </c>
      <c r="AI51" s="24">
        <v>1638.5</v>
      </c>
      <c r="AJ51" s="24">
        <v>1871.5</v>
      </c>
      <c r="AK51" s="24">
        <v>1817.0</v>
      </c>
      <c r="AL51" s="24">
        <v>1850.5</v>
      </c>
      <c r="AM51" s="24">
        <v>1524.0</v>
      </c>
      <c r="AN51" s="24">
        <v>1131.0</v>
      </c>
      <c r="AO51" s="24">
        <v>983.0</v>
      </c>
      <c r="AP51" s="24">
        <v>682.0</v>
      </c>
      <c r="AQ51" s="24">
        <v>321.0</v>
      </c>
      <c r="AR51" s="24">
        <v>103.5</v>
      </c>
      <c r="AS51" s="24">
        <v>21.0</v>
      </c>
      <c r="AT51" s="24">
        <v>1.5</v>
      </c>
      <c r="AU51" s="24">
        <v>10107.5</v>
      </c>
      <c r="AV51" s="24">
        <v>229.5</v>
      </c>
      <c r="AW51" s="24">
        <v>301.0</v>
      </c>
      <c r="AX51" s="24">
        <v>329.0</v>
      </c>
      <c r="AY51" s="24">
        <v>412.0</v>
      </c>
      <c r="AZ51" s="24">
        <v>606.0</v>
      </c>
      <c r="BA51" s="24">
        <v>787.0</v>
      </c>
      <c r="BB51" s="24">
        <v>641.5</v>
      </c>
      <c r="BC51" s="24">
        <v>700.0</v>
      </c>
      <c r="BD51" s="24">
        <v>679.0</v>
      </c>
      <c r="BE51" s="24">
        <v>808.5</v>
      </c>
      <c r="BF51" s="24">
        <v>877.5</v>
      </c>
      <c r="BG51" s="24">
        <v>871.0</v>
      </c>
      <c r="BH51" s="24">
        <v>838.5</v>
      </c>
      <c r="BI51" s="24">
        <v>701.5</v>
      </c>
      <c r="BJ51" s="24">
        <v>485.0</v>
      </c>
      <c r="BK51" s="24">
        <v>409.0</v>
      </c>
      <c r="BL51" s="24">
        <v>275.0</v>
      </c>
      <c r="BM51" s="24">
        <v>118.0</v>
      </c>
      <c r="BN51" s="24">
        <v>31.0</v>
      </c>
      <c r="BO51" s="24">
        <v>6.5</v>
      </c>
      <c r="BP51" s="24">
        <v>1.0</v>
      </c>
      <c r="BQ51" s="24">
        <v>11018.0</v>
      </c>
      <c r="BR51" s="24">
        <v>225.0</v>
      </c>
      <c r="BS51" s="24">
        <v>276.0</v>
      </c>
      <c r="BT51" s="24">
        <v>269.0</v>
      </c>
      <c r="BU51" s="24">
        <v>376.0</v>
      </c>
      <c r="BV51" s="24">
        <v>758.5</v>
      </c>
      <c r="BW51" s="24">
        <v>761.5</v>
      </c>
      <c r="BX51" s="24">
        <v>616.5</v>
      </c>
      <c r="BY51" s="24">
        <v>568.0</v>
      </c>
      <c r="BZ51" s="24">
        <v>645.5</v>
      </c>
      <c r="CA51" s="24">
        <v>830.0</v>
      </c>
      <c r="CB51" s="24">
        <v>994.0</v>
      </c>
      <c r="CC51" s="24">
        <v>946.0</v>
      </c>
      <c r="CD51" s="24">
        <v>1012.0</v>
      </c>
      <c r="CE51" s="24">
        <v>822.5</v>
      </c>
      <c r="CF51" s="24">
        <v>646.0</v>
      </c>
      <c r="CG51" s="24">
        <v>574.0</v>
      </c>
      <c r="CH51" s="24">
        <v>407.0</v>
      </c>
      <c r="CI51" s="24">
        <v>203.0</v>
      </c>
      <c r="CJ51" s="24">
        <v>72.5</v>
      </c>
      <c r="CK51" s="24">
        <v>14.5</v>
      </c>
      <c r="CL51" s="24">
        <v>0.5</v>
      </c>
      <c r="CM51" s="24">
        <v>66.0</v>
      </c>
      <c r="CN51" s="24">
        <v>105.0</v>
      </c>
      <c r="CO51" s="24">
        <v>47.0</v>
      </c>
      <c r="CP51" s="24">
        <v>58.0</v>
      </c>
      <c r="CQ51" s="24">
        <v>0.0</v>
      </c>
      <c r="CR51" s="24">
        <v>23.0</v>
      </c>
      <c r="CS51" s="24">
        <v>6.0</v>
      </c>
      <c r="CT51" s="24">
        <v>17.0</v>
      </c>
      <c r="CU51" s="24">
        <v>0.0</v>
      </c>
      <c r="CV51" s="24">
        <v>45.0</v>
      </c>
      <c r="CW51" s="24">
        <v>11.0</v>
      </c>
      <c r="CX51" s="24">
        <v>34.0</v>
      </c>
      <c r="CY51" s="24">
        <v>5375.0</v>
      </c>
      <c r="CZ51" s="24">
        <v>1.0</v>
      </c>
      <c r="DA51" s="24">
        <v>1984.0</v>
      </c>
      <c r="DB51" s="24">
        <v>4.0</v>
      </c>
      <c r="DC51" s="24">
        <v>1.0</v>
      </c>
      <c r="DD51" s="24">
        <v>498.0</v>
      </c>
      <c r="DE51" s="24">
        <v>17.0</v>
      </c>
      <c r="DF51" s="24">
        <v>0.0</v>
      </c>
      <c r="DG51" s="24">
        <v>2.0</v>
      </c>
      <c r="DH51" s="24">
        <v>2.0</v>
      </c>
      <c r="DI51" s="24">
        <v>141.0</v>
      </c>
      <c r="DJ51" s="24">
        <v>1004.0</v>
      </c>
      <c r="DK51" s="24">
        <v>1718.0</v>
      </c>
      <c r="DL51" s="24">
        <v>3.0</v>
      </c>
      <c r="DM51" s="53">
        <v>124.6</v>
      </c>
      <c r="DN51" s="54"/>
    </row>
    <row r="52">
      <c r="A52" s="48" t="s">
        <v>634</v>
      </c>
      <c r="B52" s="49" t="s">
        <v>645</v>
      </c>
      <c r="C52" s="24">
        <v>46.6</v>
      </c>
      <c r="D52" s="24">
        <v>45.8</v>
      </c>
      <c r="E52" s="24">
        <v>47.4</v>
      </c>
      <c r="F52" s="50">
        <v>13155.0</v>
      </c>
      <c r="G52" s="50">
        <v>7666.0</v>
      </c>
      <c r="H52" s="50">
        <v>2665.0</v>
      </c>
      <c r="I52" s="50">
        <v>1615.0</v>
      </c>
      <c r="J52" s="24">
        <v>925.0</v>
      </c>
      <c r="K52" s="24">
        <v>223.0</v>
      </c>
      <c r="L52" s="24">
        <v>47.0</v>
      </c>
      <c r="M52" s="24">
        <v>8.0</v>
      </c>
      <c r="N52" s="24">
        <v>3.0</v>
      </c>
      <c r="O52" s="24">
        <v>2.0</v>
      </c>
      <c r="P52" s="24">
        <v>1.0</v>
      </c>
      <c r="Q52" s="50">
        <v>11500.0</v>
      </c>
      <c r="R52" s="50">
        <v>5632.0</v>
      </c>
      <c r="S52" s="50">
        <v>2811.0</v>
      </c>
      <c r="T52" s="50">
        <v>1728.0</v>
      </c>
      <c r="U52" s="50">
        <v>1012.0</v>
      </c>
      <c r="V52" s="24">
        <v>256.0</v>
      </c>
      <c r="W52" s="24">
        <v>49.0</v>
      </c>
      <c r="X52" s="24">
        <v>12.0</v>
      </c>
      <c r="Y52" s="24">
        <v>22846.5</v>
      </c>
      <c r="Z52" s="24">
        <v>357.0</v>
      </c>
      <c r="AA52" s="24">
        <v>439.0</v>
      </c>
      <c r="AB52" s="24">
        <v>449.0</v>
      </c>
      <c r="AC52" s="24">
        <v>636.0</v>
      </c>
      <c r="AD52" s="24">
        <v>1691.0</v>
      </c>
      <c r="AE52" s="24">
        <v>2470.0</v>
      </c>
      <c r="AF52" s="24">
        <v>1773.0</v>
      </c>
      <c r="AG52" s="24">
        <v>1540.0</v>
      </c>
      <c r="AH52" s="24">
        <v>1447.5</v>
      </c>
      <c r="AI52" s="24">
        <v>1709.0</v>
      </c>
      <c r="AJ52" s="24">
        <v>1993.0</v>
      </c>
      <c r="AK52" s="24">
        <v>1901.5</v>
      </c>
      <c r="AL52" s="24">
        <v>1939.0</v>
      </c>
      <c r="AM52" s="24">
        <v>1462.0</v>
      </c>
      <c r="AN52" s="24">
        <v>1135.5</v>
      </c>
      <c r="AO52" s="24">
        <v>963.5</v>
      </c>
      <c r="AP52" s="24">
        <v>577.5</v>
      </c>
      <c r="AQ52" s="24">
        <v>270.0</v>
      </c>
      <c r="AR52" s="24">
        <v>74.5</v>
      </c>
      <c r="AS52" s="24">
        <v>16.0</v>
      </c>
      <c r="AT52" s="24">
        <v>2.5</v>
      </c>
      <c r="AU52" s="24">
        <v>11326.5</v>
      </c>
      <c r="AV52" s="24">
        <v>178.5</v>
      </c>
      <c r="AW52" s="24">
        <v>223.0</v>
      </c>
      <c r="AX52" s="24">
        <v>237.0</v>
      </c>
      <c r="AY52" s="24">
        <v>347.0</v>
      </c>
      <c r="AZ52" s="24">
        <v>756.0</v>
      </c>
      <c r="BA52" s="24">
        <v>1241.0</v>
      </c>
      <c r="BB52" s="24">
        <v>960.0</v>
      </c>
      <c r="BC52" s="24">
        <v>848.5</v>
      </c>
      <c r="BD52" s="24">
        <v>781.5</v>
      </c>
      <c r="BE52" s="24">
        <v>895.5</v>
      </c>
      <c r="BF52" s="24">
        <v>985.0</v>
      </c>
      <c r="BG52" s="24">
        <v>976.0</v>
      </c>
      <c r="BH52" s="24">
        <v>918.5</v>
      </c>
      <c r="BI52" s="24">
        <v>651.0</v>
      </c>
      <c r="BJ52" s="24">
        <v>510.0</v>
      </c>
      <c r="BK52" s="24">
        <v>434.0</v>
      </c>
      <c r="BL52" s="24">
        <v>242.0</v>
      </c>
      <c r="BM52" s="24">
        <v>109.0</v>
      </c>
      <c r="BN52" s="24">
        <v>29.0</v>
      </c>
      <c r="BO52" s="24">
        <v>4.0</v>
      </c>
      <c r="BP52" s="24">
        <v>0.0</v>
      </c>
      <c r="BQ52" s="24">
        <v>11520.0</v>
      </c>
      <c r="BR52" s="24">
        <v>178.5</v>
      </c>
      <c r="BS52" s="24">
        <v>216.0</v>
      </c>
      <c r="BT52" s="24">
        <v>212.0</v>
      </c>
      <c r="BU52" s="24">
        <v>289.0</v>
      </c>
      <c r="BV52" s="24">
        <v>935.0</v>
      </c>
      <c r="BW52" s="24">
        <v>1229.0</v>
      </c>
      <c r="BX52" s="24">
        <v>813.0</v>
      </c>
      <c r="BY52" s="24">
        <v>691.5</v>
      </c>
      <c r="BZ52" s="24">
        <v>666.0</v>
      </c>
      <c r="CA52" s="24">
        <v>813.5</v>
      </c>
      <c r="CB52" s="24">
        <v>1008.0</v>
      </c>
      <c r="CC52" s="24">
        <v>925.5</v>
      </c>
      <c r="CD52" s="24">
        <v>1020.5</v>
      </c>
      <c r="CE52" s="24">
        <v>811.0</v>
      </c>
      <c r="CF52" s="24">
        <v>625.5</v>
      </c>
      <c r="CG52" s="24">
        <v>529.5</v>
      </c>
      <c r="CH52" s="24">
        <v>335.5</v>
      </c>
      <c r="CI52" s="24">
        <v>161.0</v>
      </c>
      <c r="CJ52" s="24">
        <v>45.5</v>
      </c>
      <c r="CK52" s="24">
        <v>12.0</v>
      </c>
      <c r="CL52" s="24">
        <v>2.5</v>
      </c>
      <c r="CM52" s="24">
        <v>259.0</v>
      </c>
      <c r="CN52" s="24">
        <v>384.0</v>
      </c>
      <c r="CO52" s="24">
        <v>167.0</v>
      </c>
      <c r="CP52" s="24">
        <v>217.0</v>
      </c>
      <c r="CQ52" s="24">
        <v>6.0</v>
      </c>
      <c r="CR52" s="24">
        <v>65.0</v>
      </c>
      <c r="CS52" s="24">
        <v>47.0</v>
      </c>
      <c r="CT52" s="24">
        <v>18.0</v>
      </c>
      <c r="CU52" s="24">
        <v>0.0</v>
      </c>
      <c r="CV52" s="24">
        <v>23.0</v>
      </c>
      <c r="CW52" s="24">
        <v>17.0</v>
      </c>
      <c r="CX52" s="24">
        <v>6.0</v>
      </c>
      <c r="CY52" s="24">
        <v>4984.0</v>
      </c>
      <c r="CZ52" s="24">
        <v>12.0</v>
      </c>
      <c r="DA52" s="24">
        <v>1863.0</v>
      </c>
      <c r="DB52" s="24">
        <v>8.0</v>
      </c>
      <c r="DC52" s="24">
        <v>1.0</v>
      </c>
      <c r="DD52" s="24">
        <v>503.0</v>
      </c>
      <c r="DE52" s="24">
        <v>44.0</v>
      </c>
      <c r="DF52" s="24">
        <v>0.0</v>
      </c>
      <c r="DG52" s="24">
        <v>3.0</v>
      </c>
      <c r="DH52" s="24">
        <v>2.0</v>
      </c>
      <c r="DI52" s="24">
        <v>116.0</v>
      </c>
      <c r="DJ52" s="24">
        <v>877.0</v>
      </c>
      <c r="DK52" s="24">
        <v>1554.0</v>
      </c>
      <c r="DL52" s="24">
        <v>1.0</v>
      </c>
      <c r="DM52" s="53">
        <v>124.6</v>
      </c>
      <c r="DN52" s="54"/>
    </row>
    <row r="53">
      <c r="A53" s="48" t="s">
        <v>634</v>
      </c>
      <c r="B53" s="49" t="s">
        <v>646</v>
      </c>
      <c r="C53" s="24">
        <v>47.9</v>
      </c>
      <c r="D53" s="24">
        <v>46.7</v>
      </c>
      <c r="E53" s="24">
        <v>49.0</v>
      </c>
      <c r="F53" s="50">
        <v>9630.0</v>
      </c>
      <c r="G53" s="50">
        <v>3885.0</v>
      </c>
      <c r="H53" s="50">
        <v>2601.0</v>
      </c>
      <c r="I53" s="50">
        <v>1659.0</v>
      </c>
      <c r="J53" s="50">
        <v>1145.0</v>
      </c>
      <c r="K53" s="24">
        <v>266.0</v>
      </c>
      <c r="L53" s="24">
        <v>57.0</v>
      </c>
      <c r="M53" s="24">
        <v>12.0</v>
      </c>
      <c r="N53" s="24">
        <v>3.0</v>
      </c>
      <c r="O53" s="24">
        <v>1.0</v>
      </c>
      <c r="P53" s="24">
        <v>1.0</v>
      </c>
      <c r="Q53" s="50">
        <v>8286.0</v>
      </c>
      <c r="R53" s="50">
        <v>2436.0</v>
      </c>
      <c r="S53" s="50">
        <v>2586.0</v>
      </c>
      <c r="T53" s="50">
        <v>1749.0</v>
      </c>
      <c r="U53" s="50">
        <v>1159.0</v>
      </c>
      <c r="V53" s="24">
        <v>279.0</v>
      </c>
      <c r="W53" s="24">
        <v>62.0</v>
      </c>
      <c r="X53" s="24">
        <v>15.0</v>
      </c>
      <c r="Y53" s="24">
        <v>20365.0</v>
      </c>
      <c r="Z53" s="24">
        <v>436.0</v>
      </c>
      <c r="AA53" s="24">
        <v>611.5</v>
      </c>
      <c r="AB53" s="24">
        <v>676.0</v>
      </c>
      <c r="AC53" s="24">
        <v>703.5</v>
      </c>
      <c r="AD53" s="24">
        <v>1214.0</v>
      </c>
      <c r="AE53" s="24">
        <v>1368.0</v>
      </c>
      <c r="AF53" s="24">
        <v>1268.5</v>
      </c>
      <c r="AG53" s="24">
        <v>1279.5</v>
      </c>
      <c r="AH53" s="24">
        <v>1347.0</v>
      </c>
      <c r="AI53" s="24">
        <v>1503.5</v>
      </c>
      <c r="AJ53" s="24">
        <v>1806.0</v>
      </c>
      <c r="AK53" s="24">
        <v>1677.0</v>
      </c>
      <c r="AL53" s="24">
        <v>1782.0</v>
      </c>
      <c r="AM53" s="24">
        <v>1501.0</v>
      </c>
      <c r="AN53" s="24">
        <v>1123.5</v>
      </c>
      <c r="AO53" s="24">
        <v>983.0</v>
      </c>
      <c r="AP53" s="24">
        <v>674.5</v>
      </c>
      <c r="AQ53" s="24">
        <v>281.5</v>
      </c>
      <c r="AR53" s="24">
        <v>101.0</v>
      </c>
      <c r="AS53" s="24">
        <v>25.5</v>
      </c>
      <c r="AT53" s="24">
        <v>2.5</v>
      </c>
      <c r="AU53" s="24">
        <v>9886.0</v>
      </c>
      <c r="AV53" s="24">
        <v>223.5</v>
      </c>
      <c r="AW53" s="24">
        <v>331.5</v>
      </c>
      <c r="AX53" s="24">
        <v>363.0</v>
      </c>
      <c r="AY53" s="24">
        <v>362.0</v>
      </c>
      <c r="AZ53" s="24">
        <v>534.0</v>
      </c>
      <c r="BA53" s="24">
        <v>675.0</v>
      </c>
      <c r="BB53" s="24">
        <v>688.5</v>
      </c>
      <c r="BC53" s="24">
        <v>679.5</v>
      </c>
      <c r="BD53" s="24">
        <v>703.0</v>
      </c>
      <c r="BE53" s="24">
        <v>762.0</v>
      </c>
      <c r="BF53" s="24">
        <v>872.0</v>
      </c>
      <c r="BG53" s="24">
        <v>816.5</v>
      </c>
      <c r="BH53" s="24">
        <v>841.5</v>
      </c>
      <c r="BI53" s="24">
        <v>681.0</v>
      </c>
      <c r="BJ53" s="24">
        <v>510.5</v>
      </c>
      <c r="BK53" s="24">
        <v>396.5</v>
      </c>
      <c r="BL53" s="24">
        <v>305.0</v>
      </c>
      <c r="BM53" s="24">
        <v>106.0</v>
      </c>
      <c r="BN53" s="24">
        <v>29.0</v>
      </c>
      <c r="BO53" s="24">
        <v>5.5</v>
      </c>
      <c r="BP53" s="24">
        <v>0.5</v>
      </c>
      <c r="BQ53" s="24">
        <v>10479.0</v>
      </c>
      <c r="BR53" s="24">
        <v>212.5</v>
      </c>
      <c r="BS53" s="24">
        <v>280.0</v>
      </c>
      <c r="BT53" s="24">
        <v>313.0</v>
      </c>
      <c r="BU53" s="24">
        <v>341.5</v>
      </c>
      <c r="BV53" s="24">
        <v>680.0</v>
      </c>
      <c r="BW53" s="24">
        <v>693.0</v>
      </c>
      <c r="BX53" s="24">
        <v>580.0</v>
      </c>
      <c r="BY53" s="24">
        <v>600.0</v>
      </c>
      <c r="BZ53" s="24">
        <v>644.0</v>
      </c>
      <c r="CA53" s="24">
        <v>741.5</v>
      </c>
      <c r="CB53" s="24">
        <v>934.0</v>
      </c>
      <c r="CC53" s="24">
        <v>860.5</v>
      </c>
      <c r="CD53" s="24">
        <v>940.5</v>
      </c>
      <c r="CE53" s="24">
        <v>820.0</v>
      </c>
      <c r="CF53" s="24">
        <v>613.0</v>
      </c>
      <c r="CG53" s="24">
        <v>586.5</v>
      </c>
      <c r="CH53" s="24">
        <v>369.5</v>
      </c>
      <c r="CI53" s="24">
        <v>175.5</v>
      </c>
      <c r="CJ53" s="24">
        <v>72.0</v>
      </c>
      <c r="CK53" s="24">
        <v>20.0</v>
      </c>
      <c r="CL53" s="24">
        <v>2.0</v>
      </c>
      <c r="CM53" s="24">
        <v>68.0</v>
      </c>
      <c r="CN53" s="24">
        <v>108.0</v>
      </c>
      <c r="CO53" s="24">
        <v>54.0</v>
      </c>
      <c r="CP53" s="24">
        <v>54.0</v>
      </c>
      <c r="CQ53" s="24">
        <v>0.0</v>
      </c>
      <c r="CR53" s="24">
        <v>34.0</v>
      </c>
      <c r="CS53" s="24">
        <v>27.0</v>
      </c>
      <c r="CT53" s="24">
        <v>7.0</v>
      </c>
      <c r="CU53" s="24">
        <v>0.0</v>
      </c>
      <c r="CV53" s="24">
        <v>340.0</v>
      </c>
      <c r="CW53" s="24">
        <v>96.0</v>
      </c>
      <c r="CX53" s="24">
        <v>244.0</v>
      </c>
      <c r="CY53" s="24">
        <v>5882.0</v>
      </c>
      <c r="CZ53" s="24">
        <v>173.0</v>
      </c>
      <c r="DA53" s="24">
        <v>2154.0</v>
      </c>
      <c r="DB53" s="24">
        <v>4.0</v>
      </c>
      <c r="DC53" s="24">
        <v>3.0</v>
      </c>
      <c r="DD53" s="24">
        <v>534.0</v>
      </c>
      <c r="DE53" s="24">
        <v>31.0</v>
      </c>
      <c r="DF53" s="24">
        <v>0.0</v>
      </c>
      <c r="DG53" s="24">
        <v>4.0</v>
      </c>
      <c r="DH53" s="24">
        <v>0.0</v>
      </c>
      <c r="DI53" s="24">
        <v>165.0</v>
      </c>
      <c r="DJ53" s="24">
        <v>1071.0</v>
      </c>
      <c r="DK53" s="24">
        <v>1740.0</v>
      </c>
      <c r="DL53" s="24">
        <v>3.0</v>
      </c>
      <c r="DM53" s="53">
        <v>124.6</v>
      </c>
      <c r="DN53" s="54"/>
    </row>
    <row r="54">
      <c r="A54" s="48" t="s">
        <v>634</v>
      </c>
      <c r="B54" s="49" t="s">
        <v>647</v>
      </c>
      <c r="C54" s="24">
        <v>47.8</v>
      </c>
      <c r="D54" s="24">
        <v>46.6</v>
      </c>
      <c r="E54" s="24">
        <v>49.0</v>
      </c>
      <c r="F54" s="50">
        <v>14431.0</v>
      </c>
      <c r="G54" s="50">
        <v>6070.0</v>
      </c>
      <c r="H54" s="50">
        <v>3768.0</v>
      </c>
      <c r="I54" s="50">
        <v>2492.0</v>
      </c>
      <c r="J54" s="50">
        <v>1588.0</v>
      </c>
      <c r="K54" s="24">
        <v>399.0</v>
      </c>
      <c r="L54" s="24">
        <v>88.0</v>
      </c>
      <c r="M54" s="24">
        <v>20.0</v>
      </c>
      <c r="N54" s="24">
        <v>2.0</v>
      </c>
      <c r="O54" s="24">
        <v>2.0</v>
      </c>
      <c r="P54" s="24">
        <v>2.0</v>
      </c>
      <c r="Q54" s="50">
        <v>12794.0</v>
      </c>
      <c r="R54" s="50">
        <v>3937.0</v>
      </c>
      <c r="S54" s="50">
        <v>3890.0</v>
      </c>
      <c r="T54" s="50">
        <v>2719.0</v>
      </c>
      <c r="U54" s="50">
        <v>1728.0</v>
      </c>
      <c r="V54" s="24">
        <v>390.0</v>
      </c>
      <c r="W54" s="24">
        <v>101.0</v>
      </c>
      <c r="X54" s="24">
        <v>29.0</v>
      </c>
      <c r="Y54" s="24">
        <v>30422.0</v>
      </c>
      <c r="Z54" s="24">
        <v>595.0</v>
      </c>
      <c r="AA54" s="24">
        <v>890.0</v>
      </c>
      <c r="AB54" s="24">
        <v>1019.5</v>
      </c>
      <c r="AC54" s="24">
        <v>1065.0</v>
      </c>
      <c r="AD54" s="24">
        <v>1778.0</v>
      </c>
      <c r="AE54" s="24">
        <v>2177.0</v>
      </c>
      <c r="AF54" s="24">
        <v>1802.5</v>
      </c>
      <c r="AG54" s="24">
        <v>1937.5</v>
      </c>
      <c r="AH54" s="24">
        <v>2024.5</v>
      </c>
      <c r="AI54" s="24">
        <v>2244.5</v>
      </c>
      <c r="AJ54" s="24">
        <v>2635.0</v>
      </c>
      <c r="AK54" s="24">
        <v>2626.5</v>
      </c>
      <c r="AL54" s="24">
        <v>2788.0</v>
      </c>
      <c r="AM54" s="24">
        <v>2184.0</v>
      </c>
      <c r="AN54" s="24">
        <v>1781.0</v>
      </c>
      <c r="AO54" s="24">
        <v>1346.5</v>
      </c>
      <c r="AP54" s="24">
        <v>958.0</v>
      </c>
      <c r="AQ54" s="24">
        <v>389.0</v>
      </c>
      <c r="AR54" s="24">
        <v>143.5</v>
      </c>
      <c r="AS54" s="24">
        <v>33.5</v>
      </c>
      <c r="AT54" s="24">
        <v>3.5</v>
      </c>
      <c r="AU54" s="24">
        <v>14698.5</v>
      </c>
      <c r="AV54" s="24">
        <v>314.0</v>
      </c>
      <c r="AW54" s="24">
        <v>457.5</v>
      </c>
      <c r="AX54" s="24">
        <v>526.5</v>
      </c>
      <c r="AY54" s="24">
        <v>510.5</v>
      </c>
      <c r="AZ54" s="24">
        <v>863.5</v>
      </c>
      <c r="BA54" s="24">
        <v>1109.5</v>
      </c>
      <c r="BB54" s="24">
        <v>925.5</v>
      </c>
      <c r="BC54" s="24">
        <v>1039.5</v>
      </c>
      <c r="BD54" s="24">
        <v>1055.5</v>
      </c>
      <c r="BE54" s="24">
        <v>1131.5</v>
      </c>
      <c r="BF54" s="24">
        <v>1278.5</v>
      </c>
      <c r="BG54" s="24">
        <v>1220.5</v>
      </c>
      <c r="BH54" s="24">
        <v>1306.0</v>
      </c>
      <c r="BI54" s="24">
        <v>1000.0</v>
      </c>
      <c r="BJ54" s="24">
        <v>782.5</v>
      </c>
      <c r="BK54" s="24">
        <v>602.0</v>
      </c>
      <c r="BL54" s="24">
        <v>390.0</v>
      </c>
      <c r="BM54" s="24">
        <v>148.0</v>
      </c>
      <c r="BN54" s="24">
        <v>28.5</v>
      </c>
      <c r="BO54" s="24">
        <v>7.5</v>
      </c>
      <c r="BP54" s="24">
        <v>1.5</v>
      </c>
      <c r="BQ54" s="24">
        <v>15723.5</v>
      </c>
      <c r="BR54" s="24">
        <v>281.0</v>
      </c>
      <c r="BS54" s="24">
        <v>432.5</v>
      </c>
      <c r="BT54" s="24">
        <v>493.0</v>
      </c>
      <c r="BU54" s="24">
        <v>554.5</v>
      </c>
      <c r="BV54" s="24">
        <v>914.5</v>
      </c>
      <c r="BW54" s="24">
        <v>1067.5</v>
      </c>
      <c r="BX54" s="24">
        <v>877.0</v>
      </c>
      <c r="BY54" s="24">
        <v>898.0</v>
      </c>
      <c r="BZ54" s="24">
        <v>969.0</v>
      </c>
      <c r="CA54" s="24">
        <v>1113.0</v>
      </c>
      <c r="CB54" s="24">
        <v>1356.5</v>
      </c>
      <c r="CC54" s="24">
        <v>1406.0</v>
      </c>
      <c r="CD54" s="24">
        <v>1482.0</v>
      </c>
      <c r="CE54" s="24">
        <v>1184.0</v>
      </c>
      <c r="CF54" s="24">
        <v>998.5</v>
      </c>
      <c r="CG54" s="24">
        <v>744.5</v>
      </c>
      <c r="CH54" s="24">
        <v>568.0</v>
      </c>
      <c r="CI54" s="24">
        <v>241.0</v>
      </c>
      <c r="CJ54" s="24">
        <v>115.0</v>
      </c>
      <c r="CK54" s="24">
        <v>26.0</v>
      </c>
      <c r="CL54" s="24">
        <v>2.0</v>
      </c>
      <c r="CM54" s="24">
        <v>96.0</v>
      </c>
      <c r="CN54" s="24">
        <v>164.0</v>
      </c>
      <c r="CO54" s="24">
        <v>69.0</v>
      </c>
      <c r="CP54" s="24">
        <v>95.0</v>
      </c>
      <c r="CQ54" s="24">
        <v>0.0</v>
      </c>
      <c r="CR54" s="24">
        <v>28.0</v>
      </c>
      <c r="CS54" s="24">
        <v>24.0</v>
      </c>
      <c r="CT54" s="24">
        <v>0.0</v>
      </c>
      <c r="CU54" s="24">
        <v>8.0</v>
      </c>
      <c r="CV54" s="24">
        <v>352.0</v>
      </c>
      <c r="CW54" s="24">
        <v>92.0</v>
      </c>
      <c r="CX54" s="24">
        <v>260.0</v>
      </c>
      <c r="CY54" s="24">
        <v>7567.0</v>
      </c>
      <c r="CZ54" s="24">
        <v>0.0</v>
      </c>
      <c r="DA54" s="24">
        <v>2839.0</v>
      </c>
      <c r="DB54" s="24">
        <v>12.0</v>
      </c>
      <c r="DC54" s="24">
        <v>3.0</v>
      </c>
      <c r="DD54" s="24">
        <v>846.0</v>
      </c>
      <c r="DE54" s="24">
        <v>61.0</v>
      </c>
      <c r="DF54" s="24">
        <v>0.0</v>
      </c>
      <c r="DG54" s="24">
        <v>7.0</v>
      </c>
      <c r="DH54" s="24">
        <v>2.0</v>
      </c>
      <c r="DI54" s="24">
        <v>207.0</v>
      </c>
      <c r="DJ54" s="24">
        <v>1269.0</v>
      </c>
      <c r="DK54" s="24">
        <v>2320.0</v>
      </c>
      <c r="DL54" s="24">
        <v>1.0</v>
      </c>
      <c r="DM54" s="53">
        <v>124.6</v>
      </c>
      <c r="DN54" s="54"/>
    </row>
    <row r="55">
      <c r="A55" s="48" t="s">
        <v>648</v>
      </c>
      <c r="B55" s="49" t="s">
        <v>649</v>
      </c>
      <c r="C55" s="24">
        <v>39.3</v>
      </c>
      <c r="D55" s="24">
        <v>40.1</v>
      </c>
      <c r="E55" s="24">
        <v>38.7</v>
      </c>
      <c r="F55" s="50">
        <v>20651.0</v>
      </c>
      <c r="G55" s="50">
        <v>13742.0</v>
      </c>
      <c r="H55" s="50">
        <v>2898.0</v>
      </c>
      <c r="I55" s="50">
        <v>1989.0</v>
      </c>
      <c r="J55" s="50">
        <v>1583.0</v>
      </c>
      <c r="K55" s="24">
        <v>344.0</v>
      </c>
      <c r="L55" s="24">
        <v>77.0</v>
      </c>
      <c r="M55" s="24">
        <v>12.0</v>
      </c>
      <c r="N55" s="24">
        <v>3.0</v>
      </c>
      <c r="O55" s="24">
        <v>2.0</v>
      </c>
      <c r="P55" s="24">
        <v>1.0</v>
      </c>
      <c r="Q55" s="50">
        <v>18538.0</v>
      </c>
      <c r="R55" s="50">
        <v>11023.0</v>
      </c>
      <c r="S55" s="50">
        <v>3431.0</v>
      </c>
      <c r="T55" s="50">
        <v>2146.0</v>
      </c>
      <c r="U55" s="50">
        <v>1535.0</v>
      </c>
      <c r="V55" s="24">
        <v>325.0</v>
      </c>
      <c r="W55" s="24">
        <v>64.0</v>
      </c>
      <c r="X55" s="24">
        <v>14.0</v>
      </c>
      <c r="Y55" s="24">
        <v>33877.5</v>
      </c>
      <c r="Z55" s="24">
        <v>797.5</v>
      </c>
      <c r="AA55" s="24">
        <v>845.0</v>
      </c>
      <c r="AB55" s="24">
        <v>831.0</v>
      </c>
      <c r="AC55" s="24">
        <v>1007.5</v>
      </c>
      <c r="AD55" s="24">
        <v>2485.0</v>
      </c>
      <c r="AE55" s="24">
        <v>5799.5</v>
      </c>
      <c r="AF55" s="24">
        <v>5047.5</v>
      </c>
      <c r="AG55" s="24">
        <v>3403.0</v>
      </c>
      <c r="AH55" s="24">
        <v>2373.0</v>
      </c>
      <c r="AI55" s="24">
        <v>2175.0</v>
      </c>
      <c r="AJ55" s="24">
        <v>2136.5</v>
      </c>
      <c r="AK55" s="24">
        <v>2008.0</v>
      </c>
      <c r="AL55" s="24">
        <v>2019.5</v>
      </c>
      <c r="AM55" s="24">
        <v>1232.5</v>
      </c>
      <c r="AN55" s="24">
        <v>698.0</v>
      </c>
      <c r="AO55" s="24">
        <v>453.5</v>
      </c>
      <c r="AP55" s="24">
        <v>306.0</v>
      </c>
      <c r="AQ55" s="24">
        <v>174.0</v>
      </c>
      <c r="AR55" s="24">
        <v>62.5</v>
      </c>
      <c r="AS55" s="24">
        <v>19.0</v>
      </c>
      <c r="AT55" s="24">
        <v>4.0</v>
      </c>
      <c r="AU55" s="24">
        <v>15557.0</v>
      </c>
      <c r="AV55" s="24">
        <v>400.0</v>
      </c>
      <c r="AW55" s="24">
        <v>457.0</v>
      </c>
      <c r="AX55" s="24">
        <v>443.0</v>
      </c>
      <c r="AY55" s="24">
        <v>492.0</v>
      </c>
      <c r="AZ55" s="24">
        <v>817.5</v>
      </c>
      <c r="BA55" s="24">
        <v>1983.0</v>
      </c>
      <c r="BB55" s="24">
        <v>2451.5</v>
      </c>
      <c r="BC55" s="24">
        <v>1764.0</v>
      </c>
      <c r="BD55" s="24">
        <v>1211.0</v>
      </c>
      <c r="BE55" s="24">
        <v>1161.0</v>
      </c>
      <c r="BF55" s="24">
        <v>1032.0</v>
      </c>
      <c r="BG55" s="24">
        <v>952.5</v>
      </c>
      <c r="BH55" s="24">
        <v>990.0</v>
      </c>
      <c r="BI55" s="24">
        <v>640.5</v>
      </c>
      <c r="BJ55" s="24">
        <v>339.0</v>
      </c>
      <c r="BK55" s="24">
        <v>225.5</v>
      </c>
      <c r="BL55" s="24">
        <v>125.5</v>
      </c>
      <c r="BM55" s="24">
        <v>49.0</v>
      </c>
      <c r="BN55" s="24">
        <v>16.0</v>
      </c>
      <c r="BO55" s="24">
        <v>6.0</v>
      </c>
      <c r="BP55" s="24">
        <v>1.0</v>
      </c>
      <c r="BQ55" s="24">
        <v>18320.5</v>
      </c>
      <c r="BR55" s="24">
        <v>397.5</v>
      </c>
      <c r="BS55" s="24">
        <v>388.0</v>
      </c>
      <c r="BT55" s="24">
        <v>388.0</v>
      </c>
      <c r="BU55" s="24">
        <v>515.5</v>
      </c>
      <c r="BV55" s="24">
        <v>1667.5</v>
      </c>
      <c r="BW55" s="24">
        <v>3816.5</v>
      </c>
      <c r="BX55" s="24">
        <v>2596.0</v>
      </c>
      <c r="BY55" s="24">
        <v>1639.0</v>
      </c>
      <c r="BZ55" s="24">
        <v>1162.0</v>
      </c>
      <c r="CA55" s="24">
        <v>1014.0</v>
      </c>
      <c r="CB55" s="24">
        <v>1104.5</v>
      </c>
      <c r="CC55" s="24">
        <v>1055.5</v>
      </c>
      <c r="CD55" s="24">
        <v>1029.5</v>
      </c>
      <c r="CE55" s="24">
        <v>592.0</v>
      </c>
      <c r="CF55" s="24">
        <v>359.0</v>
      </c>
      <c r="CG55" s="24">
        <v>228.0</v>
      </c>
      <c r="CH55" s="24">
        <v>180.5</v>
      </c>
      <c r="CI55" s="24">
        <v>125.0</v>
      </c>
      <c r="CJ55" s="24">
        <v>46.5</v>
      </c>
      <c r="CK55" s="24">
        <v>13.0</v>
      </c>
      <c r="CL55" s="24">
        <v>3.0</v>
      </c>
      <c r="CM55" s="24">
        <v>211.0</v>
      </c>
      <c r="CN55" s="24">
        <v>285.0</v>
      </c>
      <c r="CO55" s="24">
        <v>142.0</v>
      </c>
      <c r="CP55" s="24">
        <v>143.0</v>
      </c>
      <c r="CQ55" s="24">
        <v>0.0</v>
      </c>
      <c r="CR55" s="24">
        <v>7.0</v>
      </c>
      <c r="CS55" s="24">
        <v>6.0</v>
      </c>
      <c r="CT55" s="24">
        <v>0.0</v>
      </c>
      <c r="CU55" s="24">
        <v>0.0</v>
      </c>
      <c r="CV55" s="24">
        <v>64.0</v>
      </c>
      <c r="CW55" s="24">
        <v>44.0</v>
      </c>
      <c r="CX55" s="24">
        <v>20.0</v>
      </c>
      <c r="CY55" s="24">
        <v>25200.0</v>
      </c>
      <c r="CZ55" s="24">
        <v>21.0</v>
      </c>
      <c r="DA55" s="24">
        <v>8109.0</v>
      </c>
      <c r="DB55" s="24">
        <v>34.0</v>
      </c>
      <c r="DC55" s="24">
        <v>19.0</v>
      </c>
      <c r="DD55" s="24">
        <v>1696.0</v>
      </c>
      <c r="DE55" s="24">
        <v>288.0</v>
      </c>
      <c r="DF55" s="24">
        <v>0.0</v>
      </c>
      <c r="DG55" s="24">
        <v>9.0</v>
      </c>
      <c r="DH55" s="24">
        <v>29.0</v>
      </c>
      <c r="DI55" s="24">
        <v>3588.0</v>
      </c>
      <c r="DJ55" s="24">
        <v>4206.0</v>
      </c>
      <c r="DK55" s="24">
        <v>7193.0</v>
      </c>
      <c r="DL55" s="24">
        <v>8.0</v>
      </c>
      <c r="DM55" s="53">
        <v>140.5</v>
      </c>
      <c r="DN55" s="54"/>
    </row>
    <row r="56">
      <c r="A56" s="48" t="s">
        <v>648</v>
      </c>
      <c r="B56" s="49" t="s">
        <v>650</v>
      </c>
      <c r="C56" s="24">
        <v>51.4</v>
      </c>
      <c r="D56" s="24">
        <v>50.1</v>
      </c>
      <c r="E56" s="24">
        <v>52.5</v>
      </c>
      <c r="F56" s="50">
        <v>8024.0</v>
      </c>
      <c r="G56" s="50">
        <v>4461.0</v>
      </c>
      <c r="H56" s="50">
        <v>2076.0</v>
      </c>
      <c r="I56" s="24">
        <v>875.0</v>
      </c>
      <c r="J56" s="24">
        <v>471.0</v>
      </c>
      <c r="K56" s="24">
        <v>99.0</v>
      </c>
      <c r="L56" s="24">
        <v>26.0</v>
      </c>
      <c r="M56" s="24">
        <v>12.0</v>
      </c>
      <c r="N56" s="24">
        <v>2.0</v>
      </c>
      <c r="O56" s="24">
        <v>1.0</v>
      </c>
      <c r="P56" s="24">
        <v>1.0</v>
      </c>
      <c r="Q56" s="50">
        <v>7529.0</v>
      </c>
      <c r="R56" s="50">
        <v>3623.0</v>
      </c>
      <c r="S56" s="50">
        <v>2274.0</v>
      </c>
      <c r="T56" s="50">
        <v>1027.0</v>
      </c>
      <c r="U56" s="24">
        <v>470.0</v>
      </c>
      <c r="V56" s="24">
        <v>106.0</v>
      </c>
      <c r="W56" s="24">
        <v>23.0</v>
      </c>
      <c r="X56" s="24">
        <v>6.0</v>
      </c>
      <c r="Y56" s="24">
        <v>14101.5</v>
      </c>
      <c r="Z56" s="24">
        <v>246.0</v>
      </c>
      <c r="AA56" s="24">
        <v>241.5</v>
      </c>
      <c r="AB56" s="24">
        <v>187.5</v>
      </c>
      <c r="AC56" s="24">
        <v>263.0</v>
      </c>
      <c r="AD56" s="24">
        <v>584.5</v>
      </c>
      <c r="AE56" s="24">
        <v>1040.0</v>
      </c>
      <c r="AF56" s="24">
        <v>1314.0</v>
      </c>
      <c r="AG56" s="24">
        <v>1019.5</v>
      </c>
      <c r="AH56" s="24">
        <v>746.0</v>
      </c>
      <c r="AI56" s="24">
        <v>662.0</v>
      </c>
      <c r="AJ56" s="24">
        <v>811.0</v>
      </c>
      <c r="AK56" s="24">
        <v>1246.0</v>
      </c>
      <c r="AL56" s="24">
        <v>1769.5</v>
      </c>
      <c r="AM56" s="24">
        <v>1484.5</v>
      </c>
      <c r="AN56" s="24">
        <v>934.0</v>
      </c>
      <c r="AO56" s="24">
        <v>633.5</v>
      </c>
      <c r="AP56" s="24">
        <v>491.5</v>
      </c>
      <c r="AQ56" s="24">
        <v>292.0</v>
      </c>
      <c r="AR56" s="24">
        <v>111.0</v>
      </c>
      <c r="AS56" s="24">
        <v>21.5</v>
      </c>
      <c r="AT56" s="24">
        <v>3.0</v>
      </c>
      <c r="AU56" s="24">
        <v>6654.5</v>
      </c>
      <c r="AV56" s="24">
        <v>129.0</v>
      </c>
      <c r="AW56" s="24">
        <v>112.0</v>
      </c>
      <c r="AX56" s="24">
        <v>91.5</v>
      </c>
      <c r="AY56" s="24">
        <v>149.5</v>
      </c>
      <c r="AZ56" s="24">
        <v>278.5</v>
      </c>
      <c r="BA56" s="24">
        <v>455.0</v>
      </c>
      <c r="BB56" s="24">
        <v>655.5</v>
      </c>
      <c r="BC56" s="24">
        <v>532.5</v>
      </c>
      <c r="BD56" s="24">
        <v>382.0</v>
      </c>
      <c r="BE56" s="24">
        <v>330.5</v>
      </c>
      <c r="BF56" s="24">
        <v>379.5</v>
      </c>
      <c r="BG56" s="24">
        <v>580.0</v>
      </c>
      <c r="BH56" s="24">
        <v>864.5</v>
      </c>
      <c r="BI56" s="24">
        <v>743.0</v>
      </c>
      <c r="BJ56" s="24">
        <v>440.5</v>
      </c>
      <c r="BK56" s="24">
        <v>270.5</v>
      </c>
      <c r="BL56" s="24">
        <v>160.5</v>
      </c>
      <c r="BM56" s="24">
        <v>73.0</v>
      </c>
      <c r="BN56" s="24">
        <v>24.0</v>
      </c>
      <c r="BO56" s="24">
        <v>1.5</v>
      </c>
      <c r="BP56" s="24">
        <v>1.5</v>
      </c>
      <c r="BQ56" s="24">
        <v>7447.0</v>
      </c>
      <c r="BR56" s="24">
        <v>117.0</v>
      </c>
      <c r="BS56" s="24">
        <v>129.5</v>
      </c>
      <c r="BT56" s="24">
        <v>96.0</v>
      </c>
      <c r="BU56" s="24">
        <v>113.5</v>
      </c>
      <c r="BV56" s="24">
        <v>306.0</v>
      </c>
      <c r="BW56" s="24">
        <v>585.0</v>
      </c>
      <c r="BX56" s="24">
        <v>658.5</v>
      </c>
      <c r="BY56" s="24">
        <v>487.0</v>
      </c>
      <c r="BZ56" s="24">
        <v>364.0</v>
      </c>
      <c r="CA56" s="24">
        <v>331.5</v>
      </c>
      <c r="CB56" s="24">
        <v>431.5</v>
      </c>
      <c r="CC56" s="24">
        <v>666.0</v>
      </c>
      <c r="CD56" s="24">
        <v>905.0</v>
      </c>
      <c r="CE56" s="24">
        <v>741.5</v>
      </c>
      <c r="CF56" s="24">
        <v>493.5</v>
      </c>
      <c r="CG56" s="24">
        <v>363.0</v>
      </c>
      <c r="CH56" s="24">
        <v>331.0</v>
      </c>
      <c r="CI56" s="24">
        <v>219.0</v>
      </c>
      <c r="CJ56" s="24">
        <v>87.0</v>
      </c>
      <c r="CK56" s="24">
        <v>20.0</v>
      </c>
      <c r="CL56" s="24">
        <v>1.5</v>
      </c>
      <c r="CM56" s="24">
        <v>46.0</v>
      </c>
      <c r="CN56" s="24">
        <v>61.0</v>
      </c>
      <c r="CO56" s="24">
        <v>27.0</v>
      </c>
      <c r="CP56" s="24">
        <v>34.0</v>
      </c>
      <c r="CQ56" s="24">
        <v>0.0</v>
      </c>
      <c r="CR56" s="24">
        <v>0.0</v>
      </c>
      <c r="CS56" s="24">
        <v>0.0</v>
      </c>
      <c r="CT56" s="24">
        <v>0.0</v>
      </c>
      <c r="CU56" s="24">
        <v>0.0</v>
      </c>
      <c r="CV56" s="24">
        <v>209.0</v>
      </c>
      <c r="CW56" s="24">
        <v>72.0</v>
      </c>
      <c r="CX56" s="24">
        <v>137.0</v>
      </c>
      <c r="CY56" s="24">
        <v>4028.0</v>
      </c>
      <c r="CZ56" s="24">
        <v>7.0</v>
      </c>
      <c r="DA56" s="24">
        <v>1279.0</v>
      </c>
      <c r="DB56" s="24">
        <v>3.0</v>
      </c>
      <c r="DC56" s="24">
        <v>3.0</v>
      </c>
      <c r="DD56" s="24">
        <v>451.0</v>
      </c>
      <c r="DE56" s="24">
        <v>24.0</v>
      </c>
      <c r="DF56" s="24">
        <v>0.0</v>
      </c>
      <c r="DG56" s="24">
        <v>0.0</v>
      </c>
      <c r="DH56" s="24">
        <v>4.0</v>
      </c>
      <c r="DI56" s="24">
        <v>119.0</v>
      </c>
      <c r="DJ56" s="24">
        <v>876.0</v>
      </c>
      <c r="DK56" s="24">
        <v>1262.0</v>
      </c>
      <c r="DL56" s="24">
        <v>0.0</v>
      </c>
      <c r="DM56" s="53">
        <v>140.5</v>
      </c>
      <c r="DN56" s="54"/>
    </row>
    <row r="57">
      <c r="A57" s="48" t="s">
        <v>648</v>
      </c>
      <c r="B57" s="49" t="s">
        <v>651</v>
      </c>
      <c r="C57" s="24">
        <v>48.6</v>
      </c>
      <c r="D57" s="24">
        <v>46.9</v>
      </c>
      <c r="E57" s="24">
        <v>50.2</v>
      </c>
      <c r="F57" s="50">
        <v>7872.0</v>
      </c>
      <c r="G57" s="50">
        <v>3637.0</v>
      </c>
      <c r="H57" s="50">
        <v>2335.0</v>
      </c>
      <c r="I57" s="50">
        <v>1201.0</v>
      </c>
      <c r="J57" s="24">
        <v>538.0</v>
      </c>
      <c r="K57" s="24">
        <v>130.0</v>
      </c>
      <c r="L57" s="24">
        <v>24.0</v>
      </c>
      <c r="M57" s="24">
        <v>6.0</v>
      </c>
      <c r="N57" s="24">
        <v>1.0</v>
      </c>
      <c r="O57" s="24">
        <v>0.0</v>
      </c>
      <c r="P57" s="24">
        <v>0.0</v>
      </c>
      <c r="Q57" s="50">
        <v>7457.0</v>
      </c>
      <c r="R57" s="50">
        <v>2925.0</v>
      </c>
      <c r="S57" s="50">
        <v>2553.0</v>
      </c>
      <c r="T57" s="50">
        <v>1289.0</v>
      </c>
      <c r="U57" s="24">
        <v>551.0</v>
      </c>
      <c r="V57" s="24">
        <v>117.0</v>
      </c>
      <c r="W57" s="24">
        <v>22.0</v>
      </c>
      <c r="X57" s="24">
        <v>0.0</v>
      </c>
      <c r="Y57" s="24">
        <v>15093.0</v>
      </c>
      <c r="Z57" s="24">
        <v>464.0</v>
      </c>
      <c r="AA57" s="24">
        <v>235.5</v>
      </c>
      <c r="AB57" s="24">
        <v>206.5</v>
      </c>
      <c r="AC57" s="24">
        <v>337.5</v>
      </c>
      <c r="AD57" s="24">
        <v>623.0</v>
      </c>
      <c r="AE57" s="24">
        <v>1093.0</v>
      </c>
      <c r="AF57" s="24">
        <v>1676.5</v>
      </c>
      <c r="AG57" s="24">
        <v>1385.5</v>
      </c>
      <c r="AH57" s="24">
        <v>980.5</v>
      </c>
      <c r="AI57" s="24">
        <v>873.5</v>
      </c>
      <c r="AJ57" s="24">
        <v>968.5</v>
      </c>
      <c r="AK57" s="24">
        <v>1202.0</v>
      </c>
      <c r="AL57" s="24">
        <v>1439.5</v>
      </c>
      <c r="AM57" s="24">
        <v>1264.0</v>
      </c>
      <c r="AN57" s="24">
        <v>892.5</v>
      </c>
      <c r="AO57" s="24">
        <v>665.0</v>
      </c>
      <c r="AP57" s="24">
        <v>457.5</v>
      </c>
      <c r="AQ57" s="24">
        <v>212.5</v>
      </c>
      <c r="AR57" s="24">
        <v>90.0</v>
      </c>
      <c r="AS57" s="24">
        <v>23.5</v>
      </c>
      <c r="AT57" s="24">
        <v>2.5</v>
      </c>
      <c r="AU57" s="24">
        <v>7031.0</v>
      </c>
      <c r="AV57" s="24">
        <v>237.5</v>
      </c>
      <c r="AW57" s="24">
        <v>115.5</v>
      </c>
      <c r="AX57" s="24">
        <v>112.5</v>
      </c>
      <c r="AY57" s="24">
        <v>165.0</v>
      </c>
      <c r="AZ57" s="24">
        <v>327.0</v>
      </c>
      <c r="BA57" s="24">
        <v>488.5</v>
      </c>
      <c r="BB57" s="24">
        <v>779.5</v>
      </c>
      <c r="BC57" s="24">
        <v>748.0</v>
      </c>
      <c r="BD57" s="24">
        <v>532.5</v>
      </c>
      <c r="BE57" s="24">
        <v>453.5</v>
      </c>
      <c r="BF57" s="24">
        <v>470.5</v>
      </c>
      <c r="BG57" s="24">
        <v>552.5</v>
      </c>
      <c r="BH57" s="24">
        <v>648.5</v>
      </c>
      <c r="BI57" s="24">
        <v>532.5</v>
      </c>
      <c r="BJ57" s="24">
        <v>378.0</v>
      </c>
      <c r="BK57" s="24">
        <v>260.0</v>
      </c>
      <c r="BL57" s="24">
        <v>139.5</v>
      </c>
      <c r="BM57" s="24">
        <v>69.0</v>
      </c>
      <c r="BN57" s="24">
        <v>15.0</v>
      </c>
      <c r="BO57" s="24">
        <v>5.5</v>
      </c>
      <c r="BP57" s="24">
        <v>0.5</v>
      </c>
      <c r="BQ57" s="24">
        <v>8062.0</v>
      </c>
      <c r="BR57" s="24">
        <v>226.5</v>
      </c>
      <c r="BS57" s="24">
        <v>120.0</v>
      </c>
      <c r="BT57" s="24">
        <v>94.0</v>
      </c>
      <c r="BU57" s="24">
        <v>172.5</v>
      </c>
      <c r="BV57" s="24">
        <v>296.0</v>
      </c>
      <c r="BW57" s="24">
        <v>604.5</v>
      </c>
      <c r="BX57" s="24">
        <v>897.0</v>
      </c>
      <c r="BY57" s="24">
        <v>637.5</v>
      </c>
      <c r="BZ57" s="24">
        <v>448.0</v>
      </c>
      <c r="CA57" s="24">
        <v>420.0</v>
      </c>
      <c r="CB57" s="24">
        <v>498.0</v>
      </c>
      <c r="CC57" s="24">
        <v>649.5</v>
      </c>
      <c r="CD57" s="24">
        <v>791.0</v>
      </c>
      <c r="CE57" s="24">
        <v>731.5</v>
      </c>
      <c r="CF57" s="24">
        <v>514.5</v>
      </c>
      <c r="CG57" s="24">
        <v>405.0</v>
      </c>
      <c r="CH57" s="24">
        <v>318.0</v>
      </c>
      <c r="CI57" s="24">
        <v>143.5</v>
      </c>
      <c r="CJ57" s="24">
        <v>75.0</v>
      </c>
      <c r="CK57" s="24">
        <v>18.0</v>
      </c>
      <c r="CL57" s="24">
        <v>2.0</v>
      </c>
      <c r="CM57" s="24">
        <v>25.0</v>
      </c>
      <c r="CN57" s="24">
        <v>38.0</v>
      </c>
      <c r="CO57" s="24">
        <v>22.0</v>
      </c>
      <c r="CP57" s="24">
        <v>16.0</v>
      </c>
      <c r="CQ57" s="24">
        <v>0.0</v>
      </c>
      <c r="CR57" s="24">
        <v>22.0</v>
      </c>
      <c r="CS57" s="24">
        <v>13.0</v>
      </c>
      <c r="CT57" s="24">
        <v>9.0</v>
      </c>
      <c r="CU57" s="24">
        <v>0.0</v>
      </c>
      <c r="CV57" s="24">
        <v>0.0</v>
      </c>
      <c r="CW57" s="24">
        <v>0.0</v>
      </c>
      <c r="CX57" s="24">
        <v>0.0</v>
      </c>
      <c r="CY57" s="24">
        <v>6113.0</v>
      </c>
      <c r="CZ57" s="24">
        <v>2.0</v>
      </c>
      <c r="DA57" s="24">
        <v>2068.0</v>
      </c>
      <c r="DB57" s="24">
        <v>4.0</v>
      </c>
      <c r="DC57" s="24">
        <v>2.0</v>
      </c>
      <c r="DD57" s="24">
        <v>556.0</v>
      </c>
      <c r="DE57" s="24">
        <v>30.0</v>
      </c>
      <c r="DF57" s="24">
        <v>0.0</v>
      </c>
      <c r="DG57" s="24">
        <v>2.0</v>
      </c>
      <c r="DH57" s="24">
        <v>1.0</v>
      </c>
      <c r="DI57" s="24">
        <v>224.0</v>
      </c>
      <c r="DJ57" s="24">
        <v>1158.0</v>
      </c>
      <c r="DK57" s="24">
        <v>2066.0</v>
      </c>
      <c r="DL57" s="24">
        <v>0.0</v>
      </c>
      <c r="DM57" s="53">
        <v>140.5</v>
      </c>
      <c r="DN57" s="54"/>
    </row>
    <row r="58">
      <c r="A58" s="48" t="s">
        <v>648</v>
      </c>
      <c r="B58" s="49" t="s">
        <v>652</v>
      </c>
      <c r="C58" s="24">
        <v>40.9</v>
      </c>
      <c r="D58" s="24">
        <v>40.2</v>
      </c>
      <c r="E58" s="24">
        <v>41.7</v>
      </c>
      <c r="F58" s="50">
        <v>14071.0</v>
      </c>
      <c r="G58" s="50">
        <v>5929.0</v>
      </c>
      <c r="H58" s="50">
        <v>3083.0</v>
      </c>
      <c r="I58" s="50">
        <v>2444.0</v>
      </c>
      <c r="J58" s="50">
        <v>1971.0</v>
      </c>
      <c r="K58" s="24">
        <v>520.0</v>
      </c>
      <c r="L58" s="24">
        <v>100.0</v>
      </c>
      <c r="M58" s="24">
        <v>19.0</v>
      </c>
      <c r="N58" s="24">
        <v>5.0</v>
      </c>
      <c r="O58" s="24">
        <v>0.0</v>
      </c>
      <c r="P58" s="24">
        <v>0.0</v>
      </c>
      <c r="Q58" s="50">
        <v>11435.0</v>
      </c>
      <c r="R58" s="50">
        <v>4329.0</v>
      </c>
      <c r="S58" s="50">
        <v>2906.0</v>
      </c>
      <c r="T58" s="50">
        <v>2118.0</v>
      </c>
      <c r="U58" s="50">
        <v>1618.0</v>
      </c>
      <c r="V58" s="24">
        <v>376.0</v>
      </c>
      <c r="W58" s="24">
        <v>78.0</v>
      </c>
      <c r="X58" s="24">
        <v>10.0</v>
      </c>
      <c r="Y58" s="24">
        <v>28541.0</v>
      </c>
      <c r="Z58" s="24">
        <v>1329.0</v>
      </c>
      <c r="AA58" s="24">
        <v>1666.0</v>
      </c>
      <c r="AB58" s="24">
        <v>994.5</v>
      </c>
      <c r="AC58" s="24">
        <v>951.5</v>
      </c>
      <c r="AD58" s="24">
        <v>1570.5</v>
      </c>
      <c r="AE58" s="24">
        <v>2310.0</v>
      </c>
      <c r="AF58" s="24">
        <v>2399.5</v>
      </c>
      <c r="AG58" s="24">
        <v>2881.0</v>
      </c>
      <c r="AH58" s="24">
        <v>2546.5</v>
      </c>
      <c r="AI58" s="24">
        <v>2078.0</v>
      </c>
      <c r="AJ58" s="24">
        <v>1986.0</v>
      </c>
      <c r="AK58" s="24">
        <v>1924.0</v>
      </c>
      <c r="AL58" s="24">
        <v>1968.5</v>
      </c>
      <c r="AM58" s="24">
        <v>1429.5</v>
      </c>
      <c r="AN58" s="24">
        <v>987.5</v>
      </c>
      <c r="AO58" s="24">
        <v>731.0</v>
      </c>
      <c r="AP58" s="24">
        <v>432.0</v>
      </c>
      <c r="AQ58" s="24">
        <v>249.5</v>
      </c>
      <c r="AR58" s="24">
        <v>82.0</v>
      </c>
      <c r="AS58" s="24">
        <v>21.0</v>
      </c>
      <c r="AT58" s="24">
        <v>3.5</v>
      </c>
      <c r="AU58" s="24">
        <v>14431.5</v>
      </c>
      <c r="AV58" s="24">
        <v>682.0</v>
      </c>
      <c r="AW58" s="24">
        <v>859.5</v>
      </c>
      <c r="AX58" s="24">
        <v>491.5</v>
      </c>
      <c r="AY58" s="24">
        <v>507.5</v>
      </c>
      <c r="AZ58" s="24">
        <v>771.5</v>
      </c>
      <c r="BA58" s="24">
        <v>1189.0</v>
      </c>
      <c r="BB58" s="24">
        <v>1228.5</v>
      </c>
      <c r="BC58" s="24">
        <v>1495.0</v>
      </c>
      <c r="BD58" s="24">
        <v>1389.5</v>
      </c>
      <c r="BE58" s="24">
        <v>1083.5</v>
      </c>
      <c r="BF58" s="24">
        <v>1044.5</v>
      </c>
      <c r="BG58" s="24">
        <v>933.0</v>
      </c>
      <c r="BH58" s="24">
        <v>957.5</v>
      </c>
      <c r="BI58" s="24">
        <v>686.5</v>
      </c>
      <c r="BJ58" s="24">
        <v>483.5</v>
      </c>
      <c r="BK58" s="24">
        <v>339.5</v>
      </c>
      <c r="BL58" s="24">
        <v>187.0</v>
      </c>
      <c r="BM58" s="24">
        <v>86.5</v>
      </c>
      <c r="BN58" s="24">
        <v>11.5</v>
      </c>
      <c r="BO58" s="24">
        <v>3.0</v>
      </c>
      <c r="BP58" s="24">
        <v>1.5</v>
      </c>
      <c r="BQ58" s="24">
        <v>14109.5</v>
      </c>
      <c r="BR58" s="24">
        <v>647.0</v>
      </c>
      <c r="BS58" s="24">
        <v>806.5</v>
      </c>
      <c r="BT58" s="24">
        <v>503.0</v>
      </c>
      <c r="BU58" s="24">
        <v>444.0</v>
      </c>
      <c r="BV58" s="24">
        <v>799.0</v>
      </c>
      <c r="BW58" s="24">
        <v>1121.0</v>
      </c>
      <c r="BX58" s="24">
        <v>1171.0</v>
      </c>
      <c r="BY58" s="24">
        <v>1386.0</v>
      </c>
      <c r="BZ58" s="24">
        <v>1157.0</v>
      </c>
      <c r="CA58" s="24">
        <v>994.5</v>
      </c>
      <c r="CB58" s="24">
        <v>941.5</v>
      </c>
      <c r="CC58" s="24">
        <v>991.0</v>
      </c>
      <c r="CD58" s="24">
        <v>1011.0</v>
      </c>
      <c r="CE58" s="24">
        <v>743.0</v>
      </c>
      <c r="CF58" s="24">
        <v>504.0</v>
      </c>
      <c r="CG58" s="24">
        <v>391.5</v>
      </c>
      <c r="CH58" s="24">
        <v>245.0</v>
      </c>
      <c r="CI58" s="24">
        <v>163.0</v>
      </c>
      <c r="CJ58" s="24">
        <v>70.5</v>
      </c>
      <c r="CK58" s="24">
        <v>18.0</v>
      </c>
      <c r="CL58" s="24">
        <v>2.0</v>
      </c>
      <c r="CM58" s="24">
        <v>327.0</v>
      </c>
      <c r="CN58" s="24">
        <v>593.0</v>
      </c>
      <c r="CO58" s="24">
        <v>282.0</v>
      </c>
      <c r="CP58" s="24">
        <v>311.0</v>
      </c>
      <c r="CQ58" s="24">
        <v>0.0</v>
      </c>
      <c r="CR58" s="24">
        <v>0.0</v>
      </c>
      <c r="CS58" s="24">
        <v>0.0</v>
      </c>
      <c r="CT58" s="24">
        <v>0.0</v>
      </c>
      <c r="CU58" s="24">
        <v>0.0</v>
      </c>
      <c r="CV58" s="24">
        <v>56.0</v>
      </c>
      <c r="CW58" s="24">
        <v>48.0</v>
      </c>
      <c r="CX58" s="24">
        <v>8.0</v>
      </c>
      <c r="CY58" s="24">
        <v>11752.0</v>
      </c>
      <c r="CZ58" s="24">
        <v>6.0</v>
      </c>
      <c r="DA58" s="24">
        <v>4592.0</v>
      </c>
      <c r="DB58" s="24">
        <v>31.0</v>
      </c>
      <c r="DC58" s="24">
        <v>5.0</v>
      </c>
      <c r="DD58" s="24">
        <v>1167.0</v>
      </c>
      <c r="DE58" s="24">
        <v>142.0</v>
      </c>
      <c r="DF58" s="24">
        <v>0.0</v>
      </c>
      <c r="DG58" s="24">
        <v>5.0</v>
      </c>
      <c r="DH58" s="24">
        <v>3.0</v>
      </c>
      <c r="DI58" s="24">
        <v>394.0</v>
      </c>
      <c r="DJ58" s="24">
        <v>1938.0</v>
      </c>
      <c r="DK58" s="24">
        <v>3465.0</v>
      </c>
      <c r="DL58" s="24">
        <v>4.0</v>
      </c>
      <c r="DM58" s="53">
        <v>140.5</v>
      </c>
      <c r="DN58" s="54"/>
    </row>
    <row r="59">
      <c r="A59" s="48" t="s">
        <v>648</v>
      </c>
      <c r="B59" s="49" t="s">
        <v>653</v>
      </c>
      <c r="C59" s="24">
        <v>40.8</v>
      </c>
      <c r="D59" s="24">
        <v>40.5</v>
      </c>
      <c r="E59" s="24">
        <v>41.0</v>
      </c>
      <c r="F59" s="50">
        <v>13783.0</v>
      </c>
      <c r="G59" s="50">
        <v>8054.0</v>
      </c>
      <c r="H59" s="50">
        <v>2616.0</v>
      </c>
      <c r="I59" s="50">
        <v>1665.0</v>
      </c>
      <c r="J59" s="50">
        <v>1156.0</v>
      </c>
      <c r="K59" s="24">
        <v>235.0</v>
      </c>
      <c r="L59" s="24">
        <v>45.0</v>
      </c>
      <c r="M59" s="24">
        <v>8.0</v>
      </c>
      <c r="N59" s="24">
        <v>4.0</v>
      </c>
      <c r="O59" s="24">
        <v>0.0</v>
      </c>
      <c r="P59" s="24">
        <v>0.0</v>
      </c>
      <c r="Q59" s="50">
        <v>11958.0</v>
      </c>
      <c r="R59" s="50">
        <v>6021.0</v>
      </c>
      <c r="S59" s="50">
        <v>2753.0</v>
      </c>
      <c r="T59" s="50">
        <v>1739.0</v>
      </c>
      <c r="U59" s="50">
        <v>1196.0</v>
      </c>
      <c r="V59" s="24">
        <v>206.0</v>
      </c>
      <c r="W59" s="24">
        <v>33.0</v>
      </c>
      <c r="X59" s="24">
        <v>10.0</v>
      </c>
      <c r="Y59" s="24">
        <v>23984.0</v>
      </c>
      <c r="Z59" s="24">
        <v>696.5</v>
      </c>
      <c r="AA59" s="24">
        <v>565.0</v>
      </c>
      <c r="AB59" s="24">
        <v>506.0</v>
      </c>
      <c r="AC59" s="24">
        <v>781.5</v>
      </c>
      <c r="AD59" s="24">
        <v>1519.0</v>
      </c>
      <c r="AE59" s="24">
        <v>3487.0</v>
      </c>
      <c r="AF59" s="24">
        <v>3532.5</v>
      </c>
      <c r="AG59" s="24">
        <v>2506.5</v>
      </c>
      <c r="AH59" s="24">
        <v>1626.5</v>
      </c>
      <c r="AI59" s="24">
        <v>1586.0</v>
      </c>
      <c r="AJ59" s="24">
        <v>1581.5</v>
      </c>
      <c r="AK59" s="24">
        <v>1411.0</v>
      </c>
      <c r="AL59" s="24">
        <v>1353.5</v>
      </c>
      <c r="AM59" s="24">
        <v>903.5</v>
      </c>
      <c r="AN59" s="24">
        <v>638.5</v>
      </c>
      <c r="AO59" s="24">
        <v>470.0</v>
      </c>
      <c r="AP59" s="24">
        <v>394.0</v>
      </c>
      <c r="AQ59" s="24">
        <v>284.5</v>
      </c>
      <c r="AR59" s="24">
        <v>111.0</v>
      </c>
      <c r="AS59" s="24">
        <v>25.0</v>
      </c>
      <c r="AT59" s="24">
        <v>5.0</v>
      </c>
      <c r="AU59" s="24">
        <v>11175.0</v>
      </c>
      <c r="AV59" s="24">
        <v>366.0</v>
      </c>
      <c r="AW59" s="24">
        <v>277.5</v>
      </c>
      <c r="AX59" s="24">
        <v>312.5</v>
      </c>
      <c r="AY59" s="24">
        <v>427.5</v>
      </c>
      <c r="AZ59" s="24">
        <v>621.5</v>
      </c>
      <c r="BA59" s="24">
        <v>1355.0</v>
      </c>
      <c r="BB59" s="24">
        <v>1612.5</v>
      </c>
      <c r="BC59" s="24">
        <v>1302.0</v>
      </c>
      <c r="BD59" s="24">
        <v>832.0</v>
      </c>
      <c r="BE59" s="24">
        <v>762.5</v>
      </c>
      <c r="BF59" s="24">
        <v>762.0</v>
      </c>
      <c r="BG59" s="24">
        <v>680.0</v>
      </c>
      <c r="BH59" s="24">
        <v>642.0</v>
      </c>
      <c r="BI59" s="24">
        <v>423.5</v>
      </c>
      <c r="BJ59" s="24">
        <v>309.5</v>
      </c>
      <c r="BK59" s="24">
        <v>189.5</v>
      </c>
      <c r="BL59" s="24">
        <v>151.5</v>
      </c>
      <c r="BM59" s="24">
        <v>101.0</v>
      </c>
      <c r="BN59" s="24">
        <v>32.0</v>
      </c>
      <c r="BO59" s="24">
        <v>12.0</v>
      </c>
      <c r="BP59" s="24">
        <v>3.0</v>
      </c>
      <c r="BQ59" s="24">
        <v>12809.0</v>
      </c>
      <c r="BR59" s="24">
        <v>330.5</v>
      </c>
      <c r="BS59" s="24">
        <v>287.5</v>
      </c>
      <c r="BT59" s="24">
        <v>193.5</v>
      </c>
      <c r="BU59" s="24">
        <v>354.0</v>
      </c>
      <c r="BV59" s="24">
        <v>897.5</v>
      </c>
      <c r="BW59" s="24">
        <v>2132.0</v>
      </c>
      <c r="BX59" s="24">
        <v>1920.0</v>
      </c>
      <c r="BY59" s="24">
        <v>1204.5</v>
      </c>
      <c r="BZ59" s="24">
        <v>794.5</v>
      </c>
      <c r="CA59" s="24">
        <v>823.5</v>
      </c>
      <c r="CB59" s="24">
        <v>819.5</v>
      </c>
      <c r="CC59" s="24">
        <v>731.0</v>
      </c>
      <c r="CD59" s="24">
        <v>711.5</v>
      </c>
      <c r="CE59" s="24">
        <v>480.0</v>
      </c>
      <c r="CF59" s="24">
        <v>329.0</v>
      </c>
      <c r="CG59" s="24">
        <v>280.5</v>
      </c>
      <c r="CH59" s="24">
        <v>242.5</v>
      </c>
      <c r="CI59" s="24">
        <v>183.5</v>
      </c>
      <c r="CJ59" s="24">
        <v>79.0</v>
      </c>
      <c r="CK59" s="24">
        <v>13.0</v>
      </c>
      <c r="CL59" s="24">
        <v>2.0</v>
      </c>
      <c r="CM59" s="24">
        <v>113.0</v>
      </c>
      <c r="CN59" s="24">
        <v>158.0</v>
      </c>
      <c r="CO59" s="24">
        <v>54.0</v>
      </c>
      <c r="CP59" s="24">
        <v>104.0</v>
      </c>
      <c r="CQ59" s="24">
        <v>0.0</v>
      </c>
      <c r="CR59" s="24">
        <v>13.0</v>
      </c>
      <c r="CS59" s="24">
        <v>6.0</v>
      </c>
      <c r="CT59" s="24">
        <v>7.0</v>
      </c>
      <c r="CU59" s="24">
        <v>0.0</v>
      </c>
      <c r="CV59" s="24">
        <v>0.0</v>
      </c>
      <c r="CW59" s="24">
        <v>0.0</v>
      </c>
      <c r="CX59" s="24">
        <v>0.0</v>
      </c>
      <c r="CY59" s="24">
        <v>9130.0</v>
      </c>
      <c r="CZ59" s="24">
        <v>1.0</v>
      </c>
      <c r="DA59" s="24">
        <v>3081.0</v>
      </c>
      <c r="DB59" s="24">
        <v>24.0</v>
      </c>
      <c r="DC59" s="24">
        <v>3.0</v>
      </c>
      <c r="DD59" s="24">
        <v>755.0</v>
      </c>
      <c r="DE59" s="24">
        <v>62.0</v>
      </c>
      <c r="DF59" s="24">
        <v>0.0</v>
      </c>
      <c r="DG59" s="24">
        <v>7.0</v>
      </c>
      <c r="DH59" s="24">
        <v>3.0</v>
      </c>
      <c r="DI59" s="24">
        <v>397.0</v>
      </c>
      <c r="DJ59" s="24">
        <v>1789.0</v>
      </c>
      <c r="DK59" s="24">
        <v>3006.0</v>
      </c>
      <c r="DL59" s="24">
        <v>2.0</v>
      </c>
      <c r="DM59" s="53">
        <v>140.5</v>
      </c>
      <c r="DN59" s="54"/>
    </row>
    <row r="60">
      <c r="A60" s="48" t="s">
        <v>648</v>
      </c>
      <c r="B60" s="49" t="s">
        <v>654</v>
      </c>
      <c r="C60" s="24">
        <v>43.5</v>
      </c>
      <c r="D60" s="24">
        <v>42.2</v>
      </c>
      <c r="E60" s="24">
        <v>44.7</v>
      </c>
      <c r="F60" s="50">
        <v>8668.0</v>
      </c>
      <c r="G60" s="50">
        <v>3032.0</v>
      </c>
      <c r="H60" s="50">
        <v>2142.0</v>
      </c>
      <c r="I60" s="50">
        <v>1741.0</v>
      </c>
      <c r="J60" s="50">
        <v>1313.0</v>
      </c>
      <c r="K60" s="24">
        <v>334.0</v>
      </c>
      <c r="L60" s="24">
        <v>82.0</v>
      </c>
      <c r="M60" s="24">
        <v>21.0</v>
      </c>
      <c r="N60" s="24">
        <v>1.0</v>
      </c>
      <c r="O60" s="24">
        <v>2.0</v>
      </c>
      <c r="P60" s="24">
        <v>0.0</v>
      </c>
      <c r="Q60" s="50">
        <v>8112.0</v>
      </c>
      <c r="R60" s="50">
        <v>2147.0</v>
      </c>
      <c r="S60" s="50">
        <v>2279.0</v>
      </c>
      <c r="T60" s="50">
        <v>1880.0</v>
      </c>
      <c r="U60" s="50">
        <v>1412.0</v>
      </c>
      <c r="V60" s="24">
        <v>321.0</v>
      </c>
      <c r="W60" s="24">
        <v>51.0</v>
      </c>
      <c r="X60" s="24">
        <v>22.0</v>
      </c>
      <c r="Y60" s="24">
        <v>20544.5</v>
      </c>
      <c r="Z60" s="24">
        <v>559.5</v>
      </c>
      <c r="AA60" s="24">
        <v>703.0</v>
      </c>
      <c r="AB60" s="24">
        <v>689.0</v>
      </c>
      <c r="AC60" s="24">
        <v>895.0</v>
      </c>
      <c r="AD60" s="24">
        <v>1237.5</v>
      </c>
      <c r="AE60" s="24">
        <v>1952.5</v>
      </c>
      <c r="AF60" s="24">
        <v>1793.0</v>
      </c>
      <c r="AG60" s="24">
        <v>1664.5</v>
      </c>
      <c r="AH60" s="24">
        <v>1489.5</v>
      </c>
      <c r="AI60" s="24">
        <v>1496.0</v>
      </c>
      <c r="AJ60" s="24">
        <v>1664.0</v>
      </c>
      <c r="AK60" s="24">
        <v>1655.0</v>
      </c>
      <c r="AL60" s="24">
        <v>1640.0</v>
      </c>
      <c r="AM60" s="24">
        <v>1218.0</v>
      </c>
      <c r="AN60" s="24">
        <v>830.0</v>
      </c>
      <c r="AO60" s="24">
        <v>510.5</v>
      </c>
      <c r="AP60" s="24">
        <v>291.5</v>
      </c>
      <c r="AQ60" s="24">
        <v>167.5</v>
      </c>
      <c r="AR60" s="24">
        <v>71.5</v>
      </c>
      <c r="AS60" s="24">
        <v>17.0</v>
      </c>
      <c r="AT60" s="24">
        <v>0.0</v>
      </c>
      <c r="AU60" s="24">
        <v>10057.0</v>
      </c>
      <c r="AV60" s="24">
        <v>294.0</v>
      </c>
      <c r="AW60" s="24">
        <v>368.0</v>
      </c>
      <c r="AX60" s="24">
        <v>374.5</v>
      </c>
      <c r="AY60" s="24">
        <v>513.5</v>
      </c>
      <c r="AZ60" s="24">
        <v>635.0</v>
      </c>
      <c r="BA60" s="24">
        <v>952.0</v>
      </c>
      <c r="BB60" s="24">
        <v>904.5</v>
      </c>
      <c r="BC60" s="24">
        <v>846.0</v>
      </c>
      <c r="BD60" s="24">
        <v>747.5</v>
      </c>
      <c r="BE60" s="24">
        <v>716.5</v>
      </c>
      <c r="BF60" s="24">
        <v>777.0</v>
      </c>
      <c r="BG60" s="24">
        <v>751.5</v>
      </c>
      <c r="BH60" s="24">
        <v>769.5</v>
      </c>
      <c r="BI60" s="24">
        <v>552.5</v>
      </c>
      <c r="BJ60" s="24">
        <v>430.5</v>
      </c>
      <c r="BK60" s="24">
        <v>237.5</v>
      </c>
      <c r="BL60" s="24">
        <v>121.5</v>
      </c>
      <c r="BM60" s="24">
        <v>49.0</v>
      </c>
      <c r="BN60" s="24">
        <v>14.0</v>
      </c>
      <c r="BO60" s="24">
        <v>2.5</v>
      </c>
      <c r="BP60" s="24">
        <v>0.0</v>
      </c>
      <c r="BQ60" s="24">
        <v>10487.5</v>
      </c>
      <c r="BR60" s="24">
        <v>265.5</v>
      </c>
      <c r="BS60" s="24">
        <v>335.0</v>
      </c>
      <c r="BT60" s="24">
        <v>314.5</v>
      </c>
      <c r="BU60" s="24">
        <v>381.5</v>
      </c>
      <c r="BV60" s="24">
        <v>602.5</v>
      </c>
      <c r="BW60" s="24">
        <v>1000.5</v>
      </c>
      <c r="BX60" s="24">
        <v>888.5</v>
      </c>
      <c r="BY60" s="24">
        <v>818.5</v>
      </c>
      <c r="BZ60" s="24">
        <v>742.0</v>
      </c>
      <c r="CA60" s="24">
        <v>779.5</v>
      </c>
      <c r="CB60" s="24">
        <v>887.0</v>
      </c>
      <c r="CC60" s="24">
        <v>903.5</v>
      </c>
      <c r="CD60" s="24">
        <v>870.5</v>
      </c>
      <c r="CE60" s="24">
        <v>665.5</v>
      </c>
      <c r="CF60" s="24">
        <v>399.5</v>
      </c>
      <c r="CG60" s="24">
        <v>273.0</v>
      </c>
      <c r="CH60" s="24">
        <v>170.0</v>
      </c>
      <c r="CI60" s="24">
        <v>118.5</v>
      </c>
      <c r="CJ60" s="24">
        <v>57.5</v>
      </c>
      <c r="CK60" s="24">
        <v>14.5</v>
      </c>
      <c r="CL60" s="24">
        <v>0.0</v>
      </c>
      <c r="CM60" s="24">
        <v>59.0</v>
      </c>
      <c r="CN60" s="24">
        <v>99.0</v>
      </c>
      <c r="CO60" s="24">
        <v>47.0</v>
      </c>
      <c r="CP60" s="24">
        <v>52.0</v>
      </c>
      <c r="CQ60" s="24">
        <v>0.0</v>
      </c>
      <c r="CR60" s="24">
        <v>44.0</v>
      </c>
      <c r="CS60" s="24">
        <v>19.0</v>
      </c>
      <c r="CT60" s="24">
        <v>25.0</v>
      </c>
      <c r="CU60" s="24">
        <v>0.0</v>
      </c>
      <c r="CV60" s="24">
        <v>66.0</v>
      </c>
      <c r="CW60" s="24">
        <v>12.0</v>
      </c>
      <c r="CX60" s="24">
        <v>54.0</v>
      </c>
      <c r="CY60" s="24">
        <v>6853.0</v>
      </c>
      <c r="CZ60" s="24">
        <v>3.0</v>
      </c>
      <c r="DA60" s="24">
        <v>2263.0</v>
      </c>
      <c r="DB60" s="24">
        <v>6.0</v>
      </c>
      <c r="DC60" s="24">
        <v>7.0</v>
      </c>
      <c r="DD60" s="24">
        <v>545.0</v>
      </c>
      <c r="DE60" s="24">
        <v>27.0</v>
      </c>
      <c r="DF60" s="24">
        <v>0.0</v>
      </c>
      <c r="DG60" s="24">
        <v>3.0</v>
      </c>
      <c r="DH60" s="24">
        <v>9.0</v>
      </c>
      <c r="DI60" s="24">
        <v>283.0</v>
      </c>
      <c r="DJ60" s="24">
        <v>1446.0</v>
      </c>
      <c r="DK60" s="24">
        <v>2259.0</v>
      </c>
      <c r="DL60" s="24">
        <v>2.0</v>
      </c>
      <c r="DM60" s="53">
        <v>140.5</v>
      </c>
      <c r="DN60" s="54"/>
    </row>
    <row r="61">
      <c r="A61" s="48" t="s">
        <v>648</v>
      </c>
      <c r="B61" s="49" t="s">
        <v>655</v>
      </c>
      <c r="C61" s="24">
        <v>47.3</v>
      </c>
      <c r="D61" s="24">
        <v>45.6</v>
      </c>
      <c r="E61" s="24">
        <v>48.8</v>
      </c>
      <c r="F61" s="50">
        <v>15181.0</v>
      </c>
      <c r="G61" s="50">
        <v>6810.0</v>
      </c>
      <c r="H61" s="50">
        <v>3936.0</v>
      </c>
      <c r="I61" s="50">
        <v>2380.0</v>
      </c>
      <c r="J61" s="50">
        <v>1673.0</v>
      </c>
      <c r="K61" s="24">
        <v>304.0</v>
      </c>
      <c r="L61" s="24">
        <v>61.0</v>
      </c>
      <c r="M61" s="24">
        <v>11.0</v>
      </c>
      <c r="N61" s="24">
        <v>4.0</v>
      </c>
      <c r="O61" s="24">
        <v>2.0</v>
      </c>
      <c r="P61" s="24">
        <v>0.0</v>
      </c>
      <c r="Q61" s="50">
        <v>14168.0</v>
      </c>
      <c r="R61" s="50">
        <v>5335.0</v>
      </c>
      <c r="S61" s="50">
        <v>4207.0</v>
      </c>
      <c r="T61" s="50">
        <v>2638.0</v>
      </c>
      <c r="U61" s="50">
        <v>1654.0</v>
      </c>
      <c r="V61" s="24">
        <v>270.0</v>
      </c>
      <c r="W61" s="24">
        <v>52.0</v>
      </c>
      <c r="X61" s="24">
        <v>12.0</v>
      </c>
      <c r="Y61" s="24">
        <v>30751.0</v>
      </c>
      <c r="Z61" s="24">
        <v>807.5</v>
      </c>
      <c r="AA61" s="24">
        <v>865.5</v>
      </c>
      <c r="AB61" s="24">
        <v>835.5</v>
      </c>
      <c r="AC61" s="24">
        <v>1127.0</v>
      </c>
      <c r="AD61" s="24">
        <v>1752.5</v>
      </c>
      <c r="AE61" s="24">
        <v>2191.5</v>
      </c>
      <c r="AF61" s="24">
        <v>2387.5</v>
      </c>
      <c r="AG61" s="24">
        <v>2192.0</v>
      </c>
      <c r="AH61" s="24">
        <v>1888.0</v>
      </c>
      <c r="AI61" s="24">
        <v>1932.5</v>
      </c>
      <c r="AJ61" s="24">
        <v>2394.5</v>
      </c>
      <c r="AK61" s="24">
        <v>2763.0</v>
      </c>
      <c r="AL61" s="24">
        <v>3057.5</v>
      </c>
      <c r="AM61" s="24">
        <v>2272.5</v>
      </c>
      <c r="AN61" s="24">
        <v>1458.5</v>
      </c>
      <c r="AO61" s="24">
        <v>1081.5</v>
      </c>
      <c r="AP61" s="24">
        <v>901.5</v>
      </c>
      <c r="AQ61" s="24">
        <v>555.5</v>
      </c>
      <c r="AR61" s="24">
        <v>229.5</v>
      </c>
      <c r="AS61" s="24">
        <v>51.0</v>
      </c>
      <c r="AT61" s="24">
        <v>6.5</v>
      </c>
      <c r="AU61" s="24">
        <v>14609.0</v>
      </c>
      <c r="AV61" s="24">
        <v>420.0</v>
      </c>
      <c r="AW61" s="24">
        <v>441.0</v>
      </c>
      <c r="AX61" s="24">
        <v>419.5</v>
      </c>
      <c r="AY61" s="24">
        <v>606.5</v>
      </c>
      <c r="AZ61" s="24">
        <v>912.0</v>
      </c>
      <c r="BA61" s="24">
        <v>1091.5</v>
      </c>
      <c r="BB61" s="24">
        <v>1213.0</v>
      </c>
      <c r="BC61" s="24">
        <v>1143.0</v>
      </c>
      <c r="BD61" s="24">
        <v>952.5</v>
      </c>
      <c r="BE61" s="24">
        <v>881.0</v>
      </c>
      <c r="BF61" s="24">
        <v>1088.5</v>
      </c>
      <c r="BG61" s="24">
        <v>1271.5</v>
      </c>
      <c r="BH61" s="24">
        <v>1446.0</v>
      </c>
      <c r="BI61" s="24">
        <v>1046.0</v>
      </c>
      <c r="BJ61" s="24">
        <v>705.5</v>
      </c>
      <c r="BK61" s="24">
        <v>441.0</v>
      </c>
      <c r="BL61" s="24">
        <v>291.5</v>
      </c>
      <c r="BM61" s="24">
        <v>160.5</v>
      </c>
      <c r="BN61" s="24">
        <v>67.5</v>
      </c>
      <c r="BO61" s="24">
        <v>9.5</v>
      </c>
      <c r="BP61" s="24">
        <v>1.5</v>
      </c>
      <c r="BQ61" s="24">
        <v>16142.0</v>
      </c>
      <c r="BR61" s="24">
        <v>387.5</v>
      </c>
      <c r="BS61" s="24">
        <v>424.5</v>
      </c>
      <c r="BT61" s="24">
        <v>416.0</v>
      </c>
      <c r="BU61" s="24">
        <v>520.5</v>
      </c>
      <c r="BV61" s="24">
        <v>840.5</v>
      </c>
      <c r="BW61" s="24">
        <v>1100.0</v>
      </c>
      <c r="BX61" s="24">
        <v>1174.5</v>
      </c>
      <c r="BY61" s="24">
        <v>1049.0</v>
      </c>
      <c r="BZ61" s="24">
        <v>935.5</v>
      </c>
      <c r="CA61" s="24">
        <v>1051.5</v>
      </c>
      <c r="CB61" s="24">
        <v>1306.0</v>
      </c>
      <c r="CC61" s="24">
        <v>1491.5</v>
      </c>
      <c r="CD61" s="24">
        <v>1611.5</v>
      </c>
      <c r="CE61" s="24">
        <v>1226.5</v>
      </c>
      <c r="CF61" s="24">
        <v>753.0</v>
      </c>
      <c r="CG61" s="24">
        <v>640.5</v>
      </c>
      <c r="CH61" s="24">
        <v>610.0</v>
      </c>
      <c r="CI61" s="24">
        <v>395.0</v>
      </c>
      <c r="CJ61" s="24">
        <v>162.0</v>
      </c>
      <c r="CK61" s="24">
        <v>41.5</v>
      </c>
      <c r="CL61" s="24">
        <v>5.0</v>
      </c>
      <c r="CM61" s="24">
        <v>59.0</v>
      </c>
      <c r="CN61" s="24">
        <v>85.0</v>
      </c>
      <c r="CO61" s="24">
        <v>45.0</v>
      </c>
      <c r="CP61" s="24">
        <v>40.0</v>
      </c>
      <c r="CQ61" s="24">
        <v>0.0</v>
      </c>
      <c r="CR61" s="24">
        <v>6.0</v>
      </c>
      <c r="CS61" s="24">
        <v>0.0</v>
      </c>
      <c r="CT61" s="24">
        <v>6.0</v>
      </c>
      <c r="CU61" s="24">
        <v>0.0</v>
      </c>
      <c r="CV61" s="24">
        <v>140.0</v>
      </c>
      <c r="CW61" s="24">
        <v>49.0</v>
      </c>
      <c r="CX61" s="24">
        <v>91.0</v>
      </c>
      <c r="CY61" s="24">
        <v>8933.0</v>
      </c>
      <c r="CZ61" s="24">
        <v>1.0</v>
      </c>
      <c r="DA61" s="24">
        <v>2749.0</v>
      </c>
      <c r="DB61" s="24">
        <v>21.0</v>
      </c>
      <c r="DC61" s="24">
        <v>7.0</v>
      </c>
      <c r="DD61" s="24">
        <v>893.0</v>
      </c>
      <c r="DE61" s="24">
        <v>42.0</v>
      </c>
      <c r="DF61" s="24">
        <v>0.0</v>
      </c>
      <c r="DG61" s="24">
        <v>5.0</v>
      </c>
      <c r="DH61" s="24">
        <v>3.0</v>
      </c>
      <c r="DI61" s="24">
        <v>314.0</v>
      </c>
      <c r="DJ61" s="24">
        <v>1828.0</v>
      </c>
      <c r="DK61" s="24">
        <v>3065.0</v>
      </c>
      <c r="DL61" s="24">
        <v>5.0</v>
      </c>
      <c r="DM61" s="53">
        <v>140.5</v>
      </c>
      <c r="DN61" s="54"/>
    </row>
    <row r="62">
      <c r="A62" s="48" t="s">
        <v>648</v>
      </c>
      <c r="B62" s="49" t="s">
        <v>656</v>
      </c>
      <c r="C62" s="24">
        <v>41.0</v>
      </c>
      <c r="D62" s="24">
        <v>40.0</v>
      </c>
      <c r="E62" s="24">
        <v>41.8</v>
      </c>
      <c r="F62" s="50">
        <v>13464.0</v>
      </c>
      <c r="G62" s="50">
        <v>3054.0</v>
      </c>
      <c r="H62" s="50">
        <v>3270.0</v>
      </c>
      <c r="I62" s="50">
        <v>3021.0</v>
      </c>
      <c r="J62" s="50">
        <v>3223.0</v>
      </c>
      <c r="K62" s="24">
        <v>749.0</v>
      </c>
      <c r="L62" s="24">
        <v>119.0</v>
      </c>
      <c r="M62" s="24">
        <v>23.0</v>
      </c>
      <c r="N62" s="24">
        <v>4.0</v>
      </c>
      <c r="O62" s="24">
        <v>1.0</v>
      </c>
      <c r="P62" s="24">
        <v>0.0</v>
      </c>
      <c r="Q62" s="50">
        <v>12733.0</v>
      </c>
      <c r="R62" s="50">
        <v>2152.0</v>
      </c>
      <c r="S62" s="50">
        <v>3244.0</v>
      </c>
      <c r="T62" s="50">
        <v>3204.0</v>
      </c>
      <c r="U62" s="50">
        <v>3239.0</v>
      </c>
      <c r="V62" s="24">
        <v>740.0</v>
      </c>
      <c r="W62" s="24">
        <v>123.0</v>
      </c>
      <c r="X62" s="24">
        <v>31.0</v>
      </c>
      <c r="Y62" s="24">
        <v>36626.5</v>
      </c>
      <c r="Z62" s="24">
        <v>1088.5</v>
      </c>
      <c r="AA62" s="24">
        <v>2132.5</v>
      </c>
      <c r="AB62" s="24">
        <v>2444.0</v>
      </c>
      <c r="AC62" s="24">
        <v>2469.0</v>
      </c>
      <c r="AD62" s="24">
        <v>2435.5</v>
      </c>
      <c r="AE62" s="24">
        <v>2127.0</v>
      </c>
      <c r="AF62" s="24">
        <v>1761.0</v>
      </c>
      <c r="AG62" s="24">
        <v>2443.5</v>
      </c>
      <c r="AH62" s="24">
        <v>3319.0</v>
      </c>
      <c r="AI62" s="24">
        <v>3708.5</v>
      </c>
      <c r="AJ62" s="24">
        <v>3188.5</v>
      </c>
      <c r="AK62" s="24">
        <v>2515.0</v>
      </c>
      <c r="AL62" s="24">
        <v>2287.0</v>
      </c>
      <c r="AM62" s="24">
        <v>1642.5</v>
      </c>
      <c r="AN62" s="24">
        <v>1285.5</v>
      </c>
      <c r="AO62" s="24">
        <v>866.0</v>
      </c>
      <c r="AP62" s="24">
        <v>504.0</v>
      </c>
      <c r="AQ62" s="24">
        <v>272.0</v>
      </c>
      <c r="AR62" s="24">
        <v>110.5</v>
      </c>
      <c r="AS62" s="24">
        <v>23.5</v>
      </c>
      <c r="AT62" s="24">
        <v>3.5</v>
      </c>
      <c r="AU62" s="24">
        <v>17351.5</v>
      </c>
      <c r="AV62" s="24">
        <v>545.0</v>
      </c>
      <c r="AW62" s="24">
        <v>1108.0</v>
      </c>
      <c r="AX62" s="24">
        <v>1207.0</v>
      </c>
      <c r="AY62" s="24">
        <v>1153.5</v>
      </c>
      <c r="AZ62" s="24">
        <v>1208.5</v>
      </c>
      <c r="BA62" s="24">
        <v>1039.0</v>
      </c>
      <c r="BB62" s="24">
        <v>842.0</v>
      </c>
      <c r="BC62" s="24">
        <v>1151.5</v>
      </c>
      <c r="BD62" s="24">
        <v>1537.0</v>
      </c>
      <c r="BE62" s="24">
        <v>1786.0</v>
      </c>
      <c r="BF62" s="24">
        <v>1576.0</v>
      </c>
      <c r="BG62" s="24">
        <v>1166.5</v>
      </c>
      <c r="BH62" s="24">
        <v>1045.5</v>
      </c>
      <c r="BI62" s="24">
        <v>700.0</v>
      </c>
      <c r="BJ62" s="24">
        <v>588.5</v>
      </c>
      <c r="BK62" s="24">
        <v>383.5</v>
      </c>
      <c r="BL62" s="24">
        <v>211.5</v>
      </c>
      <c r="BM62" s="24">
        <v>80.5</v>
      </c>
      <c r="BN62" s="24">
        <v>18.5</v>
      </c>
      <c r="BO62" s="24">
        <v>3.5</v>
      </c>
      <c r="BP62" s="24">
        <v>0.0</v>
      </c>
      <c r="BQ62" s="24">
        <v>19275.0</v>
      </c>
      <c r="BR62" s="24">
        <v>543.5</v>
      </c>
      <c r="BS62" s="24">
        <v>1024.5</v>
      </c>
      <c r="BT62" s="24">
        <v>1237.0</v>
      </c>
      <c r="BU62" s="24">
        <v>1315.5</v>
      </c>
      <c r="BV62" s="24">
        <v>1227.0</v>
      </c>
      <c r="BW62" s="24">
        <v>1088.0</v>
      </c>
      <c r="BX62" s="24">
        <v>919.0</v>
      </c>
      <c r="BY62" s="24">
        <v>1292.0</v>
      </c>
      <c r="BZ62" s="24">
        <v>1782.0</v>
      </c>
      <c r="CA62" s="24">
        <v>1922.5</v>
      </c>
      <c r="CB62" s="24">
        <v>1612.5</v>
      </c>
      <c r="CC62" s="24">
        <v>1348.5</v>
      </c>
      <c r="CD62" s="24">
        <v>1241.5</v>
      </c>
      <c r="CE62" s="24">
        <v>942.5</v>
      </c>
      <c r="CF62" s="24">
        <v>697.0</v>
      </c>
      <c r="CG62" s="24">
        <v>482.5</v>
      </c>
      <c r="CH62" s="24">
        <v>292.5</v>
      </c>
      <c r="CI62" s="24">
        <v>191.5</v>
      </c>
      <c r="CJ62" s="24">
        <v>92.0</v>
      </c>
      <c r="CK62" s="24">
        <v>20.0</v>
      </c>
      <c r="CL62" s="24">
        <v>3.5</v>
      </c>
      <c r="CM62" s="24">
        <v>41.0</v>
      </c>
      <c r="CN62" s="24">
        <v>63.0</v>
      </c>
      <c r="CO62" s="24">
        <v>31.0</v>
      </c>
      <c r="CP62" s="24">
        <v>32.0</v>
      </c>
      <c r="CQ62" s="24">
        <v>0.0</v>
      </c>
      <c r="CR62" s="24">
        <v>15.0</v>
      </c>
      <c r="CS62" s="24">
        <v>0.0</v>
      </c>
      <c r="CT62" s="24">
        <v>11.0</v>
      </c>
      <c r="CU62" s="24">
        <v>0.0</v>
      </c>
      <c r="CV62" s="24">
        <v>177.0</v>
      </c>
      <c r="CW62" s="24">
        <v>15.0</v>
      </c>
      <c r="CX62" s="24">
        <v>162.0</v>
      </c>
      <c r="CY62" s="24">
        <v>13878.0</v>
      </c>
      <c r="CZ62" s="24">
        <v>90.0</v>
      </c>
      <c r="DA62" s="24">
        <v>4985.0</v>
      </c>
      <c r="DB62" s="24">
        <v>48.0</v>
      </c>
      <c r="DC62" s="24">
        <v>12.0</v>
      </c>
      <c r="DD62" s="24">
        <v>1628.0</v>
      </c>
      <c r="DE62" s="24">
        <v>148.0</v>
      </c>
      <c r="DF62" s="24">
        <v>0.0</v>
      </c>
      <c r="DG62" s="24">
        <v>10.0</v>
      </c>
      <c r="DH62" s="24">
        <v>5.0</v>
      </c>
      <c r="DI62" s="24">
        <v>713.0</v>
      </c>
      <c r="DJ62" s="24">
        <v>2268.0</v>
      </c>
      <c r="DK62" s="24">
        <v>3968.0</v>
      </c>
      <c r="DL62" s="24">
        <v>3.0</v>
      </c>
      <c r="DM62" s="53">
        <v>140.5</v>
      </c>
      <c r="DN62" s="54"/>
    </row>
    <row r="63">
      <c r="A63" s="48" t="s">
        <v>648</v>
      </c>
      <c r="B63" s="49" t="s">
        <v>657</v>
      </c>
      <c r="C63" s="24">
        <v>42.3</v>
      </c>
      <c r="D63" s="24">
        <v>41.8</v>
      </c>
      <c r="E63" s="24">
        <v>42.8</v>
      </c>
      <c r="F63" s="50">
        <v>17231.0</v>
      </c>
      <c r="G63" s="50">
        <v>5268.0</v>
      </c>
      <c r="H63" s="50">
        <v>4073.0</v>
      </c>
      <c r="I63" s="50">
        <v>3582.0</v>
      </c>
      <c r="J63" s="50">
        <v>3294.0</v>
      </c>
      <c r="K63" s="24">
        <v>825.0</v>
      </c>
      <c r="L63" s="24">
        <v>155.0</v>
      </c>
      <c r="M63" s="24">
        <v>27.0</v>
      </c>
      <c r="N63" s="24">
        <v>4.0</v>
      </c>
      <c r="O63" s="24">
        <v>2.0</v>
      </c>
      <c r="P63" s="24">
        <v>1.0</v>
      </c>
      <c r="Q63" s="50">
        <v>16186.0</v>
      </c>
      <c r="R63" s="50">
        <v>3791.0</v>
      </c>
      <c r="S63" s="50">
        <v>4239.0</v>
      </c>
      <c r="T63" s="50">
        <v>3807.0</v>
      </c>
      <c r="U63" s="50">
        <v>3347.0</v>
      </c>
      <c r="V63" s="24">
        <v>833.0</v>
      </c>
      <c r="W63" s="24">
        <v>139.0</v>
      </c>
      <c r="X63" s="24">
        <v>30.0</v>
      </c>
      <c r="Y63" s="24">
        <v>43288.5</v>
      </c>
      <c r="Z63" s="24">
        <v>1540.5</v>
      </c>
      <c r="AA63" s="24">
        <v>2502.5</v>
      </c>
      <c r="AB63" s="24">
        <v>2221.5</v>
      </c>
      <c r="AC63" s="24">
        <v>2019.0</v>
      </c>
      <c r="AD63" s="24">
        <v>2211.0</v>
      </c>
      <c r="AE63" s="24">
        <v>2919.0</v>
      </c>
      <c r="AF63" s="24">
        <v>2791.5</v>
      </c>
      <c r="AG63" s="24">
        <v>3480.5</v>
      </c>
      <c r="AH63" s="24">
        <v>3905.0</v>
      </c>
      <c r="AI63" s="24">
        <v>3664.0</v>
      </c>
      <c r="AJ63" s="24">
        <v>3153.0</v>
      </c>
      <c r="AK63" s="24">
        <v>3192.0</v>
      </c>
      <c r="AL63" s="24">
        <v>3240.0</v>
      </c>
      <c r="AM63" s="24">
        <v>2447.5</v>
      </c>
      <c r="AN63" s="24">
        <v>1730.5</v>
      </c>
      <c r="AO63" s="24">
        <v>1046.5</v>
      </c>
      <c r="AP63" s="24">
        <v>729.0</v>
      </c>
      <c r="AQ63" s="24">
        <v>329.0</v>
      </c>
      <c r="AR63" s="24">
        <v>135.5</v>
      </c>
      <c r="AS63" s="24">
        <v>28.0</v>
      </c>
      <c r="AT63" s="24">
        <v>3.0</v>
      </c>
      <c r="AU63" s="24">
        <v>21115.5</v>
      </c>
      <c r="AV63" s="24">
        <v>763.0</v>
      </c>
      <c r="AW63" s="24">
        <v>1233.5</v>
      </c>
      <c r="AX63" s="24">
        <v>1115.0</v>
      </c>
      <c r="AY63" s="24">
        <v>1015.0</v>
      </c>
      <c r="AZ63" s="24">
        <v>1102.0</v>
      </c>
      <c r="BA63" s="24">
        <v>1388.0</v>
      </c>
      <c r="BB63" s="24">
        <v>1344.0</v>
      </c>
      <c r="BC63" s="24">
        <v>1726.5</v>
      </c>
      <c r="BD63" s="24">
        <v>1934.5</v>
      </c>
      <c r="BE63" s="24">
        <v>1898.5</v>
      </c>
      <c r="BF63" s="24">
        <v>1588.0</v>
      </c>
      <c r="BG63" s="24">
        <v>1529.5</v>
      </c>
      <c r="BH63" s="24">
        <v>1541.0</v>
      </c>
      <c r="BI63" s="24">
        <v>1163.0</v>
      </c>
      <c r="BJ63" s="24">
        <v>858.5</v>
      </c>
      <c r="BK63" s="24">
        <v>491.5</v>
      </c>
      <c r="BL63" s="24">
        <v>277.5</v>
      </c>
      <c r="BM63" s="24">
        <v>108.0</v>
      </c>
      <c r="BN63" s="24">
        <v>34.5</v>
      </c>
      <c r="BO63" s="24">
        <v>3.5</v>
      </c>
      <c r="BP63" s="24">
        <v>0.5</v>
      </c>
      <c r="BQ63" s="24">
        <v>22173.0</v>
      </c>
      <c r="BR63" s="24">
        <v>777.5</v>
      </c>
      <c r="BS63" s="24">
        <v>1269.0</v>
      </c>
      <c r="BT63" s="24">
        <v>1106.5</v>
      </c>
      <c r="BU63" s="24">
        <v>1004.0</v>
      </c>
      <c r="BV63" s="24">
        <v>1109.0</v>
      </c>
      <c r="BW63" s="24">
        <v>1531.0</v>
      </c>
      <c r="BX63" s="24">
        <v>1447.5</v>
      </c>
      <c r="BY63" s="24">
        <v>1754.0</v>
      </c>
      <c r="BZ63" s="24">
        <v>1970.5</v>
      </c>
      <c r="CA63" s="24">
        <v>1765.5</v>
      </c>
      <c r="CB63" s="24">
        <v>1565.0</v>
      </c>
      <c r="CC63" s="24">
        <v>1662.5</v>
      </c>
      <c r="CD63" s="24">
        <v>1699.0</v>
      </c>
      <c r="CE63" s="24">
        <v>1284.5</v>
      </c>
      <c r="CF63" s="24">
        <v>872.0</v>
      </c>
      <c r="CG63" s="24">
        <v>555.0</v>
      </c>
      <c r="CH63" s="24">
        <v>451.5</v>
      </c>
      <c r="CI63" s="24">
        <v>221.0</v>
      </c>
      <c r="CJ63" s="24">
        <v>101.0</v>
      </c>
      <c r="CK63" s="24">
        <v>24.5</v>
      </c>
      <c r="CL63" s="24">
        <v>2.5</v>
      </c>
      <c r="CM63" s="24">
        <v>143.0</v>
      </c>
      <c r="CN63" s="24">
        <v>236.0</v>
      </c>
      <c r="CO63" s="24">
        <v>116.0</v>
      </c>
      <c r="CP63" s="24">
        <v>120.0</v>
      </c>
      <c r="CQ63" s="24">
        <v>0.0</v>
      </c>
      <c r="CR63" s="24">
        <v>0.0</v>
      </c>
      <c r="CS63" s="24">
        <v>0.0</v>
      </c>
      <c r="CT63" s="24">
        <v>0.0</v>
      </c>
      <c r="CU63" s="24">
        <v>0.0</v>
      </c>
      <c r="CV63" s="24">
        <v>277.0</v>
      </c>
      <c r="CW63" s="24">
        <v>91.0</v>
      </c>
      <c r="CX63" s="24">
        <v>186.0</v>
      </c>
      <c r="CY63" s="24">
        <v>15154.0</v>
      </c>
      <c r="CZ63" s="24">
        <v>28.0</v>
      </c>
      <c r="DA63" s="24">
        <v>5289.0</v>
      </c>
      <c r="DB63" s="24">
        <v>29.0</v>
      </c>
      <c r="DC63" s="24">
        <v>6.0</v>
      </c>
      <c r="DD63" s="24">
        <v>1592.0</v>
      </c>
      <c r="DE63" s="24">
        <v>90.0</v>
      </c>
      <c r="DF63" s="24">
        <v>0.0</v>
      </c>
      <c r="DG63" s="24">
        <v>11.0</v>
      </c>
      <c r="DH63" s="24">
        <v>10.0</v>
      </c>
      <c r="DI63" s="24">
        <v>626.0</v>
      </c>
      <c r="DJ63" s="24">
        <v>2946.0</v>
      </c>
      <c r="DK63" s="24">
        <v>4520.0</v>
      </c>
      <c r="DL63" s="24">
        <v>7.0</v>
      </c>
      <c r="DM63" s="53">
        <v>140.5</v>
      </c>
      <c r="DN63" s="54"/>
    </row>
    <row r="64">
      <c r="A64" s="48" t="s">
        <v>648</v>
      </c>
      <c r="B64" s="49" t="s">
        <v>658</v>
      </c>
      <c r="C64" s="24">
        <v>46.1</v>
      </c>
      <c r="D64" s="24">
        <v>44.9</v>
      </c>
      <c r="E64" s="24">
        <v>47.3</v>
      </c>
      <c r="F64" s="50">
        <v>12002.0</v>
      </c>
      <c r="G64" s="50">
        <v>6004.0</v>
      </c>
      <c r="H64" s="50">
        <v>2807.0</v>
      </c>
      <c r="I64" s="50">
        <v>1683.0</v>
      </c>
      <c r="J64" s="50">
        <v>1137.0</v>
      </c>
      <c r="K64" s="24">
        <v>277.0</v>
      </c>
      <c r="L64" s="24">
        <v>74.0</v>
      </c>
      <c r="M64" s="24">
        <v>15.0</v>
      </c>
      <c r="N64" s="24">
        <v>1.0</v>
      </c>
      <c r="O64" s="24">
        <v>1.0</v>
      </c>
      <c r="P64" s="24">
        <v>3.0</v>
      </c>
      <c r="Q64" s="50">
        <v>10212.0</v>
      </c>
      <c r="R64" s="50">
        <v>4206.0</v>
      </c>
      <c r="S64" s="50">
        <v>2791.0</v>
      </c>
      <c r="T64" s="50">
        <v>1722.0</v>
      </c>
      <c r="U64" s="50">
        <v>1111.0</v>
      </c>
      <c r="V64" s="24">
        <v>290.0</v>
      </c>
      <c r="W64" s="24">
        <v>76.0</v>
      </c>
      <c r="X64" s="24">
        <v>16.0</v>
      </c>
      <c r="Y64" s="24">
        <v>22859.0</v>
      </c>
      <c r="Z64" s="24">
        <v>541.5</v>
      </c>
      <c r="AA64" s="24">
        <v>629.5</v>
      </c>
      <c r="AB64" s="24">
        <v>661.5</v>
      </c>
      <c r="AC64" s="24">
        <v>756.5</v>
      </c>
      <c r="AD64" s="24">
        <v>1242.5</v>
      </c>
      <c r="AE64" s="24">
        <v>2065.0</v>
      </c>
      <c r="AF64" s="24">
        <v>1949.0</v>
      </c>
      <c r="AG64" s="24">
        <v>1648.5</v>
      </c>
      <c r="AH64" s="24">
        <v>1521.5</v>
      </c>
      <c r="AI64" s="24">
        <v>1623.5</v>
      </c>
      <c r="AJ64" s="24">
        <v>1730.5</v>
      </c>
      <c r="AK64" s="24">
        <v>1771.0</v>
      </c>
      <c r="AL64" s="24">
        <v>2037.0</v>
      </c>
      <c r="AM64" s="24">
        <v>1625.5</v>
      </c>
      <c r="AN64" s="24">
        <v>1152.0</v>
      </c>
      <c r="AO64" s="24">
        <v>892.5</v>
      </c>
      <c r="AP64" s="24">
        <v>589.5</v>
      </c>
      <c r="AQ64" s="24">
        <v>300.5</v>
      </c>
      <c r="AR64" s="24">
        <v>100.5</v>
      </c>
      <c r="AS64" s="24">
        <v>18.5</v>
      </c>
      <c r="AT64" s="24">
        <v>2.5</v>
      </c>
      <c r="AU64" s="24">
        <v>11285.5</v>
      </c>
      <c r="AV64" s="24">
        <v>296.0</v>
      </c>
      <c r="AW64" s="24">
        <v>316.0</v>
      </c>
      <c r="AX64" s="24">
        <v>355.0</v>
      </c>
      <c r="AY64" s="24">
        <v>384.5</v>
      </c>
      <c r="AZ64" s="24">
        <v>607.5</v>
      </c>
      <c r="BA64" s="24">
        <v>982.5</v>
      </c>
      <c r="BB64" s="24">
        <v>1021.5</v>
      </c>
      <c r="BC64" s="24">
        <v>893.0</v>
      </c>
      <c r="BD64" s="24">
        <v>826.5</v>
      </c>
      <c r="BE64" s="24">
        <v>849.5</v>
      </c>
      <c r="BF64" s="24">
        <v>905.5</v>
      </c>
      <c r="BG64" s="24">
        <v>851.5</v>
      </c>
      <c r="BH64" s="24">
        <v>969.0</v>
      </c>
      <c r="BI64" s="24">
        <v>759.5</v>
      </c>
      <c r="BJ64" s="24">
        <v>526.5</v>
      </c>
      <c r="BK64" s="24">
        <v>395.0</v>
      </c>
      <c r="BL64" s="24">
        <v>225.5</v>
      </c>
      <c r="BM64" s="24">
        <v>92.0</v>
      </c>
      <c r="BN64" s="24">
        <v>22.0</v>
      </c>
      <c r="BO64" s="24">
        <v>7.0</v>
      </c>
      <c r="BP64" s="24">
        <v>0.0</v>
      </c>
      <c r="BQ64" s="24">
        <v>11573.5</v>
      </c>
      <c r="BR64" s="24">
        <v>245.5</v>
      </c>
      <c r="BS64" s="24">
        <v>313.5</v>
      </c>
      <c r="BT64" s="24">
        <v>306.5</v>
      </c>
      <c r="BU64" s="24">
        <v>372.0</v>
      </c>
      <c r="BV64" s="24">
        <v>635.0</v>
      </c>
      <c r="BW64" s="24">
        <v>1082.5</v>
      </c>
      <c r="BX64" s="24">
        <v>927.5</v>
      </c>
      <c r="BY64" s="24">
        <v>755.5</v>
      </c>
      <c r="BZ64" s="24">
        <v>695.0</v>
      </c>
      <c r="CA64" s="24">
        <v>774.0</v>
      </c>
      <c r="CB64" s="24">
        <v>825.0</v>
      </c>
      <c r="CC64" s="24">
        <v>919.5</v>
      </c>
      <c r="CD64" s="24">
        <v>1068.0</v>
      </c>
      <c r="CE64" s="24">
        <v>866.0</v>
      </c>
      <c r="CF64" s="24">
        <v>625.5</v>
      </c>
      <c r="CG64" s="24">
        <v>497.5</v>
      </c>
      <c r="CH64" s="24">
        <v>364.0</v>
      </c>
      <c r="CI64" s="24">
        <v>208.5</v>
      </c>
      <c r="CJ64" s="24">
        <v>78.5</v>
      </c>
      <c r="CK64" s="24">
        <v>11.5</v>
      </c>
      <c r="CL64" s="24">
        <v>2.5</v>
      </c>
      <c r="CM64" s="24">
        <v>148.0</v>
      </c>
      <c r="CN64" s="24">
        <v>259.0</v>
      </c>
      <c r="CO64" s="24">
        <v>126.0</v>
      </c>
      <c r="CP64" s="24">
        <v>133.0</v>
      </c>
      <c r="CQ64" s="24">
        <v>6.0</v>
      </c>
      <c r="CR64" s="24">
        <v>54.0</v>
      </c>
      <c r="CS64" s="24">
        <v>38.0</v>
      </c>
      <c r="CT64" s="24">
        <v>16.0</v>
      </c>
      <c r="CU64" s="24">
        <v>5.0</v>
      </c>
      <c r="CV64" s="24">
        <v>181.0</v>
      </c>
      <c r="CW64" s="24">
        <v>85.0</v>
      </c>
      <c r="CX64" s="24">
        <v>96.0</v>
      </c>
      <c r="CY64" s="24">
        <v>10023.0</v>
      </c>
      <c r="CZ64" s="24">
        <v>156.0</v>
      </c>
      <c r="DA64" s="24">
        <v>3178.0</v>
      </c>
      <c r="DB64" s="24">
        <v>12.0</v>
      </c>
      <c r="DC64" s="24">
        <v>2.0</v>
      </c>
      <c r="DD64" s="24">
        <v>2523.0</v>
      </c>
      <c r="DE64" s="24">
        <v>83.0</v>
      </c>
      <c r="DF64" s="24">
        <v>0.0</v>
      </c>
      <c r="DG64" s="24">
        <v>0.0</v>
      </c>
      <c r="DH64" s="24">
        <v>2.0</v>
      </c>
      <c r="DI64" s="24">
        <v>235.0</v>
      </c>
      <c r="DJ64" s="24">
        <v>1403.0</v>
      </c>
      <c r="DK64" s="24">
        <v>2427.0</v>
      </c>
      <c r="DL64" s="24">
        <v>2.0</v>
      </c>
      <c r="DM64" s="53">
        <v>140.5</v>
      </c>
      <c r="DN64" s="54"/>
    </row>
    <row r="65">
      <c r="A65" s="48" t="s">
        <v>648</v>
      </c>
      <c r="B65" s="49" t="s">
        <v>659</v>
      </c>
      <c r="C65" s="24">
        <v>47.7</v>
      </c>
      <c r="D65" s="24">
        <v>46.1</v>
      </c>
      <c r="E65" s="24">
        <v>49.2</v>
      </c>
      <c r="F65" s="50">
        <v>11267.0</v>
      </c>
      <c r="G65" s="50">
        <v>5125.0</v>
      </c>
      <c r="H65" s="50">
        <v>2891.0</v>
      </c>
      <c r="I65" s="50">
        <v>1738.0</v>
      </c>
      <c r="J65" s="50">
        <v>1163.0</v>
      </c>
      <c r="K65" s="24">
        <v>255.0</v>
      </c>
      <c r="L65" s="24">
        <v>70.0</v>
      </c>
      <c r="M65" s="24">
        <v>19.0</v>
      </c>
      <c r="N65" s="24">
        <v>4.0</v>
      </c>
      <c r="O65" s="24">
        <v>2.0</v>
      </c>
      <c r="P65" s="24">
        <v>0.0</v>
      </c>
      <c r="Q65" s="50">
        <v>10364.0</v>
      </c>
      <c r="R65" s="50">
        <v>3815.0</v>
      </c>
      <c r="S65" s="50">
        <v>3142.0</v>
      </c>
      <c r="T65" s="50">
        <v>1898.0</v>
      </c>
      <c r="U65" s="50">
        <v>1191.0</v>
      </c>
      <c r="V65" s="24">
        <v>253.0</v>
      </c>
      <c r="W65" s="24">
        <v>49.0</v>
      </c>
      <c r="X65" s="24">
        <v>16.0</v>
      </c>
      <c r="Y65" s="24">
        <v>22904.0</v>
      </c>
      <c r="Z65" s="24">
        <v>611.5</v>
      </c>
      <c r="AA65" s="24">
        <v>684.0</v>
      </c>
      <c r="AB65" s="24">
        <v>734.5</v>
      </c>
      <c r="AC65" s="24">
        <v>732.0</v>
      </c>
      <c r="AD65" s="24">
        <v>956.0</v>
      </c>
      <c r="AE65" s="24">
        <v>1492.5</v>
      </c>
      <c r="AF65" s="24">
        <v>1738.0</v>
      </c>
      <c r="AG65" s="24">
        <v>1888.5</v>
      </c>
      <c r="AH65" s="24">
        <v>1726.5</v>
      </c>
      <c r="AI65" s="24">
        <v>1625.0</v>
      </c>
      <c r="AJ65" s="24">
        <v>1709.0</v>
      </c>
      <c r="AK65" s="24">
        <v>1776.5</v>
      </c>
      <c r="AL65" s="24">
        <v>2172.5</v>
      </c>
      <c r="AM65" s="24">
        <v>1746.5</v>
      </c>
      <c r="AN65" s="24">
        <v>1260.5</v>
      </c>
      <c r="AO65" s="24">
        <v>887.5</v>
      </c>
      <c r="AP65" s="24">
        <v>629.0</v>
      </c>
      <c r="AQ65" s="24">
        <v>346.5</v>
      </c>
      <c r="AR65" s="24">
        <v>142.5</v>
      </c>
      <c r="AS65" s="24">
        <v>39.5</v>
      </c>
      <c r="AT65" s="24">
        <v>5.5</v>
      </c>
      <c r="AU65" s="24">
        <v>11115.5</v>
      </c>
      <c r="AV65" s="24">
        <v>323.5</v>
      </c>
      <c r="AW65" s="24">
        <v>330.5</v>
      </c>
      <c r="AX65" s="24">
        <v>383.5</v>
      </c>
      <c r="AY65" s="24">
        <v>385.5</v>
      </c>
      <c r="AZ65" s="24">
        <v>506.5</v>
      </c>
      <c r="BA65" s="24">
        <v>758.5</v>
      </c>
      <c r="BB65" s="24">
        <v>875.5</v>
      </c>
      <c r="BC65" s="24">
        <v>1010.5</v>
      </c>
      <c r="BD65" s="24">
        <v>857.5</v>
      </c>
      <c r="BE65" s="24">
        <v>843.5</v>
      </c>
      <c r="BF65" s="24">
        <v>837.5</v>
      </c>
      <c r="BG65" s="24">
        <v>846.5</v>
      </c>
      <c r="BH65" s="24">
        <v>997.5</v>
      </c>
      <c r="BI65" s="24">
        <v>824.5</v>
      </c>
      <c r="BJ65" s="24">
        <v>584.0</v>
      </c>
      <c r="BK65" s="24">
        <v>380.0</v>
      </c>
      <c r="BL65" s="24">
        <v>225.0</v>
      </c>
      <c r="BM65" s="24">
        <v>105.0</v>
      </c>
      <c r="BN65" s="24">
        <v>30.5</v>
      </c>
      <c r="BO65" s="24">
        <v>9.0</v>
      </c>
      <c r="BP65" s="24">
        <v>1.0</v>
      </c>
      <c r="BQ65" s="24">
        <v>11788.5</v>
      </c>
      <c r="BR65" s="24">
        <v>288.0</v>
      </c>
      <c r="BS65" s="24">
        <v>353.5</v>
      </c>
      <c r="BT65" s="24">
        <v>351.0</v>
      </c>
      <c r="BU65" s="24">
        <v>346.5</v>
      </c>
      <c r="BV65" s="24">
        <v>449.5</v>
      </c>
      <c r="BW65" s="24">
        <v>734.0</v>
      </c>
      <c r="BX65" s="24">
        <v>862.5</v>
      </c>
      <c r="BY65" s="24">
        <v>878.0</v>
      </c>
      <c r="BZ65" s="24">
        <v>869.0</v>
      </c>
      <c r="CA65" s="24">
        <v>781.5</v>
      </c>
      <c r="CB65" s="24">
        <v>871.5</v>
      </c>
      <c r="CC65" s="24">
        <v>930.0</v>
      </c>
      <c r="CD65" s="24">
        <v>1175.0</v>
      </c>
      <c r="CE65" s="24">
        <v>922.0</v>
      </c>
      <c r="CF65" s="24">
        <v>676.5</v>
      </c>
      <c r="CG65" s="24">
        <v>507.5</v>
      </c>
      <c r="CH65" s="24">
        <v>404.0</v>
      </c>
      <c r="CI65" s="24">
        <v>241.5</v>
      </c>
      <c r="CJ65" s="24">
        <v>112.0</v>
      </c>
      <c r="CK65" s="24">
        <v>30.5</v>
      </c>
      <c r="CL65" s="24">
        <v>4.5</v>
      </c>
      <c r="CM65" s="24">
        <v>49.0</v>
      </c>
      <c r="CN65" s="24">
        <v>87.0</v>
      </c>
      <c r="CO65" s="24">
        <v>40.0</v>
      </c>
      <c r="CP65" s="24">
        <v>47.0</v>
      </c>
      <c r="CQ65" s="24">
        <v>0.0</v>
      </c>
      <c r="CR65" s="24">
        <v>0.0</v>
      </c>
      <c r="CS65" s="24">
        <v>0.0</v>
      </c>
      <c r="CT65" s="24">
        <v>0.0</v>
      </c>
      <c r="CU65" s="24">
        <v>0.0</v>
      </c>
      <c r="CV65" s="24">
        <v>19.0</v>
      </c>
      <c r="CW65" s="24">
        <v>18.0</v>
      </c>
      <c r="CX65" s="24">
        <v>0.0</v>
      </c>
      <c r="CY65" s="24">
        <v>7419.0</v>
      </c>
      <c r="CZ65" s="24">
        <v>70.0</v>
      </c>
      <c r="DA65" s="24">
        <v>2283.0</v>
      </c>
      <c r="DB65" s="24">
        <v>10.0</v>
      </c>
      <c r="DC65" s="24">
        <v>2.0</v>
      </c>
      <c r="DD65" s="24">
        <v>876.0</v>
      </c>
      <c r="DE65" s="24">
        <v>38.0</v>
      </c>
      <c r="DF65" s="24">
        <v>0.0</v>
      </c>
      <c r="DG65" s="24">
        <v>5.0</v>
      </c>
      <c r="DH65" s="24">
        <v>0.0</v>
      </c>
      <c r="DI65" s="24">
        <v>262.0</v>
      </c>
      <c r="DJ65" s="24">
        <v>1451.0</v>
      </c>
      <c r="DK65" s="24">
        <v>2421.0</v>
      </c>
      <c r="DL65" s="24">
        <v>1.0</v>
      </c>
      <c r="DM65" s="53">
        <v>140.5</v>
      </c>
      <c r="DN65" s="54"/>
    </row>
    <row r="66">
      <c r="A66" s="48" t="s">
        <v>648</v>
      </c>
      <c r="B66" s="49" t="s">
        <v>660</v>
      </c>
      <c r="C66" s="24">
        <v>39.4</v>
      </c>
      <c r="D66" s="24">
        <v>39.0</v>
      </c>
      <c r="E66" s="24">
        <v>39.7</v>
      </c>
      <c r="F66" s="50">
        <v>16351.0</v>
      </c>
      <c r="G66" s="50">
        <v>4744.0</v>
      </c>
      <c r="H66" s="50">
        <v>3385.0</v>
      </c>
      <c r="I66" s="50">
        <v>3759.0</v>
      </c>
      <c r="J66" s="50">
        <v>3695.0</v>
      </c>
      <c r="K66" s="24">
        <v>645.0</v>
      </c>
      <c r="L66" s="24">
        <v>99.0</v>
      </c>
      <c r="M66" s="24">
        <v>20.0</v>
      </c>
      <c r="N66" s="24">
        <v>3.0</v>
      </c>
      <c r="O66" s="24">
        <v>1.0</v>
      </c>
      <c r="P66" s="24">
        <v>0.0</v>
      </c>
      <c r="Q66" s="50">
        <v>14685.0</v>
      </c>
      <c r="R66" s="50">
        <v>2993.0</v>
      </c>
      <c r="S66" s="50">
        <v>3449.0</v>
      </c>
      <c r="T66" s="50">
        <v>3949.0</v>
      </c>
      <c r="U66" s="50">
        <v>3541.0</v>
      </c>
      <c r="V66" s="24">
        <v>632.0</v>
      </c>
      <c r="W66" s="24">
        <v>99.0</v>
      </c>
      <c r="X66" s="24">
        <v>22.0</v>
      </c>
      <c r="Y66" s="24">
        <v>41437.0</v>
      </c>
      <c r="Z66" s="24">
        <v>1669.0</v>
      </c>
      <c r="AA66" s="24">
        <v>2372.0</v>
      </c>
      <c r="AB66" s="24">
        <v>2340.5</v>
      </c>
      <c r="AC66" s="24">
        <v>2141.0</v>
      </c>
      <c r="AD66" s="24">
        <v>2342.0</v>
      </c>
      <c r="AE66" s="24">
        <v>3141.0</v>
      </c>
      <c r="AF66" s="24">
        <v>3481.5</v>
      </c>
      <c r="AG66" s="24">
        <v>3748.0</v>
      </c>
      <c r="AH66" s="24">
        <v>3802.5</v>
      </c>
      <c r="AI66" s="24">
        <v>3760.0</v>
      </c>
      <c r="AJ66" s="24">
        <v>3232.0</v>
      </c>
      <c r="AK66" s="24">
        <v>2650.0</v>
      </c>
      <c r="AL66" s="24">
        <v>2513.5</v>
      </c>
      <c r="AM66" s="24">
        <v>1704.0</v>
      </c>
      <c r="AN66" s="24">
        <v>1101.5</v>
      </c>
      <c r="AO66" s="24">
        <v>660.0</v>
      </c>
      <c r="AP66" s="24">
        <v>458.0</v>
      </c>
      <c r="AQ66" s="24">
        <v>226.0</v>
      </c>
      <c r="AR66" s="24">
        <v>74.5</v>
      </c>
      <c r="AS66" s="24">
        <v>18.5</v>
      </c>
      <c r="AT66" s="24">
        <v>1.5</v>
      </c>
      <c r="AU66" s="24">
        <v>20102.5</v>
      </c>
      <c r="AV66" s="24">
        <v>859.5</v>
      </c>
      <c r="AW66" s="24">
        <v>1230.0</v>
      </c>
      <c r="AX66" s="24">
        <v>1200.0</v>
      </c>
      <c r="AY66" s="24">
        <v>1084.5</v>
      </c>
      <c r="AZ66" s="24">
        <v>1174.0</v>
      </c>
      <c r="BA66" s="24">
        <v>1356.5</v>
      </c>
      <c r="BB66" s="24">
        <v>1600.5</v>
      </c>
      <c r="BC66" s="24">
        <v>1803.5</v>
      </c>
      <c r="BD66" s="24">
        <v>1826.0</v>
      </c>
      <c r="BE66" s="24">
        <v>1881.5</v>
      </c>
      <c r="BF66" s="24">
        <v>1615.5</v>
      </c>
      <c r="BG66" s="24">
        <v>1275.5</v>
      </c>
      <c r="BH66" s="24">
        <v>1231.5</v>
      </c>
      <c r="BI66" s="24">
        <v>857.0</v>
      </c>
      <c r="BJ66" s="24">
        <v>513.5</v>
      </c>
      <c r="BK66" s="24">
        <v>316.5</v>
      </c>
      <c r="BL66" s="24">
        <v>185.5</v>
      </c>
      <c r="BM66" s="24">
        <v>66.0</v>
      </c>
      <c r="BN66" s="24">
        <v>21.5</v>
      </c>
      <c r="BO66" s="24">
        <v>3.5</v>
      </c>
      <c r="BP66" s="24">
        <v>0.5</v>
      </c>
      <c r="BQ66" s="24">
        <v>21334.5</v>
      </c>
      <c r="BR66" s="24">
        <v>809.5</v>
      </c>
      <c r="BS66" s="24">
        <v>1142.0</v>
      </c>
      <c r="BT66" s="24">
        <v>1140.5</v>
      </c>
      <c r="BU66" s="24">
        <v>1056.5</v>
      </c>
      <c r="BV66" s="24">
        <v>1168.0</v>
      </c>
      <c r="BW66" s="24">
        <v>1784.5</v>
      </c>
      <c r="BX66" s="24">
        <v>1881.0</v>
      </c>
      <c r="BY66" s="24">
        <v>1944.5</v>
      </c>
      <c r="BZ66" s="24">
        <v>1976.5</v>
      </c>
      <c r="CA66" s="24">
        <v>1878.5</v>
      </c>
      <c r="CB66" s="24">
        <v>1616.5</v>
      </c>
      <c r="CC66" s="24">
        <v>1374.5</v>
      </c>
      <c r="CD66" s="24">
        <v>1282.0</v>
      </c>
      <c r="CE66" s="24">
        <v>847.0</v>
      </c>
      <c r="CF66" s="24">
        <v>588.0</v>
      </c>
      <c r="CG66" s="24">
        <v>343.5</v>
      </c>
      <c r="CH66" s="24">
        <v>272.5</v>
      </c>
      <c r="CI66" s="24">
        <v>160.0</v>
      </c>
      <c r="CJ66" s="24">
        <v>53.0</v>
      </c>
      <c r="CK66" s="24">
        <v>15.0</v>
      </c>
      <c r="CL66" s="24">
        <v>1.0</v>
      </c>
      <c r="CM66" s="24">
        <v>52.0</v>
      </c>
      <c r="CN66" s="24">
        <v>82.0</v>
      </c>
      <c r="CO66" s="24">
        <v>43.0</v>
      </c>
      <c r="CP66" s="24">
        <v>39.0</v>
      </c>
      <c r="CQ66" s="24">
        <v>0.0</v>
      </c>
      <c r="CR66" s="24">
        <v>8.0</v>
      </c>
      <c r="CS66" s="24">
        <v>0.0</v>
      </c>
      <c r="CT66" s="24">
        <v>0.0</v>
      </c>
      <c r="CU66" s="24">
        <v>0.0</v>
      </c>
      <c r="CV66" s="24">
        <v>0.0</v>
      </c>
      <c r="CW66" s="24">
        <v>0.0</v>
      </c>
      <c r="CX66" s="24">
        <v>0.0</v>
      </c>
      <c r="CY66" s="24">
        <v>15455.0</v>
      </c>
      <c r="CZ66" s="24">
        <v>0.0</v>
      </c>
      <c r="DA66" s="24">
        <v>5010.0</v>
      </c>
      <c r="DB66" s="24">
        <v>23.0</v>
      </c>
      <c r="DC66" s="24">
        <v>14.0</v>
      </c>
      <c r="DD66" s="24">
        <v>1180.0</v>
      </c>
      <c r="DE66" s="24">
        <v>83.0</v>
      </c>
      <c r="DF66" s="24">
        <v>0.0</v>
      </c>
      <c r="DG66" s="24">
        <v>6.0</v>
      </c>
      <c r="DH66" s="24">
        <v>10.0</v>
      </c>
      <c r="DI66" s="24">
        <v>809.0</v>
      </c>
      <c r="DJ66" s="24">
        <v>3323.0</v>
      </c>
      <c r="DK66" s="24">
        <v>4990.0</v>
      </c>
      <c r="DL66" s="24">
        <v>7.0</v>
      </c>
      <c r="DM66" s="53">
        <v>140.5</v>
      </c>
      <c r="DN66" s="54"/>
    </row>
    <row r="67">
      <c r="A67" s="48" t="s">
        <v>648</v>
      </c>
      <c r="B67" s="49" t="s">
        <v>661</v>
      </c>
      <c r="C67" s="24">
        <v>41.2</v>
      </c>
      <c r="D67" s="24">
        <v>40.9</v>
      </c>
      <c r="E67" s="24">
        <v>41.4</v>
      </c>
      <c r="F67" s="50">
        <v>16149.0</v>
      </c>
      <c r="G67" s="50">
        <v>4109.0</v>
      </c>
      <c r="H67" s="50">
        <v>3521.0</v>
      </c>
      <c r="I67" s="50">
        <v>3632.0</v>
      </c>
      <c r="J67" s="50">
        <v>3953.0</v>
      </c>
      <c r="K67" s="24">
        <v>750.0</v>
      </c>
      <c r="L67" s="24">
        <v>134.0</v>
      </c>
      <c r="M67" s="24">
        <v>31.0</v>
      </c>
      <c r="N67" s="24">
        <v>16.0</v>
      </c>
      <c r="O67" s="24">
        <v>2.0</v>
      </c>
      <c r="P67" s="24">
        <v>1.0</v>
      </c>
      <c r="Q67" s="50">
        <v>14943.0</v>
      </c>
      <c r="R67" s="50">
        <v>2826.0</v>
      </c>
      <c r="S67" s="50">
        <v>3547.0</v>
      </c>
      <c r="T67" s="50">
        <v>3873.0</v>
      </c>
      <c r="U67" s="50">
        <v>3828.0</v>
      </c>
      <c r="V67" s="24">
        <v>708.0</v>
      </c>
      <c r="W67" s="24">
        <v>128.0</v>
      </c>
      <c r="X67" s="24">
        <v>33.0</v>
      </c>
      <c r="Y67" s="24">
        <v>42923.5</v>
      </c>
      <c r="Z67" s="24">
        <v>1268.5</v>
      </c>
      <c r="AA67" s="24">
        <v>2384.0</v>
      </c>
      <c r="AB67" s="24">
        <v>2771.0</v>
      </c>
      <c r="AC67" s="24">
        <v>2705.5</v>
      </c>
      <c r="AD67" s="24">
        <v>2562.0</v>
      </c>
      <c r="AE67" s="24">
        <v>2609.0</v>
      </c>
      <c r="AF67" s="24">
        <v>2309.0</v>
      </c>
      <c r="AG67" s="24">
        <v>3046.0</v>
      </c>
      <c r="AH67" s="24">
        <v>4042.5</v>
      </c>
      <c r="AI67" s="24">
        <v>4378.0</v>
      </c>
      <c r="AJ67" s="24">
        <v>3652.0</v>
      </c>
      <c r="AK67" s="24">
        <v>2842.5</v>
      </c>
      <c r="AL67" s="24">
        <v>2760.0</v>
      </c>
      <c r="AM67" s="24">
        <v>2181.5</v>
      </c>
      <c r="AN67" s="24">
        <v>1578.5</v>
      </c>
      <c r="AO67" s="24">
        <v>962.0</v>
      </c>
      <c r="AP67" s="24">
        <v>517.0</v>
      </c>
      <c r="AQ67" s="24">
        <v>240.0</v>
      </c>
      <c r="AR67" s="24">
        <v>89.0</v>
      </c>
      <c r="AS67" s="24">
        <v>21.0</v>
      </c>
      <c r="AT67" s="24">
        <v>4.5</v>
      </c>
      <c r="AU67" s="24">
        <v>20544.5</v>
      </c>
      <c r="AV67" s="24">
        <v>636.0</v>
      </c>
      <c r="AW67" s="24">
        <v>1178.5</v>
      </c>
      <c r="AX67" s="24">
        <v>1387.5</v>
      </c>
      <c r="AY67" s="24">
        <v>1277.5</v>
      </c>
      <c r="AZ67" s="24">
        <v>1186.5</v>
      </c>
      <c r="BA67" s="24">
        <v>1258.0</v>
      </c>
      <c r="BB67" s="24">
        <v>1126.5</v>
      </c>
      <c r="BC67" s="24">
        <v>1432.5</v>
      </c>
      <c r="BD67" s="24">
        <v>1822.5</v>
      </c>
      <c r="BE67" s="24">
        <v>2124.0</v>
      </c>
      <c r="BF67" s="24">
        <v>1849.0</v>
      </c>
      <c r="BG67" s="24">
        <v>1393.0</v>
      </c>
      <c r="BH67" s="24">
        <v>1290.5</v>
      </c>
      <c r="BI67" s="24">
        <v>1003.0</v>
      </c>
      <c r="BJ67" s="24">
        <v>764.5</v>
      </c>
      <c r="BK67" s="24">
        <v>478.0</v>
      </c>
      <c r="BL67" s="24">
        <v>234.0</v>
      </c>
      <c r="BM67" s="24">
        <v>75.5</v>
      </c>
      <c r="BN67" s="24">
        <v>21.5</v>
      </c>
      <c r="BO67" s="24">
        <v>5.0</v>
      </c>
      <c r="BP67" s="24">
        <v>1.0</v>
      </c>
      <c r="BQ67" s="24">
        <v>22379.0</v>
      </c>
      <c r="BR67" s="24">
        <v>632.5</v>
      </c>
      <c r="BS67" s="24">
        <v>1205.5</v>
      </c>
      <c r="BT67" s="24">
        <v>1383.5</v>
      </c>
      <c r="BU67" s="24">
        <v>1428.0</v>
      </c>
      <c r="BV67" s="24">
        <v>1375.5</v>
      </c>
      <c r="BW67" s="24">
        <v>1351.0</v>
      </c>
      <c r="BX67" s="24">
        <v>1182.5</v>
      </c>
      <c r="BY67" s="24">
        <v>1613.5</v>
      </c>
      <c r="BZ67" s="24">
        <v>2220.0</v>
      </c>
      <c r="CA67" s="24">
        <v>2254.0</v>
      </c>
      <c r="CB67" s="24">
        <v>1803.0</v>
      </c>
      <c r="CC67" s="24">
        <v>1449.5</v>
      </c>
      <c r="CD67" s="24">
        <v>1469.5</v>
      </c>
      <c r="CE67" s="24">
        <v>1178.5</v>
      </c>
      <c r="CF67" s="24">
        <v>814.0</v>
      </c>
      <c r="CG67" s="24">
        <v>484.0</v>
      </c>
      <c r="CH67" s="24">
        <v>283.0</v>
      </c>
      <c r="CI67" s="24">
        <v>164.5</v>
      </c>
      <c r="CJ67" s="24">
        <v>67.5</v>
      </c>
      <c r="CK67" s="24">
        <v>16.0</v>
      </c>
      <c r="CL67" s="24">
        <v>3.5</v>
      </c>
      <c r="CM67" s="24">
        <v>104.0</v>
      </c>
      <c r="CN67" s="24">
        <v>190.0</v>
      </c>
      <c r="CO67" s="24">
        <v>98.0</v>
      </c>
      <c r="CP67" s="24">
        <v>92.0</v>
      </c>
      <c r="CQ67" s="24">
        <v>0.0</v>
      </c>
      <c r="CR67" s="24">
        <v>8.0</v>
      </c>
      <c r="CS67" s="24">
        <v>0.0</v>
      </c>
      <c r="CT67" s="24">
        <v>6.0</v>
      </c>
      <c r="CU67" s="24">
        <v>0.0</v>
      </c>
      <c r="CV67" s="24">
        <v>208.0</v>
      </c>
      <c r="CW67" s="24">
        <v>57.0</v>
      </c>
      <c r="CX67" s="24">
        <v>151.0</v>
      </c>
      <c r="CY67" s="24">
        <v>13888.0</v>
      </c>
      <c r="CZ67" s="24">
        <v>1.0</v>
      </c>
      <c r="DA67" s="24">
        <v>4359.0</v>
      </c>
      <c r="DB67" s="24">
        <v>26.0</v>
      </c>
      <c r="DC67" s="24">
        <v>5.0</v>
      </c>
      <c r="DD67" s="24">
        <v>913.0</v>
      </c>
      <c r="DE67" s="24">
        <v>63.0</v>
      </c>
      <c r="DF67" s="24">
        <v>0.0</v>
      </c>
      <c r="DG67" s="24">
        <v>3.0</v>
      </c>
      <c r="DH67" s="24">
        <v>4.0</v>
      </c>
      <c r="DI67" s="24">
        <v>662.0</v>
      </c>
      <c r="DJ67" s="24">
        <v>3110.0</v>
      </c>
      <c r="DK67" s="24">
        <v>4736.0</v>
      </c>
      <c r="DL67" s="24">
        <v>6.0</v>
      </c>
      <c r="DM67" s="53">
        <v>140.5</v>
      </c>
      <c r="DN67" s="54"/>
    </row>
    <row r="68">
      <c r="A68" s="48" t="s">
        <v>648</v>
      </c>
      <c r="B68" s="49" t="s">
        <v>662</v>
      </c>
      <c r="C68" s="24">
        <v>43.7</v>
      </c>
      <c r="D68" s="24">
        <v>43.1</v>
      </c>
      <c r="E68" s="24">
        <v>44.2</v>
      </c>
      <c r="F68" s="50">
        <v>27973.0</v>
      </c>
      <c r="G68" s="50">
        <v>14717.0</v>
      </c>
      <c r="H68" s="50">
        <v>6456.0</v>
      </c>
      <c r="I68" s="50">
        <v>3884.0</v>
      </c>
      <c r="J68" s="50">
        <v>2223.0</v>
      </c>
      <c r="K68" s="24">
        <v>529.0</v>
      </c>
      <c r="L68" s="24">
        <v>115.0</v>
      </c>
      <c r="M68" s="24">
        <v>31.0</v>
      </c>
      <c r="N68" s="24">
        <v>13.0</v>
      </c>
      <c r="O68" s="24">
        <v>2.0</v>
      </c>
      <c r="P68" s="24">
        <v>3.0</v>
      </c>
      <c r="Q68" s="50">
        <v>24434.0</v>
      </c>
      <c r="R68" s="50">
        <v>10238.0</v>
      </c>
      <c r="S68" s="50">
        <v>6761.0</v>
      </c>
      <c r="T68" s="50">
        <v>4277.0</v>
      </c>
      <c r="U68" s="50">
        <v>2502.0</v>
      </c>
      <c r="V68" s="24">
        <v>514.0</v>
      </c>
      <c r="W68" s="24">
        <v>114.0</v>
      </c>
      <c r="X68" s="24">
        <v>28.0</v>
      </c>
      <c r="Y68" s="24">
        <v>51457.5</v>
      </c>
      <c r="Z68" s="24">
        <v>1374.5</v>
      </c>
      <c r="AA68" s="24">
        <v>1227.0</v>
      </c>
      <c r="AB68" s="24">
        <v>1099.0</v>
      </c>
      <c r="AC68" s="24">
        <v>1324.5</v>
      </c>
      <c r="AD68" s="24">
        <v>3031.5</v>
      </c>
      <c r="AE68" s="24">
        <v>6375.5</v>
      </c>
      <c r="AF68" s="24">
        <v>5719.5</v>
      </c>
      <c r="AG68" s="24">
        <v>4704.5</v>
      </c>
      <c r="AH68" s="24">
        <v>3874.0</v>
      </c>
      <c r="AI68" s="24">
        <v>3473.0</v>
      </c>
      <c r="AJ68" s="24">
        <v>3540.0</v>
      </c>
      <c r="AK68" s="24">
        <v>3650.0</v>
      </c>
      <c r="AL68" s="24">
        <v>3944.0</v>
      </c>
      <c r="AM68" s="24">
        <v>3045.0</v>
      </c>
      <c r="AN68" s="24">
        <v>2291.0</v>
      </c>
      <c r="AO68" s="24">
        <v>1443.0</v>
      </c>
      <c r="AP68" s="24">
        <v>843.0</v>
      </c>
      <c r="AQ68" s="24">
        <v>344.0</v>
      </c>
      <c r="AR68" s="24">
        <v>125.5</v>
      </c>
      <c r="AS68" s="24">
        <v>26.0</v>
      </c>
      <c r="AT68" s="24">
        <v>3.0</v>
      </c>
      <c r="AU68" s="24">
        <v>24973.0</v>
      </c>
      <c r="AV68" s="24">
        <v>694.5</v>
      </c>
      <c r="AW68" s="24">
        <v>621.5</v>
      </c>
      <c r="AX68" s="24">
        <v>552.0</v>
      </c>
      <c r="AY68" s="24">
        <v>682.0</v>
      </c>
      <c r="AZ68" s="24">
        <v>1281.0</v>
      </c>
      <c r="BA68" s="24">
        <v>2951.0</v>
      </c>
      <c r="BB68" s="24">
        <v>2998.5</v>
      </c>
      <c r="BC68" s="24">
        <v>2528.5</v>
      </c>
      <c r="BD68" s="24">
        <v>2069.5</v>
      </c>
      <c r="BE68" s="24">
        <v>1781.0</v>
      </c>
      <c r="BF68" s="24">
        <v>1667.5</v>
      </c>
      <c r="BG68" s="24">
        <v>1726.0</v>
      </c>
      <c r="BH68" s="24">
        <v>1762.0</v>
      </c>
      <c r="BI68" s="24">
        <v>1360.5</v>
      </c>
      <c r="BJ68" s="24">
        <v>1108.5</v>
      </c>
      <c r="BK68" s="24">
        <v>699.5</v>
      </c>
      <c r="BL68" s="24">
        <v>354.0</v>
      </c>
      <c r="BM68" s="24">
        <v>100.5</v>
      </c>
      <c r="BN68" s="24">
        <v>28.5</v>
      </c>
      <c r="BO68" s="24">
        <v>6.0</v>
      </c>
      <c r="BP68" s="24">
        <v>0.5</v>
      </c>
      <c r="BQ68" s="24">
        <v>26484.5</v>
      </c>
      <c r="BR68" s="24">
        <v>680.0</v>
      </c>
      <c r="BS68" s="24">
        <v>605.5</v>
      </c>
      <c r="BT68" s="24">
        <v>547.0</v>
      </c>
      <c r="BU68" s="24">
        <v>642.5</v>
      </c>
      <c r="BV68" s="24">
        <v>1750.5</v>
      </c>
      <c r="BW68" s="24">
        <v>3424.5</v>
      </c>
      <c r="BX68" s="24">
        <v>2721.0</v>
      </c>
      <c r="BY68" s="24">
        <v>2176.0</v>
      </c>
      <c r="BZ68" s="24">
        <v>1804.5</v>
      </c>
      <c r="CA68" s="24">
        <v>1692.0</v>
      </c>
      <c r="CB68" s="24">
        <v>1872.5</v>
      </c>
      <c r="CC68" s="24">
        <v>1924.0</v>
      </c>
      <c r="CD68" s="24">
        <v>2182.0</v>
      </c>
      <c r="CE68" s="24">
        <v>1684.5</v>
      </c>
      <c r="CF68" s="24">
        <v>1182.5</v>
      </c>
      <c r="CG68" s="24">
        <v>743.5</v>
      </c>
      <c r="CH68" s="24">
        <v>489.0</v>
      </c>
      <c r="CI68" s="24">
        <v>243.5</v>
      </c>
      <c r="CJ68" s="24">
        <v>97.0</v>
      </c>
      <c r="CK68" s="24">
        <v>20.0</v>
      </c>
      <c r="CL68" s="24">
        <v>2.5</v>
      </c>
      <c r="CM68" s="24">
        <v>595.0</v>
      </c>
      <c r="CN68" s="50">
        <v>1078.0</v>
      </c>
      <c r="CO68" s="24">
        <v>492.0</v>
      </c>
      <c r="CP68" s="24">
        <v>586.0</v>
      </c>
      <c r="CQ68" s="24">
        <v>6.0</v>
      </c>
      <c r="CR68" s="24">
        <v>69.0</v>
      </c>
      <c r="CS68" s="24">
        <v>32.0</v>
      </c>
      <c r="CT68" s="24">
        <v>37.0</v>
      </c>
      <c r="CU68" s="24">
        <v>0.0</v>
      </c>
      <c r="CV68" s="24">
        <v>111.0</v>
      </c>
      <c r="CW68" s="24">
        <v>47.0</v>
      </c>
      <c r="CX68" s="24">
        <v>64.0</v>
      </c>
      <c r="CY68" s="24">
        <v>15950.0</v>
      </c>
      <c r="CZ68" s="24">
        <v>0.0</v>
      </c>
      <c r="DA68" s="24">
        <v>5865.0</v>
      </c>
      <c r="DB68" s="24">
        <v>19.0</v>
      </c>
      <c r="DC68" s="24">
        <v>7.0</v>
      </c>
      <c r="DD68" s="24">
        <v>1638.0</v>
      </c>
      <c r="DE68" s="24">
        <v>78.0</v>
      </c>
      <c r="DF68" s="24">
        <v>0.0</v>
      </c>
      <c r="DG68" s="24">
        <v>12.0</v>
      </c>
      <c r="DH68" s="24">
        <v>4.0</v>
      </c>
      <c r="DI68" s="24">
        <v>451.0</v>
      </c>
      <c r="DJ68" s="24">
        <v>2807.0</v>
      </c>
      <c r="DK68" s="24">
        <v>5060.0</v>
      </c>
      <c r="DL68" s="24">
        <v>9.0</v>
      </c>
      <c r="DM68" s="53">
        <v>140.5</v>
      </c>
      <c r="DN68" s="54"/>
    </row>
    <row r="69">
      <c r="A69" s="48" t="s">
        <v>648</v>
      </c>
      <c r="B69" s="49" t="s">
        <v>663</v>
      </c>
      <c r="C69" s="24">
        <v>43.7</v>
      </c>
      <c r="D69" s="24">
        <v>42.8</v>
      </c>
      <c r="E69" s="24">
        <v>44.6</v>
      </c>
      <c r="F69" s="50">
        <v>8211.0</v>
      </c>
      <c r="G69" s="50">
        <v>3257.0</v>
      </c>
      <c r="H69" s="50">
        <v>2135.0</v>
      </c>
      <c r="I69" s="50">
        <v>1485.0</v>
      </c>
      <c r="J69" s="50">
        <v>1001.0</v>
      </c>
      <c r="K69" s="24">
        <v>276.0</v>
      </c>
      <c r="L69" s="24">
        <v>42.0</v>
      </c>
      <c r="M69" s="24">
        <v>10.0</v>
      </c>
      <c r="N69" s="24">
        <v>4.0</v>
      </c>
      <c r="O69" s="24">
        <v>1.0</v>
      </c>
      <c r="P69" s="24">
        <v>0.0</v>
      </c>
      <c r="Q69" s="50">
        <v>7552.0</v>
      </c>
      <c r="R69" s="50">
        <v>2322.0</v>
      </c>
      <c r="S69" s="50">
        <v>2206.0</v>
      </c>
      <c r="T69" s="50">
        <v>1605.0</v>
      </c>
      <c r="U69" s="50">
        <v>1072.0</v>
      </c>
      <c r="V69" s="24">
        <v>292.0</v>
      </c>
      <c r="W69" s="24">
        <v>46.0</v>
      </c>
      <c r="X69" s="24">
        <v>9.0</v>
      </c>
      <c r="Y69" s="24">
        <v>17944.0</v>
      </c>
      <c r="Z69" s="24">
        <v>468.5</v>
      </c>
      <c r="AA69" s="24">
        <v>682.0</v>
      </c>
      <c r="AB69" s="24">
        <v>682.5</v>
      </c>
      <c r="AC69" s="24">
        <v>709.5</v>
      </c>
      <c r="AD69" s="24">
        <v>1055.0</v>
      </c>
      <c r="AE69" s="24">
        <v>1522.5</v>
      </c>
      <c r="AF69" s="24">
        <v>1368.0</v>
      </c>
      <c r="AG69" s="24">
        <v>1499.0</v>
      </c>
      <c r="AH69" s="24">
        <v>1459.5</v>
      </c>
      <c r="AI69" s="24">
        <v>1535.5</v>
      </c>
      <c r="AJ69" s="24">
        <v>1438.0</v>
      </c>
      <c r="AK69" s="24">
        <v>1357.5</v>
      </c>
      <c r="AL69" s="24">
        <v>1361.5</v>
      </c>
      <c r="AM69" s="24">
        <v>1053.0</v>
      </c>
      <c r="AN69" s="24">
        <v>780.0</v>
      </c>
      <c r="AO69" s="24">
        <v>529.5</v>
      </c>
      <c r="AP69" s="24">
        <v>283.5</v>
      </c>
      <c r="AQ69" s="24">
        <v>101.5</v>
      </c>
      <c r="AR69" s="24">
        <v>49.0</v>
      </c>
      <c r="AS69" s="24">
        <v>8.5</v>
      </c>
      <c r="AT69" s="24">
        <v>0.0</v>
      </c>
      <c r="AU69" s="24">
        <v>8725.0</v>
      </c>
      <c r="AV69" s="24">
        <v>224.5</v>
      </c>
      <c r="AW69" s="24">
        <v>349.5</v>
      </c>
      <c r="AX69" s="24">
        <v>351.5</v>
      </c>
      <c r="AY69" s="24">
        <v>348.5</v>
      </c>
      <c r="AZ69" s="24">
        <v>539.5</v>
      </c>
      <c r="BA69" s="24">
        <v>749.5</v>
      </c>
      <c r="BB69" s="24">
        <v>739.5</v>
      </c>
      <c r="BC69" s="24">
        <v>765.5</v>
      </c>
      <c r="BD69" s="24">
        <v>753.5</v>
      </c>
      <c r="BE69" s="24">
        <v>758.5</v>
      </c>
      <c r="BF69" s="24">
        <v>697.5</v>
      </c>
      <c r="BG69" s="24">
        <v>626.0</v>
      </c>
      <c r="BH69" s="24">
        <v>579.0</v>
      </c>
      <c r="BI69" s="24">
        <v>468.0</v>
      </c>
      <c r="BJ69" s="24">
        <v>351.5</v>
      </c>
      <c r="BK69" s="24">
        <v>260.0</v>
      </c>
      <c r="BL69" s="24">
        <v>122.0</v>
      </c>
      <c r="BM69" s="24">
        <v>32.5</v>
      </c>
      <c r="BN69" s="24">
        <v>7.5</v>
      </c>
      <c r="BO69" s="24">
        <v>1.0</v>
      </c>
      <c r="BP69" s="24">
        <v>0.0</v>
      </c>
      <c r="BQ69" s="24">
        <v>9219.0</v>
      </c>
      <c r="BR69" s="24">
        <v>244.0</v>
      </c>
      <c r="BS69" s="24">
        <v>332.5</v>
      </c>
      <c r="BT69" s="24">
        <v>331.0</v>
      </c>
      <c r="BU69" s="24">
        <v>361.0</v>
      </c>
      <c r="BV69" s="24">
        <v>515.5</v>
      </c>
      <c r="BW69" s="24">
        <v>773.0</v>
      </c>
      <c r="BX69" s="24">
        <v>628.5</v>
      </c>
      <c r="BY69" s="24">
        <v>733.5</v>
      </c>
      <c r="BZ69" s="24">
        <v>706.0</v>
      </c>
      <c r="CA69" s="24">
        <v>777.0</v>
      </c>
      <c r="CB69" s="24">
        <v>740.5</v>
      </c>
      <c r="CC69" s="24">
        <v>731.5</v>
      </c>
      <c r="CD69" s="24">
        <v>782.5</v>
      </c>
      <c r="CE69" s="24">
        <v>585.0</v>
      </c>
      <c r="CF69" s="24">
        <v>428.5</v>
      </c>
      <c r="CG69" s="24">
        <v>269.5</v>
      </c>
      <c r="CH69" s="24">
        <v>161.5</v>
      </c>
      <c r="CI69" s="24">
        <v>69.0</v>
      </c>
      <c r="CJ69" s="24">
        <v>41.5</v>
      </c>
      <c r="CK69" s="24">
        <v>7.5</v>
      </c>
      <c r="CL69" s="24">
        <v>0.0</v>
      </c>
      <c r="CM69" s="24">
        <v>181.0</v>
      </c>
      <c r="CN69" s="24">
        <v>342.0</v>
      </c>
      <c r="CO69" s="24">
        <v>162.0</v>
      </c>
      <c r="CP69" s="24">
        <v>180.0</v>
      </c>
      <c r="CQ69" s="24">
        <v>0.0</v>
      </c>
      <c r="CR69" s="24">
        <v>14.0</v>
      </c>
      <c r="CS69" s="24">
        <v>8.0</v>
      </c>
      <c r="CT69" s="24">
        <v>6.0</v>
      </c>
      <c r="CU69" s="24">
        <v>0.0</v>
      </c>
      <c r="CV69" s="24">
        <v>0.0</v>
      </c>
      <c r="CW69" s="24">
        <v>0.0</v>
      </c>
      <c r="CX69" s="24">
        <v>0.0</v>
      </c>
      <c r="CY69" s="24">
        <v>4892.0</v>
      </c>
      <c r="CZ69" s="24">
        <v>1.0</v>
      </c>
      <c r="DA69" s="24">
        <v>1869.0</v>
      </c>
      <c r="DB69" s="24">
        <v>7.0</v>
      </c>
      <c r="DC69" s="24">
        <v>1.0</v>
      </c>
      <c r="DD69" s="24">
        <v>460.0</v>
      </c>
      <c r="DE69" s="24">
        <v>17.0</v>
      </c>
      <c r="DF69" s="24">
        <v>0.0</v>
      </c>
      <c r="DG69" s="24">
        <v>1.0</v>
      </c>
      <c r="DH69" s="24">
        <v>1.0</v>
      </c>
      <c r="DI69" s="24">
        <v>119.0</v>
      </c>
      <c r="DJ69" s="24">
        <v>877.0</v>
      </c>
      <c r="DK69" s="24">
        <v>1537.0</v>
      </c>
      <c r="DL69" s="24">
        <v>2.0</v>
      </c>
      <c r="DM69" s="53">
        <v>140.5</v>
      </c>
      <c r="DN69" s="54"/>
    </row>
    <row r="70">
      <c r="A70" s="48" t="s">
        <v>648</v>
      </c>
      <c r="B70" s="49" t="s">
        <v>664</v>
      </c>
      <c r="C70" s="24">
        <v>44.8</v>
      </c>
      <c r="D70" s="24">
        <v>44.0</v>
      </c>
      <c r="E70" s="24">
        <v>45.4</v>
      </c>
      <c r="F70" s="50">
        <v>9721.0</v>
      </c>
      <c r="G70" s="50">
        <v>3832.0</v>
      </c>
      <c r="H70" s="50">
        <v>2365.0</v>
      </c>
      <c r="I70" s="50">
        <v>1709.0</v>
      </c>
      <c r="J70" s="50">
        <v>1376.0</v>
      </c>
      <c r="K70" s="24">
        <v>335.0</v>
      </c>
      <c r="L70" s="24">
        <v>86.0</v>
      </c>
      <c r="M70" s="24">
        <v>13.0</v>
      </c>
      <c r="N70" s="24">
        <v>3.0</v>
      </c>
      <c r="O70" s="24">
        <v>2.0</v>
      </c>
      <c r="P70" s="24">
        <v>0.0</v>
      </c>
      <c r="Q70" s="50">
        <v>8378.0</v>
      </c>
      <c r="R70" s="50">
        <v>2282.0</v>
      </c>
      <c r="S70" s="50">
        <v>2433.0</v>
      </c>
      <c r="T70" s="50">
        <v>1849.0</v>
      </c>
      <c r="U70" s="50">
        <v>1360.0</v>
      </c>
      <c r="V70" s="24">
        <v>353.0</v>
      </c>
      <c r="W70" s="24">
        <v>78.0</v>
      </c>
      <c r="X70" s="24">
        <v>23.0</v>
      </c>
      <c r="Y70" s="24">
        <v>21464.0</v>
      </c>
      <c r="Z70" s="24">
        <v>521.5</v>
      </c>
      <c r="AA70" s="24">
        <v>715.0</v>
      </c>
      <c r="AB70" s="24">
        <v>744.5</v>
      </c>
      <c r="AC70" s="24">
        <v>886.0</v>
      </c>
      <c r="AD70" s="24">
        <v>1309.0</v>
      </c>
      <c r="AE70" s="24">
        <v>1879.0</v>
      </c>
      <c r="AF70" s="24">
        <v>1581.5</v>
      </c>
      <c r="AG70" s="24">
        <v>1564.0</v>
      </c>
      <c r="AH70" s="24">
        <v>1580.0</v>
      </c>
      <c r="AI70" s="24">
        <v>1608.5</v>
      </c>
      <c r="AJ70" s="24">
        <v>1631.5</v>
      </c>
      <c r="AK70" s="24">
        <v>1578.0</v>
      </c>
      <c r="AL70" s="24">
        <v>1898.0</v>
      </c>
      <c r="AM70" s="24">
        <v>1503.5</v>
      </c>
      <c r="AN70" s="24">
        <v>1089.5</v>
      </c>
      <c r="AO70" s="24">
        <v>701.5</v>
      </c>
      <c r="AP70" s="24">
        <v>397.0</v>
      </c>
      <c r="AQ70" s="24">
        <v>182.0</v>
      </c>
      <c r="AR70" s="24">
        <v>76.5</v>
      </c>
      <c r="AS70" s="24">
        <v>12.0</v>
      </c>
      <c r="AT70" s="24">
        <v>5.5</v>
      </c>
      <c r="AU70" s="24">
        <v>10286.5</v>
      </c>
      <c r="AV70" s="24">
        <v>278.0</v>
      </c>
      <c r="AW70" s="24">
        <v>388.5</v>
      </c>
      <c r="AX70" s="24">
        <v>395.5</v>
      </c>
      <c r="AY70" s="24">
        <v>431.0</v>
      </c>
      <c r="AZ70" s="24">
        <v>616.0</v>
      </c>
      <c r="BA70" s="24">
        <v>873.0</v>
      </c>
      <c r="BB70" s="24">
        <v>785.5</v>
      </c>
      <c r="BC70" s="24">
        <v>784.5</v>
      </c>
      <c r="BD70" s="24">
        <v>765.5</v>
      </c>
      <c r="BE70" s="24">
        <v>762.5</v>
      </c>
      <c r="BF70" s="24">
        <v>778.5</v>
      </c>
      <c r="BG70" s="24">
        <v>747.0</v>
      </c>
      <c r="BH70" s="24">
        <v>881.0</v>
      </c>
      <c r="BI70" s="24">
        <v>691.0</v>
      </c>
      <c r="BJ70" s="24">
        <v>528.5</v>
      </c>
      <c r="BK70" s="24">
        <v>355.0</v>
      </c>
      <c r="BL70" s="24">
        <v>153.5</v>
      </c>
      <c r="BM70" s="24">
        <v>52.0</v>
      </c>
      <c r="BN70" s="24">
        <v>17.0</v>
      </c>
      <c r="BO70" s="24">
        <v>1.0</v>
      </c>
      <c r="BP70" s="24">
        <v>2.0</v>
      </c>
      <c r="BQ70" s="24">
        <v>11177.5</v>
      </c>
      <c r="BR70" s="24">
        <v>243.5</v>
      </c>
      <c r="BS70" s="24">
        <v>326.5</v>
      </c>
      <c r="BT70" s="24">
        <v>349.0</v>
      </c>
      <c r="BU70" s="24">
        <v>455.0</v>
      </c>
      <c r="BV70" s="24">
        <v>693.0</v>
      </c>
      <c r="BW70" s="24">
        <v>1006.0</v>
      </c>
      <c r="BX70" s="24">
        <v>796.0</v>
      </c>
      <c r="BY70" s="24">
        <v>779.5</v>
      </c>
      <c r="BZ70" s="24">
        <v>814.5</v>
      </c>
      <c r="CA70" s="24">
        <v>846.0</v>
      </c>
      <c r="CB70" s="24">
        <v>853.0</v>
      </c>
      <c r="CC70" s="24">
        <v>831.0</v>
      </c>
      <c r="CD70" s="24">
        <v>1017.0</v>
      </c>
      <c r="CE70" s="24">
        <v>812.5</v>
      </c>
      <c r="CF70" s="24">
        <v>561.0</v>
      </c>
      <c r="CG70" s="24">
        <v>346.5</v>
      </c>
      <c r="CH70" s="24">
        <v>243.5</v>
      </c>
      <c r="CI70" s="24">
        <v>130.0</v>
      </c>
      <c r="CJ70" s="24">
        <v>59.5</v>
      </c>
      <c r="CK70" s="24">
        <v>11.0</v>
      </c>
      <c r="CL70" s="24">
        <v>3.5</v>
      </c>
      <c r="CM70" s="24">
        <v>113.0</v>
      </c>
      <c r="CN70" s="24">
        <v>192.0</v>
      </c>
      <c r="CO70" s="24">
        <v>85.0</v>
      </c>
      <c r="CP70" s="24">
        <v>107.0</v>
      </c>
      <c r="CQ70" s="24">
        <v>0.0</v>
      </c>
      <c r="CR70" s="24">
        <v>14.0</v>
      </c>
      <c r="CS70" s="24">
        <v>5.0</v>
      </c>
      <c r="CT70" s="24">
        <v>9.0</v>
      </c>
      <c r="CU70" s="24">
        <v>0.0</v>
      </c>
      <c r="CV70" s="24">
        <v>147.0</v>
      </c>
      <c r="CW70" s="24">
        <v>17.0</v>
      </c>
      <c r="CX70" s="24">
        <v>130.0</v>
      </c>
      <c r="CY70" s="24">
        <v>6429.0</v>
      </c>
      <c r="CZ70" s="24">
        <v>0.0</v>
      </c>
      <c r="DA70" s="24">
        <v>1992.0</v>
      </c>
      <c r="DB70" s="24">
        <v>20.0</v>
      </c>
      <c r="DC70" s="24">
        <v>9.0</v>
      </c>
      <c r="DD70" s="24">
        <v>433.0</v>
      </c>
      <c r="DE70" s="24">
        <v>22.0</v>
      </c>
      <c r="DF70" s="24">
        <v>0.0</v>
      </c>
      <c r="DG70" s="24">
        <v>3.0</v>
      </c>
      <c r="DH70" s="24">
        <v>1.0</v>
      </c>
      <c r="DI70" s="24">
        <v>292.0</v>
      </c>
      <c r="DJ70" s="24">
        <v>1351.0</v>
      </c>
      <c r="DK70" s="24">
        <v>2305.0</v>
      </c>
      <c r="DL70" s="24">
        <v>1.0</v>
      </c>
      <c r="DM70" s="53">
        <v>140.5</v>
      </c>
      <c r="DN70" s="54"/>
    </row>
    <row r="71">
      <c r="A71" s="48" t="s">
        <v>648</v>
      </c>
      <c r="B71" s="49" t="s">
        <v>665</v>
      </c>
      <c r="C71" s="24">
        <v>45.6</v>
      </c>
      <c r="D71" s="24">
        <v>44.3</v>
      </c>
      <c r="E71" s="24">
        <v>46.8</v>
      </c>
      <c r="F71" s="50">
        <v>9798.0</v>
      </c>
      <c r="G71" s="50">
        <v>4071.0</v>
      </c>
      <c r="H71" s="50">
        <v>2579.0</v>
      </c>
      <c r="I71" s="50">
        <v>1724.0</v>
      </c>
      <c r="J71" s="50">
        <v>1101.0</v>
      </c>
      <c r="K71" s="24">
        <v>249.0</v>
      </c>
      <c r="L71" s="24">
        <v>59.0</v>
      </c>
      <c r="M71" s="24">
        <v>13.0</v>
      </c>
      <c r="N71" s="24">
        <v>1.0</v>
      </c>
      <c r="O71" s="24">
        <v>0.0</v>
      </c>
      <c r="P71" s="24">
        <v>1.0</v>
      </c>
      <c r="Q71" s="50">
        <v>8911.0</v>
      </c>
      <c r="R71" s="50">
        <v>2969.0</v>
      </c>
      <c r="S71" s="50">
        <v>2601.0</v>
      </c>
      <c r="T71" s="50">
        <v>1797.0</v>
      </c>
      <c r="U71" s="50">
        <v>1207.0</v>
      </c>
      <c r="V71" s="24">
        <v>281.0</v>
      </c>
      <c r="W71" s="24">
        <v>40.0</v>
      </c>
      <c r="X71" s="24">
        <v>16.0</v>
      </c>
      <c r="Y71" s="24">
        <v>20634.0</v>
      </c>
      <c r="Z71" s="24">
        <v>508.5</v>
      </c>
      <c r="AA71" s="24">
        <v>578.0</v>
      </c>
      <c r="AB71" s="24">
        <v>627.5</v>
      </c>
      <c r="AC71" s="24">
        <v>710.0</v>
      </c>
      <c r="AD71" s="24">
        <v>1162.0</v>
      </c>
      <c r="AE71" s="24">
        <v>1725.0</v>
      </c>
      <c r="AF71" s="24">
        <v>1608.5</v>
      </c>
      <c r="AG71" s="24">
        <v>1671.0</v>
      </c>
      <c r="AH71" s="24">
        <v>1598.5</v>
      </c>
      <c r="AI71" s="24">
        <v>1589.0</v>
      </c>
      <c r="AJ71" s="24">
        <v>1671.5</v>
      </c>
      <c r="AK71" s="24">
        <v>1653.5</v>
      </c>
      <c r="AL71" s="24">
        <v>1791.5</v>
      </c>
      <c r="AM71" s="24">
        <v>1388.5</v>
      </c>
      <c r="AN71" s="24">
        <v>990.0</v>
      </c>
      <c r="AO71" s="24">
        <v>676.0</v>
      </c>
      <c r="AP71" s="24">
        <v>410.0</v>
      </c>
      <c r="AQ71" s="24">
        <v>189.5</v>
      </c>
      <c r="AR71" s="24">
        <v>72.5</v>
      </c>
      <c r="AS71" s="24">
        <v>12.0</v>
      </c>
      <c r="AT71" s="24">
        <v>1.0</v>
      </c>
      <c r="AU71" s="24">
        <v>10078.5</v>
      </c>
      <c r="AV71" s="24">
        <v>263.0</v>
      </c>
      <c r="AW71" s="24">
        <v>295.0</v>
      </c>
      <c r="AX71" s="24">
        <v>325.0</v>
      </c>
      <c r="AY71" s="24">
        <v>377.0</v>
      </c>
      <c r="AZ71" s="24">
        <v>577.0</v>
      </c>
      <c r="BA71" s="24">
        <v>897.0</v>
      </c>
      <c r="BB71" s="24">
        <v>846.0</v>
      </c>
      <c r="BC71" s="24">
        <v>876.0</v>
      </c>
      <c r="BD71" s="24">
        <v>844.0</v>
      </c>
      <c r="BE71" s="24">
        <v>794.0</v>
      </c>
      <c r="BF71" s="24">
        <v>770.0</v>
      </c>
      <c r="BG71" s="24">
        <v>810.0</v>
      </c>
      <c r="BH71" s="24">
        <v>775.5</v>
      </c>
      <c r="BI71" s="24">
        <v>620.5</v>
      </c>
      <c r="BJ71" s="24">
        <v>450.0</v>
      </c>
      <c r="BK71" s="24">
        <v>310.5</v>
      </c>
      <c r="BL71" s="24">
        <v>156.5</v>
      </c>
      <c r="BM71" s="24">
        <v>72.0</v>
      </c>
      <c r="BN71" s="24">
        <v>15.5</v>
      </c>
      <c r="BO71" s="24">
        <v>4.0</v>
      </c>
      <c r="BP71" s="24">
        <v>0.0</v>
      </c>
      <c r="BQ71" s="24">
        <v>10555.5</v>
      </c>
      <c r="BR71" s="24">
        <v>245.5</v>
      </c>
      <c r="BS71" s="24">
        <v>283.0</v>
      </c>
      <c r="BT71" s="24">
        <v>302.5</v>
      </c>
      <c r="BU71" s="24">
        <v>333.0</v>
      </c>
      <c r="BV71" s="24">
        <v>585.0</v>
      </c>
      <c r="BW71" s="24">
        <v>828.0</v>
      </c>
      <c r="BX71" s="24">
        <v>762.5</v>
      </c>
      <c r="BY71" s="24">
        <v>795.0</v>
      </c>
      <c r="BZ71" s="24">
        <v>754.5</v>
      </c>
      <c r="CA71" s="24">
        <v>795.0</v>
      </c>
      <c r="CB71" s="24">
        <v>901.5</v>
      </c>
      <c r="CC71" s="24">
        <v>843.5</v>
      </c>
      <c r="CD71" s="24">
        <v>1016.0</v>
      </c>
      <c r="CE71" s="24">
        <v>768.0</v>
      </c>
      <c r="CF71" s="24">
        <v>540.0</v>
      </c>
      <c r="CG71" s="24">
        <v>365.5</v>
      </c>
      <c r="CH71" s="24">
        <v>253.5</v>
      </c>
      <c r="CI71" s="24">
        <v>117.5</v>
      </c>
      <c r="CJ71" s="24">
        <v>57.0</v>
      </c>
      <c r="CK71" s="24">
        <v>8.0</v>
      </c>
      <c r="CL71" s="24">
        <v>1.0</v>
      </c>
      <c r="CM71" s="24">
        <v>200.0</v>
      </c>
      <c r="CN71" s="24">
        <v>368.0</v>
      </c>
      <c r="CO71" s="24">
        <v>181.0</v>
      </c>
      <c r="CP71" s="24">
        <v>187.0</v>
      </c>
      <c r="CQ71" s="24">
        <v>0.0</v>
      </c>
      <c r="CR71" s="24">
        <v>0.0</v>
      </c>
      <c r="CS71" s="24">
        <v>0.0</v>
      </c>
      <c r="CT71" s="24">
        <v>0.0</v>
      </c>
      <c r="CU71" s="24">
        <v>0.0</v>
      </c>
      <c r="CV71" s="24">
        <v>158.0</v>
      </c>
      <c r="CW71" s="24">
        <v>80.0</v>
      </c>
      <c r="CX71" s="24">
        <v>78.0</v>
      </c>
      <c r="CY71" s="24">
        <v>5822.0</v>
      </c>
      <c r="CZ71" s="24">
        <v>3.0</v>
      </c>
      <c r="DA71" s="24">
        <v>2225.0</v>
      </c>
      <c r="DB71" s="24">
        <v>12.0</v>
      </c>
      <c r="DC71" s="24">
        <v>2.0</v>
      </c>
      <c r="DD71" s="24">
        <v>548.0</v>
      </c>
      <c r="DE71" s="24">
        <v>20.0</v>
      </c>
      <c r="DF71" s="24">
        <v>0.0</v>
      </c>
      <c r="DG71" s="24">
        <v>2.0</v>
      </c>
      <c r="DH71" s="24">
        <v>4.0</v>
      </c>
      <c r="DI71" s="24">
        <v>160.0</v>
      </c>
      <c r="DJ71" s="24">
        <v>1046.0</v>
      </c>
      <c r="DK71" s="24">
        <v>1799.0</v>
      </c>
      <c r="DL71" s="24">
        <v>1.0</v>
      </c>
      <c r="DM71" s="53">
        <v>140.5</v>
      </c>
      <c r="DN71" s="54"/>
    </row>
    <row r="72">
      <c r="A72" s="48" t="s">
        <v>648</v>
      </c>
      <c r="B72" s="49" t="s">
        <v>666</v>
      </c>
      <c r="C72" s="24">
        <v>43.7</v>
      </c>
      <c r="D72" s="24">
        <v>43.0</v>
      </c>
      <c r="E72" s="24">
        <v>44.3</v>
      </c>
      <c r="F72" s="50">
        <v>12785.0</v>
      </c>
      <c r="G72" s="50">
        <v>6555.0</v>
      </c>
      <c r="H72" s="50">
        <v>2639.0</v>
      </c>
      <c r="I72" s="50">
        <v>1839.0</v>
      </c>
      <c r="J72" s="50">
        <v>1377.0</v>
      </c>
      <c r="K72" s="24">
        <v>278.0</v>
      </c>
      <c r="L72" s="24">
        <v>69.0</v>
      </c>
      <c r="M72" s="24">
        <v>17.0</v>
      </c>
      <c r="N72" s="24">
        <v>5.0</v>
      </c>
      <c r="O72" s="24">
        <v>4.0</v>
      </c>
      <c r="P72" s="24">
        <v>2.0</v>
      </c>
      <c r="Q72" s="50">
        <v>10793.0</v>
      </c>
      <c r="R72" s="50">
        <v>4182.0</v>
      </c>
      <c r="S72" s="50">
        <v>2846.0</v>
      </c>
      <c r="T72" s="50">
        <v>1982.0</v>
      </c>
      <c r="U72" s="50">
        <v>1407.0</v>
      </c>
      <c r="V72" s="24">
        <v>297.0</v>
      </c>
      <c r="W72" s="24">
        <v>68.0</v>
      </c>
      <c r="X72" s="24">
        <v>11.0</v>
      </c>
      <c r="Y72" s="24">
        <v>24620.0</v>
      </c>
      <c r="Z72" s="24">
        <v>574.5</v>
      </c>
      <c r="AA72" s="24">
        <v>627.0</v>
      </c>
      <c r="AB72" s="24">
        <v>719.5</v>
      </c>
      <c r="AC72" s="24">
        <v>899.0</v>
      </c>
      <c r="AD72" s="24">
        <v>1574.0</v>
      </c>
      <c r="AE72" s="24">
        <v>2751.0</v>
      </c>
      <c r="AF72" s="24">
        <v>2284.0</v>
      </c>
      <c r="AG72" s="24">
        <v>1907.5</v>
      </c>
      <c r="AH72" s="24">
        <v>1742.0</v>
      </c>
      <c r="AI72" s="24">
        <v>1789.0</v>
      </c>
      <c r="AJ72" s="24">
        <v>1913.5</v>
      </c>
      <c r="AK72" s="24">
        <v>1951.5</v>
      </c>
      <c r="AL72" s="24">
        <v>2073.0</v>
      </c>
      <c r="AM72" s="24">
        <v>1542.0</v>
      </c>
      <c r="AN72" s="24">
        <v>997.0</v>
      </c>
      <c r="AO72" s="24">
        <v>620.0</v>
      </c>
      <c r="AP72" s="24">
        <v>379.0</v>
      </c>
      <c r="AQ72" s="24">
        <v>182.0</v>
      </c>
      <c r="AR72" s="24">
        <v>78.5</v>
      </c>
      <c r="AS72" s="24">
        <v>15.5</v>
      </c>
      <c r="AT72" s="24">
        <v>0.5</v>
      </c>
      <c r="AU72" s="24">
        <v>11957.5</v>
      </c>
      <c r="AV72" s="24">
        <v>287.5</v>
      </c>
      <c r="AW72" s="24">
        <v>318.5</v>
      </c>
      <c r="AX72" s="24">
        <v>410.0</v>
      </c>
      <c r="AY72" s="24">
        <v>502.0</v>
      </c>
      <c r="AZ72" s="24">
        <v>727.0</v>
      </c>
      <c r="BA72" s="24">
        <v>1274.0</v>
      </c>
      <c r="BB72" s="24">
        <v>1114.5</v>
      </c>
      <c r="BC72" s="24">
        <v>1015.5</v>
      </c>
      <c r="BD72" s="24">
        <v>894.0</v>
      </c>
      <c r="BE72" s="24">
        <v>887.0</v>
      </c>
      <c r="BF72" s="24">
        <v>903.0</v>
      </c>
      <c r="BG72" s="24">
        <v>921.5</v>
      </c>
      <c r="BH72" s="24">
        <v>988.0</v>
      </c>
      <c r="BI72" s="24">
        <v>702.5</v>
      </c>
      <c r="BJ72" s="24">
        <v>479.0</v>
      </c>
      <c r="BK72" s="24">
        <v>316.0</v>
      </c>
      <c r="BL72" s="24">
        <v>150.5</v>
      </c>
      <c r="BM72" s="24">
        <v>52.0</v>
      </c>
      <c r="BN72" s="24">
        <v>12.0</v>
      </c>
      <c r="BO72" s="24">
        <v>3.0</v>
      </c>
      <c r="BP72" s="24">
        <v>0.0</v>
      </c>
      <c r="BQ72" s="24">
        <v>12662.5</v>
      </c>
      <c r="BR72" s="24">
        <v>287.0</v>
      </c>
      <c r="BS72" s="24">
        <v>308.5</v>
      </c>
      <c r="BT72" s="24">
        <v>309.5</v>
      </c>
      <c r="BU72" s="24">
        <v>397.0</v>
      </c>
      <c r="BV72" s="24">
        <v>847.0</v>
      </c>
      <c r="BW72" s="24">
        <v>1477.0</v>
      </c>
      <c r="BX72" s="24">
        <v>1169.5</v>
      </c>
      <c r="BY72" s="24">
        <v>892.0</v>
      </c>
      <c r="BZ72" s="24">
        <v>848.0</v>
      </c>
      <c r="CA72" s="24">
        <v>902.0</v>
      </c>
      <c r="CB72" s="24">
        <v>1010.5</v>
      </c>
      <c r="CC72" s="24">
        <v>1030.0</v>
      </c>
      <c r="CD72" s="24">
        <v>1085.0</v>
      </c>
      <c r="CE72" s="24">
        <v>839.5</v>
      </c>
      <c r="CF72" s="24">
        <v>518.0</v>
      </c>
      <c r="CG72" s="24">
        <v>304.0</v>
      </c>
      <c r="CH72" s="24">
        <v>228.5</v>
      </c>
      <c r="CI72" s="24">
        <v>130.0</v>
      </c>
      <c r="CJ72" s="24">
        <v>66.5</v>
      </c>
      <c r="CK72" s="24">
        <v>12.5</v>
      </c>
      <c r="CL72" s="24">
        <v>0.5</v>
      </c>
      <c r="CM72" s="24">
        <v>118.0</v>
      </c>
      <c r="CN72" s="24">
        <v>185.0</v>
      </c>
      <c r="CO72" s="24">
        <v>87.0</v>
      </c>
      <c r="CP72" s="24">
        <v>98.0</v>
      </c>
      <c r="CQ72" s="24">
        <v>0.0</v>
      </c>
      <c r="CR72" s="24">
        <v>15.0</v>
      </c>
      <c r="CS72" s="24">
        <v>11.0</v>
      </c>
      <c r="CT72" s="24">
        <v>0.0</v>
      </c>
      <c r="CU72" s="24">
        <v>5.0</v>
      </c>
      <c r="CV72" s="24">
        <v>112.0</v>
      </c>
      <c r="CW72" s="24">
        <v>71.0</v>
      </c>
      <c r="CX72" s="24">
        <v>41.0</v>
      </c>
      <c r="CY72" s="24">
        <v>7857.0</v>
      </c>
      <c r="CZ72" s="24">
        <v>3.0</v>
      </c>
      <c r="DA72" s="24">
        <v>2542.0</v>
      </c>
      <c r="DB72" s="24">
        <v>22.0</v>
      </c>
      <c r="DC72" s="24">
        <v>3.0</v>
      </c>
      <c r="DD72" s="24">
        <v>649.0</v>
      </c>
      <c r="DE72" s="24">
        <v>44.0</v>
      </c>
      <c r="DF72" s="24">
        <v>0.0</v>
      </c>
      <c r="DG72" s="24">
        <v>3.0</v>
      </c>
      <c r="DH72" s="24">
        <v>0.0</v>
      </c>
      <c r="DI72" s="24">
        <v>308.0</v>
      </c>
      <c r="DJ72" s="24">
        <v>1712.0</v>
      </c>
      <c r="DK72" s="24">
        <v>2569.0</v>
      </c>
      <c r="DL72" s="24">
        <v>2.0</v>
      </c>
      <c r="DM72" s="53">
        <v>140.5</v>
      </c>
      <c r="DN72" s="54"/>
    </row>
    <row r="73">
      <c r="A73" s="48" t="s">
        <v>648</v>
      </c>
      <c r="B73" s="49" t="s">
        <v>667</v>
      </c>
      <c r="C73" s="24">
        <v>44.7</v>
      </c>
      <c r="D73" s="24">
        <v>43.6</v>
      </c>
      <c r="E73" s="24">
        <v>45.8</v>
      </c>
      <c r="F73" s="50">
        <v>11921.0</v>
      </c>
      <c r="G73" s="50">
        <v>5168.0</v>
      </c>
      <c r="H73" s="50">
        <v>3162.0</v>
      </c>
      <c r="I73" s="50">
        <v>1956.0</v>
      </c>
      <c r="J73" s="50">
        <v>1246.0</v>
      </c>
      <c r="K73" s="24">
        <v>314.0</v>
      </c>
      <c r="L73" s="24">
        <v>58.0</v>
      </c>
      <c r="M73" s="24">
        <v>14.0</v>
      </c>
      <c r="N73" s="24">
        <v>2.0</v>
      </c>
      <c r="O73" s="24">
        <v>1.0</v>
      </c>
      <c r="P73" s="24">
        <v>0.0</v>
      </c>
      <c r="Q73" s="50">
        <v>10639.0</v>
      </c>
      <c r="R73" s="50">
        <v>3346.0</v>
      </c>
      <c r="S73" s="50">
        <v>3343.0</v>
      </c>
      <c r="T73" s="50">
        <v>2167.0</v>
      </c>
      <c r="U73" s="50">
        <v>1411.0</v>
      </c>
      <c r="V73" s="24">
        <v>299.0</v>
      </c>
      <c r="W73" s="24">
        <v>58.0</v>
      </c>
      <c r="X73" s="24">
        <v>15.0</v>
      </c>
      <c r="Y73" s="24">
        <v>24530.5</v>
      </c>
      <c r="Z73" s="24">
        <v>566.5</v>
      </c>
      <c r="AA73" s="24">
        <v>699.5</v>
      </c>
      <c r="AB73" s="24">
        <v>715.0</v>
      </c>
      <c r="AC73" s="24">
        <v>860.0</v>
      </c>
      <c r="AD73" s="24">
        <v>1481.0</v>
      </c>
      <c r="AE73" s="24">
        <v>2366.5</v>
      </c>
      <c r="AF73" s="24">
        <v>2085.0</v>
      </c>
      <c r="AG73" s="24">
        <v>2005.5</v>
      </c>
      <c r="AH73" s="24">
        <v>1931.0</v>
      </c>
      <c r="AI73" s="24">
        <v>1923.5</v>
      </c>
      <c r="AJ73" s="24">
        <v>1839.5</v>
      </c>
      <c r="AK73" s="24">
        <v>1809.0</v>
      </c>
      <c r="AL73" s="24">
        <v>1962.0</v>
      </c>
      <c r="AM73" s="24">
        <v>1544.0</v>
      </c>
      <c r="AN73" s="24">
        <v>1217.0</v>
      </c>
      <c r="AO73" s="24">
        <v>846.0</v>
      </c>
      <c r="AP73" s="24">
        <v>435.5</v>
      </c>
      <c r="AQ73" s="24">
        <v>165.5</v>
      </c>
      <c r="AR73" s="24">
        <v>63.5</v>
      </c>
      <c r="AS73" s="24">
        <v>13.0</v>
      </c>
      <c r="AT73" s="24">
        <v>2.0</v>
      </c>
      <c r="AU73" s="24">
        <v>11801.5</v>
      </c>
      <c r="AV73" s="24">
        <v>299.5</v>
      </c>
      <c r="AW73" s="24">
        <v>342.0</v>
      </c>
      <c r="AX73" s="24">
        <v>361.0</v>
      </c>
      <c r="AY73" s="24">
        <v>439.0</v>
      </c>
      <c r="AZ73" s="24">
        <v>727.0</v>
      </c>
      <c r="BA73" s="24">
        <v>1148.0</v>
      </c>
      <c r="BB73" s="24">
        <v>1085.5</v>
      </c>
      <c r="BC73" s="24">
        <v>1058.0</v>
      </c>
      <c r="BD73" s="24">
        <v>987.0</v>
      </c>
      <c r="BE73" s="24">
        <v>952.0</v>
      </c>
      <c r="BF73" s="24">
        <v>860.5</v>
      </c>
      <c r="BG73" s="24">
        <v>799.0</v>
      </c>
      <c r="BH73" s="24">
        <v>855.0</v>
      </c>
      <c r="BI73" s="24">
        <v>658.5</v>
      </c>
      <c r="BJ73" s="24">
        <v>569.0</v>
      </c>
      <c r="BK73" s="24">
        <v>402.0</v>
      </c>
      <c r="BL73" s="24">
        <v>184.5</v>
      </c>
      <c r="BM73" s="24">
        <v>55.0</v>
      </c>
      <c r="BN73" s="24">
        <v>14.5</v>
      </c>
      <c r="BO73" s="24">
        <v>4.0</v>
      </c>
      <c r="BP73" s="24">
        <v>0.5</v>
      </c>
      <c r="BQ73" s="24">
        <v>12729.0</v>
      </c>
      <c r="BR73" s="24">
        <v>267.0</v>
      </c>
      <c r="BS73" s="24">
        <v>357.5</v>
      </c>
      <c r="BT73" s="24">
        <v>354.0</v>
      </c>
      <c r="BU73" s="24">
        <v>421.0</v>
      </c>
      <c r="BV73" s="24">
        <v>754.0</v>
      </c>
      <c r="BW73" s="24">
        <v>1218.5</v>
      </c>
      <c r="BX73" s="24">
        <v>999.5</v>
      </c>
      <c r="BY73" s="24">
        <v>947.5</v>
      </c>
      <c r="BZ73" s="24">
        <v>944.0</v>
      </c>
      <c r="CA73" s="24">
        <v>971.5</v>
      </c>
      <c r="CB73" s="24">
        <v>979.0</v>
      </c>
      <c r="CC73" s="24">
        <v>1010.0</v>
      </c>
      <c r="CD73" s="24">
        <v>1107.0</v>
      </c>
      <c r="CE73" s="24">
        <v>885.5</v>
      </c>
      <c r="CF73" s="24">
        <v>648.0</v>
      </c>
      <c r="CG73" s="24">
        <v>444.0</v>
      </c>
      <c r="CH73" s="24">
        <v>251.0</v>
      </c>
      <c r="CI73" s="24">
        <v>110.5</v>
      </c>
      <c r="CJ73" s="24">
        <v>49.0</v>
      </c>
      <c r="CK73" s="24">
        <v>9.0</v>
      </c>
      <c r="CL73" s="24">
        <v>1.5</v>
      </c>
      <c r="CM73" s="24">
        <v>255.0</v>
      </c>
      <c r="CN73" s="24">
        <v>532.0</v>
      </c>
      <c r="CO73" s="24">
        <v>256.0</v>
      </c>
      <c r="CP73" s="24">
        <v>276.0</v>
      </c>
      <c r="CQ73" s="24">
        <v>0.0</v>
      </c>
      <c r="CR73" s="24">
        <v>7.0</v>
      </c>
      <c r="CS73" s="24">
        <v>0.0</v>
      </c>
      <c r="CT73" s="24">
        <v>7.0</v>
      </c>
      <c r="CU73" s="24">
        <v>0.0</v>
      </c>
      <c r="CV73" s="24">
        <v>28.0</v>
      </c>
      <c r="CW73" s="24">
        <v>0.0</v>
      </c>
      <c r="CX73" s="24">
        <v>26.0</v>
      </c>
      <c r="CY73" s="24">
        <v>6086.0</v>
      </c>
      <c r="CZ73" s="24">
        <v>4.0</v>
      </c>
      <c r="DA73" s="24">
        <v>2151.0</v>
      </c>
      <c r="DB73" s="24">
        <v>9.0</v>
      </c>
      <c r="DC73" s="24">
        <v>4.0</v>
      </c>
      <c r="DD73" s="24">
        <v>525.0</v>
      </c>
      <c r="DE73" s="24">
        <v>33.0</v>
      </c>
      <c r="DF73" s="24">
        <v>0.0</v>
      </c>
      <c r="DG73" s="24">
        <v>6.0</v>
      </c>
      <c r="DH73" s="24">
        <v>1.0</v>
      </c>
      <c r="DI73" s="24">
        <v>180.0</v>
      </c>
      <c r="DJ73" s="24">
        <v>1180.0</v>
      </c>
      <c r="DK73" s="24">
        <v>1990.0</v>
      </c>
      <c r="DL73" s="24">
        <v>3.0</v>
      </c>
      <c r="DM73" s="53">
        <v>140.5</v>
      </c>
      <c r="DN73" s="54"/>
    </row>
    <row r="74">
      <c r="A74" s="48" t="s">
        <v>648</v>
      </c>
      <c r="B74" s="49" t="s">
        <v>668</v>
      </c>
      <c r="C74" s="24">
        <v>42.3</v>
      </c>
      <c r="D74" s="24">
        <v>41.3</v>
      </c>
      <c r="E74" s="24">
        <v>43.3</v>
      </c>
      <c r="F74" s="50">
        <v>17449.0</v>
      </c>
      <c r="G74" s="50">
        <v>8577.0</v>
      </c>
      <c r="H74" s="50">
        <v>3980.0</v>
      </c>
      <c r="I74" s="50">
        <v>2549.0</v>
      </c>
      <c r="J74" s="50">
        <v>1809.0</v>
      </c>
      <c r="K74" s="24">
        <v>426.0</v>
      </c>
      <c r="L74" s="24">
        <v>77.0</v>
      </c>
      <c r="M74" s="24">
        <v>21.0</v>
      </c>
      <c r="N74" s="24">
        <v>7.0</v>
      </c>
      <c r="O74" s="24">
        <v>2.0</v>
      </c>
      <c r="P74" s="24">
        <v>1.0</v>
      </c>
      <c r="Q74" s="50">
        <v>15070.0</v>
      </c>
      <c r="R74" s="50">
        <v>5647.0</v>
      </c>
      <c r="S74" s="50">
        <v>4170.0</v>
      </c>
      <c r="T74" s="50">
        <v>2754.0</v>
      </c>
      <c r="U74" s="50">
        <v>1946.0</v>
      </c>
      <c r="V74" s="24">
        <v>460.0</v>
      </c>
      <c r="W74" s="24">
        <v>75.0</v>
      </c>
      <c r="X74" s="24">
        <v>18.0</v>
      </c>
      <c r="Y74" s="24">
        <v>34033.0</v>
      </c>
      <c r="Z74" s="24">
        <v>911.0</v>
      </c>
      <c r="AA74" s="24">
        <v>1171.0</v>
      </c>
      <c r="AB74" s="24">
        <v>1153.0</v>
      </c>
      <c r="AC74" s="24">
        <v>1225.0</v>
      </c>
      <c r="AD74" s="24">
        <v>2151.5</v>
      </c>
      <c r="AE74" s="24">
        <v>3804.5</v>
      </c>
      <c r="AF74" s="24">
        <v>3258.5</v>
      </c>
      <c r="AG74" s="24">
        <v>3060.0</v>
      </c>
      <c r="AH74" s="24">
        <v>2742.0</v>
      </c>
      <c r="AI74" s="24">
        <v>2636.0</v>
      </c>
      <c r="AJ74" s="24">
        <v>2503.5</v>
      </c>
      <c r="AK74" s="24">
        <v>2270.5</v>
      </c>
      <c r="AL74" s="24">
        <v>2418.0</v>
      </c>
      <c r="AM74" s="24">
        <v>1826.0</v>
      </c>
      <c r="AN74" s="24">
        <v>1225.0</v>
      </c>
      <c r="AO74" s="24">
        <v>864.5</v>
      </c>
      <c r="AP74" s="24">
        <v>465.5</v>
      </c>
      <c r="AQ74" s="24">
        <v>233.5</v>
      </c>
      <c r="AR74" s="24">
        <v>85.5</v>
      </c>
      <c r="AS74" s="24">
        <v>26.0</v>
      </c>
      <c r="AT74" s="24">
        <v>2.5</v>
      </c>
      <c r="AU74" s="24">
        <v>16538.0</v>
      </c>
      <c r="AV74" s="24">
        <v>471.5</v>
      </c>
      <c r="AW74" s="24">
        <v>589.0</v>
      </c>
      <c r="AX74" s="24">
        <v>610.0</v>
      </c>
      <c r="AY74" s="24">
        <v>662.5</v>
      </c>
      <c r="AZ74" s="24">
        <v>1005.0</v>
      </c>
      <c r="BA74" s="24">
        <v>1765.0</v>
      </c>
      <c r="BB74" s="24">
        <v>1715.0</v>
      </c>
      <c r="BC74" s="24">
        <v>1649.0</v>
      </c>
      <c r="BD74" s="24">
        <v>1383.5</v>
      </c>
      <c r="BE74" s="24">
        <v>1364.5</v>
      </c>
      <c r="BF74" s="24">
        <v>1211.0</v>
      </c>
      <c r="BG74" s="24">
        <v>1038.0</v>
      </c>
      <c r="BH74" s="24">
        <v>1055.5</v>
      </c>
      <c r="BI74" s="24">
        <v>788.5</v>
      </c>
      <c r="BJ74" s="24">
        <v>552.0</v>
      </c>
      <c r="BK74" s="24">
        <v>389.0</v>
      </c>
      <c r="BL74" s="24">
        <v>194.0</v>
      </c>
      <c r="BM74" s="24">
        <v>74.5</v>
      </c>
      <c r="BN74" s="24">
        <v>17.0</v>
      </c>
      <c r="BO74" s="24">
        <v>3.0</v>
      </c>
      <c r="BP74" s="24">
        <v>0.5</v>
      </c>
      <c r="BQ74" s="24">
        <v>17495.0</v>
      </c>
      <c r="BR74" s="24">
        <v>439.5</v>
      </c>
      <c r="BS74" s="24">
        <v>582.0</v>
      </c>
      <c r="BT74" s="24">
        <v>543.0</v>
      </c>
      <c r="BU74" s="24">
        <v>562.5</v>
      </c>
      <c r="BV74" s="24">
        <v>1146.5</v>
      </c>
      <c r="BW74" s="24">
        <v>2039.5</v>
      </c>
      <c r="BX74" s="24">
        <v>1543.5</v>
      </c>
      <c r="BY74" s="24">
        <v>1411.0</v>
      </c>
      <c r="BZ74" s="24">
        <v>1358.5</v>
      </c>
      <c r="CA74" s="24">
        <v>1271.5</v>
      </c>
      <c r="CB74" s="24">
        <v>1292.5</v>
      </c>
      <c r="CC74" s="24">
        <v>1232.5</v>
      </c>
      <c r="CD74" s="24">
        <v>1362.5</v>
      </c>
      <c r="CE74" s="24">
        <v>1037.5</v>
      </c>
      <c r="CF74" s="24">
        <v>673.0</v>
      </c>
      <c r="CG74" s="24">
        <v>475.5</v>
      </c>
      <c r="CH74" s="24">
        <v>271.5</v>
      </c>
      <c r="CI74" s="24">
        <v>159.0</v>
      </c>
      <c r="CJ74" s="24">
        <v>68.5</v>
      </c>
      <c r="CK74" s="24">
        <v>23.0</v>
      </c>
      <c r="CL74" s="24">
        <v>2.0</v>
      </c>
      <c r="CM74" s="24">
        <v>192.0</v>
      </c>
      <c r="CN74" s="24">
        <v>374.0</v>
      </c>
      <c r="CO74" s="24">
        <v>171.0</v>
      </c>
      <c r="CP74" s="24">
        <v>203.0</v>
      </c>
      <c r="CQ74" s="24">
        <v>0.0</v>
      </c>
      <c r="CR74" s="24">
        <v>13.0</v>
      </c>
      <c r="CS74" s="24">
        <v>0.0</v>
      </c>
      <c r="CT74" s="24">
        <v>9.0</v>
      </c>
      <c r="CU74" s="24">
        <v>5.0</v>
      </c>
      <c r="CV74" s="24">
        <v>195.0</v>
      </c>
      <c r="CW74" s="24">
        <v>46.0</v>
      </c>
      <c r="CX74" s="24">
        <v>149.0</v>
      </c>
      <c r="CY74" s="24">
        <v>9158.0</v>
      </c>
      <c r="CZ74" s="24">
        <v>1.0</v>
      </c>
      <c r="DA74" s="24">
        <v>3243.0</v>
      </c>
      <c r="DB74" s="24">
        <v>7.0</v>
      </c>
      <c r="DC74" s="24">
        <v>3.0</v>
      </c>
      <c r="DD74" s="24">
        <v>864.0</v>
      </c>
      <c r="DE74" s="24">
        <v>37.0</v>
      </c>
      <c r="DF74" s="24">
        <v>0.0</v>
      </c>
      <c r="DG74" s="24">
        <v>6.0</v>
      </c>
      <c r="DH74" s="24">
        <v>2.0</v>
      </c>
      <c r="DI74" s="24">
        <v>251.0</v>
      </c>
      <c r="DJ74" s="24">
        <v>1748.0</v>
      </c>
      <c r="DK74" s="24">
        <v>2995.0</v>
      </c>
      <c r="DL74" s="24">
        <v>1.0</v>
      </c>
      <c r="DM74" s="53">
        <v>140.5</v>
      </c>
      <c r="DN74" s="54"/>
    </row>
    <row r="75">
      <c r="A75" s="48" t="s">
        <v>669</v>
      </c>
      <c r="B75" s="49" t="s">
        <v>670</v>
      </c>
      <c r="C75" s="24">
        <v>38.8</v>
      </c>
      <c r="D75" s="24">
        <v>38.5</v>
      </c>
      <c r="E75" s="24">
        <v>39.1</v>
      </c>
      <c r="F75" s="50">
        <v>11493.0</v>
      </c>
      <c r="G75" s="50">
        <v>8446.0</v>
      </c>
      <c r="H75" s="50">
        <v>1556.0</v>
      </c>
      <c r="I75" s="24">
        <v>744.0</v>
      </c>
      <c r="J75" s="24">
        <v>548.0</v>
      </c>
      <c r="K75" s="24">
        <v>157.0</v>
      </c>
      <c r="L75" s="24">
        <v>31.0</v>
      </c>
      <c r="M75" s="24">
        <v>9.0</v>
      </c>
      <c r="N75" s="24">
        <v>1.0</v>
      </c>
      <c r="O75" s="24">
        <v>0.0</v>
      </c>
      <c r="P75" s="24">
        <v>1.0</v>
      </c>
      <c r="Q75" s="50">
        <v>9831.0</v>
      </c>
      <c r="R75" s="50">
        <v>6341.0</v>
      </c>
      <c r="S75" s="50">
        <v>1856.0</v>
      </c>
      <c r="T75" s="24">
        <v>894.0</v>
      </c>
      <c r="U75" s="24">
        <v>556.0</v>
      </c>
      <c r="V75" s="24">
        <v>148.0</v>
      </c>
      <c r="W75" s="24">
        <v>27.0</v>
      </c>
      <c r="X75" s="24">
        <v>9.0</v>
      </c>
      <c r="Y75" s="24">
        <v>16715.0</v>
      </c>
      <c r="Z75" s="24">
        <v>259.5</v>
      </c>
      <c r="AA75" s="24">
        <v>382.0</v>
      </c>
      <c r="AB75" s="24">
        <v>361.0</v>
      </c>
      <c r="AC75" s="24">
        <v>447.0</v>
      </c>
      <c r="AD75" s="24">
        <v>1879.0</v>
      </c>
      <c r="AE75" s="24">
        <v>3626.0</v>
      </c>
      <c r="AF75" s="24">
        <v>2249.5</v>
      </c>
      <c r="AG75" s="24">
        <v>1245.5</v>
      </c>
      <c r="AH75" s="24">
        <v>1031.5</v>
      </c>
      <c r="AI75" s="24">
        <v>919.0</v>
      </c>
      <c r="AJ75" s="24">
        <v>855.5</v>
      </c>
      <c r="AK75" s="24">
        <v>760.5</v>
      </c>
      <c r="AL75" s="24">
        <v>745.5</v>
      </c>
      <c r="AM75" s="24">
        <v>596.0</v>
      </c>
      <c r="AN75" s="24">
        <v>509.0</v>
      </c>
      <c r="AO75" s="24">
        <v>440.5</v>
      </c>
      <c r="AP75" s="24">
        <v>254.0</v>
      </c>
      <c r="AQ75" s="24">
        <v>114.5</v>
      </c>
      <c r="AR75" s="24">
        <v>27.5</v>
      </c>
      <c r="AS75" s="24">
        <v>10.0</v>
      </c>
      <c r="AT75" s="24">
        <v>2.0</v>
      </c>
      <c r="AU75" s="24">
        <v>8408.0</v>
      </c>
      <c r="AV75" s="24">
        <v>144.5</v>
      </c>
      <c r="AW75" s="24">
        <v>190.0</v>
      </c>
      <c r="AX75" s="24">
        <v>170.5</v>
      </c>
      <c r="AY75" s="24">
        <v>216.5</v>
      </c>
      <c r="AZ75" s="24">
        <v>798.0</v>
      </c>
      <c r="BA75" s="24">
        <v>1837.5</v>
      </c>
      <c r="BB75" s="24">
        <v>1252.0</v>
      </c>
      <c r="BC75" s="24">
        <v>674.0</v>
      </c>
      <c r="BD75" s="24">
        <v>564.5</v>
      </c>
      <c r="BE75" s="24">
        <v>477.5</v>
      </c>
      <c r="BF75" s="24">
        <v>446.5</v>
      </c>
      <c r="BG75" s="24">
        <v>398.5</v>
      </c>
      <c r="BH75" s="24">
        <v>374.0</v>
      </c>
      <c r="BI75" s="24">
        <v>270.5</v>
      </c>
      <c r="BJ75" s="24">
        <v>237.5</v>
      </c>
      <c r="BK75" s="24">
        <v>199.5</v>
      </c>
      <c r="BL75" s="24">
        <v>105.5</v>
      </c>
      <c r="BM75" s="24">
        <v>40.0</v>
      </c>
      <c r="BN75" s="24">
        <v>10.5</v>
      </c>
      <c r="BO75" s="24">
        <v>0.5</v>
      </c>
      <c r="BP75" s="24">
        <v>0.0</v>
      </c>
      <c r="BQ75" s="24">
        <v>8307.0</v>
      </c>
      <c r="BR75" s="24">
        <v>115.0</v>
      </c>
      <c r="BS75" s="24">
        <v>192.0</v>
      </c>
      <c r="BT75" s="24">
        <v>190.5</v>
      </c>
      <c r="BU75" s="24">
        <v>230.5</v>
      </c>
      <c r="BV75" s="24">
        <v>1081.0</v>
      </c>
      <c r="BW75" s="24">
        <v>1788.5</v>
      </c>
      <c r="BX75" s="24">
        <v>997.5</v>
      </c>
      <c r="BY75" s="24">
        <v>571.5</v>
      </c>
      <c r="BZ75" s="24">
        <v>467.0</v>
      </c>
      <c r="CA75" s="24">
        <v>441.5</v>
      </c>
      <c r="CB75" s="24">
        <v>409.0</v>
      </c>
      <c r="CC75" s="24">
        <v>362.0</v>
      </c>
      <c r="CD75" s="24">
        <v>371.5</v>
      </c>
      <c r="CE75" s="24">
        <v>325.5</v>
      </c>
      <c r="CF75" s="24">
        <v>271.5</v>
      </c>
      <c r="CG75" s="24">
        <v>241.0</v>
      </c>
      <c r="CH75" s="24">
        <v>148.5</v>
      </c>
      <c r="CI75" s="24">
        <v>74.5</v>
      </c>
      <c r="CJ75" s="24">
        <v>17.0</v>
      </c>
      <c r="CK75" s="24">
        <v>9.5</v>
      </c>
      <c r="CL75" s="24">
        <v>2.0</v>
      </c>
      <c r="CM75" s="24">
        <v>382.0</v>
      </c>
      <c r="CN75" s="24">
        <v>582.0</v>
      </c>
      <c r="CO75" s="24">
        <v>284.0</v>
      </c>
      <c r="CP75" s="24">
        <v>298.0</v>
      </c>
      <c r="CQ75" s="24">
        <v>0.0</v>
      </c>
      <c r="CR75" s="24">
        <v>32.0</v>
      </c>
      <c r="CS75" s="24">
        <v>22.0</v>
      </c>
      <c r="CT75" s="24">
        <v>10.0</v>
      </c>
      <c r="CU75" s="24">
        <v>0.0</v>
      </c>
      <c r="CV75" s="50">
        <v>4497.0</v>
      </c>
      <c r="CW75" s="50">
        <v>2465.0</v>
      </c>
      <c r="CX75" s="50">
        <v>2032.0</v>
      </c>
      <c r="CY75" s="24">
        <v>3944.0</v>
      </c>
      <c r="CZ75" s="24">
        <v>19.0</v>
      </c>
      <c r="DA75" s="24">
        <v>1294.0</v>
      </c>
      <c r="DB75" s="24">
        <v>8.0</v>
      </c>
      <c r="DC75" s="24">
        <v>5.0</v>
      </c>
      <c r="DD75" s="24">
        <v>434.0</v>
      </c>
      <c r="DE75" s="24">
        <v>17.0</v>
      </c>
      <c r="DF75" s="24">
        <v>0.0</v>
      </c>
      <c r="DG75" s="24">
        <v>2.0</v>
      </c>
      <c r="DH75" s="24">
        <v>1.0</v>
      </c>
      <c r="DI75" s="24">
        <v>184.0</v>
      </c>
      <c r="DJ75" s="24">
        <v>764.0</v>
      </c>
      <c r="DK75" s="24">
        <v>1216.0</v>
      </c>
      <c r="DL75" s="24">
        <v>0.0</v>
      </c>
      <c r="DM75" s="53">
        <v>129.8</v>
      </c>
      <c r="DN75" s="54"/>
    </row>
    <row r="76">
      <c r="A76" s="48" t="s">
        <v>669</v>
      </c>
      <c r="B76" s="49" t="s">
        <v>671</v>
      </c>
      <c r="C76" s="24">
        <v>46.5</v>
      </c>
      <c r="D76" s="24">
        <v>45.4</v>
      </c>
      <c r="E76" s="24">
        <v>47.6</v>
      </c>
      <c r="F76" s="50">
        <v>13158.0</v>
      </c>
      <c r="G76" s="50">
        <v>5980.0</v>
      </c>
      <c r="H76" s="50">
        <v>3254.0</v>
      </c>
      <c r="I76" s="50">
        <v>2093.0</v>
      </c>
      <c r="J76" s="50">
        <v>1400.0</v>
      </c>
      <c r="K76" s="24">
        <v>337.0</v>
      </c>
      <c r="L76" s="24">
        <v>69.0</v>
      </c>
      <c r="M76" s="24">
        <v>20.0</v>
      </c>
      <c r="N76" s="24">
        <v>4.0</v>
      </c>
      <c r="O76" s="24">
        <v>0.0</v>
      </c>
      <c r="P76" s="24">
        <v>1.0</v>
      </c>
      <c r="Q76" s="50">
        <v>11724.0</v>
      </c>
      <c r="R76" s="50">
        <v>4155.0</v>
      </c>
      <c r="S76" s="50">
        <v>3289.0</v>
      </c>
      <c r="T76" s="50">
        <v>2262.0</v>
      </c>
      <c r="U76" s="50">
        <v>1575.0</v>
      </c>
      <c r="V76" s="24">
        <v>335.0</v>
      </c>
      <c r="W76" s="24">
        <v>88.0</v>
      </c>
      <c r="X76" s="24">
        <v>20.0</v>
      </c>
      <c r="Y76" s="24">
        <v>26863.0</v>
      </c>
      <c r="Z76" s="24">
        <v>521.5</v>
      </c>
      <c r="AA76" s="24">
        <v>693.0</v>
      </c>
      <c r="AB76" s="24">
        <v>816.0</v>
      </c>
      <c r="AC76" s="24">
        <v>1033.5</v>
      </c>
      <c r="AD76" s="24">
        <v>1656.5</v>
      </c>
      <c r="AE76" s="24">
        <v>2416.0</v>
      </c>
      <c r="AF76" s="24">
        <v>1915.0</v>
      </c>
      <c r="AG76" s="24">
        <v>1709.5</v>
      </c>
      <c r="AH76" s="24">
        <v>1740.5</v>
      </c>
      <c r="AI76" s="24">
        <v>2051.0</v>
      </c>
      <c r="AJ76" s="24">
        <v>2268.0</v>
      </c>
      <c r="AK76" s="24">
        <v>2474.0</v>
      </c>
      <c r="AL76" s="24">
        <v>2296.5</v>
      </c>
      <c r="AM76" s="24">
        <v>1754.5</v>
      </c>
      <c r="AN76" s="24">
        <v>1471.0</v>
      </c>
      <c r="AO76" s="24">
        <v>1037.5</v>
      </c>
      <c r="AP76" s="24">
        <v>638.5</v>
      </c>
      <c r="AQ76" s="24">
        <v>264.0</v>
      </c>
      <c r="AR76" s="24">
        <v>85.0</v>
      </c>
      <c r="AS76" s="24">
        <v>16.5</v>
      </c>
      <c r="AT76" s="24">
        <v>5.0</v>
      </c>
      <c r="AU76" s="24">
        <v>13474.5</v>
      </c>
      <c r="AV76" s="24">
        <v>269.5</v>
      </c>
      <c r="AW76" s="24">
        <v>329.5</v>
      </c>
      <c r="AX76" s="24">
        <v>446.5</v>
      </c>
      <c r="AY76" s="24">
        <v>550.5</v>
      </c>
      <c r="AZ76" s="24">
        <v>839.0</v>
      </c>
      <c r="BA76" s="24">
        <v>1267.0</v>
      </c>
      <c r="BB76" s="24">
        <v>1042.0</v>
      </c>
      <c r="BC76" s="24">
        <v>943.5</v>
      </c>
      <c r="BD76" s="24">
        <v>925.0</v>
      </c>
      <c r="BE76" s="24">
        <v>1076.5</v>
      </c>
      <c r="BF76" s="24">
        <v>1124.5</v>
      </c>
      <c r="BG76" s="24">
        <v>1172.0</v>
      </c>
      <c r="BH76" s="24">
        <v>1120.0</v>
      </c>
      <c r="BI76" s="24">
        <v>816.0</v>
      </c>
      <c r="BJ76" s="24">
        <v>699.0</v>
      </c>
      <c r="BK76" s="24">
        <v>478.0</v>
      </c>
      <c r="BL76" s="24">
        <v>267.0</v>
      </c>
      <c r="BM76" s="24">
        <v>88.0</v>
      </c>
      <c r="BN76" s="24">
        <v>19.0</v>
      </c>
      <c r="BO76" s="24">
        <v>2.0</v>
      </c>
      <c r="BP76" s="24">
        <v>0.0</v>
      </c>
      <c r="BQ76" s="24">
        <v>13388.5</v>
      </c>
      <c r="BR76" s="24">
        <v>252.0</v>
      </c>
      <c r="BS76" s="24">
        <v>363.5</v>
      </c>
      <c r="BT76" s="24">
        <v>369.5</v>
      </c>
      <c r="BU76" s="24">
        <v>483.0</v>
      </c>
      <c r="BV76" s="24">
        <v>817.5</v>
      </c>
      <c r="BW76" s="24">
        <v>1149.0</v>
      </c>
      <c r="BX76" s="24">
        <v>873.0</v>
      </c>
      <c r="BY76" s="24">
        <v>766.0</v>
      </c>
      <c r="BZ76" s="24">
        <v>815.5</v>
      </c>
      <c r="CA76" s="24">
        <v>974.5</v>
      </c>
      <c r="CB76" s="24">
        <v>1143.5</v>
      </c>
      <c r="CC76" s="24">
        <v>1302.0</v>
      </c>
      <c r="CD76" s="24">
        <v>1176.5</v>
      </c>
      <c r="CE76" s="24">
        <v>938.5</v>
      </c>
      <c r="CF76" s="24">
        <v>772.0</v>
      </c>
      <c r="CG76" s="24">
        <v>559.5</v>
      </c>
      <c r="CH76" s="24">
        <v>371.5</v>
      </c>
      <c r="CI76" s="24">
        <v>176.0</v>
      </c>
      <c r="CJ76" s="24">
        <v>66.0</v>
      </c>
      <c r="CK76" s="24">
        <v>14.5</v>
      </c>
      <c r="CL76" s="24">
        <v>5.0</v>
      </c>
      <c r="CM76" s="24">
        <v>365.0</v>
      </c>
      <c r="CN76" s="24">
        <v>610.0</v>
      </c>
      <c r="CO76" s="24">
        <v>308.0</v>
      </c>
      <c r="CP76" s="24">
        <v>302.0</v>
      </c>
      <c r="CQ76" s="24">
        <v>0.0</v>
      </c>
      <c r="CR76" s="24">
        <v>13.0</v>
      </c>
      <c r="CS76" s="24">
        <v>9.0</v>
      </c>
      <c r="CT76" s="24">
        <v>0.0</v>
      </c>
      <c r="CU76" s="24">
        <v>0.0</v>
      </c>
      <c r="CV76" s="24">
        <v>180.0</v>
      </c>
      <c r="CW76" s="24">
        <v>78.0</v>
      </c>
      <c r="CX76" s="24">
        <v>102.0</v>
      </c>
      <c r="CY76" s="24">
        <v>6377.0</v>
      </c>
      <c r="CZ76" s="24">
        <v>1.0</v>
      </c>
      <c r="DA76" s="24">
        <v>2470.0</v>
      </c>
      <c r="DB76" s="24">
        <v>5.0</v>
      </c>
      <c r="DC76" s="24">
        <v>3.0</v>
      </c>
      <c r="DD76" s="24">
        <v>609.0</v>
      </c>
      <c r="DE76" s="24">
        <v>20.0</v>
      </c>
      <c r="DF76" s="24">
        <v>0.0</v>
      </c>
      <c r="DG76" s="24">
        <v>5.0</v>
      </c>
      <c r="DH76" s="24">
        <v>0.0</v>
      </c>
      <c r="DI76" s="24">
        <v>169.0</v>
      </c>
      <c r="DJ76" s="24">
        <v>1071.0</v>
      </c>
      <c r="DK76" s="24">
        <v>2022.0</v>
      </c>
      <c r="DL76" s="24">
        <v>2.0</v>
      </c>
      <c r="DM76" s="53">
        <v>129.8</v>
      </c>
      <c r="DN76" s="54"/>
    </row>
    <row r="77">
      <c r="A77" s="48" t="s">
        <v>669</v>
      </c>
      <c r="B77" s="49" t="s">
        <v>672</v>
      </c>
      <c r="C77" s="24">
        <v>44.7</v>
      </c>
      <c r="D77" s="24">
        <v>43.8</v>
      </c>
      <c r="E77" s="24">
        <v>45.5</v>
      </c>
      <c r="F77" s="50">
        <v>6292.0</v>
      </c>
      <c r="G77" s="50">
        <v>2001.0</v>
      </c>
      <c r="H77" s="50">
        <v>1587.0</v>
      </c>
      <c r="I77" s="50">
        <v>1247.0</v>
      </c>
      <c r="J77" s="50">
        <v>1097.0</v>
      </c>
      <c r="K77" s="24">
        <v>278.0</v>
      </c>
      <c r="L77" s="24">
        <v>62.0</v>
      </c>
      <c r="M77" s="24">
        <v>14.0</v>
      </c>
      <c r="N77" s="24">
        <v>4.0</v>
      </c>
      <c r="O77" s="24">
        <v>0.0</v>
      </c>
      <c r="P77" s="24">
        <v>2.0</v>
      </c>
      <c r="Q77" s="50">
        <v>5737.0</v>
      </c>
      <c r="R77" s="50">
        <v>1354.0</v>
      </c>
      <c r="S77" s="50">
        <v>1594.0</v>
      </c>
      <c r="T77" s="50">
        <v>1336.0</v>
      </c>
      <c r="U77" s="50">
        <v>1100.0</v>
      </c>
      <c r="V77" s="24">
        <v>263.0</v>
      </c>
      <c r="W77" s="24">
        <v>73.0</v>
      </c>
      <c r="X77" s="24">
        <v>17.0</v>
      </c>
      <c r="Y77" s="24">
        <v>15322.0</v>
      </c>
      <c r="Z77" s="24">
        <v>455.0</v>
      </c>
      <c r="AA77" s="24">
        <v>700.5</v>
      </c>
      <c r="AB77" s="24">
        <v>671.0</v>
      </c>
      <c r="AC77" s="24">
        <v>741.0</v>
      </c>
      <c r="AD77" s="24">
        <v>885.0</v>
      </c>
      <c r="AE77" s="24">
        <v>826.5</v>
      </c>
      <c r="AF77" s="24">
        <v>807.0</v>
      </c>
      <c r="AG77" s="24">
        <v>1024.0</v>
      </c>
      <c r="AH77" s="24">
        <v>1320.0</v>
      </c>
      <c r="AI77" s="24">
        <v>1543.5</v>
      </c>
      <c r="AJ77" s="24">
        <v>1368.0</v>
      </c>
      <c r="AK77" s="24">
        <v>1153.0</v>
      </c>
      <c r="AL77" s="24">
        <v>1181.0</v>
      </c>
      <c r="AM77" s="24">
        <v>902.5</v>
      </c>
      <c r="AN77" s="24">
        <v>726.0</v>
      </c>
      <c r="AO77" s="24">
        <v>521.5</v>
      </c>
      <c r="AP77" s="24">
        <v>314.0</v>
      </c>
      <c r="AQ77" s="24">
        <v>139.0</v>
      </c>
      <c r="AR77" s="24">
        <v>37.0</v>
      </c>
      <c r="AS77" s="24">
        <v>6.0</v>
      </c>
      <c r="AT77" s="24">
        <v>0.5</v>
      </c>
      <c r="AU77" s="24">
        <v>7513.0</v>
      </c>
      <c r="AV77" s="24">
        <v>211.0</v>
      </c>
      <c r="AW77" s="24">
        <v>369.0</v>
      </c>
      <c r="AX77" s="24">
        <v>337.5</v>
      </c>
      <c r="AY77" s="24">
        <v>381.0</v>
      </c>
      <c r="AZ77" s="24">
        <v>456.0</v>
      </c>
      <c r="BA77" s="24">
        <v>418.0</v>
      </c>
      <c r="BB77" s="24">
        <v>393.5</v>
      </c>
      <c r="BC77" s="24">
        <v>500.5</v>
      </c>
      <c r="BD77" s="24">
        <v>657.0</v>
      </c>
      <c r="BE77" s="24">
        <v>783.0</v>
      </c>
      <c r="BF77" s="24">
        <v>703.0</v>
      </c>
      <c r="BG77" s="24">
        <v>577.0</v>
      </c>
      <c r="BH77" s="24">
        <v>548.0</v>
      </c>
      <c r="BI77" s="24">
        <v>409.5</v>
      </c>
      <c r="BJ77" s="24">
        <v>338.5</v>
      </c>
      <c r="BK77" s="24">
        <v>244.0</v>
      </c>
      <c r="BL77" s="24">
        <v>140.0</v>
      </c>
      <c r="BM77" s="24">
        <v>39.0</v>
      </c>
      <c r="BN77" s="24">
        <v>6.5</v>
      </c>
      <c r="BO77" s="24">
        <v>1.0</v>
      </c>
      <c r="BP77" s="24">
        <v>0.0</v>
      </c>
      <c r="BQ77" s="24">
        <v>7809.0</v>
      </c>
      <c r="BR77" s="24">
        <v>244.0</v>
      </c>
      <c r="BS77" s="24">
        <v>331.5</v>
      </c>
      <c r="BT77" s="24">
        <v>333.5</v>
      </c>
      <c r="BU77" s="24">
        <v>360.0</v>
      </c>
      <c r="BV77" s="24">
        <v>429.0</v>
      </c>
      <c r="BW77" s="24">
        <v>408.5</v>
      </c>
      <c r="BX77" s="24">
        <v>413.5</v>
      </c>
      <c r="BY77" s="24">
        <v>523.5</v>
      </c>
      <c r="BZ77" s="24">
        <v>663.0</v>
      </c>
      <c r="CA77" s="24">
        <v>760.5</v>
      </c>
      <c r="CB77" s="24">
        <v>665.0</v>
      </c>
      <c r="CC77" s="24">
        <v>576.0</v>
      </c>
      <c r="CD77" s="24">
        <v>633.0</v>
      </c>
      <c r="CE77" s="24">
        <v>493.0</v>
      </c>
      <c r="CF77" s="24">
        <v>387.5</v>
      </c>
      <c r="CG77" s="24">
        <v>277.5</v>
      </c>
      <c r="CH77" s="24">
        <v>174.0</v>
      </c>
      <c r="CI77" s="24">
        <v>100.0</v>
      </c>
      <c r="CJ77" s="24">
        <v>30.5</v>
      </c>
      <c r="CK77" s="24">
        <v>5.0</v>
      </c>
      <c r="CL77" s="24">
        <v>0.5</v>
      </c>
      <c r="CM77" s="24">
        <v>66.0</v>
      </c>
      <c r="CN77" s="24">
        <v>115.0</v>
      </c>
      <c r="CO77" s="24">
        <v>54.0</v>
      </c>
      <c r="CP77" s="24">
        <v>61.0</v>
      </c>
      <c r="CQ77" s="24">
        <v>0.0</v>
      </c>
      <c r="CR77" s="24">
        <v>6.0</v>
      </c>
      <c r="CS77" s="24">
        <v>0.0</v>
      </c>
      <c r="CT77" s="24">
        <v>0.0</v>
      </c>
      <c r="CU77" s="24">
        <v>0.0</v>
      </c>
      <c r="CV77" s="24">
        <v>124.0</v>
      </c>
      <c r="CW77" s="24">
        <v>33.0</v>
      </c>
      <c r="CX77" s="24">
        <v>91.0</v>
      </c>
      <c r="CY77" s="24">
        <v>4856.0</v>
      </c>
      <c r="CZ77" s="24">
        <v>1.0</v>
      </c>
      <c r="DA77" s="24">
        <v>1693.0</v>
      </c>
      <c r="DB77" s="24">
        <v>9.0</v>
      </c>
      <c r="DC77" s="24">
        <v>3.0</v>
      </c>
      <c r="DD77" s="24">
        <v>390.0</v>
      </c>
      <c r="DE77" s="24">
        <v>24.0</v>
      </c>
      <c r="DF77" s="24">
        <v>0.0</v>
      </c>
      <c r="DG77" s="24">
        <v>6.0</v>
      </c>
      <c r="DH77" s="24">
        <v>3.0</v>
      </c>
      <c r="DI77" s="24">
        <v>224.0</v>
      </c>
      <c r="DJ77" s="24">
        <v>904.0</v>
      </c>
      <c r="DK77" s="24">
        <v>1596.0</v>
      </c>
      <c r="DL77" s="24">
        <v>3.0</v>
      </c>
      <c r="DM77" s="53">
        <v>129.8</v>
      </c>
      <c r="DN77" s="54"/>
    </row>
    <row r="78">
      <c r="A78" s="48" t="s">
        <v>669</v>
      </c>
      <c r="B78" s="49" t="s">
        <v>673</v>
      </c>
      <c r="C78" s="24">
        <v>42.7</v>
      </c>
      <c r="D78" s="24">
        <v>42.3</v>
      </c>
      <c r="E78" s="24">
        <v>43.1</v>
      </c>
      <c r="F78" s="50">
        <v>9748.0</v>
      </c>
      <c r="G78" s="50">
        <v>5390.0</v>
      </c>
      <c r="H78" s="50">
        <v>1950.0</v>
      </c>
      <c r="I78" s="50">
        <v>1278.0</v>
      </c>
      <c r="J78" s="24">
        <v>866.0</v>
      </c>
      <c r="K78" s="24">
        <v>192.0</v>
      </c>
      <c r="L78" s="24">
        <v>52.0</v>
      </c>
      <c r="M78" s="24">
        <v>14.0</v>
      </c>
      <c r="N78" s="24">
        <v>3.0</v>
      </c>
      <c r="O78" s="24">
        <v>1.0</v>
      </c>
      <c r="P78" s="24">
        <v>2.0</v>
      </c>
      <c r="Q78" s="50">
        <v>8579.0</v>
      </c>
      <c r="R78" s="50">
        <v>3855.0</v>
      </c>
      <c r="S78" s="50">
        <v>2226.0</v>
      </c>
      <c r="T78" s="50">
        <v>1348.0</v>
      </c>
      <c r="U78" s="24">
        <v>901.0</v>
      </c>
      <c r="V78" s="24">
        <v>197.0</v>
      </c>
      <c r="W78" s="24">
        <v>40.0</v>
      </c>
      <c r="X78" s="24">
        <v>12.0</v>
      </c>
      <c r="Y78" s="24">
        <v>18031.0</v>
      </c>
      <c r="Z78" s="24">
        <v>448.5</v>
      </c>
      <c r="AA78" s="24">
        <v>512.5</v>
      </c>
      <c r="AB78" s="24">
        <v>353.0</v>
      </c>
      <c r="AC78" s="24">
        <v>432.0</v>
      </c>
      <c r="AD78" s="24">
        <v>1303.0</v>
      </c>
      <c r="AE78" s="24">
        <v>2623.0</v>
      </c>
      <c r="AF78" s="24">
        <v>2125.5</v>
      </c>
      <c r="AG78" s="24">
        <v>1532.0</v>
      </c>
      <c r="AH78" s="24">
        <v>1177.5</v>
      </c>
      <c r="AI78" s="24">
        <v>1036.0</v>
      </c>
      <c r="AJ78" s="24">
        <v>1280.5</v>
      </c>
      <c r="AK78" s="24">
        <v>1229.5</v>
      </c>
      <c r="AL78" s="24">
        <v>1273.0</v>
      </c>
      <c r="AM78" s="24">
        <v>932.0</v>
      </c>
      <c r="AN78" s="24">
        <v>757.5</v>
      </c>
      <c r="AO78" s="24">
        <v>531.0</v>
      </c>
      <c r="AP78" s="24">
        <v>302.5</v>
      </c>
      <c r="AQ78" s="24">
        <v>123.0</v>
      </c>
      <c r="AR78" s="24">
        <v>41.5</v>
      </c>
      <c r="AS78" s="24">
        <v>16.5</v>
      </c>
      <c r="AT78" s="24">
        <v>1.0</v>
      </c>
      <c r="AU78" s="24">
        <v>8712.5</v>
      </c>
      <c r="AV78" s="24">
        <v>225.5</v>
      </c>
      <c r="AW78" s="24">
        <v>279.0</v>
      </c>
      <c r="AX78" s="24">
        <v>174.0</v>
      </c>
      <c r="AY78" s="24">
        <v>199.0</v>
      </c>
      <c r="AZ78" s="24">
        <v>555.0</v>
      </c>
      <c r="BA78" s="24">
        <v>1223.5</v>
      </c>
      <c r="BB78" s="24">
        <v>1132.0</v>
      </c>
      <c r="BC78" s="24">
        <v>812.0</v>
      </c>
      <c r="BD78" s="24">
        <v>604.5</v>
      </c>
      <c r="BE78" s="24">
        <v>535.5</v>
      </c>
      <c r="BF78" s="24">
        <v>567.5</v>
      </c>
      <c r="BG78" s="24">
        <v>589.0</v>
      </c>
      <c r="BH78" s="24">
        <v>576.0</v>
      </c>
      <c r="BI78" s="24">
        <v>411.5</v>
      </c>
      <c r="BJ78" s="24">
        <v>349.5</v>
      </c>
      <c r="BK78" s="24">
        <v>253.5</v>
      </c>
      <c r="BL78" s="24">
        <v>158.5</v>
      </c>
      <c r="BM78" s="24">
        <v>54.5</v>
      </c>
      <c r="BN78" s="24">
        <v>10.0</v>
      </c>
      <c r="BO78" s="24">
        <v>2.5</v>
      </c>
      <c r="BP78" s="24">
        <v>0.0</v>
      </c>
      <c r="BQ78" s="24">
        <v>9318.5</v>
      </c>
      <c r="BR78" s="24">
        <v>223.0</v>
      </c>
      <c r="BS78" s="24">
        <v>233.5</v>
      </c>
      <c r="BT78" s="24">
        <v>179.0</v>
      </c>
      <c r="BU78" s="24">
        <v>233.0</v>
      </c>
      <c r="BV78" s="24">
        <v>748.0</v>
      </c>
      <c r="BW78" s="24">
        <v>1399.5</v>
      </c>
      <c r="BX78" s="24">
        <v>993.5</v>
      </c>
      <c r="BY78" s="24">
        <v>720.0</v>
      </c>
      <c r="BZ78" s="24">
        <v>573.0</v>
      </c>
      <c r="CA78" s="24">
        <v>500.5</v>
      </c>
      <c r="CB78" s="24">
        <v>713.0</v>
      </c>
      <c r="CC78" s="24">
        <v>640.5</v>
      </c>
      <c r="CD78" s="24">
        <v>697.0</v>
      </c>
      <c r="CE78" s="24">
        <v>520.5</v>
      </c>
      <c r="CF78" s="24">
        <v>408.0</v>
      </c>
      <c r="CG78" s="24">
        <v>277.5</v>
      </c>
      <c r="CH78" s="24">
        <v>144.0</v>
      </c>
      <c r="CI78" s="24">
        <v>68.5</v>
      </c>
      <c r="CJ78" s="24">
        <v>31.5</v>
      </c>
      <c r="CK78" s="24">
        <v>14.0</v>
      </c>
      <c r="CL78" s="24">
        <v>1.0</v>
      </c>
      <c r="CM78" s="24">
        <v>148.0</v>
      </c>
      <c r="CN78" s="24">
        <v>231.0</v>
      </c>
      <c r="CO78" s="24">
        <v>104.0</v>
      </c>
      <c r="CP78" s="24">
        <v>127.0</v>
      </c>
      <c r="CQ78" s="24">
        <v>7.0</v>
      </c>
      <c r="CR78" s="24">
        <v>58.0</v>
      </c>
      <c r="CS78" s="24">
        <v>28.0</v>
      </c>
      <c r="CT78" s="24">
        <v>30.0</v>
      </c>
      <c r="CU78" s="24">
        <v>0.0</v>
      </c>
      <c r="CV78" s="24">
        <v>144.0</v>
      </c>
      <c r="CW78" s="24">
        <v>57.0</v>
      </c>
      <c r="CX78" s="24">
        <v>87.0</v>
      </c>
      <c r="CY78" s="24">
        <v>5038.0</v>
      </c>
      <c r="CZ78" s="24">
        <v>8.0</v>
      </c>
      <c r="DA78" s="24">
        <v>1701.0</v>
      </c>
      <c r="DB78" s="24">
        <v>2.0</v>
      </c>
      <c r="DC78" s="24">
        <v>6.0</v>
      </c>
      <c r="DD78" s="24">
        <v>351.0</v>
      </c>
      <c r="DE78" s="24">
        <v>19.0</v>
      </c>
      <c r="DF78" s="24">
        <v>0.0</v>
      </c>
      <c r="DG78" s="24">
        <v>3.0</v>
      </c>
      <c r="DH78" s="24">
        <v>1.0</v>
      </c>
      <c r="DI78" s="24">
        <v>216.0</v>
      </c>
      <c r="DJ78" s="24">
        <v>1028.0</v>
      </c>
      <c r="DK78" s="24">
        <v>1701.0</v>
      </c>
      <c r="DL78" s="24">
        <v>2.0</v>
      </c>
      <c r="DM78" s="53">
        <v>129.8</v>
      </c>
      <c r="DN78" s="54"/>
    </row>
    <row r="79">
      <c r="A79" s="48" t="s">
        <v>669</v>
      </c>
      <c r="B79" s="49" t="s">
        <v>674</v>
      </c>
      <c r="C79" s="24">
        <v>41.9</v>
      </c>
      <c r="D79" s="24">
        <v>41.2</v>
      </c>
      <c r="E79" s="24">
        <v>43.0</v>
      </c>
      <c r="F79" s="50">
        <v>16249.0</v>
      </c>
      <c r="G79" s="50">
        <v>12298.0</v>
      </c>
      <c r="H79" s="50">
        <v>1928.0</v>
      </c>
      <c r="I79" s="50">
        <v>1094.0</v>
      </c>
      <c r="J79" s="24">
        <v>713.0</v>
      </c>
      <c r="K79" s="24">
        <v>169.0</v>
      </c>
      <c r="L79" s="24">
        <v>40.0</v>
      </c>
      <c r="M79" s="24">
        <v>6.0</v>
      </c>
      <c r="N79" s="24">
        <v>1.0</v>
      </c>
      <c r="O79" s="24">
        <v>0.0</v>
      </c>
      <c r="P79" s="24">
        <v>0.0</v>
      </c>
      <c r="Q79" s="50">
        <v>14109.0</v>
      </c>
      <c r="R79" s="50">
        <v>9718.0</v>
      </c>
      <c r="S79" s="50">
        <v>2197.0</v>
      </c>
      <c r="T79" s="50">
        <v>1239.0</v>
      </c>
      <c r="U79" s="24">
        <v>734.0</v>
      </c>
      <c r="V79" s="24">
        <v>172.0</v>
      </c>
      <c r="W79" s="24">
        <v>43.0</v>
      </c>
      <c r="X79" s="24">
        <v>6.0</v>
      </c>
      <c r="Y79" s="24">
        <v>23129.0</v>
      </c>
      <c r="Z79" s="24">
        <v>302.0</v>
      </c>
      <c r="AA79" s="24">
        <v>388.0</v>
      </c>
      <c r="AB79" s="24">
        <v>427.5</v>
      </c>
      <c r="AC79" s="24">
        <v>522.0</v>
      </c>
      <c r="AD79" s="24">
        <v>2142.5</v>
      </c>
      <c r="AE79" s="24">
        <v>3836.0</v>
      </c>
      <c r="AF79" s="24">
        <v>2751.5</v>
      </c>
      <c r="AG79" s="24">
        <v>1991.0</v>
      </c>
      <c r="AH79" s="24">
        <v>1689.0</v>
      </c>
      <c r="AI79" s="24">
        <v>1729.5</v>
      </c>
      <c r="AJ79" s="24">
        <v>1693.0</v>
      </c>
      <c r="AK79" s="24">
        <v>1433.0</v>
      </c>
      <c r="AL79" s="24">
        <v>1298.0</v>
      </c>
      <c r="AM79" s="24">
        <v>1011.5</v>
      </c>
      <c r="AN79" s="24">
        <v>753.5</v>
      </c>
      <c r="AO79" s="24">
        <v>556.0</v>
      </c>
      <c r="AP79" s="24">
        <v>380.5</v>
      </c>
      <c r="AQ79" s="24">
        <v>164.0</v>
      </c>
      <c r="AR79" s="24">
        <v>51.0</v>
      </c>
      <c r="AS79" s="24">
        <v>9.5</v>
      </c>
      <c r="AT79" s="24">
        <v>0.0</v>
      </c>
      <c r="AU79" s="24">
        <v>13933.0</v>
      </c>
      <c r="AV79" s="24">
        <v>151.5</v>
      </c>
      <c r="AW79" s="24">
        <v>199.5</v>
      </c>
      <c r="AX79" s="24">
        <v>206.0</v>
      </c>
      <c r="AY79" s="24">
        <v>278.5</v>
      </c>
      <c r="AZ79" s="24">
        <v>1055.0</v>
      </c>
      <c r="BA79" s="24">
        <v>2485.5</v>
      </c>
      <c r="BB79" s="24">
        <v>1875.5</v>
      </c>
      <c r="BC79" s="24">
        <v>1345.5</v>
      </c>
      <c r="BD79" s="24">
        <v>1137.0</v>
      </c>
      <c r="BE79" s="24">
        <v>1171.5</v>
      </c>
      <c r="BF79" s="24">
        <v>1104.0</v>
      </c>
      <c r="BG79" s="24">
        <v>857.5</v>
      </c>
      <c r="BH79" s="24">
        <v>687.5</v>
      </c>
      <c r="BI79" s="24">
        <v>515.0</v>
      </c>
      <c r="BJ79" s="24">
        <v>363.0</v>
      </c>
      <c r="BK79" s="24">
        <v>236.5</v>
      </c>
      <c r="BL79" s="24">
        <v>177.5</v>
      </c>
      <c r="BM79" s="24">
        <v>71.0</v>
      </c>
      <c r="BN79" s="24">
        <v>13.0</v>
      </c>
      <c r="BO79" s="24">
        <v>2.5</v>
      </c>
      <c r="BP79" s="24">
        <v>0.0</v>
      </c>
      <c r="BQ79" s="24">
        <v>9196.0</v>
      </c>
      <c r="BR79" s="24">
        <v>150.5</v>
      </c>
      <c r="BS79" s="24">
        <v>188.5</v>
      </c>
      <c r="BT79" s="24">
        <v>221.5</v>
      </c>
      <c r="BU79" s="24">
        <v>243.5</v>
      </c>
      <c r="BV79" s="24">
        <v>1087.5</v>
      </c>
      <c r="BW79" s="24">
        <v>1350.5</v>
      </c>
      <c r="BX79" s="24">
        <v>876.0</v>
      </c>
      <c r="BY79" s="24">
        <v>645.5</v>
      </c>
      <c r="BZ79" s="24">
        <v>552.0</v>
      </c>
      <c r="CA79" s="24">
        <v>558.0</v>
      </c>
      <c r="CB79" s="24">
        <v>589.0</v>
      </c>
      <c r="CC79" s="24">
        <v>575.5</v>
      </c>
      <c r="CD79" s="24">
        <v>610.5</v>
      </c>
      <c r="CE79" s="24">
        <v>496.5</v>
      </c>
      <c r="CF79" s="24">
        <v>390.5</v>
      </c>
      <c r="CG79" s="24">
        <v>319.5</v>
      </c>
      <c r="CH79" s="24">
        <v>203.0</v>
      </c>
      <c r="CI79" s="24">
        <v>93.0</v>
      </c>
      <c r="CJ79" s="24">
        <v>38.0</v>
      </c>
      <c r="CK79" s="24">
        <v>7.0</v>
      </c>
      <c r="CL79" s="24">
        <v>0.0</v>
      </c>
      <c r="CM79" s="24">
        <v>571.0</v>
      </c>
      <c r="CN79" s="24">
        <v>745.0</v>
      </c>
      <c r="CO79" s="24">
        <v>324.0</v>
      </c>
      <c r="CP79" s="24">
        <v>421.0</v>
      </c>
      <c r="CQ79" s="24">
        <v>47.0</v>
      </c>
      <c r="CR79" s="24">
        <v>500.0</v>
      </c>
      <c r="CS79" s="24">
        <v>380.0</v>
      </c>
      <c r="CT79" s="24">
        <v>120.0</v>
      </c>
      <c r="CU79" s="24">
        <v>0.0</v>
      </c>
      <c r="CV79" s="24">
        <v>45.0</v>
      </c>
      <c r="CW79" s="24">
        <v>9.0</v>
      </c>
      <c r="CX79" s="24">
        <v>36.0</v>
      </c>
      <c r="CY79" s="24">
        <v>4945.0</v>
      </c>
      <c r="CZ79" s="24">
        <v>125.0</v>
      </c>
      <c r="DA79" s="24">
        <v>1496.0</v>
      </c>
      <c r="DB79" s="24">
        <v>8.0</v>
      </c>
      <c r="DC79" s="24">
        <v>1.0</v>
      </c>
      <c r="DD79" s="24">
        <v>423.0</v>
      </c>
      <c r="DE79" s="24">
        <v>61.0</v>
      </c>
      <c r="DF79" s="24">
        <v>0.0</v>
      </c>
      <c r="DG79" s="24">
        <v>2.0</v>
      </c>
      <c r="DH79" s="24">
        <v>0.0</v>
      </c>
      <c r="DI79" s="24">
        <v>206.0</v>
      </c>
      <c r="DJ79" s="24">
        <v>1048.0</v>
      </c>
      <c r="DK79" s="24">
        <v>1572.0</v>
      </c>
      <c r="DL79" s="24">
        <v>3.0</v>
      </c>
      <c r="DM79" s="53">
        <v>129.8</v>
      </c>
      <c r="DN79" s="54"/>
    </row>
    <row r="80">
      <c r="A80" s="48" t="s">
        <v>669</v>
      </c>
      <c r="B80" s="49" t="s">
        <v>675</v>
      </c>
      <c r="C80" s="24">
        <v>45.2</v>
      </c>
      <c r="D80" s="24">
        <v>44.4</v>
      </c>
      <c r="E80" s="24">
        <v>45.9</v>
      </c>
      <c r="F80" s="50">
        <v>14444.0</v>
      </c>
      <c r="G80" s="50">
        <v>6270.0</v>
      </c>
      <c r="H80" s="50">
        <v>3374.0</v>
      </c>
      <c r="I80" s="50">
        <v>2451.0</v>
      </c>
      <c r="J80" s="50">
        <v>1759.0</v>
      </c>
      <c r="K80" s="24">
        <v>477.0</v>
      </c>
      <c r="L80" s="24">
        <v>83.0</v>
      </c>
      <c r="M80" s="24">
        <v>24.0</v>
      </c>
      <c r="N80" s="24">
        <v>5.0</v>
      </c>
      <c r="O80" s="24">
        <v>0.0</v>
      </c>
      <c r="P80" s="24">
        <v>1.0</v>
      </c>
      <c r="Q80" s="50">
        <v>12763.0</v>
      </c>
      <c r="R80" s="50">
        <v>4186.0</v>
      </c>
      <c r="S80" s="50">
        <v>3458.0</v>
      </c>
      <c r="T80" s="50">
        <v>2615.0</v>
      </c>
      <c r="U80" s="50">
        <v>1930.0</v>
      </c>
      <c r="V80" s="24">
        <v>466.0</v>
      </c>
      <c r="W80" s="24">
        <v>91.0</v>
      </c>
      <c r="X80" s="24">
        <v>17.0</v>
      </c>
      <c r="Y80" s="24">
        <v>30593.0</v>
      </c>
      <c r="Z80" s="24">
        <v>669.5</v>
      </c>
      <c r="AA80" s="24">
        <v>1002.5</v>
      </c>
      <c r="AB80" s="24">
        <v>1050.0</v>
      </c>
      <c r="AC80" s="24">
        <v>1211.5</v>
      </c>
      <c r="AD80" s="24">
        <v>1961.5</v>
      </c>
      <c r="AE80" s="24">
        <v>2793.5</v>
      </c>
      <c r="AF80" s="24">
        <v>2143.5</v>
      </c>
      <c r="AG80" s="24">
        <v>2071.5</v>
      </c>
      <c r="AH80" s="24">
        <v>2150.5</v>
      </c>
      <c r="AI80" s="24">
        <v>2406.5</v>
      </c>
      <c r="AJ80" s="24">
        <v>2451.5</v>
      </c>
      <c r="AK80" s="24">
        <v>2425.0</v>
      </c>
      <c r="AL80" s="24">
        <v>2576.0</v>
      </c>
      <c r="AM80" s="24">
        <v>2070.5</v>
      </c>
      <c r="AN80" s="24">
        <v>1568.0</v>
      </c>
      <c r="AO80" s="24">
        <v>1064.0</v>
      </c>
      <c r="AP80" s="24">
        <v>639.0</v>
      </c>
      <c r="AQ80" s="24">
        <v>234.5</v>
      </c>
      <c r="AR80" s="24">
        <v>86.5</v>
      </c>
      <c r="AS80" s="24">
        <v>12.5</v>
      </c>
      <c r="AT80" s="24">
        <v>5.0</v>
      </c>
      <c r="AU80" s="24">
        <v>14977.5</v>
      </c>
      <c r="AV80" s="24">
        <v>358.0</v>
      </c>
      <c r="AW80" s="24">
        <v>484.5</v>
      </c>
      <c r="AX80" s="24">
        <v>543.5</v>
      </c>
      <c r="AY80" s="24">
        <v>595.0</v>
      </c>
      <c r="AZ80" s="24">
        <v>939.5</v>
      </c>
      <c r="BA80" s="24">
        <v>1400.5</v>
      </c>
      <c r="BB80" s="24">
        <v>1117.0</v>
      </c>
      <c r="BC80" s="24">
        <v>1073.0</v>
      </c>
      <c r="BD80" s="24">
        <v>1110.5</v>
      </c>
      <c r="BE80" s="24">
        <v>1227.0</v>
      </c>
      <c r="BF80" s="24">
        <v>1156.0</v>
      </c>
      <c r="BG80" s="24">
        <v>1191.0</v>
      </c>
      <c r="BH80" s="24">
        <v>1197.5</v>
      </c>
      <c r="BI80" s="24">
        <v>944.5</v>
      </c>
      <c r="BJ80" s="24">
        <v>745.0</v>
      </c>
      <c r="BK80" s="24">
        <v>517.0</v>
      </c>
      <c r="BL80" s="24">
        <v>281.5</v>
      </c>
      <c r="BM80" s="24">
        <v>71.5</v>
      </c>
      <c r="BN80" s="24">
        <v>22.5</v>
      </c>
      <c r="BO80" s="24">
        <v>1.0</v>
      </c>
      <c r="BP80" s="24">
        <v>1.5</v>
      </c>
      <c r="BQ80" s="24">
        <v>15615.5</v>
      </c>
      <c r="BR80" s="24">
        <v>311.5</v>
      </c>
      <c r="BS80" s="24">
        <v>518.0</v>
      </c>
      <c r="BT80" s="24">
        <v>506.5</v>
      </c>
      <c r="BU80" s="24">
        <v>616.5</v>
      </c>
      <c r="BV80" s="24">
        <v>1022.0</v>
      </c>
      <c r="BW80" s="24">
        <v>1393.0</v>
      </c>
      <c r="BX80" s="24">
        <v>1026.5</v>
      </c>
      <c r="BY80" s="24">
        <v>998.5</v>
      </c>
      <c r="BZ80" s="24">
        <v>1040.0</v>
      </c>
      <c r="CA80" s="24">
        <v>1179.5</v>
      </c>
      <c r="CB80" s="24">
        <v>1295.5</v>
      </c>
      <c r="CC80" s="24">
        <v>1234.0</v>
      </c>
      <c r="CD80" s="24">
        <v>1378.5</v>
      </c>
      <c r="CE80" s="24">
        <v>1126.0</v>
      </c>
      <c r="CF80" s="24">
        <v>823.0</v>
      </c>
      <c r="CG80" s="24">
        <v>547.0</v>
      </c>
      <c r="CH80" s="24">
        <v>357.5</v>
      </c>
      <c r="CI80" s="24">
        <v>163.0</v>
      </c>
      <c r="CJ80" s="24">
        <v>64.0</v>
      </c>
      <c r="CK80" s="24">
        <v>11.5</v>
      </c>
      <c r="CL80" s="24">
        <v>3.5</v>
      </c>
      <c r="CM80" s="24">
        <v>439.0</v>
      </c>
      <c r="CN80" s="24">
        <v>794.0</v>
      </c>
      <c r="CO80" s="24">
        <v>386.0</v>
      </c>
      <c r="CP80" s="24">
        <v>408.0</v>
      </c>
      <c r="CQ80" s="24">
        <v>0.0</v>
      </c>
      <c r="CR80" s="24">
        <v>42.0</v>
      </c>
      <c r="CS80" s="24">
        <v>27.0</v>
      </c>
      <c r="CT80" s="24">
        <v>15.0</v>
      </c>
      <c r="CU80" s="24">
        <v>0.0</v>
      </c>
      <c r="CV80" s="24">
        <v>86.0</v>
      </c>
      <c r="CW80" s="24">
        <v>24.0</v>
      </c>
      <c r="CX80" s="24">
        <v>62.0</v>
      </c>
      <c r="CY80" s="24">
        <v>8381.0</v>
      </c>
      <c r="CZ80" s="24">
        <v>2.0</v>
      </c>
      <c r="DA80" s="24">
        <v>3113.0</v>
      </c>
      <c r="DB80" s="24">
        <v>10.0</v>
      </c>
      <c r="DC80" s="24">
        <v>3.0</v>
      </c>
      <c r="DD80" s="24">
        <v>742.0</v>
      </c>
      <c r="DE80" s="24">
        <v>30.0</v>
      </c>
      <c r="DF80" s="24">
        <v>0.0</v>
      </c>
      <c r="DG80" s="24">
        <v>3.0</v>
      </c>
      <c r="DH80" s="24">
        <v>1.0</v>
      </c>
      <c r="DI80" s="24">
        <v>288.0</v>
      </c>
      <c r="DJ80" s="24">
        <v>1469.0</v>
      </c>
      <c r="DK80" s="24">
        <v>2715.0</v>
      </c>
      <c r="DL80" s="24">
        <v>5.0</v>
      </c>
      <c r="DM80" s="53">
        <v>129.8</v>
      </c>
      <c r="DN80" s="54"/>
    </row>
    <row r="81">
      <c r="A81" s="48" t="s">
        <v>669</v>
      </c>
      <c r="B81" s="49" t="s">
        <v>676</v>
      </c>
      <c r="C81" s="24">
        <v>44.3</v>
      </c>
      <c r="D81" s="24">
        <v>43.3</v>
      </c>
      <c r="E81" s="24">
        <v>45.2</v>
      </c>
      <c r="F81" s="50">
        <v>13056.0</v>
      </c>
      <c r="G81" s="50">
        <v>6980.0</v>
      </c>
      <c r="H81" s="50">
        <v>2801.0</v>
      </c>
      <c r="I81" s="50">
        <v>1711.0</v>
      </c>
      <c r="J81" s="50">
        <v>1229.0</v>
      </c>
      <c r="K81" s="24">
        <v>259.0</v>
      </c>
      <c r="L81" s="24">
        <v>56.0</v>
      </c>
      <c r="M81" s="24">
        <v>14.0</v>
      </c>
      <c r="N81" s="24">
        <v>2.0</v>
      </c>
      <c r="O81" s="24">
        <v>3.0</v>
      </c>
      <c r="P81" s="24">
        <v>1.0</v>
      </c>
      <c r="Q81" s="50">
        <v>11517.0</v>
      </c>
      <c r="R81" s="50">
        <v>5182.0</v>
      </c>
      <c r="S81" s="50">
        <v>2885.0</v>
      </c>
      <c r="T81" s="50">
        <v>1806.0</v>
      </c>
      <c r="U81" s="50">
        <v>1274.0</v>
      </c>
      <c r="V81" s="24">
        <v>298.0</v>
      </c>
      <c r="W81" s="24">
        <v>65.0</v>
      </c>
      <c r="X81" s="24">
        <v>7.0</v>
      </c>
      <c r="Y81" s="24">
        <v>24183.0</v>
      </c>
      <c r="Z81" s="24">
        <v>487.0</v>
      </c>
      <c r="AA81" s="24">
        <v>668.5</v>
      </c>
      <c r="AB81" s="24">
        <v>642.0</v>
      </c>
      <c r="AC81" s="24">
        <v>794.5</v>
      </c>
      <c r="AD81" s="24">
        <v>1631.5</v>
      </c>
      <c r="AE81" s="24">
        <v>3086.5</v>
      </c>
      <c r="AF81" s="24">
        <v>2249.5</v>
      </c>
      <c r="AG81" s="24">
        <v>1775.5</v>
      </c>
      <c r="AH81" s="24">
        <v>1623.5</v>
      </c>
      <c r="AI81" s="24">
        <v>1672.0</v>
      </c>
      <c r="AJ81" s="24">
        <v>1645.0</v>
      </c>
      <c r="AK81" s="24">
        <v>1675.0</v>
      </c>
      <c r="AL81" s="24">
        <v>1870.0</v>
      </c>
      <c r="AM81" s="24">
        <v>1414.5</v>
      </c>
      <c r="AN81" s="24">
        <v>1198.5</v>
      </c>
      <c r="AO81" s="24">
        <v>900.5</v>
      </c>
      <c r="AP81" s="24">
        <v>518.5</v>
      </c>
      <c r="AQ81" s="24">
        <v>229.5</v>
      </c>
      <c r="AR81" s="24">
        <v>83.5</v>
      </c>
      <c r="AS81" s="24">
        <v>15.0</v>
      </c>
      <c r="AT81" s="24">
        <v>2.5</v>
      </c>
      <c r="AU81" s="24">
        <v>11880.0</v>
      </c>
      <c r="AV81" s="24">
        <v>245.0</v>
      </c>
      <c r="AW81" s="24">
        <v>344.5</v>
      </c>
      <c r="AX81" s="24">
        <v>335.0</v>
      </c>
      <c r="AY81" s="24">
        <v>416.0</v>
      </c>
      <c r="AZ81" s="24">
        <v>732.0</v>
      </c>
      <c r="BA81" s="24">
        <v>1528.0</v>
      </c>
      <c r="BB81" s="24">
        <v>1247.0</v>
      </c>
      <c r="BC81" s="24">
        <v>947.0</v>
      </c>
      <c r="BD81" s="24">
        <v>854.5</v>
      </c>
      <c r="BE81" s="24">
        <v>853.0</v>
      </c>
      <c r="BF81" s="24">
        <v>799.0</v>
      </c>
      <c r="BG81" s="24">
        <v>779.0</v>
      </c>
      <c r="BH81" s="24">
        <v>868.0</v>
      </c>
      <c r="BI81" s="24">
        <v>643.5</v>
      </c>
      <c r="BJ81" s="24">
        <v>541.0</v>
      </c>
      <c r="BK81" s="24">
        <v>423.5</v>
      </c>
      <c r="BL81" s="24">
        <v>226.5</v>
      </c>
      <c r="BM81" s="24">
        <v>77.5</v>
      </c>
      <c r="BN81" s="24">
        <v>18.0</v>
      </c>
      <c r="BO81" s="24">
        <v>2.0</v>
      </c>
      <c r="BP81" s="24">
        <v>0.0</v>
      </c>
      <c r="BQ81" s="24">
        <v>12303.0</v>
      </c>
      <c r="BR81" s="24">
        <v>242.0</v>
      </c>
      <c r="BS81" s="24">
        <v>324.0</v>
      </c>
      <c r="BT81" s="24">
        <v>307.0</v>
      </c>
      <c r="BU81" s="24">
        <v>378.5</v>
      </c>
      <c r="BV81" s="24">
        <v>899.5</v>
      </c>
      <c r="BW81" s="24">
        <v>1558.5</v>
      </c>
      <c r="BX81" s="24">
        <v>1002.5</v>
      </c>
      <c r="BY81" s="24">
        <v>828.5</v>
      </c>
      <c r="BZ81" s="24">
        <v>769.0</v>
      </c>
      <c r="CA81" s="24">
        <v>819.0</v>
      </c>
      <c r="CB81" s="24">
        <v>846.0</v>
      </c>
      <c r="CC81" s="24">
        <v>896.0</v>
      </c>
      <c r="CD81" s="24">
        <v>1002.0</v>
      </c>
      <c r="CE81" s="24">
        <v>771.0</v>
      </c>
      <c r="CF81" s="24">
        <v>657.5</v>
      </c>
      <c r="CG81" s="24">
        <v>477.0</v>
      </c>
      <c r="CH81" s="24">
        <v>292.0</v>
      </c>
      <c r="CI81" s="24">
        <v>152.0</v>
      </c>
      <c r="CJ81" s="24">
        <v>65.5</v>
      </c>
      <c r="CK81" s="24">
        <v>13.0</v>
      </c>
      <c r="CL81" s="24">
        <v>2.5</v>
      </c>
      <c r="CM81" s="24">
        <v>361.0</v>
      </c>
      <c r="CN81" s="24">
        <v>670.0</v>
      </c>
      <c r="CO81" s="24">
        <v>311.0</v>
      </c>
      <c r="CP81" s="24">
        <v>359.0</v>
      </c>
      <c r="CQ81" s="24">
        <v>5.0</v>
      </c>
      <c r="CR81" s="24">
        <v>63.0</v>
      </c>
      <c r="CS81" s="24">
        <v>37.0</v>
      </c>
      <c r="CT81" s="24">
        <v>26.0</v>
      </c>
      <c r="CU81" s="24">
        <v>0.0</v>
      </c>
      <c r="CV81" s="24">
        <v>194.0</v>
      </c>
      <c r="CW81" s="24">
        <v>61.0</v>
      </c>
      <c r="CX81" s="24">
        <v>133.0</v>
      </c>
      <c r="CY81" s="24">
        <v>6144.0</v>
      </c>
      <c r="CZ81" s="24">
        <v>7.0</v>
      </c>
      <c r="DA81" s="24">
        <v>2237.0</v>
      </c>
      <c r="DB81" s="24">
        <v>12.0</v>
      </c>
      <c r="DC81" s="24">
        <v>1.0</v>
      </c>
      <c r="DD81" s="24">
        <v>610.0</v>
      </c>
      <c r="DE81" s="24">
        <v>36.0</v>
      </c>
      <c r="DF81" s="24">
        <v>0.0</v>
      </c>
      <c r="DG81" s="24">
        <v>7.0</v>
      </c>
      <c r="DH81" s="24">
        <v>2.0</v>
      </c>
      <c r="DI81" s="24">
        <v>195.0</v>
      </c>
      <c r="DJ81" s="24">
        <v>1054.0</v>
      </c>
      <c r="DK81" s="24">
        <v>1981.0</v>
      </c>
      <c r="DL81" s="24">
        <v>2.0</v>
      </c>
      <c r="DM81" s="53">
        <v>129.8</v>
      </c>
      <c r="DN81" s="54"/>
    </row>
    <row r="82">
      <c r="A82" s="48" t="s">
        <v>669</v>
      </c>
      <c r="B82" s="49" t="s">
        <v>677</v>
      </c>
      <c r="C82" s="24">
        <v>49.8</v>
      </c>
      <c r="D82" s="24">
        <v>48.1</v>
      </c>
      <c r="E82" s="24">
        <v>51.5</v>
      </c>
      <c r="F82" s="50">
        <v>10189.0</v>
      </c>
      <c r="G82" s="50">
        <v>4353.0</v>
      </c>
      <c r="H82" s="50">
        <v>2659.0</v>
      </c>
      <c r="I82" s="50">
        <v>1595.0</v>
      </c>
      <c r="J82" s="50">
        <v>1206.0</v>
      </c>
      <c r="K82" s="24">
        <v>299.0</v>
      </c>
      <c r="L82" s="24">
        <v>60.0</v>
      </c>
      <c r="M82" s="24">
        <v>13.0</v>
      </c>
      <c r="N82" s="24">
        <v>1.0</v>
      </c>
      <c r="O82" s="24">
        <v>1.0</v>
      </c>
      <c r="P82" s="24">
        <v>2.0</v>
      </c>
      <c r="Q82" s="50">
        <v>9806.0</v>
      </c>
      <c r="R82" s="50">
        <v>3132.0</v>
      </c>
      <c r="S82" s="50">
        <v>2935.0</v>
      </c>
      <c r="T82" s="50">
        <v>1958.0</v>
      </c>
      <c r="U82" s="50">
        <v>1368.0</v>
      </c>
      <c r="V82" s="24">
        <v>336.0</v>
      </c>
      <c r="W82" s="24">
        <v>64.0</v>
      </c>
      <c r="X82" s="24">
        <v>13.0</v>
      </c>
      <c r="Y82" s="24">
        <v>22545.5</v>
      </c>
      <c r="Z82" s="24">
        <v>336.0</v>
      </c>
      <c r="AA82" s="24">
        <v>505.0</v>
      </c>
      <c r="AB82" s="24">
        <v>600.5</v>
      </c>
      <c r="AC82" s="24">
        <v>854.0</v>
      </c>
      <c r="AD82" s="24">
        <v>1222.0</v>
      </c>
      <c r="AE82" s="24">
        <v>1505.5</v>
      </c>
      <c r="AF82" s="24">
        <v>1293.0</v>
      </c>
      <c r="AG82" s="24">
        <v>1234.5</v>
      </c>
      <c r="AH82" s="24">
        <v>1369.5</v>
      </c>
      <c r="AI82" s="24">
        <v>1781.5</v>
      </c>
      <c r="AJ82" s="24">
        <v>1978.5</v>
      </c>
      <c r="AK82" s="24">
        <v>2073.5</v>
      </c>
      <c r="AL82" s="24">
        <v>2241.0</v>
      </c>
      <c r="AM82" s="24">
        <v>1786.5</v>
      </c>
      <c r="AN82" s="24">
        <v>1454.0</v>
      </c>
      <c r="AO82" s="24">
        <v>1105.5</v>
      </c>
      <c r="AP82" s="24">
        <v>731.0</v>
      </c>
      <c r="AQ82" s="24">
        <v>306.5</v>
      </c>
      <c r="AR82" s="24">
        <v>133.5</v>
      </c>
      <c r="AS82" s="24">
        <v>29.5</v>
      </c>
      <c r="AT82" s="24">
        <v>4.5</v>
      </c>
      <c r="AU82" s="24">
        <v>11280.5</v>
      </c>
      <c r="AV82" s="24">
        <v>183.0</v>
      </c>
      <c r="AW82" s="24">
        <v>262.5</v>
      </c>
      <c r="AX82" s="24">
        <v>319.0</v>
      </c>
      <c r="AY82" s="24">
        <v>453.5</v>
      </c>
      <c r="AZ82" s="24">
        <v>652.5</v>
      </c>
      <c r="BA82" s="24">
        <v>804.5</v>
      </c>
      <c r="BB82" s="24">
        <v>749.5</v>
      </c>
      <c r="BC82" s="24">
        <v>685.5</v>
      </c>
      <c r="BD82" s="24">
        <v>736.0</v>
      </c>
      <c r="BE82" s="24">
        <v>939.0</v>
      </c>
      <c r="BF82" s="24">
        <v>1019.0</v>
      </c>
      <c r="BG82" s="24">
        <v>1019.0</v>
      </c>
      <c r="BH82" s="24">
        <v>1047.0</v>
      </c>
      <c r="BI82" s="24">
        <v>829.5</v>
      </c>
      <c r="BJ82" s="24">
        <v>661.0</v>
      </c>
      <c r="BK82" s="24">
        <v>477.0</v>
      </c>
      <c r="BL82" s="24">
        <v>296.0</v>
      </c>
      <c r="BM82" s="24">
        <v>104.5</v>
      </c>
      <c r="BN82" s="24">
        <v>33.0</v>
      </c>
      <c r="BO82" s="24">
        <v>9.5</v>
      </c>
      <c r="BP82" s="24">
        <v>0.0</v>
      </c>
      <c r="BQ82" s="24">
        <v>11265.0</v>
      </c>
      <c r="BR82" s="24">
        <v>153.0</v>
      </c>
      <c r="BS82" s="24">
        <v>242.5</v>
      </c>
      <c r="BT82" s="24">
        <v>281.5</v>
      </c>
      <c r="BU82" s="24">
        <v>400.5</v>
      </c>
      <c r="BV82" s="24">
        <v>569.5</v>
      </c>
      <c r="BW82" s="24">
        <v>701.0</v>
      </c>
      <c r="BX82" s="24">
        <v>543.5</v>
      </c>
      <c r="BY82" s="24">
        <v>549.0</v>
      </c>
      <c r="BZ82" s="24">
        <v>633.5</v>
      </c>
      <c r="CA82" s="24">
        <v>842.5</v>
      </c>
      <c r="CB82" s="24">
        <v>959.5</v>
      </c>
      <c r="CC82" s="24">
        <v>1054.5</v>
      </c>
      <c r="CD82" s="24">
        <v>1194.0</v>
      </c>
      <c r="CE82" s="24">
        <v>957.0</v>
      </c>
      <c r="CF82" s="24">
        <v>793.0</v>
      </c>
      <c r="CG82" s="24">
        <v>628.5</v>
      </c>
      <c r="CH82" s="24">
        <v>435.0</v>
      </c>
      <c r="CI82" s="24">
        <v>202.0</v>
      </c>
      <c r="CJ82" s="24">
        <v>100.5</v>
      </c>
      <c r="CK82" s="24">
        <v>20.0</v>
      </c>
      <c r="CL82" s="24">
        <v>4.5</v>
      </c>
      <c r="CM82" s="24">
        <v>97.0</v>
      </c>
      <c r="CN82" s="24">
        <v>187.0</v>
      </c>
      <c r="CO82" s="24">
        <v>84.0</v>
      </c>
      <c r="CP82" s="24">
        <v>103.0</v>
      </c>
      <c r="CQ82" s="24">
        <v>0.0</v>
      </c>
      <c r="CR82" s="24">
        <v>23.0</v>
      </c>
      <c r="CS82" s="24">
        <v>10.0</v>
      </c>
      <c r="CT82" s="24">
        <v>13.0</v>
      </c>
      <c r="CU82" s="24">
        <v>0.0</v>
      </c>
      <c r="CV82" s="24">
        <v>26.0</v>
      </c>
      <c r="CW82" s="24">
        <v>0.0</v>
      </c>
      <c r="CX82" s="24">
        <v>25.0</v>
      </c>
      <c r="CY82" s="24">
        <v>6120.0</v>
      </c>
      <c r="CZ82" s="24">
        <v>5.0</v>
      </c>
      <c r="DA82" s="24">
        <v>2246.0</v>
      </c>
      <c r="DB82" s="24">
        <v>8.0</v>
      </c>
      <c r="DC82" s="24">
        <v>4.0</v>
      </c>
      <c r="DD82" s="24">
        <v>647.0</v>
      </c>
      <c r="DE82" s="24">
        <v>31.0</v>
      </c>
      <c r="DF82" s="24">
        <v>0.0</v>
      </c>
      <c r="DG82" s="24">
        <v>9.0</v>
      </c>
      <c r="DH82" s="24">
        <v>1.0</v>
      </c>
      <c r="DI82" s="24">
        <v>205.0</v>
      </c>
      <c r="DJ82" s="24">
        <v>1107.0</v>
      </c>
      <c r="DK82" s="24">
        <v>1857.0</v>
      </c>
      <c r="DL82" s="24">
        <v>0.0</v>
      </c>
      <c r="DM82" s="53">
        <v>129.8</v>
      </c>
      <c r="DN82" s="54"/>
    </row>
    <row r="83">
      <c r="A83" s="48" t="s">
        <v>669</v>
      </c>
      <c r="B83" s="49" t="s">
        <v>678</v>
      </c>
      <c r="C83" s="24">
        <v>42.8</v>
      </c>
      <c r="D83" s="24">
        <v>41.7</v>
      </c>
      <c r="E83" s="24">
        <v>44.2</v>
      </c>
      <c r="F83" s="50">
        <v>14449.0</v>
      </c>
      <c r="G83" s="50">
        <v>9673.0</v>
      </c>
      <c r="H83" s="50">
        <v>2384.0</v>
      </c>
      <c r="I83" s="50">
        <v>1273.0</v>
      </c>
      <c r="J83" s="24">
        <v>848.0</v>
      </c>
      <c r="K83" s="24">
        <v>199.0</v>
      </c>
      <c r="L83" s="24">
        <v>48.0</v>
      </c>
      <c r="M83" s="24">
        <v>17.0</v>
      </c>
      <c r="N83" s="24">
        <v>4.0</v>
      </c>
      <c r="O83" s="24">
        <v>2.0</v>
      </c>
      <c r="P83" s="24">
        <v>1.0</v>
      </c>
      <c r="Q83" s="50">
        <v>12967.0</v>
      </c>
      <c r="R83" s="50">
        <v>7735.0</v>
      </c>
      <c r="S83" s="50">
        <v>2661.0</v>
      </c>
      <c r="T83" s="50">
        <v>1391.0</v>
      </c>
      <c r="U83" s="24">
        <v>891.0</v>
      </c>
      <c r="V83" s="24">
        <v>228.0</v>
      </c>
      <c r="W83" s="24">
        <v>44.0</v>
      </c>
      <c r="X83" s="24">
        <v>17.0</v>
      </c>
      <c r="Y83" s="24">
        <v>23077.0</v>
      </c>
      <c r="Z83" s="24">
        <v>344.0</v>
      </c>
      <c r="AA83" s="24">
        <v>427.5</v>
      </c>
      <c r="AB83" s="24">
        <v>470.0</v>
      </c>
      <c r="AC83" s="24">
        <v>581.5</v>
      </c>
      <c r="AD83" s="24">
        <v>1915.5</v>
      </c>
      <c r="AE83" s="24">
        <v>3634.5</v>
      </c>
      <c r="AF83" s="24">
        <v>2658.0</v>
      </c>
      <c r="AG83" s="24">
        <v>1937.5</v>
      </c>
      <c r="AH83" s="24">
        <v>1631.0</v>
      </c>
      <c r="AI83" s="24">
        <v>1513.0</v>
      </c>
      <c r="AJ83" s="24">
        <v>1568.0</v>
      </c>
      <c r="AK83" s="24">
        <v>1475.0</v>
      </c>
      <c r="AL83" s="24">
        <v>1489.5</v>
      </c>
      <c r="AM83" s="24">
        <v>1234.5</v>
      </c>
      <c r="AN83" s="24">
        <v>857.0</v>
      </c>
      <c r="AO83" s="24">
        <v>691.5</v>
      </c>
      <c r="AP83" s="24">
        <v>409.0</v>
      </c>
      <c r="AQ83" s="24">
        <v>167.0</v>
      </c>
      <c r="AR83" s="24">
        <v>58.0</v>
      </c>
      <c r="AS83" s="24">
        <v>13.5</v>
      </c>
      <c r="AT83" s="24">
        <v>1.5</v>
      </c>
      <c r="AU83" s="24">
        <v>12692.5</v>
      </c>
      <c r="AV83" s="24">
        <v>175.0</v>
      </c>
      <c r="AW83" s="24">
        <v>223.0</v>
      </c>
      <c r="AX83" s="24">
        <v>245.5</v>
      </c>
      <c r="AY83" s="24">
        <v>294.0</v>
      </c>
      <c r="AZ83" s="24">
        <v>915.5</v>
      </c>
      <c r="BA83" s="24">
        <v>2175.0</v>
      </c>
      <c r="BB83" s="24">
        <v>1655.5</v>
      </c>
      <c r="BC83" s="24">
        <v>1192.0</v>
      </c>
      <c r="BD83" s="24">
        <v>1002.5</v>
      </c>
      <c r="BE83" s="24">
        <v>909.5</v>
      </c>
      <c r="BF83" s="24">
        <v>849.0</v>
      </c>
      <c r="BG83" s="24">
        <v>763.5</v>
      </c>
      <c r="BH83" s="24">
        <v>721.5</v>
      </c>
      <c r="BI83" s="24">
        <v>582.0</v>
      </c>
      <c r="BJ83" s="24">
        <v>416.5</v>
      </c>
      <c r="BK83" s="24">
        <v>313.5</v>
      </c>
      <c r="BL83" s="24">
        <v>186.0</v>
      </c>
      <c r="BM83" s="24">
        <v>62.0</v>
      </c>
      <c r="BN83" s="24">
        <v>11.0</v>
      </c>
      <c r="BO83" s="24">
        <v>0.0</v>
      </c>
      <c r="BP83" s="24">
        <v>0.0</v>
      </c>
      <c r="BQ83" s="24">
        <v>10384.5</v>
      </c>
      <c r="BR83" s="24">
        <v>169.0</v>
      </c>
      <c r="BS83" s="24">
        <v>204.5</v>
      </c>
      <c r="BT83" s="24">
        <v>224.5</v>
      </c>
      <c r="BU83" s="24">
        <v>287.5</v>
      </c>
      <c r="BV83" s="24">
        <v>1000.0</v>
      </c>
      <c r="BW83" s="24">
        <v>1459.5</v>
      </c>
      <c r="BX83" s="24">
        <v>1002.5</v>
      </c>
      <c r="BY83" s="24">
        <v>745.5</v>
      </c>
      <c r="BZ83" s="24">
        <v>628.5</v>
      </c>
      <c r="CA83" s="24">
        <v>603.5</v>
      </c>
      <c r="CB83" s="24">
        <v>719.0</v>
      </c>
      <c r="CC83" s="24">
        <v>711.5</v>
      </c>
      <c r="CD83" s="24">
        <v>768.0</v>
      </c>
      <c r="CE83" s="24">
        <v>652.5</v>
      </c>
      <c r="CF83" s="24">
        <v>440.5</v>
      </c>
      <c r="CG83" s="24">
        <v>378.0</v>
      </c>
      <c r="CH83" s="24">
        <v>223.0</v>
      </c>
      <c r="CI83" s="24">
        <v>105.0</v>
      </c>
      <c r="CJ83" s="24">
        <v>47.0</v>
      </c>
      <c r="CK83" s="24">
        <v>13.5</v>
      </c>
      <c r="CL83" s="24">
        <v>1.5</v>
      </c>
      <c r="CM83" s="24">
        <v>441.0</v>
      </c>
      <c r="CN83" s="24">
        <v>628.0</v>
      </c>
      <c r="CO83" s="24">
        <v>271.0</v>
      </c>
      <c r="CP83" s="24">
        <v>357.0</v>
      </c>
      <c r="CQ83" s="24">
        <v>11.0</v>
      </c>
      <c r="CR83" s="24">
        <v>132.0</v>
      </c>
      <c r="CS83" s="24">
        <v>85.0</v>
      </c>
      <c r="CT83" s="24">
        <v>47.0</v>
      </c>
      <c r="CU83" s="24">
        <v>0.0</v>
      </c>
      <c r="CV83" s="24">
        <v>10.0</v>
      </c>
      <c r="CW83" s="24">
        <v>0.0</v>
      </c>
      <c r="CX83" s="24">
        <v>8.0</v>
      </c>
      <c r="CY83" s="24">
        <v>5507.0</v>
      </c>
      <c r="CZ83" s="24">
        <v>1.0</v>
      </c>
      <c r="DA83" s="24">
        <v>1772.0</v>
      </c>
      <c r="DB83" s="24">
        <v>6.0</v>
      </c>
      <c r="DC83" s="24">
        <v>3.0</v>
      </c>
      <c r="DD83" s="24">
        <v>762.0</v>
      </c>
      <c r="DE83" s="24">
        <v>34.0</v>
      </c>
      <c r="DF83" s="24">
        <v>0.0</v>
      </c>
      <c r="DG83" s="24">
        <v>2.0</v>
      </c>
      <c r="DH83" s="24">
        <v>3.0</v>
      </c>
      <c r="DI83" s="24">
        <v>154.0</v>
      </c>
      <c r="DJ83" s="24">
        <v>1105.0</v>
      </c>
      <c r="DK83" s="24">
        <v>1663.0</v>
      </c>
      <c r="DL83" s="24">
        <v>2.0</v>
      </c>
      <c r="DM83" s="53">
        <v>129.8</v>
      </c>
      <c r="DN83" s="54"/>
    </row>
    <row r="84">
      <c r="A84" s="48" t="s">
        <v>669</v>
      </c>
      <c r="B84" s="49" t="s">
        <v>679</v>
      </c>
      <c r="C84" s="24">
        <v>41.9</v>
      </c>
      <c r="D84" s="24">
        <v>40.9</v>
      </c>
      <c r="E84" s="24">
        <v>42.9</v>
      </c>
      <c r="F84" s="50">
        <v>14553.0</v>
      </c>
      <c r="G84" s="50">
        <v>9831.0</v>
      </c>
      <c r="H84" s="50">
        <v>2521.0</v>
      </c>
      <c r="I84" s="50">
        <v>1238.0</v>
      </c>
      <c r="J84" s="24">
        <v>728.0</v>
      </c>
      <c r="K84" s="24">
        <v>176.0</v>
      </c>
      <c r="L84" s="24">
        <v>45.0</v>
      </c>
      <c r="M84" s="24">
        <v>9.0</v>
      </c>
      <c r="N84" s="24">
        <v>5.0</v>
      </c>
      <c r="O84" s="24">
        <v>0.0</v>
      </c>
      <c r="P84" s="24">
        <v>0.0</v>
      </c>
      <c r="Q84" s="50">
        <v>12921.0</v>
      </c>
      <c r="R84" s="50">
        <v>7607.0</v>
      </c>
      <c r="S84" s="50">
        <v>2949.0</v>
      </c>
      <c r="T84" s="50">
        <v>1388.0</v>
      </c>
      <c r="U84" s="24">
        <v>742.0</v>
      </c>
      <c r="V84" s="24">
        <v>176.0</v>
      </c>
      <c r="W84" s="24">
        <v>49.0</v>
      </c>
      <c r="X84" s="24">
        <v>10.0</v>
      </c>
      <c r="Y84" s="24">
        <v>22459.5</v>
      </c>
      <c r="Z84" s="24">
        <v>319.5</v>
      </c>
      <c r="AA84" s="24">
        <v>338.5</v>
      </c>
      <c r="AB84" s="24">
        <v>324.0</v>
      </c>
      <c r="AC84" s="24">
        <v>505.0</v>
      </c>
      <c r="AD84" s="24">
        <v>2025.0</v>
      </c>
      <c r="AE84" s="24">
        <v>4374.5</v>
      </c>
      <c r="AF84" s="24">
        <v>2754.0</v>
      </c>
      <c r="AG84" s="24">
        <v>1811.0</v>
      </c>
      <c r="AH84" s="24">
        <v>1392.0</v>
      </c>
      <c r="AI84" s="24">
        <v>1310.5</v>
      </c>
      <c r="AJ84" s="24">
        <v>1358.0</v>
      </c>
      <c r="AK84" s="24">
        <v>1350.0</v>
      </c>
      <c r="AL84" s="24">
        <v>1377.5</v>
      </c>
      <c r="AM84" s="24">
        <v>1102.0</v>
      </c>
      <c r="AN84" s="24">
        <v>817.5</v>
      </c>
      <c r="AO84" s="24">
        <v>693.5</v>
      </c>
      <c r="AP84" s="24">
        <v>415.0</v>
      </c>
      <c r="AQ84" s="24">
        <v>140.0</v>
      </c>
      <c r="AR84" s="24">
        <v>40.5</v>
      </c>
      <c r="AS84" s="24">
        <v>8.5</v>
      </c>
      <c r="AT84" s="24">
        <v>3.0</v>
      </c>
      <c r="AU84" s="24">
        <v>11580.0</v>
      </c>
      <c r="AV84" s="24">
        <v>164.0</v>
      </c>
      <c r="AW84" s="24">
        <v>175.5</v>
      </c>
      <c r="AX84" s="24">
        <v>178.5</v>
      </c>
      <c r="AY84" s="24">
        <v>252.5</v>
      </c>
      <c r="AZ84" s="24">
        <v>855.5</v>
      </c>
      <c r="BA84" s="24">
        <v>2404.0</v>
      </c>
      <c r="BB84" s="24">
        <v>1617.0</v>
      </c>
      <c r="BC84" s="24">
        <v>1050.0</v>
      </c>
      <c r="BD84" s="24">
        <v>776.0</v>
      </c>
      <c r="BE84" s="24">
        <v>701.0</v>
      </c>
      <c r="BF84" s="24">
        <v>667.5</v>
      </c>
      <c r="BG84" s="24">
        <v>639.5</v>
      </c>
      <c r="BH84" s="24">
        <v>633.5</v>
      </c>
      <c r="BI84" s="24">
        <v>497.0</v>
      </c>
      <c r="BJ84" s="24">
        <v>377.0</v>
      </c>
      <c r="BK84" s="24">
        <v>342.0</v>
      </c>
      <c r="BL84" s="24">
        <v>187.5</v>
      </c>
      <c r="BM84" s="24">
        <v>48.0</v>
      </c>
      <c r="BN84" s="24">
        <v>12.0</v>
      </c>
      <c r="BO84" s="24">
        <v>1.0</v>
      </c>
      <c r="BP84" s="24">
        <v>1.0</v>
      </c>
      <c r="BQ84" s="24">
        <v>10879.5</v>
      </c>
      <c r="BR84" s="24">
        <v>155.5</v>
      </c>
      <c r="BS84" s="24">
        <v>163.0</v>
      </c>
      <c r="BT84" s="24">
        <v>145.5</v>
      </c>
      <c r="BU84" s="24">
        <v>252.5</v>
      </c>
      <c r="BV84" s="24">
        <v>1169.5</v>
      </c>
      <c r="BW84" s="24">
        <v>1970.5</v>
      </c>
      <c r="BX84" s="24">
        <v>1137.0</v>
      </c>
      <c r="BY84" s="24">
        <v>761.0</v>
      </c>
      <c r="BZ84" s="24">
        <v>616.0</v>
      </c>
      <c r="CA84" s="24">
        <v>609.5</v>
      </c>
      <c r="CB84" s="24">
        <v>690.5</v>
      </c>
      <c r="CC84" s="24">
        <v>710.5</v>
      </c>
      <c r="CD84" s="24">
        <v>744.0</v>
      </c>
      <c r="CE84" s="24">
        <v>605.0</v>
      </c>
      <c r="CF84" s="24">
        <v>440.5</v>
      </c>
      <c r="CG84" s="24">
        <v>351.5</v>
      </c>
      <c r="CH84" s="24">
        <v>227.5</v>
      </c>
      <c r="CI84" s="24">
        <v>92.0</v>
      </c>
      <c r="CJ84" s="24">
        <v>28.5</v>
      </c>
      <c r="CK84" s="24">
        <v>7.5</v>
      </c>
      <c r="CL84" s="24">
        <v>2.0</v>
      </c>
      <c r="CM84" s="24">
        <v>517.0</v>
      </c>
      <c r="CN84" s="24">
        <v>819.0</v>
      </c>
      <c r="CO84" s="24">
        <v>385.0</v>
      </c>
      <c r="CP84" s="24">
        <v>434.0</v>
      </c>
      <c r="CQ84" s="24">
        <v>0.0</v>
      </c>
      <c r="CR84" s="24">
        <v>29.0</v>
      </c>
      <c r="CS84" s="24">
        <v>8.0</v>
      </c>
      <c r="CT84" s="24">
        <v>21.0</v>
      </c>
      <c r="CU84" s="24">
        <v>0.0</v>
      </c>
      <c r="CV84" s="24">
        <v>0.0</v>
      </c>
      <c r="CW84" s="24">
        <v>0.0</v>
      </c>
      <c r="CX84" s="24">
        <v>0.0</v>
      </c>
      <c r="CY84" s="24">
        <v>5054.0</v>
      </c>
      <c r="CZ84" s="24">
        <v>9.0</v>
      </c>
      <c r="DA84" s="24">
        <v>1833.0</v>
      </c>
      <c r="DB84" s="24">
        <v>5.0</v>
      </c>
      <c r="DC84" s="24">
        <v>3.0</v>
      </c>
      <c r="DD84" s="24">
        <v>522.0</v>
      </c>
      <c r="DE84" s="24">
        <v>26.0</v>
      </c>
      <c r="DF84" s="24">
        <v>0.0</v>
      </c>
      <c r="DG84" s="24">
        <v>3.0</v>
      </c>
      <c r="DH84" s="24">
        <v>1.0</v>
      </c>
      <c r="DI84" s="24">
        <v>132.0</v>
      </c>
      <c r="DJ84" s="24">
        <v>888.0</v>
      </c>
      <c r="DK84" s="24">
        <v>1630.0</v>
      </c>
      <c r="DL84" s="24">
        <v>2.0</v>
      </c>
      <c r="DM84" s="53">
        <v>129.8</v>
      </c>
      <c r="DN84" s="54"/>
    </row>
    <row r="85">
      <c r="A85" s="48" t="s">
        <v>669</v>
      </c>
      <c r="B85" s="49" t="s">
        <v>680</v>
      </c>
      <c r="C85" s="24">
        <v>44.4</v>
      </c>
      <c r="D85" s="24">
        <v>43.0</v>
      </c>
      <c r="E85" s="24">
        <v>45.6</v>
      </c>
      <c r="F85" s="50">
        <v>12299.0</v>
      </c>
      <c r="G85" s="50">
        <v>4181.0</v>
      </c>
      <c r="H85" s="50">
        <v>2999.0</v>
      </c>
      <c r="I85" s="50">
        <v>2417.0</v>
      </c>
      <c r="J85" s="50">
        <v>2139.0</v>
      </c>
      <c r="K85" s="24">
        <v>456.0</v>
      </c>
      <c r="L85" s="24">
        <v>69.0</v>
      </c>
      <c r="M85" s="24">
        <v>26.0</v>
      </c>
      <c r="N85" s="24">
        <v>8.0</v>
      </c>
      <c r="O85" s="24">
        <v>3.0</v>
      </c>
      <c r="P85" s="24">
        <v>1.0</v>
      </c>
      <c r="Q85" s="50">
        <v>11561.0</v>
      </c>
      <c r="R85" s="50">
        <v>3082.0</v>
      </c>
      <c r="S85" s="50">
        <v>3139.0</v>
      </c>
      <c r="T85" s="50">
        <v>2637.0</v>
      </c>
      <c r="U85" s="50">
        <v>2151.0</v>
      </c>
      <c r="V85" s="24">
        <v>458.0</v>
      </c>
      <c r="W85" s="24">
        <v>82.0</v>
      </c>
      <c r="X85" s="24">
        <v>12.0</v>
      </c>
      <c r="Y85" s="24">
        <v>29424.0</v>
      </c>
      <c r="Z85" s="24">
        <v>772.0</v>
      </c>
      <c r="AA85" s="24">
        <v>1167.5</v>
      </c>
      <c r="AB85" s="24">
        <v>1399.5</v>
      </c>
      <c r="AC85" s="24">
        <v>1467.0</v>
      </c>
      <c r="AD85" s="24">
        <v>1850.0</v>
      </c>
      <c r="AE85" s="24">
        <v>2007.0</v>
      </c>
      <c r="AF85" s="24">
        <v>1761.5</v>
      </c>
      <c r="AG85" s="24">
        <v>2011.5</v>
      </c>
      <c r="AH85" s="24">
        <v>2302.0</v>
      </c>
      <c r="AI85" s="24">
        <v>2610.5</v>
      </c>
      <c r="AJ85" s="24">
        <v>2566.0</v>
      </c>
      <c r="AK85" s="24">
        <v>2132.0</v>
      </c>
      <c r="AL85" s="24">
        <v>2130.5</v>
      </c>
      <c r="AM85" s="24">
        <v>1714.0</v>
      </c>
      <c r="AN85" s="24">
        <v>1369.5</v>
      </c>
      <c r="AO85" s="24">
        <v>1087.5</v>
      </c>
      <c r="AP85" s="24">
        <v>686.5</v>
      </c>
      <c r="AQ85" s="24">
        <v>269.5</v>
      </c>
      <c r="AR85" s="24">
        <v>102.0</v>
      </c>
      <c r="AS85" s="24">
        <v>14.0</v>
      </c>
      <c r="AT85" s="24">
        <v>4.0</v>
      </c>
      <c r="AU85" s="24">
        <v>14207.0</v>
      </c>
      <c r="AV85" s="24">
        <v>393.5</v>
      </c>
      <c r="AW85" s="24">
        <v>615.5</v>
      </c>
      <c r="AX85" s="24">
        <v>728.5</v>
      </c>
      <c r="AY85" s="24">
        <v>770.0</v>
      </c>
      <c r="AZ85" s="24">
        <v>948.5</v>
      </c>
      <c r="BA85" s="24">
        <v>970.0</v>
      </c>
      <c r="BB85" s="24">
        <v>880.0</v>
      </c>
      <c r="BC85" s="24">
        <v>1009.5</v>
      </c>
      <c r="BD85" s="24">
        <v>1117.0</v>
      </c>
      <c r="BE85" s="24">
        <v>1312.5</v>
      </c>
      <c r="BF85" s="24">
        <v>1266.0</v>
      </c>
      <c r="BG85" s="24">
        <v>1024.5</v>
      </c>
      <c r="BH85" s="24">
        <v>957.0</v>
      </c>
      <c r="BI85" s="24">
        <v>769.5</v>
      </c>
      <c r="BJ85" s="24">
        <v>589.0</v>
      </c>
      <c r="BK85" s="24">
        <v>471.5</v>
      </c>
      <c r="BL85" s="24">
        <v>269.5</v>
      </c>
      <c r="BM85" s="24">
        <v>80.0</v>
      </c>
      <c r="BN85" s="24">
        <v>33.5</v>
      </c>
      <c r="BO85" s="24">
        <v>1.5</v>
      </c>
      <c r="BP85" s="24">
        <v>0.0</v>
      </c>
      <c r="BQ85" s="24">
        <v>15217.0</v>
      </c>
      <c r="BR85" s="24">
        <v>378.5</v>
      </c>
      <c r="BS85" s="24">
        <v>552.0</v>
      </c>
      <c r="BT85" s="24">
        <v>671.0</v>
      </c>
      <c r="BU85" s="24">
        <v>697.0</v>
      </c>
      <c r="BV85" s="24">
        <v>901.5</v>
      </c>
      <c r="BW85" s="24">
        <v>1037.0</v>
      </c>
      <c r="BX85" s="24">
        <v>881.5</v>
      </c>
      <c r="BY85" s="24">
        <v>1002.0</v>
      </c>
      <c r="BZ85" s="24">
        <v>1185.0</v>
      </c>
      <c r="CA85" s="24">
        <v>1298.0</v>
      </c>
      <c r="CB85" s="24">
        <v>1300.0</v>
      </c>
      <c r="CC85" s="24">
        <v>1107.5</v>
      </c>
      <c r="CD85" s="24">
        <v>1173.5</v>
      </c>
      <c r="CE85" s="24">
        <v>944.5</v>
      </c>
      <c r="CF85" s="24">
        <v>780.5</v>
      </c>
      <c r="CG85" s="24">
        <v>616.0</v>
      </c>
      <c r="CH85" s="24">
        <v>417.0</v>
      </c>
      <c r="CI85" s="24">
        <v>189.5</v>
      </c>
      <c r="CJ85" s="24">
        <v>68.5</v>
      </c>
      <c r="CK85" s="24">
        <v>12.5</v>
      </c>
      <c r="CL85" s="24">
        <v>4.0</v>
      </c>
      <c r="CM85" s="24">
        <v>69.0</v>
      </c>
      <c r="CN85" s="24">
        <v>125.0</v>
      </c>
      <c r="CO85" s="24">
        <v>57.0</v>
      </c>
      <c r="CP85" s="24">
        <v>68.0</v>
      </c>
      <c r="CQ85" s="24">
        <v>0.0</v>
      </c>
      <c r="CR85" s="24">
        <v>18.0</v>
      </c>
      <c r="CS85" s="24">
        <v>10.0</v>
      </c>
      <c r="CT85" s="24">
        <v>8.0</v>
      </c>
      <c r="CU85" s="24">
        <v>0.0</v>
      </c>
      <c r="CV85" s="24">
        <v>24.0</v>
      </c>
      <c r="CW85" s="24">
        <v>10.0</v>
      </c>
      <c r="CX85" s="24">
        <v>14.0</v>
      </c>
      <c r="CY85" s="24">
        <v>8363.0</v>
      </c>
      <c r="CZ85" s="24">
        <v>0.0</v>
      </c>
      <c r="DA85" s="24">
        <v>2735.0</v>
      </c>
      <c r="DB85" s="24">
        <v>17.0</v>
      </c>
      <c r="DC85" s="24">
        <v>9.0</v>
      </c>
      <c r="DD85" s="24">
        <v>617.0</v>
      </c>
      <c r="DE85" s="24">
        <v>42.0</v>
      </c>
      <c r="DF85" s="24">
        <v>0.0</v>
      </c>
      <c r="DG85" s="24">
        <v>4.0</v>
      </c>
      <c r="DH85" s="24">
        <v>2.0</v>
      </c>
      <c r="DI85" s="24">
        <v>350.0</v>
      </c>
      <c r="DJ85" s="24">
        <v>1689.0</v>
      </c>
      <c r="DK85" s="24">
        <v>2896.0</v>
      </c>
      <c r="DL85" s="24">
        <v>2.0</v>
      </c>
      <c r="DM85" s="53">
        <v>129.8</v>
      </c>
      <c r="DN85" s="54"/>
    </row>
    <row r="86">
      <c r="A86" s="48" t="s">
        <v>669</v>
      </c>
      <c r="B86" s="49" t="s">
        <v>681</v>
      </c>
      <c r="C86" s="24">
        <v>37.5</v>
      </c>
      <c r="D86" s="24">
        <v>37.7</v>
      </c>
      <c r="E86" s="24">
        <v>37.3</v>
      </c>
      <c r="F86" s="50">
        <v>18375.0</v>
      </c>
      <c r="G86" s="50">
        <v>15509.0</v>
      </c>
      <c r="H86" s="50">
        <v>1905.0</v>
      </c>
      <c r="I86" s="24">
        <v>571.0</v>
      </c>
      <c r="J86" s="24">
        <v>302.0</v>
      </c>
      <c r="K86" s="24">
        <v>68.0</v>
      </c>
      <c r="L86" s="24">
        <v>17.0</v>
      </c>
      <c r="M86" s="24">
        <v>2.0</v>
      </c>
      <c r="N86" s="24">
        <v>0.0</v>
      </c>
      <c r="O86" s="24">
        <v>0.0</v>
      </c>
      <c r="P86" s="24">
        <v>1.0</v>
      </c>
      <c r="Q86" s="50">
        <v>15529.0</v>
      </c>
      <c r="R86" s="50">
        <v>11942.0</v>
      </c>
      <c r="S86" s="50">
        <v>2439.0</v>
      </c>
      <c r="T86" s="24">
        <v>714.0</v>
      </c>
      <c r="U86" s="24">
        <v>334.0</v>
      </c>
      <c r="V86" s="24">
        <v>81.0</v>
      </c>
      <c r="W86" s="24">
        <v>16.0</v>
      </c>
      <c r="X86" s="24">
        <v>0.0</v>
      </c>
      <c r="Y86" s="24">
        <v>21720.5</v>
      </c>
      <c r="Z86" s="24">
        <v>191.0</v>
      </c>
      <c r="AA86" s="24">
        <v>154.0</v>
      </c>
      <c r="AB86" s="24">
        <v>164.5</v>
      </c>
      <c r="AC86" s="24">
        <v>314.5</v>
      </c>
      <c r="AD86" s="24">
        <v>2557.0</v>
      </c>
      <c r="AE86" s="24">
        <v>5937.0</v>
      </c>
      <c r="AF86" s="24">
        <v>3620.0</v>
      </c>
      <c r="AG86" s="24">
        <v>1991.5</v>
      </c>
      <c r="AH86" s="24">
        <v>1349.0</v>
      </c>
      <c r="AI86" s="24">
        <v>1038.5</v>
      </c>
      <c r="AJ86" s="24">
        <v>915.5</v>
      </c>
      <c r="AK86" s="24">
        <v>795.5</v>
      </c>
      <c r="AL86" s="24">
        <v>809.5</v>
      </c>
      <c r="AM86" s="24">
        <v>627.5</v>
      </c>
      <c r="AN86" s="24">
        <v>516.5</v>
      </c>
      <c r="AO86" s="24">
        <v>396.5</v>
      </c>
      <c r="AP86" s="24">
        <v>215.5</v>
      </c>
      <c r="AQ86" s="24">
        <v>91.5</v>
      </c>
      <c r="AR86" s="24">
        <v>27.0</v>
      </c>
      <c r="AS86" s="24">
        <v>6.0</v>
      </c>
      <c r="AT86" s="24">
        <v>2.5</v>
      </c>
      <c r="AU86" s="24">
        <v>11377.0</v>
      </c>
      <c r="AV86" s="24">
        <v>91.0</v>
      </c>
      <c r="AW86" s="24">
        <v>84.5</v>
      </c>
      <c r="AX86" s="24">
        <v>88.5</v>
      </c>
      <c r="AY86" s="24">
        <v>150.5</v>
      </c>
      <c r="AZ86" s="24">
        <v>931.0</v>
      </c>
      <c r="BA86" s="24">
        <v>3161.5</v>
      </c>
      <c r="BB86" s="24">
        <v>2090.0</v>
      </c>
      <c r="BC86" s="24">
        <v>1163.0</v>
      </c>
      <c r="BD86" s="24">
        <v>771.5</v>
      </c>
      <c r="BE86" s="24">
        <v>611.0</v>
      </c>
      <c r="BF86" s="24">
        <v>545.0</v>
      </c>
      <c r="BG86" s="24">
        <v>418.0</v>
      </c>
      <c r="BH86" s="24">
        <v>404.0</v>
      </c>
      <c r="BI86" s="24">
        <v>286.5</v>
      </c>
      <c r="BJ86" s="24">
        <v>227.5</v>
      </c>
      <c r="BK86" s="24">
        <v>202.5</v>
      </c>
      <c r="BL86" s="24">
        <v>106.5</v>
      </c>
      <c r="BM86" s="24">
        <v>38.0</v>
      </c>
      <c r="BN86" s="24">
        <v>5.0</v>
      </c>
      <c r="BO86" s="24">
        <v>1.0</v>
      </c>
      <c r="BP86" s="24">
        <v>0.5</v>
      </c>
      <c r="BQ86" s="24">
        <v>10343.5</v>
      </c>
      <c r="BR86" s="24">
        <v>100.0</v>
      </c>
      <c r="BS86" s="24">
        <v>69.5</v>
      </c>
      <c r="BT86" s="24">
        <v>76.0</v>
      </c>
      <c r="BU86" s="24">
        <v>164.0</v>
      </c>
      <c r="BV86" s="24">
        <v>1626.0</v>
      </c>
      <c r="BW86" s="24">
        <v>2775.5</v>
      </c>
      <c r="BX86" s="24">
        <v>1530.0</v>
      </c>
      <c r="BY86" s="24">
        <v>828.5</v>
      </c>
      <c r="BZ86" s="24">
        <v>577.5</v>
      </c>
      <c r="CA86" s="24">
        <v>427.5</v>
      </c>
      <c r="CB86" s="24">
        <v>370.5</v>
      </c>
      <c r="CC86" s="24">
        <v>377.5</v>
      </c>
      <c r="CD86" s="24">
        <v>405.5</v>
      </c>
      <c r="CE86" s="24">
        <v>341.0</v>
      </c>
      <c r="CF86" s="24">
        <v>289.0</v>
      </c>
      <c r="CG86" s="24">
        <v>194.0</v>
      </c>
      <c r="CH86" s="24">
        <v>109.0</v>
      </c>
      <c r="CI86" s="24">
        <v>53.5</v>
      </c>
      <c r="CJ86" s="24">
        <v>22.0</v>
      </c>
      <c r="CK86" s="24">
        <v>5.0</v>
      </c>
      <c r="CL86" s="24">
        <v>2.0</v>
      </c>
      <c r="CM86" s="24">
        <v>631.0</v>
      </c>
      <c r="CN86" s="24">
        <v>933.0</v>
      </c>
      <c r="CO86" s="24">
        <v>432.0</v>
      </c>
      <c r="CP86" s="24">
        <v>501.0</v>
      </c>
      <c r="CQ86" s="24">
        <v>8.0</v>
      </c>
      <c r="CR86" s="24">
        <v>93.0</v>
      </c>
      <c r="CS86" s="24">
        <v>52.0</v>
      </c>
      <c r="CT86" s="24">
        <v>41.0</v>
      </c>
      <c r="CU86" s="24">
        <v>0.0</v>
      </c>
      <c r="CV86" s="24">
        <v>205.0</v>
      </c>
      <c r="CW86" s="24">
        <v>125.0</v>
      </c>
      <c r="CX86" s="24">
        <v>80.0</v>
      </c>
      <c r="CY86" s="24">
        <v>4633.0</v>
      </c>
      <c r="CZ86" s="24">
        <v>38.0</v>
      </c>
      <c r="DA86" s="24">
        <v>1623.0</v>
      </c>
      <c r="DB86" s="24">
        <v>6.0</v>
      </c>
      <c r="DC86" s="24">
        <v>0.0</v>
      </c>
      <c r="DD86" s="24">
        <v>477.0</v>
      </c>
      <c r="DE86" s="24">
        <v>21.0</v>
      </c>
      <c r="DF86" s="24">
        <v>0.0</v>
      </c>
      <c r="DG86" s="24">
        <v>2.0</v>
      </c>
      <c r="DH86" s="24">
        <v>3.0</v>
      </c>
      <c r="DI86" s="24">
        <v>148.0</v>
      </c>
      <c r="DJ86" s="24">
        <v>860.0</v>
      </c>
      <c r="DK86" s="24">
        <v>1449.0</v>
      </c>
      <c r="DL86" s="24">
        <v>6.0</v>
      </c>
      <c r="DM86" s="53">
        <v>129.8</v>
      </c>
      <c r="DN86" s="54"/>
    </row>
    <row r="87">
      <c r="A87" s="48" t="s">
        <v>669</v>
      </c>
      <c r="B87" s="49" t="s">
        <v>607</v>
      </c>
      <c r="C87" s="24">
        <v>42.6</v>
      </c>
      <c r="D87" s="24">
        <v>42.0</v>
      </c>
      <c r="E87" s="24">
        <v>43.2</v>
      </c>
      <c r="F87" s="50">
        <v>14161.0</v>
      </c>
      <c r="G87" s="50">
        <v>9430.0</v>
      </c>
      <c r="H87" s="50">
        <v>2324.0</v>
      </c>
      <c r="I87" s="50">
        <v>1290.0</v>
      </c>
      <c r="J87" s="24">
        <v>888.0</v>
      </c>
      <c r="K87" s="24">
        <v>179.0</v>
      </c>
      <c r="L87" s="24">
        <v>42.0</v>
      </c>
      <c r="M87" s="24">
        <v>6.0</v>
      </c>
      <c r="N87" s="24">
        <v>2.0</v>
      </c>
      <c r="O87" s="24">
        <v>0.0</v>
      </c>
      <c r="P87" s="24">
        <v>0.0</v>
      </c>
      <c r="Q87" s="50">
        <v>12500.0</v>
      </c>
      <c r="R87" s="50">
        <v>7282.0</v>
      </c>
      <c r="S87" s="50">
        <v>2547.0</v>
      </c>
      <c r="T87" s="50">
        <v>1487.0</v>
      </c>
      <c r="U87" s="24">
        <v>942.0</v>
      </c>
      <c r="V87" s="24">
        <v>185.0</v>
      </c>
      <c r="W87" s="24">
        <v>43.0</v>
      </c>
      <c r="X87" s="24">
        <v>14.0</v>
      </c>
      <c r="Y87" s="24">
        <v>22353.0</v>
      </c>
      <c r="Z87" s="24">
        <v>347.5</v>
      </c>
      <c r="AA87" s="24">
        <v>421.5</v>
      </c>
      <c r="AB87" s="24">
        <v>472.0</v>
      </c>
      <c r="AC87" s="24">
        <v>617.0</v>
      </c>
      <c r="AD87" s="24">
        <v>2050.0</v>
      </c>
      <c r="AE87" s="24">
        <v>3759.5</v>
      </c>
      <c r="AF87" s="24">
        <v>2341.5</v>
      </c>
      <c r="AG87" s="24">
        <v>1561.5</v>
      </c>
      <c r="AH87" s="24">
        <v>1308.0</v>
      </c>
      <c r="AI87" s="24">
        <v>1526.5</v>
      </c>
      <c r="AJ87" s="24">
        <v>1648.5</v>
      </c>
      <c r="AK87" s="24">
        <v>1486.0</v>
      </c>
      <c r="AL87" s="24">
        <v>1433.5</v>
      </c>
      <c r="AM87" s="24">
        <v>1133.5</v>
      </c>
      <c r="AN87" s="24">
        <v>909.5</v>
      </c>
      <c r="AO87" s="24">
        <v>702.0</v>
      </c>
      <c r="AP87" s="24">
        <v>400.5</v>
      </c>
      <c r="AQ87" s="24">
        <v>174.5</v>
      </c>
      <c r="AR87" s="24">
        <v>51.5</v>
      </c>
      <c r="AS87" s="24">
        <v>8.0</v>
      </c>
      <c r="AT87" s="24">
        <v>0.5</v>
      </c>
      <c r="AU87" s="24">
        <v>11195.5</v>
      </c>
      <c r="AV87" s="24">
        <v>177.5</v>
      </c>
      <c r="AW87" s="24">
        <v>231.0</v>
      </c>
      <c r="AX87" s="24">
        <v>244.5</v>
      </c>
      <c r="AY87" s="24">
        <v>338.0</v>
      </c>
      <c r="AZ87" s="24">
        <v>863.5</v>
      </c>
      <c r="BA87" s="24">
        <v>1882.5</v>
      </c>
      <c r="BB87" s="24">
        <v>1362.0</v>
      </c>
      <c r="BC87" s="24">
        <v>853.5</v>
      </c>
      <c r="BD87" s="24">
        <v>688.0</v>
      </c>
      <c r="BE87" s="24">
        <v>777.5</v>
      </c>
      <c r="BF87" s="24">
        <v>804.5</v>
      </c>
      <c r="BG87" s="24">
        <v>744.0</v>
      </c>
      <c r="BH87" s="24">
        <v>705.0</v>
      </c>
      <c r="BI87" s="24">
        <v>522.5</v>
      </c>
      <c r="BJ87" s="24">
        <v>399.5</v>
      </c>
      <c r="BK87" s="24">
        <v>327.0</v>
      </c>
      <c r="BL87" s="24">
        <v>192.5</v>
      </c>
      <c r="BM87" s="24">
        <v>72.0</v>
      </c>
      <c r="BN87" s="24">
        <v>9.0</v>
      </c>
      <c r="BO87" s="24">
        <v>1.5</v>
      </c>
      <c r="BP87" s="24">
        <v>0.0</v>
      </c>
      <c r="BQ87" s="24">
        <v>11157.5</v>
      </c>
      <c r="BR87" s="24">
        <v>170.0</v>
      </c>
      <c r="BS87" s="24">
        <v>190.5</v>
      </c>
      <c r="BT87" s="24">
        <v>227.5</v>
      </c>
      <c r="BU87" s="24">
        <v>279.0</v>
      </c>
      <c r="BV87" s="24">
        <v>1186.5</v>
      </c>
      <c r="BW87" s="24">
        <v>1877.0</v>
      </c>
      <c r="BX87" s="24">
        <v>979.5</v>
      </c>
      <c r="BY87" s="24">
        <v>708.0</v>
      </c>
      <c r="BZ87" s="24">
        <v>620.0</v>
      </c>
      <c r="CA87" s="24">
        <v>749.0</v>
      </c>
      <c r="CB87" s="24">
        <v>844.0</v>
      </c>
      <c r="CC87" s="24">
        <v>742.0</v>
      </c>
      <c r="CD87" s="24">
        <v>728.5</v>
      </c>
      <c r="CE87" s="24">
        <v>611.0</v>
      </c>
      <c r="CF87" s="24">
        <v>510.0</v>
      </c>
      <c r="CG87" s="24">
        <v>375.0</v>
      </c>
      <c r="CH87" s="24">
        <v>208.0</v>
      </c>
      <c r="CI87" s="24">
        <v>102.5</v>
      </c>
      <c r="CJ87" s="24">
        <v>42.5</v>
      </c>
      <c r="CK87" s="24">
        <v>6.5</v>
      </c>
      <c r="CL87" s="24">
        <v>0.5</v>
      </c>
      <c r="CM87" s="50">
        <v>2041.0</v>
      </c>
      <c r="CN87" s="50">
        <v>4082.0</v>
      </c>
      <c r="CO87" s="50">
        <v>1975.0</v>
      </c>
      <c r="CP87" s="50">
        <v>2107.0</v>
      </c>
      <c r="CQ87" s="24">
        <v>7.0</v>
      </c>
      <c r="CR87" s="24">
        <v>61.0</v>
      </c>
      <c r="CS87" s="24">
        <v>28.0</v>
      </c>
      <c r="CT87" s="24">
        <v>33.0</v>
      </c>
      <c r="CU87" s="24">
        <v>0.0</v>
      </c>
      <c r="CV87" s="24">
        <v>49.0</v>
      </c>
      <c r="CW87" s="24">
        <v>0.0</v>
      </c>
      <c r="CX87" s="24">
        <v>47.0</v>
      </c>
      <c r="CY87" s="24">
        <v>5107.0</v>
      </c>
      <c r="CZ87" s="24">
        <v>0.0</v>
      </c>
      <c r="DA87" s="24">
        <v>2003.0</v>
      </c>
      <c r="DB87" s="24">
        <v>8.0</v>
      </c>
      <c r="DC87" s="24">
        <v>1.0</v>
      </c>
      <c r="DD87" s="24">
        <v>386.0</v>
      </c>
      <c r="DE87" s="24">
        <v>23.0</v>
      </c>
      <c r="DF87" s="24">
        <v>0.0</v>
      </c>
      <c r="DG87" s="24">
        <v>5.0</v>
      </c>
      <c r="DH87" s="24">
        <v>2.0</v>
      </c>
      <c r="DI87" s="24">
        <v>120.0</v>
      </c>
      <c r="DJ87" s="24">
        <v>931.0</v>
      </c>
      <c r="DK87" s="24">
        <v>1625.0</v>
      </c>
      <c r="DL87" s="24">
        <v>3.0</v>
      </c>
      <c r="DM87" s="53">
        <v>129.8</v>
      </c>
      <c r="DN87" s="54"/>
    </row>
    <row r="88">
      <c r="A88" s="48" t="s">
        <v>669</v>
      </c>
      <c r="B88" s="49" t="s">
        <v>682</v>
      </c>
      <c r="C88" s="24">
        <v>43.8</v>
      </c>
      <c r="D88" s="24">
        <v>42.5</v>
      </c>
      <c r="E88" s="24">
        <v>45.2</v>
      </c>
      <c r="F88" s="50">
        <v>11165.0</v>
      </c>
      <c r="G88" s="50">
        <v>7278.0</v>
      </c>
      <c r="H88" s="50">
        <v>2048.0</v>
      </c>
      <c r="I88" s="50">
        <v>1022.0</v>
      </c>
      <c r="J88" s="24">
        <v>644.0</v>
      </c>
      <c r="K88" s="24">
        <v>131.0</v>
      </c>
      <c r="L88" s="24">
        <v>36.0</v>
      </c>
      <c r="M88" s="24">
        <v>2.0</v>
      </c>
      <c r="N88" s="24">
        <v>3.0</v>
      </c>
      <c r="O88" s="24">
        <v>0.0</v>
      </c>
      <c r="P88" s="24">
        <v>1.0</v>
      </c>
      <c r="Q88" s="50">
        <v>9916.0</v>
      </c>
      <c r="R88" s="50">
        <v>5505.0</v>
      </c>
      <c r="S88" s="50">
        <v>2382.0</v>
      </c>
      <c r="T88" s="50">
        <v>1137.0</v>
      </c>
      <c r="U88" s="24">
        <v>720.0</v>
      </c>
      <c r="V88" s="24">
        <v>130.0</v>
      </c>
      <c r="W88" s="24">
        <v>34.0</v>
      </c>
      <c r="X88" s="24">
        <v>8.0</v>
      </c>
      <c r="Y88" s="24">
        <v>17814.0</v>
      </c>
      <c r="Z88" s="24">
        <v>241.0</v>
      </c>
      <c r="AA88" s="24">
        <v>317.5</v>
      </c>
      <c r="AB88" s="24">
        <v>331.0</v>
      </c>
      <c r="AC88" s="24">
        <v>485.0</v>
      </c>
      <c r="AD88" s="24">
        <v>1486.0</v>
      </c>
      <c r="AE88" s="24">
        <v>2873.0</v>
      </c>
      <c r="AF88" s="24">
        <v>1902.5</v>
      </c>
      <c r="AG88" s="24">
        <v>1279.0</v>
      </c>
      <c r="AH88" s="24">
        <v>1091.0</v>
      </c>
      <c r="AI88" s="24">
        <v>1103.0</v>
      </c>
      <c r="AJ88" s="24">
        <v>1227.0</v>
      </c>
      <c r="AK88" s="24">
        <v>1135.0</v>
      </c>
      <c r="AL88" s="24">
        <v>1195.5</v>
      </c>
      <c r="AM88" s="24">
        <v>997.5</v>
      </c>
      <c r="AN88" s="24">
        <v>822.5</v>
      </c>
      <c r="AO88" s="24">
        <v>686.0</v>
      </c>
      <c r="AP88" s="24">
        <v>400.5</v>
      </c>
      <c r="AQ88" s="24">
        <v>172.5</v>
      </c>
      <c r="AR88" s="24">
        <v>47.0</v>
      </c>
      <c r="AS88" s="24">
        <v>18.5</v>
      </c>
      <c r="AT88" s="24">
        <v>3.0</v>
      </c>
      <c r="AU88" s="24">
        <v>8975.0</v>
      </c>
      <c r="AV88" s="24">
        <v>115.0</v>
      </c>
      <c r="AW88" s="24">
        <v>148.5</v>
      </c>
      <c r="AX88" s="24">
        <v>163.5</v>
      </c>
      <c r="AY88" s="24">
        <v>247.5</v>
      </c>
      <c r="AZ88" s="24">
        <v>685.5</v>
      </c>
      <c r="BA88" s="24">
        <v>1540.0</v>
      </c>
      <c r="BB88" s="24">
        <v>1096.5</v>
      </c>
      <c r="BC88" s="24">
        <v>732.0</v>
      </c>
      <c r="BD88" s="24">
        <v>604.0</v>
      </c>
      <c r="BE88" s="24">
        <v>586.5</v>
      </c>
      <c r="BF88" s="24">
        <v>623.0</v>
      </c>
      <c r="BG88" s="24">
        <v>556.0</v>
      </c>
      <c r="BH88" s="24">
        <v>542.0</v>
      </c>
      <c r="BI88" s="24">
        <v>426.0</v>
      </c>
      <c r="BJ88" s="24">
        <v>366.5</v>
      </c>
      <c r="BK88" s="24">
        <v>309.0</v>
      </c>
      <c r="BL88" s="24">
        <v>154.5</v>
      </c>
      <c r="BM88" s="24">
        <v>69.5</v>
      </c>
      <c r="BN88" s="24">
        <v>7.0</v>
      </c>
      <c r="BO88" s="24">
        <v>1.5</v>
      </c>
      <c r="BP88" s="24">
        <v>1.0</v>
      </c>
      <c r="BQ88" s="24">
        <v>8839.0</v>
      </c>
      <c r="BR88" s="24">
        <v>126.0</v>
      </c>
      <c r="BS88" s="24">
        <v>169.0</v>
      </c>
      <c r="BT88" s="24">
        <v>167.5</v>
      </c>
      <c r="BU88" s="24">
        <v>237.5</v>
      </c>
      <c r="BV88" s="24">
        <v>800.5</v>
      </c>
      <c r="BW88" s="24">
        <v>1333.0</v>
      </c>
      <c r="BX88" s="24">
        <v>806.0</v>
      </c>
      <c r="BY88" s="24">
        <v>547.0</v>
      </c>
      <c r="BZ88" s="24">
        <v>487.0</v>
      </c>
      <c r="CA88" s="24">
        <v>516.5</v>
      </c>
      <c r="CB88" s="24">
        <v>604.0</v>
      </c>
      <c r="CC88" s="24">
        <v>579.0</v>
      </c>
      <c r="CD88" s="24">
        <v>653.5</v>
      </c>
      <c r="CE88" s="24">
        <v>571.5</v>
      </c>
      <c r="CF88" s="24">
        <v>456.0</v>
      </c>
      <c r="CG88" s="24">
        <v>377.0</v>
      </c>
      <c r="CH88" s="24">
        <v>246.0</v>
      </c>
      <c r="CI88" s="24">
        <v>103.0</v>
      </c>
      <c r="CJ88" s="24">
        <v>40.0</v>
      </c>
      <c r="CK88" s="24">
        <v>17.0</v>
      </c>
      <c r="CL88" s="24">
        <v>2.0</v>
      </c>
      <c r="CM88" s="24">
        <v>882.0</v>
      </c>
      <c r="CN88" s="50">
        <v>1564.0</v>
      </c>
      <c r="CO88" s="24">
        <v>725.0</v>
      </c>
      <c r="CP88" s="24">
        <v>839.0</v>
      </c>
      <c r="CQ88" s="24">
        <v>0.0</v>
      </c>
      <c r="CR88" s="24">
        <v>6.0</v>
      </c>
      <c r="CS88" s="24">
        <v>0.0</v>
      </c>
      <c r="CT88" s="24">
        <v>0.0</v>
      </c>
      <c r="CU88" s="24">
        <v>0.0</v>
      </c>
      <c r="CV88" s="24">
        <v>0.0</v>
      </c>
      <c r="CW88" s="24">
        <v>0.0</v>
      </c>
      <c r="CX88" s="24">
        <v>0.0</v>
      </c>
      <c r="CY88" s="24">
        <v>3301.0</v>
      </c>
      <c r="CZ88" s="24">
        <v>0.0</v>
      </c>
      <c r="DA88" s="24">
        <v>1154.0</v>
      </c>
      <c r="DB88" s="24">
        <v>0.0</v>
      </c>
      <c r="DC88" s="24">
        <v>0.0</v>
      </c>
      <c r="DD88" s="24">
        <v>311.0</v>
      </c>
      <c r="DE88" s="24">
        <v>14.0</v>
      </c>
      <c r="DF88" s="24">
        <v>0.0</v>
      </c>
      <c r="DG88" s="24">
        <v>3.0</v>
      </c>
      <c r="DH88" s="24">
        <v>1.0</v>
      </c>
      <c r="DI88" s="24">
        <v>90.0</v>
      </c>
      <c r="DJ88" s="24">
        <v>611.0</v>
      </c>
      <c r="DK88" s="24">
        <v>1115.0</v>
      </c>
      <c r="DL88" s="24">
        <v>2.0</v>
      </c>
      <c r="DM88" s="53">
        <v>129.8</v>
      </c>
      <c r="DN88" s="54"/>
    </row>
    <row r="89">
      <c r="A89" s="48" t="s">
        <v>669</v>
      </c>
      <c r="B89" s="49" t="s">
        <v>683</v>
      </c>
      <c r="C89" s="24">
        <v>43.7</v>
      </c>
      <c r="D89" s="24">
        <v>42.8</v>
      </c>
      <c r="E89" s="24">
        <v>44.6</v>
      </c>
      <c r="F89" s="50">
        <v>16099.0</v>
      </c>
      <c r="G89" s="50">
        <v>7549.0</v>
      </c>
      <c r="H89" s="50">
        <v>3537.0</v>
      </c>
      <c r="I89" s="50">
        <v>2397.0</v>
      </c>
      <c r="J89" s="50">
        <v>2017.0</v>
      </c>
      <c r="K89" s="24">
        <v>450.0</v>
      </c>
      <c r="L89" s="24">
        <v>116.0</v>
      </c>
      <c r="M89" s="24">
        <v>28.0</v>
      </c>
      <c r="N89" s="24">
        <v>4.0</v>
      </c>
      <c r="O89" s="24">
        <v>1.0</v>
      </c>
      <c r="P89" s="24">
        <v>0.0</v>
      </c>
      <c r="Q89" s="50">
        <v>14837.0</v>
      </c>
      <c r="R89" s="50">
        <v>5723.0</v>
      </c>
      <c r="S89" s="50">
        <v>3860.0</v>
      </c>
      <c r="T89" s="50">
        <v>2668.0</v>
      </c>
      <c r="U89" s="50">
        <v>2015.0</v>
      </c>
      <c r="V89" s="24">
        <v>439.0</v>
      </c>
      <c r="W89" s="24">
        <v>113.0</v>
      </c>
      <c r="X89" s="24">
        <v>19.0</v>
      </c>
      <c r="Y89" s="24">
        <v>33265.5</v>
      </c>
      <c r="Z89" s="24">
        <v>825.5</v>
      </c>
      <c r="AA89" s="24">
        <v>1188.0</v>
      </c>
      <c r="AB89" s="24">
        <v>1347.5</v>
      </c>
      <c r="AC89" s="24">
        <v>1277.0</v>
      </c>
      <c r="AD89" s="24">
        <v>2041.5</v>
      </c>
      <c r="AE89" s="24">
        <v>3366.5</v>
      </c>
      <c r="AF89" s="24">
        <v>2751.0</v>
      </c>
      <c r="AG89" s="24">
        <v>2479.0</v>
      </c>
      <c r="AH89" s="24">
        <v>2540.5</v>
      </c>
      <c r="AI89" s="24">
        <v>2560.0</v>
      </c>
      <c r="AJ89" s="24">
        <v>2494.0</v>
      </c>
      <c r="AK89" s="24">
        <v>2310.0</v>
      </c>
      <c r="AL89" s="24">
        <v>2334.0</v>
      </c>
      <c r="AM89" s="24">
        <v>1965.5</v>
      </c>
      <c r="AN89" s="24">
        <v>1518.0</v>
      </c>
      <c r="AO89" s="24">
        <v>1191.5</v>
      </c>
      <c r="AP89" s="24">
        <v>699.5</v>
      </c>
      <c r="AQ89" s="24">
        <v>266.0</v>
      </c>
      <c r="AR89" s="24">
        <v>91.5</v>
      </c>
      <c r="AS89" s="24">
        <v>17.0</v>
      </c>
      <c r="AT89" s="24">
        <v>2.0</v>
      </c>
      <c r="AU89" s="24">
        <v>16234.5</v>
      </c>
      <c r="AV89" s="24">
        <v>440.0</v>
      </c>
      <c r="AW89" s="24">
        <v>623.0</v>
      </c>
      <c r="AX89" s="24">
        <v>687.5</v>
      </c>
      <c r="AY89" s="24">
        <v>653.5</v>
      </c>
      <c r="AZ89" s="24">
        <v>948.5</v>
      </c>
      <c r="BA89" s="24">
        <v>1608.0</v>
      </c>
      <c r="BB89" s="24">
        <v>1422.0</v>
      </c>
      <c r="BC89" s="24">
        <v>1269.5</v>
      </c>
      <c r="BD89" s="24">
        <v>1298.5</v>
      </c>
      <c r="BE89" s="24">
        <v>1324.5</v>
      </c>
      <c r="BF89" s="24">
        <v>1242.0</v>
      </c>
      <c r="BG89" s="24">
        <v>1136.0</v>
      </c>
      <c r="BH89" s="24">
        <v>1049.0</v>
      </c>
      <c r="BI89" s="24">
        <v>892.5</v>
      </c>
      <c r="BJ89" s="24">
        <v>690.0</v>
      </c>
      <c r="BK89" s="24">
        <v>528.5</v>
      </c>
      <c r="BL89" s="24">
        <v>300.0</v>
      </c>
      <c r="BM89" s="24">
        <v>105.5</v>
      </c>
      <c r="BN89" s="24">
        <v>14.5</v>
      </c>
      <c r="BO89" s="24">
        <v>0.5</v>
      </c>
      <c r="BP89" s="24">
        <v>1.0</v>
      </c>
      <c r="BQ89" s="24">
        <v>17031.0</v>
      </c>
      <c r="BR89" s="24">
        <v>385.5</v>
      </c>
      <c r="BS89" s="24">
        <v>565.0</v>
      </c>
      <c r="BT89" s="24">
        <v>660.0</v>
      </c>
      <c r="BU89" s="24">
        <v>623.5</v>
      </c>
      <c r="BV89" s="24">
        <v>1093.0</v>
      </c>
      <c r="BW89" s="24">
        <v>1758.5</v>
      </c>
      <c r="BX89" s="24">
        <v>1329.0</v>
      </c>
      <c r="BY89" s="24">
        <v>1209.5</v>
      </c>
      <c r="BZ89" s="24">
        <v>1242.0</v>
      </c>
      <c r="CA89" s="24">
        <v>1235.5</v>
      </c>
      <c r="CB89" s="24">
        <v>1252.0</v>
      </c>
      <c r="CC89" s="24">
        <v>1174.0</v>
      </c>
      <c r="CD89" s="24">
        <v>1285.0</v>
      </c>
      <c r="CE89" s="24">
        <v>1073.0</v>
      </c>
      <c r="CF89" s="24">
        <v>828.0</v>
      </c>
      <c r="CG89" s="24">
        <v>663.0</v>
      </c>
      <c r="CH89" s="24">
        <v>399.5</v>
      </c>
      <c r="CI89" s="24">
        <v>160.5</v>
      </c>
      <c r="CJ89" s="24">
        <v>77.0</v>
      </c>
      <c r="CK89" s="24">
        <v>16.5</v>
      </c>
      <c r="CL89" s="24">
        <v>1.0</v>
      </c>
      <c r="CM89" s="24">
        <v>345.0</v>
      </c>
      <c r="CN89" s="24">
        <v>614.0</v>
      </c>
      <c r="CO89" s="24">
        <v>268.0</v>
      </c>
      <c r="CP89" s="24">
        <v>346.0</v>
      </c>
      <c r="CQ89" s="24">
        <v>6.0</v>
      </c>
      <c r="CR89" s="24">
        <v>81.0</v>
      </c>
      <c r="CS89" s="24">
        <v>34.0</v>
      </c>
      <c r="CT89" s="24">
        <v>47.0</v>
      </c>
      <c r="CU89" s="24">
        <v>0.0</v>
      </c>
      <c r="CV89" s="24">
        <v>276.0</v>
      </c>
      <c r="CW89" s="24">
        <v>117.0</v>
      </c>
      <c r="CX89" s="24">
        <v>159.0</v>
      </c>
      <c r="CY89" s="24">
        <v>8725.0</v>
      </c>
      <c r="CZ89" s="24">
        <v>4.0</v>
      </c>
      <c r="DA89" s="24">
        <v>3019.0</v>
      </c>
      <c r="DB89" s="24">
        <v>14.0</v>
      </c>
      <c r="DC89" s="24">
        <v>1.0</v>
      </c>
      <c r="DD89" s="24">
        <v>838.0</v>
      </c>
      <c r="DE89" s="24">
        <v>44.0</v>
      </c>
      <c r="DF89" s="24">
        <v>0.0</v>
      </c>
      <c r="DG89" s="24">
        <v>5.0</v>
      </c>
      <c r="DH89" s="24">
        <v>4.0</v>
      </c>
      <c r="DI89" s="24">
        <v>347.0</v>
      </c>
      <c r="DJ89" s="24">
        <v>1592.0</v>
      </c>
      <c r="DK89" s="24">
        <v>2853.0</v>
      </c>
      <c r="DL89" s="24">
        <v>4.0</v>
      </c>
      <c r="DM89" s="53">
        <v>129.8</v>
      </c>
      <c r="DN89" s="54"/>
    </row>
    <row r="90">
      <c r="A90" s="48" t="s">
        <v>669</v>
      </c>
      <c r="B90" s="49" t="s">
        <v>684</v>
      </c>
      <c r="C90" s="24">
        <v>42.4</v>
      </c>
      <c r="D90" s="24">
        <v>41.7</v>
      </c>
      <c r="E90" s="24">
        <v>43.1</v>
      </c>
      <c r="F90" s="50">
        <v>14637.0</v>
      </c>
      <c r="G90" s="50">
        <v>8696.0</v>
      </c>
      <c r="H90" s="50">
        <v>2693.0</v>
      </c>
      <c r="I90" s="50">
        <v>1666.0</v>
      </c>
      <c r="J90" s="50">
        <v>1225.0</v>
      </c>
      <c r="K90" s="24">
        <v>280.0</v>
      </c>
      <c r="L90" s="24">
        <v>52.0</v>
      </c>
      <c r="M90" s="24">
        <v>20.0</v>
      </c>
      <c r="N90" s="24">
        <v>4.0</v>
      </c>
      <c r="O90" s="24">
        <v>0.0</v>
      </c>
      <c r="P90" s="24">
        <v>1.0</v>
      </c>
      <c r="Q90" s="50">
        <v>13186.0</v>
      </c>
      <c r="R90" s="50">
        <v>6776.0</v>
      </c>
      <c r="S90" s="50">
        <v>2981.0</v>
      </c>
      <c r="T90" s="50">
        <v>1797.0</v>
      </c>
      <c r="U90" s="50">
        <v>1273.0</v>
      </c>
      <c r="V90" s="24">
        <v>295.0</v>
      </c>
      <c r="W90" s="24">
        <v>46.0</v>
      </c>
      <c r="X90" s="24">
        <v>18.0</v>
      </c>
      <c r="Y90" s="24">
        <v>25711.5</v>
      </c>
      <c r="Z90" s="24">
        <v>492.0</v>
      </c>
      <c r="AA90" s="24">
        <v>591.5</v>
      </c>
      <c r="AB90" s="24">
        <v>662.0</v>
      </c>
      <c r="AC90" s="24">
        <v>862.5</v>
      </c>
      <c r="AD90" s="24">
        <v>2014.0</v>
      </c>
      <c r="AE90" s="24">
        <v>3788.5</v>
      </c>
      <c r="AF90" s="24">
        <v>2918.5</v>
      </c>
      <c r="AG90" s="24">
        <v>1991.0</v>
      </c>
      <c r="AH90" s="24">
        <v>1696.0</v>
      </c>
      <c r="AI90" s="24">
        <v>1779.5</v>
      </c>
      <c r="AJ90" s="24">
        <v>1788.0</v>
      </c>
      <c r="AK90" s="24">
        <v>1637.5</v>
      </c>
      <c r="AL90" s="24">
        <v>1559.5</v>
      </c>
      <c r="AM90" s="24">
        <v>1362.0</v>
      </c>
      <c r="AN90" s="24">
        <v>1014.5</v>
      </c>
      <c r="AO90" s="24">
        <v>812.0</v>
      </c>
      <c r="AP90" s="24">
        <v>478.0</v>
      </c>
      <c r="AQ90" s="24">
        <v>190.5</v>
      </c>
      <c r="AR90" s="24">
        <v>53.5</v>
      </c>
      <c r="AS90" s="24">
        <v>19.0</v>
      </c>
      <c r="AT90" s="24">
        <v>1.5</v>
      </c>
      <c r="AU90" s="24">
        <v>12511.0</v>
      </c>
      <c r="AV90" s="24">
        <v>256.5</v>
      </c>
      <c r="AW90" s="24">
        <v>304.5</v>
      </c>
      <c r="AX90" s="24">
        <v>358.0</v>
      </c>
      <c r="AY90" s="24">
        <v>434.0</v>
      </c>
      <c r="AZ90" s="24">
        <v>884.0</v>
      </c>
      <c r="BA90" s="24">
        <v>1851.0</v>
      </c>
      <c r="BB90" s="24">
        <v>1514.5</v>
      </c>
      <c r="BC90" s="24">
        <v>1041.0</v>
      </c>
      <c r="BD90" s="24">
        <v>882.5</v>
      </c>
      <c r="BE90" s="24">
        <v>891.0</v>
      </c>
      <c r="BF90" s="24">
        <v>834.0</v>
      </c>
      <c r="BG90" s="24">
        <v>823.0</v>
      </c>
      <c r="BH90" s="24">
        <v>710.5</v>
      </c>
      <c r="BI90" s="24">
        <v>624.5</v>
      </c>
      <c r="BJ90" s="24">
        <v>452.0</v>
      </c>
      <c r="BK90" s="24">
        <v>343.5</v>
      </c>
      <c r="BL90" s="24">
        <v>211.5</v>
      </c>
      <c r="BM90" s="24">
        <v>73.0</v>
      </c>
      <c r="BN90" s="24">
        <v>18.5</v>
      </c>
      <c r="BO90" s="24">
        <v>3.5</v>
      </c>
      <c r="BP90" s="24">
        <v>0.0</v>
      </c>
      <c r="BQ90" s="24">
        <v>13200.5</v>
      </c>
      <c r="BR90" s="24">
        <v>235.5</v>
      </c>
      <c r="BS90" s="24">
        <v>287.0</v>
      </c>
      <c r="BT90" s="24">
        <v>304.0</v>
      </c>
      <c r="BU90" s="24">
        <v>428.5</v>
      </c>
      <c r="BV90" s="24">
        <v>1130.0</v>
      </c>
      <c r="BW90" s="24">
        <v>1937.5</v>
      </c>
      <c r="BX90" s="24">
        <v>1404.0</v>
      </c>
      <c r="BY90" s="24">
        <v>950.0</v>
      </c>
      <c r="BZ90" s="24">
        <v>813.5</v>
      </c>
      <c r="CA90" s="24">
        <v>888.5</v>
      </c>
      <c r="CB90" s="24">
        <v>954.0</v>
      </c>
      <c r="CC90" s="24">
        <v>814.5</v>
      </c>
      <c r="CD90" s="24">
        <v>849.0</v>
      </c>
      <c r="CE90" s="24">
        <v>737.5</v>
      </c>
      <c r="CF90" s="24">
        <v>562.5</v>
      </c>
      <c r="CG90" s="24">
        <v>468.5</v>
      </c>
      <c r="CH90" s="24">
        <v>266.5</v>
      </c>
      <c r="CI90" s="24">
        <v>117.5</v>
      </c>
      <c r="CJ90" s="24">
        <v>35.0</v>
      </c>
      <c r="CK90" s="24">
        <v>15.5</v>
      </c>
      <c r="CL90" s="24">
        <v>1.5</v>
      </c>
      <c r="CM90" s="24">
        <v>244.0</v>
      </c>
      <c r="CN90" s="24">
        <v>353.0</v>
      </c>
      <c r="CO90" s="24">
        <v>146.0</v>
      </c>
      <c r="CP90" s="24">
        <v>207.0</v>
      </c>
      <c r="CQ90" s="24">
        <v>8.0</v>
      </c>
      <c r="CR90" s="24">
        <v>94.0</v>
      </c>
      <c r="CS90" s="24">
        <v>53.0</v>
      </c>
      <c r="CT90" s="24">
        <v>41.0</v>
      </c>
      <c r="CU90" s="24">
        <v>0.0</v>
      </c>
      <c r="CV90" s="24">
        <v>0.0</v>
      </c>
      <c r="CW90" s="24">
        <v>0.0</v>
      </c>
      <c r="CX90" s="24">
        <v>0.0</v>
      </c>
      <c r="CY90" s="24">
        <v>5906.0</v>
      </c>
      <c r="CZ90" s="24">
        <v>1.0</v>
      </c>
      <c r="DA90" s="24">
        <v>2092.0</v>
      </c>
      <c r="DB90" s="24">
        <v>6.0</v>
      </c>
      <c r="DC90" s="24">
        <v>3.0</v>
      </c>
      <c r="DD90" s="24">
        <v>478.0</v>
      </c>
      <c r="DE90" s="24">
        <v>27.0</v>
      </c>
      <c r="DF90" s="24">
        <v>0.0</v>
      </c>
      <c r="DG90" s="24">
        <v>5.0</v>
      </c>
      <c r="DH90" s="24">
        <v>5.0</v>
      </c>
      <c r="DI90" s="24">
        <v>240.0</v>
      </c>
      <c r="DJ90" s="24">
        <v>1117.0</v>
      </c>
      <c r="DK90" s="24">
        <v>1929.0</v>
      </c>
      <c r="DL90" s="24">
        <v>3.0</v>
      </c>
      <c r="DM90" s="53">
        <v>129.8</v>
      </c>
      <c r="DN90" s="54"/>
    </row>
    <row r="91">
      <c r="A91" s="48" t="s">
        <v>669</v>
      </c>
      <c r="B91" s="49" t="s">
        <v>685</v>
      </c>
      <c r="C91" s="24">
        <v>43.2</v>
      </c>
      <c r="D91" s="24">
        <v>43.2</v>
      </c>
      <c r="E91" s="24">
        <v>43.1</v>
      </c>
      <c r="F91" s="50">
        <v>10940.0</v>
      </c>
      <c r="G91" s="50">
        <v>7297.0</v>
      </c>
      <c r="H91" s="50">
        <v>1858.0</v>
      </c>
      <c r="I91" s="24">
        <v>925.0</v>
      </c>
      <c r="J91" s="24">
        <v>658.0</v>
      </c>
      <c r="K91" s="24">
        <v>165.0</v>
      </c>
      <c r="L91" s="24">
        <v>25.0</v>
      </c>
      <c r="M91" s="24">
        <v>10.0</v>
      </c>
      <c r="N91" s="24">
        <v>1.0</v>
      </c>
      <c r="O91" s="24">
        <v>1.0</v>
      </c>
      <c r="P91" s="24">
        <v>0.0</v>
      </c>
      <c r="Q91" s="50">
        <v>9537.0</v>
      </c>
      <c r="R91" s="50">
        <v>5581.0</v>
      </c>
      <c r="S91" s="50">
        <v>2004.0</v>
      </c>
      <c r="T91" s="50">
        <v>1053.0</v>
      </c>
      <c r="U91" s="24">
        <v>696.0</v>
      </c>
      <c r="V91" s="24">
        <v>165.0</v>
      </c>
      <c r="W91" s="24">
        <v>33.0</v>
      </c>
      <c r="X91" s="24">
        <v>5.0</v>
      </c>
      <c r="Y91" s="24">
        <v>17178.5</v>
      </c>
      <c r="Z91" s="24">
        <v>280.0</v>
      </c>
      <c r="AA91" s="24">
        <v>356.5</v>
      </c>
      <c r="AB91" s="24">
        <v>376.5</v>
      </c>
      <c r="AC91" s="24">
        <v>450.5</v>
      </c>
      <c r="AD91" s="24">
        <v>1244.0</v>
      </c>
      <c r="AE91" s="24">
        <v>2791.0</v>
      </c>
      <c r="AF91" s="24">
        <v>1914.0</v>
      </c>
      <c r="AG91" s="24">
        <v>1303.0</v>
      </c>
      <c r="AH91" s="24">
        <v>1151.0</v>
      </c>
      <c r="AI91" s="24">
        <v>1062.5</v>
      </c>
      <c r="AJ91" s="24">
        <v>1129.0</v>
      </c>
      <c r="AK91" s="24">
        <v>1196.5</v>
      </c>
      <c r="AL91" s="24">
        <v>1200.5</v>
      </c>
      <c r="AM91" s="24">
        <v>950.0</v>
      </c>
      <c r="AN91" s="24">
        <v>721.0</v>
      </c>
      <c r="AO91" s="24">
        <v>512.5</v>
      </c>
      <c r="AP91" s="24">
        <v>336.5</v>
      </c>
      <c r="AQ91" s="24">
        <v>146.0</v>
      </c>
      <c r="AR91" s="24">
        <v>51.5</v>
      </c>
      <c r="AS91" s="24">
        <v>5.0</v>
      </c>
      <c r="AT91" s="24">
        <v>1.0</v>
      </c>
      <c r="AU91" s="24">
        <v>8652.0</v>
      </c>
      <c r="AV91" s="24">
        <v>138.0</v>
      </c>
      <c r="AW91" s="24">
        <v>178.5</v>
      </c>
      <c r="AX91" s="24">
        <v>196.0</v>
      </c>
      <c r="AY91" s="24">
        <v>225.5</v>
      </c>
      <c r="AZ91" s="24">
        <v>498.0</v>
      </c>
      <c r="BA91" s="24">
        <v>1325.0</v>
      </c>
      <c r="BB91" s="24">
        <v>1047.0</v>
      </c>
      <c r="BC91" s="24">
        <v>740.0</v>
      </c>
      <c r="BD91" s="24">
        <v>606.0</v>
      </c>
      <c r="BE91" s="24">
        <v>560.0</v>
      </c>
      <c r="BF91" s="24">
        <v>618.0</v>
      </c>
      <c r="BG91" s="24">
        <v>621.5</v>
      </c>
      <c r="BH91" s="24">
        <v>594.0</v>
      </c>
      <c r="BI91" s="24">
        <v>467.5</v>
      </c>
      <c r="BJ91" s="24">
        <v>357.5</v>
      </c>
      <c r="BK91" s="24">
        <v>248.0</v>
      </c>
      <c r="BL91" s="24">
        <v>155.5</v>
      </c>
      <c r="BM91" s="24">
        <v>58.5</v>
      </c>
      <c r="BN91" s="24">
        <v>16.5</v>
      </c>
      <c r="BO91" s="24">
        <v>1.0</v>
      </c>
      <c r="BP91" s="24">
        <v>0.0</v>
      </c>
      <c r="BQ91" s="24">
        <v>8526.5</v>
      </c>
      <c r="BR91" s="24">
        <v>142.0</v>
      </c>
      <c r="BS91" s="24">
        <v>178.0</v>
      </c>
      <c r="BT91" s="24">
        <v>180.5</v>
      </c>
      <c r="BU91" s="24">
        <v>225.0</v>
      </c>
      <c r="BV91" s="24">
        <v>746.0</v>
      </c>
      <c r="BW91" s="24">
        <v>1466.0</v>
      </c>
      <c r="BX91" s="24">
        <v>867.0</v>
      </c>
      <c r="BY91" s="24">
        <v>563.0</v>
      </c>
      <c r="BZ91" s="24">
        <v>545.0</v>
      </c>
      <c r="CA91" s="24">
        <v>502.5</v>
      </c>
      <c r="CB91" s="24">
        <v>511.0</v>
      </c>
      <c r="CC91" s="24">
        <v>575.0</v>
      </c>
      <c r="CD91" s="24">
        <v>606.5</v>
      </c>
      <c r="CE91" s="24">
        <v>482.5</v>
      </c>
      <c r="CF91" s="24">
        <v>363.5</v>
      </c>
      <c r="CG91" s="24">
        <v>264.5</v>
      </c>
      <c r="CH91" s="24">
        <v>181.0</v>
      </c>
      <c r="CI91" s="24">
        <v>87.5</v>
      </c>
      <c r="CJ91" s="24">
        <v>35.0</v>
      </c>
      <c r="CK91" s="24">
        <v>4.0</v>
      </c>
      <c r="CL91" s="24">
        <v>1.0</v>
      </c>
      <c r="CM91" s="50">
        <v>1321.0</v>
      </c>
      <c r="CN91" s="50">
        <v>2588.0</v>
      </c>
      <c r="CO91" s="50">
        <v>1313.0</v>
      </c>
      <c r="CP91" s="50">
        <v>1275.0</v>
      </c>
      <c r="CQ91" s="24">
        <v>8.0</v>
      </c>
      <c r="CR91" s="24">
        <v>77.0</v>
      </c>
      <c r="CS91" s="24">
        <v>30.0</v>
      </c>
      <c r="CT91" s="24">
        <v>47.0</v>
      </c>
      <c r="CU91" s="24">
        <v>0.0</v>
      </c>
      <c r="CV91" s="24">
        <v>29.0</v>
      </c>
      <c r="CW91" s="24">
        <v>12.0</v>
      </c>
      <c r="CX91" s="24">
        <v>17.0</v>
      </c>
      <c r="CY91" s="24">
        <v>4718.0</v>
      </c>
      <c r="CZ91" s="24">
        <v>4.0</v>
      </c>
      <c r="DA91" s="24">
        <v>1977.0</v>
      </c>
      <c r="DB91" s="24">
        <v>10.0</v>
      </c>
      <c r="DC91" s="24">
        <v>2.0</v>
      </c>
      <c r="DD91" s="24">
        <v>369.0</v>
      </c>
      <c r="DE91" s="24">
        <v>22.0</v>
      </c>
      <c r="DF91" s="24">
        <v>0.0</v>
      </c>
      <c r="DG91" s="24">
        <v>5.0</v>
      </c>
      <c r="DH91" s="24">
        <v>1.0</v>
      </c>
      <c r="DI91" s="24">
        <v>125.0</v>
      </c>
      <c r="DJ91" s="24">
        <v>784.0</v>
      </c>
      <c r="DK91" s="24">
        <v>1416.0</v>
      </c>
      <c r="DL91" s="24">
        <v>3.0</v>
      </c>
      <c r="DM91" s="53">
        <v>129.8</v>
      </c>
      <c r="DN91" s="54"/>
    </row>
    <row r="92">
      <c r="A92" s="48" t="s">
        <v>669</v>
      </c>
      <c r="B92" s="49" t="s">
        <v>686</v>
      </c>
      <c r="C92" s="24">
        <v>41.8</v>
      </c>
      <c r="D92" s="24">
        <v>41.7</v>
      </c>
      <c r="E92" s="24">
        <v>41.9</v>
      </c>
      <c r="F92" s="50">
        <v>10018.0</v>
      </c>
      <c r="G92" s="50">
        <v>7039.0</v>
      </c>
      <c r="H92" s="50">
        <v>1548.0</v>
      </c>
      <c r="I92" s="24">
        <v>753.0</v>
      </c>
      <c r="J92" s="24">
        <v>523.0</v>
      </c>
      <c r="K92" s="24">
        <v>126.0</v>
      </c>
      <c r="L92" s="24">
        <v>23.0</v>
      </c>
      <c r="M92" s="24">
        <v>4.0</v>
      </c>
      <c r="N92" s="24">
        <v>0.0</v>
      </c>
      <c r="O92" s="24">
        <v>1.0</v>
      </c>
      <c r="P92" s="24">
        <v>1.0</v>
      </c>
      <c r="Q92" s="50">
        <v>8882.0</v>
      </c>
      <c r="R92" s="50">
        <v>5565.0</v>
      </c>
      <c r="S92" s="50">
        <v>1798.0</v>
      </c>
      <c r="T92" s="24">
        <v>827.0</v>
      </c>
      <c r="U92" s="24">
        <v>530.0</v>
      </c>
      <c r="V92" s="24">
        <v>133.0</v>
      </c>
      <c r="W92" s="24">
        <v>22.0</v>
      </c>
      <c r="X92" s="24">
        <v>7.0</v>
      </c>
      <c r="Y92" s="24">
        <v>15009.5</v>
      </c>
      <c r="Z92" s="24">
        <v>190.5</v>
      </c>
      <c r="AA92" s="24">
        <v>218.5</v>
      </c>
      <c r="AB92" s="24">
        <v>219.0</v>
      </c>
      <c r="AC92" s="24">
        <v>347.0</v>
      </c>
      <c r="AD92" s="24">
        <v>1449.5</v>
      </c>
      <c r="AE92" s="24">
        <v>2970.5</v>
      </c>
      <c r="AF92" s="24">
        <v>1919.0</v>
      </c>
      <c r="AG92" s="24">
        <v>1081.5</v>
      </c>
      <c r="AH92" s="24">
        <v>827.5</v>
      </c>
      <c r="AI92" s="24">
        <v>858.0</v>
      </c>
      <c r="AJ92" s="24">
        <v>893.0</v>
      </c>
      <c r="AK92" s="24">
        <v>836.0</v>
      </c>
      <c r="AL92" s="24">
        <v>906.0</v>
      </c>
      <c r="AM92" s="24">
        <v>738.0</v>
      </c>
      <c r="AN92" s="24">
        <v>601.5</v>
      </c>
      <c r="AO92" s="24">
        <v>497.0</v>
      </c>
      <c r="AP92" s="24">
        <v>295.0</v>
      </c>
      <c r="AQ92" s="24">
        <v>125.0</v>
      </c>
      <c r="AR92" s="24">
        <v>28.5</v>
      </c>
      <c r="AS92" s="24">
        <v>7.0</v>
      </c>
      <c r="AT92" s="24">
        <v>1.5</v>
      </c>
      <c r="AU92" s="24">
        <v>7188.5</v>
      </c>
      <c r="AV92" s="24">
        <v>101.5</v>
      </c>
      <c r="AW92" s="24">
        <v>124.5</v>
      </c>
      <c r="AX92" s="24">
        <v>102.0</v>
      </c>
      <c r="AY92" s="24">
        <v>168.0</v>
      </c>
      <c r="AZ92" s="24">
        <v>537.0</v>
      </c>
      <c r="BA92" s="24">
        <v>1305.0</v>
      </c>
      <c r="BB92" s="24">
        <v>1040.5</v>
      </c>
      <c r="BC92" s="24">
        <v>594.5</v>
      </c>
      <c r="BD92" s="24">
        <v>443.0</v>
      </c>
      <c r="BE92" s="24">
        <v>468.5</v>
      </c>
      <c r="BF92" s="24">
        <v>440.0</v>
      </c>
      <c r="BG92" s="24">
        <v>417.0</v>
      </c>
      <c r="BH92" s="24">
        <v>433.0</v>
      </c>
      <c r="BI92" s="24">
        <v>337.5</v>
      </c>
      <c r="BJ92" s="24">
        <v>265.0</v>
      </c>
      <c r="BK92" s="24">
        <v>229.0</v>
      </c>
      <c r="BL92" s="24">
        <v>129.5</v>
      </c>
      <c r="BM92" s="24">
        <v>44.5</v>
      </c>
      <c r="BN92" s="24">
        <v>6.0</v>
      </c>
      <c r="BO92" s="24">
        <v>2.5</v>
      </c>
      <c r="BP92" s="24">
        <v>0.0</v>
      </c>
      <c r="BQ92" s="24">
        <v>7821.0</v>
      </c>
      <c r="BR92" s="24">
        <v>89.0</v>
      </c>
      <c r="BS92" s="24">
        <v>94.0</v>
      </c>
      <c r="BT92" s="24">
        <v>117.0</v>
      </c>
      <c r="BU92" s="24">
        <v>179.0</v>
      </c>
      <c r="BV92" s="24">
        <v>912.5</v>
      </c>
      <c r="BW92" s="24">
        <v>1665.5</v>
      </c>
      <c r="BX92" s="24">
        <v>878.5</v>
      </c>
      <c r="BY92" s="24">
        <v>487.0</v>
      </c>
      <c r="BZ92" s="24">
        <v>384.5</v>
      </c>
      <c r="CA92" s="24">
        <v>389.5</v>
      </c>
      <c r="CB92" s="24">
        <v>453.0</v>
      </c>
      <c r="CC92" s="24">
        <v>419.0</v>
      </c>
      <c r="CD92" s="24">
        <v>473.0</v>
      </c>
      <c r="CE92" s="24">
        <v>400.5</v>
      </c>
      <c r="CF92" s="24">
        <v>336.5</v>
      </c>
      <c r="CG92" s="24">
        <v>268.0</v>
      </c>
      <c r="CH92" s="24">
        <v>165.5</v>
      </c>
      <c r="CI92" s="24">
        <v>80.5</v>
      </c>
      <c r="CJ92" s="24">
        <v>22.5</v>
      </c>
      <c r="CK92" s="24">
        <v>4.5</v>
      </c>
      <c r="CL92" s="24">
        <v>1.5</v>
      </c>
      <c r="CM92" s="24">
        <v>346.0</v>
      </c>
      <c r="CN92" s="24">
        <v>562.0</v>
      </c>
      <c r="CO92" s="24">
        <v>241.0</v>
      </c>
      <c r="CP92" s="24">
        <v>321.0</v>
      </c>
      <c r="CQ92" s="24">
        <v>6.0</v>
      </c>
      <c r="CR92" s="24">
        <v>70.0</v>
      </c>
      <c r="CS92" s="24">
        <v>39.0</v>
      </c>
      <c r="CT92" s="24">
        <v>31.0</v>
      </c>
      <c r="CU92" s="24">
        <v>0.0</v>
      </c>
      <c r="CV92" s="24">
        <v>31.0</v>
      </c>
      <c r="CW92" s="24">
        <v>18.0</v>
      </c>
      <c r="CX92" s="24">
        <v>13.0</v>
      </c>
      <c r="CY92" s="24">
        <v>2986.0</v>
      </c>
      <c r="CZ92" s="24">
        <v>0.0</v>
      </c>
      <c r="DA92" s="24">
        <v>1002.0</v>
      </c>
      <c r="DB92" s="24">
        <v>2.0</v>
      </c>
      <c r="DC92" s="24">
        <v>0.0</v>
      </c>
      <c r="DD92" s="24">
        <v>259.0</v>
      </c>
      <c r="DE92" s="24">
        <v>18.0</v>
      </c>
      <c r="DF92" s="24">
        <v>0.0</v>
      </c>
      <c r="DG92" s="24">
        <v>3.0</v>
      </c>
      <c r="DH92" s="24">
        <v>0.0</v>
      </c>
      <c r="DI92" s="24">
        <v>122.0</v>
      </c>
      <c r="DJ92" s="24">
        <v>550.0</v>
      </c>
      <c r="DK92" s="24">
        <v>1026.0</v>
      </c>
      <c r="DL92" s="24">
        <v>4.0</v>
      </c>
      <c r="DM92" s="53">
        <v>129.8</v>
      </c>
      <c r="DN92" s="54"/>
    </row>
    <row r="93">
      <c r="A93" s="48" t="s">
        <v>669</v>
      </c>
      <c r="B93" s="49" t="s">
        <v>687</v>
      </c>
      <c r="C93" s="24">
        <v>39.6</v>
      </c>
      <c r="D93" s="24">
        <v>39.6</v>
      </c>
      <c r="E93" s="24">
        <v>39.6</v>
      </c>
      <c r="F93" s="50">
        <v>23676.0</v>
      </c>
      <c r="G93" s="50">
        <v>17090.0</v>
      </c>
      <c r="H93" s="50">
        <v>3227.0</v>
      </c>
      <c r="I93" s="50">
        <v>1725.0</v>
      </c>
      <c r="J93" s="50">
        <v>1269.0</v>
      </c>
      <c r="K93" s="24">
        <v>286.0</v>
      </c>
      <c r="L93" s="24">
        <v>59.0</v>
      </c>
      <c r="M93" s="24">
        <v>11.0</v>
      </c>
      <c r="N93" s="24">
        <v>8.0</v>
      </c>
      <c r="O93" s="24">
        <v>0.0</v>
      </c>
      <c r="P93" s="24">
        <v>1.0</v>
      </c>
      <c r="Q93" s="50">
        <v>20739.0</v>
      </c>
      <c r="R93" s="50">
        <v>13435.0</v>
      </c>
      <c r="S93" s="50">
        <v>3771.0</v>
      </c>
      <c r="T93" s="50">
        <v>1841.0</v>
      </c>
      <c r="U93" s="50">
        <v>1351.0</v>
      </c>
      <c r="V93" s="24">
        <v>284.0</v>
      </c>
      <c r="W93" s="24">
        <v>43.0</v>
      </c>
      <c r="X93" s="24">
        <v>14.0</v>
      </c>
      <c r="Y93" s="24">
        <v>34818.0</v>
      </c>
      <c r="Z93" s="24">
        <v>591.0</v>
      </c>
      <c r="AA93" s="24">
        <v>639.0</v>
      </c>
      <c r="AB93" s="24">
        <v>672.5</v>
      </c>
      <c r="AC93" s="24">
        <v>928.5</v>
      </c>
      <c r="AD93" s="24">
        <v>3922.0</v>
      </c>
      <c r="AE93" s="24">
        <v>7415.5</v>
      </c>
      <c r="AF93" s="24">
        <v>4264.5</v>
      </c>
      <c r="AG93" s="24">
        <v>2531.0</v>
      </c>
      <c r="AH93" s="24">
        <v>1954.5</v>
      </c>
      <c r="AI93" s="24">
        <v>1983.5</v>
      </c>
      <c r="AJ93" s="24">
        <v>1954.0</v>
      </c>
      <c r="AK93" s="24">
        <v>1777.5</v>
      </c>
      <c r="AL93" s="24">
        <v>1843.0</v>
      </c>
      <c r="AM93" s="24">
        <v>1430.5</v>
      </c>
      <c r="AN93" s="24">
        <v>1218.0</v>
      </c>
      <c r="AO93" s="24">
        <v>902.0</v>
      </c>
      <c r="AP93" s="24">
        <v>505.0</v>
      </c>
      <c r="AQ93" s="24">
        <v>198.0</v>
      </c>
      <c r="AR93" s="24">
        <v>69.5</v>
      </c>
      <c r="AS93" s="24">
        <v>16.0</v>
      </c>
      <c r="AT93" s="24">
        <v>2.5</v>
      </c>
      <c r="AU93" s="24">
        <v>16744.5</v>
      </c>
      <c r="AV93" s="24">
        <v>297.0</v>
      </c>
      <c r="AW93" s="24">
        <v>307.0</v>
      </c>
      <c r="AX93" s="24">
        <v>326.0</v>
      </c>
      <c r="AY93" s="24">
        <v>455.5</v>
      </c>
      <c r="AZ93" s="24">
        <v>1523.5</v>
      </c>
      <c r="BA93" s="24">
        <v>3489.5</v>
      </c>
      <c r="BB93" s="24">
        <v>2278.5</v>
      </c>
      <c r="BC93" s="24">
        <v>1344.0</v>
      </c>
      <c r="BD93" s="24">
        <v>1012.5</v>
      </c>
      <c r="BE93" s="24">
        <v>1034.0</v>
      </c>
      <c r="BF93" s="24">
        <v>960.0</v>
      </c>
      <c r="BG93" s="24">
        <v>908.5</v>
      </c>
      <c r="BH93" s="24">
        <v>856.5</v>
      </c>
      <c r="BI93" s="24">
        <v>650.5</v>
      </c>
      <c r="BJ93" s="24">
        <v>548.0</v>
      </c>
      <c r="BK93" s="24">
        <v>428.5</v>
      </c>
      <c r="BL93" s="24">
        <v>221.0</v>
      </c>
      <c r="BM93" s="24">
        <v>82.0</v>
      </c>
      <c r="BN93" s="24">
        <v>17.5</v>
      </c>
      <c r="BO93" s="24">
        <v>4.5</v>
      </c>
      <c r="BP93" s="24">
        <v>0.0</v>
      </c>
      <c r="BQ93" s="24">
        <v>18073.5</v>
      </c>
      <c r="BR93" s="24">
        <v>294.0</v>
      </c>
      <c r="BS93" s="24">
        <v>332.0</v>
      </c>
      <c r="BT93" s="24">
        <v>346.5</v>
      </c>
      <c r="BU93" s="24">
        <v>473.0</v>
      </c>
      <c r="BV93" s="24">
        <v>2398.5</v>
      </c>
      <c r="BW93" s="24">
        <v>3926.0</v>
      </c>
      <c r="BX93" s="24">
        <v>1986.0</v>
      </c>
      <c r="BY93" s="24">
        <v>1187.0</v>
      </c>
      <c r="BZ93" s="24">
        <v>942.0</v>
      </c>
      <c r="CA93" s="24">
        <v>949.5</v>
      </c>
      <c r="CB93" s="24">
        <v>994.0</v>
      </c>
      <c r="CC93" s="24">
        <v>869.0</v>
      </c>
      <c r="CD93" s="24">
        <v>986.5</v>
      </c>
      <c r="CE93" s="24">
        <v>780.0</v>
      </c>
      <c r="CF93" s="24">
        <v>670.0</v>
      </c>
      <c r="CG93" s="24">
        <v>473.5</v>
      </c>
      <c r="CH93" s="24">
        <v>284.0</v>
      </c>
      <c r="CI93" s="24">
        <v>116.0</v>
      </c>
      <c r="CJ93" s="24">
        <v>52.0</v>
      </c>
      <c r="CK93" s="24">
        <v>11.5</v>
      </c>
      <c r="CL93" s="24">
        <v>2.5</v>
      </c>
      <c r="CM93" s="24">
        <v>981.0</v>
      </c>
      <c r="CN93" s="50">
        <v>1625.0</v>
      </c>
      <c r="CO93" s="24">
        <v>721.0</v>
      </c>
      <c r="CP93" s="24">
        <v>904.0</v>
      </c>
      <c r="CQ93" s="24">
        <v>7.0</v>
      </c>
      <c r="CR93" s="24">
        <v>66.0</v>
      </c>
      <c r="CS93" s="24">
        <v>16.0</v>
      </c>
      <c r="CT93" s="24">
        <v>50.0</v>
      </c>
      <c r="CU93" s="24">
        <v>0.0</v>
      </c>
      <c r="CV93" s="24">
        <v>158.0</v>
      </c>
      <c r="CW93" s="24">
        <v>59.0</v>
      </c>
      <c r="CX93" s="24">
        <v>99.0</v>
      </c>
      <c r="CY93" s="24">
        <v>7564.0</v>
      </c>
      <c r="CZ93" s="24">
        <v>6.0</v>
      </c>
      <c r="DA93" s="24">
        <v>2506.0</v>
      </c>
      <c r="DB93" s="24">
        <v>8.0</v>
      </c>
      <c r="DC93" s="24">
        <v>6.0</v>
      </c>
      <c r="DD93" s="24">
        <v>491.0</v>
      </c>
      <c r="DE93" s="24">
        <v>96.0</v>
      </c>
      <c r="DF93" s="24">
        <v>0.0</v>
      </c>
      <c r="DG93" s="24">
        <v>7.0</v>
      </c>
      <c r="DH93" s="24">
        <v>1.0</v>
      </c>
      <c r="DI93" s="24">
        <v>337.0</v>
      </c>
      <c r="DJ93" s="24">
        <v>1552.0</v>
      </c>
      <c r="DK93" s="24">
        <v>2550.0</v>
      </c>
      <c r="DL93" s="24">
        <v>4.0</v>
      </c>
      <c r="DM93" s="53">
        <v>129.8</v>
      </c>
      <c r="DN93" s="54"/>
    </row>
    <row r="94">
      <c r="A94" s="48" t="s">
        <v>669</v>
      </c>
      <c r="B94" s="49" t="s">
        <v>688</v>
      </c>
      <c r="C94" s="24">
        <v>44.1</v>
      </c>
      <c r="D94" s="24">
        <v>42.8</v>
      </c>
      <c r="E94" s="24">
        <v>45.3</v>
      </c>
      <c r="F94" s="50">
        <v>6452.0</v>
      </c>
      <c r="G94" s="50">
        <v>2116.0</v>
      </c>
      <c r="H94" s="50">
        <v>1698.0</v>
      </c>
      <c r="I94" s="50">
        <v>1373.0</v>
      </c>
      <c r="J94" s="50">
        <v>1002.0</v>
      </c>
      <c r="K94" s="24">
        <v>202.0</v>
      </c>
      <c r="L94" s="24">
        <v>46.0</v>
      </c>
      <c r="M94" s="24">
        <v>8.0</v>
      </c>
      <c r="N94" s="24">
        <v>6.0</v>
      </c>
      <c r="O94" s="24">
        <v>0.0</v>
      </c>
      <c r="P94" s="24">
        <v>1.0</v>
      </c>
      <c r="Q94" s="50">
        <v>5928.0</v>
      </c>
      <c r="R94" s="50">
        <v>1403.0</v>
      </c>
      <c r="S94" s="50">
        <v>1805.0</v>
      </c>
      <c r="T94" s="50">
        <v>1466.0</v>
      </c>
      <c r="U94" s="24">
        <v>998.0</v>
      </c>
      <c r="V94" s="24">
        <v>189.0</v>
      </c>
      <c r="W94" s="24">
        <v>53.0</v>
      </c>
      <c r="X94" s="24">
        <v>14.0</v>
      </c>
      <c r="Y94" s="24">
        <v>15186.0</v>
      </c>
      <c r="Z94" s="24">
        <v>609.0</v>
      </c>
      <c r="AA94" s="24">
        <v>612.5</v>
      </c>
      <c r="AB94" s="24">
        <v>548.5</v>
      </c>
      <c r="AC94" s="24">
        <v>590.5</v>
      </c>
      <c r="AD94" s="24">
        <v>818.0</v>
      </c>
      <c r="AE94" s="24">
        <v>987.5</v>
      </c>
      <c r="AF94" s="24">
        <v>1239.0</v>
      </c>
      <c r="AG94" s="24">
        <v>1311.0</v>
      </c>
      <c r="AH94" s="24">
        <v>1203.5</v>
      </c>
      <c r="AI94" s="24">
        <v>1212.5</v>
      </c>
      <c r="AJ94" s="24">
        <v>1206.5</v>
      </c>
      <c r="AK94" s="24">
        <v>1086.5</v>
      </c>
      <c r="AL94" s="24">
        <v>1095.0</v>
      </c>
      <c r="AM94" s="24">
        <v>842.5</v>
      </c>
      <c r="AN94" s="24">
        <v>675.0</v>
      </c>
      <c r="AO94" s="24">
        <v>520.5</v>
      </c>
      <c r="AP94" s="24">
        <v>387.0</v>
      </c>
      <c r="AQ94" s="24">
        <v>171.0</v>
      </c>
      <c r="AR94" s="24">
        <v>62.5</v>
      </c>
      <c r="AS94" s="24">
        <v>6.5</v>
      </c>
      <c r="AT94" s="24">
        <v>1.0</v>
      </c>
      <c r="AU94" s="24">
        <v>7426.5</v>
      </c>
      <c r="AV94" s="24">
        <v>317.0</v>
      </c>
      <c r="AW94" s="24">
        <v>325.0</v>
      </c>
      <c r="AX94" s="24">
        <v>285.0</v>
      </c>
      <c r="AY94" s="24">
        <v>301.0</v>
      </c>
      <c r="AZ94" s="24">
        <v>424.0</v>
      </c>
      <c r="BA94" s="24">
        <v>516.5</v>
      </c>
      <c r="BB94" s="24">
        <v>624.0</v>
      </c>
      <c r="BC94" s="24">
        <v>645.0</v>
      </c>
      <c r="BD94" s="24">
        <v>625.0</v>
      </c>
      <c r="BE94" s="24">
        <v>604.5</v>
      </c>
      <c r="BF94" s="24">
        <v>599.5</v>
      </c>
      <c r="BG94" s="24">
        <v>528.0</v>
      </c>
      <c r="BH94" s="24">
        <v>494.0</v>
      </c>
      <c r="BI94" s="24">
        <v>381.5</v>
      </c>
      <c r="BJ94" s="24">
        <v>312.0</v>
      </c>
      <c r="BK94" s="24">
        <v>211.5</v>
      </c>
      <c r="BL94" s="24">
        <v>157.0</v>
      </c>
      <c r="BM94" s="24">
        <v>56.5</v>
      </c>
      <c r="BN94" s="24">
        <v>16.5</v>
      </c>
      <c r="BO94" s="24">
        <v>2.0</v>
      </c>
      <c r="BP94" s="24">
        <v>1.0</v>
      </c>
      <c r="BQ94" s="24">
        <v>7759.5</v>
      </c>
      <c r="BR94" s="24">
        <v>292.0</v>
      </c>
      <c r="BS94" s="24">
        <v>287.5</v>
      </c>
      <c r="BT94" s="24">
        <v>263.5</v>
      </c>
      <c r="BU94" s="24">
        <v>289.5</v>
      </c>
      <c r="BV94" s="24">
        <v>394.0</v>
      </c>
      <c r="BW94" s="24">
        <v>471.0</v>
      </c>
      <c r="BX94" s="24">
        <v>615.0</v>
      </c>
      <c r="BY94" s="24">
        <v>666.0</v>
      </c>
      <c r="BZ94" s="24">
        <v>578.5</v>
      </c>
      <c r="CA94" s="24">
        <v>608.0</v>
      </c>
      <c r="CB94" s="24">
        <v>607.0</v>
      </c>
      <c r="CC94" s="24">
        <v>558.5</v>
      </c>
      <c r="CD94" s="24">
        <v>601.0</v>
      </c>
      <c r="CE94" s="24">
        <v>461.0</v>
      </c>
      <c r="CF94" s="24">
        <v>363.0</v>
      </c>
      <c r="CG94" s="24">
        <v>309.0</v>
      </c>
      <c r="CH94" s="24">
        <v>230.0</v>
      </c>
      <c r="CI94" s="24">
        <v>114.5</v>
      </c>
      <c r="CJ94" s="24">
        <v>46.0</v>
      </c>
      <c r="CK94" s="24">
        <v>4.5</v>
      </c>
      <c r="CL94" s="24">
        <v>0.0</v>
      </c>
      <c r="CM94" s="24">
        <v>60.0</v>
      </c>
      <c r="CN94" s="24">
        <v>112.0</v>
      </c>
      <c r="CO94" s="24">
        <v>48.0</v>
      </c>
      <c r="CP94" s="24">
        <v>64.0</v>
      </c>
      <c r="CQ94" s="24">
        <v>0.0</v>
      </c>
      <c r="CR94" s="24">
        <v>23.0</v>
      </c>
      <c r="CS94" s="24">
        <v>17.0</v>
      </c>
      <c r="CT94" s="24">
        <v>6.0</v>
      </c>
      <c r="CU94" s="24">
        <v>0.0</v>
      </c>
      <c r="CV94" s="24">
        <v>16.0</v>
      </c>
      <c r="CW94" s="24">
        <v>5.0</v>
      </c>
      <c r="CX94" s="24">
        <v>11.0</v>
      </c>
      <c r="CY94" s="24">
        <v>4433.0</v>
      </c>
      <c r="CZ94" s="24">
        <v>0.0</v>
      </c>
      <c r="DA94" s="24">
        <v>1358.0</v>
      </c>
      <c r="DB94" s="24">
        <v>8.0</v>
      </c>
      <c r="DC94" s="24">
        <v>1.0</v>
      </c>
      <c r="DD94" s="24">
        <v>307.0</v>
      </c>
      <c r="DE94" s="24">
        <v>19.0</v>
      </c>
      <c r="DF94" s="24">
        <v>0.0</v>
      </c>
      <c r="DG94" s="24">
        <v>0.0</v>
      </c>
      <c r="DH94" s="24">
        <v>0.0</v>
      </c>
      <c r="DI94" s="24">
        <v>211.0</v>
      </c>
      <c r="DJ94" s="24">
        <v>999.0</v>
      </c>
      <c r="DK94" s="24">
        <v>1528.0</v>
      </c>
      <c r="DL94" s="24">
        <v>2.0</v>
      </c>
      <c r="DM94" s="53">
        <v>129.8</v>
      </c>
      <c r="DN94" s="54"/>
    </row>
    <row r="95">
      <c r="A95" s="48" t="s">
        <v>669</v>
      </c>
      <c r="B95" s="49" t="s">
        <v>689</v>
      </c>
      <c r="C95" s="24">
        <v>41.7</v>
      </c>
      <c r="D95" s="24">
        <v>41.3</v>
      </c>
      <c r="E95" s="24">
        <v>42.1</v>
      </c>
      <c r="F95" s="50">
        <v>17900.0</v>
      </c>
      <c r="G95" s="50">
        <v>11809.0</v>
      </c>
      <c r="H95" s="50">
        <v>2926.0</v>
      </c>
      <c r="I95" s="50">
        <v>1682.0</v>
      </c>
      <c r="J95" s="50">
        <v>1140.0</v>
      </c>
      <c r="K95" s="24">
        <v>265.0</v>
      </c>
      <c r="L95" s="24">
        <v>66.0</v>
      </c>
      <c r="M95" s="24">
        <v>8.0</v>
      </c>
      <c r="N95" s="24">
        <v>4.0</v>
      </c>
      <c r="O95" s="24">
        <v>0.0</v>
      </c>
      <c r="P95" s="24">
        <v>0.0</v>
      </c>
      <c r="Q95" s="50">
        <v>16390.0</v>
      </c>
      <c r="R95" s="50">
        <v>9674.0</v>
      </c>
      <c r="S95" s="50">
        <v>3386.0</v>
      </c>
      <c r="T95" s="50">
        <v>1807.0</v>
      </c>
      <c r="U95" s="50">
        <v>1170.0</v>
      </c>
      <c r="V95" s="24">
        <v>285.0</v>
      </c>
      <c r="W95" s="24">
        <v>61.0</v>
      </c>
      <c r="X95" s="24">
        <v>7.0</v>
      </c>
      <c r="Y95" s="24">
        <v>28799.0</v>
      </c>
      <c r="Z95" s="24">
        <v>525.5</v>
      </c>
      <c r="AA95" s="24">
        <v>596.5</v>
      </c>
      <c r="AB95" s="24">
        <v>585.5</v>
      </c>
      <c r="AC95" s="24">
        <v>750.0</v>
      </c>
      <c r="AD95" s="24">
        <v>2304.0</v>
      </c>
      <c r="AE95" s="24">
        <v>5166.0</v>
      </c>
      <c r="AF95" s="24">
        <v>3626.0</v>
      </c>
      <c r="AG95" s="24">
        <v>2321.0</v>
      </c>
      <c r="AH95" s="24">
        <v>1847.5</v>
      </c>
      <c r="AI95" s="24">
        <v>1706.0</v>
      </c>
      <c r="AJ95" s="24">
        <v>1757.0</v>
      </c>
      <c r="AK95" s="24">
        <v>1644.5</v>
      </c>
      <c r="AL95" s="24">
        <v>1692.0</v>
      </c>
      <c r="AM95" s="24">
        <v>1448.0</v>
      </c>
      <c r="AN95" s="24">
        <v>1218.0</v>
      </c>
      <c r="AO95" s="24">
        <v>845.0</v>
      </c>
      <c r="AP95" s="24">
        <v>486.0</v>
      </c>
      <c r="AQ95" s="24">
        <v>203.0</v>
      </c>
      <c r="AR95" s="24">
        <v>61.5</v>
      </c>
      <c r="AS95" s="24">
        <v>13.5</v>
      </c>
      <c r="AT95" s="24">
        <v>2.5</v>
      </c>
      <c r="AU95" s="24">
        <v>13982.5</v>
      </c>
      <c r="AV95" s="24">
        <v>267.0</v>
      </c>
      <c r="AW95" s="24">
        <v>313.5</v>
      </c>
      <c r="AX95" s="24">
        <v>300.0</v>
      </c>
      <c r="AY95" s="24">
        <v>364.0</v>
      </c>
      <c r="AZ95" s="24">
        <v>923.0</v>
      </c>
      <c r="BA95" s="24">
        <v>2410.5</v>
      </c>
      <c r="BB95" s="24">
        <v>1977.0</v>
      </c>
      <c r="BC95" s="24">
        <v>1212.0</v>
      </c>
      <c r="BD95" s="24">
        <v>957.5</v>
      </c>
      <c r="BE95" s="24">
        <v>903.0</v>
      </c>
      <c r="BF95" s="24">
        <v>857.0</v>
      </c>
      <c r="BG95" s="24">
        <v>820.5</v>
      </c>
      <c r="BH95" s="24">
        <v>773.5</v>
      </c>
      <c r="BI95" s="24">
        <v>671.5</v>
      </c>
      <c r="BJ95" s="24">
        <v>542.5</v>
      </c>
      <c r="BK95" s="24">
        <v>371.5</v>
      </c>
      <c r="BL95" s="24">
        <v>234.0</v>
      </c>
      <c r="BM95" s="24">
        <v>66.5</v>
      </c>
      <c r="BN95" s="24">
        <v>17.5</v>
      </c>
      <c r="BO95" s="24">
        <v>0.5</v>
      </c>
      <c r="BP95" s="24">
        <v>0.0</v>
      </c>
      <c r="BQ95" s="24">
        <v>14816.5</v>
      </c>
      <c r="BR95" s="24">
        <v>258.5</v>
      </c>
      <c r="BS95" s="24">
        <v>283.0</v>
      </c>
      <c r="BT95" s="24">
        <v>285.5</v>
      </c>
      <c r="BU95" s="24">
        <v>386.0</v>
      </c>
      <c r="BV95" s="24">
        <v>1381.0</v>
      </c>
      <c r="BW95" s="24">
        <v>2755.5</v>
      </c>
      <c r="BX95" s="24">
        <v>1649.0</v>
      </c>
      <c r="BY95" s="24">
        <v>1109.0</v>
      </c>
      <c r="BZ95" s="24">
        <v>890.0</v>
      </c>
      <c r="CA95" s="24">
        <v>803.0</v>
      </c>
      <c r="CB95" s="24">
        <v>900.0</v>
      </c>
      <c r="CC95" s="24">
        <v>824.0</v>
      </c>
      <c r="CD95" s="24">
        <v>918.5</v>
      </c>
      <c r="CE95" s="24">
        <v>776.5</v>
      </c>
      <c r="CF95" s="24">
        <v>675.5</v>
      </c>
      <c r="CG95" s="24">
        <v>473.5</v>
      </c>
      <c r="CH95" s="24">
        <v>252.0</v>
      </c>
      <c r="CI95" s="24">
        <v>136.5</v>
      </c>
      <c r="CJ95" s="24">
        <v>44.0</v>
      </c>
      <c r="CK95" s="24">
        <v>13.0</v>
      </c>
      <c r="CL95" s="24">
        <v>2.5</v>
      </c>
      <c r="CM95" s="24">
        <v>378.0</v>
      </c>
      <c r="CN95" s="24">
        <v>607.0</v>
      </c>
      <c r="CO95" s="24">
        <v>247.0</v>
      </c>
      <c r="CP95" s="24">
        <v>360.0</v>
      </c>
      <c r="CQ95" s="24">
        <v>0.0</v>
      </c>
      <c r="CR95" s="24">
        <v>57.0</v>
      </c>
      <c r="CS95" s="24">
        <v>20.0</v>
      </c>
      <c r="CT95" s="24">
        <v>37.0</v>
      </c>
      <c r="CU95" s="24">
        <v>0.0</v>
      </c>
      <c r="CV95" s="24">
        <v>0.0</v>
      </c>
      <c r="CW95" s="24">
        <v>0.0</v>
      </c>
      <c r="CX95" s="24">
        <v>0.0</v>
      </c>
      <c r="CY95" s="24">
        <v>6288.0</v>
      </c>
      <c r="CZ95" s="24">
        <v>1.0</v>
      </c>
      <c r="DA95" s="24">
        <v>2000.0</v>
      </c>
      <c r="DB95" s="24">
        <v>6.0</v>
      </c>
      <c r="DC95" s="24">
        <v>5.0</v>
      </c>
      <c r="DD95" s="24">
        <v>486.0</v>
      </c>
      <c r="DE95" s="24">
        <v>30.0</v>
      </c>
      <c r="DF95" s="24">
        <v>0.0</v>
      </c>
      <c r="DG95" s="24">
        <v>4.0</v>
      </c>
      <c r="DH95" s="24">
        <v>4.0</v>
      </c>
      <c r="DI95" s="24">
        <v>264.0</v>
      </c>
      <c r="DJ95" s="24">
        <v>1309.0</v>
      </c>
      <c r="DK95" s="24">
        <v>2178.0</v>
      </c>
      <c r="DL95" s="24">
        <v>1.0</v>
      </c>
      <c r="DM95" s="53">
        <v>129.8</v>
      </c>
      <c r="DN95" s="54"/>
    </row>
    <row r="96">
      <c r="A96" s="48" t="s">
        <v>690</v>
      </c>
      <c r="B96" s="49" t="s">
        <v>691</v>
      </c>
      <c r="C96" s="24">
        <v>39.6</v>
      </c>
      <c r="D96" s="24">
        <v>39.0</v>
      </c>
      <c r="E96" s="24">
        <v>40.2</v>
      </c>
      <c r="F96" s="50">
        <v>11907.0</v>
      </c>
      <c r="G96" s="50">
        <v>2270.0</v>
      </c>
      <c r="H96" s="50">
        <v>2095.0</v>
      </c>
      <c r="I96" s="50">
        <v>3113.0</v>
      </c>
      <c r="J96" s="50">
        <v>3629.0</v>
      </c>
      <c r="K96" s="24">
        <v>627.0</v>
      </c>
      <c r="L96" s="24">
        <v>132.0</v>
      </c>
      <c r="M96" s="24">
        <v>29.0</v>
      </c>
      <c r="N96" s="24">
        <v>9.0</v>
      </c>
      <c r="O96" s="24">
        <v>2.0</v>
      </c>
      <c r="P96" s="24">
        <v>1.0</v>
      </c>
      <c r="Q96" s="50">
        <v>11150.0</v>
      </c>
      <c r="R96" s="50">
        <v>1501.0</v>
      </c>
      <c r="S96" s="50">
        <v>2244.0</v>
      </c>
      <c r="T96" s="50">
        <v>3233.0</v>
      </c>
      <c r="U96" s="50">
        <v>3482.0</v>
      </c>
      <c r="V96" s="24">
        <v>584.0</v>
      </c>
      <c r="W96" s="24">
        <v>85.0</v>
      </c>
      <c r="X96" s="24">
        <v>21.0</v>
      </c>
      <c r="Y96" s="24">
        <v>34715.0</v>
      </c>
      <c r="Z96" s="24">
        <v>851.0</v>
      </c>
      <c r="AA96" s="24">
        <v>2283.5</v>
      </c>
      <c r="AB96" s="24">
        <v>3005.0</v>
      </c>
      <c r="AC96" s="24">
        <v>2467.5</v>
      </c>
      <c r="AD96" s="24">
        <v>2182.0</v>
      </c>
      <c r="AE96" s="24">
        <v>1854.0</v>
      </c>
      <c r="AF96" s="24">
        <v>1493.0</v>
      </c>
      <c r="AG96" s="24">
        <v>2170.5</v>
      </c>
      <c r="AH96" s="24">
        <v>3430.5</v>
      </c>
      <c r="AI96" s="24">
        <v>4032.5</v>
      </c>
      <c r="AJ96" s="24">
        <v>3265.0</v>
      </c>
      <c r="AK96" s="24">
        <v>2251.0</v>
      </c>
      <c r="AL96" s="24">
        <v>1772.0</v>
      </c>
      <c r="AM96" s="24">
        <v>1275.0</v>
      </c>
      <c r="AN96" s="24">
        <v>779.0</v>
      </c>
      <c r="AO96" s="24">
        <v>638.5</v>
      </c>
      <c r="AP96" s="24">
        <v>541.5</v>
      </c>
      <c r="AQ96" s="24">
        <v>280.5</v>
      </c>
      <c r="AR96" s="24">
        <v>115.0</v>
      </c>
      <c r="AS96" s="24">
        <v>24.5</v>
      </c>
      <c r="AT96" s="24">
        <v>3.5</v>
      </c>
      <c r="AU96" s="24">
        <v>16795.0</v>
      </c>
      <c r="AV96" s="24">
        <v>449.5</v>
      </c>
      <c r="AW96" s="24">
        <v>1178.5</v>
      </c>
      <c r="AX96" s="24">
        <v>1532.5</v>
      </c>
      <c r="AY96" s="24">
        <v>1271.5</v>
      </c>
      <c r="AZ96" s="24">
        <v>1079.5</v>
      </c>
      <c r="BA96" s="24">
        <v>932.0</v>
      </c>
      <c r="BB96" s="24">
        <v>677.0</v>
      </c>
      <c r="BC96" s="24">
        <v>912.5</v>
      </c>
      <c r="BD96" s="24">
        <v>1460.5</v>
      </c>
      <c r="BE96" s="24">
        <v>1949.5</v>
      </c>
      <c r="BF96" s="24">
        <v>1656.5</v>
      </c>
      <c r="BG96" s="24">
        <v>1160.5</v>
      </c>
      <c r="BH96" s="24">
        <v>862.0</v>
      </c>
      <c r="BI96" s="24">
        <v>649.5</v>
      </c>
      <c r="BJ96" s="24">
        <v>372.0</v>
      </c>
      <c r="BK96" s="24">
        <v>272.0</v>
      </c>
      <c r="BL96" s="24">
        <v>221.0</v>
      </c>
      <c r="BM96" s="24">
        <v>114.0</v>
      </c>
      <c r="BN96" s="24">
        <v>37.5</v>
      </c>
      <c r="BO96" s="24">
        <v>5.0</v>
      </c>
      <c r="BP96" s="24">
        <v>2.0</v>
      </c>
      <c r="BQ96" s="24">
        <v>17920.0</v>
      </c>
      <c r="BR96" s="24">
        <v>401.5</v>
      </c>
      <c r="BS96" s="24">
        <v>1105.0</v>
      </c>
      <c r="BT96" s="24">
        <v>1472.5</v>
      </c>
      <c r="BU96" s="24">
        <v>1196.0</v>
      </c>
      <c r="BV96" s="24">
        <v>1102.5</v>
      </c>
      <c r="BW96" s="24">
        <v>922.0</v>
      </c>
      <c r="BX96" s="24">
        <v>816.0</v>
      </c>
      <c r="BY96" s="24">
        <v>1258.0</v>
      </c>
      <c r="BZ96" s="24">
        <v>1970.0</v>
      </c>
      <c r="CA96" s="24">
        <v>2083.0</v>
      </c>
      <c r="CB96" s="24">
        <v>1608.5</v>
      </c>
      <c r="CC96" s="24">
        <v>1090.5</v>
      </c>
      <c r="CD96" s="24">
        <v>910.0</v>
      </c>
      <c r="CE96" s="24">
        <v>625.5</v>
      </c>
      <c r="CF96" s="24">
        <v>407.0</v>
      </c>
      <c r="CG96" s="24">
        <v>366.5</v>
      </c>
      <c r="CH96" s="24">
        <v>320.5</v>
      </c>
      <c r="CI96" s="24">
        <v>166.5</v>
      </c>
      <c r="CJ96" s="24">
        <v>77.5</v>
      </c>
      <c r="CK96" s="24">
        <v>19.5</v>
      </c>
      <c r="CL96" s="24">
        <v>1.5</v>
      </c>
      <c r="CM96" s="24">
        <v>80.0</v>
      </c>
      <c r="CN96" s="24">
        <v>149.0</v>
      </c>
      <c r="CO96" s="24">
        <v>69.0</v>
      </c>
      <c r="CP96" s="24">
        <v>80.0</v>
      </c>
      <c r="CQ96" s="24">
        <v>0.0</v>
      </c>
      <c r="CR96" s="24">
        <v>20.0</v>
      </c>
      <c r="CS96" s="24">
        <v>15.0</v>
      </c>
      <c r="CT96" s="24">
        <v>5.0</v>
      </c>
      <c r="CU96" s="24">
        <v>0.0</v>
      </c>
      <c r="CV96" s="24">
        <v>463.0</v>
      </c>
      <c r="CW96" s="24">
        <v>255.0</v>
      </c>
      <c r="CX96" s="24">
        <v>208.0</v>
      </c>
      <c r="CY96" s="24">
        <v>11711.0</v>
      </c>
      <c r="CZ96" s="24">
        <v>6.0</v>
      </c>
      <c r="DA96" s="24">
        <v>3467.0</v>
      </c>
      <c r="DB96" s="24">
        <v>24.0</v>
      </c>
      <c r="DC96" s="24">
        <v>7.0</v>
      </c>
      <c r="DD96" s="24">
        <v>410.0</v>
      </c>
      <c r="DE96" s="24">
        <v>58.0</v>
      </c>
      <c r="DF96" s="24">
        <v>0.0</v>
      </c>
      <c r="DG96" s="24">
        <v>4.0</v>
      </c>
      <c r="DH96" s="24">
        <v>12.0</v>
      </c>
      <c r="DI96" s="24">
        <v>731.0</v>
      </c>
      <c r="DJ96" s="24">
        <v>3158.0</v>
      </c>
      <c r="DK96" s="24">
        <v>3832.0</v>
      </c>
      <c r="DL96" s="24">
        <v>2.0</v>
      </c>
      <c r="DM96" s="53">
        <v>139.3</v>
      </c>
      <c r="DN96" s="54"/>
    </row>
    <row r="97">
      <c r="A97" s="48" t="s">
        <v>690</v>
      </c>
      <c r="B97" s="49" t="s">
        <v>692</v>
      </c>
      <c r="C97" s="24">
        <v>42.5</v>
      </c>
      <c r="D97" s="24">
        <v>42.1</v>
      </c>
      <c r="E97" s="24">
        <v>42.9</v>
      </c>
      <c r="F97" s="50">
        <v>12778.0</v>
      </c>
      <c r="G97" s="50">
        <v>7303.0</v>
      </c>
      <c r="H97" s="50">
        <v>2600.0</v>
      </c>
      <c r="I97" s="50">
        <v>1493.0</v>
      </c>
      <c r="J97" s="50">
        <v>1079.0</v>
      </c>
      <c r="K97" s="24">
        <v>248.0</v>
      </c>
      <c r="L97" s="24">
        <v>41.0</v>
      </c>
      <c r="M97" s="24">
        <v>10.0</v>
      </c>
      <c r="N97" s="24">
        <v>1.0</v>
      </c>
      <c r="O97" s="24">
        <v>0.0</v>
      </c>
      <c r="P97" s="24">
        <v>3.0</v>
      </c>
      <c r="Q97" s="50">
        <v>11002.0</v>
      </c>
      <c r="R97" s="50">
        <v>5591.0</v>
      </c>
      <c r="S97" s="50">
        <v>2563.0</v>
      </c>
      <c r="T97" s="50">
        <v>1570.0</v>
      </c>
      <c r="U97" s="24">
        <v>967.0</v>
      </c>
      <c r="V97" s="24">
        <v>235.0</v>
      </c>
      <c r="W97" s="24">
        <v>65.0</v>
      </c>
      <c r="X97" s="24">
        <v>11.0</v>
      </c>
      <c r="Y97" s="24">
        <v>21551.5</v>
      </c>
      <c r="Z97" s="24">
        <v>394.0</v>
      </c>
      <c r="AA97" s="24">
        <v>410.0</v>
      </c>
      <c r="AB97" s="24">
        <v>468.5</v>
      </c>
      <c r="AC97" s="24">
        <v>666.0</v>
      </c>
      <c r="AD97" s="24">
        <v>1703.5</v>
      </c>
      <c r="AE97" s="24">
        <v>3033.5</v>
      </c>
      <c r="AF97" s="24">
        <v>2429.5</v>
      </c>
      <c r="AG97" s="24">
        <v>1783.5</v>
      </c>
      <c r="AH97" s="24">
        <v>1555.5</v>
      </c>
      <c r="AI97" s="24">
        <v>1554.5</v>
      </c>
      <c r="AJ97" s="24">
        <v>1612.5</v>
      </c>
      <c r="AK97" s="24">
        <v>1475.5</v>
      </c>
      <c r="AL97" s="24">
        <v>1461.0</v>
      </c>
      <c r="AM97" s="24">
        <v>990.0</v>
      </c>
      <c r="AN97" s="24">
        <v>790.5</v>
      </c>
      <c r="AO97" s="24">
        <v>586.0</v>
      </c>
      <c r="AP97" s="24">
        <v>417.5</v>
      </c>
      <c r="AQ97" s="24">
        <v>156.0</v>
      </c>
      <c r="AR97" s="24">
        <v>48.5</v>
      </c>
      <c r="AS97" s="24">
        <v>11.5</v>
      </c>
      <c r="AT97" s="24">
        <v>4.0</v>
      </c>
      <c r="AU97" s="24">
        <v>10257.0</v>
      </c>
      <c r="AV97" s="24">
        <v>202.5</v>
      </c>
      <c r="AW97" s="24">
        <v>210.5</v>
      </c>
      <c r="AX97" s="24">
        <v>231.0</v>
      </c>
      <c r="AY97" s="24">
        <v>328.0</v>
      </c>
      <c r="AZ97" s="24">
        <v>762.0</v>
      </c>
      <c r="BA97" s="24">
        <v>1398.5</v>
      </c>
      <c r="BB97" s="24">
        <v>1211.5</v>
      </c>
      <c r="BC97" s="24">
        <v>900.5</v>
      </c>
      <c r="BD97" s="24">
        <v>788.0</v>
      </c>
      <c r="BE97" s="24">
        <v>759.5</v>
      </c>
      <c r="BF97" s="24">
        <v>783.5</v>
      </c>
      <c r="BG97" s="24">
        <v>700.5</v>
      </c>
      <c r="BH97" s="24">
        <v>676.0</v>
      </c>
      <c r="BI97" s="24">
        <v>451.0</v>
      </c>
      <c r="BJ97" s="24">
        <v>347.0</v>
      </c>
      <c r="BK97" s="24">
        <v>270.0</v>
      </c>
      <c r="BL97" s="24">
        <v>166.5</v>
      </c>
      <c r="BM97" s="24">
        <v>53.5</v>
      </c>
      <c r="BN97" s="24">
        <v>15.0</v>
      </c>
      <c r="BO97" s="24">
        <v>2.0</v>
      </c>
      <c r="BP97" s="24">
        <v>0.0</v>
      </c>
      <c r="BQ97" s="24">
        <v>11294.5</v>
      </c>
      <c r="BR97" s="24">
        <v>191.5</v>
      </c>
      <c r="BS97" s="24">
        <v>199.5</v>
      </c>
      <c r="BT97" s="24">
        <v>237.5</v>
      </c>
      <c r="BU97" s="24">
        <v>338.0</v>
      </c>
      <c r="BV97" s="24">
        <v>941.5</v>
      </c>
      <c r="BW97" s="24">
        <v>1635.0</v>
      </c>
      <c r="BX97" s="24">
        <v>1218.0</v>
      </c>
      <c r="BY97" s="24">
        <v>883.0</v>
      </c>
      <c r="BZ97" s="24">
        <v>767.5</v>
      </c>
      <c r="CA97" s="24">
        <v>795.0</v>
      </c>
      <c r="CB97" s="24">
        <v>829.0</v>
      </c>
      <c r="CC97" s="24">
        <v>775.0</v>
      </c>
      <c r="CD97" s="24">
        <v>785.0</v>
      </c>
      <c r="CE97" s="24">
        <v>539.0</v>
      </c>
      <c r="CF97" s="24">
        <v>443.5</v>
      </c>
      <c r="CG97" s="24">
        <v>316.0</v>
      </c>
      <c r="CH97" s="24">
        <v>251.0</v>
      </c>
      <c r="CI97" s="24">
        <v>102.5</v>
      </c>
      <c r="CJ97" s="24">
        <v>33.5</v>
      </c>
      <c r="CK97" s="24">
        <v>9.5</v>
      </c>
      <c r="CL97" s="24">
        <v>4.0</v>
      </c>
      <c r="CM97" s="24">
        <v>488.0</v>
      </c>
      <c r="CN97" s="24">
        <v>885.0</v>
      </c>
      <c r="CO97" s="24">
        <v>408.0</v>
      </c>
      <c r="CP97" s="24">
        <v>477.0</v>
      </c>
      <c r="CQ97" s="24">
        <v>0.0</v>
      </c>
      <c r="CR97" s="24">
        <v>43.0</v>
      </c>
      <c r="CS97" s="24">
        <v>24.0</v>
      </c>
      <c r="CT97" s="24">
        <v>19.0</v>
      </c>
      <c r="CU97" s="24">
        <v>0.0</v>
      </c>
      <c r="CV97" s="24">
        <v>74.0</v>
      </c>
      <c r="CW97" s="24">
        <v>18.0</v>
      </c>
      <c r="CX97" s="24">
        <v>56.0</v>
      </c>
      <c r="CY97" s="24">
        <v>6169.0</v>
      </c>
      <c r="CZ97" s="24">
        <v>2.0</v>
      </c>
      <c r="DA97" s="24">
        <v>2365.0</v>
      </c>
      <c r="DB97" s="24">
        <v>15.0</v>
      </c>
      <c r="DC97" s="24">
        <v>7.0</v>
      </c>
      <c r="DD97" s="24">
        <v>503.0</v>
      </c>
      <c r="DE97" s="24">
        <v>31.0</v>
      </c>
      <c r="DF97" s="24">
        <v>0.0</v>
      </c>
      <c r="DG97" s="24">
        <v>3.0</v>
      </c>
      <c r="DH97" s="24">
        <v>4.0</v>
      </c>
      <c r="DI97" s="24">
        <v>186.0</v>
      </c>
      <c r="DJ97" s="24">
        <v>1148.0</v>
      </c>
      <c r="DK97" s="24">
        <v>1902.0</v>
      </c>
      <c r="DL97" s="24">
        <v>3.0</v>
      </c>
      <c r="DM97" s="53">
        <v>139.3</v>
      </c>
      <c r="DN97" s="54"/>
    </row>
    <row r="98">
      <c r="A98" s="48" t="s">
        <v>690</v>
      </c>
      <c r="B98" s="49" t="s">
        <v>693</v>
      </c>
      <c r="C98" s="24">
        <v>43.9</v>
      </c>
      <c r="D98" s="24">
        <v>42.9</v>
      </c>
      <c r="E98" s="24">
        <v>44.8</v>
      </c>
      <c r="F98" s="50">
        <v>11602.0</v>
      </c>
      <c r="G98" s="50">
        <v>4335.0</v>
      </c>
      <c r="H98" s="50">
        <v>2758.0</v>
      </c>
      <c r="I98" s="50">
        <v>2181.0</v>
      </c>
      <c r="J98" s="50">
        <v>1801.0</v>
      </c>
      <c r="K98" s="24">
        <v>400.0</v>
      </c>
      <c r="L98" s="24">
        <v>87.0</v>
      </c>
      <c r="M98" s="24">
        <v>31.0</v>
      </c>
      <c r="N98" s="24">
        <v>5.0</v>
      </c>
      <c r="O98" s="24">
        <v>0.0</v>
      </c>
      <c r="P98" s="24">
        <v>4.0</v>
      </c>
      <c r="Q98" s="50">
        <v>10455.0</v>
      </c>
      <c r="R98" s="50">
        <v>3049.0</v>
      </c>
      <c r="S98" s="50">
        <v>2802.0</v>
      </c>
      <c r="T98" s="50">
        <v>2284.0</v>
      </c>
      <c r="U98" s="50">
        <v>1802.0</v>
      </c>
      <c r="V98" s="24">
        <v>411.0</v>
      </c>
      <c r="W98" s="24">
        <v>81.0</v>
      </c>
      <c r="X98" s="24">
        <v>26.0</v>
      </c>
      <c r="Y98" s="24">
        <v>26430.0</v>
      </c>
      <c r="Z98" s="24">
        <v>743.5</v>
      </c>
      <c r="AA98" s="24">
        <v>972.5</v>
      </c>
      <c r="AB98" s="24">
        <v>1073.5</v>
      </c>
      <c r="AC98" s="24">
        <v>1232.5</v>
      </c>
      <c r="AD98" s="24">
        <v>1654.5</v>
      </c>
      <c r="AE98" s="24">
        <v>2037.0</v>
      </c>
      <c r="AF98" s="24">
        <v>1794.0</v>
      </c>
      <c r="AG98" s="24">
        <v>1990.5</v>
      </c>
      <c r="AH98" s="24">
        <v>2022.0</v>
      </c>
      <c r="AI98" s="24">
        <v>2212.5</v>
      </c>
      <c r="AJ98" s="24">
        <v>2341.5</v>
      </c>
      <c r="AK98" s="24">
        <v>2133.0</v>
      </c>
      <c r="AL98" s="24">
        <v>1999.0</v>
      </c>
      <c r="AM98" s="24">
        <v>1488.5</v>
      </c>
      <c r="AN98" s="24">
        <v>1115.0</v>
      </c>
      <c r="AO98" s="24">
        <v>784.0</v>
      </c>
      <c r="AP98" s="24">
        <v>503.0</v>
      </c>
      <c r="AQ98" s="24">
        <v>241.0</v>
      </c>
      <c r="AR98" s="24">
        <v>61.5</v>
      </c>
      <c r="AS98" s="24">
        <v>27.5</v>
      </c>
      <c r="AT98" s="24">
        <v>3.5</v>
      </c>
      <c r="AU98" s="24">
        <v>12738.5</v>
      </c>
      <c r="AV98" s="24">
        <v>382.0</v>
      </c>
      <c r="AW98" s="24">
        <v>499.0</v>
      </c>
      <c r="AX98" s="24">
        <v>551.5</v>
      </c>
      <c r="AY98" s="24">
        <v>614.0</v>
      </c>
      <c r="AZ98" s="24">
        <v>822.0</v>
      </c>
      <c r="BA98" s="24">
        <v>995.0</v>
      </c>
      <c r="BB98" s="24">
        <v>894.5</v>
      </c>
      <c r="BC98" s="24">
        <v>997.0</v>
      </c>
      <c r="BD98" s="24">
        <v>984.0</v>
      </c>
      <c r="BE98" s="24">
        <v>1072.0</v>
      </c>
      <c r="BF98" s="24">
        <v>1097.5</v>
      </c>
      <c r="BG98" s="24">
        <v>1059.5</v>
      </c>
      <c r="BH98" s="24">
        <v>924.5</v>
      </c>
      <c r="BI98" s="24">
        <v>659.0</v>
      </c>
      <c r="BJ98" s="24">
        <v>522.0</v>
      </c>
      <c r="BK98" s="24">
        <v>360.5</v>
      </c>
      <c r="BL98" s="24">
        <v>209.5</v>
      </c>
      <c r="BM98" s="24">
        <v>75.0</v>
      </c>
      <c r="BN98" s="24">
        <v>14.0</v>
      </c>
      <c r="BO98" s="24">
        <v>6.0</v>
      </c>
      <c r="BP98" s="24">
        <v>0.0</v>
      </c>
      <c r="BQ98" s="24">
        <v>13691.5</v>
      </c>
      <c r="BR98" s="24">
        <v>361.5</v>
      </c>
      <c r="BS98" s="24">
        <v>473.5</v>
      </c>
      <c r="BT98" s="24">
        <v>522.0</v>
      </c>
      <c r="BU98" s="24">
        <v>618.5</v>
      </c>
      <c r="BV98" s="24">
        <v>832.5</v>
      </c>
      <c r="BW98" s="24">
        <v>1042.0</v>
      </c>
      <c r="BX98" s="24">
        <v>899.5</v>
      </c>
      <c r="BY98" s="24">
        <v>993.5</v>
      </c>
      <c r="BZ98" s="24">
        <v>1038.0</v>
      </c>
      <c r="CA98" s="24">
        <v>1140.5</v>
      </c>
      <c r="CB98" s="24">
        <v>1244.0</v>
      </c>
      <c r="CC98" s="24">
        <v>1073.5</v>
      </c>
      <c r="CD98" s="24">
        <v>1074.5</v>
      </c>
      <c r="CE98" s="24">
        <v>829.5</v>
      </c>
      <c r="CF98" s="24">
        <v>593.0</v>
      </c>
      <c r="CG98" s="24">
        <v>423.5</v>
      </c>
      <c r="CH98" s="24">
        <v>293.5</v>
      </c>
      <c r="CI98" s="24">
        <v>166.0</v>
      </c>
      <c r="CJ98" s="24">
        <v>47.5</v>
      </c>
      <c r="CK98" s="24">
        <v>21.5</v>
      </c>
      <c r="CL98" s="24">
        <v>3.5</v>
      </c>
      <c r="CM98" s="24">
        <v>226.0</v>
      </c>
      <c r="CN98" s="24">
        <v>445.0</v>
      </c>
      <c r="CO98" s="24">
        <v>202.0</v>
      </c>
      <c r="CP98" s="24">
        <v>243.0</v>
      </c>
      <c r="CQ98" s="24">
        <v>0.0</v>
      </c>
      <c r="CR98" s="24">
        <v>30.0</v>
      </c>
      <c r="CS98" s="24">
        <v>15.0</v>
      </c>
      <c r="CT98" s="24">
        <v>15.0</v>
      </c>
      <c r="CU98" s="24">
        <v>0.0</v>
      </c>
      <c r="CV98" s="24">
        <v>222.0</v>
      </c>
      <c r="CW98" s="24">
        <v>33.0</v>
      </c>
      <c r="CX98" s="24">
        <v>189.0</v>
      </c>
      <c r="CY98" s="24">
        <v>7309.0</v>
      </c>
      <c r="CZ98" s="24">
        <v>0.0</v>
      </c>
      <c r="DA98" s="24">
        <v>2626.0</v>
      </c>
      <c r="DB98" s="24">
        <v>11.0</v>
      </c>
      <c r="DC98" s="24">
        <v>5.0</v>
      </c>
      <c r="DD98" s="24">
        <v>667.0</v>
      </c>
      <c r="DE98" s="24">
        <v>42.0</v>
      </c>
      <c r="DF98" s="24">
        <v>0.0</v>
      </c>
      <c r="DG98" s="24">
        <v>7.0</v>
      </c>
      <c r="DH98" s="24">
        <v>2.0</v>
      </c>
      <c r="DI98" s="24">
        <v>283.0</v>
      </c>
      <c r="DJ98" s="24">
        <v>1410.0</v>
      </c>
      <c r="DK98" s="24">
        <v>2255.0</v>
      </c>
      <c r="DL98" s="24">
        <v>1.0</v>
      </c>
      <c r="DM98" s="53">
        <v>139.3</v>
      </c>
      <c r="DN98" s="54"/>
    </row>
    <row r="99">
      <c r="A99" s="48" t="s">
        <v>690</v>
      </c>
      <c r="B99" s="49" t="s">
        <v>694</v>
      </c>
      <c r="C99" s="24">
        <v>42.7</v>
      </c>
      <c r="D99" s="24">
        <v>42.2</v>
      </c>
      <c r="E99" s="24">
        <v>43.1</v>
      </c>
      <c r="F99" s="50">
        <v>12174.0</v>
      </c>
      <c r="G99" s="50">
        <v>4326.0</v>
      </c>
      <c r="H99" s="50">
        <v>2698.0</v>
      </c>
      <c r="I99" s="50">
        <v>2479.0</v>
      </c>
      <c r="J99" s="50">
        <v>2143.0</v>
      </c>
      <c r="K99" s="24">
        <v>415.0</v>
      </c>
      <c r="L99" s="24">
        <v>84.0</v>
      </c>
      <c r="M99" s="24">
        <v>22.0</v>
      </c>
      <c r="N99" s="24">
        <v>5.0</v>
      </c>
      <c r="O99" s="24">
        <v>1.0</v>
      </c>
      <c r="P99" s="24">
        <v>1.0</v>
      </c>
      <c r="Q99" s="50">
        <v>11111.0</v>
      </c>
      <c r="R99" s="50">
        <v>3110.0</v>
      </c>
      <c r="S99" s="50">
        <v>2871.0</v>
      </c>
      <c r="T99" s="50">
        <v>2559.0</v>
      </c>
      <c r="U99" s="50">
        <v>2093.0</v>
      </c>
      <c r="V99" s="24">
        <v>394.0</v>
      </c>
      <c r="W99" s="24">
        <v>63.0</v>
      </c>
      <c r="X99" s="24">
        <v>21.0</v>
      </c>
      <c r="Y99" s="24">
        <v>28674.0</v>
      </c>
      <c r="Z99" s="24">
        <v>826.0</v>
      </c>
      <c r="AA99" s="24">
        <v>983.0</v>
      </c>
      <c r="AB99" s="24">
        <v>1148.0</v>
      </c>
      <c r="AC99" s="24">
        <v>1337.5</v>
      </c>
      <c r="AD99" s="24">
        <v>2011.0</v>
      </c>
      <c r="AE99" s="24">
        <v>2592.0</v>
      </c>
      <c r="AF99" s="24">
        <v>2395.5</v>
      </c>
      <c r="AG99" s="24">
        <v>2154.0</v>
      </c>
      <c r="AH99" s="24">
        <v>2062.5</v>
      </c>
      <c r="AI99" s="24">
        <v>2349.0</v>
      </c>
      <c r="AJ99" s="24">
        <v>2554.0</v>
      </c>
      <c r="AK99" s="24">
        <v>2231.0</v>
      </c>
      <c r="AL99" s="24">
        <v>2065.5</v>
      </c>
      <c r="AM99" s="24">
        <v>1444.5</v>
      </c>
      <c r="AN99" s="24">
        <v>948.0</v>
      </c>
      <c r="AO99" s="24">
        <v>718.0</v>
      </c>
      <c r="AP99" s="24">
        <v>492.0</v>
      </c>
      <c r="AQ99" s="24">
        <v>248.5</v>
      </c>
      <c r="AR99" s="24">
        <v>94.0</v>
      </c>
      <c r="AS99" s="24">
        <v>15.5</v>
      </c>
      <c r="AT99" s="24">
        <v>4.5</v>
      </c>
      <c r="AU99" s="24">
        <v>13598.0</v>
      </c>
      <c r="AV99" s="24">
        <v>426.0</v>
      </c>
      <c r="AW99" s="24">
        <v>477.5</v>
      </c>
      <c r="AX99" s="24">
        <v>576.5</v>
      </c>
      <c r="AY99" s="24">
        <v>652.5</v>
      </c>
      <c r="AZ99" s="24">
        <v>958.5</v>
      </c>
      <c r="BA99" s="24">
        <v>1181.0</v>
      </c>
      <c r="BB99" s="24">
        <v>1171.0</v>
      </c>
      <c r="BC99" s="24">
        <v>1038.5</v>
      </c>
      <c r="BD99" s="24">
        <v>983.5</v>
      </c>
      <c r="BE99" s="24">
        <v>1059.5</v>
      </c>
      <c r="BF99" s="24">
        <v>1185.5</v>
      </c>
      <c r="BG99" s="24">
        <v>1101.5</v>
      </c>
      <c r="BH99" s="24">
        <v>980.0</v>
      </c>
      <c r="BI99" s="24">
        <v>702.5</v>
      </c>
      <c r="BJ99" s="24">
        <v>446.5</v>
      </c>
      <c r="BK99" s="24">
        <v>340.0</v>
      </c>
      <c r="BL99" s="24">
        <v>198.5</v>
      </c>
      <c r="BM99" s="24">
        <v>81.5</v>
      </c>
      <c r="BN99" s="24">
        <v>33.5</v>
      </c>
      <c r="BO99" s="24">
        <v>3.0</v>
      </c>
      <c r="BP99" s="24">
        <v>1.0</v>
      </c>
      <c r="BQ99" s="24">
        <v>15076.0</v>
      </c>
      <c r="BR99" s="24">
        <v>400.0</v>
      </c>
      <c r="BS99" s="24">
        <v>505.5</v>
      </c>
      <c r="BT99" s="24">
        <v>571.5</v>
      </c>
      <c r="BU99" s="24">
        <v>685.0</v>
      </c>
      <c r="BV99" s="24">
        <v>1052.5</v>
      </c>
      <c r="BW99" s="24">
        <v>1411.0</v>
      </c>
      <c r="BX99" s="24">
        <v>1224.5</v>
      </c>
      <c r="BY99" s="24">
        <v>1115.5</v>
      </c>
      <c r="BZ99" s="24">
        <v>1079.0</v>
      </c>
      <c r="CA99" s="24">
        <v>1289.5</v>
      </c>
      <c r="CB99" s="24">
        <v>1368.5</v>
      </c>
      <c r="CC99" s="24">
        <v>1129.5</v>
      </c>
      <c r="CD99" s="24">
        <v>1085.5</v>
      </c>
      <c r="CE99" s="24">
        <v>742.0</v>
      </c>
      <c r="CF99" s="24">
        <v>501.5</v>
      </c>
      <c r="CG99" s="24">
        <v>378.0</v>
      </c>
      <c r="CH99" s="24">
        <v>293.5</v>
      </c>
      <c r="CI99" s="24">
        <v>167.0</v>
      </c>
      <c r="CJ99" s="24">
        <v>60.5</v>
      </c>
      <c r="CK99" s="24">
        <v>12.5</v>
      </c>
      <c r="CL99" s="24">
        <v>3.5</v>
      </c>
      <c r="CM99" s="24">
        <v>211.0</v>
      </c>
      <c r="CN99" s="24">
        <v>365.0</v>
      </c>
      <c r="CO99" s="24">
        <v>179.0</v>
      </c>
      <c r="CP99" s="24">
        <v>186.0</v>
      </c>
      <c r="CQ99" s="24">
        <v>0.0</v>
      </c>
      <c r="CR99" s="24">
        <v>7.0</v>
      </c>
      <c r="CS99" s="24">
        <v>0.0</v>
      </c>
      <c r="CT99" s="24">
        <v>6.0</v>
      </c>
      <c r="CU99" s="24">
        <v>0.0</v>
      </c>
      <c r="CV99" s="24">
        <v>14.0</v>
      </c>
      <c r="CW99" s="24">
        <v>0.0</v>
      </c>
      <c r="CX99" s="24">
        <v>10.0</v>
      </c>
      <c r="CY99" s="24">
        <v>9132.0</v>
      </c>
      <c r="CZ99" s="24">
        <v>4.0</v>
      </c>
      <c r="DA99" s="24">
        <v>2812.0</v>
      </c>
      <c r="DB99" s="24">
        <v>15.0</v>
      </c>
      <c r="DC99" s="24">
        <v>5.0</v>
      </c>
      <c r="DD99" s="24">
        <v>479.0</v>
      </c>
      <c r="DE99" s="24">
        <v>41.0</v>
      </c>
      <c r="DF99" s="24">
        <v>0.0</v>
      </c>
      <c r="DG99" s="24">
        <v>5.0</v>
      </c>
      <c r="DH99" s="24">
        <v>2.0</v>
      </c>
      <c r="DI99" s="24">
        <v>434.0</v>
      </c>
      <c r="DJ99" s="24">
        <v>2207.0</v>
      </c>
      <c r="DK99" s="24">
        <v>3123.0</v>
      </c>
      <c r="DL99" s="24">
        <v>5.0</v>
      </c>
      <c r="DM99" s="53">
        <v>139.3</v>
      </c>
      <c r="DN99" s="54"/>
    </row>
    <row r="100">
      <c r="A100" s="48" t="s">
        <v>690</v>
      </c>
      <c r="B100" s="49" t="s">
        <v>695</v>
      </c>
      <c r="C100" s="24">
        <v>42.9</v>
      </c>
      <c r="D100" s="24">
        <v>42.3</v>
      </c>
      <c r="E100" s="24">
        <v>43.5</v>
      </c>
      <c r="F100" s="50">
        <v>11373.0</v>
      </c>
      <c r="G100" s="50">
        <v>6953.0</v>
      </c>
      <c r="H100" s="50">
        <v>2054.0</v>
      </c>
      <c r="I100" s="50">
        <v>1315.0</v>
      </c>
      <c r="J100" s="24">
        <v>816.0</v>
      </c>
      <c r="K100" s="24">
        <v>174.0</v>
      </c>
      <c r="L100" s="24">
        <v>46.0</v>
      </c>
      <c r="M100" s="24">
        <v>11.0</v>
      </c>
      <c r="N100" s="24">
        <v>2.0</v>
      </c>
      <c r="O100" s="24">
        <v>1.0</v>
      </c>
      <c r="P100" s="24">
        <v>1.0</v>
      </c>
      <c r="Q100" s="50">
        <v>10235.0</v>
      </c>
      <c r="R100" s="50">
        <v>5546.0</v>
      </c>
      <c r="S100" s="50">
        <v>2181.0</v>
      </c>
      <c r="T100" s="50">
        <v>1333.0</v>
      </c>
      <c r="U100" s="24">
        <v>897.0</v>
      </c>
      <c r="V100" s="24">
        <v>217.0</v>
      </c>
      <c r="W100" s="24">
        <v>45.0</v>
      </c>
      <c r="X100" s="24">
        <v>16.0</v>
      </c>
      <c r="Y100" s="24">
        <v>19499.0</v>
      </c>
      <c r="Z100" s="24">
        <v>367.0</v>
      </c>
      <c r="AA100" s="24">
        <v>483.0</v>
      </c>
      <c r="AB100" s="24">
        <v>471.5</v>
      </c>
      <c r="AC100" s="24">
        <v>531.5</v>
      </c>
      <c r="AD100" s="24">
        <v>1698.5</v>
      </c>
      <c r="AE100" s="24">
        <v>2776.0</v>
      </c>
      <c r="AF100" s="24">
        <v>1999.0</v>
      </c>
      <c r="AG100" s="24">
        <v>1588.0</v>
      </c>
      <c r="AH100" s="24">
        <v>1286.0</v>
      </c>
      <c r="AI100" s="24">
        <v>1236.0</v>
      </c>
      <c r="AJ100" s="24">
        <v>1386.5</v>
      </c>
      <c r="AK100" s="24">
        <v>1384.5</v>
      </c>
      <c r="AL100" s="24">
        <v>1380.0</v>
      </c>
      <c r="AM100" s="24">
        <v>999.5</v>
      </c>
      <c r="AN100" s="24">
        <v>724.0</v>
      </c>
      <c r="AO100" s="24">
        <v>593.5</v>
      </c>
      <c r="AP100" s="24">
        <v>373.0</v>
      </c>
      <c r="AQ100" s="24">
        <v>161.5</v>
      </c>
      <c r="AR100" s="24">
        <v>42.5</v>
      </c>
      <c r="AS100" s="24">
        <v>14.5</v>
      </c>
      <c r="AT100" s="24">
        <v>3.0</v>
      </c>
      <c r="AU100" s="24">
        <v>9618.0</v>
      </c>
      <c r="AV100" s="24">
        <v>183.5</v>
      </c>
      <c r="AW100" s="24">
        <v>258.0</v>
      </c>
      <c r="AX100" s="24">
        <v>261.0</v>
      </c>
      <c r="AY100" s="24">
        <v>264.0</v>
      </c>
      <c r="AZ100" s="24">
        <v>764.0</v>
      </c>
      <c r="BA100" s="24">
        <v>1365.0</v>
      </c>
      <c r="BB100" s="24">
        <v>1028.5</v>
      </c>
      <c r="BC100" s="24">
        <v>808.5</v>
      </c>
      <c r="BD100" s="24">
        <v>669.5</v>
      </c>
      <c r="BE100" s="24">
        <v>646.0</v>
      </c>
      <c r="BF100" s="24">
        <v>683.0</v>
      </c>
      <c r="BG100" s="24">
        <v>713.0</v>
      </c>
      <c r="BH100" s="24">
        <v>671.5</v>
      </c>
      <c r="BI100" s="24">
        <v>481.5</v>
      </c>
      <c r="BJ100" s="24">
        <v>329.5</v>
      </c>
      <c r="BK100" s="24">
        <v>278.0</v>
      </c>
      <c r="BL100" s="24">
        <v>162.5</v>
      </c>
      <c r="BM100" s="24">
        <v>44.5</v>
      </c>
      <c r="BN100" s="24">
        <v>6.0</v>
      </c>
      <c r="BO100" s="24">
        <v>0.5</v>
      </c>
      <c r="BP100" s="24">
        <v>0.0</v>
      </c>
      <c r="BQ100" s="24">
        <v>9881.0</v>
      </c>
      <c r="BR100" s="24">
        <v>183.5</v>
      </c>
      <c r="BS100" s="24">
        <v>225.0</v>
      </c>
      <c r="BT100" s="24">
        <v>210.5</v>
      </c>
      <c r="BU100" s="24">
        <v>267.5</v>
      </c>
      <c r="BV100" s="24">
        <v>934.5</v>
      </c>
      <c r="BW100" s="24">
        <v>1411.0</v>
      </c>
      <c r="BX100" s="24">
        <v>970.5</v>
      </c>
      <c r="BY100" s="24">
        <v>779.5</v>
      </c>
      <c r="BZ100" s="24">
        <v>616.5</v>
      </c>
      <c r="CA100" s="24">
        <v>590.0</v>
      </c>
      <c r="CB100" s="24">
        <v>703.5</v>
      </c>
      <c r="CC100" s="24">
        <v>671.5</v>
      </c>
      <c r="CD100" s="24">
        <v>708.5</v>
      </c>
      <c r="CE100" s="24">
        <v>518.0</v>
      </c>
      <c r="CF100" s="24">
        <v>394.5</v>
      </c>
      <c r="CG100" s="24">
        <v>315.5</v>
      </c>
      <c r="CH100" s="24">
        <v>210.5</v>
      </c>
      <c r="CI100" s="24">
        <v>117.0</v>
      </c>
      <c r="CJ100" s="24">
        <v>36.5</v>
      </c>
      <c r="CK100" s="24">
        <v>14.0</v>
      </c>
      <c r="CL100" s="24">
        <v>3.0</v>
      </c>
      <c r="CM100" s="50">
        <v>1072.0</v>
      </c>
      <c r="CN100" s="50">
        <v>1935.0</v>
      </c>
      <c r="CO100" s="24">
        <v>927.0</v>
      </c>
      <c r="CP100" s="50">
        <v>1008.0</v>
      </c>
      <c r="CQ100" s="24">
        <v>6.0</v>
      </c>
      <c r="CR100" s="24">
        <v>48.0</v>
      </c>
      <c r="CS100" s="24">
        <v>29.0</v>
      </c>
      <c r="CT100" s="24">
        <v>19.0</v>
      </c>
      <c r="CU100" s="24">
        <v>0.0</v>
      </c>
      <c r="CV100" s="24">
        <v>610.0</v>
      </c>
      <c r="CW100" s="24">
        <v>259.0</v>
      </c>
      <c r="CX100" s="24">
        <v>351.0</v>
      </c>
      <c r="CY100" s="24">
        <v>5068.0</v>
      </c>
      <c r="CZ100" s="24">
        <v>2.0</v>
      </c>
      <c r="DA100" s="24">
        <v>1898.0</v>
      </c>
      <c r="DB100" s="24">
        <v>9.0</v>
      </c>
      <c r="DC100" s="24">
        <v>4.0</v>
      </c>
      <c r="DD100" s="24">
        <v>510.0</v>
      </c>
      <c r="DE100" s="24">
        <v>29.0</v>
      </c>
      <c r="DF100" s="24">
        <v>0.0</v>
      </c>
      <c r="DG100" s="24">
        <v>3.0</v>
      </c>
      <c r="DH100" s="24">
        <v>1.0</v>
      </c>
      <c r="DI100" s="24">
        <v>168.0</v>
      </c>
      <c r="DJ100" s="24">
        <v>949.0</v>
      </c>
      <c r="DK100" s="24">
        <v>1492.0</v>
      </c>
      <c r="DL100" s="24">
        <v>3.0</v>
      </c>
      <c r="DM100" s="53">
        <v>139.3</v>
      </c>
      <c r="DN100" s="54"/>
    </row>
    <row r="101">
      <c r="A101" s="48" t="s">
        <v>690</v>
      </c>
      <c r="B101" s="49" t="s">
        <v>696</v>
      </c>
      <c r="C101" s="24">
        <v>42.3</v>
      </c>
      <c r="D101" s="24">
        <v>41.9</v>
      </c>
      <c r="E101" s="24">
        <v>42.6</v>
      </c>
      <c r="F101" s="50">
        <v>6437.0</v>
      </c>
      <c r="G101" s="50">
        <v>3793.0</v>
      </c>
      <c r="H101" s="50">
        <v>1291.0</v>
      </c>
      <c r="I101" s="24">
        <v>711.0</v>
      </c>
      <c r="J101" s="24">
        <v>487.0</v>
      </c>
      <c r="K101" s="24">
        <v>111.0</v>
      </c>
      <c r="L101" s="24">
        <v>35.0</v>
      </c>
      <c r="M101" s="24">
        <v>8.0</v>
      </c>
      <c r="N101" s="24">
        <v>1.0</v>
      </c>
      <c r="O101" s="24">
        <v>0.0</v>
      </c>
      <c r="P101" s="24">
        <v>0.0</v>
      </c>
      <c r="Q101" s="50">
        <v>6044.0</v>
      </c>
      <c r="R101" s="50">
        <v>3251.0</v>
      </c>
      <c r="S101" s="50">
        <v>1407.0</v>
      </c>
      <c r="T101" s="24">
        <v>748.0</v>
      </c>
      <c r="U101" s="24">
        <v>481.0</v>
      </c>
      <c r="V101" s="24">
        <v>126.0</v>
      </c>
      <c r="W101" s="24">
        <v>27.0</v>
      </c>
      <c r="X101" s="24">
        <v>0.0</v>
      </c>
      <c r="Y101" s="24">
        <v>11295.5</v>
      </c>
      <c r="Z101" s="24">
        <v>275.0</v>
      </c>
      <c r="AA101" s="24">
        <v>263.5</v>
      </c>
      <c r="AB101" s="24">
        <v>254.0</v>
      </c>
      <c r="AC101" s="24">
        <v>279.0</v>
      </c>
      <c r="AD101" s="24">
        <v>759.0</v>
      </c>
      <c r="AE101" s="24">
        <v>1581.5</v>
      </c>
      <c r="AF101" s="24">
        <v>1455.5</v>
      </c>
      <c r="AG101" s="24">
        <v>1139.5</v>
      </c>
      <c r="AH101" s="24">
        <v>846.5</v>
      </c>
      <c r="AI101" s="24">
        <v>749.5</v>
      </c>
      <c r="AJ101" s="24">
        <v>735.5</v>
      </c>
      <c r="AK101" s="24">
        <v>662.5</v>
      </c>
      <c r="AL101" s="24">
        <v>714.5</v>
      </c>
      <c r="AM101" s="24">
        <v>532.0</v>
      </c>
      <c r="AN101" s="24">
        <v>414.0</v>
      </c>
      <c r="AO101" s="24">
        <v>303.0</v>
      </c>
      <c r="AP101" s="24">
        <v>216.0</v>
      </c>
      <c r="AQ101" s="24">
        <v>79.5</v>
      </c>
      <c r="AR101" s="24">
        <v>29.0</v>
      </c>
      <c r="AS101" s="24">
        <v>5.0</v>
      </c>
      <c r="AT101" s="24">
        <v>1.5</v>
      </c>
      <c r="AU101" s="24">
        <v>5196.5</v>
      </c>
      <c r="AV101" s="24">
        <v>139.0</v>
      </c>
      <c r="AW101" s="24">
        <v>139.5</v>
      </c>
      <c r="AX101" s="24">
        <v>132.0</v>
      </c>
      <c r="AY101" s="24">
        <v>144.5</v>
      </c>
      <c r="AZ101" s="24">
        <v>320.5</v>
      </c>
      <c r="BA101" s="24">
        <v>669.5</v>
      </c>
      <c r="BB101" s="24">
        <v>658.0</v>
      </c>
      <c r="BC101" s="24">
        <v>521.0</v>
      </c>
      <c r="BD101" s="24">
        <v>437.5</v>
      </c>
      <c r="BE101" s="24">
        <v>368.5</v>
      </c>
      <c r="BF101" s="24">
        <v>335.5</v>
      </c>
      <c r="BG101" s="24">
        <v>304.5</v>
      </c>
      <c r="BH101" s="24">
        <v>324.5</v>
      </c>
      <c r="BI101" s="24">
        <v>239.0</v>
      </c>
      <c r="BJ101" s="24">
        <v>192.0</v>
      </c>
      <c r="BK101" s="24">
        <v>132.0</v>
      </c>
      <c r="BL101" s="24">
        <v>101.5</v>
      </c>
      <c r="BM101" s="24">
        <v>23.0</v>
      </c>
      <c r="BN101" s="24">
        <v>12.0</v>
      </c>
      <c r="BO101" s="24">
        <v>2.5</v>
      </c>
      <c r="BP101" s="24">
        <v>0.0</v>
      </c>
      <c r="BQ101" s="24">
        <v>6099.0</v>
      </c>
      <c r="BR101" s="24">
        <v>136.0</v>
      </c>
      <c r="BS101" s="24">
        <v>124.0</v>
      </c>
      <c r="BT101" s="24">
        <v>122.0</v>
      </c>
      <c r="BU101" s="24">
        <v>134.5</v>
      </c>
      <c r="BV101" s="24">
        <v>438.5</v>
      </c>
      <c r="BW101" s="24">
        <v>912.0</v>
      </c>
      <c r="BX101" s="24">
        <v>797.5</v>
      </c>
      <c r="BY101" s="24">
        <v>618.5</v>
      </c>
      <c r="BZ101" s="24">
        <v>409.0</v>
      </c>
      <c r="CA101" s="24">
        <v>381.0</v>
      </c>
      <c r="CB101" s="24">
        <v>400.0</v>
      </c>
      <c r="CC101" s="24">
        <v>358.0</v>
      </c>
      <c r="CD101" s="24">
        <v>390.0</v>
      </c>
      <c r="CE101" s="24">
        <v>293.0</v>
      </c>
      <c r="CF101" s="24">
        <v>222.0</v>
      </c>
      <c r="CG101" s="24">
        <v>171.0</v>
      </c>
      <c r="CH101" s="24">
        <v>114.5</v>
      </c>
      <c r="CI101" s="24">
        <v>56.5</v>
      </c>
      <c r="CJ101" s="24">
        <v>17.0</v>
      </c>
      <c r="CK101" s="24">
        <v>2.5</v>
      </c>
      <c r="CL101" s="24">
        <v>1.5</v>
      </c>
      <c r="CM101" s="24">
        <v>187.0</v>
      </c>
      <c r="CN101" s="24">
        <v>297.0</v>
      </c>
      <c r="CO101" s="24">
        <v>149.0</v>
      </c>
      <c r="CP101" s="24">
        <v>148.0</v>
      </c>
      <c r="CQ101" s="24">
        <v>0.0</v>
      </c>
      <c r="CR101" s="24">
        <v>12.0</v>
      </c>
      <c r="CS101" s="24">
        <v>0.0</v>
      </c>
      <c r="CT101" s="24">
        <v>9.0</v>
      </c>
      <c r="CU101" s="24">
        <v>0.0</v>
      </c>
      <c r="CV101" s="24">
        <v>0.0</v>
      </c>
      <c r="CW101" s="24">
        <v>0.0</v>
      </c>
      <c r="CX101" s="24">
        <v>0.0</v>
      </c>
      <c r="CY101" s="24">
        <v>3006.0</v>
      </c>
      <c r="CZ101" s="24">
        <v>0.0</v>
      </c>
      <c r="DA101" s="24">
        <v>1073.0</v>
      </c>
      <c r="DB101" s="24">
        <v>7.0</v>
      </c>
      <c r="DC101" s="24">
        <v>1.0</v>
      </c>
      <c r="DD101" s="24">
        <v>226.0</v>
      </c>
      <c r="DE101" s="24">
        <v>16.0</v>
      </c>
      <c r="DF101" s="24">
        <v>0.0</v>
      </c>
      <c r="DG101" s="24">
        <v>3.0</v>
      </c>
      <c r="DH101" s="24">
        <v>0.0</v>
      </c>
      <c r="DI101" s="24">
        <v>113.0</v>
      </c>
      <c r="DJ101" s="24">
        <v>619.0</v>
      </c>
      <c r="DK101" s="24">
        <v>946.0</v>
      </c>
      <c r="DL101" s="24">
        <v>2.0</v>
      </c>
      <c r="DM101" s="53">
        <v>139.3</v>
      </c>
      <c r="DN101" s="54"/>
    </row>
    <row r="102">
      <c r="A102" s="48" t="s">
        <v>690</v>
      </c>
      <c r="B102" s="49" t="s">
        <v>697</v>
      </c>
      <c r="C102" s="24">
        <v>43.7</v>
      </c>
      <c r="D102" s="24">
        <v>42.8</v>
      </c>
      <c r="E102" s="24">
        <v>44.6</v>
      </c>
      <c r="F102" s="50">
        <v>11946.0</v>
      </c>
      <c r="G102" s="50">
        <v>6496.0</v>
      </c>
      <c r="H102" s="50">
        <v>2470.0</v>
      </c>
      <c r="I102" s="50">
        <v>1566.0</v>
      </c>
      <c r="J102" s="50">
        <v>1103.0</v>
      </c>
      <c r="K102" s="24">
        <v>251.0</v>
      </c>
      <c r="L102" s="24">
        <v>46.0</v>
      </c>
      <c r="M102" s="24">
        <v>8.0</v>
      </c>
      <c r="N102" s="24">
        <v>4.0</v>
      </c>
      <c r="O102" s="24">
        <v>2.0</v>
      </c>
      <c r="P102" s="24">
        <v>0.0</v>
      </c>
      <c r="Q102" s="50">
        <v>10495.0</v>
      </c>
      <c r="R102" s="50">
        <v>4616.0</v>
      </c>
      <c r="S102" s="50">
        <v>2642.0</v>
      </c>
      <c r="T102" s="50">
        <v>1686.0</v>
      </c>
      <c r="U102" s="50">
        <v>1217.0</v>
      </c>
      <c r="V102" s="24">
        <v>270.0</v>
      </c>
      <c r="W102" s="24">
        <v>49.0</v>
      </c>
      <c r="X102" s="24">
        <v>15.0</v>
      </c>
      <c r="Y102" s="24">
        <v>22234.5</v>
      </c>
      <c r="Z102" s="24">
        <v>409.5</v>
      </c>
      <c r="AA102" s="24">
        <v>533.5</v>
      </c>
      <c r="AB102" s="24">
        <v>673.0</v>
      </c>
      <c r="AC102" s="24">
        <v>816.0</v>
      </c>
      <c r="AD102" s="24">
        <v>1652.0</v>
      </c>
      <c r="AE102" s="24">
        <v>2628.0</v>
      </c>
      <c r="AF102" s="24">
        <v>2029.5</v>
      </c>
      <c r="AG102" s="24">
        <v>1690.0</v>
      </c>
      <c r="AH102" s="24">
        <v>1578.0</v>
      </c>
      <c r="AI102" s="24">
        <v>1707.5</v>
      </c>
      <c r="AJ102" s="24">
        <v>1847.0</v>
      </c>
      <c r="AK102" s="24">
        <v>1670.5</v>
      </c>
      <c r="AL102" s="24">
        <v>1656.5</v>
      </c>
      <c r="AM102" s="24">
        <v>1165.5</v>
      </c>
      <c r="AN102" s="24">
        <v>822.5</v>
      </c>
      <c r="AO102" s="24">
        <v>674.0</v>
      </c>
      <c r="AP102" s="24">
        <v>433.0</v>
      </c>
      <c r="AQ102" s="24">
        <v>178.0</v>
      </c>
      <c r="AR102" s="24">
        <v>58.5</v>
      </c>
      <c r="AS102" s="24">
        <v>11.5</v>
      </c>
      <c r="AT102" s="24">
        <v>0.5</v>
      </c>
      <c r="AU102" s="24">
        <v>10727.0</v>
      </c>
      <c r="AV102" s="24">
        <v>195.5</v>
      </c>
      <c r="AW102" s="24">
        <v>268.5</v>
      </c>
      <c r="AX102" s="24">
        <v>368.0</v>
      </c>
      <c r="AY102" s="24">
        <v>417.5</v>
      </c>
      <c r="AZ102" s="24">
        <v>764.5</v>
      </c>
      <c r="BA102" s="24">
        <v>1265.5</v>
      </c>
      <c r="BB102" s="24">
        <v>1023.5</v>
      </c>
      <c r="BC102" s="24">
        <v>861.5</v>
      </c>
      <c r="BD102" s="24">
        <v>777.0</v>
      </c>
      <c r="BE102" s="24">
        <v>868.0</v>
      </c>
      <c r="BF102" s="24">
        <v>889.5</v>
      </c>
      <c r="BG102" s="24">
        <v>813.5</v>
      </c>
      <c r="BH102" s="24">
        <v>776.0</v>
      </c>
      <c r="BI102" s="24">
        <v>535.0</v>
      </c>
      <c r="BJ102" s="24">
        <v>341.0</v>
      </c>
      <c r="BK102" s="24">
        <v>297.0</v>
      </c>
      <c r="BL102" s="24">
        <v>198.0</v>
      </c>
      <c r="BM102" s="24">
        <v>47.0</v>
      </c>
      <c r="BN102" s="24">
        <v>20.0</v>
      </c>
      <c r="BO102" s="24">
        <v>0.5</v>
      </c>
      <c r="BP102" s="24">
        <v>0.0</v>
      </c>
      <c r="BQ102" s="24">
        <v>11507.5</v>
      </c>
      <c r="BR102" s="24">
        <v>214.0</v>
      </c>
      <c r="BS102" s="24">
        <v>265.0</v>
      </c>
      <c r="BT102" s="24">
        <v>305.0</v>
      </c>
      <c r="BU102" s="24">
        <v>398.5</v>
      </c>
      <c r="BV102" s="24">
        <v>887.5</v>
      </c>
      <c r="BW102" s="24">
        <v>1362.5</v>
      </c>
      <c r="BX102" s="24">
        <v>1006.0</v>
      </c>
      <c r="BY102" s="24">
        <v>828.5</v>
      </c>
      <c r="BZ102" s="24">
        <v>801.0</v>
      </c>
      <c r="CA102" s="24">
        <v>839.5</v>
      </c>
      <c r="CB102" s="24">
        <v>957.5</v>
      </c>
      <c r="CC102" s="24">
        <v>857.0</v>
      </c>
      <c r="CD102" s="24">
        <v>880.5</v>
      </c>
      <c r="CE102" s="24">
        <v>630.5</v>
      </c>
      <c r="CF102" s="24">
        <v>481.5</v>
      </c>
      <c r="CG102" s="24">
        <v>377.0</v>
      </c>
      <c r="CH102" s="24">
        <v>235.0</v>
      </c>
      <c r="CI102" s="24">
        <v>131.0</v>
      </c>
      <c r="CJ102" s="24">
        <v>38.5</v>
      </c>
      <c r="CK102" s="24">
        <v>11.0</v>
      </c>
      <c r="CL102" s="24">
        <v>0.5</v>
      </c>
      <c r="CM102" s="24">
        <v>701.0</v>
      </c>
      <c r="CN102" s="50">
        <v>1241.0</v>
      </c>
      <c r="CO102" s="24">
        <v>577.0</v>
      </c>
      <c r="CP102" s="24">
        <v>664.0</v>
      </c>
      <c r="CQ102" s="24">
        <v>5.0</v>
      </c>
      <c r="CR102" s="24">
        <v>50.0</v>
      </c>
      <c r="CS102" s="24">
        <v>21.0</v>
      </c>
      <c r="CT102" s="24">
        <v>29.0</v>
      </c>
      <c r="CU102" s="24">
        <v>0.0</v>
      </c>
      <c r="CV102" s="24">
        <v>29.0</v>
      </c>
      <c r="CW102" s="24">
        <v>24.0</v>
      </c>
      <c r="CX102" s="24">
        <v>5.0</v>
      </c>
      <c r="CY102" s="24">
        <v>7575.0</v>
      </c>
      <c r="CZ102" s="24">
        <v>142.0</v>
      </c>
      <c r="DA102" s="24">
        <v>3101.0</v>
      </c>
      <c r="DB102" s="24">
        <v>10.0</v>
      </c>
      <c r="DC102" s="24">
        <v>2.0</v>
      </c>
      <c r="DD102" s="24">
        <v>755.0</v>
      </c>
      <c r="DE102" s="24">
        <v>68.0</v>
      </c>
      <c r="DF102" s="24">
        <v>0.0</v>
      </c>
      <c r="DG102" s="24">
        <v>5.0</v>
      </c>
      <c r="DH102" s="24">
        <v>37.0</v>
      </c>
      <c r="DI102" s="24">
        <v>203.0</v>
      </c>
      <c r="DJ102" s="24">
        <v>1276.0</v>
      </c>
      <c r="DK102" s="24">
        <v>1975.0</v>
      </c>
      <c r="DL102" s="24">
        <v>1.0</v>
      </c>
      <c r="DM102" s="53">
        <v>139.3</v>
      </c>
      <c r="DN102" s="54"/>
    </row>
    <row r="103">
      <c r="A103" s="48" t="s">
        <v>690</v>
      </c>
      <c r="B103" s="49" t="s">
        <v>698</v>
      </c>
      <c r="C103" s="24">
        <v>44.1</v>
      </c>
      <c r="D103" s="24">
        <v>43.3</v>
      </c>
      <c r="E103" s="24">
        <v>44.9</v>
      </c>
      <c r="F103" s="50">
        <v>11042.0</v>
      </c>
      <c r="G103" s="50">
        <v>4314.0</v>
      </c>
      <c r="H103" s="50">
        <v>2638.0</v>
      </c>
      <c r="I103" s="50">
        <v>2063.0</v>
      </c>
      <c r="J103" s="50">
        <v>1584.0</v>
      </c>
      <c r="K103" s="24">
        <v>341.0</v>
      </c>
      <c r="L103" s="24">
        <v>77.0</v>
      </c>
      <c r="M103" s="24">
        <v>19.0</v>
      </c>
      <c r="N103" s="24">
        <v>4.0</v>
      </c>
      <c r="O103" s="24">
        <v>1.0</v>
      </c>
      <c r="P103" s="24">
        <v>1.0</v>
      </c>
      <c r="Q103" s="50">
        <v>10163.0</v>
      </c>
      <c r="R103" s="50">
        <v>3098.0</v>
      </c>
      <c r="S103" s="50">
        <v>2678.0</v>
      </c>
      <c r="T103" s="50">
        <v>2277.0</v>
      </c>
      <c r="U103" s="50">
        <v>1669.0</v>
      </c>
      <c r="V103" s="24">
        <v>352.0</v>
      </c>
      <c r="W103" s="24">
        <v>62.0</v>
      </c>
      <c r="X103" s="24">
        <v>27.0</v>
      </c>
      <c r="Y103" s="24">
        <v>24804.5</v>
      </c>
      <c r="Z103" s="24">
        <v>675.0</v>
      </c>
      <c r="AA103" s="24">
        <v>879.0</v>
      </c>
      <c r="AB103" s="24">
        <v>857.5</v>
      </c>
      <c r="AC103" s="24">
        <v>964.0</v>
      </c>
      <c r="AD103" s="24">
        <v>1571.5</v>
      </c>
      <c r="AE103" s="24">
        <v>2162.0</v>
      </c>
      <c r="AF103" s="24">
        <v>1894.5</v>
      </c>
      <c r="AG103" s="24">
        <v>1889.5</v>
      </c>
      <c r="AH103" s="24">
        <v>1911.5</v>
      </c>
      <c r="AI103" s="24">
        <v>1971.5</v>
      </c>
      <c r="AJ103" s="24">
        <v>2070.0</v>
      </c>
      <c r="AK103" s="24">
        <v>2025.0</v>
      </c>
      <c r="AL103" s="24">
        <v>2052.5</v>
      </c>
      <c r="AM103" s="24">
        <v>1545.0</v>
      </c>
      <c r="AN103" s="24">
        <v>936.5</v>
      </c>
      <c r="AO103" s="24">
        <v>706.5</v>
      </c>
      <c r="AP103" s="24">
        <v>422.5</v>
      </c>
      <c r="AQ103" s="24">
        <v>184.5</v>
      </c>
      <c r="AR103" s="24">
        <v>70.0</v>
      </c>
      <c r="AS103" s="24">
        <v>14.5</v>
      </c>
      <c r="AT103" s="24">
        <v>1.5</v>
      </c>
      <c r="AU103" s="24">
        <v>12068.0</v>
      </c>
      <c r="AV103" s="24">
        <v>348.5</v>
      </c>
      <c r="AW103" s="24">
        <v>442.5</v>
      </c>
      <c r="AX103" s="24">
        <v>444.0</v>
      </c>
      <c r="AY103" s="24">
        <v>521.0</v>
      </c>
      <c r="AZ103" s="24">
        <v>779.0</v>
      </c>
      <c r="BA103" s="24">
        <v>1058.5</v>
      </c>
      <c r="BB103" s="24">
        <v>922.0</v>
      </c>
      <c r="BC103" s="24">
        <v>949.5</v>
      </c>
      <c r="BD103" s="24">
        <v>971.0</v>
      </c>
      <c r="BE103" s="24">
        <v>946.0</v>
      </c>
      <c r="BF103" s="24">
        <v>982.5</v>
      </c>
      <c r="BG103" s="24">
        <v>946.0</v>
      </c>
      <c r="BH103" s="24">
        <v>972.0</v>
      </c>
      <c r="BI103" s="24">
        <v>766.5</v>
      </c>
      <c r="BJ103" s="24">
        <v>437.0</v>
      </c>
      <c r="BK103" s="24">
        <v>328.0</v>
      </c>
      <c r="BL103" s="24">
        <v>174.0</v>
      </c>
      <c r="BM103" s="24">
        <v>59.5</v>
      </c>
      <c r="BN103" s="24">
        <v>16.0</v>
      </c>
      <c r="BO103" s="24">
        <v>4.5</v>
      </c>
      <c r="BP103" s="24">
        <v>0.0</v>
      </c>
      <c r="BQ103" s="24">
        <v>12736.5</v>
      </c>
      <c r="BR103" s="24">
        <v>326.5</v>
      </c>
      <c r="BS103" s="24">
        <v>436.5</v>
      </c>
      <c r="BT103" s="24">
        <v>413.5</v>
      </c>
      <c r="BU103" s="24">
        <v>443.0</v>
      </c>
      <c r="BV103" s="24">
        <v>792.5</v>
      </c>
      <c r="BW103" s="24">
        <v>1103.5</v>
      </c>
      <c r="BX103" s="24">
        <v>972.5</v>
      </c>
      <c r="BY103" s="24">
        <v>940.0</v>
      </c>
      <c r="BZ103" s="24">
        <v>940.5</v>
      </c>
      <c r="CA103" s="24">
        <v>1025.5</v>
      </c>
      <c r="CB103" s="24">
        <v>1087.5</v>
      </c>
      <c r="CC103" s="24">
        <v>1079.0</v>
      </c>
      <c r="CD103" s="24">
        <v>1080.5</v>
      </c>
      <c r="CE103" s="24">
        <v>778.5</v>
      </c>
      <c r="CF103" s="24">
        <v>499.5</v>
      </c>
      <c r="CG103" s="24">
        <v>378.5</v>
      </c>
      <c r="CH103" s="24">
        <v>248.5</v>
      </c>
      <c r="CI103" s="24">
        <v>125.0</v>
      </c>
      <c r="CJ103" s="24">
        <v>54.0</v>
      </c>
      <c r="CK103" s="24">
        <v>10.0</v>
      </c>
      <c r="CL103" s="24">
        <v>1.5</v>
      </c>
      <c r="CM103" s="24">
        <v>279.0</v>
      </c>
      <c r="CN103" s="24">
        <v>502.0</v>
      </c>
      <c r="CO103" s="24">
        <v>243.0</v>
      </c>
      <c r="CP103" s="24">
        <v>259.0</v>
      </c>
      <c r="CQ103" s="24">
        <v>0.0</v>
      </c>
      <c r="CR103" s="24">
        <v>0.0</v>
      </c>
      <c r="CS103" s="24">
        <v>0.0</v>
      </c>
      <c r="CT103" s="24">
        <v>0.0</v>
      </c>
      <c r="CU103" s="24">
        <v>0.0</v>
      </c>
      <c r="CV103" s="24">
        <v>253.0</v>
      </c>
      <c r="CW103" s="24">
        <v>125.0</v>
      </c>
      <c r="CX103" s="24">
        <v>128.0</v>
      </c>
      <c r="CY103" s="24">
        <v>8384.0</v>
      </c>
      <c r="CZ103" s="24">
        <v>2.0</v>
      </c>
      <c r="DA103" s="24">
        <v>3807.0</v>
      </c>
      <c r="DB103" s="24">
        <v>13.0</v>
      </c>
      <c r="DC103" s="24">
        <v>2.0</v>
      </c>
      <c r="DD103" s="24">
        <v>561.0</v>
      </c>
      <c r="DE103" s="24">
        <v>36.0</v>
      </c>
      <c r="DF103" s="24">
        <v>0.0</v>
      </c>
      <c r="DG103" s="24">
        <v>10.0</v>
      </c>
      <c r="DH103" s="24">
        <v>2.0</v>
      </c>
      <c r="DI103" s="24">
        <v>254.0</v>
      </c>
      <c r="DJ103" s="24">
        <v>1456.0</v>
      </c>
      <c r="DK103" s="24">
        <v>2238.0</v>
      </c>
      <c r="DL103" s="24">
        <v>3.0</v>
      </c>
      <c r="DM103" s="53">
        <v>139.3</v>
      </c>
      <c r="DN103" s="54"/>
    </row>
    <row r="104">
      <c r="A104" s="48" t="s">
        <v>690</v>
      </c>
      <c r="B104" s="49" t="s">
        <v>699</v>
      </c>
      <c r="C104" s="24">
        <v>42.7</v>
      </c>
      <c r="D104" s="24">
        <v>42.1</v>
      </c>
      <c r="E104" s="24">
        <v>43.3</v>
      </c>
      <c r="F104" s="50">
        <v>11102.0</v>
      </c>
      <c r="G104" s="50">
        <v>3212.0</v>
      </c>
      <c r="H104" s="50">
        <v>2606.0</v>
      </c>
      <c r="I104" s="50">
        <v>2401.0</v>
      </c>
      <c r="J104" s="50">
        <v>2332.0</v>
      </c>
      <c r="K104" s="24">
        <v>410.0</v>
      </c>
      <c r="L104" s="24">
        <v>100.0</v>
      </c>
      <c r="M104" s="24">
        <v>28.0</v>
      </c>
      <c r="N104" s="24">
        <v>9.0</v>
      </c>
      <c r="O104" s="24">
        <v>4.0</v>
      </c>
      <c r="P104" s="24">
        <v>0.0</v>
      </c>
      <c r="Q104" s="50">
        <v>10044.0</v>
      </c>
      <c r="R104" s="50">
        <v>2131.0</v>
      </c>
      <c r="S104" s="50">
        <v>2587.0</v>
      </c>
      <c r="T104" s="50">
        <v>2570.0</v>
      </c>
      <c r="U104" s="50">
        <v>2253.0</v>
      </c>
      <c r="V104" s="24">
        <v>400.0</v>
      </c>
      <c r="W104" s="24">
        <v>81.0</v>
      </c>
      <c r="X104" s="24">
        <v>22.0</v>
      </c>
      <c r="Y104" s="24">
        <v>28084.0</v>
      </c>
      <c r="Z104" s="24">
        <v>980.0</v>
      </c>
      <c r="AA104" s="24">
        <v>1281.5</v>
      </c>
      <c r="AB104" s="24">
        <v>1266.5</v>
      </c>
      <c r="AC104" s="24">
        <v>1309.5</v>
      </c>
      <c r="AD104" s="24">
        <v>1792.5</v>
      </c>
      <c r="AE104" s="24">
        <v>2043.0</v>
      </c>
      <c r="AF104" s="24">
        <v>1971.5</v>
      </c>
      <c r="AG104" s="24">
        <v>2193.5</v>
      </c>
      <c r="AH104" s="24">
        <v>2243.0</v>
      </c>
      <c r="AI104" s="24">
        <v>2247.0</v>
      </c>
      <c r="AJ104" s="24">
        <v>2409.0</v>
      </c>
      <c r="AK104" s="24">
        <v>2203.5</v>
      </c>
      <c r="AL104" s="24">
        <v>2074.5</v>
      </c>
      <c r="AM104" s="24">
        <v>1479.0</v>
      </c>
      <c r="AN104" s="24">
        <v>908.5</v>
      </c>
      <c r="AO104" s="24">
        <v>684.5</v>
      </c>
      <c r="AP104" s="24">
        <v>524.5</v>
      </c>
      <c r="AQ104" s="24">
        <v>338.0</v>
      </c>
      <c r="AR104" s="24">
        <v>104.0</v>
      </c>
      <c r="AS104" s="24">
        <v>25.0</v>
      </c>
      <c r="AT104" s="24">
        <v>5.5</v>
      </c>
      <c r="AU104" s="24">
        <v>13440.5</v>
      </c>
      <c r="AV104" s="24">
        <v>492.0</v>
      </c>
      <c r="AW104" s="24">
        <v>641.5</v>
      </c>
      <c r="AX104" s="24">
        <v>624.0</v>
      </c>
      <c r="AY104" s="24">
        <v>634.5</v>
      </c>
      <c r="AZ104" s="24">
        <v>885.5</v>
      </c>
      <c r="BA104" s="24">
        <v>1014.5</v>
      </c>
      <c r="BB104" s="24">
        <v>911.5</v>
      </c>
      <c r="BC104" s="24">
        <v>1042.5</v>
      </c>
      <c r="BD104" s="24">
        <v>1064.0</v>
      </c>
      <c r="BE104" s="24">
        <v>1056.5</v>
      </c>
      <c r="BF104" s="24">
        <v>1146.0</v>
      </c>
      <c r="BG104" s="24">
        <v>1056.0</v>
      </c>
      <c r="BH104" s="24">
        <v>1014.0</v>
      </c>
      <c r="BI104" s="24">
        <v>740.0</v>
      </c>
      <c r="BJ104" s="24">
        <v>439.5</v>
      </c>
      <c r="BK104" s="24">
        <v>293.5</v>
      </c>
      <c r="BL104" s="24">
        <v>215.0</v>
      </c>
      <c r="BM104" s="24">
        <v>123.0</v>
      </c>
      <c r="BN104" s="24">
        <v>38.0</v>
      </c>
      <c r="BO104" s="24">
        <v>8.0</v>
      </c>
      <c r="BP104" s="24">
        <v>1.0</v>
      </c>
      <c r="BQ104" s="24">
        <v>14643.5</v>
      </c>
      <c r="BR104" s="24">
        <v>488.0</v>
      </c>
      <c r="BS104" s="24">
        <v>640.0</v>
      </c>
      <c r="BT104" s="24">
        <v>642.5</v>
      </c>
      <c r="BU104" s="24">
        <v>675.0</v>
      </c>
      <c r="BV104" s="24">
        <v>907.0</v>
      </c>
      <c r="BW104" s="24">
        <v>1028.5</v>
      </c>
      <c r="BX104" s="24">
        <v>1060.0</v>
      </c>
      <c r="BY104" s="24">
        <v>1151.0</v>
      </c>
      <c r="BZ104" s="24">
        <v>1179.0</v>
      </c>
      <c r="CA104" s="24">
        <v>1190.5</v>
      </c>
      <c r="CB104" s="24">
        <v>1263.0</v>
      </c>
      <c r="CC104" s="24">
        <v>1147.5</v>
      </c>
      <c r="CD104" s="24">
        <v>1060.5</v>
      </c>
      <c r="CE104" s="24">
        <v>739.0</v>
      </c>
      <c r="CF104" s="24">
        <v>469.0</v>
      </c>
      <c r="CG104" s="24">
        <v>391.0</v>
      </c>
      <c r="CH104" s="24">
        <v>309.5</v>
      </c>
      <c r="CI104" s="24">
        <v>215.0</v>
      </c>
      <c r="CJ104" s="24">
        <v>66.0</v>
      </c>
      <c r="CK104" s="24">
        <v>17.0</v>
      </c>
      <c r="CL104" s="24">
        <v>4.5</v>
      </c>
      <c r="CM104" s="24">
        <v>182.0</v>
      </c>
      <c r="CN104" s="24">
        <v>299.0</v>
      </c>
      <c r="CO104" s="24">
        <v>136.0</v>
      </c>
      <c r="CP104" s="24">
        <v>163.0</v>
      </c>
      <c r="CQ104" s="24">
        <v>0.0</v>
      </c>
      <c r="CR104" s="24">
        <v>8.0</v>
      </c>
      <c r="CS104" s="24">
        <v>8.0</v>
      </c>
      <c r="CT104" s="24">
        <v>0.0</v>
      </c>
      <c r="CU104" s="24">
        <v>0.0</v>
      </c>
      <c r="CV104" s="24">
        <v>532.0</v>
      </c>
      <c r="CW104" s="24">
        <v>217.0</v>
      </c>
      <c r="CX104" s="24">
        <v>315.0</v>
      </c>
      <c r="CY104" s="24">
        <v>9413.0</v>
      </c>
      <c r="CZ104" s="24">
        <v>11.0</v>
      </c>
      <c r="DA104" s="24">
        <v>3241.0</v>
      </c>
      <c r="DB104" s="24">
        <v>14.0</v>
      </c>
      <c r="DC104" s="24">
        <v>3.0</v>
      </c>
      <c r="DD104" s="24">
        <v>432.0</v>
      </c>
      <c r="DE104" s="24">
        <v>64.0</v>
      </c>
      <c r="DF104" s="24">
        <v>0.0</v>
      </c>
      <c r="DG104" s="24">
        <v>1.0</v>
      </c>
      <c r="DH104" s="24">
        <v>12.0</v>
      </c>
      <c r="DI104" s="24">
        <v>444.0</v>
      </c>
      <c r="DJ104" s="24">
        <v>2389.0</v>
      </c>
      <c r="DK104" s="24">
        <v>2801.0</v>
      </c>
      <c r="DL104" s="24">
        <v>1.0</v>
      </c>
      <c r="DM104" s="53">
        <v>139.3</v>
      </c>
      <c r="DN104" s="54"/>
    </row>
    <row r="105">
      <c r="A105" s="48" t="s">
        <v>690</v>
      </c>
      <c r="B105" s="49" t="s">
        <v>700</v>
      </c>
      <c r="C105" s="24">
        <v>46.7</v>
      </c>
      <c r="D105" s="24">
        <v>45.9</v>
      </c>
      <c r="E105" s="24">
        <v>47.5</v>
      </c>
      <c r="F105" s="50">
        <v>10088.0</v>
      </c>
      <c r="G105" s="50">
        <v>5722.0</v>
      </c>
      <c r="H105" s="50">
        <v>2111.0</v>
      </c>
      <c r="I105" s="50">
        <v>1248.0</v>
      </c>
      <c r="J105" s="24">
        <v>784.0</v>
      </c>
      <c r="K105" s="24">
        <v>173.0</v>
      </c>
      <c r="L105" s="24">
        <v>37.0</v>
      </c>
      <c r="M105" s="24">
        <v>10.0</v>
      </c>
      <c r="N105" s="24">
        <v>2.0</v>
      </c>
      <c r="O105" s="24">
        <v>0.0</v>
      </c>
      <c r="P105" s="24">
        <v>1.0</v>
      </c>
      <c r="Q105" s="50">
        <v>8325.0</v>
      </c>
      <c r="R105" s="50">
        <v>3751.0</v>
      </c>
      <c r="S105" s="50">
        <v>2129.0</v>
      </c>
      <c r="T105" s="50">
        <v>1343.0</v>
      </c>
      <c r="U105" s="24">
        <v>840.0</v>
      </c>
      <c r="V105" s="24">
        <v>203.0</v>
      </c>
      <c r="W105" s="24">
        <v>46.0</v>
      </c>
      <c r="X105" s="24">
        <v>13.0</v>
      </c>
      <c r="Y105" s="24">
        <v>17557.0</v>
      </c>
      <c r="Z105" s="24">
        <v>335.0</v>
      </c>
      <c r="AA105" s="24">
        <v>357.0</v>
      </c>
      <c r="AB105" s="24">
        <v>366.0</v>
      </c>
      <c r="AC105" s="24">
        <v>495.5</v>
      </c>
      <c r="AD105" s="24">
        <v>1046.5</v>
      </c>
      <c r="AE105" s="24">
        <v>1745.5</v>
      </c>
      <c r="AF105" s="24">
        <v>1389.0</v>
      </c>
      <c r="AG105" s="24">
        <v>1270.5</v>
      </c>
      <c r="AH105" s="24">
        <v>1129.0</v>
      </c>
      <c r="AI105" s="24">
        <v>1233.0</v>
      </c>
      <c r="AJ105" s="24">
        <v>1419.0</v>
      </c>
      <c r="AK105" s="24">
        <v>1571.0</v>
      </c>
      <c r="AL105" s="24">
        <v>1675.0</v>
      </c>
      <c r="AM105" s="24">
        <v>1283.0</v>
      </c>
      <c r="AN105" s="24">
        <v>938.0</v>
      </c>
      <c r="AO105" s="24">
        <v>626.5</v>
      </c>
      <c r="AP105" s="24">
        <v>421.5</v>
      </c>
      <c r="AQ105" s="24">
        <v>188.5</v>
      </c>
      <c r="AR105" s="24">
        <v>59.5</v>
      </c>
      <c r="AS105" s="24">
        <v>7.0</v>
      </c>
      <c r="AT105" s="24">
        <v>1.0</v>
      </c>
      <c r="AU105" s="24">
        <v>8729.0</v>
      </c>
      <c r="AV105" s="24">
        <v>173.5</v>
      </c>
      <c r="AW105" s="24">
        <v>172.0</v>
      </c>
      <c r="AX105" s="24">
        <v>170.0</v>
      </c>
      <c r="AY105" s="24">
        <v>245.5</v>
      </c>
      <c r="AZ105" s="24">
        <v>477.5</v>
      </c>
      <c r="BA105" s="24">
        <v>886.0</v>
      </c>
      <c r="BB105" s="24">
        <v>770.0</v>
      </c>
      <c r="BC105" s="24">
        <v>670.5</v>
      </c>
      <c r="BD105" s="24">
        <v>584.5</v>
      </c>
      <c r="BE105" s="24">
        <v>645.0</v>
      </c>
      <c r="BF105" s="24">
        <v>727.5</v>
      </c>
      <c r="BG105" s="24">
        <v>841.0</v>
      </c>
      <c r="BH105" s="24">
        <v>808.5</v>
      </c>
      <c r="BI105" s="24">
        <v>600.5</v>
      </c>
      <c r="BJ105" s="24">
        <v>427.5</v>
      </c>
      <c r="BK105" s="24">
        <v>282.5</v>
      </c>
      <c r="BL105" s="24">
        <v>169.0</v>
      </c>
      <c r="BM105" s="24">
        <v>63.5</v>
      </c>
      <c r="BN105" s="24">
        <v>12.5</v>
      </c>
      <c r="BO105" s="24">
        <v>1.0</v>
      </c>
      <c r="BP105" s="24">
        <v>1.0</v>
      </c>
      <c r="BQ105" s="24">
        <v>8828.0</v>
      </c>
      <c r="BR105" s="24">
        <v>161.5</v>
      </c>
      <c r="BS105" s="24">
        <v>185.0</v>
      </c>
      <c r="BT105" s="24">
        <v>196.0</v>
      </c>
      <c r="BU105" s="24">
        <v>250.0</v>
      </c>
      <c r="BV105" s="24">
        <v>569.0</v>
      </c>
      <c r="BW105" s="24">
        <v>859.5</v>
      </c>
      <c r="BX105" s="24">
        <v>619.0</v>
      </c>
      <c r="BY105" s="24">
        <v>600.0</v>
      </c>
      <c r="BZ105" s="24">
        <v>544.5</v>
      </c>
      <c r="CA105" s="24">
        <v>588.0</v>
      </c>
      <c r="CB105" s="24">
        <v>691.5</v>
      </c>
      <c r="CC105" s="24">
        <v>730.0</v>
      </c>
      <c r="CD105" s="24">
        <v>866.5</v>
      </c>
      <c r="CE105" s="24">
        <v>682.5</v>
      </c>
      <c r="CF105" s="24">
        <v>510.5</v>
      </c>
      <c r="CG105" s="24">
        <v>344.0</v>
      </c>
      <c r="CH105" s="24">
        <v>252.5</v>
      </c>
      <c r="CI105" s="24">
        <v>125.0</v>
      </c>
      <c r="CJ105" s="24">
        <v>47.0</v>
      </c>
      <c r="CK105" s="24">
        <v>6.0</v>
      </c>
      <c r="CL105" s="24">
        <v>0.0</v>
      </c>
      <c r="CM105" s="50">
        <v>2756.0</v>
      </c>
      <c r="CN105" s="50">
        <v>5188.0</v>
      </c>
      <c r="CO105" s="50">
        <v>2442.0</v>
      </c>
      <c r="CP105" s="50">
        <v>2746.0</v>
      </c>
      <c r="CQ105" s="24">
        <v>0.0</v>
      </c>
      <c r="CR105" s="24">
        <v>49.0</v>
      </c>
      <c r="CS105" s="24">
        <v>23.0</v>
      </c>
      <c r="CT105" s="24">
        <v>26.0</v>
      </c>
      <c r="CU105" s="24">
        <v>0.0</v>
      </c>
      <c r="CV105" s="24">
        <v>48.0</v>
      </c>
      <c r="CW105" s="24">
        <v>11.0</v>
      </c>
      <c r="CX105" s="24">
        <v>37.0</v>
      </c>
      <c r="CY105" s="24">
        <v>4919.0</v>
      </c>
      <c r="CZ105" s="24">
        <v>2.0</v>
      </c>
      <c r="DA105" s="24">
        <v>1942.0</v>
      </c>
      <c r="DB105" s="24">
        <v>10.0</v>
      </c>
      <c r="DC105" s="24">
        <v>1.0</v>
      </c>
      <c r="DD105" s="24">
        <v>368.0</v>
      </c>
      <c r="DE105" s="24">
        <v>14.0</v>
      </c>
      <c r="DF105" s="24">
        <v>0.0</v>
      </c>
      <c r="DG105" s="24">
        <v>0.0</v>
      </c>
      <c r="DH105" s="24">
        <v>3.0</v>
      </c>
      <c r="DI105" s="24">
        <v>150.0</v>
      </c>
      <c r="DJ105" s="24">
        <v>993.0</v>
      </c>
      <c r="DK105" s="24">
        <v>1432.0</v>
      </c>
      <c r="DL105" s="24">
        <v>4.0</v>
      </c>
      <c r="DM105" s="53">
        <v>139.3</v>
      </c>
      <c r="DN105" s="54"/>
    </row>
    <row r="106">
      <c r="A106" s="48" t="s">
        <v>690</v>
      </c>
      <c r="B106" s="49" t="s">
        <v>701</v>
      </c>
      <c r="C106" s="24">
        <v>44.2</v>
      </c>
      <c r="D106" s="24">
        <v>43.9</v>
      </c>
      <c r="E106" s="24">
        <v>44.4</v>
      </c>
      <c r="F106" s="50">
        <v>8370.0</v>
      </c>
      <c r="G106" s="50">
        <v>4468.0</v>
      </c>
      <c r="H106" s="50">
        <v>1928.0</v>
      </c>
      <c r="I106" s="50">
        <v>1075.0</v>
      </c>
      <c r="J106" s="24">
        <v>701.0</v>
      </c>
      <c r="K106" s="24">
        <v>153.0</v>
      </c>
      <c r="L106" s="24">
        <v>35.0</v>
      </c>
      <c r="M106" s="24">
        <v>8.0</v>
      </c>
      <c r="N106" s="24">
        <v>1.0</v>
      </c>
      <c r="O106" s="24">
        <v>1.0</v>
      </c>
      <c r="P106" s="24">
        <v>0.0</v>
      </c>
      <c r="Q106" s="50">
        <v>7345.0</v>
      </c>
      <c r="R106" s="50">
        <v>3282.0</v>
      </c>
      <c r="S106" s="50">
        <v>1922.0</v>
      </c>
      <c r="T106" s="50">
        <v>1186.0</v>
      </c>
      <c r="U106" s="24">
        <v>738.0</v>
      </c>
      <c r="V106" s="24">
        <v>170.0</v>
      </c>
      <c r="W106" s="24">
        <v>36.0</v>
      </c>
      <c r="X106" s="24">
        <v>11.0</v>
      </c>
      <c r="Y106" s="24">
        <v>15427.0</v>
      </c>
      <c r="Z106" s="24">
        <v>372.5</v>
      </c>
      <c r="AA106" s="24">
        <v>364.0</v>
      </c>
      <c r="AB106" s="24">
        <v>336.5</v>
      </c>
      <c r="AC106" s="24">
        <v>401.5</v>
      </c>
      <c r="AD106" s="24">
        <v>1009.5</v>
      </c>
      <c r="AE106" s="24">
        <v>1802.5</v>
      </c>
      <c r="AF106" s="24">
        <v>1636.0</v>
      </c>
      <c r="AG106" s="24">
        <v>1320.5</v>
      </c>
      <c r="AH106" s="24">
        <v>1045.5</v>
      </c>
      <c r="AI106" s="24">
        <v>1046.5</v>
      </c>
      <c r="AJ106" s="24">
        <v>1244.0</v>
      </c>
      <c r="AK106" s="24">
        <v>1199.5</v>
      </c>
      <c r="AL106" s="24">
        <v>1210.5</v>
      </c>
      <c r="AM106" s="24">
        <v>867.5</v>
      </c>
      <c r="AN106" s="24">
        <v>645.0</v>
      </c>
      <c r="AO106" s="24">
        <v>480.0</v>
      </c>
      <c r="AP106" s="24">
        <v>289.5</v>
      </c>
      <c r="AQ106" s="24">
        <v>111.5</v>
      </c>
      <c r="AR106" s="24">
        <v>36.5</v>
      </c>
      <c r="AS106" s="24">
        <v>7.5</v>
      </c>
      <c r="AT106" s="24">
        <v>0.5</v>
      </c>
      <c r="AU106" s="24">
        <v>7488.5</v>
      </c>
      <c r="AV106" s="24">
        <v>185.0</v>
      </c>
      <c r="AW106" s="24">
        <v>198.5</v>
      </c>
      <c r="AX106" s="24">
        <v>180.5</v>
      </c>
      <c r="AY106" s="24">
        <v>200.5</v>
      </c>
      <c r="AZ106" s="24">
        <v>447.0</v>
      </c>
      <c r="BA106" s="24">
        <v>804.0</v>
      </c>
      <c r="BB106" s="24">
        <v>798.5</v>
      </c>
      <c r="BC106" s="24">
        <v>697.0</v>
      </c>
      <c r="BD106" s="24">
        <v>557.5</v>
      </c>
      <c r="BE106" s="24">
        <v>524.5</v>
      </c>
      <c r="BF106" s="24">
        <v>605.0</v>
      </c>
      <c r="BG106" s="24">
        <v>614.0</v>
      </c>
      <c r="BH106" s="24">
        <v>549.0</v>
      </c>
      <c r="BI106" s="24">
        <v>427.5</v>
      </c>
      <c r="BJ106" s="24">
        <v>295.0</v>
      </c>
      <c r="BK106" s="24">
        <v>222.5</v>
      </c>
      <c r="BL106" s="24">
        <v>133.0</v>
      </c>
      <c r="BM106" s="24">
        <v>41.0</v>
      </c>
      <c r="BN106" s="24">
        <v>6.0</v>
      </c>
      <c r="BO106" s="24">
        <v>2.0</v>
      </c>
      <c r="BP106" s="24">
        <v>0.5</v>
      </c>
      <c r="BQ106" s="24">
        <v>7938.5</v>
      </c>
      <c r="BR106" s="24">
        <v>187.5</v>
      </c>
      <c r="BS106" s="24">
        <v>165.5</v>
      </c>
      <c r="BT106" s="24">
        <v>156.0</v>
      </c>
      <c r="BU106" s="24">
        <v>201.0</v>
      </c>
      <c r="BV106" s="24">
        <v>562.5</v>
      </c>
      <c r="BW106" s="24">
        <v>998.5</v>
      </c>
      <c r="BX106" s="24">
        <v>837.5</v>
      </c>
      <c r="BY106" s="24">
        <v>623.5</v>
      </c>
      <c r="BZ106" s="24">
        <v>488.0</v>
      </c>
      <c r="CA106" s="24">
        <v>522.0</v>
      </c>
      <c r="CB106" s="24">
        <v>639.0</v>
      </c>
      <c r="CC106" s="24">
        <v>585.5</v>
      </c>
      <c r="CD106" s="24">
        <v>661.5</v>
      </c>
      <c r="CE106" s="24">
        <v>440.0</v>
      </c>
      <c r="CF106" s="24">
        <v>350.0</v>
      </c>
      <c r="CG106" s="24">
        <v>257.5</v>
      </c>
      <c r="CH106" s="24">
        <v>156.5</v>
      </c>
      <c r="CI106" s="24">
        <v>70.5</v>
      </c>
      <c r="CJ106" s="24">
        <v>30.5</v>
      </c>
      <c r="CK106" s="24">
        <v>5.5</v>
      </c>
      <c r="CL106" s="24">
        <v>0.0</v>
      </c>
      <c r="CM106" s="24">
        <v>293.0</v>
      </c>
      <c r="CN106" s="24">
        <v>463.0</v>
      </c>
      <c r="CO106" s="24">
        <v>208.0</v>
      </c>
      <c r="CP106" s="24">
        <v>255.0</v>
      </c>
      <c r="CQ106" s="24">
        <v>0.0</v>
      </c>
      <c r="CR106" s="24">
        <v>0.0</v>
      </c>
      <c r="CS106" s="24">
        <v>0.0</v>
      </c>
      <c r="CT106" s="24">
        <v>0.0</v>
      </c>
      <c r="CU106" s="24">
        <v>0.0</v>
      </c>
      <c r="CV106" s="24">
        <v>18.0</v>
      </c>
      <c r="CW106" s="24">
        <v>17.0</v>
      </c>
      <c r="CX106" s="24">
        <v>0.0</v>
      </c>
      <c r="CY106" s="24">
        <v>4831.0</v>
      </c>
      <c r="CZ106" s="24">
        <v>1.0</v>
      </c>
      <c r="DA106" s="24">
        <v>1983.0</v>
      </c>
      <c r="DB106" s="24">
        <v>7.0</v>
      </c>
      <c r="DC106" s="24">
        <v>1.0</v>
      </c>
      <c r="DD106" s="24">
        <v>569.0</v>
      </c>
      <c r="DE106" s="24">
        <v>22.0</v>
      </c>
      <c r="DF106" s="24">
        <v>0.0</v>
      </c>
      <c r="DG106" s="24">
        <v>3.0</v>
      </c>
      <c r="DH106" s="24">
        <v>4.0</v>
      </c>
      <c r="DI106" s="24">
        <v>121.0</v>
      </c>
      <c r="DJ106" s="24">
        <v>805.0</v>
      </c>
      <c r="DK106" s="24">
        <v>1314.0</v>
      </c>
      <c r="DL106" s="24">
        <v>1.0</v>
      </c>
      <c r="DM106" s="53">
        <v>139.3</v>
      </c>
      <c r="DN106" s="54"/>
    </row>
    <row r="107">
      <c r="A107" s="48" t="s">
        <v>690</v>
      </c>
      <c r="B107" s="49" t="s">
        <v>702</v>
      </c>
      <c r="C107" s="24">
        <v>43.7</v>
      </c>
      <c r="D107" s="24">
        <v>43.3</v>
      </c>
      <c r="E107" s="24">
        <v>44.1</v>
      </c>
      <c r="F107" s="50">
        <v>10679.0</v>
      </c>
      <c r="G107" s="50">
        <v>5026.0</v>
      </c>
      <c r="H107" s="50">
        <v>2549.0</v>
      </c>
      <c r="I107" s="50">
        <v>1633.0</v>
      </c>
      <c r="J107" s="50">
        <v>1137.0</v>
      </c>
      <c r="K107" s="24">
        <v>265.0</v>
      </c>
      <c r="L107" s="24">
        <v>52.0</v>
      </c>
      <c r="M107" s="24">
        <v>11.0</v>
      </c>
      <c r="N107" s="24">
        <v>5.0</v>
      </c>
      <c r="O107" s="24">
        <v>1.0</v>
      </c>
      <c r="P107" s="24">
        <v>0.0</v>
      </c>
      <c r="Q107" s="50">
        <v>9615.0</v>
      </c>
      <c r="R107" s="50">
        <v>3780.0</v>
      </c>
      <c r="S107" s="50">
        <v>2545.0</v>
      </c>
      <c r="T107" s="50">
        <v>1702.0</v>
      </c>
      <c r="U107" s="50">
        <v>1225.0</v>
      </c>
      <c r="V107" s="24">
        <v>286.0</v>
      </c>
      <c r="W107" s="24">
        <v>61.0</v>
      </c>
      <c r="X107" s="24">
        <v>16.0</v>
      </c>
      <c r="Y107" s="24">
        <v>21433.0</v>
      </c>
      <c r="Z107" s="24">
        <v>471.0</v>
      </c>
      <c r="AA107" s="24">
        <v>658.5</v>
      </c>
      <c r="AB107" s="24">
        <v>666.0</v>
      </c>
      <c r="AC107" s="24">
        <v>693.5</v>
      </c>
      <c r="AD107" s="24">
        <v>1357.5</v>
      </c>
      <c r="AE107" s="24">
        <v>2446.0</v>
      </c>
      <c r="AF107" s="24">
        <v>2063.0</v>
      </c>
      <c r="AG107" s="24">
        <v>1796.0</v>
      </c>
      <c r="AH107" s="24">
        <v>1419.5</v>
      </c>
      <c r="AI107" s="24">
        <v>1534.5</v>
      </c>
      <c r="AJ107" s="24">
        <v>1704.0</v>
      </c>
      <c r="AK107" s="24">
        <v>1745.0</v>
      </c>
      <c r="AL107" s="24">
        <v>1685.0</v>
      </c>
      <c r="AM107" s="24">
        <v>1162.0</v>
      </c>
      <c r="AN107" s="24">
        <v>841.0</v>
      </c>
      <c r="AO107" s="24">
        <v>612.5</v>
      </c>
      <c r="AP107" s="24">
        <v>363.0</v>
      </c>
      <c r="AQ107" s="24">
        <v>148.0</v>
      </c>
      <c r="AR107" s="24">
        <v>49.0</v>
      </c>
      <c r="AS107" s="24">
        <v>17.0</v>
      </c>
      <c r="AT107" s="24">
        <v>1.0</v>
      </c>
      <c r="AU107" s="24">
        <v>10128.0</v>
      </c>
      <c r="AV107" s="24">
        <v>223.0</v>
      </c>
      <c r="AW107" s="24">
        <v>354.5</v>
      </c>
      <c r="AX107" s="24">
        <v>333.5</v>
      </c>
      <c r="AY107" s="24">
        <v>348.0</v>
      </c>
      <c r="AZ107" s="24">
        <v>610.0</v>
      </c>
      <c r="BA107" s="24">
        <v>1080.0</v>
      </c>
      <c r="BB107" s="24">
        <v>997.0</v>
      </c>
      <c r="BC107" s="24">
        <v>874.5</v>
      </c>
      <c r="BD107" s="24">
        <v>708.5</v>
      </c>
      <c r="BE107" s="24">
        <v>751.0</v>
      </c>
      <c r="BF107" s="24">
        <v>798.0</v>
      </c>
      <c r="BG107" s="24">
        <v>818.0</v>
      </c>
      <c r="BH107" s="24">
        <v>800.0</v>
      </c>
      <c r="BI107" s="24">
        <v>527.5</v>
      </c>
      <c r="BJ107" s="24">
        <v>395.0</v>
      </c>
      <c r="BK107" s="24">
        <v>287.5</v>
      </c>
      <c r="BL107" s="24">
        <v>159.5</v>
      </c>
      <c r="BM107" s="24">
        <v>52.5</v>
      </c>
      <c r="BN107" s="24">
        <v>7.0</v>
      </c>
      <c r="BO107" s="24">
        <v>2.0</v>
      </c>
      <c r="BP107" s="24">
        <v>1.0</v>
      </c>
      <c r="BQ107" s="24">
        <v>11305.0</v>
      </c>
      <c r="BR107" s="24">
        <v>248.0</v>
      </c>
      <c r="BS107" s="24">
        <v>304.0</v>
      </c>
      <c r="BT107" s="24">
        <v>332.5</v>
      </c>
      <c r="BU107" s="24">
        <v>345.5</v>
      </c>
      <c r="BV107" s="24">
        <v>747.5</v>
      </c>
      <c r="BW107" s="24">
        <v>1366.0</v>
      </c>
      <c r="BX107" s="24">
        <v>1066.0</v>
      </c>
      <c r="BY107" s="24">
        <v>921.5</v>
      </c>
      <c r="BZ107" s="24">
        <v>711.0</v>
      </c>
      <c r="CA107" s="24">
        <v>783.5</v>
      </c>
      <c r="CB107" s="24">
        <v>906.0</v>
      </c>
      <c r="CC107" s="24">
        <v>927.0</v>
      </c>
      <c r="CD107" s="24">
        <v>885.0</v>
      </c>
      <c r="CE107" s="24">
        <v>634.5</v>
      </c>
      <c r="CF107" s="24">
        <v>446.0</v>
      </c>
      <c r="CG107" s="24">
        <v>325.0</v>
      </c>
      <c r="CH107" s="24">
        <v>203.5</v>
      </c>
      <c r="CI107" s="24">
        <v>95.5</v>
      </c>
      <c r="CJ107" s="24">
        <v>42.0</v>
      </c>
      <c r="CK107" s="24">
        <v>15.0</v>
      </c>
      <c r="CL107" s="24">
        <v>0.0</v>
      </c>
      <c r="CM107" s="24">
        <v>239.0</v>
      </c>
      <c r="CN107" s="24">
        <v>403.0</v>
      </c>
      <c r="CO107" s="24">
        <v>186.0</v>
      </c>
      <c r="CP107" s="24">
        <v>217.0</v>
      </c>
      <c r="CQ107" s="24">
        <v>0.0</v>
      </c>
      <c r="CR107" s="24">
        <v>8.0</v>
      </c>
      <c r="CS107" s="24">
        <v>0.0</v>
      </c>
      <c r="CT107" s="24">
        <v>7.0</v>
      </c>
      <c r="CU107" s="24">
        <v>0.0</v>
      </c>
      <c r="CV107" s="24">
        <v>51.0</v>
      </c>
      <c r="CW107" s="24">
        <v>13.0</v>
      </c>
      <c r="CX107" s="24">
        <v>38.0</v>
      </c>
      <c r="CY107" s="24">
        <v>5266.0</v>
      </c>
      <c r="CZ107" s="24">
        <v>16.0</v>
      </c>
      <c r="DA107" s="24">
        <v>2032.0</v>
      </c>
      <c r="DB107" s="24">
        <v>8.0</v>
      </c>
      <c r="DC107" s="24">
        <v>1.0</v>
      </c>
      <c r="DD107" s="24">
        <v>449.0</v>
      </c>
      <c r="DE107" s="24">
        <v>17.0</v>
      </c>
      <c r="DF107" s="24">
        <v>0.0</v>
      </c>
      <c r="DG107" s="24">
        <v>3.0</v>
      </c>
      <c r="DH107" s="24">
        <v>1.0</v>
      </c>
      <c r="DI107" s="24">
        <v>166.0</v>
      </c>
      <c r="DJ107" s="24">
        <v>950.0</v>
      </c>
      <c r="DK107" s="24">
        <v>1621.0</v>
      </c>
      <c r="DL107" s="24">
        <v>2.0</v>
      </c>
      <c r="DM107" s="53">
        <v>139.3</v>
      </c>
      <c r="DN107" s="54"/>
    </row>
    <row r="108">
      <c r="A108" s="48" t="s">
        <v>690</v>
      </c>
      <c r="B108" s="49" t="s">
        <v>703</v>
      </c>
      <c r="C108" s="24">
        <v>45.5</v>
      </c>
      <c r="D108" s="24">
        <v>44.6</v>
      </c>
      <c r="E108" s="24">
        <v>46.4</v>
      </c>
      <c r="F108" s="50">
        <v>8499.0</v>
      </c>
      <c r="G108" s="50">
        <v>4342.0</v>
      </c>
      <c r="H108" s="50">
        <v>2012.0</v>
      </c>
      <c r="I108" s="50">
        <v>1130.0</v>
      </c>
      <c r="J108" s="24">
        <v>803.0</v>
      </c>
      <c r="K108" s="24">
        <v>181.0</v>
      </c>
      <c r="L108" s="24">
        <v>21.0</v>
      </c>
      <c r="M108" s="24">
        <v>8.0</v>
      </c>
      <c r="N108" s="24">
        <v>2.0</v>
      </c>
      <c r="O108" s="24">
        <v>0.0</v>
      </c>
      <c r="P108" s="24">
        <v>0.0</v>
      </c>
      <c r="Q108" s="50">
        <v>7555.0</v>
      </c>
      <c r="R108" s="50">
        <v>3144.0</v>
      </c>
      <c r="S108" s="50">
        <v>2008.0</v>
      </c>
      <c r="T108" s="50">
        <v>1296.0</v>
      </c>
      <c r="U108" s="24">
        <v>854.0</v>
      </c>
      <c r="V108" s="24">
        <v>213.0</v>
      </c>
      <c r="W108" s="24">
        <v>36.0</v>
      </c>
      <c r="X108" s="24">
        <v>0.0</v>
      </c>
      <c r="Y108" s="24">
        <v>16162.5</v>
      </c>
      <c r="Z108" s="24">
        <v>334.0</v>
      </c>
      <c r="AA108" s="24">
        <v>391.5</v>
      </c>
      <c r="AB108" s="24">
        <v>402.0</v>
      </c>
      <c r="AC108" s="24">
        <v>508.0</v>
      </c>
      <c r="AD108" s="24">
        <v>1015.5</v>
      </c>
      <c r="AE108" s="24">
        <v>1621.0</v>
      </c>
      <c r="AF108" s="24">
        <v>1471.5</v>
      </c>
      <c r="AG108" s="24">
        <v>1216.0</v>
      </c>
      <c r="AH108" s="24">
        <v>1031.5</v>
      </c>
      <c r="AI108" s="24">
        <v>1193.5</v>
      </c>
      <c r="AJ108" s="24">
        <v>1394.5</v>
      </c>
      <c r="AK108" s="24">
        <v>1410.0</v>
      </c>
      <c r="AL108" s="24">
        <v>1413.0</v>
      </c>
      <c r="AM108" s="24">
        <v>964.5</v>
      </c>
      <c r="AN108" s="24">
        <v>713.0</v>
      </c>
      <c r="AO108" s="24">
        <v>538.5</v>
      </c>
      <c r="AP108" s="24">
        <v>349.0</v>
      </c>
      <c r="AQ108" s="24">
        <v>132.0</v>
      </c>
      <c r="AR108" s="24">
        <v>50.0</v>
      </c>
      <c r="AS108" s="24">
        <v>11.5</v>
      </c>
      <c r="AT108" s="24">
        <v>2.0</v>
      </c>
      <c r="AU108" s="24">
        <v>8022.0</v>
      </c>
      <c r="AV108" s="24">
        <v>196.0</v>
      </c>
      <c r="AW108" s="24">
        <v>199.0</v>
      </c>
      <c r="AX108" s="24">
        <v>213.0</v>
      </c>
      <c r="AY108" s="24">
        <v>252.5</v>
      </c>
      <c r="AZ108" s="24">
        <v>499.5</v>
      </c>
      <c r="BA108" s="24">
        <v>805.5</v>
      </c>
      <c r="BB108" s="24">
        <v>744.5</v>
      </c>
      <c r="BC108" s="24">
        <v>664.0</v>
      </c>
      <c r="BD108" s="24">
        <v>540.5</v>
      </c>
      <c r="BE108" s="24">
        <v>599.5</v>
      </c>
      <c r="BF108" s="24">
        <v>684.5</v>
      </c>
      <c r="BG108" s="24">
        <v>694.0</v>
      </c>
      <c r="BH108" s="24">
        <v>709.5</v>
      </c>
      <c r="BI108" s="24">
        <v>448.0</v>
      </c>
      <c r="BJ108" s="24">
        <v>320.0</v>
      </c>
      <c r="BK108" s="24">
        <v>254.5</v>
      </c>
      <c r="BL108" s="24">
        <v>139.0</v>
      </c>
      <c r="BM108" s="24">
        <v>41.0</v>
      </c>
      <c r="BN108" s="24">
        <v>12.5</v>
      </c>
      <c r="BO108" s="24">
        <v>4.5</v>
      </c>
      <c r="BP108" s="24">
        <v>0.5</v>
      </c>
      <c r="BQ108" s="24">
        <v>8140.5</v>
      </c>
      <c r="BR108" s="24">
        <v>138.0</v>
      </c>
      <c r="BS108" s="24">
        <v>192.5</v>
      </c>
      <c r="BT108" s="24">
        <v>189.0</v>
      </c>
      <c r="BU108" s="24">
        <v>255.5</v>
      </c>
      <c r="BV108" s="24">
        <v>516.0</v>
      </c>
      <c r="BW108" s="24">
        <v>815.5</v>
      </c>
      <c r="BX108" s="24">
        <v>727.0</v>
      </c>
      <c r="BY108" s="24">
        <v>552.0</v>
      </c>
      <c r="BZ108" s="24">
        <v>491.0</v>
      </c>
      <c r="CA108" s="24">
        <v>594.0</v>
      </c>
      <c r="CB108" s="24">
        <v>710.0</v>
      </c>
      <c r="CC108" s="24">
        <v>716.0</v>
      </c>
      <c r="CD108" s="24">
        <v>703.5</v>
      </c>
      <c r="CE108" s="24">
        <v>516.5</v>
      </c>
      <c r="CF108" s="24">
        <v>393.0</v>
      </c>
      <c r="CG108" s="24">
        <v>284.0</v>
      </c>
      <c r="CH108" s="24">
        <v>210.0</v>
      </c>
      <c r="CI108" s="24">
        <v>91.0</v>
      </c>
      <c r="CJ108" s="24">
        <v>37.5</v>
      </c>
      <c r="CK108" s="24">
        <v>7.0</v>
      </c>
      <c r="CL108" s="24">
        <v>1.5</v>
      </c>
      <c r="CM108" s="24">
        <v>177.0</v>
      </c>
      <c r="CN108" s="24">
        <v>292.0</v>
      </c>
      <c r="CO108" s="24">
        <v>132.0</v>
      </c>
      <c r="CP108" s="24">
        <v>160.0</v>
      </c>
      <c r="CQ108" s="24">
        <v>0.0</v>
      </c>
      <c r="CR108" s="24">
        <v>0.0</v>
      </c>
      <c r="CS108" s="24">
        <v>0.0</v>
      </c>
      <c r="CT108" s="24">
        <v>0.0</v>
      </c>
      <c r="CU108" s="24">
        <v>0.0</v>
      </c>
      <c r="CV108" s="24">
        <v>18.0</v>
      </c>
      <c r="CW108" s="24">
        <v>18.0</v>
      </c>
      <c r="CX108" s="24">
        <v>0.0</v>
      </c>
      <c r="CY108" s="24">
        <v>3990.0</v>
      </c>
      <c r="CZ108" s="24">
        <v>1.0</v>
      </c>
      <c r="DA108" s="24">
        <v>1534.0</v>
      </c>
      <c r="DB108" s="24">
        <v>3.0</v>
      </c>
      <c r="DC108" s="24">
        <v>1.0</v>
      </c>
      <c r="DD108" s="24">
        <v>431.0</v>
      </c>
      <c r="DE108" s="24">
        <v>13.0</v>
      </c>
      <c r="DF108" s="24">
        <v>0.0</v>
      </c>
      <c r="DG108" s="24">
        <v>3.0</v>
      </c>
      <c r="DH108" s="24">
        <v>3.0</v>
      </c>
      <c r="DI108" s="24">
        <v>104.0</v>
      </c>
      <c r="DJ108" s="24">
        <v>655.0</v>
      </c>
      <c r="DK108" s="24">
        <v>1241.0</v>
      </c>
      <c r="DL108" s="24">
        <v>1.0</v>
      </c>
      <c r="DM108" s="53">
        <v>139.3</v>
      </c>
      <c r="DN108" s="54"/>
    </row>
    <row r="109">
      <c r="A109" s="48" t="s">
        <v>690</v>
      </c>
      <c r="B109" s="49" t="s">
        <v>704</v>
      </c>
      <c r="C109" s="24">
        <v>45.9</v>
      </c>
      <c r="D109" s="24">
        <v>44.8</v>
      </c>
      <c r="E109" s="24">
        <v>46.8</v>
      </c>
      <c r="F109" s="50">
        <v>13185.0</v>
      </c>
      <c r="G109" s="50">
        <v>5273.0</v>
      </c>
      <c r="H109" s="50">
        <v>3346.0</v>
      </c>
      <c r="I109" s="50">
        <v>2413.0</v>
      </c>
      <c r="J109" s="50">
        <v>1671.0</v>
      </c>
      <c r="K109" s="24">
        <v>375.0</v>
      </c>
      <c r="L109" s="24">
        <v>81.0</v>
      </c>
      <c r="M109" s="24">
        <v>19.0</v>
      </c>
      <c r="N109" s="24">
        <v>4.0</v>
      </c>
      <c r="O109" s="24">
        <v>2.0</v>
      </c>
      <c r="P109" s="24">
        <v>1.0</v>
      </c>
      <c r="Q109" s="50">
        <v>11930.0</v>
      </c>
      <c r="R109" s="50">
        <v>3747.0</v>
      </c>
      <c r="S109" s="50">
        <v>3366.0</v>
      </c>
      <c r="T109" s="50">
        <v>2560.0</v>
      </c>
      <c r="U109" s="50">
        <v>1760.0</v>
      </c>
      <c r="V109" s="24">
        <v>390.0</v>
      </c>
      <c r="W109" s="24">
        <v>83.0</v>
      </c>
      <c r="X109" s="24">
        <v>24.0</v>
      </c>
      <c r="Y109" s="24">
        <v>28620.0</v>
      </c>
      <c r="Z109" s="24">
        <v>645.0</v>
      </c>
      <c r="AA109" s="24">
        <v>736.5</v>
      </c>
      <c r="AB109" s="24">
        <v>803.0</v>
      </c>
      <c r="AC109" s="24">
        <v>1072.5</v>
      </c>
      <c r="AD109" s="24">
        <v>1848.0</v>
      </c>
      <c r="AE109" s="24">
        <v>2537.0</v>
      </c>
      <c r="AF109" s="24">
        <v>2237.0</v>
      </c>
      <c r="AG109" s="24">
        <v>2026.0</v>
      </c>
      <c r="AH109" s="24">
        <v>1861.0</v>
      </c>
      <c r="AI109" s="24">
        <v>2116.0</v>
      </c>
      <c r="AJ109" s="24">
        <v>2664.5</v>
      </c>
      <c r="AK109" s="24">
        <v>2533.0</v>
      </c>
      <c r="AL109" s="24">
        <v>2587.0</v>
      </c>
      <c r="AM109" s="24">
        <v>1815.5</v>
      </c>
      <c r="AN109" s="24">
        <v>1291.0</v>
      </c>
      <c r="AO109" s="24">
        <v>959.0</v>
      </c>
      <c r="AP109" s="24">
        <v>548.5</v>
      </c>
      <c r="AQ109" s="24">
        <v>238.5</v>
      </c>
      <c r="AR109" s="24">
        <v>79.5</v>
      </c>
      <c r="AS109" s="24">
        <v>16.5</v>
      </c>
      <c r="AT109" s="24">
        <v>5.0</v>
      </c>
      <c r="AU109" s="24">
        <v>14034.5</v>
      </c>
      <c r="AV109" s="24">
        <v>342.5</v>
      </c>
      <c r="AW109" s="24">
        <v>378.0</v>
      </c>
      <c r="AX109" s="24">
        <v>427.5</v>
      </c>
      <c r="AY109" s="24">
        <v>581.5</v>
      </c>
      <c r="AZ109" s="24">
        <v>932.5</v>
      </c>
      <c r="BA109" s="24">
        <v>1261.5</v>
      </c>
      <c r="BB109" s="24">
        <v>1149.0</v>
      </c>
      <c r="BC109" s="24">
        <v>1009.0</v>
      </c>
      <c r="BD109" s="24">
        <v>967.0</v>
      </c>
      <c r="BE109" s="24">
        <v>1052.5</v>
      </c>
      <c r="BF109" s="24">
        <v>1239.0</v>
      </c>
      <c r="BG109" s="24">
        <v>1214.5</v>
      </c>
      <c r="BH109" s="24">
        <v>1236.0</v>
      </c>
      <c r="BI109" s="24">
        <v>854.0</v>
      </c>
      <c r="BJ109" s="24">
        <v>620.0</v>
      </c>
      <c r="BK109" s="24">
        <v>437.0</v>
      </c>
      <c r="BL109" s="24">
        <v>239.0</v>
      </c>
      <c r="BM109" s="24">
        <v>70.0</v>
      </c>
      <c r="BN109" s="24">
        <v>17.0</v>
      </c>
      <c r="BO109" s="24">
        <v>4.5</v>
      </c>
      <c r="BP109" s="24">
        <v>2.5</v>
      </c>
      <c r="BQ109" s="24">
        <v>14585.5</v>
      </c>
      <c r="BR109" s="24">
        <v>302.5</v>
      </c>
      <c r="BS109" s="24">
        <v>358.5</v>
      </c>
      <c r="BT109" s="24">
        <v>375.5</v>
      </c>
      <c r="BU109" s="24">
        <v>491.0</v>
      </c>
      <c r="BV109" s="24">
        <v>915.5</v>
      </c>
      <c r="BW109" s="24">
        <v>1275.5</v>
      </c>
      <c r="BX109" s="24">
        <v>1088.0</v>
      </c>
      <c r="BY109" s="24">
        <v>1017.0</v>
      </c>
      <c r="BZ109" s="24">
        <v>894.0</v>
      </c>
      <c r="CA109" s="24">
        <v>1063.5</v>
      </c>
      <c r="CB109" s="24">
        <v>1425.5</v>
      </c>
      <c r="CC109" s="24">
        <v>1318.5</v>
      </c>
      <c r="CD109" s="24">
        <v>1351.0</v>
      </c>
      <c r="CE109" s="24">
        <v>961.5</v>
      </c>
      <c r="CF109" s="24">
        <v>671.0</v>
      </c>
      <c r="CG109" s="24">
        <v>522.0</v>
      </c>
      <c r="CH109" s="24">
        <v>309.5</v>
      </c>
      <c r="CI109" s="24">
        <v>168.5</v>
      </c>
      <c r="CJ109" s="24">
        <v>62.5</v>
      </c>
      <c r="CK109" s="24">
        <v>12.0</v>
      </c>
      <c r="CL109" s="24">
        <v>2.5</v>
      </c>
      <c r="CM109" s="24">
        <v>174.0</v>
      </c>
      <c r="CN109" s="24">
        <v>364.0</v>
      </c>
      <c r="CO109" s="24">
        <v>165.0</v>
      </c>
      <c r="CP109" s="24">
        <v>199.0</v>
      </c>
      <c r="CQ109" s="24">
        <v>6.0</v>
      </c>
      <c r="CR109" s="24">
        <v>43.0</v>
      </c>
      <c r="CS109" s="24">
        <v>17.0</v>
      </c>
      <c r="CT109" s="24">
        <v>26.0</v>
      </c>
      <c r="CU109" s="24">
        <v>0.0</v>
      </c>
      <c r="CV109" s="24">
        <v>16.0</v>
      </c>
      <c r="CW109" s="24">
        <v>0.0</v>
      </c>
      <c r="CX109" s="24">
        <v>15.0</v>
      </c>
      <c r="CY109" s="24">
        <v>7471.0</v>
      </c>
      <c r="CZ109" s="24">
        <v>0.0</v>
      </c>
      <c r="DA109" s="24">
        <v>2835.0</v>
      </c>
      <c r="DB109" s="24">
        <v>8.0</v>
      </c>
      <c r="DC109" s="24">
        <v>2.0</v>
      </c>
      <c r="DD109" s="24">
        <v>673.0</v>
      </c>
      <c r="DE109" s="24">
        <v>41.0</v>
      </c>
      <c r="DF109" s="24">
        <v>0.0</v>
      </c>
      <c r="DG109" s="24">
        <v>3.0</v>
      </c>
      <c r="DH109" s="24">
        <v>5.0</v>
      </c>
      <c r="DI109" s="24">
        <v>213.0</v>
      </c>
      <c r="DJ109" s="24">
        <v>1333.0</v>
      </c>
      <c r="DK109" s="24">
        <v>2355.0</v>
      </c>
      <c r="DL109" s="24">
        <v>3.0</v>
      </c>
      <c r="DM109" s="53">
        <v>139.3</v>
      </c>
      <c r="DN109" s="54"/>
    </row>
    <row r="110">
      <c r="A110" s="48" t="s">
        <v>690</v>
      </c>
      <c r="B110" s="49" t="s">
        <v>705</v>
      </c>
      <c r="C110" s="24">
        <v>37.1</v>
      </c>
      <c r="D110" s="24">
        <v>37.8</v>
      </c>
      <c r="E110" s="24">
        <v>36.4</v>
      </c>
      <c r="F110" s="50">
        <v>18301.0</v>
      </c>
      <c r="G110" s="50">
        <v>14967.0</v>
      </c>
      <c r="H110" s="50">
        <v>2044.0</v>
      </c>
      <c r="I110" s="24">
        <v>696.0</v>
      </c>
      <c r="J110" s="24">
        <v>471.0</v>
      </c>
      <c r="K110" s="24">
        <v>91.0</v>
      </c>
      <c r="L110" s="24">
        <v>23.0</v>
      </c>
      <c r="M110" s="24">
        <v>7.0</v>
      </c>
      <c r="N110" s="24">
        <v>1.0</v>
      </c>
      <c r="O110" s="24">
        <v>0.0</v>
      </c>
      <c r="P110" s="24">
        <v>1.0</v>
      </c>
      <c r="Q110" s="50">
        <v>16621.0</v>
      </c>
      <c r="R110" s="50">
        <v>12704.0</v>
      </c>
      <c r="S110" s="50">
        <v>2435.0</v>
      </c>
      <c r="T110" s="24">
        <v>827.0</v>
      </c>
      <c r="U110" s="24">
        <v>516.0</v>
      </c>
      <c r="V110" s="24">
        <v>103.0</v>
      </c>
      <c r="W110" s="24">
        <v>26.0</v>
      </c>
      <c r="X110" s="24">
        <v>10.0</v>
      </c>
      <c r="Y110" s="24">
        <v>22503.0</v>
      </c>
      <c r="Z110" s="24">
        <v>162.0</v>
      </c>
      <c r="AA110" s="24">
        <v>202.0</v>
      </c>
      <c r="AB110" s="24">
        <v>244.0</v>
      </c>
      <c r="AC110" s="24">
        <v>458.5</v>
      </c>
      <c r="AD110" s="24">
        <v>4164.0</v>
      </c>
      <c r="AE110" s="24">
        <v>5697.5</v>
      </c>
      <c r="AF110" s="24">
        <v>2852.5</v>
      </c>
      <c r="AG110" s="24">
        <v>1557.5</v>
      </c>
      <c r="AH110" s="24">
        <v>1072.0</v>
      </c>
      <c r="AI110" s="24">
        <v>1003.5</v>
      </c>
      <c r="AJ110" s="24">
        <v>1065.0</v>
      </c>
      <c r="AK110" s="24">
        <v>925.5</v>
      </c>
      <c r="AL110" s="24">
        <v>869.0</v>
      </c>
      <c r="AM110" s="24">
        <v>779.0</v>
      </c>
      <c r="AN110" s="24">
        <v>540.5</v>
      </c>
      <c r="AO110" s="24">
        <v>450.0</v>
      </c>
      <c r="AP110" s="24">
        <v>290.0</v>
      </c>
      <c r="AQ110" s="24">
        <v>116.5</v>
      </c>
      <c r="AR110" s="24">
        <v>42.5</v>
      </c>
      <c r="AS110" s="24">
        <v>9.5</v>
      </c>
      <c r="AT110" s="24">
        <v>2.0</v>
      </c>
      <c r="AU110" s="24">
        <v>10677.0</v>
      </c>
      <c r="AV110" s="24">
        <v>78.5</v>
      </c>
      <c r="AW110" s="24">
        <v>100.0</v>
      </c>
      <c r="AX110" s="24">
        <v>113.0</v>
      </c>
      <c r="AY110" s="24">
        <v>213.5</v>
      </c>
      <c r="AZ110" s="24">
        <v>1452.0</v>
      </c>
      <c r="BA110" s="24">
        <v>2788.0</v>
      </c>
      <c r="BB110" s="24">
        <v>1482.5</v>
      </c>
      <c r="BC110" s="24">
        <v>819.5</v>
      </c>
      <c r="BD110" s="24">
        <v>589.5</v>
      </c>
      <c r="BE110" s="24">
        <v>570.0</v>
      </c>
      <c r="BF110" s="24">
        <v>573.5</v>
      </c>
      <c r="BG110" s="24">
        <v>482.5</v>
      </c>
      <c r="BH110" s="24">
        <v>428.5</v>
      </c>
      <c r="BI110" s="24">
        <v>348.0</v>
      </c>
      <c r="BJ110" s="24">
        <v>240.5</v>
      </c>
      <c r="BK110" s="24">
        <v>214.0</v>
      </c>
      <c r="BL110" s="24">
        <v>127.5</v>
      </c>
      <c r="BM110" s="24">
        <v>42.0</v>
      </c>
      <c r="BN110" s="24">
        <v>10.5</v>
      </c>
      <c r="BO110" s="24">
        <v>3.0</v>
      </c>
      <c r="BP110" s="24">
        <v>0.5</v>
      </c>
      <c r="BQ110" s="24">
        <v>11826.0</v>
      </c>
      <c r="BR110" s="24">
        <v>83.5</v>
      </c>
      <c r="BS110" s="24">
        <v>102.0</v>
      </c>
      <c r="BT110" s="24">
        <v>131.0</v>
      </c>
      <c r="BU110" s="24">
        <v>245.0</v>
      </c>
      <c r="BV110" s="24">
        <v>2712.0</v>
      </c>
      <c r="BW110" s="24">
        <v>2909.5</v>
      </c>
      <c r="BX110" s="24">
        <v>1370.0</v>
      </c>
      <c r="BY110" s="24">
        <v>738.0</v>
      </c>
      <c r="BZ110" s="24">
        <v>482.5</v>
      </c>
      <c r="CA110" s="24">
        <v>433.5</v>
      </c>
      <c r="CB110" s="24">
        <v>491.5</v>
      </c>
      <c r="CC110" s="24">
        <v>443.0</v>
      </c>
      <c r="CD110" s="24">
        <v>440.5</v>
      </c>
      <c r="CE110" s="24">
        <v>431.0</v>
      </c>
      <c r="CF110" s="24">
        <v>300.0</v>
      </c>
      <c r="CG110" s="24">
        <v>236.0</v>
      </c>
      <c r="CH110" s="24">
        <v>162.5</v>
      </c>
      <c r="CI110" s="24">
        <v>74.5</v>
      </c>
      <c r="CJ110" s="24">
        <v>32.0</v>
      </c>
      <c r="CK110" s="24">
        <v>6.5</v>
      </c>
      <c r="CL110" s="24">
        <v>1.5</v>
      </c>
      <c r="CM110" s="50">
        <v>1711.0</v>
      </c>
      <c r="CN110" s="50">
        <v>2421.0</v>
      </c>
      <c r="CO110" s="24">
        <v>900.0</v>
      </c>
      <c r="CP110" s="50">
        <v>1521.0</v>
      </c>
      <c r="CQ110" s="24">
        <v>20.0</v>
      </c>
      <c r="CR110" s="24">
        <v>158.0</v>
      </c>
      <c r="CS110" s="24">
        <v>74.0</v>
      </c>
      <c r="CT110" s="24">
        <v>84.0</v>
      </c>
      <c r="CU110" s="24">
        <v>0.0</v>
      </c>
      <c r="CV110" s="50">
        <v>1748.0</v>
      </c>
      <c r="CW110" s="24">
        <v>776.0</v>
      </c>
      <c r="CX110" s="24">
        <v>972.0</v>
      </c>
      <c r="CY110" s="24">
        <v>4054.0</v>
      </c>
      <c r="CZ110" s="24">
        <v>0.0</v>
      </c>
      <c r="DA110" s="24">
        <v>1347.0</v>
      </c>
      <c r="DB110" s="24">
        <v>7.0</v>
      </c>
      <c r="DC110" s="24">
        <v>2.0</v>
      </c>
      <c r="DD110" s="24">
        <v>387.0</v>
      </c>
      <c r="DE110" s="24">
        <v>27.0</v>
      </c>
      <c r="DF110" s="24">
        <v>0.0</v>
      </c>
      <c r="DG110" s="24">
        <v>3.0</v>
      </c>
      <c r="DH110" s="24">
        <v>2.0</v>
      </c>
      <c r="DI110" s="24">
        <v>120.0</v>
      </c>
      <c r="DJ110" s="24">
        <v>881.0</v>
      </c>
      <c r="DK110" s="24">
        <v>1278.0</v>
      </c>
      <c r="DL110" s="24">
        <v>0.0</v>
      </c>
      <c r="DM110" s="53">
        <v>139.3</v>
      </c>
      <c r="DN110" s="54"/>
    </row>
    <row r="111">
      <c r="A111" s="48" t="s">
        <v>706</v>
      </c>
      <c r="B111" s="49" t="s">
        <v>707</v>
      </c>
      <c r="C111" s="24">
        <v>48.0</v>
      </c>
      <c r="D111" s="24">
        <v>47.0</v>
      </c>
      <c r="E111" s="24">
        <v>49.3</v>
      </c>
      <c r="F111" s="50">
        <v>6112.0</v>
      </c>
      <c r="G111" s="50">
        <v>4399.0</v>
      </c>
      <c r="H111" s="24">
        <v>983.0</v>
      </c>
      <c r="I111" s="24">
        <v>437.0</v>
      </c>
      <c r="J111" s="24">
        <v>235.0</v>
      </c>
      <c r="K111" s="24">
        <v>46.0</v>
      </c>
      <c r="L111" s="24">
        <v>8.0</v>
      </c>
      <c r="M111" s="24">
        <v>3.0</v>
      </c>
      <c r="N111" s="24">
        <v>0.0</v>
      </c>
      <c r="O111" s="24">
        <v>0.0</v>
      </c>
      <c r="P111" s="24">
        <v>1.0</v>
      </c>
      <c r="Q111" s="50">
        <v>4901.0</v>
      </c>
      <c r="R111" s="50">
        <v>2849.0</v>
      </c>
      <c r="S111" s="50">
        <v>1168.0</v>
      </c>
      <c r="T111" s="24">
        <v>518.0</v>
      </c>
      <c r="U111" s="24">
        <v>275.0</v>
      </c>
      <c r="V111" s="24">
        <v>70.0</v>
      </c>
      <c r="W111" s="24">
        <v>15.0</v>
      </c>
      <c r="X111" s="24">
        <v>6.0</v>
      </c>
      <c r="Y111" s="24">
        <v>8787.0</v>
      </c>
      <c r="Z111" s="24">
        <v>112.0</v>
      </c>
      <c r="AA111" s="24">
        <v>124.5</v>
      </c>
      <c r="AB111" s="24">
        <v>126.0</v>
      </c>
      <c r="AC111" s="24">
        <v>154.5</v>
      </c>
      <c r="AD111" s="24">
        <v>495.5</v>
      </c>
      <c r="AE111" s="24">
        <v>1044.5</v>
      </c>
      <c r="AF111" s="24">
        <v>712.0</v>
      </c>
      <c r="AG111" s="24">
        <v>539.0</v>
      </c>
      <c r="AH111" s="24">
        <v>443.5</v>
      </c>
      <c r="AI111" s="24">
        <v>612.0</v>
      </c>
      <c r="AJ111" s="24">
        <v>821.0</v>
      </c>
      <c r="AK111" s="24">
        <v>879.0</v>
      </c>
      <c r="AL111" s="24">
        <v>882.5</v>
      </c>
      <c r="AM111" s="24">
        <v>655.0</v>
      </c>
      <c r="AN111" s="24">
        <v>483.5</v>
      </c>
      <c r="AO111" s="24">
        <v>325.5</v>
      </c>
      <c r="AP111" s="24">
        <v>224.5</v>
      </c>
      <c r="AQ111" s="24">
        <v>110.5</v>
      </c>
      <c r="AR111" s="24">
        <v>29.5</v>
      </c>
      <c r="AS111" s="24">
        <v>10.5</v>
      </c>
      <c r="AT111" s="24">
        <v>2.0</v>
      </c>
      <c r="AU111" s="24">
        <v>4748.5</v>
      </c>
      <c r="AV111" s="24">
        <v>58.5</v>
      </c>
      <c r="AW111" s="24">
        <v>67.5</v>
      </c>
      <c r="AX111" s="24">
        <v>69.0</v>
      </c>
      <c r="AY111" s="24">
        <v>86.0</v>
      </c>
      <c r="AZ111" s="24">
        <v>216.0</v>
      </c>
      <c r="BA111" s="24">
        <v>617.5</v>
      </c>
      <c r="BB111" s="24">
        <v>414.0</v>
      </c>
      <c r="BC111" s="24">
        <v>323.5</v>
      </c>
      <c r="BD111" s="24">
        <v>250.0</v>
      </c>
      <c r="BE111" s="24">
        <v>334.5</v>
      </c>
      <c r="BF111" s="24">
        <v>475.0</v>
      </c>
      <c r="BG111" s="24">
        <v>507.0</v>
      </c>
      <c r="BH111" s="24">
        <v>495.0</v>
      </c>
      <c r="BI111" s="24">
        <v>340.5</v>
      </c>
      <c r="BJ111" s="24">
        <v>233.0</v>
      </c>
      <c r="BK111" s="24">
        <v>139.5</v>
      </c>
      <c r="BL111" s="24">
        <v>86.0</v>
      </c>
      <c r="BM111" s="24">
        <v>27.5</v>
      </c>
      <c r="BN111" s="24">
        <v>4.5</v>
      </c>
      <c r="BO111" s="24">
        <v>4.0</v>
      </c>
      <c r="BP111" s="24">
        <v>0.0</v>
      </c>
      <c r="BQ111" s="24">
        <v>4038.5</v>
      </c>
      <c r="BR111" s="24">
        <v>53.5</v>
      </c>
      <c r="BS111" s="24">
        <v>57.0</v>
      </c>
      <c r="BT111" s="24">
        <v>57.0</v>
      </c>
      <c r="BU111" s="24">
        <v>68.5</v>
      </c>
      <c r="BV111" s="24">
        <v>279.5</v>
      </c>
      <c r="BW111" s="24">
        <v>427.0</v>
      </c>
      <c r="BX111" s="24">
        <v>298.0</v>
      </c>
      <c r="BY111" s="24">
        <v>215.5</v>
      </c>
      <c r="BZ111" s="24">
        <v>193.5</v>
      </c>
      <c r="CA111" s="24">
        <v>277.5</v>
      </c>
      <c r="CB111" s="24">
        <v>346.0</v>
      </c>
      <c r="CC111" s="24">
        <v>372.0</v>
      </c>
      <c r="CD111" s="24">
        <v>387.5</v>
      </c>
      <c r="CE111" s="24">
        <v>314.5</v>
      </c>
      <c r="CF111" s="24">
        <v>250.5</v>
      </c>
      <c r="CG111" s="24">
        <v>186.0</v>
      </c>
      <c r="CH111" s="24">
        <v>138.5</v>
      </c>
      <c r="CI111" s="24">
        <v>83.0</v>
      </c>
      <c r="CJ111" s="24">
        <v>25.0</v>
      </c>
      <c r="CK111" s="24">
        <v>6.5</v>
      </c>
      <c r="CL111" s="24">
        <v>2.0</v>
      </c>
      <c r="CM111" s="50">
        <v>3262.0</v>
      </c>
      <c r="CN111" s="50">
        <v>7157.0</v>
      </c>
      <c r="CO111" s="50">
        <v>4326.0</v>
      </c>
      <c r="CP111" s="50">
        <v>2831.0</v>
      </c>
      <c r="CQ111" s="24">
        <v>9.0</v>
      </c>
      <c r="CR111" s="24">
        <v>70.0</v>
      </c>
      <c r="CS111" s="24">
        <v>44.0</v>
      </c>
      <c r="CT111" s="24">
        <v>26.0</v>
      </c>
      <c r="CU111" s="24">
        <v>5.0</v>
      </c>
      <c r="CV111" s="24">
        <v>595.0</v>
      </c>
      <c r="CW111" s="24">
        <v>204.0</v>
      </c>
      <c r="CX111" s="24">
        <v>391.0</v>
      </c>
      <c r="CY111" s="24">
        <v>2769.0</v>
      </c>
      <c r="CZ111" s="24">
        <v>0.0</v>
      </c>
      <c r="DA111" s="24">
        <v>1348.0</v>
      </c>
      <c r="DB111" s="24">
        <v>1.0</v>
      </c>
      <c r="DC111" s="24">
        <v>0.0</v>
      </c>
      <c r="DD111" s="24">
        <v>192.0</v>
      </c>
      <c r="DE111" s="24">
        <v>7.0</v>
      </c>
      <c r="DF111" s="24">
        <v>0.0</v>
      </c>
      <c r="DG111" s="24">
        <v>4.0</v>
      </c>
      <c r="DH111" s="24">
        <v>0.0</v>
      </c>
      <c r="DI111" s="24">
        <v>66.0</v>
      </c>
      <c r="DJ111" s="24">
        <v>420.0</v>
      </c>
      <c r="DK111" s="24">
        <v>731.0</v>
      </c>
      <c r="DL111" s="24">
        <v>0.0</v>
      </c>
      <c r="DM111" s="53">
        <v>130.5</v>
      </c>
      <c r="DN111" s="54"/>
    </row>
    <row r="112">
      <c r="A112" s="48" t="s">
        <v>706</v>
      </c>
      <c r="B112" s="49" t="s">
        <v>708</v>
      </c>
      <c r="C112" s="24">
        <v>45.3</v>
      </c>
      <c r="D112" s="24">
        <v>44.6</v>
      </c>
      <c r="E112" s="24">
        <v>45.9</v>
      </c>
      <c r="F112" s="50">
        <v>14938.0</v>
      </c>
      <c r="G112" s="50">
        <v>5373.0</v>
      </c>
      <c r="H112" s="50">
        <v>3952.0</v>
      </c>
      <c r="I112" s="50">
        <v>2898.0</v>
      </c>
      <c r="J112" s="50">
        <v>2092.0</v>
      </c>
      <c r="K112" s="24">
        <v>480.0</v>
      </c>
      <c r="L112" s="24">
        <v>104.0</v>
      </c>
      <c r="M112" s="24">
        <v>32.0</v>
      </c>
      <c r="N112" s="24">
        <v>5.0</v>
      </c>
      <c r="O112" s="24">
        <v>1.0</v>
      </c>
      <c r="P112" s="24">
        <v>1.0</v>
      </c>
      <c r="Q112" s="50">
        <v>13401.0</v>
      </c>
      <c r="R112" s="50">
        <v>3591.0</v>
      </c>
      <c r="S112" s="50">
        <v>4018.0</v>
      </c>
      <c r="T112" s="50">
        <v>3040.0</v>
      </c>
      <c r="U112" s="50">
        <v>2106.0</v>
      </c>
      <c r="V112" s="24">
        <v>521.0</v>
      </c>
      <c r="W112" s="24">
        <v>99.0</v>
      </c>
      <c r="X112" s="24">
        <v>26.0</v>
      </c>
      <c r="Y112" s="24">
        <v>33789.0</v>
      </c>
      <c r="Z112" s="24">
        <v>1075.0</v>
      </c>
      <c r="AA112" s="24">
        <v>1095.0</v>
      </c>
      <c r="AB112" s="24">
        <v>1067.5</v>
      </c>
      <c r="AC112" s="24">
        <v>1297.5</v>
      </c>
      <c r="AD112" s="24">
        <v>1974.5</v>
      </c>
      <c r="AE112" s="24">
        <v>2533.5</v>
      </c>
      <c r="AF112" s="24">
        <v>2565.5</v>
      </c>
      <c r="AG112" s="24">
        <v>2457.0</v>
      </c>
      <c r="AH112" s="24">
        <v>2414.5</v>
      </c>
      <c r="AI112" s="24">
        <v>2406.5</v>
      </c>
      <c r="AJ112" s="24">
        <v>2839.5</v>
      </c>
      <c r="AK112" s="24">
        <v>2877.5</v>
      </c>
      <c r="AL112" s="24">
        <v>2920.0</v>
      </c>
      <c r="AM112" s="24">
        <v>2221.0</v>
      </c>
      <c r="AN112" s="24">
        <v>1653.0</v>
      </c>
      <c r="AO112" s="24">
        <v>1213.5</v>
      </c>
      <c r="AP112" s="24">
        <v>731.0</v>
      </c>
      <c r="AQ112" s="24">
        <v>308.0</v>
      </c>
      <c r="AR112" s="24">
        <v>106.5</v>
      </c>
      <c r="AS112" s="24">
        <v>29.0</v>
      </c>
      <c r="AT112" s="24">
        <v>3.5</v>
      </c>
      <c r="AU112" s="24">
        <v>16866.5</v>
      </c>
      <c r="AV112" s="24">
        <v>537.0</v>
      </c>
      <c r="AW112" s="24">
        <v>537.5</v>
      </c>
      <c r="AX112" s="24">
        <v>531.5</v>
      </c>
      <c r="AY112" s="24">
        <v>672.5</v>
      </c>
      <c r="AZ112" s="24">
        <v>1044.0</v>
      </c>
      <c r="BA112" s="24">
        <v>1270.5</v>
      </c>
      <c r="BB112" s="24">
        <v>1294.0</v>
      </c>
      <c r="BC112" s="24">
        <v>1319.5</v>
      </c>
      <c r="BD112" s="24">
        <v>1251.5</v>
      </c>
      <c r="BE112" s="24">
        <v>1231.0</v>
      </c>
      <c r="BF112" s="24">
        <v>1396.5</v>
      </c>
      <c r="BG112" s="24">
        <v>1433.0</v>
      </c>
      <c r="BH112" s="24">
        <v>1437.0</v>
      </c>
      <c r="BI112" s="24">
        <v>1048.0</v>
      </c>
      <c r="BJ112" s="24">
        <v>803.5</v>
      </c>
      <c r="BK112" s="24">
        <v>580.5</v>
      </c>
      <c r="BL112" s="24">
        <v>329.0</v>
      </c>
      <c r="BM112" s="24">
        <v>114.5</v>
      </c>
      <c r="BN112" s="24">
        <v>30.0</v>
      </c>
      <c r="BO112" s="24">
        <v>5.0</v>
      </c>
      <c r="BP112" s="24">
        <v>0.5</v>
      </c>
      <c r="BQ112" s="24">
        <v>16922.5</v>
      </c>
      <c r="BR112" s="24">
        <v>538.0</v>
      </c>
      <c r="BS112" s="24">
        <v>557.5</v>
      </c>
      <c r="BT112" s="24">
        <v>536.0</v>
      </c>
      <c r="BU112" s="24">
        <v>625.0</v>
      </c>
      <c r="BV112" s="24">
        <v>930.5</v>
      </c>
      <c r="BW112" s="24">
        <v>1263.0</v>
      </c>
      <c r="BX112" s="24">
        <v>1271.5</v>
      </c>
      <c r="BY112" s="24">
        <v>1137.5</v>
      </c>
      <c r="BZ112" s="24">
        <v>1163.0</v>
      </c>
      <c r="CA112" s="24">
        <v>1175.5</v>
      </c>
      <c r="CB112" s="24">
        <v>1443.0</v>
      </c>
      <c r="CC112" s="24">
        <v>1444.5</v>
      </c>
      <c r="CD112" s="24">
        <v>1483.0</v>
      </c>
      <c r="CE112" s="24">
        <v>1173.0</v>
      </c>
      <c r="CF112" s="24">
        <v>849.5</v>
      </c>
      <c r="CG112" s="24">
        <v>633.0</v>
      </c>
      <c r="CH112" s="24">
        <v>402.0</v>
      </c>
      <c r="CI112" s="24">
        <v>193.5</v>
      </c>
      <c r="CJ112" s="24">
        <v>76.5</v>
      </c>
      <c r="CK112" s="24">
        <v>24.0</v>
      </c>
      <c r="CL112" s="24">
        <v>3.0</v>
      </c>
      <c r="CM112" s="24">
        <v>627.0</v>
      </c>
      <c r="CN112" s="50">
        <v>1265.0</v>
      </c>
      <c r="CO112" s="24">
        <v>656.0</v>
      </c>
      <c r="CP112" s="24">
        <v>609.0</v>
      </c>
      <c r="CQ112" s="24">
        <v>0.0</v>
      </c>
      <c r="CR112" s="24">
        <v>8.0</v>
      </c>
      <c r="CS112" s="24">
        <v>0.0</v>
      </c>
      <c r="CT112" s="24">
        <v>8.0</v>
      </c>
      <c r="CU112" s="24">
        <v>0.0</v>
      </c>
      <c r="CV112" s="24">
        <v>433.0</v>
      </c>
      <c r="CW112" s="24">
        <v>180.0</v>
      </c>
      <c r="CX112" s="24">
        <v>253.0</v>
      </c>
      <c r="CY112" s="24">
        <v>11023.0</v>
      </c>
      <c r="CZ112" s="24">
        <v>120.0</v>
      </c>
      <c r="DA112" s="24">
        <v>4109.0</v>
      </c>
      <c r="DB112" s="24">
        <v>26.0</v>
      </c>
      <c r="DC112" s="24">
        <v>4.0</v>
      </c>
      <c r="DD112" s="24">
        <v>939.0</v>
      </c>
      <c r="DE112" s="24">
        <v>58.0</v>
      </c>
      <c r="DF112" s="24">
        <v>0.0</v>
      </c>
      <c r="DG112" s="24">
        <v>4.0</v>
      </c>
      <c r="DH112" s="24">
        <v>2.0</v>
      </c>
      <c r="DI112" s="24">
        <v>363.0</v>
      </c>
      <c r="DJ112" s="24">
        <v>1941.0</v>
      </c>
      <c r="DK112" s="24">
        <v>3453.0</v>
      </c>
      <c r="DL112" s="24">
        <v>4.0</v>
      </c>
      <c r="DM112" s="53">
        <v>130.5</v>
      </c>
      <c r="DN112" s="54"/>
    </row>
    <row r="113">
      <c r="A113" s="48" t="s">
        <v>706</v>
      </c>
      <c r="B113" s="49" t="s">
        <v>709</v>
      </c>
      <c r="C113" s="24">
        <v>46.0</v>
      </c>
      <c r="D113" s="24">
        <v>45.2</v>
      </c>
      <c r="E113" s="24">
        <v>46.9</v>
      </c>
      <c r="F113" s="50">
        <v>12561.0</v>
      </c>
      <c r="G113" s="50">
        <v>3489.0</v>
      </c>
      <c r="H113" s="50">
        <v>3549.0</v>
      </c>
      <c r="I113" s="50">
        <v>2802.0</v>
      </c>
      <c r="J113" s="50">
        <v>2086.0</v>
      </c>
      <c r="K113" s="24">
        <v>478.0</v>
      </c>
      <c r="L113" s="24">
        <v>116.0</v>
      </c>
      <c r="M113" s="24">
        <v>32.0</v>
      </c>
      <c r="N113" s="24">
        <v>7.0</v>
      </c>
      <c r="O113" s="24">
        <v>1.0</v>
      </c>
      <c r="P113" s="24">
        <v>1.0</v>
      </c>
      <c r="Q113" s="50">
        <v>11718.0</v>
      </c>
      <c r="R113" s="50">
        <v>2373.0</v>
      </c>
      <c r="S113" s="50">
        <v>3521.0</v>
      </c>
      <c r="T113" s="50">
        <v>3004.0</v>
      </c>
      <c r="U113" s="50">
        <v>2208.0</v>
      </c>
      <c r="V113" s="24">
        <v>480.0</v>
      </c>
      <c r="W113" s="24">
        <v>110.0</v>
      </c>
      <c r="X113" s="24">
        <v>22.0</v>
      </c>
      <c r="Y113" s="24">
        <v>31071.5</v>
      </c>
      <c r="Z113" s="24">
        <v>952.5</v>
      </c>
      <c r="AA113" s="24">
        <v>1122.0</v>
      </c>
      <c r="AB113" s="24">
        <v>1058.0</v>
      </c>
      <c r="AC113" s="24">
        <v>1206.5</v>
      </c>
      <c r="AD113" s="24">
        <v>1732.5</v>
      </c>
      <c r="AE113" s="24">
        <v>2021.0</v>
      </c>
      <c r="AF113" s="24">
        <v>2068.5</v>
      </c>
      <c r="AG113" s="24">
        <v>2310.0</v>
      </c>
      <c r="AH113" s="24">
        <v>2371.0</v>
      </c>
      <c r="AI113" s="24">
        <v>2353.0</v>
      </c>
      <c r="AJ113" s="24">
        <v>2427.5</v>
      </c>
      <c r="AK113" s="24">
        <v>2421.0</v>
      </c>
      <c r="AL113" s="24">
        <v>2748.0</v>
      </c>
      <c r="AM113" s="24">
        <v>2305.5</v>
      </c>
      <c r="AN113" s="24">
        <v>1768.0</v>
      </c>
      <c r="AO113" s="24">
        <v>1147.5</v>
      </c>
      <c r="AP113" s="24">
        <v>652.5</v>
      </c>
      <c r="AQ113" s="24">
        <v>287.0</v>
      </c>
      <c r="AR113" s="24">
        <v>99.0</v>
      </c>
      <c r="AS113" s="24">
        <v>17.5</v>
      </c>
      <c r="AT113" s="24">
        <v>3.0</v>
      </c>
      <c r="AU113" s="24">
        <v>15145.0</v>
      </c>
      <c r="AV113" s="24">
        <v>480.0</v>
      </c>
      <c r="AW113" s="24">
        <v>589.5</v>
      </c>
      <c r="AX113" s="24">
        <v>534.0</v>
      </c>
      <c r="AY113" s="24">
        <v>607.5</v>
      </c>
      <c r="AZ113" s="24">
        <v>862.5</v>
      </c>
      <c r="BA113" s="24">
        <v>1015.0</v>
      </c>
      <c r="BB113" s="24">
        <v>1031.5</v>
      </c>
      <c r="BC113" s="24">
        <v>1162.5</v>
      </c>
      <c r="BD113" s="24">
        <v>1247.5</v>
      </c>
      <c r="BE113" s="24">
        <v>1171.5</v>
      </c>
      <c r="BF113" s="24">
        <v>1161.0</v>
      </c>
      <c r="BG113" s="24">
        <v>1131.0</v>
      </c>
      <c r="BH113" s="24">
        <v>1224.5</v>
      </c>
      <c r="BI113" s="24">
        <v>1083.5</v>
      </c>
      <c r="BJ113" s="24">
        <v>830.0</v>
      </c>
      <c r="BK113" s="24">
        <v>587.0</v>
      </c>
      <c r="BL113" s="24">
        <v>298.0</v>
      </c>
      <c r="BM113" s="24">
        <v>94.5</v>
      </c>
      <c r="BN113" s="24">
        <v>29.5</v>
      </c>
      <c r="BO113" s="24">
        <v>4.5</v>
      </c>
      <c r="BP113" s="24">
        <v>0.0</v>
      </c>
      <c r="BQ113" s="24">
        <v>15926.5</v>
      </c>
      <c r="BR113" s="24">
        <v>472.5</v>
      </c>
      <c r="BS113" s="24">
        <v>532.5</v>
      </c>
      <c r="BT113" s="24">
        <v>524.0</v>
      </c>
      <c r="BU113" s="24">
        <v>599.0</v>
      </c>
      <c r="BV113" s="24">
        <v>870.0</v>
      </c>
      <c r="BW113" s="24">
        <v>1006.0</v>
      </c>
      <c r="BX113" s="24">
        <v>1037.0</v>
      </c>
      <c r="BY113" s="24">
        <v>1147.5</v>
      </c>
      <c r="BZ113" s="24">
        <v>1123.5</v>
      </c>
      <c r="CA113" s="24">
        <v>1181.5</v>
      </c>
      <c r="CB113" s="24">
        <v>1266.5</v>
      </c>
      <c r="CC113" s="24">
        <v>1290.0</v>
      </c>
      <c r="CD113" s="24">
        <v>1523.5</v>
      </c>
      <c r="CE113" s="24">
        <v>1222.0</v>
      </c>
      <c r="CF113" s="24">
        <v>938.0</v>
      </c>
      <c r="CG113" s="24">
        <v>560.5</v>
      </c>
      <c r="CH113" s="24">
        <v>354.5</v>
      </c>
      <c r="CI113" s="24">
        <v>192.5</v>
      </c>
      <c r="CJ113" s="24">
        <v>69.5</v>
      </c>
      <c r="CK113" s="24">
        <v>13.0</v>
      </c>
      <c r="CL113" s="24">
        <v>3.0</v>
      </c>
      <c r="CM113" s="24">
        <v>256.0</v>
      </c>
      <c r="CN113" s="24">
        <v>568.0</v>
      </c>
      <c r="CO113" s="24">
        <v>276.0</v>
      </c>
      <c r="CP113" s="24">
        <v>292.0</v>
      </c>
      <c r="CQ113" s="24">
        <v>0.0</v>
      </c>
      <c r="CR113" s="24">
        <v>0.0</v>
      </c>
      <c r="CS113" s="24">
        <v>0.0</v>
      </c>
      <c r="CT113" s="24">
        <v>0.0</v>
      </c>
      <c r="CU113" s="24">
        <v>0.0</v>
      </c>
      <c r="CV113" s="24">
        <v>85.0</v>
      </c>
      <c r="CW113" s="24">
        <v>18.0</v>
      </c>
      <c r="CX113" s="24">
        <v>67.0</v>
      </c>
      <c r="CY113" s="24">
        <v>9298.0</v>
      </c>
      <c r="CZ113" s="24">
        <v>2.0</v>
      </c>
      <c r="DA113" s="24">
        <v>3246.0</v>
      </c>
      <c r="DB113" s="24">
        <v>22.0</v>
      </c>
      <c r="DC113" s="24">
        <v>5.0</v>
      </c>
      <c r="DD113" s="24">
        <v>776.0</v>
      </c>
      <c r="DE113" s="24">
        <v>31.0</v>
      </c>
      <c r="DF113" s="24">
        <v>0.0</v>
      </c>
      <c r="DG113" s="24">
        <v>5.0</v>
      </c>
      <c r="DH113" s="24">
        <v>1.0</v>
      </c>
      <c r="DI113" s="24">
        <v>356.0</v>
      </c>
      <c r="DJ113" s="24">
        <v>1790.0</v>
      </c>
      <c r="DK113" s="24">
        <v>3064.0</v>
      </c>
      <c r="DL113" s="24">
        <v>0.0</v>
      </c>
      <c r="DM113" s="53">
        <v>130.5</v>
      </c>
      <c r="DN113" s="54"/>
    </row>
    <row r="114">
      <c r="A114" s="48" t="s">
        <v>706</v>
      </c>
      <c r="B114" s="49" t="s">
        <v>710</v>
      </c>
      <c r="C114" s="24">
        <v>46.8</v>
      </c>
      <c r="D114" s="24">
        <v>45.7</v>
      </c>
      <c r="E114" s="24">
        <v>47.8</v>
      </c>
      <c r="F114" s="50">
        <v>8852.0</v>
      </c>
      <c r="G114" s="50">
        <v>2915.0</v>
      </c>
      <c r="H114" s="50">
        <v>2526.0</v>
      </c>
      <c r="I114" s="50">
        <v>1800.0</v>
      </c>
      <c r="J114" s="50">
        <v>1264.0</v>
      </c>
      <c r="K114" s="24">
        <v>284.0</v>
      </c>
      <c r="L114" s="24">
        <v>50.0</v>
      </c>
      <c r="M114" s="24">
        <v>9.0</v>
      </c>
      <c r="N114" s="24">
        <v>3.0</v>
      </c>
      <c r="O114" s="24">
        <v>1.0</v>
      </c>
      <c r="P114" s="24">
        <v>0.0</v>
      </c>
      <c r="Q114" s="50">
        <v>8073.0</v>
      </c>
      <c r="R114" s="50">
        <v>1860.0</v>
      </c>
      <c r="S114" s="50">
        <v>2565.0</v>
      </c>
      <c r="T114" s="50">
        <v>1944.0</v>
      </c>
      <c r="U114" s="50">
        <v>1340.0</v>
      </c>
      <c r="V114" s="24">
        <v>294.0</v>
      </c>
      <c r="W114" s="24">
        <v>58.0</v>
      </c>
      <c r="X114" s="24">
        <v>12.0</v>
      </c>
      <c r="Y114" s="24">
        <v>20365.0</v>
      </c>
      <c r="Z114" s="24">
        <v>499.0</v>
      </c>
      <c r="AA114" s="24">
        <v>627.5</v>
      </c>
      <c r="AB114" s="24">
        <v>663.5</v>
      </c>
      <c r="AC114" s="24">
        <v>747.0</v>
      </c>
      <c r="AD114" s="24">
        <v>1146.0</v>
      </c>
      <c r="AE114" s="24">
        <v>1415.5</v>
      </c>
      <c r="AF114" s="24">
        <v>1314.0</v>
      </c>
      <c r="AG114" s="24">
        <v>1368.5</v>
      </c>
      <c r="AH114" s="24">
        <v>1498.0</v>
      </c>
      <c r="AI114" s="24">
        <v>1604.0</v>
      </c>
      <c r="AJ114" s="24">
        <v>1709.5</v>
      </c>
      <c r="AK114" s="24">
        <v>1694.0</v>
      </c>
      <c r="AL114" s="24">
        <v>1910.5</v>
      </c>
      <c r="AM114" s="24">
        <v>1571.0</v>
      </c>
      <c r="AN114" s="24">
        <v>1092.5</v>
      </c>
      <c r="AO114" s="24">
        <v>713.0</v>
      </c>
      <c r="AP114" s="24">
        <v>488.5</v>
      </c>
      <c r="AQ114" s="24">
        <v>221.5</v>
      </c>
      <c r="AR114" s="24">
        <v>64.5</v>
      </c>
      <c r="AS114" s="24">
        <v>14.5</v>
      </c>
      <c r="AT114" s="24">
        <v>2.5</v>
      </c>
      <c r="AU114" s="24">
        <v>9925.5</v>
      </c>
      <c r="AV114" s="24">
        <v>248.5</v>
      </c>
      <c r="AW114" s="24">
        <v>305.5</v>
      </c>
      <c r="AX114" s="24">
        <v>341.0</v>
      </c>
      <c r="AY114" s="24">
        <v>398.0</v>
      </c>
      <c r="AZ114" s="24">
        <v>585.5</v>
      </c>
      <c r="BA114" s="24">
        <v>726.5</v>
      </c>
      <c r="BB114" s="24">
        <v>691.0</v>
      </c>
      <c r="BC114" s="24">
        <v>693.5</v>
      </c>
      <c r="BD114" s="24">
        <v>767.5</v>
      </c>
      <c r="BE114" s="24">
        <v>825.0</v>
      </c>
      <c r="BF114" s="24">
        <v>815.5</v>
      </c>
      <c r="BG114" s="24">
        <v>777.0</v>
      </c>
      <c r="BH114" s="24">
        <v>878.0</v>
      </c>
      <c r="BI114" s="24">
        <v>712.0</v>
      </c>
      <c r="BJ114" s="24">
        <v>536.0</v>
      </c>
      <c r="BK114" s="24">
        <v>325.5</v>
      </c>
      <c r="BL114" s="24">
        <v>203.0</v>
      </c>
      <c r="BM114" s="24">
        <v>77.5</v>
      </c>
      <c r="BN114" s="24">
        <v>16.0</v>
      </c>
      <c r="BO114" s="24">
        <v>2.5</v>
      </c>
      <c r="BP114" s="24">
        <v>0.5</v>
      </c>
      <c r="BQ114" s="24">
        <v>10439.5</v>
      </c>
      <c r="BR114" s="24">
        <v>250.5</v>
      </c>
      <c r="BS114" s="24">
        <v>322.0</v>
      </c>
      <c r="BT114" s="24">
        <v>322.5</v>
      </c>
      <c r="BU114" s="24">
        <v>349.0</v>
      </c>
      <c r="BV114" s="24">
        <v>560.5</v>
      </c>
      <c r="BW114" s="24">
        <v>689.0</v>
      </c>
      <c r="BX114" s="24">
        <v>623.0</v>
      </c>
      <c r="BY114" s="24">
        <v>675.0</v>
      </c>
      <c r="BZ114" s="24">
        <v>730.5</v>
      </c>
      <c r="CA114" s="24">
        <v>779.0</v>
      </c>
      <c r="CB114" s="24">
        <v>894.0</v>
      </c>
      <c r="CC114" s="24">
        <v>917.0</v>
      </c>
      <c r="CD114" s="24">
        <v>1032.5</v>
      </c>
      <c r="CE114" s="24">
        <v>859.0</v>
      </c>
      <c r="CF114" s="24">
        <v>556.5</v>
      </c>
      <c r="CG114" s="24">
        <v>387.5</v>
      </c>
      <c r="CH114" s="24">
        <v>285.5</v>
      </c>
      <c r="CI114" s="24">
        <v>144.0</v>
      </c>
      <c r="CJ114" s="24">
        <v>48.5</v>
      </c>
      <c r="CK114" s="24">
        <v>12.0</v>
      </c>
      <c r="CL114" s="24">
        <v>2.0</v>
      </c>
      <c r="CM114" s="24">
        <v>238.0</v>
      </c>
      <c r="CN114" s="24">
        <v>507.0</v>
      </c>
      <c r="CO114" s="24">
        <v>255.0</v>
      </c>
      <c r="CP114" s="24">
        <v>252.0</v>
      </c>
      <c r="CQ114" s="24">
        <v>0.0</v>
      </c>
      <c r="CR114" s="24">
        <v>0.0</v>
      </c>
      <c r="CS114" s="24">
        <v>0.0</v>
      </c>
      <c r="CT114" s="24">
        <v>0.0</v>
      </c>
      <c r="CU114" s="24">
        <v>0.0</v>
      </c>
      <c r="CV114" s="24">
        <v>73.0</v>
      </c>
      <c r="CW114" s="24">
        <v>20.0</v>
      </c>
      <c r="CX114" s="24">
        <v>53.0</v>
      </c>
      <c r="CY114" s="24">
        <v>5682.0</v>
      </c>
      <c r="CZ114" s="24">
        <v>1.0</v>
      </c>
      <c r="DA114" s="24">
        <v>2232.0</v>
      </c>
      <c r="DB114" s="24">
        <v>10.0</v>
      </c>
      <c r="DC114" s="24">
        <v>0.0</v>
      </c>
      <c r="DD114" s="24">
        <v>485.0</v>
      </c>
      <c r="DE114" s="24">
        <v>13.0</v>
      </c>
      <c r="DF114" s="24">
        <v>0.0</v>
      </c>
      <c r="DG114" s="24">
        <v>5.0</v>
      </c>
      <c r="DH114" s="24">
        <v>0.0</v>
      </c>
      <c r="DI114" s="24">
        <v>141.0</v>
      </c>
      <c r="DJ114" s="24">
        <v>956.0</v>
      </c>
      <c r="DK114" s="24">
        <v>1834.0</v>
      </c>
      <c r="DL114" s="24">
        <v>5.0</v>
      </c>
      <c r="DM114" s="53">
        <v>130.5</v>
      </c>
      <c r="DN114" s="54"/>
    </row>
    <row r="115">
      <c r="A115" s="48" t="s">
        <v>706</v>
      </c>
      <c r="B115" s="49" t="s">
        <v>711</v>
      </c>
      <c r="C115" s="24">
        <v>45.4</v>
      </c>
      <c r="D115" s="24">
        <v>44.6</v>
      </c>
      <c r="E115" s="24">
        <v>46.3</v>
      </c>
      <c r="F115" s="50">
        <v>9487.0</v>
      </c>
      <c r="G115" s="50">
        <v>3316.0</v>
      </c>
      <c r="H115" s="50">
        <v>2304.0</v>
      </c>
      <c r="I115" s="50">
        <v>1830.0</v>
      </c>
      <c r="J115" s="50">
        <v>1621.0</v>
      </c>
      <c r="K115" s="24">
        <v>333.0</v>
      </c>
      <c r="L115" s="24">
        <v>68.0</v>
      </c>
      <c r="M115" s="24">
        <v>11.0</v>
      </c>
      <c r="N115" s="24">
        <v>3.0</v>
      </c>
      <c r="O115" s="24">
        <v>1.0</v>
      </c>
      <c r="P115" s="24">
        <v>0.0</v>
      </c>
      <c r="Q115" s="50">
        <v>8802.0</v>
      </c>
      <c r="R115" s="50">
        <v>2216.0</v>
      </c>
      <c r="S115" s="50">
        <v>2481.0</v>
      </c>
      <c r="T115" s="50">
        <v>1992.0</v>
      </c>
      <c r="U115" s="50">
        <v>1683.0</v>
      </c>
      <c r="V115" s="24">
        <v>342.0</v>
      </c>
      <c r="W115" s="24">
        <v>77.0</v>
      </c>
      <c r="X115" s="24">
        <v>11.0</v>
      </c>
      <c r="Y115" s="24">
        <v>22566.5</v>
      </c>
      <c r="Z115" s="24">
        <v>543.0</v>
      </c>
      <c r="AA115" s="24">
        <v>736.5</v>
      </c>
      <c r="AB115" s="24">
        <v>862.5</v>
      </c>
      <c r="AC115" s="24">
        <v>1030.0</v>
      </c>
      <c r="AD115" s="24">
        <v>1509.0</v>
      </c>
      <c r="AE115" s="24">
        <v>1652.0</v>
      </c>
      <c r="AF115" s="24">
        <v>1421.0</v>
      </c>
      <c r="AG115" s="24">
        <v>1401.5</v>
      </c>
      <c r="AH115" s="24">
        <v>1511.5</v>
      </c>
      <c r="AI115" s="24">
        <v>1859.0</v>
      </c>
      <c r="AJ115" s="24">
        <v>1953.0</v>
      </c>
      <c r="AK115" s="24">
        <v>1889.5</v>
      </c>
      <c r="AL115" s="24">
        <v>1918.0</v>
      </c>
      <c r="AM115" s="24">
        <v>1596.5</v>
      </c>
      <c r="AN115" s="24">
        <v>1155.0</v>
      </c>
      <c r="AO115" s="24">
        <v>769.5</v>
      </c>
      <c r="AP115" s="24">
        <v>464.5</v>
      </c>
      <c r="AQ115" s="24">
        <v>204.5</v>
      </c>
      <c r="AR115" s="24">
        <v>73.5</v>
      </c>
      <c r="AS115" s="24">
        <v>14.5</v>
      </c>
      <c r="AT115" s="24">
        <v>2.0</v>
      </c>
      <c r="AU115" s="24">
        <v>11235.5</v>
      </c>
      <c r="AV115" s="24">
        <v>285.5</v>
      </c>
      <c r="AW115" s="24">
        <v>366.5</v>
      </c>
      <c r="AX115" s="24">
        <v>426.5</v>
      </c>
      <c r="AY115" s="24">
        <v>549.0</v>
      </c>
      <c r="AZ115" s="24">
        <v>786.0</v>
      </c>
      <c r="BA115" s="24">
        <v>871.5</v>
      </c>
      <c r="BB115" s="24">
        <v>737.0</v>
      </c>
      <c r="BC115" s="24">
        <v>727.5</v>
      </c>
      <c r="BD115" s="24">
        <v>767.5</v>
      </c>
      <c r="BE115" s="24">
        <v>940.5</v>
      </c>
      <c r="BF115" s="24">
        <v>940.5</v>
      </c>
      <c r="BG115" s="24">
        <v>946.0</v>
      </c>
      <c r="BH115" s="24">
        <v>925.5</v>
      </c>
      <c r="BI115" s="24">
        <v>755.0</v>
      </c>
      <c r="BJ115" s="24">
        <v>575.5</v>
      </c>
      <c r="BK115" s="24">
        <v>362.5</v>
      </c>
      <c r="BL115" s="24">
        <v>186.0</v>
      </c>
      <c r="BM115" s="24">
        <v>64.5</v>
      </c>
      <c r="BN115" s="24">
        <v>19.0</v>
      </c>
      <c r="BO115" s="24">
        <v>2.5</v>
      </c>
      <c r="BP115" s="24">
        <v>1.0</v>
      </c>
      <c r="BQ115" s="24">
        <v>11331.0</v>
      </c>
      <c r="BR115" s="24">
        <v>257.5</v>
      </c>
      <c r="BS115" s="24">
        <v>370.0</v>
      </c>
      <c r="BT115" s="24">
        <v>436.0</v>
      </c>
      <c r="BU115" s="24">
        <v>481.0</v>
      </c>
      <c r="BV115" s="24">
        <v>723.0</v>
      </c>
      <c r="BW115" s="24">
        <v>780.5</v>
      </c>
      <c r="BX115" s="24">
        <v>684.0</v>
      </c>
      <c r="BY115" s="24">
        <v>674.0</v>
      </c>
      <c r="BZ115" s="24">
        <v>744.0</v>
      </c>
      <c r="CA115" s="24">
        <v>918.5</v>
      </c>
      <c r="CB115" s="24">
        <v>1012.5</v>
      </c>
      <c r="CC115" s="24">
        <v>943.5</v>
      </c>
      <c r="CD115" s="24">
        <v>992.5</v>
      </c>
      <c r="CE115" s="24">
        <v>841.5</v>
      </c>
      <c r="CF115" s="24">
        <v>579.5</v>
      </c>
      <c r="CG115" s="24">
        <v>407.0</v>
      </c>
      <c r="CH115" s="24">
        <v>278.5</v>
      </c>
      <c r="CI115" s="24">
        <v>140.0</v>
      </c>
      <c r="CJ115" s="24">
        <v>54.5</v>
      </c>
      <c r="CK115" s="24">
        <v>12.0</v>
      </c>
      <c r="CL115" s="24">
        <v>1.0</v>
      </c>
      <c r="CM115" s="24">
        <v>227.0</v>
      </c>
      <c r="CN115" s="24">
        <v>408.0</v>
      </c>
      <c r="CO115" s="24">
        <v>223.0</v>
      </c>
      <c r="CP115" s="24">
        <v>185.0</v>
      </c>
      <c r="CQ115" s="24">
        <v>5.0</v>
      </c>
      <c r="CR115" s="24">
        <v>42.0</v>
      </c>
      <c r="CS115" s="24">
        <v>28.0</v>
      </c>
      <c r="CT115" s="24">
        <v>14.0</v>
      </c>
      <c r="CU115" s="24">
        <v>5.0</v>
      </c>
      <c r="CV115" s="24">
        <v>535.0</v>
      </c>
      <c r="CW115" s="24">
        <v>131.0</v>
      </c>
      <c r="CX115" s="24">
        <v>404.0</v>
      </c>
      <c r="CY115" s="24">
        <v>7891.0</v>
      </c>
      <c r="CZ115" s="24">
        <v>2.0</v>
      </c>
      <c r="DA115" s="24">
        <v>3151.0</v>
      </c>
      <c r="DB115" s="24">
        <v>19.0</v>
      </c>
      <c r="DC115" s="24">
        <v>1.0</v>
      </c>
      <c r="DD115" s="24">
        <v>686.0</v>
      </c>
      <c r="DE115" s="24">
        <v>46.0</v>
      </c>
      <c r="DF115" s="24">
        <v>0.0</v>
      </c>
      <c r="DG115" s="24">
        <v>3.0</v>
      </c>
      <c r="DH115" s="24">
        <v>0.0</v>
      </c>
      <c r="DI115" s="24">
        <v>231.0</v>
      </c>
      <c r="DJ115" s="24">
        <v>1326.0</v>
      </c>
      <c r="DK115" s="24">
        <v>2423.0</v>
      </c>
      <c r="DL115" s="24">
        <v>3.0</v>
      </c>
      <c r="DM115" s="53">
        <v>130.5</v>
      </c>
      <c r="DN115" s="54"/>
    </row>
    <row r="116">
      <c r="A116" s="48" t="s">
        <v>706</v>
      </c>
      <c r="B116" s="49" t="s">
        <v>712</v>
      </c>
      <c r="C116" s="24">
        <v>45.8</v>
      </c>
      <c r="D116" s="24">
        <v>44.9</v>
      </c>
      <c r="E116" s="24">
        <v>46.6</v>
      </c>
      <c r="F116" s="50">
        <v>11483.0</v>
      </c>
      <c r="G116" s="50">
        <v>3983.0</v>
      </c>
      <c r="H116" s="50">
        <v>2916.0</v>
      </c>
      <c r="I116" s="50">
        <v>2243.0</v>
      </c>
      <c r="J116" s="50">
        <v>1833.0</v>
      </c>
      <c r="K116" s="24">
        <v>398.0</v>
      </c>
      <c r="L116" s="24">
        <v>97.0</v>
      </c>
      <c r="M116" s="24">
        <v>12.0</v>
      </c>
      <c r="N116" s="24">
        <v>1.0</v>
      </c>
      <c r="O116" s="24">
        <v>0.0</v>
      </c>
      <c r="P116" s="24">
        <v>0.0</v>
      </c>
      <c r="Q116" s="50">
        <v>10676.0</v>
      </c>
      <c r="R116" s="50">
        <v>2916.0</v>
      </c>
      <c r="S116" s="50">
        <v>2989.0</v>
      </c>
      <c r="T116" s="50">
        <v>2341.0</v>
      </c>
      <c r="U116" s="50">
        <v>1919.0</v>
      </c>
      <c r="V116" s="24">
        <v>395.0</v>
      </c>
      <c r="W116" s="24">
        <v>94.0</v>
      </c>
      <c r="X116" s="24">
        <v>22.0</v>
      </c>
      <c r="Y116" s="24">
        <v>26796.5</v>
      </c>
      <c r="Z116" s="24">
        <v>661.5</v>
      </c>
      <c r="AA116" s="24">
        <v>1061.0</v>
      </c>
      <c r="AB116" s="24">
        <v>1042.0</v>
      </c>
      <c r="AC116" s="24">
        <v>1143.5</v>
      </c>
      <c r="AD116" s="24">
        <v>1645.0</v>
      </c>
      <c r="AE116" s="24">
        <v>1863.0</v>
      </c>
      <c r="AF116" s="24">
        <v>1485.0</v>
      </c>
      <c r="AG116" s="24">
        <v>1711.0</v>
      </c>
      <c r="AH116" s="24">
        <v>1958.0</v>
      </c>
      <c r="AI116" s="24">
        <v>2210.5</v>
      </c>
      <c r="AJ116" s="24">
        <v>2442.0</v>
      </c>
      <c r="AK116" s="24">
        <v>2232.0</v>
      </c>
      <c r="AL116" s="24">
        <v>2256.5</v>
      </c>
      <c r="AM116" s="24">
        <v>1743.5</v>
      </c>
      <c r="AN116" s="24">
        <v>1337.5</v>
      </c>
      <c r="AO116" s="24">
        <v>982.5</v>
      </c>
      <c r="AP116" s="24">
        <v>628.5</v>
      </c>
      <c r="AQ116" s="24">
        <v>286.5</v>
      </c>
      <c r="AR116" s="24">
        <v>86.0</v>
      </c>
      <c r="AS116" s="24">
        <v>17.0</v>
      </c>
      <c r="AT116" s="24">
        <v>4.0</v>
      </c>
      <c r="AU116" s="24">
        <v>13267.5</v>
      </c>
      <c r="AV116" s="24">
        <v>337.5</v>
      </c>
      <c r="AW116" s="24">
        <v>532.5</v>
      </c>
      <c r="AX116" s="24">
        <v>544.0</v>
      </c>
      <c r="AY116" s="24">
        <v>577.0</v>
      </c>
      <c r="AZ116" s="24">
        <v>854.0</v>
      </c>
      <c r="BA116" s="24">
        <v>956.0</v>
      </c>
      <c r="BB116" s="24">
        <v>749.5</v>
      </c>
      <c r="BC116" s="24">
        <v>872.0</v>
      </c>
      <c r="BD116" s="24">
        <v>962.0</v>
      </c>
      <c r="BE116" s="24">
        <v>1123.5</v>
      </c>
      <c r="BF116" s="24">
        <v>1220.0</v>
      </c>
      <c r="BG116" s="24">
        <v>1093.5</v>
      </c>
      <c r="BH116" s="24">
        <v>1143.0</v>
      </c>
      <c r="BI116" s="24">
        <v>819.5</v>
      </c>
      <c r="BJ116" s="24">
        <v>624.5</v>
      </c>
      <c r="BK116" s="24">
        <v>455.5</v>
      </c>
      <c r="BL116" s="24">
        <v>264.5</v>
      </c>
      <c r="BM116" s="24">
        <v>111.5</v>
      </c>
      <c r="BN116" s="24">
        <v>21.5</v>
      </c>
      <c r="BO116" s="24">
        <v>5.5</v>
      </c>
      <c r="BP116" s="24">
        <v>0.5</v>
      </c>
      <c r="BQ116" s="24">
        <v>13529.0</v>
      </c>
      <c r="BR116" s="24">
        <v>324.0</v>
      </c>
      <c r="BS116" s="24">
        <v>528.5</v>
      </c>
      <c r="BT116" s="24">
        <v>498.0</v>
      </c>
      <c r="BU116" s="24">
        <v>566.5</v>
      </c>
      <c r="BV116" s="24">
        <v>791.0</v>
      </c>
      <c r="BW116" s="24">
        <v>907.0</v>
      </c>
      <c r="BX116" s="24">
        <v>735.5</v>
      </c>
      <c r="BY116" s="24">
        <v>839.0</v>
      </c>
      <c r="BZ116" s="24">
        <v>996.0</v>
      </c>
      <c r="CA116" s="24">
        <v>1087.0</v>
      </c>
      <c r="CB116" s="24">
        <v>1222.0</v>
      </c>
      <c r="CC116" s="24">
        <v>1138.5</v>
      </c>
      <c r="CD116" s="24">
        <v>1113.5</v>
      </c>
      <c r="CE116" s="24">
        <v>924.0</v>
      </c>
      <c r="CF116" s="24">
        <v>713.0</v>
      </c>
      <c r="CG116" s="24">
        <v>527.0</v>
      </c>
      <c r="CH116" s="24">
        <v>364.0</v>
      </c>
      <c r="CI116" s="24">
        <v>175.0</v>
      </c>
      <c r="CJ116" s="24">
        <v>64.5</v>
      </c>
      <c r="CK116" s="24">
        <v>11.5</v>
      </c>
      <c r="CL116" s="24">
        <v>3.5</v>
      </c>
      <c r="CM116" s="24">
        <v>439.0</v>
      </c>
      <c r="CN116" s="24">
        <v>816.0</v>
      </c>
      <c r="CO116" s="24">
        <v>412.0</v>
      </c>
      <c r="CP116" s="24">
        <v>404.0</v>
      </c>
      <c r="CQ116" s="24">
        <v>0.0</v>
      </c>
      <c r="CR116" s="24">
        <v>6.0</v>
      </c>
      <c r="CS116" s="24">
        <v>0.0</v>
      </c>
      <c r="CT116" s="24">
        <v>0.0</v>
      </c>
      <c r="CU116" s="24">
        <v>0.0</v>
      </c>
      <c r="CV116" s="24">
        <v>80.0</v>
      </c>
      <c r="CW116" s="24">
        <v>43.0</v>
      </c>
      <c r="CX116" s="24">
        <v>37.0</v>
      </c>
      <c r="CY116" s="24">
        <v>8750.0</v>
      </c>
      <c r="CZ116" s="24">
        <v>9.0</v>
      </c>
      <c r="DA116" s="24">
        <v>3416.0</v>
      </c>
      <c r="DB116" s="24">
        <v>14.0</v>
      </c>
      <c r="DC116" s="24">
        <v>7.0</v>
      </c>
      <c r="DD116" s="24">
        <v>713.0</v>
      </c>
      <c r="DE116" s="24">
        <v>34.0</v>
      </c>
      <c r="DF116" s="24">
        <v>0.0</v>
      </c>
      <c r="DG116" s="24">
        <v>8.0</v>
      </c>
      <c r="DH116" s="24">
        <v>0.0</v>
      </c>
      <c r="DI116" s="24">
        <v>276.0</v>
      </c>
      <c r="DJ116" s="24">
        <v>1507.0</v>
      </c>
      <c r="DK116" s="24">
        <v>2764.0</v>
      </c>
      <c r="DL116" s="24">
        <v>2.0</v>
      </c>
      <c r="DM116" s="53">
        <v>130.5</v>
      </c>
      <c r="DN116" s="54"/>
    </row>
    <row r="117">
      <c r="A117" s="48" t="s">
        <v>706</v>
      </c>
      <c r="B117" s="49" t="s">
        <v>713</v>
      </c>
      <c r="C117" s="24">
        <v>41.1</v>
      </c>
      <c r="D117" s="24">
        <v>40.4</v>
      </c>
      <c r="E117" s="24">
        <v>41.7</v>
      </c>
      <c r="F117" s="50">
        <v>8367.0</v>
      </c>
      <c r="G117" s="50">
        <v>2400.0</v>
      </c>
      <c r="H117" s="50">
        <v>2054.0</v>
      </c>
      <c r="I117" s="50">
        <v>1850.0</v>
      </c>
      <c r="J117" s="50">
        <v>1667.0</v>
      </c>
      <c r="K117" s="24">
        <v>325.0</v>
      </c>
      <c r="L117" s="24">
        <v>56.0</v>
      </c>
      <c r="M117" s="24">
        <v>10.0</v>
      </c>
      <c r="N117" s="24">
        <v>3.0</v>
      </c>
      <c r="O117" s="24">
        <v>2.0</v>
      </c>
      <c r="P117" s="24">
        <v>0.0</v>
      </c>
      <c r="Q117" s="50">
        <v>7913.0</v>
      </c>
      <c r="R117" s="50">
        <v>1822.0</v>
      </c>
      <c r="S117" s="50">
        <v>2079.0</v>
      </c>
      <c r="T117" s="50">
        <v>1929.0</v>
      </c>
      <c r="U117" s="50">
        <v>1707.0</v>
      </c>
      <c r="V117" s="24">
        <v>308.0</v>
      </c>
      <c r="W117" s="24">
        <v>61.0</v>
      </c>
      <c r="X117" s="24">
        <v>7.0</v>
      </c>
      <c r="Y117" s="24">
        <v>20885.0</v>
      </c>
      <c r="Z117" s="24">
        <v>813.5</v>
      </c>
      <c r="AA117" s="24">
        <v>1001.0</v>
      </c>
      <c r="AB117" s="24">
        <v>1042.0</v>
      </c>
      <c r="AC117" s="24">
        <v>899.5</v>
      </c>
      <c r="AD117" s="24">
        <v>1160.5</v>
      </c>
      <c r="AE117" s="24">
        <v>1588.5</v>
      </c>
      <c r="AF117" s="24">
        <v>1847.5</v>
      </c>
      <c r="AG117" s="24">
        <v>1927.0</v>
      </c>
      <c r="AH117" s="24">
        <v>1859.0</v>
      </c>
      <c r="AI117" s="24">
        <v>1718.0</v>
      </c>
      <c r="AJ117" s="24">
        <v>1534.0</v>
      </c>
      <c r="AK117" s="24">
        <v>1420.5</v>
      </c>
      <c r="AL117" s="24">
        <v>1537.0</v>
      </c>
      <c r="AM117" s="24">
        <v>1124.5</v>
      </c>
      <c r="AN117" s="24">
        <v>586.5</v>
      </c>
      <c r="AO117" s="24">
        <v>392.0</v>
      </c>
      <c r="AP117" s="24">
        <v>231.5</v>
      </c>
      <c r="AQ117" s="24">
        <v>138.0</v>
      </c>
      <c r="AR117" s="24">
        <v>50.0</v>
      </c>
      <c r="AS117" s="24">
        <v>13.0</v>
      </c>
      <c r="AT117" s="24">
        <v>1.5</v>
      </c>
      <c r="AU117" s="24">
        <v>10240.0</v>
      </c>
      <c r="AV117" s="24">
        <v>417.5</v>
      </c>
      <c r="AW117" s="24">
        <v>520.5</v>
      </c>
      <c r="AX117" s="24">
        <v>535.5</v>
      </c>
      <c r="AY117" s="24">
        <v>489.0</v>
      </c>
      <c r="AZ117" s="24">
        <v>573.0</v>
      </c>
      <c r="BA117" s="24">
        <v>736.0</v>
      </c>
      <c r="BB117" s="24">
        <v>902.0</v>
      </c>
      <c r="BC117" s="24">
        <v>978.5</v>
      </c>
      <c r="BD117" s="24">
        <v>902.0</v>
      </c>
      <c r="BE117" s="24">
        <v>894.5</v>
      </c>
      <c r="BF117" s="24">
        <v>739.0</v>
      </c>
      <c r="BG117" s="24">
        <v>670.5</v>
      </c>
      <c r="BH117" s="24">
        <v>687.0</v>
      </c>
      <c r="BI117" s="24">
        <v>549.0</v>
      </c>
      <c r="BJ117" s="24">
        <v>313.5</v>
      </c>
      <c r="BK117" s="24">
        <v>169.0</v>
      </c>
      <c r="BL117" s="24">
        <v>95.0</v>
      </c>
      <c r="BM117" s="24">
        <v>49.5</v>
      </c>
      <c r="BN117" s="24">
        <v>14.5</v>
      </c>
      <c r="BO117" s="24">
        <v>4.0</v>
      </c>
      <c r="BP117" s="24">
        <v>0.5</v>
      </c>
      <c r="BQ117" s="24">
        <v>10645.0</v>
      </c>
      <c r="BR117" s="24">
        <v>396.0</v>
      </c>
      <c r="BS117" s="24">
        <v>480.5</v>
      </c>
      <c r="BT117" s="24">
        <v>506.5</v>
      </c>
      <c r="BU117" s="24">
        <v>410.5</v>
      </c>
      <c r="BV117" s="24">
        <v>587.5</v>
      </c>
      <c r="BW117" s="24">
        <v>852.5</v>
      </c>
      <c r="BX117" s="24">
        <v>945.5</v>
      </c>
      <c r="BY117" s="24">
        <v>948.5</v>
      </c>
      <c r="BZ117" s="24">
        <v>957.0</v>
      </c>
      <c r="CA117" s="24">
        <v>823.5</v>
      </c>
      <c r="CB117" s="24">
        <v>795.0</v>
      </c>
      <c r="CC117" s="24">
        <v>750.0</v>
      </c>
      <c r="CD117" s="24">
        <v>850.0</v>
      </c>
      <c r="CE117" s="24">
        <v>575.5</v>
      </c>
      <c r="CF117" s="24">
        <v>273.0</v>
      </c>
      <c r="CG117" s="24">
        <v>223.0</v>
      </c>
      <c r="CH117" s="24">
        <v>136.5</v>
      </c>
      <c r="CI117" s="24">
        <v>88.5</v>
      </c>
      <c r="CJ117" s="24">
        <v>35.5</v>
      </c>
      <c r="CK117" s="24">
        <v>9.0</v>
      </c>
      <c r="CL117" s="24">
        <v>1.0</v>
      </c>
      <c r="CM117" s="24">
        <v>50.0</v>
      </c>
      <c r="CN117" s="24">
        <v>102.0</v>
      </c>
      <c r="CO117" s="24">
        <v>53.0</v>
      </c>
      <c r="CP117" s="24">
        <v>49.0</v>
      </c>
      <c r="CQ117" s="24">
        <v>0.0</v>
      </c>
      <c r="CR117" s="24">
        <v>6.0</v>
      </c>
      <c r="CS117" s="24">
        <v>0.0</v>
      </c>
      <c r="CT117" s="24">
        <v>0.0</v>
      </c>
      <c r="CU117" s="24">
        <v>0.0</v>
      </c>
      <c r="CV117" s="24">
        <v>0.0</v>
      </c>
      <c r="CW117" s="24">
        <v>0.0</v>
      </c>
      <c r="CX117" s="24">
        <v>0.0</v>
      </c>
      <c r="CY117" s="24">
        <v>17323.0</v>
      </c>
      <c r="CZ117" s="24">
        <v>20.0</v>
      </c>
      <c r="DA117" s="24">
        <v>5955.0</v>
      </c>
      <c r="DB117" s="24">
        <v>25.0</v>
      </c>
      <c r="DC117" s="24">
        <v>6.0</v>
      </c>
      <c r="DD117" s="24">
        <v>2158.0</v>
      </c>
      <c r="DE117" s="24">
        <v>1173.0</v>
      </c>
      <c r="DF117" s="24">
        <v>0.0</v>
      </c>
      <c r="DG117" s="24">
        <v>15.0</v>
      </c>
      <c r="DH117" s="24">
        <v>10.0</v>
      </c>
      <c r="DI117" s="24">
        <v>649.0</v>
      </c>
      <c r="DJ117" s="24">
        <v>2294.0</v>
      </c>
      <c r="DK117" s="24">
        <v>5014.0</v>
      </c>
      <c r="DL117" s="24">
        <v>4.0</v>
      </c>
      <c r="DM117" s="53">
        <v>130.5</v>
      </c>
      <c r="DN117" s="54"/>
    </row>
    <row r="118">
      <c r="A118" s="48" t="s">
        <v>706</v>
      </c>
      <c r="B118" s="49" t="s">
        <v>714</v>
      </c>
      <c r="C118" s="24">
        <v>48.9</v>
      </c>
      <c r="D118" s="24">
        <v>47.8</v>
      </c>
      <c r="E118" s="24">
        <v>50.1</v>
      </c>
      <c r="F118" s="50">
        <v>12592.0</v>
      </c>
      <c r="G118" s="50">
        <v>6493.0</v>
      </c>
      <c r="H118" s="50">
        <v>2993.0</v>
      </c>
      <c r="I118" s="50">
        <v>1726.0</v>
      </c>
      <c r="J118" s="50">
        <v>1029.0</v>
      </c>
      <c r="K118" s="24">
        <v>264.0</v>
      </c>
      <c r="L118" s="24">
        <v>58.0</v>
      </c>
      <c r="M118" s="24">
        <v>23.0</v>
      </c>
      <c r="N118" s="24">
        <v>2.0</v>
      </c>
      <c r="O118" s="24">
        <v>2.0</v>
      </c>
      <c r="P118" s="24">
        <v>2.0</v>
      </c>
      <c r="Q118" s="50">
        <v>11189.0</v>
      </c>
      <c r="R118" s="50">
        <v>4383.0</v>
      </c>
      <c r="S118" s="50">
        <v>3239.0</v>
      </c>
      <c r="T118" s="50">
        <v>2021.0</v>
      </c>
      <c r="U118" s="50">
        <v>1134.0</v>
      </c>
      <c r="V118" s="24">
        <v>318.0</v>
      </c>
      <c r="W118" s="24">
        <v>75.0</v>
      </c>
      <c r="X118" s="24">
        <v>19.0</v>
      </c>
      <c r="Y118" s="24">
        <v>23771.5</v>
      </c>
      <c r="Z118" s="24">
        <v>368.0</v>
      </c>
      <c r="AA118" s="24">
        <v>478.0</v>
      </c>
      <c r="AB118" s="24">
        <v>610.0</v>
      </c>
      <c r="AC118" s="24">
        <v>775.0</v>
      </c>
      <c r="AD118" s="24">
        <v>1293.5</v>
      </c>
      <c r="AE118" s="24">
        <v>1893.5</v>
      </c>
      <c r="AF118" s="24">
        <v>1471.5</v>
      </c>
      <c r="AG118" s="24">
        <v>1363.0</v>
      </c>
      <c r="AH118" s="24">
        <v>1379.5</v>
      </c>
      <c r="AI118" s="24">
        <v>1920.5</v>
      </c>
      <c r="AJ118" s="24">
        <v>2310.5</v>
      </c>
      <c r="AK118" s="24">
        <v>2233.5</v>
      </c>
      <c r="AL118" s="24">
        <v>2226.5</v>
      </c>
      <c r="AM118" s="24">
        <v>1751.5</v>
      </c>
      <c r="AN118" s="24">
        <v>1419.0</v>
      </c>
      <c r="AO118" s="24">
        <v>1157.0</v>
      </c>
      <c r="AP118" s="24">
        <v>721.5</v>
      </c>
      <c r="AQ118" s="24">
        <v>283.5</v>
      </c>
      <c r="AR118" s="24">
        <v>91.5</v>
      </c>
      <c r="AS118" s="24">
        <v>22.5</v>
      </c>
      <c r="AT118" s="24">
        <v>2.0</v>
      </c>
      <c r="AU118" s="24">
        <v>11999.0</v>
      </c>
      <c r="AV118" s="24">
        <v>205.5</v>
      </c>
      <c r="AW118" s="24">
        <v>233.5</v>
      </c>
      <c r="AX118" s="24">
        <v>328.0</v>
      </c>
      <c r="AY118" s="24">
        <v>402.0</v>
      </c>
      <c r="AZ118" s="24">
        <v>661.5</v>
      </c>
      <c r="BA118" s="24">
        <v>990.5</v>
      </c>
      <c r="BB118" s="24">
        <v>810.0</v>
      </c>
      <c r="BC118" s="24">
        <v>763.0</v>
      </c>
      <c r="BD118" s="24">
        <v>746.0</v>
      </c>
      <c r="BE118" s="24">
        <v>998.5</v>
      </c>
      <c r="BF118" s="24">
        <v>1206.5</v>
      </c>
      <c r="BG118" s="24">
        <v>1165.0</v>
      </c>
      <c r="BH118" s="24">
        <v>1082.5</v>
      </c>
      <c r="BI118" s="24">
        <v>818.0</v>
      </c>
      <c r="BJ118" s="24">
        <v>609.5</v>
      </c>
      <c r="BK118" s="24">
        <v>538.0</v>
      </c>
      <c r="BL118" s="24">
        <v>312.5</v>
      </c>
      <c r="BM118" s="24">
        <v>105.0</v>
      </c>
      <c r="BN118" s="24">
        <v>16.0</v>
      </c>
      <c r="BO118" s="24">
        <v>7.5</v>
      </c>
      <c r="BP118" s="24">
        <v>0.0</v>
      </c>
      <c r="BQ118" s="24">
        <v>11772.5</v>
      </c>
      <c r="BR118" s="24">
        <v>162.5</v>
      </c>
      <c r="BS118" s="24">
        <v>244.5</v>
      </c>
      <c r="BT118" s="24">
        <v>282.0</v>
      </c>
      <c r="BU118" s="24">
        <v>373.0</v>
      </c>
      <c r="BV118" s="24">
        <v>632.0</v>
      </c>
      <c r="BW118" s="24">
        <v>903.0</v>
      </c>
      <c r="BX118" s="24">
        <v>661.5</v>
      </c>
      <c r="BY118" s="24">
        <v>600.0</v>
      </c>
      <c r="BZ118" s="24">
        <v>633.5</v>
      </c>
      <c r="CA118" s="24">
        <v>922.0</v>
      </c>
      <c r="CB118" s="24">
        <v>1104.0</v>
      </c>
      <c r="CC118" s="24">
        <v>1068.5</v>
      </c>
      <c r="CD118" s="24">
        <v>1144.0</v>
      </c>
      <c r="CE118" s="24">
        <v>933.5</v>
      </c>
      <c r="CF118" s="24">
        <v>809.5</v>
      </c>
      <c r="CG118" s="24">
        <v>619.0</v>
      </c>
      <c r="CH118" s="24">
        <v>409.0</v>
      </c>
      <c r="CI118" s="24">
        <v>178.5</v>
      </c>
      <c r="CJ118" s="24">
        <v>75.5</v>
      </c>
      <c r="CK118" s="24">
        <v>15.0</v>
      </c>
      <c r="CL118" s="24">
        <v>2.0</v>
      </c>
      <c r="CM118" s="50">
        <v>5907.0</v>
      </c>
      <c r="CN118" s="50">
        <v>12308.0</v>
      </c>
      <c r="CO118" s="50">
        <v>6719.0</v>
      </c>
      <c r="CP118" s="50">
        <v>5589.0</v>
      </c>
      <c r="CQ118" s="24">
        <v>8.0</v>
      </c>
      <c r="CR118" s="24">
        <v>56.0</v>
      </c>
      <c r="CS118" s="24">
        <v>28.0</v>
      </c>
      <c r="CT118" s="24">
        <v>28.0</v>
      </c>
      <c r="CU118" s="24">
        <v>0.0</v>
      </c>
      <c r="CV118" s="24">
        <v>48.0</v>
      </c>
      <c r="CW118" s="24">
        <v>21.0</v>
      </c>
      <c r="CX118" s="24">
        <v>27.0</v>
      </c>
      <c r="CY118" s="24">
        <v>10725.0</v>
      </c>
      <c r="CZ118" s="24">
        <v>16.0</v>
      </c>
      <c r="DA118" s="24">
        <v>5211.0</v>
      </c>
      <c r="DB118" s="24">
        <v>30.0</v>
      </c>
      <c r="DC118" s="24">
        <v>2.0</v>
      </c>
      <c r="DD118" s="24">
        <v>732.0</v>
      </c>
      <c r="DE118" s="24">
        <v>133.0</v>
      </c>
      <c r="DF118" s="24">
        <v>0.0</v>
      </c>
      <c r="DG118" s="24">
        <v>5.0</v>
      </c>
      <c r="DH118" s="24">
        <v>5.0</v>
      </c>
      <c r="DI118" s="24">
        <v>266.0</v>
      </c>
      <c r="DJ118" s="24">
        <v>1555.0</v>
      </c>
      <c r="DK118" s="24">
        <v>2769.0</v>
      </c>
      <c r="DL118" s="24">
        <v>1.0</v>
      </c>
      <c r="DM118" s="53">
        <v>130.5</v>
      </c>
      <c r="DN118" s="54"/>
    </row>
    <row r="119">
      <c r="A119" s="48" t="s">
        <v>706</v>
      </c>
      <c r="B119" s="49" t="s">
        <v>715</v>
      </c>
      <c r="C119" s="24">
        <v>42.4</v>
      </c>
      <c r="D119" s="24">
        <v>41.7</v>
      </c>
      <c r="E119" s="24">
        <v>43.1</v>
      </c>
      <c r="F119" s="50">
        <v>13502.0</v>
      </c>
      <c r="G119" s="50">
        <v>8177.0</v>
      </c>
      <c r="H119" s="50">
        <v>2402.0</v>
      </c>
      <c r="I119" s="50">
        <v>1520.0</v>
      </c>
      <c r="J119" s="50">
        <v>1079.0</v>
      </c>
      <c r="K119" s="24">
        <v>254.0</v>
      </c>
      <c r="L119" s="24">
        <v>51.0</v>
      </c>
      <c r="M119" s="24">
        <v>14.0</v>
      </c>
      <c r="N119" s="24">
        <v>3.0</v>
      </c>
      <c r="O119" s="24">
        <v>2.0</v>
      </c>
      <c r="P119" s="24">
        <v>0.0</v>
      </c>
      <c r="Q119" s="50">
        <v>12041.0</v>
      </c>
      <c r="R119" s="50">
        <v>6197.0</v>
      </c>
      <c r="S119" s="50">
        <v>2625.0</v>
      </c>
      <c r="T119" s="50">
        <v>1688.0</v>
      </c>
      <c r="U119" s="50">
        <v>1198.0</v>
      </c>
      <c r="V119" s="24">
        <v>261.0</v>
      </c>
      <c r="W119" s="24">
        <v>49.0</v>
      </c>
      <c r="X119" s="24">
        <v>23.0</v>
      </c>
      <c r="Y119" s="24">
        <v>23442.0</v>
      </c>
      <c r="Z119" s="24">
        <v>566.5</v>
      </c>
      <c r="AA119" s="24">
        <v>698.5</v>
      </c>
      <c r="AB119" s="24">
        <v>693.5</v>
      </c>
      <c r="AC119" s="24">
        <v>689.5</v>
      </c>
      <c r="AD119" s="24">
        <v>1397.5</v>
      </c>
      <c r="AE119" s="24">
        <v>2763.5</v>
      </c>
      <c r="AF119" s="24">
        <v>2660.0</v>
      </c>
      <c r="AG119" s="24">
        <v>2243.5</v>
      </c>
      <c r="AH119" s="24">
        <v>2023.0</v>
      </c>
      <c r="AI119" s="24">
        <v>1923.0</v>
      </c>
      <c r="AJ119" s="24">
        <v>1599.5</v>
      </c>
      <c r="AK119" s="24">
        <v>1409.0</v>
      </c>
      <c r="AL119" s="24">
        <v>1426.5</v>
      </c>
      <c r="AM119" s="24">
        <v>1127.5</v>
      </c>
      <c r="AN119" s="24">
        <v>921.5</v>
      </c>
      <c r="AO119" s="24">
        <v>626.0</v>
      </c>
      <c r="AP119" s="24">
        <v>403.0</v>
      </c>
      <c r="AQ119" s="24">
        <v>204.0</v>
      </c>
      <c r="AR119" s="24">
        <v>60.5</v>
      </c>
      <c r="AS119" s="24">
        <v>5.0</v>
      </c>
      <c r="AT119" s="24">
        <v>1.0</v>
      </c>
      <c r="AU119" s="24">
        <v>11988.0</v>
      </c>
      <c r="AV119" s="24">
        <v>300.0</v>
      </c>
      <c r="AW119" s="24">
        <v>361.5</v>
      </c>
      <c r="AX119" s="24">
        <v>343.0</v>
      </c>
      <c r="AY119" s="24">
        <v>357.0</v>
      </c>
      <c r="AZ119" s="24">
        <v>617.5</v>
      </c>
      <c r="BA119" s="24">
        <v>1430.5</v>
      </c>
      <c r="BB119" s="24">
        <v>1462.5</v>
      </c>
      <c r="BC119" s="24">
        <v>1223.0</v>
      </c>
      <c r="BD119" s="24">
        <v>1115.5</v>
      </c>
      <c r="BE119" s="24">
        <v>1053.5</v>
      </c>
      <c r="BF119" s="24">
        <v>866.0</v>
      </c>
      <c r="BG119" s="24">
        <v>727.5</v>
      </c>
      <c r="BH119" s="24">
        <v>661.0</v>
      </c>
      <c r="BI119" s="24">
        <v>507.0</v>
      </c>
      <c r="BJ119" s="24">
        <v>427.5</v>
      </c>
      <c r="BK119" s="24">
        <v>282.5</v>
      </c>
      <c r="BL119" s="24">
        <v>159.5</v>
      </c>
      <c r="BM119" s="24">
        <v>71.5</v>
      </c>
      <c r="BN119" s="24">
        <v>20.5</v>
      </c>
      <c r="BO119" s="24">
        <v>1.0</v>
      </c>
      <c r="BP119" s="24">
        <v>0.0</v>
      </c>
      <c r="BQ119" s="24">
        <v>11454.0</v>
      </c>
      <c r="BR119" s="24">
        <v>266.5</v>
      </c>
      <c r="BS119" s="24">
        <v>337.0</v>
      </c>
      <c r="BT119" s="24">
        <v>350.5</v>
      </c>
      <c r="BU119" s="24">
        <v>332.5</v>
      </c>
      <c r="BV119" s="24">
        <v>780.0</v>
      </c>
      <c r="BW119" s="24">
        <v>1333.0</v>
      </c>
      <c r="BX119" s="24">
        <v>1197.5</v>
      </c>
      <c r="BY119" s="24">
        <v>1020.5</v>
      </c>
      <c r="BZ119" s="24">
        <v>907.5</v>
      </c>
      <c r="CA119" s="24">
        <v>869.5</v>
      </c>
      <c r="CB119" s="24">
        <v>733.5</v>
      </c>
      <c r="CC119" s="24">
        <v>681.5</v>
      </c>
      <c r="CD119" s="24">
        <v>765.5</v>
      </c>
      <c r="CE119" s="24">
        <v>620.5</v>
      </c>
      <c r="CF119" s="24">
        <v>494.0</v>
      </c>
      <c r="CG119" s="24">
        <v>343.5</v>
      </c>
      <c r="CH119" s="24">
        <v>243.5</v>
      </c>
      <c r="CI119" s="24">
        <v>132.5</v>
      </c>
      <c r="CJ119" s="24">
        <v>40.0</v>
      </c>
      <c r="CK119" s="24">
        <v>4.0</v>
      </c>
      <c r="CL119" s="24">
        <v>1.0</v>
      </c>
      <c r="CM119" s="50">
        <v>1268.0</v>
      </c>
      <c r="CN119" s="50">
        <v>2471.0</v>
      </c>
      <c r="CO119" s="50">
        <v>1261.0</v>
      </c>
      <c r="CP119" s="50">
        <v>1210.0</v>
      </c>
      <c r="CQ119" s="24">
        <v>6.0</v>
      </c>
      <c r="CR119" s="24">
        <v>71.0</v>
      </c>
      <c r="CS119" s="24">
        <v>36.0</v>
      </c>
      <c r="CT119" s="24">
        <v>35.0</v>
      </c>
      <c r="CU119" s="24">
        <v>0.0</v>
      </c>
      <c r="CV119" s="24">
        <v>35.0</v>
      </c>
      <c r="CW119" s="24">
        <v>17.0</v>
      </c>
      <c r="CX119" s="24">
        <v>18.0</v>
      </c>
      <c r="CY119" s="24">
        <v>9527.0</v>
      </c>
      <c r="CZ119" s="24">
        <v>107.0</v>
      </c>
      <c r="DA119" s="24">
        <v>3460.0</v>
      </c>
      <c r="DB119" s="24">
        <v>17.0</v>
      </c>
      <c r="DC119" s="24">
        <v>47.0</v>
      </c>
      <c r="DD119" s="24">
        <v>733.0</v>
      </c>
      <c r="DE119" s="24">
        <v>62.0</v>
      </c>
      <c r="DF119" s="24">
        <v>0.0</v>
      </c>
      <c r="DG119" s="24">
        <v>4.0</v>
      </c>
      <c r="DH119" s="24">
        <v>4.0</v>
      </c>
      <c r="DI119" s="24">
        <v>310.0</v>
      </c>
      <c r="DJ119" s="24">
        <v>1659.0</v>
      </c>
      <c r="DK119" s="24">
        <v>3123.0</v>
      </c>
      <c r="DL119" s="24">
        <v>1.0</v>
      </c>
      <c r="DM119" s="53">
        <v>130.5</v>
      </c>
      <c r="DN119" s="54"/>
    </row>
    <row r="120">
      <c r="A120" s="48" t="s">
        <v>706</v>
      </c>
      <c r="B120" s="49" t="s">
        <v>716</v>
      </c>
      <c r="C120" s="24">
        <v>48.0</v>
      </c>
      <c r="D120" s="24">
        <v>47.0</v>
      </c>
      <c r="E120" s="24">
        <v>48.9</v>
      </c>
      <c r="F120" s="50">
        <v>10616.0</v>
      </c>
      <c r="G120" s="50">
        <v>5553.0</v>
      </c>
      <c r="H120" s="50">
        <v>2534.0</v>
      </c>
      <c r="I120" s="50">
        <v>1450.0</v>
      </c>
      <c r="J120" s="24">
        <v>854.0</v>
      </c>
      <c r="K120" s="24">
        <v>178.0</v>
      </c>
      <c r="L120" s="24">
        <v>32.0</v>
      </c>
      <c r="M120" s="24">
        <v>9.0</v>
      </c>
      <c r="N120" s="24">
        <v>5.0</v>
      </c>
      <c r="O120" s="24">
        <v>1.0</v>
      </c>
      <c r="P120" s="24">
        <v>0.0</v>
      </c>
      <c r="Q120" s="50">
        <v>9426.0</v>
      </c>
      <c r="R120" s="50">
        <v>3764.0</v>
      </c>
      <c r="S120" s="50">
        <v>2750.0</v>
      </c>
      <c r="T120" s="50">
        <v>1681.0</v>
      </c>
      <c r="U120" s="24">
        <v>984.0</v>
      </c>
      <c r="V120" s="24">
        <v>195.0</v>
      </c>
      <c r="W120" s="24">
        <v>37.0</v>
      </c>
      <c r="X120" s="24">
        <v>15.0</v>
      </c>
      <c r="Y120" s="24">
        <v>19707.5</v>
      </c>
      <c r="Z120" s="24">
        <v>384.0</v>
      </c>
      <c r="AA120" s="24">
        <v>398.5</v>
      </c>
      <c r="AB120" s="24">
        <v>460.0</v>
      </c>
      <c r="AC120" s="24">
        <v>600.0</v>
      </c>
      <c r="AD120" s="24">
        <v>1069.0</v>
      </c>
      <c r="AE120" s="24">
        <v>1729.5</v>
      </c>
      <c r="AF120" s="24">
        <v>1532.5</v>
      </c>
      <c r="AG120" s="24">
        <v>1333.5</v>
      </c>
      <c r="AH120" s="24">
        <v>1283.0</v>
      </c>
      <c r="AI120" s="24">
        <v>1487.0</v>
      </c>
      <c r="AJ120" s="24">
        <v>1668.5</v>
      </c>
      <c r="AK120" s="24">
        <v>1721.5</v>
      </c>
      <c r="AL120" s="24">
        <v>1701.0</v>
      </c>
      <c r="AM120" s="24">
        <v>1351.0</v>
      </c>
      <c r="AN120" s="24">
        <v>1176.5</v>
      </c>
      <c r="AO120" s="24">
        <v>901.5</v>
      </c>
      <c r="AP120" s="24">
        <v>601.0</v>
      </c>
      <c r="AQ120" s="24">
        <v>235.0</v>
      </c>
      <c r="AR120" s="24">
        <v>65.0</v>
      </c>
      <c r="AS120" s="24">
        <v>9.5</v>
      </c>
      <c r="AT120" s="24">
        <v>0.0</v>
      </c>
      <c r="AU120" s="24">
        <v>9547.0</v>
      </c>
      <c r="AV120" s="24">
        <v>201.0</v>
      </c>
      <c r="AW120" s="24">
        <v>206.5</v>
      </c>
      <c r="AX120" s="24">
        <v>222.0</v>
      </c>
      <c r="AY120" s="24">
        <v>314.0</v>
      </c>
      <c r="AZ120" s="24">
        <v>522.0</v>
      </c>
      <c r="BA120" s="24">
        <v>789.5</v>
      </c>
      <c r="BB120" s="24">
        <v>809.0</v>
      </c>
      <c r="BC120" s="24">
        <v>687.0</v>
      </c>
      <c r="BD120" s="24">
        <v>666.5</v>
      </c>
      <c r="BE120" s="24">
        <v>752.0</v>
      </c>
      <c r="BF120" s="24">
        <v>843.5</v>
      </c>
      <c r="BG120" s="24">
        <v>859.0</v>
      </c>
      <c r="BH120" s="24">
        <v>780.0</v>
      </c>
      <c r="BI120" s="24">
        <v>593.5</v>
      </c>
      <c r="BJ120" s="24">
        <v>564.5</v>
      </c>
      <c r="BK120" s="24">
        <v>378.5</v>
      </c>
      <c r="BL120" s="24">
        <v>246.5</v>
      </c>
      <c r="BM120" s="24">
        <v>94.0</v>
      </c>
      <c r="BN120" s="24">
        <v>14.0</v>
      </c>
      <c r="BO120" s="24">
        <v>4.0</v>
      </c>
      <c r="BP120" s="24">
        <v>0.0</v>
      </c>
      <c r="BQ120" s="24">
        <v>10160.5</v>
      </c>
      <c r="BR120" s="24">
        <v>183.0</v>
      </c>
      <c r="BS120" s="24">
        <v>192.0</v>
      </c>
      <c r="BT120" s="24">
        <v>238.0</v>
      </c>
      <c r="BU120" s="24">
        <v>286.0</v>
      </c>
      <c r="BV120" s="24">
        <v>547.0</v>
      </c>
      <c r="BW120" s="24">
        <v>940.0</v>
      </c>
      <c r="BX120" s="24">
        <v>723.5</v>
      </c>
      <c r="BY120" s="24">
        <v>646.5</v>
      </c>
      <c r="BZ120" s="24">
        <v>616.5</v>
      </c>
      <c r="CA120" s="24">
        <v>735.0</v>
      </c>
      <c r="CB120" s="24">
        <v>825.0</v>
      </c>
      <c r="CC120" s="24">
        <v>862.5</v>
      </c>
      <c r="CD120" s="24">
        <v>921.0</v>
      </c>
      <c r="CE120" s="24">
        <v>757.5</v>
      </c>
      <c r="CF120" s="24">
        <v>612.0</v>
      </c>
      <c r="CG120" s="24">
        <v>523.0</v>
      </c>
      <c r="CH120" s="24">
        <v>354.5</v>
      </c>
      <c r="CI120" s="24">
        <v>141.0</v>
      </c>
      <c r="CJ120" s="24">
        <v>51.0</v>
      </c>
      <c r="CK120" s="24">
        <v>5.5</v>
      </c>
      <c r="CL120" s="24">
        <v>0.0</v>
      </c>
      <c r="CM120" s="50">
        <v>2877.0</v>
      </c>
      <c r="CN120" s="50">
        <v>6619.0</v>
      </c>
      <c r="CO120" s="50">
        <v>3642.0</v>
      </c>
      <c r="CP120" s="50">
        <v>2977.0</v>
      </c>
      <c r="CQ120" s="24">
        <v>11.0</v>
      </c>
      <c r="CR120" s="24">
        <v>96.0</v>
      </c>
      <c r="CS120" s="24">
        <v>71.0</v>
      </c>
      <c r="CT120" s="24">
        <v>25.0</v>
      </c>
      <c r="CU120" s="24">
        <v>0.0</v>
      </c>
      <c r="CV120" s="24">
        <v>59.0</v>
      </c>
      <c r="CW120" s="24">
        <v>16.0</v>
      </c>
      <c r="CX120" s="24">
        <v>43.0</v>
      </c>
      <c r="CY120" s="24">
        <v>6584.0</v>
      </c>
      <c r="CZ120" s="24">
        <v>89.0</v>
      </c>
      <c r="DA120" s="24">
        <v>2253.0</v>
      </c>
      <c r="DB120" s="24">
        <v>6.0</v>
      </c>
      <c r="DC120" s="24">
        <v>43.0</v>
      </c>
      <c r="DD120" s="24">
        <v>434.0</v>
      </c>
      <c r="DE120" s="24">
        <v>1103.0</v>
      </c>
      <c r="DF120" s="24">
        <v>0.0</v>
      </c>
      <c r="DG120" s="24">
        <v>1.0</v>
      </c>
      <c r="DH120" s="24">
        <v>2.0</v>
      </c>
      <c r="DI120" s="24">
        <v>144.0</v>
      </c>
      <c r="DJ120" s="24">
        <v>884.0</v>
      </c>
      <c r="DK120" s="24">
        <v>1625.0</v>
      </c>
      <c r="DL120" s="24">
        <v>0.0</v>
      </c>
      <c r="DM120" s="53">
        <v>130.5</v>
      </c>
      <c r="DN120" s="54"/>
    </row>
    <row r="121">
      <c r="A121" s="48" t="s">
        <v>706</v>
      </c>
      <c r="B121" s="49" t="s">
        <v>717</v>
      </c>
      <c r="C121" s="24">
        <v>43.4</v>
      </c>
      <c r="D121" s="24">
        <v>43.2</v>
      </c>
      <c r="E121" s="24">
        <v>43.6</v>
      </c>
      <c r="F121" s="50">
        <v>15475.0</v>
      </c>
      <c r="G121" s="50">
        <v>8173.0</v>
      </c>
      <c r="H121" s="50">
        <v>3167.0</v>
      </c>
      <c r="I121" s="50">
        <v>2146.0</v>
      </c>
      <c r="J121" s="50">
        <v>1550.0</v>
      </c>
      <c r="K121" s="24">
        <v>345.0</v>
      </c>
      <c r="L121" s="24">
        <v>70.0</v>
      </c>
      <c r="M121" s="24">
        <v>19.0</v>
      </c>
      <c r="N121" s="24">
        <v>3.0</v>
      </c>
      <c r="O121" s="24">
        <v>2.0</v>
      </c>
      <c r="P121" s="24">
        <v>0.0</v>
      </c>
      <c r="Q121" s="50">
        <v>13234.0</v>
      </c>
      <c r="R121" s="50">
        <v>5350.0</v>
      </c>
      <c r="S121" s="50">
        <v>3468.0</v>
      </c>
      <c r="T121" s="50">
        <v>2366.0</v>
      </c>
      <c r="U121" s="50">
        <v>1612.0</v>
      </c>
      <c r="V121" s="24">
        <v>344.0</v>
      </c>
      <c r="W121" s="24">
        <v>75.0</v>
      </c>
      <c r="X121" s="24">
        <v>19.0</v>
      </c>
      <c r="Y121" s="24">
        <v>29032.0</v>
      </c>
      <c r="Z121" s="24">
        <v>899.0</v>
      </c>
      <c r="AA121" s="24">
        <v>875.0</v>
      </c>
      <c r="AB121" s="24">
        <v>694.0</v>
      </c>
      <c r="AC121" s="24">
        <v>848.0</v>
      </c>
      <c r="AD121" s="24">
        <v>1846.5</v>
      </c>
      <c r="AE121" s="24">
        <v>3180.0</v>
      </c>
      <c r="AF121" s="24">
        <v>2884.5</v>
      </c>
      <c r="AG121" s="24">
        <v>2585.5</v>
      </c>
      <c r="AH121" s="24">
        <v>2040.5</v>
      </c>
      <c r="AI121" s="24">
        <v>1996.0</v>
      </c>
      <c r="AJ121" s="24">
        <v>2221.5</v>
      </c>
      <c r="AK121" s="24">
        <v>2227.0</v>
      </c>
      <c r="AL121" s="24">
        <v>2182.0</v>
      </c>
      <c r="AM121" s="24">
        <v>1592.0</v>
      </c>
      <c r="AN121" s="24">
        <v>1205.5</v>
      </c>
      <c r="AO121" s="24">
        <v>880.5</v>
      </c>
      <c r="AP121" s="24">
        <v>529.5</v>
      </c>
      <c r="AQ121" s="24">
        <v>256.5</v>
      </c>
      <c r="AR121" s="24">
        <v>71.5</v>
      </c>
      <c r="AS121" s="24">
        <v>14.5</v>
      </c>
      <c r="AT121" s="24">
        <v>2.5</v>
      </c>
      <c r="AU121" s="24">
        <v>14081.5</v>
      </c>
      <c r="AV121" s="24">
        <v>477.5</v>
      </c>
      <c r="AW121" s="24">
        <v>436.0</v>
      </c>
      <c r="AX121" s="24">
        <v>346.5</v>
      </c>
      <c r="AY121" s="24">
        <v>434.0</v>
      </c>
      <c r="AZ121" s="24">
        <v>768.0</v>
      </c>
      <c r="BA121" s="24">
        <v>1430.5</v>
      </c>
      <c r="BB121" s="24">
        <v>1408.0</v>
      </c>
      <c r="BC121" s="24">
        <v>1337.5</v>
      </c>
      <c r="BD121" s="24">
        <v>1070.5</v>
      </c>
      <c r="BE121" s="24">
        <v>1004.0</v>
      </c>
      <c r="BF121" s="24">
        <v>1087.5</v>
      </c>
      <c r="BG121" s="24">
        <v>1134.5</v>
      </c>
      <c r="BH121" s="24">
        <v>1040.5</v>
      </c>
      <c r="BI121" s="24">
        <v>785.5</v>
      </c>
      <c r="BJ121" s="24">
        <v>563.5</v>
      </c>
      <c r="BK121" s="24">
        <v>415.0</v>
      </c>
      <c r="BL121" s="24">
        <v>235.0</v>
      </c>
      <c r="BM121" s="24">
        <v>86.5</v>
      </c>
      <c r="BN121" s="24">
        <v>17.0</v>
      </c>
      <c r="BO121" s="24">
        <v>4.0</v>
      </c>
      <c r="BP121" s="24">
        <v>0.0</v>
      </c>
      <c r="BQ121" s="24">
        <v>14950.5</v>
      </c>
      <c r="BR121" s="24">
        <v>421.5</v>
      </c>
      <c r="BS121" s="24">
        <v>439.0</v>
      </c>
      <c r="BT121" s="24">
        <v>347.5</v>
      </c>
      <c r="BU121" s="24">
        <v>414.0</v>
      </c>
      <c r="BV121" s="24">
        <v>1078.5</v>
      </c>
      <c r="BW121" s="24">
        <v>1749.5</v>
      </c>
      <c r="BX121" s="24">
        <v>1476.5</v>
      </c>
      <c r="BY121" s="24">
        <v>1248.0</v>
      </c>
      <c r="BZ121" s="24">
        <v>970.0</v>
      </c>
      <c r="CA121" s="24">
        <v>992.0</v>
      </c>
      <c r="CB121" s="24">
        <v>1134.0</v>
      </c>
      <c r="CC121" s="24">
        <v>1092.5</v>
      </c>
      <c r="CD121" s="24">
        <v>1141.5</v>
      </c>
      <c r="CE121" s="24">
        <v>806.5</v>
      </c>
      <c r="CF121" s="24">
        <v>642.0</v>
      </c>
      <c r="CG121" s="24">
        <v>465.5</v>
      </c>
      <c r="CH121" s="24">
        <v>294.5</v>
      </c>
      <c r="CI121" s="24">
        <v>170.0</v>
      </c>
      <c r="CJ121" s="24">
        <v>54.5</v>
      </c>
      <c r="CK121" s="24">
        <v>10.5</v>
      </c>
      <c r="CL121" s="24">
        <v>2.5</v>
      </c>
      <c r="CM121" s="50">
        <v>2099.0</v>
      </c>
      <c r="CN121" s="50">
        <v>4360.0</v>
      </c>
      <c r="CO121" s="50">
        <v>2291.0</v>
      </c>
      <c r="CP121" s="50">
        <v>2069.0</v>
      </c>
      <c r="CQ121" s="24">
        <v>0.0</v>
      </c>
      <c r="CR121" s="24">
        <v>24.0</v>
      </c>
      <c r="CS121" s="24">
        <v>21.0</v>
      </c>
      <c r="CT121" s="24">
        <v>0.0</v>
      </c>
      <c r="CU121" s="24">
        <v>0.0</v>
      </c>
      <c r="CV121" s="24">
        <v>312.0</v>
      </c>
      <c r="CW121" s="24">
        <v>127.0</v>
      </c>
      <c r="CX121" s="24">
        <v>185.0</v>
      </c>
      <c r="CY121" s="24">
        <v>10322.0</v>
      </c>
      <c r="CZ121" s="24">
        <v>1.0</v>
      </c>
      <c r="DA121" s="24">
        <v>3615.0</v>
      </c>
      <c r="DB121" s="24">
        <v>27.0</v>
      </c>
      <c r="DC121" s="24">
        <v>11.0</v>
      </c>
      <c r="DD121" s="24">
        <v>1131.0</v>
      </c>
      <c r="DE121" s="24">
        <v>55.0</v>
      </c>
      <c r="DF121" s="24">
        <v>0.0</v>
      </c>
      <c r="DG121" s="24">
        <v>4.0</v>
      </c>
      <c r="DH121" s="24">
        <v>9.0</v>
      </c>
      <c r="DI121" s="24">
        <v>364.0</v>
      </c>
      <c r="DJ121" s="24">
        <v>1929.0</v>
      </c>
      <c r="DK121" s="24">
        <v>3174.0</v>
      </c>
      <c r="DL121" s="24">
        <v>2.0</v>
      </c>
      <c r="DM121" s="53">
        <v>130.5</v>
      </c>
      <c r="DN121" s="54"/>
    </row>
    <row r="122">
      <c r="A122" s="48" t="s">
        <v>706</v>
      </c>
      <c r="B122" s="49" t="s">
        <v>718</v>
      </c>
      <c r="C122" s="24">
        <v>45.3</v>
      </c>
      <c r="D122" s="24">
        <v>44.0</v>
      </c>
      <c r="E122" s="24">
        <v>46.5</v>
      </c>
      <c r="F122" s="50">
        <v>10013.0</v>
      </c>
      <c r="G122" s="50">
        <v>3244.0</v>
      </c>
      <c r="H122" s="50">
        <v>2795.0</v>
      </c>
      <c r="I122" s="50">
        <v>2016.0</v>
      </c>
      <c r="J122" s="50">
        <v>1462.0</v>
      </c>
      <c r="K122" s="24">
        <v>376.0</v>
      </c>
      <c r="L122" s="24">
        <v>100.0</v>
      </c>
      <c r="M122" s="24">
        <v>13.0</v>
      </c>
      <c r="N122" s="24">
        <v>6.0</v>
      </c>
      <c r="O122" s="24">
        <v>1.0</v>
      </c>
      <c r="P122" s="24">
        <v>0.0</v>
      </c>
      <c r="Q122" s="50">
        <v>9087.0</v>
      </c>
      <c r="R122" s="50">
        <v>2086.0</v>
      </c>
      <c r="S122" s="50">
        <v>2881.0</v>
      </c>
      <c r="T122" s="50">
        <v>2188.0</v>
      </c>
      <c r="U122" s="50">
        <v>1463.0</v>
      </c>
      <c r="V122" s="24">
        <v>362.0</v>
      </c>
      <c r="W122" s="24">
        <v>85.0</v>
      </c>
      <c r="X122" s="24">
        <v>22.0</v>
      </c>
      <c r="Y122" s="24">
        <v>23552.0</v>
      </c>
      <c r="Z122" s="24">
        <v>641.5</v>
      </c>
      <c r="AA122" s="24">
        <v>790.0</v>
      </c>
      <c r="AB122" s="24">
        <v>899.5</v>
      </c>
      <c r="AC122" s="24">
        <v>1065.0</v>
      </c>
      <c r="AD122" s="24">
        <v>1345.5</v>
      </c>
      <c r="AE122" s="24">
        <v>1654.0</v>
      </c>
      <c r="AF122" s="24">
        <v>1598.5</v>
      </c>
      <c r="AG122" s="24">
        <v>1653.0</v>
      </c>
      <c r="AH122" s="24">
        <v>1807.0</v>
      </c>
      <c r="AI122" s="24">
        <v>1884.0</v>
      </c>
      <c r="AJ122" s="24">
        <v>1941.0</v>
      </c>
      <c r="AK122" s="24">
        <v>1934.5</v>
      </c>
      <c r="AL122" s="24">
        <v>2033.0</v>
      </c>
      <c r="AM122" s="24">
        <v>1574.0</v>
      </c>
      <c r="AN122" s="24">
        <v>1129.0</v>
      </c>
      <c r="AO122" s="24">
        <v>845.5</v>
      </c>
      <c r="AP122" s="24">
        <v>458.5</v>
      </c>
      <c r="AQ122" s="24">
        <v>208.0</v>
      </c>
      <c r="AR122" s="24">
        <v>70.0</v>
      </c>
      <c r="AS122" s="24">
        <v>18.5</v>
      </c>
      <c r="AT122" s="24">
        <v>2.0</v>
      </c>
      <c r="AU122" s="24">
        <v>11624.5</v>
      </c>
      <c r="AV122" s="24">
        <v>330.5</v>
      </c>
      <c r="AW122" s="24">
        <v>408.0</v>
      </c>
      <c r="AX122" s="24">
        <v>496.0</v>
      </c>
      <c r="AY122" s="24">
        <v>586.0</v>
      </c>
      <c r="AZ122" s="24">
        <v>715.5</v>
      </c>
      <c r="BA122" s="24">
        <v>847.0</v>
      </c>
      <c r="BB122" s="24">
        <v>793.5</v>
      </c>
      <c r="BC122" s="24">
        <v>853.5</v>
      </c>
      <c r="BD122" s="24">
        <v>912.0</v>
      </c>
      <c r="BE122" s="24">
        <v>925.5</v>
      </c>
      <c r="BF122" s="24">
        <v>952.0</v>
      </c>
      <c r="BG122" s="24">
        <v>890.0</v>
      </c>
      <c r="BH122" s="24">
        <v>983.5</v>
      </c>
      <c r="BI122" s="24">
        <v>719.5</v>
      </c>
      <c r="BJ122" s="24">
        <v>532.5</v>
      </c>
      <c r="BK122" s="24">
        <v>400.0</v>
      </c>
      <c r="BL122" s="24">
        <v>192.5</v>
      </c>
      <c r="BM122" s="24">
        <v>65.0</v>
      </c>
      <c r="BN122" s="24">
        <v>18.0</v>
      </c>
      <c r="BO122" s="24">
        <v>2.5</v>
      </c>
      <c r="BP122" s="24">
        <v>1.5</v>
      </c>
      <c r="BQ122" s="24">
        <v>11927.5</v>
      </c>
      <c r="BR122" s="24">
        <v>311.0</v>
      </c>
      <c r="BS122" s="24">
        <v>382.0</v>
      </c>
      <c r="BT122" s="24">
        <v>403.5</v>
      </c>
      <c r="BU122" s="24">
        <v>479.0</v>
      </c>
      <c r="BV122" s="24">
        <v>630.0</v>
      </c>
      <c r="BW122" s="24">
        <v>807.0</v>
      </c>
      <c r="BX122" s="24">
        <v>805.0</v>
      </c>
      <c r="BY122" s="24">
        <v>799.5</v>
      </c>
      <c r="BZ122" s="24">
        <v>895.0</v>
      </c>
      <c r="CA122" s="24">
        <v>958.5</v>
      </c>
      <c r="CB122" s="24">
        <v>989.0</v>
      </c>
      <c r="CC122" s="24">
        <v>1044.5</v>
      </c>
      <c r="CD122" s="24">
        <v>1049.5</v>
      </c>
      <c r="CE122" s="24">
        <v>854.5</v>
      </c>
      <c r="CF122" s="24">
        <v>596.5</v>
      </c>
      <c r="CG122" s="24">
        <v>445.5</v>
      </c>
      <c r="CH122" s="24">
        <v>266.0</v>
      </c>
      <c r="CI122" s="24">
        <v>143.0</v>
      </c>
      <c r="CJ122" s="24">
        <v>52.0</v>
      </c>
      <c r="CK122" s="24">
        <v>16.0</v>
      </c>
      <c r="CL122" s="24">
        <v>0.5</v>
      </c>
      <c r="CM122" s="24">
        <v>182.0</v>
      </c>
      <c r="CN122" s="24">
        <v>401.0</v>
      </c>
      <c r="CO122" s="24">
        <v>197.0</v>
      </c>
      <c r="CP122" s="24">
        <v>204.0</v>
      </c>
      <c r="CQ122" s="24">
        <v>6.0</v>
      </c>
      <c r="CR122" s="24">
        <v>47.0</v>
      </c>
      <c r="CS122" s="24">
        <v>38.0</v>
      </c>
      <c r="CT122" s="24">
        <v>9.0</v>
      </c>
      <c r="CU122" s="24">
        <v>0.0</v>
      </c>
      <c r="CV122" s="24">
        <v>396.0</v>
      </c>
      <c r="CW122" s="24">
        <v>319.0</v>
      </c>
      <c r="CX122" s="24">
        <v>77.0</v>
      </c>
      <c r="CY122" s="24">
        <v>8127.0</v>
      </c>
      <c r="CZ122" s="24">
        <v>17.0</v>
      </c>
      <c r="DA122" s="24">
        <v>3088.0</v>
      </c>
      <c r="DB122" s="24">
        <v>14.0</v>
      </c>
      <c r="DC122" s="24">
        <v>4.0</v>
      </c>
      <c r="DD122" s="24">
        <v>913.0</v>
      </c>
      <c r="DE122" s="24">
        <v>32.0</v>
      </c>
      <c r="DF122" s="24">
        <v>0.0</v>
      </c>
      <c r="DG122" s="24">
        <v>11.0</v>
      </c>
      <c r="DH122" s="24">
        <v>0.0</v>
      </c>
      <c r="DI122" s="24">
        <v>229.0</v>
      </c>
      <c r="DJ122" s="24">
        <v>1356.0</v>
      </c>
      <c r="DK122" s="24">
        <v>2461.0</v>
      </c>
      <c r="DL122" s="24">
        <v>2.0</v>
      </c>
      <c r="DM122" s="53">
        <v>130.5</v>
      </c>
      <c r="DN122" s="54"/>
    </row>
    <row r="123">
      <c r="A123" s="48" t="s">
        <v>706</v>
      </c>
      <c r="B123" s="49" t="s">
        <v>719</v>
      </c>
      <c r="C123" s="24">
        <v>40.6</v>
      </c>
      <c r="D123" s="24">
        <v>40.3</v>
      </c>
      <c r="E123" s="24">
        <v>41.0</v>
      </c>
      <c r="F123" s="50">
        <v>13844.0</v>
      </c>
      <c r="G123" s="50">
        <v>3493.0</v>
      </c>
      <c r="H123" s="50">
        <v>3257.0</v>
      </c>
      <c r="I123" s="50">
        <v>3293.0</v>
      </c>
      <c r="J123" s="50">
        <v>3087.0</v>
      </c>
      <c r="K123" s="24">
        <v>552.0</v>
      </c>
      <c r="L123" s="24">
        <v>124.0</v>
      </c>
      <c r="M123" s="24">
        <v>26.0</v>
      </c>
      <c r="N123" s="24">
        <v>6.0</v>
      </c>
      <c r="O123" s="24">
        <v>6.0</v>
      </c>
      <c r="P123" s="24">
        <v>0.0</v>
      </c>
      <c r="Q123" s="50">
        <v>12727.0</v>
      </c>
      <c r="R123" s="50">
        <v>2324.0</v>
      </c>
      <c r="S123" s="50">
        <v>3286.0</v>
      </c>
      <c r="T123" s="50">
        <v>3478.0</v>
      </c>
      <c r="U123" s="50">
        <v>2969.0</v>
      </c>
      <c r="V123" s="24">
        <v>552.0</v>
      </c>
      <c r="W123" s="24">
        <v>100.0</v>
      </c>
      <c r="X123" s="24">
        <v>18.0</v>
      </c>
      <c r="Y123" s="24">
        <v>35935.5</v>
      </c>
      <c r="Z123" s="24">
        <v>1540.0</v>
      </c>
      <c r="AA123" s="24">
        <v>1991.5</v>
      </c>
      <c r="AB123" s="24">
        <v>1894.0</v>
      </c>
      <c r="AC123" s="24">
        <v>1646.5</v>
      </c>
      <c r="AD123" s="24">
        <v>1984.0</v>
      </c>
      <c r="AE123" s="24">
        <v>2293.5</v>
      </c>
      <c r="AF123" s="24">
        <v>2803.0</v>
      </c>
      <c r="AG123" s="24">
        <v>3344.0</v>
      </c>
      <c r="AH123" s="24">
        <v>3372.5</v>
      </c>
      <c r="AI123" s="24">
        <v>3135.5</v>
      </c>
      <c r="AJ123" s="24">
        <v>2671.0</v>
      </c>
      <c r="AK123" s="24">
        <v>2400.5</v>
      </c>
      <c r="AL123" s="24">
        <v>2238.0</v>
      </c>
      <c r="AM123" s="24">
        <v>1822.5</v>
      </c>
      <c r="AN123" s="24">
        <v>1249.0</v>
      </c>
      <c r="AO123" s="24">
        <v>728.5</v>
      </c>
      <c r="AP123" s="24">
        <v>489.0</v>
      </c>
      <c r="AQ123" s="24">
        <v>234.0</v>
      </c>
      <c r="AR123" s="24">
        <v>71.0</v>
      </c>
      <c r="AS123" s="24">
        <v>23.5</v>
      </c>
      <c r="AT123" s="24">
        <v>4.0</v>
      </c>
      <c r="AU123" s="24">
        <v>17503.0</v>
      </c>
      <c r="AV123" s="24">
        <v>811.0</v>
      </c>
      <c r="AW123" s="24">
        <v>961.5</v>
      </c>
      <c r="AX123" s="24">
        <v>963.5</v>
      </c>
      <c r="AY123" s="24">
        <v>846.0</v>
      </c>
      <c r="AZ123" s="24">
        <v>965.5</v>
      </c>
      <c r="BA123" s="24">
        <v>1083.5</v>
      </c>
      <c r="BB123" s="24">
        <v>1302.5</v>
      </c>
      <c r="BC123" s="24">
        <v>1631.5</v>
      </c>
      <c r="BD123" s="24">
        <v>1644.5</v>
      </c>
      <c r="BE123" s="24">
        <v>1542.5</v>
      </c>
      <c r="BF123" s="24">
        <v>1295.0</v>
      </c>
      <c r="BG123" s="24">
        <v>1203.0</v>
      </c>
      <c r="BH123" s="24">
        <v>1085.0</v>
      </c>
      <c r="BI123" s="24">
        <v>846.0</v>
      </c>
      <c r="BJ123" s="24">
        <v>653.5</v>
      </c>
      <c r="BK123" s="24">
        <v>358.0</v>
      </c>
      <c r="BL123" s="24">
        <v>219.0</v>
      </c>
      <c r="BM123" s="24">
        <v>73.0</v>
      </c>
      <c r="BN123" s="24">
        <v>11.5</v>
      </c>
      <c r="BO123" s="24">
        <v>5.5</v>
      </c>
      <c r="BP123" s="24">
        <v>1.5</v>
      </c>
      <c r="BQ123" s="24">
        <v>18432.5</v>
      </c>
      <c r="BR123" s="24">
        <v>729.0</v>
      </c>
      <c r="BS123" s="24">
        <v>1030.0</v>
      </c>
      <c r="BT123" s="24">
        <v>930.5</v>
      </c>
      <c r="BU123" s="24">
        <v>800.5</v>
      </c>
      <c r="BV123" s="24">
        <v>1018.5</v>
      </c>
      <c r="BW123" s="24">
        <v>1210.0</v>
      </c>
      <c r="BX123" s="24">
        <v>1500.5</v>
      </c>
      <c r="BY123" s="24">
        <v>1712.5</v>
      </c>
      <c r="BZ123" s="24">
        <v>1728.0</v>
      </c>
      <c r="CA123" s="24">
        <v>1593.0</v>
      </c>
      <c r="CB123" s="24">
        <v>1376.0</v>
      </c>
      <c r="CC123" s="24">
        <v>1197.5</v>
      </c>
      <c r="CD123" s="24">
        <v>1153.0</v>
      </c>
      <c r="CE123" s="24">
        <v>976.5</v>
      </c>
      <c r="CF123" s="24">
        <v>595.5</v>
      </c>
      <c r="CG123" s="24">
        <v>370.5</v>
      </c>
      <c r="CH123" s="24">
        <v>270.0</v>
      </c>
      <c r="CI123" s="24">
        <v>161.0</v>
      </c>
      <c r="CJ123" s="24">
        <v>59.5</v>
      </c>
      <c r="CK123" s="24">
        <v>18.0</v>
      </c>
      <c r="CL123" s="24">
        <v>2.5</v>
      </c>
      <c r="CM123" s="24">
        <v>158.0</v>
      </c>
      <c r="CN123" s="24">
        <v>276.0</v>
      </c>
      <c r="CO123" s="24">
        <v>160.0</v>
      </c>
      <c r="CP123" s="24">
        <v>116.0</v>
      </c>
      <c r="CQ123" s="24">
        <v>0.0</v>
      </c>
      <c r="CR123" s="24">
        <v>0.0</v>
      </c>
      <c r="CS123" s="24">
        <v>0.0</v>
      </c>
      <c r="CT123" s="24">
        <v>0.0</v>
      </c>
      <c r="CU123" s="24">
        <v>0.0</v>
      </c>
      <c r="CV123" s="24">
        <v>30.0</v>
      </c>
      <c r="CW123" s="24">
        <v>30.0</v>
      </c>
      <c r="CX123" s="24">
        <v>0.0</v>
      </c>
      <c r="CY123" s="24">
        <v>12683.0</v>
      </c>
      <c r="CZ123" s="24">
        <v>15.0</v>
      </c>
      <c r="DA123" s="24">
        <v>4084.0</v>
      </c>
      <c r="DB123" s="24">
        <v>30.0</v>
      </c>
      <c r="DC123" s="24">
        <v>6.0</v>
      </c>
      <c r="DD123" s="24">
        <v>603.0</v>
      </c>
      <c r="DE123" s="24">
        <v>70.0</v>
      </c>
      <c r="DF123" s="24">
        <v>0.0</v>
      </c>
      <c r="DG123" s="24">
        <v>8.0</v>
      </c>
      <c r="DH123" s="24">
        <v>4.0</v>
      </c>
      <c r="DI123" s="24">
        <v>615.0</v>
      </c>
      <c r="DJ123" s="24">
        <v>2884.0</v>
      </c>
      <c r="DK123" s="24">
        <v>4358.0</v>
      </c>
      <c r="DL123" s="24">
        <v>6.0</v>
      </c>
      <c r="DM123" s="53">
        <v>130.5</v>
      </c>
      <c r="DN123" s="54"/>
    </row>
    <row r="124">
      <c r="A124" s="48" t="s">
        <v>706</v>
      </c>
      <c r="B124" s="49" t="s">
        <v>720</v>
      </c>
      <c r="C124" s="24">
        <v>43.9</v>
      </c>
      <c r="D124" s="24">
        <v>43.8</v>
      </c>
      <c r="E124" s="24">
        <v>44.0</v>
      </c>
      <c r="F124" s="50">
        <v>12146.0</v>
      </c>
      <c r="G124" s="50">
        <v>6567.0</v>
      </c>
      <c r="H124" s="50">
        <v>2644.0</v>
      </c>
      <c r="I124" s="50">
        <v>1567.0</v>
      </c>
      <c r="J124" s="50">
        <v>1044.0</v>
      </c>
      <c r="K124" s="24">
        <v>249.0</v>
      </c>
      <c r="L124" s="24">
        <v>52.0</v>
      </c>
      <c r="M124" s="24">
        <v>11.0</v>
      </c>
      <c r="N124" s="24">
        <v>9.0</v>
      </c>
      <c r="O124" s="24">
        <v>2.0</v>
      </c>
      <c r="P124" s="24">
        <v>1.0</v>
      </c>
      <c r="Q124" s="50">
        <v>10547.0</v>
      </c>
      <c r="R124" s="50">
        <v>4624.0</v>
      </c>
      <c r="S124" s="50">
        <v>2786.0</v>
      </c>
      <c r="T124" s="50">
        <v>1710.0</v>
      </c>
      <c r="U124" s="50">
        <v>1094.0</v>
      </c>
      <c r="V124" s="24">
        <v>263.0</v>
      </c>
      <c r="W124" s="24">
        <v>48.0</v>
      </c>
      <c r="X124" s="24">
        <v>22.0</v>
      </c>
      <c r="Y124" s="24">
        <v>22379.0</v>
      </c>
      <c r="Z124" s="24">
        <v>635.5</v>
      </c>
      <c r="AA124" s="24">
        <v>553.5</v>
      </c>
      <c r="AB124" s="24">
        <v>518.0</v>
      </c>
      <c r="AC124" s="24">
        <v>687.5</v>
      </c>
      <c r="AD124" s="24">
        <v>1410.0</v>
      </c>
      <c r="AE124" s="24">
        <v>2566.5</v>
      </c>
      <c r="AF124" s="24">
        <v>2469.5</v>
      </c>
      <c r="AG124" s="24">
        <v>1896.0</v>
      </c>
      <c r="AH124" s="24">
        <v>1560.5</v>
      </c>
      <c r="AI124" s="24">
        <v>1531.5</v>
      </c>
      <c r="AJ124" s="24">
        <v>1525.5</v>
      </c>
      <c r="AK124" s="24">
        <v>1468.0</v>
      </c>
      <c r="AL124" s="24">
        <v>1661.5</v>
      </c>
      <c r="AM124" s="24">
        <v>1303.5</v>
      </c>
      <c r="AN124" s="24">
        <v>1039.5</v>
      </c>
      <c r="AO124" s="24">
        <v>767.5</v>
      </c>
      <c r="AP124" s="24">
        <v>501.0</v>
      </c>
      <c r="AQ124" s="24">
        <v>196.0</v>
      </c>
      <c r="AR124" s="24">
        <v>71.5</v>
      </c>
      <c r="AS124" s="24">
        <v>16.0</v>
      </c>
      <c r="AT124" s="24">
        <v>0.5</v>
      </c>
      <c r="AU124" s="24">
        <v>10913.0</v>
      </c>
      <c r="AV124" s="24">
        <v>331.0</v>
      </c>
      <c r="AW124" s="24">
        <v>257.5</v>
      </c>
      <c r="AX124" s="24">
        <v>263.0</v>
      </c>
      <c r="AY124" s="24">
        <v>351.5</v>
      </c>
      <c r="AZ124" s="24">
        <v>577.0</v>
      </c>
      <c r="BA124" s="24">
        <v>1160.0</v>
      </c>
      <c r="BB124" s="24">
        <v>1238.0</v>
      </c>
      <c r="BC124" s="24">
        <v>1014.0</v>
      </c>
      <c r="BD124" s="24">
        <v>818.0</v>
      </c>
      <c r="BE124" s="24">
        <v>801.5</v>
      </c>
      <c r="BF124" s="24">
        <v>773.0</v>
      </c>
      <c r="BG124" s="24">
        <v>736.0</v>
      </c>
      <c r="BH124" s="24">
        <v>806.0</v>
      </c>
      <c r="BI124" s="24">
        <v>618.0</v>
      </c>
      <c r="BJ124" s="24">
        <v>499.5</v>
      </c>
      <c r="BK124" s="24">
        <v>370.0</v>
      </c>
      <c r="BL124" s="24">
        <v>206.5</v>
      </c>
      <c r="BM124" s="24">
        <v>78.0</v>
      </c>
      <c r="BN124" s="24">
        <v>13.5</v>
      </c>
      <c r="BO124" s="24">
        <v>1.0</v>
      </c>
      <c r="BP124" s="24">
        <v>0.0</v>
      </c>
      <c r="BQ124" s="24">
        <v>11466.0</v>
      </c>
      <c r="BR124" s="24">
        <v>304.5</v>
      </c>
      <c r="BS124" s="24">
        <v>296.0</v>
      </c>
      <c r="BT124" s="24">
        <v>255.0</v>
      </c>
      <c r="BU124" s="24">
        <v>336.0</v>
      </c>
      <c r="BV124" s="24">
        <v>833.0</v>
      </c>
      <c r="BW124" s="24">
        <v>1406.5</v>
      </c>
      <c r="BX124" s="24">
        <v>1231.5</v>
      </c>
      <c r="BY124" s="24">
        <v>882.0</v>
      </c>
      <c r="BZ124" s="24">
        <v>742.5</v>
      </c>
      <c r="CA124" s="24">
        <v>730.0</v>
      </c>
      <c r="CB124" s="24">
        <v>752.5</v>
      </c>
      <c r="CC124" s="24">
        <v>732.0</v>
      </c>
      <c r="CD124" s="24">
        <v>855.5</v>
      </c>
      <c r="CE124" s="24">
        <v>685.5</v>
      </c>
      <c r="CF124" s="24">
        <v>540.0</v>
      </c>
      <c r="CG124" s="24">
        <v>397.5</v>
      </c>
      <c r="CH124" s="24">
        <v>294.5</v>
      </c>
      <c r="CI124" s="24">
        <v>118.0</v>
      </c>
      <c r="CJ124" s="24">
        <v>58.0</v>
      </c>
      <c r="CK124" s="24">
        <v>15.0</v>
      </c>
      <c r="CL124" s="24">
        <v>0.5</v>
      </c>
      <c r="CM124" s="24">
        <v>431.0</v>
      </c>
      <c r="CN124" s="24">
        <v>854.0</v>
      </c>
      <c r="CO124" s="24">
        <v>422.0</v>
      </c>
      <c r="CP124" s="24">
        <v>432.0</v>
      </c>
      <c r="CQ124" s="24">
        <v>0.0</v>
      </c>
      <c r="CR124" s="24">
        <v>29.0</v>
      </c>
      <c r="CS124" s="24">
        <v>12.0</v>
      </c>
      <c r="CT124" s="24">
        <v>17.0</v>
      </c>
      <c r="CU124" s="24">
        <v>6.0</v>
      </c>
      <c r="CV124" s="24">
        <v>408.0</v>
      </c>
      <c r="CW124" s="24">
        <v>200.0</v>
      </c>
      <c r="CX124" s="24">
        <v>208.0</v>
      </c>
      <c r="CY124" s="24">
        <v>6904.0</v>
      </c>
      <c r="CZ124" s="24">
        <v>1.0</v>
      </c>
      <c r="DA124" s="24">
        <v>2471.0</v>
      </c>
      <c r="DB124" s="24">
        <v>11.0</v>
      </c>
      <c r="DC124" s="24">
        <v>4.0</v>
      </c>
      <c r="DD124" s="24">
        <v>737.0</v>
      </c>
      <c r="DE124" s="24">
        <v>35.0</v>
      </c>
      <c r="DF124" s="24">
        <v>0.0</v>
      </c>
      <c r="DG124" s="24">
        <v>1.0</v>
      </c>
      <c r="DH124" s="24">
        <v>0.0</v>
      </c>
      <c r="DI124" s="24">
        <v>224.0</v>
      </c>
      <c r="DJ124" s="24">
        <v>1191.0</v>
      </c>
      <c r="DK124" s="24">
        <v>2224.0</v>
      </c>
      <c r="DL124" s="24">
        <v>5.0</v>
      </c>
      <c r="DM124" s="53">
        <v>130.5</v>
      </c>
      <c r="DN124" s="54"/>
    </row>
    <row r="125">
      <c r="A125" s="48" t="s">
        <v>706</v>
      </c>
      <c r="B125" s="49" t="s">
        <v>721</v>
      </c>
      <c r="C125" s="24">
        <v>43.8</v>
      </c>
      <c r="D125" s="24">
        <v>42.7</v>
      </c>
      <c r="E125" s="24">
        <v>44.9</v>
      </c>
      <c r="F125" s="50">
        <v>15666.0</v>
      </c>
      <c r="G125" s="50">
        <v>4763.0</v>
      </c>
      <c r="H125" s="50">
        <v>4145.0</v>
      </c>
      <c r="I125" s="50">
        <v>3056.0</v>
      </c>
      <c r="J125" s="50">
        <v>2731.0</v>
      </c>
      <c r="K125" s="24">
        <v>779.0</v>
      </c>
      <c r="L125" s="24">
        <v>153.0</v>
      </c>
      <c r="M125" s="24">
        <v>26.0</v>
      </c>
      <c r="N125" s="24">
        <v>6.0</v>
      </c>
      <c r="O125" s="24">
        <v>3.0</v>
      </c>
      <c r="P125" s="24">
        <v>4.0</v>
      </c>
      <c r="Q125" s="50">
        <v>14360.0</v>
      </c>
      <c r="R125" s="50">
        <v>3258.0</v>
      </c>
      <c r="S125" s="50">
        <v>4256.0</v>
      </c>
      <c r="T125" s="50">
        <v>3141.0</v>
      </c>
      <c r="U125" s="50">
        <v>2767.0</v>
      </c>
      <c r="V125" s="24">
        <v>770.0</v>
      </c>
      <c r="W125" s="24">
        <v>136.0</v>
      </c>
      <c r="X125" s="24">
        <v>32.0</v>
      </c>
      <c r="Y125" s="24">
        <v>38460.0</v>
      </c>
      <c r="Z125" s="24">
        <v>1073.5</v>
      </c>
      <c r="AA125" s="24">
        <v>2009.0</v>
      </c>
      <c r="AB125" s="24">
        <v>2202.0</v>
      </c>
      <c r="AC125" s="24">
        <v>1744.0</v>
      </c>
      <c r="AD125" s="24">
        <v>2045.0</v>
      </c>
      <c r="AE125" s="24">
        <v>2483.0</v>
      </c>
      <c r="AF125" s="24">
        <v>2338.5</v>
      </c>
      <c r="AG125" s="24">
        <v>2689.0</v>
      </c>
      <c r="AH125" s="24">
        <v>3271.0</v>
      </c>
      <c r="AI125" s="24">
        <v>3261.5</v>
      </c>
      <c r="AJ125" s="24">
        <v>2987.5</v>
      </c>
      <c r="AK125" s="24">
        <v>2645.0</v>
      </c>
      <c r="AL125" s="24">
        <v>2834.5</v>
      </c>
      <c r="AM125" s="24">
        <v>2252.0</v>
      </c>
      <c r="AN125" s="24">
        <v>1854.5</v>
      </c>
      <c r="AO125" s="24">
        <v>1409.0</v>
      </c>
      <c r="AP125" s="24">
        <v>802.5</v>
      </c>
      <c r="AQ125" s="24">
        <v>390.5</v>
      </c>
      <c r="AR125" s="24">
        <v>136.0</v>
      </c>
      <c r="AS125" s="24">
        <v>31.0</v>
      </c>
      <c r="AT125" s="24">
        <v>1.0</v>
      </c>
      <c r="AU125" s="24">
        <v>18521.0</v>
      </c>
      <c r="AV125" s="24">
        <v>543.5</v>
      </c>
      <c r="AW125" s="24">
        <v>1033.0</v>
      </c>
      <c r="AX125" s="24">
        <v>1103.5</v>
      </c>
      <c r="AY125" s="24">
        <v>904.0</v>
      </c>
      <c r="AZ125" s="24">
        <v>1044.0</v>
      </c>
      <c r="BA125" s="24">
        <v>1184.0</v>
      </c>
      <c r="BB125" s="24">
        <v>1132.5</v>
      </c>
      <c r="BC125" s="24">
        <v>1327.5</v>
      </c>
      <c r="BD125" s="24">
        <v>1596.0</v>
      </c>
      <c r="BE125" s="24">
        <v>1672.5</v>
      </c>
      <c r="BF125" s="24">
        <v>1414.5</v>
      </c>
      <c r="BG125" s="24">
        <v>1277.5</v>
      </c>
      <c r="BH125" s="24">
        <v>1275.0</v>
      </c>
      <c r="BI125" s="24">
        <v>980.5</v>
      </c>
      <c r="BJ125" s="24">
        <v>867.5</v>
      </c>
      <c r="BK125" s="24">
        <v>634.5</v>
      </c>
      <c r="BL125" s="24">
        <v>349.5</v>
      </c>
      <c r="BM125" s="24">
        <v>143.5</v>
      </c>
      <c r="BN125" s="24">
        <v>35.5</v>
      </c>
      <c r="BO125" s="24">
        <v>2.5</v>
      </c>
      <c r="BP125" s="24">
        <v>0.0</v>
      </c>
      <c r="BQ125" s="24">
        <v>19939.0</v>
      </c>
      <c r="BR125" s="24">
        <v>530.0</v>
      </c>
      <c r="BS125" s="24">
        <v>976.0</v>
      </c>
      <c r="BT125" s="24">
        <v>1098.5</v>
      </c>
      <c r="BU125" s="24">
        <v>840.0</v>
      </c>
      <c r="BV125" s="24">
        <v>1001.0</v>
      </c>
      <c r="BW125" s="24">
        <v>1299.0</v>
      </c>
      <c r="BX125" s="24">
        <v>1206.0</v>
      </c>
      <c r="BY125" s="24">
        <v>1361.5</v>
      </c>
      <c r="BZ125" s="24">
        <v>1675.0</v>
      </c>
      <c r="CA125" s="24">
        <v>1589.0</v>
      </c>
      <c r="CB125" s="24">
        <v>1573.0</v>
      </c>
      <c r="CC125" s="24">
        <v>1367.5</v>
      </c>
      <c r="CD125" s="24">
        <v>1559.5</v>
      </c>
      <c r="CE125" s="24">
        <v>1271.5</v>
      </c>
      <c r="CF125" s="24">
        <v>987.0</v>
      </c>
      <c r="CG125" s="24">
        <v>774.5</v>
      </c>
      <c r="CH125" s="24">
        <v>453.0</v>
      </c>
      <c r="CI125" s="24">
        <v>247.0</v>
      </c>
      <c r="CJ125" s="24">
        <v>100.5</v>
      </c>
      <c r="CK125" s="24">
        <v>28.5</v>
      </c>
      <c r="CL125" s="24">
        <v>1.0</v>
      </c>
      <c r="CM125" s="24">
        <v>409.0</v>
      </c>
      <c r="CN125" s="24">
        <v>795.0</v>
      </c>
      <c r="CO125" s="24">
        <v>407.0</v>
      </c>
      <c r="CP125" s="24">
        <v>388.0</v>
      </c>
      <c r="CQ125" s="24">
        <v>0.0</v>
      </c>
      <c r="CR125" s="24">
        <v>6.0</v>
      </c>
      <c r="CS125" s="24">
        <v>0.0</v>
      </c>
      <c r="CT125" s="24">
        <v>6.0</v>
      </c>
      <c r="CU125" s="24">
        <v>5.0</v>
      </c>
      <c r="CV125" s="24">
        <v>333.0</v>
      </c>
      <c r="CW125" s="24">
        <v>77.0</v>
      </c>
      <c r="CX125" s="24">
        <v>256.0</v>
      </c>
      <c r="CY125" s="24">
        <v>14220.0</v>
      </c>
      <c r="CZ125" s="24">
        <v>3.0</v>
      </c>
      <c r="DA125" s="24">
        <v>5117.0</v>
      </c>
      <c r="DB125" s="24">
        <v>40.0</v>
      </c>
      <c r="DC125" s="24">
        <v>10.0</v>
      </c>
      <c r="DD125" s="24">
        <v>1498.0</v>
      </c>
      <c r="DE125" s="24">
        <v>73.0</v>
      </c>
      <c r="DF125" s="24">
        <v>0.0</v>
      </c>
      <c r="DG125" s="24">
        <v>12.0</v>
      </c>
      <c r="DH125" s="24">
        <v>3.0</v>
      </c>
      <c r="DI125" s="24">
        <v>446.0</v>
      </c>
      <c r="DJ125" s="24">
        <v>2464.0</v>
      </c>
      <c r="DK125" s="24">
        <v>4550.0</v>
      </c>
      <c r="DL125" s="24">
        <v>4.0</v>
      </c>
      <c r="DM125" s="53">
        <v>130.5</v>
      </c>
      <c r="DN125" s="54"/>
    </row>
    <row r="126">
      <c r="A126" s="48" t="s">
        <v>706</v>
      </c>
      <c r="B126" s="54" t="s">
        <v>722</v>
      </c>
      <c r="C126" s="24">
        <v>37.0</v>
      </c>
      <c r="D126" s="24">
        <v>36.4</v>
      </c>
      <c r="E126" s="24">
        <v>37.7</v>
      </c>
      <c r="F126" s="50">
        <v>6262.0</v>
      </c>
      <c r="G126" s="50">
        <v>1605.0</v>
      </c>
      <c r="H126" s="50">
        <v>1365.0</v>
      </c>
      <c r="I126" s="50">
        <v>1531.0</v>
      </c>
      <c r="J126" s="50">
        <v>1385.0</v>
      </c>
      <c r="K126" s="24">
        <v>306.0</v>
      </c>
      <c r="L126" s="24">
        <v>52.0</v>
      </c>
      <c r="M126" s="24">
        <v>14.0</v>
      </c>
      <c r="N126" s="24">
        <v>3.0</v>
      </c>
      <c r="O126" s="24">
        <v>1.0</v>
      </c>
      <c r="P126" s="24">
        <v>0.0</v>
      </c>
      <c r="Q126" s="50">
        <v>5988.0</v>
      </c>
      <c r="R126" s="50">
        <v>1358.0</v>
      </c>
      <c r="S126" s="50">
        <v>1406.0</v>
      </c>
      <c r="T126" s="50">
        <v>1604.0</v>
      </c>
      <c r="U126" s="50">
        <v>1288.0</v>
      </c>
      <c r="V126" s="24">
        <v>281.0</v>
      </c>
      <c r="W126" s="24">
        <v>41.0</v>
      </c>
      <c r="X126" s="24">
        <v>10.0</v>
      </c>
      <c r="Y126" s="24">
        <v>16303.0</v>
      </c>
      <c r="Z126" s="24">
        <v>1454.5</v>
      </c>
      <c r="AA126" s="24">
        <v>1278.0</v>
      </c>
      <c r="AB126" s="24">
        <v>714.0</v>
      </c>
      <c r="AC126" s="24">
        <v>510.5</v>
      </c>
      <c r="AD126" s="24">
        <v>677.0</v>
      </c>
      <c r="AE126" s="24">
        <v>945.5</v>
      </c>
      <c r="AF126" s="24">
        <v>1530.0</v>
      </c>
      <c r="AG126" s="24">
        <v>2193.5</v>
      </c>
      <c r="AH126" s="24">
        <v>1709.5</v>
      </c>
      <c r="AI126" s="24">
        <v>1089.5</v>
      </c>
      <c r="AJ126" s="24">
        <v>893.0</v>
      </c>
      <c r="AK126" s="24">
        <v>883.0</v>
      </c>
      <c r="AL126" s="24">
        <v>891.0</v>
      </c>
      <c r="AM126" s="24">
        <v>646.5</v>
      </c>
      <c r="AN126" s="24">
        <v>425.5</v>
      </c>
      <c r="AO126" s="24">
        <v>205.5</v>
      </c>
      <c r="AP126" s="24">
        <v>134.5</v>
      </c>
      <c r="AQ126" s="24">
        <v>79.5</v>
      </c>
      <c r="AR126" s="24">
        <v>33.0</v>
      </c>
      <c r="AS126" s="24">
        <v>8.0</v>
      </c>
      <c r="AT126" s="24">
        <v>1.5</v>
      </c>
      <c r="AU126" s="24">
        <v>8016.5</v>
      </c>
      <c r="AV126" s="24">
        <v>746.0</v>
      </c>
      <c r="AW126" s="24">
        <v>687.0</v>
      </c>
      <c r="AX126" s="24">
        <v>351.5</v>
      </c>
      <c r="AY126" s="24">
        <v>262.0</v>
      </c>
      <c r="AZ126" s="24">
        <v>328.5</v>
      </c>
      <c r="BA126" s="24">
        <v>437.5</v>
      </c>
      <c r="BB126" s="24">
        <v>678.0</v>
      </c>
      <c r="BC126" s="24">
        <v>1100.0</v>
      </c>
      <c r="BD126" s="24">
        <v>916.5</v>
      </c>
      <c r="BE126" s="24">
        <v>577.0</v>
      </c>
      <c r="BF126" s="24">
        <v>416.0</v>
      </c>
      <c r="BG126" s="24">
        <v>401.5</v>
      </c>
      <c r="BH126" s="24">
        <v>409.0</v>
      </c>
      <c r="BI126" s="24">
        <v>276.5</v>
      </c>
      <c r="BJ126" s="24">
        <v>233.0</v>
      </c>
      <c r="BK126" s="24">
        <v>106.0</v>
      </c>
      <c r="BL126" s="24">
        <v>57.0</v>
      </c>
      <c r="BM126" s="24">
        <v>23.5</v>
      </c>
      <c r="BN126" s="24">
        <v>9.0</v>
      </c>
      <c r="BO126" s="24">
        <v>1.0</v>
      </c>
      <c r="BP126" s="24">
        <v>0.0</v>
      </c>
      <c r="BQ126" s="24">
        <v>8286.5</v>
      </c>
      <c r="BR126" s="24">
        <v>708.5</v>
      </c>
      <c r="BS126" s="24">
        <v>591.0</v>
      </c>
      <c r="BT126" s="24">
        <v>362.5</v>
      </c>
      <c r="BU126" s="24">
        <v>248.5</v>
      </c>
      <c r="BV126" s="24">
        <v>348.5</v>
      </c>
      <c r="BW126" s="24">
        <v>508.0</v>
      </c>
      <c r="BX126" s="24">
        <v>852.0</v>
      </c>
      <c r="BY126" s="24">
        <v>1093.5</v>
      </c>
      <c r="BZ126" s="24">
        <v>793.0</v>
      </c>
      <c r="CA126" s="24">
        <v>512.5</v>
      </c>
      <c r="CB126" s="24">
        <v>477.0</v>
      </c>
      <c r="CC126" s="24">
        <v>481.5</v>
      </c>
      <c r="CD126" s="24">
        <v>482.0</v>
      </c>
      <c r="CE126" s="24">
        <v>370.0</v>
      </c>
      <c r="CF126" s="24">
        <v>192.5</v>
      </c>
      <c r="CG126" s="24">
        <v>99.5</v>
      </c>
      <c r="CH126" s="24">
        <v>77.5</v>
      </c>
      <c r="CI126" s="24">
        <v>56.0</v>
      </c>
      <c r="CJ126" s="24">
        <v>24.0</v>
      </c>
      <c r="CK126" s="24">
        <v>7.0</v>
      </c>
      <c r="CL126" s="24">
        <v>1.5</v>
      </c>
      <c r="CM126" s="24">
        <v>27.0</v>
      </c>
      <c r="CN126" s="24">
        <v>69.0</v>
      </c>
      <c r="CO126" s="24">
        <v>37.0</v>
      </c>
      <c r="CP126" s="24">
        <v>32.0</v>
      </c>
      <c r="CQ126" s="24">
        <v>0.0</v>
      </c>
      <c r="CR126" s="24">
        <v>0.0</v>
      </c>
      <c r="CS126" s="24">
        <v>0.0</v>
      </c>
      <c r="CT126" s="24">
        <v>0.0</v>
      </c>
      <c r="CU126" s="24">
        <v>0.0</v>
      </c>
      <c r="CV126" s="24">
        <v>188.0</v>
      </c>
      <c r="CW126" s="24">
        <v>78.0</v>
      </c>
      <c r="CX126" s="24">
        <v>110.0</v>
      </c>
      <c r="CY126" s="24">
        <v>3143.0</v>
      </c>
      <c r="CZ126" s="24">
        <v>0.0</v>
      </c>
      <c r="DA126" s="24">
        <v>1092.0</v>
      </c>
      <c r="DB126" s="24">
        <v>16.0</v>
      </c>
      <c r="DC126" s="24">
        <v>8.0</v>
      </c>
      <c r="DD126" s="24">
        <v>199.0</v>
      </c>
      <c r="DE126" s="24">
        <v>55.0</v>
      </c>
      <c r="DF126" s="24">
        <v>0.0</v>
      </c>
      <c r="DG126" s="24">
        <v>3.0</v>
      </c>
      <c r="DH126" s="24">
        <v>3.0</v>
      </c>
      <c r="DI126" s="24">
        <v>167.0</v>
      </c>
      <c r="DJ126" s="24">
        <v>521.0</v>
      </c>
      <c r="DK126" s="24">
        <v>1076.0</v>
      </c>
      <c r="DL126" s="24">
        <v>3.0</v>
      </c>
      <c r="DM126" s="53">
        <v>130.5</v>
      </c>
      <c r="DN126" s="54"/>
    </row>
    <row r="127">
      <c r="A127" s="48" t="s">
        <v>723</v>
      </c>
      <c r="B127" s="49" t="s">
        <v>724</v>
      </c>
      <c r="C127" s="24">
        <v>40.5</v>
      </c>
      <c r="D127" s="24">
        <v>41.1</v>
      </c>
      <c r="E127" s="24">
        <v>39.9</v>
      </c>
      <c r="F127" s="50">
        <v>17076.0</v>
      </c>
      <c r="G127" s="50">
        <v>13114.0</v>
      </c>
      <c r="H127" s="50">
        <v>2141.0</v>
      </c>
      <c r="I127" s="50">
        <v>1034.0</v>
      </c>
      <c r="J127" s="24">
        <v>614.0</v>
      </c>
      <c r="K127" s="24">
        <v>139.0</v>
      </c>
      <c r="L127" s="24">
        <v>28.0</v>
      </c>
      <c r="M127" s="24">
        <v>4.0</v>
      </c>
      <c r="N127" s="24">
        <v>1.0</v>
      </c>
      <c r="O127" s="24">
        <v>0.0</v>
      </c>
      <c r="P127" s="24">
        <v>1.0</v>
      </c>
      <c r="Q127" s="50">
        <v>14124.0</v>
      </c>
      <c r="R127" s="50">
        <v>9775.0</v>
      </c>
      <c r="S127" s="50">
        <v>2339.0</v>
      </c>
      <c r="T127" s="50">
        <v>1133.0</v>
      </c>
      <c r="U127" s="24">
        <v>684.0</v>
      </c>
      <c r="V127" s="24">
        <v>156.0</v>
      </c>
      <c r="W127" s="24">
        <v>30.0</v>
      </c>
      <c r="X127" s="24">
        <v>7.0</v>
      </c>
      <c r="Y127" s="24">
        <v>22991.0</v>
      </c>
      <c r="Z127" s="24">
        <v>352.0</v>
      </c>
      <c r="AA127" s="24">
        <v>314.5</v>
      </c>
      <c r="AB127" s="24">
        <v>284.5</v>
      </c>
      <c r="AC127" s="24">
        <v>391.5</v>
      </c>
      <c r="AD127" s="24">
        <v>1808.5</v>
      </c>
      <c r="AE127" s="24">
        <v>4839.5</v>
      </c>
      <c r="AF127" s="24">
        <v>3481.0</v>
      </c>
      <c r="AG127" s="24">
        <v>2099.5</v>
      </c>
      <c r="AH127" s="24">
        <v>1402.0</v>
      </c>
      <c r="AI127" s="24">
        <v>1292.5</v>
      </c>
      <c r="AJ127" s="24">
        <v>1375.5</v>
      </c>
      <c r="AK127" s="24">
        <v>1436.5</v>
      </c>
      <c r="AL127" s="24">
        <v>1430.0</v>
      </c>
      <c r="AM127" s="24">
        <v>914.5</v>
      </c>
      <c r="AN127" s="24">
        <v>705.5</v>
      </c>
      <c r="AO127" s="24">
        <v>446.0</v>
      </c>
      <c r="AP127" s="24">
        <v>253.0</v>
      </c>
      <c r="AQ127" s="24">
        <v>118.0</v>
      </c>
      <c r="AR127" s="24">
        <v>38.0</v>
      </c>
      <c r="AS127" s="24">
        <v>8.5</v>
      </c>
      <c r="AT127" s="24">
        <v>0.0</v>
      </c>
      <c r="AU127" s="24">
        <v>12504.5</v>
      </c>
      <c r="AV127" s="24">
        <v>178.0</v>
      </c>
      <c r="AW127" s="24">
        <v>142.0</v>
      </c>
      <c r="AX127" s="24">
        <v>149.5</v>
      </c>
      <c r="AY127" s="24">
        <v>181.0</v>
      </c>
      <c r="AZ127" s="24">
        <v>684.5</v>
      </c>
      <c r="BA127" s="24">
        <v>2389.5</v>
      </c>
      <c r="BB127" s="24">
        <v>2127.5</v>
      </c>
      <c r="BC127" s="24">
        <v>1325.0</v>
      </c>
      <c r="BD127" s="24">
        <v>888.0</v>
      </c>
      <c r="BE127" s="24">
        <v>790.5</v>
      </c>
      <c r="BF127" s="24">
        <v>816.0</v>
      </c>
      <c r="BG127" s="24">
        <v>818.5</v>
      </c>
      <c r="BH127" s="24">
        <v>795.5</v>
      </c>
      <c r="BI127" s="24">
        <v>469.5</v>
      </c>
      <c r="BJ127" s="24">
        <v>360.0</v>
      </c>
      <c r="BK127" s="24">
        <v>223.0</v>
      </c>
      <c r="BL127" s="24">
        <v>118.5</v>
      </c>
      <c r="BM127" s="24">
        <v>39.5</v>
      </c>
      <c r="BN127" s="24">
        <v>5.5</v>
      </c>
      <c r="BO127" s="24">
        <v>3.0</v>
      </c>
      <c r="BP127" s="24">
        <v>0.0</v>
      </c>
      <c r="BQ127" s="24">
        <v>10486.5</v>
      </c>
      <c r="BR127" s="24">
        <v>174.0</v>
      </c>
      <c r="BS127" s="24">
        <v>172.5</v>
      </c>
      <c r="BT127" s="24">
        <v>135.0</v>
      </c>
      <c r="BU127" s="24">
        <v>210.5</v>
      </c>
      <c r="BV127" s="24">
        <v>1124.0</v>
      </c>
      <c r="BW127" s="24">
        <v>2450.0</v>
      </c>
      <c r="BX127" s="24">
        <v>1353.5</v>
      </c>
      <c r="BY127" s="24">
        <v>774.5</v>
      </c>
      <c r="BZ127" s="24">
        <v>514.0</v>
      </c>
      <c r="CA127" s="24">
        <v>502.0</v>
      </c>
      <c r="CB127" s="24">
        <v>559.5</v>
      </c>
      <c r="CC127" s="24">
        <v>618.0</v>
      </c>
      <c r="CD127" s="24">
        <v>634.5</v>
      </c>
      <c r="CE127" s="24">
        <v>445.0</v>
      </c>
      <c r="CF127" s="24">
        <v>345.5</v>
      </c>
      <c r="CG127" s="24">
        <v>223.0</v>
      </c>
      <c r="CH127" s="24">
        <v>134.5</v>
      </c>
      <c r="CI127" s="24">
        <v>78.5</v>
      </c>
      <c r="CJ127" s="24">
        <v>32.5</v>
      </c>
      <c r="CK127" s="24">
        <v>5.5</v>
      </c>
      <c r="CL127" s="24">
        <v>0.0</v>
      </c>
      <c r="CM127" s="50">
        <v>2273.0</v>
      </c>
      <c r="CN127" s="50">
        <v>4201.0</v>
      </c>
      <c r="CO127" s="50">
        <v>2412.0</v>
      </c>
      <c r="CP127" s="50">
        <v>1789.0</v>
      </c>
      <c r="CQ127" s="24">
        <v>15.0</v>
      </c>
      <c r="CR127" s="24">
        <v>155.0</v>
      </c>
      <c r="CS127" s="24">
        <v>113.0</v>
      </c>
      <c r="CT127" s="24">
        <v>42.0</v>
      </c>
      <c r="CU127" s="24">
        <v>5.0</v>
      </c>
      <c r="CV127" s="24">
        <v>188.0</v>
      </c>
      <c r="CW127" s="24">
        <v>98.0</v>
      </c>
      <c r="CX127" s="24">
        <v>90.0</v>
      </c>
      <c r="CY127" s="24">
        <v>20104.0</v>
      </c>
      <c r="CZ127" s="24">
        <v>154.0</v>
      </c>
      <c r="DA127" s="24">
        <v>8982.0</v>
      </c>
      <c r="DB127" s="24">
        <v>64.0</v>
      </c>
      <c r="DC127" s="24">
        <v>11.0</v>
      </c>
      <c r="DD127" s="24">
        <v>916.0</v>
      </c>
      <c r="DE127" s="24">
        <v>221.0</v>
      </c>
      <c r="DF127" s="24">
        <v>0.0</v>
      </c>
      <c r="DG127" s="24">
        <v>9.0</v>
      </c>
      <c r="DH127" s="24">
        <v>20.0</v>
      </c>
      <c r="DI127" s="24">
        <v>753.0</v>
      </c>
      <c r="DJ127" s="24">
        <v>3000.0</v>
      </c>
      <c r="DK127" s="24">
        <v>5964.0</v>
      </c>
      <c r="DL127" s="24">
        <v>10.0</v>
      </c>
      <c r="DM127" s="53">
        <v>147.6</v>
      </c>
      <c r="DN127" s="54"/>
    </row>
    <row r="128">
      <c r="A128" s="48" t="s">
        <v>723</v>
      </c>
      <c r="B128" s="49" t="s">
        <v>725</v>
      </c>
      <c r="C128" s="24">
        <v>41.4</v>
      </c>
      <c r="D128" s="24">
        <v>41.0</v>
      </c>
      <c r="E128" s="24">
        <v>41.7</v>
      </c>
      <c r="F128" s="50">
        <v>23716.0</v>
      </c>
      <c r="G128" s="50">
        <v>12629.0</v>
      </c>
      <c r="H128" s="50">
        <v>4697.0</v>
      </c>
      <c r="I128" s="50">
        <v>3205.0</v>
      </c>
      <c r="J128" s="50">
        <v>2469.0</v>
      </c>
      <c r="K128" s="24">
        <v>565.0</v>
      </c>
      <c r="L128" s="24">
        <v>108.0</v>
      </c>
      <c r="M128" s="24">
        <v>28.0</v>
      </c>
      <c r="N128" s="24">
        <v>8.0</v>
      </c>
      <c r="O128" s="24">
        <v>6.0</v>
      </c>
      <c r="P128" s="24">
        <v>1.0</v>
      </c>
      <c r="Q128" s="50">
        <v>19691.0</v>
      </c>
      <c r="R128" s="50">
        <v>8983.0</v>
      </c>
      <c r="S128" s="50">
        <v>4434.0</v>
      </c>
      <c r="T128" s="50">
        <v>3212.0</v>
      </c>
      <c r="U128" s="50">
        <v>2431.0</v>
      </c>
      <c r="V128" s="24">
        <v>513.0</v>
      </c>
      <c r="W128" s="24">
        <v>82.0</v>
      </c>
      <c r="X128" s="24">
        <v>36.0</v>
      </c>
      <c r="Y128" s="24">
        <v>43156.0</v>
      </c>
      <c r="Z128" s="24">
        <v>1599.5</v>
      </c>
      <c r="AA128" s="24">
        <v>1646.5</v>
      </c>
      <c r="AB128" s="24">
        <v>1143.0</v>
      </c>
      <c r="AC128" s="24">
        <v>1162.5</v>
      </c>
      <c r="AD128" s="24">
        <v>2605.0</v>
      </c>
      <c r="AE128" s="24">
        <v>5038.5</v>
      </c>
      <c r="AF128" s="24">
        <v>4753.0</v>
      </c>
      <c r="AG128" s="24">
        <v>4124.0</v>
      </c>
      <c r="AH128" s="24">
        <v>3337.5</v>
      </c>
      <c r="AI128" s="24">
        <v>2946.5</v>
      </c>
      <c r="AJ128" s="24">
        <v>3082.0</v>
      </c>
      <c r="AK128" s="24">
        <v>3144.5</v>
      </c>
      <c r="AL128" s="24">
        <v>2952.5</v>
      </c>
      <c r="AM128" s="24">
        <v>2028.5</v>
      </c>
      <c r="AN128" s="24">
        <v>1424.0</v>
      </c>
      <c r="AO128" s="24">
        <v>1123.5</v>
      </c>
      <c r="AP128" s="24">
        <v>640.0</v>
      </c>
      <c r="AQ128" s="24">
        <v>297.0</v>
      </c>
      <c r="AR128" s="24">
        <v>86.5</v>
      </c>
      <c r="AS128" s="24">
        <v>17.5</v>
      </c>
      <c r="AT128" s="24">
        <v>4.0</v>
      </c>
      <c r="AU128" s="24">
        <v>22130.5</v>
      </c>
      <c r="AV128" s="24">
        <v>819.0</v>
      </c>
      <c r="AW128" s="24">
        <v>850.0</v>
      </c>
      <c r="AX128" s="24">
        <v>561.5</v>
      </c>
      <c r="AY128" s="24">
        <v>579.0</v>
      </c>
      <c r="AZ128" s="24">
        <v>1184.5</v>
      </c>
      <c r="BA128" s="24">
        <v>2559.0</v>
      </c>
      <c r="BB128" s="24">
        <v>2625.0</v>
      </c>
      <c r="BC128" s="24">
        <v>2300.5</v>
      </c>
      <c r="BD128" s="24">
        <v>1840.0</v>
      </c>
      <c r="BE128" s="24">
        <v>1596.5</v>
      </c>
      <c r="BF128" s="24">
        <v>1526.5</v>
      </c>
      <c r="BG128" s="24">
        <v>1609.0</v>
      </c>
      <c r="BH128" s="24">
        <v>1499.5</v>
      </c>
      <c r="BI128" s="24">
        <v>1000.0</v>
      </c>
      <c r="BJ128" s="24">
        <v>654.0</v>
      </c>
      <c r="BK128" s="24">
        <v>495.0</v>
      </c>
      <c r="BL128" s="24">
        <v>295.5</v>
      </c>
      <c r="BM128" s="24">
        <v>109.5</v>
      </c>
      <c r="BN128" s="24">
        <v>23.5</v>
      </c>
      <c r="BO128" s="24">
        <v>2.5</v>
      </c>
      <c r="BP128" s="24">
        <v>0.5</v>
      </c>
      <c r="BQ128" s="24">
        <v>21025.5</v>
      </c>
      <c r="BR128" s="24">
        <v>780.5</v>
      </c>
      <c r="BS128" s="24">
        <v>796.5</v>
      </c>
      <c r="BT128" s="24">
        <v>581.5</v>
      </c>
      <c r="BU128" s="24">
        <v>583.5</v>
      </c>
      <c r="BV128" s="24">
        <v>1420.5</v>
      </c>
      <c r="BW128" s="24">
        <v>2479.5</v>
      </c>
      <c r="BX128" s="24">
        <v>2128.0</v>
      </c>
      <c r="BY128" s="24">
        <v>1823.5</v>
      </c>
      <c r="BZ128" s="24">
        <v>1497.5</v>
      </c>
      <c r="CA128" s="24">
        <v>1350.0</v>
      </c>
      <c r="CB128" s="24">
        <v>1555.5</v>
      </c>
      <c r="CC128" s="24">
        <v>1535.5</v>
      </c>
      <c r="CD128" s="24">
        <v>1453.0</v>
      </c>
      <c r="CE128" s="24">
        <v>1028.5</v>
      </c>
      <c r="CF128" s="24">
        <v>770.0</v>
      </c>
      <c r="CG128" s="24">
        <v>628.5</v>
      </c>
      <c r="CH128" s="24">
        <v>344.5</v>
      </c>
      <c r="CI128" s="24">
        <v>187.5</v>
      </c>
      <c r="CJ128" s="24">
        <v>63.0</v>
      </c>
      <c r="CK128" s="24">
        <v>15.0</v>
      </c>
      <c r="CL128" s="24">
        <v>3.5</v>
      </c>
      <c r="CM128" s="50">
        <v>1463.0</v>
      </c>
      <c r="CN128" s="50">
        <v>2775.0</v>
      </c>
      <c r="CO128" s="50">
        <v>1528.0</v>
      </c>
      <c r="CP128" s="50">
        <v>1247.0</v>
      </c>
      <c r="CQ128" s="24">
        <v>8.0</v>
      </c>
      <c r="CR128" s="24">
        <v>76.0</v>
      </c>
      <c r="CS128" s="24">
        <v>61.0</v>
      </c>
      <c r="CT128" s="24">
        <v>15.0</v>
      </c>
      <c r="CU128" s="24">
        <v>5.0</v>
      </c>
      <c r="CV128" s="24">
        <v>199.0</v>
      </c>
      <c r="CW128" s="24">
        <v>97.0</v>
      </c>
      <c r="CX128" s="24">
        <v>102.0</v>
      </c>
      <c r="CY128" s="24">
        <v>17714.0</v>
      </c>
      <c r="CZ128" s="24">
        <v>26.0</v>
      </c>
      <c r="DA128" s="24">
        <v>6468.0</v>
      </c>
      <c r="DB128" s="24">
        <v>28.0</v>
      </c>
      <c r="DC128" s="24">
        <v>8.0</v>
      </c>
      <c r="DD128" s="24">
        <v>1935.0</v>
      </c>
      <c r="DE128" s="24">
        <v>113.0</v>
      </c>
      <c r="DF128" s="24">
        <v>0.0</v>
      </c>
      <c r="DG128" s="24">
        <v>35.0</v>
      </c>
      <c r="DH128" s="24">
        <v>12.0</v>
      </c>
      <c r="DI128" s="24">
        <v>629.0</v>
      </c>
      <c r="DJ128" s="24">
        <v>2842.0</v>
      </c>
      <c r="DK128" s="24">
        <v>5613.0</v>
      </c>
      <c r="DL128" s="24">
        <v>5.0</v>
      </c>
      <c r="DM128" s="53">
        <v>147.6</v>
      </c>
      <c r="DN128" s="54"/>
    </row>
    <row r="129">
      <c r="A129" s="48" t="s">
        <v>723</v>
      </c>
      <c r="B129" s="49" t="s">
        <v>726</v>
      </c>
      <c r="C129" s="24">
        <v>46.5</v>
      </c>
      <c r="D129" s="24">
        <v>45.5</v>
      </c>
      <c r="E129" s="24">
        <v>47.4</v>
      </c>
      <c r="F129" s="50">
        <v>9569.0</v>
      </c>
      <c r="G129" s="50">
        <v>4592.0</v>
      </c>
      <c r="H129" s="50">
        <v>2356.0</v>
      </c>
      <c r="I129" s="50">
        <v>1426.0</v>
      </c>
      <c r="J129" s="24">
        <v>944.0</v>
      </c>
      <c r="K129" s="24">
        <v>201.0</v>
      </c>
      <c r="L129" s="24">
        <v>41.0</v>
      </c>
      <c r="M129" s="24">
        <v>4.0</v>
      </c>
      <c r="N129" s="24">
        <v>5.0</v>
      </c>
      <c r="O129" s="24">
        <v>0.0</v>
      </c>
      <c r="P129" s="24">
        <v>0.0</v>
      </c>
      <c r="Q129" s="50">
        <v>8408.0</v>
      </c>
      <c r="R129" s="50">
        <v>3209.0</v>
      </c>
      <c r="S129" s="50">
        <v>2287.0</v>
      </c>
      <c r="T129" s="50">
        <v>1595.0</v>
      </c>
      <c r="U129" s="50">
        <v>1024.0</v>
      </c>
      <c r="V129" s="24">
        <v>228.0</v>
      </c>
      <c r="W129" s="24">
        <v>52.0</v>
      </c>
      <c r="X129" s="24">
        <v>13.0</v>
      </c>
      <c r="Y129" s="24">
        <v>18625.5</v>
      </c>
      <c r="Z129" s="24">
        <v>372.5</v>
      </c>
      <c r="AA129" s="24">
        <v>481.0</v>
      </c>
      <c r="AB129" s="24">
        <v>531.5</v>
      </c>
      <c r="AC129" s="24">
        <v>633.0</v>
      </c>
      <c r="AD129" s="24">
        <v>1094.0</v>
      </c>
      <c r="AE129" s="24">
        <v>1695.5</v>
      </c>
      <c r="AF129" s="24">
        <v>1321.0</v>
      </c>
      <c r="AG129" s="24">
        <v>1177.0</v>
      </c>
      <c r="AH129" s="24">
        <v>1128.5</v>
      </c>
      <c r="AI129" s="24">
        <v>1379.5</v>
      </c>
      <c r="AJ129" s="24">
        <v>1800.0</v>
      </c>
      <c r="AK129" s="24">
        <v>1871.0</v>
      </c>
      <c r="AL129" s="24">
        <v>1783.0</v>
      </c>
      <c r="AM129" s="24">
        <v>1250.5</v>
      </c>
      <c r="AN129" s="24">
        <v>918.5</v>
      </c>
      <c r="AO129" s="24">
        <v>606.0</v>
      </c>
      <c r="AP129" s="24">
        <v>342.5</v>
      </c>
      <c r="AQ129" s="24">
        <v>166.0</v>
      </c>
      <c r="AR129" s="24">
        <v>56.0</v>
      </c>
      <c r="AS129" s="24">
        <v>15.5</v>
      </c>
      <c r="AT129" s="24">
        <v>3.0</v>
      </c>
      <c r="AU129" s="24">
        <v>9420.5</v>
      </c>
      <c r="AV129" s="24">
        <v>195.5</v>
      </c>
      <c r="AW129" s="24">
        <v>239.5</v>
      </c>
      <c r="AX129" s="24">
        <v>290.0</v>
      </c>
      <c r="AY129" s="24">
        <v>336.5</v>
      </c>
      <c r="AZ129" s="24">
        <v>575.0</v>
      </c>
      <c r="BA129" s="24">
        <v>872.0</v>
      </c>
      <c r="BB129" s="24">
        <v>724.5</v>
      </c>
      <c r="BC129" s="24">
        <v>628.5</v>
      </c>
      <c r="BD129" s="24">
        <v>597.5</v>
      </c>
      <c r="BE129" s="24">
        <v>687.5</v>
      </c>
      <c r="BF129" s="24">
        <v>871.0</v>
      </c>
      <c r="BG129" s="24">
        <v>974.0</v>
      </c>
      <c r="BH129" s="24">
        <v>864.0</v>
      </c>
      <c r="BI129" s="24">
        <v>610.5</v>
      </c>
      <c r="BJ129" s="24">
        <v>451.5</v>
      </c>
      <c r="BK129" s="24">
        <v>287.5</v>
      </c>
      <c r="BL129" s="24">
        <v>140.0</v>
      </c>
      <c r="BM129" s="24">
        <v>55.0</v>
      </c>
      <c r="BN129" s="24">
        <v>17.0</v>
      </c>
      <c r="BO129" s="24">
        <v>3.5</v>
      </c>
      <c r="BP129" s="24">
        <v>0.0</v>
      </c>
      <c r="BQ129" s="24">
        <v>9205.0</v>
      </c>
      <c r="BR129" s="24">
        <v>177.0</v>
      </c>
      <c r="BS129" s="24">
        <v>241.5</v>
      </c>
      <c r="BT129" s="24">
        <v>241.5</v>
      </c>
      <c r="BU129" s="24">
        <v>296.5</v>
      </c>
      <c r="BV129" s="24">
        <v>519.0</v>
      </c>
      <c r="BW129" s="24">
        <v>823.5</v>
      </c>
      <c r="BX129" s="24">
        <v>596.5</v>
      </c>
      <c r="BY129" s="24">
        <v>548.5</v>
      </c>
      <c r="BZ129" s="24">
        <v>531.0</v>
      </c>
      <c r="CA129" s="24">
        <v>692.0</v>
      </c>
      <c r="CB129" s="24">
        <v>929.0</v>
      </c>
      <c r="CC129" s="24">
        <v>897.0</v>
      </c>
      <c r="CD129" s="24">
        <v>919.0</v>
      </c>
      <c r="CE129" s="24">
        <v>640.0</v>
      </c>
      <c r="CF129" s="24">
        <v>467.0</v>
      </c>
      <c r="CG129" s="24">
        <v>318.5</v>
      </c>
      <c r="CH129" s="24">
        <v>202.5</v>
      </c>
      <c r="CI129" s="24">
        <v>111.0</v>
      </c>
      <c r="CJ129" s="24">
        <v>39.0</v>
      </c>
      <c r="CK129" s="24">
        <v>12.0</v>
      </c>
      <c r="CL129" s="24">
        <v>3.0</v>
      </c>
      <c r="CM129" s="50">
        <v>1216.0</v>
      </c>
      <c r="CN129" s="50">
        <v>2514.0</v>
      </c>
      <c r="CO129" s="50">
        <v>1328.0</v>
      </c>
      <c r="CP129" s="50">
        <v>1186.0</v>
      </c>
      <c r="CQ129" s="24">
        <v>0.0</v>
      </c>
      <c r="CR129" s="24">
        <v>0.0</v>
      </c>
      <c r="CS129" s="24">
        <v>0.0</v>
      </c>
      <c r="CT129" s="24">
        <v>0.0</v>
      </c>
      <c r="CU129" s="24">
        <v>0.0</v>
      </c>
      <c r="CV129" s="24">
        <v>43.0</v>
      </c>
      <c r="CW129" s="24">
        <v>10.0</v>
      </c>
      <c r="CX129" s="24">
        <v>33.0</v>
      </c>
      <c r="CY129" s="24">
        <v>5227.0</v>
      </c>
      <c r="CZ129" s="24">
        <v>0.0</v>
      </c>
      <c r="DA129" s="24">
        <v>2172.0</v>
      </c>
      <c r="DB129" s="24">
        <v>3.0</v>
      </c>
      <c r="DC129" s="24">
        <v>1.0</v>
      </c>
      <c r="DD129" s="24">
        <v>469.0</v>
      </c>
      <c r="DE129" s="24">
        <v>15.0</v>
      </c>
      <c r="DF129" s="24">
        <v>0.0</v>
      </c>
      <c r="DG129" s="24">
        <v>3.0</v>
      </c>
      <c r="DH129" s="24">
        <v>3.0</v>
      </c>
      <c r="DI129" s="24">
        <v>125.0</v>
      </c>
      <c r="DJ129" s="24">
        <v>860.0</v>
      </c>
      <c r="DK129" s="24">
        <v>1573.0</v>
      </c>
      <c r="DL129" s="24">
        <v>3.0</v>
      </c>
      <c r="DM129" s="53">
        <v>147.6</v>
      </c>
      <c r="DN129" s="54"/>
    </row>
    <row r="130">
      <c r="A130" s="48" t="s">
        <v>723</v>
      </c>
      <c r="B130" s="49" t="s">
        <v>727</v>
      </c>
      <c r="C130" s="24">
        <v>46.4</v>
      </c>
      <c r="D130" s="24">
        <v>45.6</v>
      </c>
      <c r="E130" s="24">
        <v>47.2</v>
      </c>
      <c r="F130" s="50">
        <v>12883.0</v>
      </c>
      <c r="G130" s="50">
        <v>6585.0</v>
      </c>
      <c r="H130" s="50">
        <v>3054.0</v>
      </c>
      <c r="I130" s="50">
        <v>1805.0</v>
      </c>
      <c r="J130" s="50">
        <v>1130.0</v>
      </c>
      <c r="K130" s="24">
        <v>252.0</v>
      </c>
      <c r="L130" s="24">
        <v>40.0</v>
      </c>
      <c r="M130" s="24">
        <v>12.0</v>
      </c>
      <c r="N130" s="24">
        <v>3.0</v>
      </c>
      <c r="O130" s="24">
        <v>2.0</v>
      </c>
      <c r="P130" s="24">
        <v>0.0</v>
      </c>
      <c r="Q130" s="50">
        <v>11071.0</v>
      </c>
      <c r="R130" s="50">
        <v>4413.0</v>
      </c>
      <c r="S130" s="50">
        <v>3038.0</v>
      </c>
      <c r="T130" s="50">
        <v>2024.0</v>
      </c>
      <c r="U130" s="50">
        <v>1241.0</v>
      </c>
      <c r="V130" s="24">
        <v>271.0</v>
      </c>
      <c r="W130" s="24">
        <v>62.0</v>
      </c>
      <c r="X130" s="24">
        <v>22.0</v>
      </c>
      <c r="Y130" s="24">
        <v>23944.0</v>
      </c>
      <c r="Z130" s="24">
        <v>438.5</v>
      </c>
      <c r="AA130" s="24">
        <v>528.5</v>
      </c>
      <c r="AB130" s="24">
        <v>552.5</v>
      </c>
      <c r="AC130" s="24">
        <v>752.5</v>
      </c>
      <c r="AD130" s="24">
        <v>1423.5</v>
      </c>
      <c r="AE130" s="24">
        <v>2445.5</v>
      </c>
      <c r="AF130" s="24">
        <v>1957.0</v>
      </c>
      <c r="AG130" s="24">
        <v>1603.0</v>
      </c>
      <c r="AH130" s="24">
        <v>1406.0</v>
      </c>
      <c r="AI130" s="24">
        <v>1676.0</v>
      </c>
      <c r="AJ130" s="24">
        <v>2213.0</v>
      </c>
      <c r="AK130" s="24">
        <v>2346.0</v>
      </c>
      <c r="AL130" s="24">
        <v>2284.5</v>
      </c>
      <c r="AM130" s="24">
        <v>1605.5</v>
      </c>
      <c r="AN130" s="24">
        <v>1131.0</v>
      </c>
      <c r="AO130" s="24">
        <v>773.0</v>
      </c>
      <c r="AP130" s="24">
        <v>492.0</v>
      </c>
      <c r="AQ130" s="24">
        <v>210.0</v>
      </c>
      <c r="AR130" s="24">
        <v>87.5</v>
      </c>
      <c r="AS130" s="24">
        <v>16.0</v>
      </c>
      <c r="AT130" s="24">
        <v>2.5</v>
      </c>
      <c r="AU130" s="24">
        <v>11995.5</v>
      </c>
      <c r="AV130" s="24">
        <v>233.5</v>
      </c>
      <c r="AW130" s="24">
        <v>288.5</v>
      </c>
      <c r="AX130" s="24">
        <v>267.0</v>
      </c>
      <c r="AY130" s="24">
        <v>369.5</v>
      </c>
      <c r="AZ130" s="24">
        <v>687.5</v>
      </c>
      <c r="BA130" s="24">
        <v>1216.5</v>
      </c>
      <c r="BB130" s="24">
        <v>1101.5</v>
      </c>
      <c r="BC130" s="24">
        <v>899.0</v>
      </c>
      <c r="BD130" s="24">
        <v>764.5</v>
      </c>
      <c r="BE130" s="24">
        <v>836.5</v>
      </c>
      <c r="BF130" s="24">
        <v>1056.5</v>
      </c>
      <c r="BG130" s="24">
        <v>1175.5</v>
      </c>
      <c r="BH130" s="24">
        <v>1124.5</v>
      </c>
      <c r="BI130" s="24">
        <v>760.5</v>
      </c>
      <c r="BJ130" s="24">
        <v>537.5</v>
      </c>
      <c r="BK130" s="24">
        <v>374.0</v>
      </c>
      <c r="BL130" s="24">
        <v>207.5</v>
      </c>
      <c r="BM130" s="24">
        <v>70.5</v>
      </c>
      <c r="BN130" s="24">
        <v>21.0</v>
      </c>
      <c r="BO130" s="24">
        <v>3.0</v>
      </c>
      <c r="BP130" s="24">
        <v>1.0</v>
      </c>
      <c r="BQ130" s="24">
        <v>11948.5</v>
      </c>
      <c r="BR130" s="24">
        <v>205.0</v>
      </c>
      <c r="BS130" s="24">
        <v>240.0</v>
      </c>
      <c r="BT130" s="24">
        <v>285.5</v>
      </c>
      <c r="BU130" s="24">
        <v>383.0</v>
      </c>
      <c r="BV130" s="24">
        <v>736.0</v>
      </c>
      <c r="BW130" s="24">
        <v>1229.0</v>
      </c>
      <c r="BX130" s="24">
        <v>855.5</v>
      </c>
      <c r="BY130" s="24">
        <v>704.0</v>
      </c>
      <c r="BZ130" s="24">
        <v>641.5</v>
      </c>
      <c r="CA130" s="24">
        <v>839.5</v>
      </c>
      <c r="CB130" s="24">
        <v>1156.5</v>
      </c>
      <c r="CC130" s="24">
        <v>1170.5</v>
      </c>
      <c r="CD130" s="24">
        <v>1160.0</v>
      </c>
      <c r="CE130" s="24">
        <v>845.0</v>
      </c>
      <c r="CF130" s="24">
        <v>593.5</v>
      </c>
      <c r="CG130" s="24">
        <v>399.0</v>
      </c>
      <c r="CH130" s="24">
        <v>284.5</v>
      </c>
      <c r="CI130" s="24">
        <v>139.5</v>
      </c>
      <c r="CJ130" s="24">
        <v>66.5</v>
      </c>
      <c r="CK130" s="24">
        <v>13.0</v>
      </c>
      <c r="CL130" s="24">
        <v>1.5</v>
      </c>
      <c r="CM130" s="50">
        <v>2874.0</v>
      </c>
      <c r="CN130" s="50">
        <v>5899.0</v>
      </c>
      <c r="CO130" s="50">
        <v>3221.0</v>
      </c>
      <c r="CP130" s="50">
        <v>2678.0</v>
      </c>
      <c r="CQ130" s="24">
        <v>5.0</v>
      </c>
      <c r="CR130" s="24">
        <v>44.0</v>
      </c>
      <c r="CS130" s="24">
        <v>12.0</v>
      </c>
      <c r="CT130" s="24">
        <v>32.0</v>
      </c>
      <c r="CU130" s="24">
        <v>0.0</v>
      </c>
      <c r="CV130" s="24">
        <v>258.0</v>
      </c>
      <c r="CW130" s="24">
        <v>79.0</v>
      </c>
      <c r="CX130" s="24">
        <v>179.0</v>
      </c>
      <c r="CY130" s="24">
        <v>7440.0</v>
      </c>
      <c r="CZ130" s="24">
        <v>2.0</v>
      </c>
      <c r="DA130" s="24">
        <v>3151.0</v>
      </c>
      <c r="DB130" s="24">
        <v>10.0</v>
      </c>
      <c r="DC130" s="24">
        <v>3.0</v>
      </c>
      <c r="DD130" s="24">
        <v>591.0</v>
      </c>
      <c r="DE130" s="24">
        <v>24.0</v>
      </c>
      <c r="DF130" s="24">
        <v>0.0</v>
      </c>
      <c r="DG130" s="24">
        <v>2.0</v>
      </c>
      <c r="DH130" s="24">
        <v>1.0</v>
      </c>
      <c r="DI130" s="24">
        <v>188.0</v>
      </c>
      <c r="DJ130" s="24">
        <v>1201.0</v>
      </c>
      <c r="DK130" s="24">
        <v>2264.0</v>
      </c>
      <c r="DL130" s="24">
        <v>3.0</v>
      </c>
      <c r="DM130" s="53">
        <v>147.6</v>
      </c>
      <c r="DN130" s="54"/>
    </row>
    <row r="131">
      <c r="A131" s="48" t="s">
        <v>723</v>
      </c>
      <c r="B131" s="49" t="s">
        <v>728</v>
      </c>
      <c r="C131" s="24">
        <v>47.0</v>
      </c>
      <c r="D131" s="24">
        <v>46.4</v>
      </c>
      <c r="E131" s="24">
        <v>47.7</v>
      </c>
      <c r="F131" s="50">
        <v>7684.0</v>
      </c>
      <c r="G131" s="50">
        <v>3700.0</v>
      </c>
      <c r="H131" s="50">
        <v>1829.0</v>
      </c>
      <c r="I131" s="50">
        <v>1179.0</v>
      </c>
      <c r="J131" s="24">
        <v>742.0</v>
      </c>
      <c r="K131" s="24">
        <v>187.0</v>
      </c>
      <c r="L131" s="24">
        <v>35.0</v>
      </c>
      <c r="M131" s="24">
        <v>8.0</v>
      </c>
      <c r="N131" s="24">
        <v>2.0</v>
      </c>
      <c r="O131" s="24">
        <v>2.0</v>
      </c>
      <c r="P131" s="24">
        <v>0.0</v>
      </c>
      <c r="Q131" s="50">
        <v>6858.0</v>
      </c>
      <c r="R131" s="50">
        <v>2608.0</v>
      </c>
      <c r="S131" s="50">
        <v>1868.0</v>
      </c>
      <c r="T131" s="50">
        <v>1270.0</v>
      </c>
      <c r="U131" s="24">
        <v>854.0</v>
      </c>
      <c r="V131" s="24">
        <v>202.0</v>
      </c>
      <c r="W131" s="24">
        <v>44.0</v>
      </c>
      <c r="X131" s="24">
        <v>12.0</v>
      </c>
      <c r="Y131" s="24">
        <v>15116.5</v>
      </c>
      <c r="Z131" s="24">
        <v>300.0</v>
      </c>
      <c r="AA131" s="24">
        <v>324.5</v>
      </c>
      <c r="AB131" s="24">
        <v>427.5</v>
      </c>
      <c r="AC131" s="24">
        <v>514.5</v>
      </c>
      <c r="AD131" s="24">
        <v>914.5</v>
      </c>
      <c r="AE131" s="24">
        <v>1319.0</v>
      </c>
      <c r="AF131" s="24">
        <v>1072.0</v>
      </c>
      <c r="AG131" s="24">
        <v>897.0</v>
      </c>
      <c r="AH131" s="24">
        <v>877.5</v>
      </c>
      <c r="AI131" s="24">
        <v>1085.0</v>
      </c>
      <c r="AJ131" s="24">
        <v>1503.5</v>
      </c>
      <c r="AK131" s="24">
        <v>1609.0</v>
      </c>
      <c r="AL131" s="24">
        <v>1463.5</v>
      </c>
      <c r="AM131" s="24">
        <v>1035.0</v>
      </c>
      <c r="AN131" s="24">
        <v>782.0</v>
      </c>
      <c r="AO131" s="24">
        <v>523.0</v>
      </c>
      <c r="AP131" s="24">
        <v>302.0</v>
      </c>
      <c r="AQ131" s="24">
        <v>118.5</v>
      </c>
      <c r="AR131" s="24">
        <v>40.5</v>
      </c>
      <c r="AS131" s="24">
        <v>6.0</v>
      </c>
      <c r="AT131" s="24">
        <v>2.0</v>
      </c>
      <c r="AU131" s="24">
        <v>7595.5</v>
      </c>
      <c r="AV131" s="24">
        <v>161.0</v>
      </c>
      <c r="AW131" s="24">
        <v>169.5</v>
      </c>
      <c r="AX131" s="24">
        <v>208.0</v>
      </c>
      <c r="AY131" s="24">
        <v>256.5</v>
      </c>
      <c r="AZ131" s="24">
        <v>458.0</v>
      </c>
      <c r="BA131" s="24">
        <v>675.0</v>
      </c>
      <c r="BB131" s="24">
        <v>589.5</v>
      </c>
      <c r="BC131" s="24">
        <v>485.0</v>
      </c>
      <c r="BD131" s="24">
        <v>461.5</v>
      </c>
      <c r="BE131" s="24">
        <v>521.5</v>
      </c>
      <c r="BF131" s="24">
        <v>770.5</v>
      </c>
      <c r="BG131" s="24">
        <v>804.0</v>
      </c>
      <c r="BH131" s="24">
        <v>746.0</v>
      </c>
      <c r="BI131" s="24">
        <v>488.5</v>
      </c>
      <c r="BJ131" s="24">
        <v>372.5</v>
      </c>
      <c r="BK131" s="24">
        <v>236.5</v>
      </c>
      <c r="BL131" s="24">
        <v>143.0</v>
      </c>
      <c r="BM131" s="24">
        <v>36.0</v>
      </c>
      <c r="BN131" s="24">
        <v>11.0</v>
      </c>
      <c r="BO131" s="24">
        <v>2.0</v>
      </c>
      <c r="BP131" s="24">
        <v>0.0</v>
      </c>
      <c r="BQ131" s="24">
        <v>7521.0</v>
      </c>
      <c r="BR131" s="24">
        <v>139.0</v>
      </c>
      <c r="BS131" s="24">
        <v>155.0</v>
      </c>
      <c r="BT131" s="24">
        <v>219.5</v>
      </c>
      <c r="BU131" s="24">
        <v>258.0</v>
      </c>
      <c r="BV131" s="24">
        <v>456.5</v>
      </c>
      <c r="BW131" s="24">
        <v>644.0</v>
      </c>
      <c r="BX131" s="24">
        <v>482.5</v>
      </c>
      <c r="BY131" s="24">
        <v>412.0</v>
      </c>
      <c r="BZ131" s="24">
        <v>416.0</v>
      </c>
      <c r="CA131" s="24">
        <v>563.5</v>
      </c>
      <c r="CB131" s="24">
        <v>733.0</v>
      </c>
      <c r="CC131" s="24">
        <v>805.0</v>
      </c>
      <c r="CD131" s="24">
        <v>717.5</v>
      </c>
      <c r="CE131" s="24">
        <v>546.5</v>
      </c>
      <c r="CF131" s="24">
        <v>409.5</v>
      </c>
      <c r="CG131" s="24">
        <v>286.5</v>
      </c>
      <c r="CH131" s="24">
        <v>159.0</v>
      </c>
      <c r="CI131" s="24">
        <v>82.5</v>
      </c>
      <c r="CJ131" s="24">
        <v>29.5</v>
      </c>
      <c r="CK131" s="24">
        <v>4.0</v>
      </c>
      <c r="CL131" s="24">
        <v>2.0</v>
      </c>
      <c r="CM131" s="50">
        <v>1358.0</v>
      </c>
      <c r="CN131" s="50">
        <v>2939.0</v>
      </c>
      <c r="CO131" s="50">
        <v>1562.0</v>
      </c>
      <c r="CP131" s="50">
        <v>1377.0</v>
      </c>
      <c r="CQ131" s="24">
        <v>0.0</v>
      </c>
      <c r="CR131" s="24">
        <v>0.0</v>
      </c>
      <c r="CS131" s="24">
        <v>0.0</v>
      </c>
      <c r="CT131" s="24">
        <v>0.0</v>
      </c>
      <c r="CU131" s="24">
        <v>0.0</v>
      </c>
      <c r="CV131" s="24">
        <v>0.0</v>
      </c>
      <c r="CW131" s="24">
        <v>0.0</v>
      </c>
      <c r="CX131" s="24">
        <v>0.0</v>
      </c>
      <c r="CY131" s="24">
        <v>4464.0</v>
      </c>
      <c r="CZ131" s="24">
        <v>1.0</v>
      </c>
      <c r="DA131" s="24">
        <v>1910.0</v>
      </c>
      <c r="DB131" s="24">
        <v>3.0</v>
      </c>
      <c r="DC131" s="24">
        <v>0.0</v>
      </c>
      <c r="DD131" s="24">
        <v>356.0</v>
      </c>
      <c r="DE131" s="24">
        <v>16.0</v>
      </c>
      <c r="DF131" s="24">
        <v>0.0</v>
      </c>
      <c r="DG131" s="24">
        <v>3.0</v>
      </c>
      <c r="DH131" s="24">
        <v>1.0</v>
      </c>
      <c r="DI131" s="24">
        <v>87.0</v>
      </c>
      <c r="DJ131" s="24">
        <v>735.0</v>
      </c>
      <c r="DK131" s="24">
        <v>1349.0</v>
      </c>
      <c r="DL131" s="24">
        <v>3.0</v>
      </c>
      <c r="DM131" s="53">
        <v>147.6</v>
      </c>
      <c r="DN131" s="54"/>
    </row>
    <row r="132">
      <c r="A132" s="48" t="s">
        <v>723</v>
      </c>
      <c r="B132" s="49" t="s">
        <v>729</v>
      </c>
      <c r="C132" s="24">
        <v>45.8</v>
      </c>
      <c r="D132" s="24">
        <v>44.8</v>
      </c>
      <c r="E132" s="24">
        <v>46.7</v>
      </c>
      <c r="F132" s="50">
        <v>16175.0</v>
      </c>
      <c r="G132" s="50">
        <v>7468.0</v>
      </c>
      <c r="H132" s="50">
        <v>3832.0</v>
      </c>
      <c r="I132" s="50">
        <v>2552.0</v>
      </c>
      <c r="J132" s="50">
        <v>1826.0</v>
      </c>
      <c r="K132" s="24">
        <v>404.0</v>
      </c>
      <c r="L132" s="24">
        <v>67.0</v>
      </c>
      <c r="M132" s="24">
        <v>21.0</v>
      </c>
      <c r="N132" s="24">
        <v>3.0</v>
      </c>
      <c r="O132" s="24">
        <v>1.0</v>
      </c>
      <c r="P132" s="24">
        <v>1.0</v>
      </c>
      <c r="Q132" s="50">
        <v>14439.0</v>
      </c>
      <c r="R132" s="50">
        <v>5285.0</v>
      </c>
      <c r="S132" s="50">
        <v>3873.0</v>
      </c>
      <c r="T132" s="50">
        <v>2758.0</v>
      </c>
      <c r="U132" s="50">
        <v>1987.0</v>
      </c>
      <c r="V132" s="24">
        <v>431.0</v>
      </c>
      <c r="W132" s="24">
        <v>78.0</v>
      </c>
      <c r="X132" s="24">
        <v>27.0</v>
      </c>
      <c r="Y132" s="24">
        <v>32826.0</v>
      </c>
      <c r="Z132" s="24">
        <v>796.0</v>
      </c>
      <c r="AA132" s="24">
        <v>959.0</v>
      </c>
      <c r="AB132" s="24">
        <v>1012.0</v>
      </c>
      <c r="AC132" s="24">
        <v>1219.5</v>
      </c>
      <c r="AD132" s="24">
        <v>1961.5</v>
      </c>
      <c r="AE132" s="24">
        <v>2910.0</v>
      </c>
      <c r="AF132" s="24">
        <v>2481.5</v>
      </c>
      <c r="AG132" s="24">
        <v>2241.5</v>
      </c>
      <c r="AH132" s="24">
        <v>2265.0</v>
      </c>
      <c r="AI132" s="24">
        <v>2511.5</v>
      </c>
      <c r="AJ132" s="24">
        <v>2846.5</v>
      </c>
      <c r="AK132" s="24">
        <v>2899.5</v>
      </c>
      <c r="AL132" s="24">
        <v>2757.0</v>
      </c>
      <c r="AM132" s="24">
        <v>2080.5</v>
      </c>
      <c r="AN132" s="24">
        <v>1547.5</v>
      </c>
      <c r="AO132" s="24">
        <v>1178.0</v>
      </c>
      <c r="AP132" s="24">
        <v>686.5</v>
      </c>
      <c r="AQ132" s="24">
        <v>325.0</v>
      </c>
      <c r="AR132" s="24">
        <v>121.0</v>
      </c>
      <c r="AS132" s="24">
        <v>24.5</v>
      </c>
      <c r="AT132" s="24">
        <v>2.5</v>
      </c>
      <c r="AU132" s="24">
        <v>16344.5</v>
      </c>
      <c r="AV132" s="24">
        <v>416.5</v>
      </c>
      <c r="AW132" s="24">
        <v>485.0</v>
      </c>
      <c r="AX132" s="24">
        <v>546.5</v>
      </c>
      <c r="AY132" s="24">
        <v>651.0</v>
      </c>
      <c r="AZ132" s="24">
        <v>999.5</v>
      </c>
      <c r="BA132" s="24">
        <v>1456.0</v>
      </c>
      <c r="BB132" s="24">
        <v>1317.5</v>
      </c>
      <c r="BC132" s="24">
        <v>1195.5</v>
      </c>
      <c r="BD132" s="24">
        <v>1169.5</v>
      </c>
      <c r="BE132" s="24">
        <v>1254.5</v>
      </c>
      <c r="BF132" s="24">
        <v>1394.0</v>
      </c>
      <c r="BG132" s="24">
        <v>1429.0</v>
      </c>
      <c r="BH132" s="24">
        <v>1343.0</v>
      </c>
      <c r="BI132" s="24">
        <v>988.0</v>
      </c>
      <c r="BJ132" s="24">
        <v>724.5</v>
      </c>
      <c r="BK132" s="24">
        <v>540.5</v>
      </c>
      <c r="BL132" s="24">
        <v>286.0</v>
      </c>
      <c r="BM132" s="24">
        <v>104.5</v>
      </c>
      <c r="BN132" s="24">
        <v>34.0</v>
      </c>
      <c r="BO132" s="24">
        <v>8.5</v>
      </c>
      <c r="BP132" s="24">
        <v>1.0</v>
      </c>
      <c r="BQ132" s="24">
        <v>16481.5</v>
      </c>
      <c r="BR132" s="24">
        <v>379.5</v>
      </c>
      <c r="BS132" s="24">
        <v>474.0</v>
      </c>
      <c r="BT132" s="24">
        <v>465.5</v>
      </c>
      <c r="BU132" s="24">
        <v>568.5</v>
      </c>
      <c r="BV132" s="24">
        <v>962.0</v>
      </c>
      <c r="BW132" s="24">
        <v>1454.0</v>
      </c>
      <c r="BX132" s="24">
        <v>1164.0</v>
      </c>
      <c r="BY132" s="24">
        <v>1046.0</v>
      </c>
      <c r="BZ132" s="24">
        <v>1095.5</v>
      </c>
      <c r="CA132" s="24">
        <v>1257.0</v>
      </c>
      <c r="CB132" s="24">
        <v>1452.5</v>
      </c>
      <c r="CC132" s="24">
        <v>1470.5</v>
      </c>
      <c r="CD132" s="24">
        <v>1414.0</v>
      </c>
      <c r="CE132" s="24">
        <v>1092.5</v>
      </c>
      <c r="CF132" s="24">
        <v>823.0</v>
      </c>
      <c r="CG132" s="24">
        <v>637.5</v>
      </c>
      <c r="CH132" s="24">
        <v>400.5</v>
      </c>
      <c r="CI132" s="24">
        <v>220.5</v>
      </c>
      <c r="CJ132" s="24">
        <v>87.0</v>
      </c>
      <c r="CK132" s="24">
        <v>16.0</v>
      </c>
      <c r="CL132" s="24">
        <v>1.5</v>
      </c>
      <c r="CM132" s="50">
        <v>1482.0</v>
      </c>
      <c r="CN132" s="50">
        <v>2983.0</v>
      </c>
      <c r="CO132" s="50">
        <v>1566.0</v>
      </c>
      <c r="CP132" s="50">
        <v>1417.0</v>
      </c>
      <c r="CQ132" s="24">
        <v>8.0</v>
      </c>
      <c r="CR132" s="24">
        <v>61.0</v>
      </c>
      <c r="CS132" s="24">
        <v>40.0</v>
      </c>
      <c r="CT132" s="24">
        <v>21.0</v>
      </c>
      <c r="CU132" s="24">
        <v>7.0</v>
      </c>
      <c r="CV132" s="24">
        <v>497.0</v>
      </c>
      <c r="CW132" s="24">
        <v>152.0</v>
      </c>
      <c r="CX132" s="24">
        <v>345.0</v>
      </c>
      <c r="CY132" s="24">
        <v>11703.0</v>
      </c>
      <c r="CZ132" s="24">
        <v>3.0</v>
      </c>
      <c r="DA132" s="24">
        <v>4896.0</v>
      </c>
      <c r="DB132" s="24">
        <v>14.0</v>
      </c>
      <c r="DC132" s="24">
        <v>3.0</v>
      </c>
      <c r="DD132" s="24">
        <v>1052.0</v>
      </c>
      <c r="DE132" s="24">
        <v>69.0</v>
      </c>
      <c r="DF132" s="24">
        <v>0.0</v>
      </c>
      <c r="DG132" s="24">
        <v>8.0</v>
      </c>
      <c r="DH132" s="24">
        <v>4.0</v>
      </c>
      <c r="DI132" s="24">
        <v>317.0</v>
      </c>
      <c r="DJ132" s="24">
        <v>1771.0</v>
      </c>
      <c r="DK132" s="24">
        <v>3562.0</v>
      </c>
      <c r="DL132" s="24">
        <v>4.0</v>
      </c>
      <c r="DM132" s="53">
        <v>147.6</v>
      </c>
      <c r="DN132" s="54"/>
    </row>
    <row r="133">
      <c r="A133" s="48" t="s">
        <v>723</v>
      </c>
      <c r="B133" s="49" t="s">
        <v>730</v>
      </c>
      <c r="C133" s="24">
        <v>45.3</v>
      </c>
      <c r="D133" s="24">
        <v>44.4</v>
      </c>
      <c r="E133" s="24">
        <v>46.2</v>
      </c>
      <c r="F133" s="50">
        <v>8266.0</v>
      </c>
      <c r="G133" s="50">
        <v>2181.0</v>
      </c>
      <c r="H133" s="50">
        <v>2211.0</v>
      </c>
      <c r="I133" s="50">
        <v>1785.0</v>
      </c>
      <c r="J133" s="50">
        <v>1555.0</v>
      </c>
      <c r="K133" s="24">
        <v>400.0</v>
      </c>
      <c r="L133" s="24">
        <v>95.0</v>
      </c>
      <c r="M133" s="24">
        <v>24.0</v>
      </c>
      <c r="N133" s="24">
        <v>11.0</v>
      </c>
      <c r="O133" s="24">
        <v>3.0</v>
      </c>
      <c r="P133" s="24">
        <v>1.0</v>
      </c>
      <c r="Q133" s="50">
        <v>7825.0</v>
      </c>
      <c r="R133" s="50">
        <v>1592.0</v>
      </c>
      <c r="S133" s="50">
        <v>2272.0</v>
      </c>
      <c r="T133" s="50">
        <v>1872.0</v>
      </c>
      <c r="U133" s="50">
        <v>1586.0</v>
      </c>
      <c r="V133" s="24">
        <v>386.0</v>
      </c>
      <c r="W133" s="24">
        <v>100.0</v>
      </c>
      <c r="X133" s="24">
        <v>17.0</v>
      </c>
      <c r="Y133" s="24">
        <v>21356.0</v>
      </c>
      <c r="Z133" s="24">
        <v>564.0</v>
      </c>
      <c r="AA133" s="24">
        <v>937.5</v>
      </c>
      <c r="AB133" s="24">
        <v>1060.0</v>
      </c>
      <c r="AC133" s="24">
        <v>1042.0</v>
      </c>
      <c r="AD133" s="24">
        <v>1228.0</v>
      </c>
      <c r="AE133" s="24">
        <v>1176.5</v>
      </c>
      <c r="AF133" s="24">
        <v>1086.0</v>
      </c>
      <c r="AG133" s="24">
        <v>1319.5</v>
      </c>
      <c r="AH133" s="24">
        <v>1555.0</v>
      </c>
      <c r="AI133" s="24">
        <v>1828.0</v>
      </c>
      <c r="AJ133" s="24">
        <v>1866.0</v>
      </c>
      <c r="AK133" s="24">
        <v>1833.0</v>
      </c>
      <c r="AL133" s="24">
        <v>1899.5</v>
      </c>
      <c r="AM133" s="24">
        <v>1372.5</v>
      </c>
      <c r="AN133" s="24">
        <v>1000.5</v>
      </c>
      <c r="AO133" s="24">
        <v>764.0</v>
      </c>
      <c r="AP133" s="24">
        <v>504.5</v>
      </c>
      <c r="AQ133" s="24">
        <v>217.5</v>
      </c>
      <c r="AR133" s="24">
        <v>78.0</v>
      </c>
      <c r="AS133" s="24">
        <v>19.5</v>
      </c>
      <c r="AT133" s="24">
        <v>4.5</v>
      </c>
      <c r="AU133" s="24">
        <v>10281.5</v>
      </c>
      <c r="AV133" s="24">
        <v>302.0</v>
      </c>
      <c r="AW133" s="24">
        <v>461.5</v>
      </c>
      <c r="AX133" s="24">
        <v>505.5</v>
      </c>
      <c r="AY133" s="24">
        <v>514.5</v>
      </c>
      <c r="AZ133" s="24">
        <v>622.0</v>
      </c>
      <c r="BA133" s="24">
        <v>615.0</v>
      </c>
      <c r="BB133" s="24">
        <v>549.5</v>
      </c>
      <c r="BC133" s="24">
        <v>635.0</v>
      </c>
      <c r="BD133" s="24">
        <v>752.5</v>
      </c>
      <c r="BE133" s="24">
        <v>904.0</v>
      </c>
      <c r="BF133" s="24">
        <v>872.5</v>
      </c>
      <c r="BG133" s="24">
        <v>874.0</v>
      </c>
      <c r="BH133" s="24">
        <v>908.0</v>
      </c>
      <c r="BI133" s="24">
        <v>661.0</v>
      </c>
      <c r="BJ133" s="24">
        <v>475.5</v>
      </c>
      <c r="BK133" s="24">
        <v>338.0</v>
      </c>
      <c r="BL133" s="24">
        <v>205.0</v>
      </c>
      <c r="BM133" s="24">
        <v>68.5</v>
      </c>
      <c r="BN133" s="24">
        <v>13.0</v>
      </c>
      <c r="BO133" s="24">
        <v>3.5</v>
      </c>
      <c r="BP133" s="24">
        <v>1.0</v>
      </c>
      <c r="BQ133" s="24">
        <v>11074.5</v>
      </c>
      <c r="BR133" s="24">
        <v>262.0</v>
      </c>
      <c r="BS133" s="24">
        <v>476.0</v>
      </c>
      <c r="BT133" s="24">
        <v>554.5</v>
      </c>
      <c r="BU133" s="24">
        <v>527.5</v>
      </c>
      <c r="BV133" s="24">
        <v>606.0</v>
      </c>
      <c r="BW133" s="24">
        <v>561.5</v>
      </c>
      <c r="BX133" s="24">
        <v>536.5</v>
      </c>
      <c r="BY133" s="24">
        <v>684.5</v>
      </c>
      <c r="BZ133" s="24">
        <v>802.5</v>
      </c>
      <c r="CA133" s="24">
        <v>924.0</v>
      </c>
      <c r="CB133" s="24">
        <v>993.5</v>
      </c>
      <c r="CC133" s="24">
        <v>959.0</v>
      </c>
      <c r="CD133" s="24">
        <v>991.5</v>
      </c>
      <c r="CE133" s="24">
        <v>711.5</v>
      </c>
      <c r="CF133" s="24">
        <v>525.0</v>
      </c>
      <c r="CG133" s="24">
        <v>426.0</v>
      </c>
      <c r="CH133" s="24">
        <v>299.5</v>
      </c>
      <c r="CI133" s="24">
        <v>149.0</v>
      </c>
      <c r="CJ133" s="24">
        <v>65.0</v>
      </c>
      <c r="CK133" s="24">
        <v>16.0</v>
      </c>
      <c r="CL133" s="24">
        <v>3.5</v>
      </c>
      <c r="CM133" s="24">
        <v>41.0</v>
      </c>
      <c r="CN133" s="24">
        <v>79.0</v>
      </c>
      <c r="CO133" s="24">
        <v>33.0</v>
      </c>
      <c r="CP133" s="24">
        <v>46.0</v>
      </c>
      <c r="CQ133" s="24">
        <v>0.0</v>
      </c>
      <c r="CR133" s="24">
        <v>6.0</v>
      </c>
      <c r="CS133" s="24">
        <v>0.0</v>
      </c>
      <c r="CT133" s="24">
        <v>0.0</v>
      </c>
      <c r="CU133" s="24">
        <v>0.0</v>
      </c>
      <c r="CV133" s="24">
        <v>175.0</v>
      </c>
      <c r="CW133" s="24">
        <v>62.0</v>
      </c>
      <c r="CX133" s="24">
        <v>113.0</v>
      </c>
      <c r="CY133" s="24">
        <v>7167.0</v>
      </c>
      <c r="CZ133" s="24">
        <v>0.0</v>
      </c>
      <c r="DA133" s="24">
        <v>2440.0</v>
      </c>
      <c r="DB133" s="24">
        <v>21.0</v>
      </c>
      <c r="DC133" s="24">
        <v>3.0</v>
      </c>
      <c r="DD133" s="24">
        <v>622.0</v>
      </c>
      <c r="DE133" s="24">
        <v>29.0</v>
      </c>
      <c r="DF133" s="24">
        <v>0.0</v>
      </c>
      <c r="DG133" s="24">
        <v>7.0</v>
      </c>
      <c r="DH133" s="24">
        <v>7.0</v>
      </c>
      <c r="DI133" s="24">
        <v>278.0</v>
      </c>
      <c r="DJ133" s="24">
        <v>1270.0</v>
      </c>
      <c r="DK133" s="24">
        <v>2485.0</v>
      </c>
      <c r="DL133" s="24">
        <v>5.0</v>
      </c>
      <c r="DM133" s="53">
        <v>147.6</v>
      </c>
      <c r="DN133" s="54"/>
    </row>
    <row r="134">
      <c r="A134" s="48" t="s">
        <v>723</v>
      </c>
      <c r="B134" s="49" t="s">
        <v>731</v>
      </c>
      <c r="C134" s="24">
        <v>47.8</v>
      </c>
      <c r="D134" s="24">
        <v>46.8</v>
      </c>
      <c r="E134" s="24">
        <v>48.8</v>
      </c>
      <c r="F134" s="50">
        <v>4732.0</v>
      </c>
      <c r="G134" s="50">
        <v>1593.0</v>
      </c>
      <c r="H134" s="50">
        <v>1366.0</v>
      </c>
      <c r="I134" s="24">
        <v>927.0</v>
      </c>
      <c r="J134" s="24">
        <v>643.0</v>
      </c>
      <c r="K134" s="24">
        <v>168.0</v>
      </c>
      <c r="L134" s="24">
        <v>26.0</v>
      </c>
      <c r="M134" s="24">
        <v>5.0</v>
      </c>
      <c r="N134" s="24">
        <v>3.0</v>
      </c>
      <c r="O134" s="24">
        <v>1.0</v>
      </c>
      <c r="P134" s="24">
        <v>0.0</v>
      </c>
      <c r="Q134" s="50">
        <v>4372.0</v>
      </c>
      <c r="R134" s="50">
        <v>1142.0</v>
      </c>
      <c r="S134" s="50">
        <v>1372.0</v>
      </c>
      <c r="T134" s="24">
        <v>978.0</v>
      </c>
      <c r="U134" s="24">
        <v>684.0</v>
      </c>
      <c r="V134" s="24">
        <v>167.0</v>
      </c>
      <c r="W134" s="24">
        <v>25.0</v>
      </c>
      <c r="X134" s="24">
        <v>0.0</v>
      </c>
      <c r="Y134" s="24">
        <v>10833.0</v>
      </c>
      <c r="Z134" s="24">
        <v>229.5</v>
      </c>
      <c r="AA134" s="24">
        <v>295.5</v>
      </c>
      <c r="AB134" s="24">
        <v>299.5</v>
      </c>
      <c r="AC134" s="24">
        <v>383.5</v>
      </c>
      <c r="AD134" s="24">
        <v>644.5</v>
      </c>
      <c r="AE134" s="24">
        <v>758.0</v>
      </c>
      <c r="AF134" s="24">
        <v>716.0</v>
      </c>
      <c r="AG134" s="24">
        <v>662.5</v>
      </c>
      <c r="AH134" s="24">
        <v>642.5</v>
      </c>
      <c r="AI134" s="24">
        <v>836.0</v>
      </c>
      <c r="AJ134" s="24">
        <v>945.5</v>
      </c>
      <c r="AK134" s="24">
        <v>1011.5</v>
      </c>
      <c r="AL134" s="24">
        <v>1108.5</v>
      </c>
      <c r="AM134" s="24">
        <v>834.0</v>
      </c>
      <c r="AN134" s="24">
        <v>580.0</v>
      </c>
      <c r="AO134" s="24">
        <v>461.0</v>
      </c>
      <c r="AP134" s="24">
        <v>262.5</v>
      </c>
      <c r="AQ134" s="24">
        <v>124.5</v>
      </c>
      <c r="AR134" s="24">
        <v>30.0</v>
      </c>
      <c r="AS134" s="24">
        <v>7.5</v>
      </c>
      <c r="AT134" s="24">
        <v>0.5</v>
      </c>
      <c r="AU134" s="24">
        <v>5387.0</v>
      </c>
      <c r="AV134" s="24">
        <v>111.5</v>
      </c>
      <c r="AW134" s="24">
        <v>150.5</v>
      </c>
      <c r="AX134" s="24">
        <v>145.5</v>
      </c>
      <c r="AY134" s="24">
        <v>189.0</v>
      </c>
      <c r="AZ134" s="24">
        <v>347.0</v>
      </c>
      <c r="BA134" s="24">
        <v>405.0</v>
      </c>
      <c r="BB134" s="24">
        <v>380.0</v>
      </c>
      <c r="BC134" s="24">
        <v>365.5</v>
      </c>
      <c r="BD134" s="24">
        <v>336.5</v>
      </c>
      <c r="BE134" s="24">
        <v>427.0</v>
      </c>
      <c r="BF134" s="24">
        <v>475.5</v>
      </c>
      <c r="BG134" s="24">
        <v>469.0</v>
      </c>
      <c r="BH134" s="24">
        <v>535.0</v>
      </c>
      <c r="BI134" s="24">
        <v>384.5</v>
      </c>
      <c r="BJ134" s="24">
        <v>295.0</v>
      </c>
      <c r="BK134" s="24">
        <v>210.5</v>
      </c>
      <c r="BL134" s="24">
        <v>106.0</v>
      </c>
      <c r="BM134" s="24">
        <v>48.5</v>
      </c>
      <c r="BN134" s="24">
        <v>4.5</v>
      </c>
      <c r="BO134" s="24">
        <v>1.0</v>
      </c>
      <c r="BP134" s="24">
        <v>0.0</v>
      </c>
      <c r="BQ134" s="24">
        <v>5446.0</v>
      </c>
      <c r="BR134" s="24">
        <v>118.0</v>
      </c>
      <c r="BS134" s="24">
        <v>145.0</v>
      </c>
      <c r="BT134" s="24">
        <v>154.0</v>
      </c>
      <c r="BU134" s="24">
        <v>194.5</v>
      </c>
      <c r="BV134" s="24">
        <v>297.5</v>
      </c>
      <c r="BW134" s="24">
        <v>353.0</v>
      </c>
      <c r="BX134" s="24">
        <v>336.0</v>
      </c>
      <c r="BY134" s="24">
        <v>297.0</v>
      </c>
      <c r="BZ134" s="24">
        <v>306.0</v>
      </c>
      <c r="CA134" s="24">
        <v>409.0</v>
      </c>
      <c r="CB134" s="24">
        <v>470.0</v>
      </c>
      <c r="CC134" s="24">
        <v>542.5</v>
      </c>
      <c r="CD134" s="24">
        <v>573.5</v>
      </c>
      <c r="CE134" s="24">
        <v>449.5</v>
      </c>
      <c r="CF134" s="24">
        <v>285.0</v>
      </c>
      <c r="CG134" s="24">
        <v>250.5</v>
      </c>
      <c r="CH134" s="24">
        <v>156.5</v>
      </c>
      <c r="CI134" s="24">
        <v>76.0</v>
      </c>
      <c r="CJ134" s="24">
        <v>25.5</v>
      </c>
      <c r="CK134" s="24">
        <v>6.5</v>
      </c>
      <c r="CL134" s="24">
        <v>0.5</v>
      </c>
      <c r="CM134" s="24">
        <v>83.0</v>
      </c>
      <c r="CN134" s="24">
        <v>167.0</v>
      </c>
      <c r="CO134" s="24">
        <v>90.0</v>
      </c>
      <c r="CP134" s="24">
        <v>77.0</v>
      </c>
      <c r="CQ134" s="24">
        <v>0.0</v>
      </c>
      <c r="CR134" s="24">
        <v>0.0</v>
      </c>
      <c r="CS134" s="24">
        <v>0.0</v>
      </c>
      <c r="CT134" s="24">
        <v>0.0</v>
      </c>
      <c r="CU134" s="24">
        <v>0.0</v>
      </c>
      <c r="CV134" s="24">
        <v>211.0</v>
      </c>
      <c r="CW134" s="24">
        <v>36.0</v>
      </c>
      <c r="CX134" s="24">
        <v>175.0</v>
      </c>
      <c r="CY134" s="24">
        <v>4340.0</v>
      </c>
      <c r="CZ134" s="24">
        <v>1.0</v>
      </c>
      <c r="DA134" s="24">
        <v>1908.0</v>
      </c>
      <c r="DB134" s="24">
        <v>4.0</v>
      </c>
      <c r="DC134" s="24">
        <v>0.0</v>
      </c>
      <c r="DD134" s="24">
        <v>432.0</v>
      </c>
      <c r="DE134" s="24">
        <v>25.0</v>
      </c>
      <c r="DF134" s="24">
        <v>0.0</v>
      </c>
      <c r="DG134" s="24">
        <v>6.0</v>
      </c>
      <c r="DH134" s="24">
        <v>1.0</v>
      </c>
      <c r="DI134" s="24">
        <v>96.0</v>
      </c>
      <c r="DJ134" s="24">
        <v>652.0</v>
      </c>
      <c r="DK134" s="24">
        <v>1211.0</v>
      </c>
      <c r="DL134" s="24">
        <v>4.0</v>
      </c>
      <c r="DM134" s="53">
        <v>147.6</v>
      </c>
      <c r="DN134" s="54"/>
    </row>
    <row r="135">
      <c r="A135" s="48" t="s">
        <v>723</v>
      </c>
      <c r="B135" s="49" t="s">
        <v>732</v>
      </c>
      <c r="C135" s="24">
        <v>47.0</v>
      </c>
      <c r="D135" s="24">
        <v>46.2</v>
      </c>
      <c r="E135" s="24">
        <v>47.8</v>
      </c>
      <c r="F135" s="50">
        <v>9223.0</v>
      </c>
      <c r="G135" s="50">
        <v>3513.0</v>
      </c>
      <c r="H135" s="50">
        <v>2461.0</v>
      </c>
      <c r="I135" s="50">
        <v>1670.0</v>
      </c>
      <c r="J135" s="50">
        <v>1216.0</v>
      </c>
      <c r="K135" s="24">
        <v>269.0</v>
      </c>
      <c r="L135" s="24">
        <v>67.0</v>
      </c>
      <c r="M135" s="24">
        <v>20.0</v>
      </c>
      <c r="N135" s="24">
        <v>6.0</v>
      </c>
      <c r="O135" s="24">
        <v>1.0</v>
      </c>
      <c r="P135" s="24">
        <v>0.0</v>
      </c>
      <c r="Q135" s="50">
        <v>8304.0</v>
      </c>
      <c r="R135" s="50">
        <v>2417.0</v>
      </c>
      <c r="S135" s="50">
        <v>2427.0</v>
      </c>
      <c r="T135" s="50">
        <v>1782.0</v>
      </c>
      <c r="U135" s="50">
        <v>1297.0</v>
      </c>
      <c r="V135" s="24">
        <v>294.0</v>
      </c>
      <c r="W135" s="24">
        <v>67.0</v>
      </c>
      <c r="X135" s="24">
        <v>20.0</v>
      </c>
      <c r="Y135" s="24">
        <v>20250.5</v>
      </c>
      <c r="Z135" s="24">
        <v>454.0</v>
      </c>
      <c r="AA135" s="24">
        <v>594.0</v>
      </c>
      <c r="AB135" s="24">
        <v>664.5</v>
      </c>
      <c r="AC135" s="24">
        <v>789.5</v>
      </c>
      <c r="AD135" s="24">
        <v>1137.0</v>
      </c>
      <c r="AE135" s="24">
        <v>1503.5</v>
      </c>
      <c r="AF135" s="24">
        <v>1288.5</v>
      </c>
      <c r="AG135" s="24">
        <v>1245.5</v>
      </c>
      <c r="AH135" s="24">
        <v>1310.0</v>
      </c>
      <c r="AI135" s="24">
        <v>1517.5</v>
      </c>
      <c r="AJ135" s="24">
        <v>1850.0</v>
      </c>
      <c r="AK135" s="24">
        <v>1939.5</v>
      </c>
      <c r="AL135" s="24">
        <v>1941.0</v>
      </c>
      <c r="AM135" s="24">
        <v>1467.5</v>
      </c>
      <c r="AN135" s="24">
        <v>1061.5</v>
      </c>
      <c r="AO135" s="24">
        <v>747.5</v>
      </c>
      <c r="AP135" s="24">
        <v>466.5</v>
      </c>
      <c r="AQ135" s="24">
        <v>198.0</v>
      </c>
      <c r="AR135" s="24">
        <v>59.0</v>
      </c>
      <c r="AS135" s="24">
        <v>12.5</v>
      </c>
      <c r="AT135" s="24">
        <v>3.5</v>
      </c>
      <c r="AU135" s="24">
        <v>10028.0</v>
      </c>
      <c r="AV135" s="24">
        <v>225.0</v>
      </c>
      <c r="AW135" s="24">
        <v>306.0</v>
      </c>
      <c r="AX135" s="24">
        <v>346.5</v>
      </c>
      <c r="AY135" s="24">
        <v>399.5</v>
      </c>
      <c r="AZ135" s="24">
        <v>568.0</v>
      </c>
      <c r="BA135" s="24">
        <v>797.0</v>
      </c>
      <c r="BB135" s="24">
        <v>670.5</v>
      </c>
      <c r="BC135" s="24">
        <v>675.5</v>
      </c>
      <c r="BD135" s="24">
        <v>665.0</v>
      </c>
      <c r="BE135" s="24">
        <v>748.0</v>
      </c>
      <c r="BF135" s="24">
        <v>905.0</v>
      </c>
      <c r="BG135" s="24">
        <v>907.5</v>
      </c>
      <c r="BH135" s="24">
        <v>967.5</v>
      </c>
      <c r="BI135" s="24">
        <v>698.0</v>
      </c>
      <c r="BJ135" s="24">
        <v>519.5</v>
      </c>
      <c r="BK135" s="24">
        <v>348.0</v>
      </c>
      <c r="BL135" s="24">
        <v>191.5</v>
      </c>
      <c r="BM135" s="24">
        <v>67.5</v>
      </c>
      <c r="BN135" s="24">
        <v>16.5</v>
      </c>
      <c r="BO135" s="24">
        <v>4.5</v>
      </c>
      <c r="BP135" s="24">
        <v>1.5</v>
      </c>
      <c r="BQ135" s="24">
        <v>10222.5</v>
      </c>
      <c r="BR135" s="24">
        <v>229.0</v>
      </c>
      <c r="BS135" s="24">
        <v>288.0</v>
      </c>
      <c r="BT135" s="24">
        <v>318.0</v>
      </c>
      <c r="BU135" s="24">
        <v>390.0</v>
      </c>
      <c r="BV135" s="24">
        <v>569.0</v>
      </c>
      <c r="BW135" s="24">
        <v>706.5</v>
      </c>
      <c r="BX135" s="24">
        <v>618.0</v>
      </c>
      <c r="BY135" s="24">
        <v>570.0</v>
      </c>
      <c r="BZ135" s="24">
        <v>645.0</v>
      </c>
      <c r="CA135" s="24">
        <v>769.5</v>
      </c>
      <c r="CB135" s="24">
        <v>945.0</v>
      </c>
      <c r="CC135" s="24">
        <v>1032.0</v>
      </c>
      <c r="CD135" s="24">
        <v>973.5</v>
      </c>
      <c r="CE135" s="24">
        <v>769.5</v>
      </c>
      <c r="CF135" s="24">
        <v>542.0</v>
      </c>
      <c r="CG135" s="24">
        <v>399.5</v>
      </c>
      <c r="CH135" s="24">
        <v>275.0</v>
      </c>
      <c r="CI135" s="24">
        <v>130.5</v>
      </c>
      <c r="CJ135" s="24">
        <v>42.5</v>
      </c>
      <c r="CK135" s="24">
        <v>8.0</v>
      </c>
      <c r="CL135" s="24">
        <v>2.0</v>
      </c>
      <c r="CM135" s="24">
        <v>502.0</v>
      </c>
      <c r="CN135" s="24">
        <v>986.0</v>
      </c>
      <c r="CO135" s="24">
        <v>494.0</v>
      </c>
      <c r="CP135" s="24">
        <v>492.0</v>
      </c>
      <c r="CQ135" s="24">
        <v>0.0</v>
      </c>
      <c r="CR135" s="24">
        <v>6.0</v>
      </c>
      <c r="CS135" s="24">
        <v>0.0</v>
      </c>
      <c r="CT135" s="24">
        <v>0.0</v>
      </c>
      <c r="CU135" s="24">
        <v>0.0</v>
      </c>
      <c r="CV135" s="24">
        <v>39.0</v>
      </c>
      <c r="CW135" s="24">
        <v>12.0</v>
      </c>
      <c r="CX135" s="24">
        <v>27.0</v>
      </c>
      <c r="CY135" s="24">
        <v>6244.0</v>
      </c>
      <c r="CZ135" s="24">
        <v>4.0</v>
      </c>
      <c r="DA135" s="24">
        <v>2569.0</v>
      </c>
      <c r="DB135" s="24">
        <v>7.0</v>
      </c>
      <c r="DC135" s="24">
        <v>1.0</v>
      </c>
      <c r="DD135" s="24">
        <v>588.0</v>
      </c>
      <c r="DE135" s="24">
        <v>22.0</v>
      </c>
      <c r="DF135" s="24">
        <v>0.0</v>
      </c>
      <c r="DG135" s="24">
        <v>3.0</v>
      </c>
      <c r="DH135" s="24">
        <v>0.0</v>
      </c>
      <c r="DI135" s="24">
        <v>179.0</v>
      </c>
      <c r="DJ135" s="24">
        <v>944.0</v>
      </c>
      <c r="DK135" s="24">
        <v>1927.0</v>
      </c>
      <c r="DL135" s="24">
        <v>0.0</v>
      </c>
      <c r="DM135" s="53">
        <v>147.6</v>
      </c>
      <c r="DN135" s="54"/>
    </row>
    <row r="136">
      <c r="A136" s="48" t="s">
        <v>723</v>
      </c>
      <c r="B136" s="49" t="s">
        <v>733</v>
      </c>
      <c r="C136" s="24">
        <v>48.0</v>
      </c>
      <c r="D136" s="24">
        <v>46.4</v>
      </c>
      <c r="E136" s="24">
        <v>49.5</v>
      </c>
      <c r="F136" s="50">
        <v>9373.0</v>
      </c>
      <c r="G136" s="50">
        <v>4175.0</v>
      </c>
      <c r="H136" s="50">
        <v>2425.0</v>
      </c>
      <c r="I136" s="50">
        <v>1501.0</v>
      </c>
      <c r="J136" s="24">
        <v>943.0</v>
      </c>
      <c r="K136" s="24">
        <v>263.0</v>
      </c>
      <c r="L136" s="24">
        <v>50.0</v>
      </c>
      <c r="M136" s="24">
        <v>12.0</v>
      </c>
      <c r="N136" s="24">
        <v>1.0</v>
      </c>
      <c r="O136" s="24">
        <v>2.0</v>
      </c>
      <c r="P136" s="24">
        <v>1.0</v>
      </c>
      <c r="Q136" s="50">
        <v>8340.0</v>
      </c>
      <c r="R136" s="50">
        <v>2910.0</v>
      </c>
      <c r="S136" s="50">
        <v>2421.0</v>
      </c>
      <c r="T136" s="50">
        <v>1602.0</v>
      </c>
      <c r="U136" s="50">
        <v>1075.0</v>
      </c>
      <c r="V136" s="24">
        <v>265.0</v>
      </c>
      <c r="W136" s="24">
        <v>52.0</v>
      </c>
      <c r="X136" s="24">
        <v>15.0</v>
      </c>
      <c r="Y136" s="24">
        <v>19201.0</v>
      </c>
      <c r="Z136" s="24">
        <v>400.0</v>
      </c>
      <c r="AA136" s="24">
        <v>505.5</v>
      </c>
      <c r="AB136" s="24">
        <v>591.5</v>
      </c>
      <c r="AC136" s="24">
        <v>799.5</v>
      </c>
      <c r="AD136" s="24">
        <v>1122.5</v>
      </c>
      <c r="AE136" s="24">
        <v>1377.0</v>
      </c>
      <c r="AF136" s="24">
        <v>1112.0</v>
      </c>
      <c r="AG136" s="24">
        <v>1104.5</v>
      </c>
      <c r="AH136" s="24">
        <v>1193.5</v>
      </c>
      <c r="AI136" s="24">
        <v>1550.0</v>
      </c>
      <c r="AJ136" s="24">
        <v>1705.0</v>
      </c>
      <c r="AK136" s="24">
        <v>1745.0</v>
      </c>
      <c r="AL136" s="24">
        <v>1728.5</v>
      </c>
      <c r="AM136" s="24">
        <v>1364.0</v>
      </c>
      <c r="AN136" s="24">
        <v>1092.0</v>
      </c>
      <c r="AO136" s="24">
        <v>860.5</v>
      </c>
      <c r="AP136" s="24">
        <v>578.5</v>
      </c>
      <c r="AQ136" s="24">
        <v>276.0</v>
      </c>
      <c r="AR136" s="24">
        <v>76.0</v>
      </c>
      <c r="AS136" s="24">
        <v>16.5</v>
      </c>
      <c r="AT136" s="24">
        <v>3.0</v>
      </c>
      <c r="AU136" s="24">
        <v>9563.5</v>
      </c>
      <c r="AV136" s="24">
        <v>210.5</v>
      </c>
      <c r="AW136" s="24">
        <v>262.5</v>
      </c>
      <c r="AX136" s="24">
        <v>310.5</v>
      </c>
      <c r="AY136" s="24">
        <v>388.0</v>
      </c>
      <c r="AZ136" s="24">
        <v>584.0</v>
      </c>
      <c r="BA136" s="24">
        <v>753.0</v>
      </c>
      <c r="BB136" s="24">
        <v>602.0</v>
      </c>
      <c r="BC136" s="24">
        <v>594.5</v>
      </c>
      <c r="BD136" s="24">
        <v>638.0</v>
      </c>
      <c r="BE136" s="24">
        <v>786.5</v>
      </c>
      <c r="BF136" s="24">
        <v>864.0</v>
      </c>
      <c r="BG136" s="24">
        <v>896.0</v>
      </c>
      <c r="BH136" s="24">
        <v>856.0</v>
      </c>
      <c r="BI136" s="24">
        <v>620.5</v>
      </c>
      <c r="BJ136" s="24">
        <v>480.5</v>
      </c>
      <c r="BK136" s="24">
        <v>377.0</v>
      </c>
      <c r="BL136" s="24">
        <v>223.0</v>
      </c>
      <c r="BM136" s="24">
        <v>94.0</v>
      </c>
      <c r="BN136" s="24">
        <v>18.0</v>
      </c>
      <c r="BO136" s="24">
        <v>4.5</v>
      </c>
      <c r="BP136" s="24">
        <v>0.5</v>
      </c>
      <c r="BQ136" s="24">
        <v>9637.5</v>
      </c>
      <c r="BR136" s="24">
        <v>189.5</v>
      </c>
      <c r="BS136" s="24">
        <v>243.0</v>
      </c>
      <c r="BT136" s="24">
        <v>281.0</v>
      </c>
      <c r="BU136" s="24">
        <v>411.5</v>
      </c>
      <c r="BV136" s="24">
        <v>538.5</v>
      </c>
      <c r="BW136" s="24">
        <v>624.0</v>
      </c>
      <c r="BX136" s="24">
        <v>510.0</v>
      </c>
      <c r="BY136" s="24">
        <v>510.0</v>
      </c>
      <c r="BZ136" s="24">
        <v>555.5</v>
      </c>
      <c r="CA136" s="24">
        <v>763.5</v>
      </c>
      <c r="CB136" s="24">
        <v>841.0</v>
      </c>
      <c r="CC136" s="24">
        <v>849.0</v>
      </c>
      <c r="CD136" s="24">
        <v>872.5</v>
      </c>
      <c r="CE136" s="24">
        <v>743.5</v>
      </c>
      <c r="CF136" s="24">
        <v>611.5</v>
      </c>
      <c r="CG136" s="24">
        <v>483.5</v>
      </c>
      <c r="CH136" s="24">
        <v>355.5</v>
      </c>
      <c r="CI136" s="24">
        <v>182.0</v>
      </c>
      <c r="CJ136" s="24">
        <v>58.0</v>
      </c>
      <c r="CK136" s="24">
        <v>12.0</v>
      </c>
      <c r="CL136" s="24">
        <v>2.5</v>
      </c>
      <c r="CM136" s="24">
        <v>463.0</v>
      </c>
      <c r="CN136" s="24">
        <v>858.0</v>
      </c>
      <c r="CO136" s="24">
        <v>429.0</v>
      </c>
      <c r="CP136" s="24">
        <v>429.0</v>
      </c>
      <c r="CQ136" s="24">
        <v>0.0</v>
      </c>
      <c r="CR136" s="24">
        <v>0.0</v>
      </c>
      <c r="CS136" s="24">
        <v>0.0</v>
      </c>
      <c r="CT136" s="24">
        <v>0.0</v>
      </c>
      <c r="CU136" s="24">
        <v>0.0</v>
      </c>
      <c r="CV136" s="24">
        <v>91.0</v>
      </c>
      <c r="CW136" s="24">
        <v>33.0</v>
      </c>
      <c r="CX136" s="24">
        <v>58.0</v>
      </c>
      <c r="CY136" s="24">
        <v>5407.0</v>
      </c>
      <c r="CZ136" s="24">
        <v>204.0</v>
      </c>
      <c r="DA136" s="24">
        <v>2112.0</v>
      </c>
      <c r="DB136" s="24">
        <v>10.0</v>
      </c>
      <c r="DC136" s="24">
        <v>0.0</v>
      </c>
      <c r="DD136" s="24">
        <v>470.0</v>
      </c>
      <c r="DE136" s="24">
        <v>30.0</v>
      </c>
      <c r="DF136" s="24">
        <v>0.0</v>
      </c>
      <c r="DG136" s="24">
        <v>5.0</v>
      </c>
      <c r="DH136" s="24">
        <v>0.0</v>
      </c>
      <c r="DI136" s="24">
        <v>132.0</v>
      </c>
      <c r="DJ136" s="24">
        <v>855.0</v>
      </c>
      <c r="DK136" s="24">
        <v>1587.0</v>
      </c>
      <c r="DL136" s="24">
        <v>2.0</v>
      </c>
      <c r="DM136" s="53">
        <v>147.6</v>
      </c>
      <c r="DN136" s="54"/>
    </row>
    <row r="137">
      <c r="A137" s="48" t="s">
        <v>734</v>
      </c>
      <c r="B137" s="49" t="s">
        <v>735</v>
      </c>
      <c r="C137" s="24">
        <v>44.2</v>
      </c>
      <c r="D137" s="24">
        <v>43.3</v>
      </c>
      <c r="E137" s="24">
        <v>45.0</v>
      </c>
      <c r="F137" s="50">
        <v>18452.0</v>
      </c>
      <c r="G137" s="50">
        <v>9111.0</v>
      </c>
      <c r="H137" s="50">
        <v>3846.0</v>
      </c>
      <c r="I137" s="50">
        <v>2761.0</v>
      </c>
      <c r="J137" s="50">
        <v>2183.0</v>
      </c>
      <c r="K137" s="24">
        <v>433.0</v>
      </c>
      <c r="L137" s="24">
        <v>95.0</v>
      </c>
      <c r="M137" s="24">
        <v>18.0</v>
      </c>
      <c r="N137" s="24">
        <v>2.0</v>
      </c>
      <c r="O137" s="24">
        <v>3.0</v>
      </c>
      <c r="P137" s="24">
        <v>0.0</v>
      </c>
      <c r="Q137" s="50">
        <v>17254.0</v>
      </c>
      <c r="R137" s="50">
        <v>7356.0</v>
      </c>
      <c r="S137" s="50">
        <v>4078.0</v>
      </c>
      <c r="T137" s="50">
        <v>3000.0</v>
      </c>
      <c r="U137" s="50">
        <v>2219.0</v>
      </c>
      <c r="V137" s="24">
        <v>468.0</v>
      </c>
      <c r="W137" s="24">
        <v>112.0</v>
      </c>
      <c r="X137" s="24">
        <v>21.0</v>
      </c>
      <c r="Y137" s="24">
        <v>36766.5</v>
      </c>
      <c r="Z137" s="24">
        <v>870.0</v>
      </c>
      <c r="AA137" s="24">
        <v>1140.5</v>
      </c>
      <c r="AB137" s="24">
        <v>1177.0</v>
      </c>
      <c r="AC137" s="24">
        <v>1409.5</v>
      </c>
      <c r="AD137" s="24">
        <v>3215.5</v>
      </c>
      <c r="AE137" s="24">
        <v>3429.5</v>
      </c>
      <c r="AF137" s="24">
        <v>2572.5</v>
      </c>
      <c r="AG137" s="24">
        <v>2628.0</v>
      </c>
      <c r="AH137" s="24">
        <v>2605.0</v>
      </c>
      <c r="AI137" s="24">
        <v>2679.0</v>
      </c>
      <c r="AJ137" s="24">
        <v>2896.0</v>
      </c>
      <c r="AK137" s="24">
        <v>2754.0</v>
      </c>
      <c r="AL137" s="24">
        <v>3020.0</v>
      </c>
      <c r="AM137" s="24">
        <v>2393.5</v>
      </c>
      <c r="AN137" s="24">
        <v>1563.0</v>
      </c>
      <c r="AO137" s="24">
        <v>1202.5</v>
      </c>
      <c r="AP137" s="24">
        <v>709.0</v>
      </c>
      <c r="AQ137" s="24">
        <v>341.5</v>
      </c>
      <c r="AR137" s="24">
        <v>126.5</v>
      </c>
      <c r="AS137" s="24">
        <v>33.0</v>
      </c>
      <c r="AT137" s="24">
        <v>1.0</v>
      </c>
      <c r="AU137" s="24">
        <v>17909.5</v>
      </c>
      <c r="AV137" s="24">
        <v>448.0</v>
      </c>
      <c r="AW137" s="24">
        <v>581.0</v>
      </c>
      <c r="AX137" s="24">
        <v>614.5</v>
      </c>
      <c r="AY137" s="24">
        <v>698.5</v>
      </c>
      <c r="AZ137" s="24">
        <v>1509.5</v>
      </c>
      <c r="BA137" s="24">
        <v>1778.5</v>
      </c>
      <c r="BB137" s="24">
        <v>1283.0</v>
      </c>
      <c r="BC137" s="24">
        <v>1350.0</v>
      </c>
      <c r="BD137" s="24">
        <v>1353.5</v>
      </c>
      <c r="BE137" s="24">
        <v>1349.0</v>
      </c>
      <c r="BF137" s="24">
        <v>1428.5</v>
      </c>
      <c r="BG137" s="24">
        <v>1295.5</v>
      </c>
      <c r="BH137" s="24">
        <v>1398.0</v>
      </c>
      <c r="BI137" s="24">
        <v>1120.5</v>
      </c>
      <c r="BJ137" s="24">
        <v>722.5</v>
      </c>
      <c r="BK137" s="24">
        <v>529.0</v>
      </c>
      <c r="BL137" s="24">
        <v>295.0</v>
      </c>
      <c r="BM137" s="24">
        <v>115.0</v>
      </c>
      <c r="BN137" s="24">
        <v>33.5</v>
      </c>
      <c r="BO137" s="24">
        <v>6.0</v>
      </c>
      <c r="BP137" s="24">
        <v>0.5</v>
      </c>
      <c r="BQ137" s="24">
        <v>18857.0</v>
      </c>
      <c r="BR137" s="24">
        <v>422.0</v>
      </c>
      <c r="BS137" s="24">
        <v>559.5</v>
      </c>
      <c r="BT137" s="24">
        <v>562.5</v>
      </c>
      <c r="BU137" s="24">
        <v>711.0</v>
      </c>
      <c r="BV137" s="24">
        <v>1706.0</v>
      </c>
      <c r="BW137" s="24">
        <v>1651.0</v>
      </c>
      <c r="BX137" s="24">
        <v>1289.5</v>
      </c>
      <c r="BY137" s="24">
        <v>1278.0</v>
      </c>
      <c r="BZ137" s="24">
        <v>1251.5</v>
      </c>
      <c r="CA137" s="24">
        <v>1330.0</v>
      </c>
      <c r="CB137" s="24">
        <v>1467.5</v>
      </c>
      <c r="CC137" s="24">
        <v>1458.5</v>
      </c>
      <c r="CD137" s="24">
        <v>1622.0</v>
      </c>
      <c r="CE137" s="24">
        <v>1273.0</v>
      </c>
      <c r="CF137" s="24">
        <v>840.5</v>
      </c>
      <c r="CG137" s="24">
        <v>673.5</v>
      </c>
      <c r="CH137" s="24">
        <v>414.0</v>
      </c>
      <c r="CI137" s="24">
        <v>226.5</v>
      </c>
      <c r="CJ137" s="24">
        <v>93.0</v>
      </c>
      <c r="CK137" s="24">
        <v>27.0</v>
      </c>
      <c r="CL137" s="24">
        <v>0.5</v>
      </c>
      <c r="CM137" s="24">
        <v>278.0</v>
      </c>
      <c r="CN137" s="24">
        <v>447.0</v>
      </c>
      <c r="CO137" s="24">
        <v>213.0</v>
      </c>
      <c r="CP137" s="24">
        <v>234.0</v>
      </c>
      <c r="CQ137" s="24">
        <v>5.0</v>
      </c>
      <c r="CR137" s="24">
        <v>37.0</v>
      </c>
      <c r="CS137" s="24">
        <v>22.0</v>
      </c>
      <c r="CT137" s="24">
        <v>15.0</v>
      </c>
      <c r="CU137" s="24">
        <v>0.0</v>
      </c>
      <c r="CV137" s="24">
        <v>164.0</v>
      </c>
      <c r="CW137" s="24">
        <v>25.0</v>
      </c>
      <c r="CX137" s="24">
        <v>139.0</v>
      </c>
      <c r="CY137" s="24">
        <v>11093.0</v>
      </c>
      <c r="CZ137" s="24">
        <v>59.0</v>
      </c>
      <c r="DA137" s="24">
        <v>3873.0</v>
      </c>
      <c r="DB137" s="24">
        <v>18.0</v>
      </c>
      <c r="DC137" s="24">
        <v>6.0</v>
      </c>
      <c r="DD137" s="24">
        <v>1473.0</v>
      </c>
      <c r="DE137" s="24">
        <v>64.0</v>
      </c>
      <c r="DF137" s="24">
        <v>0.0</v>
      </c>
      <c r="DG137" s="24">
        <v>9.0</v>
      </c>
      <c r="DH137" s="24">
        <v>1.0</v>
      </c>
      <c r="DI137" s="24">
        <v>361.0</v>
      </c>
      <c r="DJ137" s="24">
        <v>1872.0</v>
      </c>
      <c r="DK137" s="24">
        <v>3354.0</v>
      </c>
      <c r="DL137" s="24">
        <v>3.0</v>
      </c>
      <c r="DM137" s="53">
        <v>120.8</v>
      </c>
      <c r="DN137" s="54"/>
    </row>
    <row r="138">
      <c r="A138" s="48" t="s">
        <v>734</v>
      </c>
      <c r="B138" s="49" t="s">
        <v>736</v>
      </c>
      <c r="C138" s="24">
        <v>40.8</v>
      </c>
      <c r="D138" s="24">
        <v>40.0</v>
      </c>
      <c r="E138" s="24">
        <v>41.6</v>
      </c>
      <c r="F138" s="50">
        <v>17677.0</v>
      </c>
      <c r="G138" s="50">
        <v>6365.0</v>
      </c>
      <c r="H138" s="50">
        <v>3667.0</v>
      </c>
      <c r="I138" s="50">
        <v>3500.0</v>
      </c>
      <c r="J138" s="50">
        <v>3348.0</v>
      </c>
      <c r="K138" s="24">
        <v>640.0</v>
      </c>
      <c r="L138" s="24">
        <v>123.0</v>
      </c>
      <c r="M138" s="24">
        <v>25.0</v>
      </c>
      <c r="N138" s="24">
        <v>6.0</v>
      </c>
      <c r="O138" s="24">
        <v>2.0</v>
      </c>
      <c r="P138" s="24">
        <v>1.0</v>
      </c>
      <c r="Q138" s="50">
        <v>15508.0</v>
      </c>
      <c r="R138" s="50">
        <v>4783.0</v>
      </c>
      <c r="S138" s="50">
        <v>3581.0</v>
      </c>
      <c r="T138" s="50">
        <v>3296.0</v>
      </c>
      <c r="U138" s="50">
        <v>3113.0</v>
      </c>
      <c r="V138" s="24">
        <v>597.0</v>
      </c>
      <c r="W138" s="24">
        <v>113.0</v>
      </c>
      <c r="X138" s="24">
        <v>25.0</v>
      </c>
      <c r="Y138" s="24">
        <v>39760.0</v>
      </c>
      <c r="Z138" s="24">
        <v>1216.5</v>
      </c>
      <c r="AA138" s="24">
        <v>1733.5</v>
      </c>
      <c r="AB138" s="24">
        <v>2037.0</v>
      </c>
      <c r="AC138" s="24">
        <v>2279.0</v>
      </c>
      <c r="AD138" s="24">
        <v>3653.0</v>
      </c>
      <c r="AE138" s="24">
        <v>3007.0</v>
      </c>
      <c r="AF138" s="24">
        <v>2523.0</v>
      </c>
      <c r="AG138" s="24">
        <v>2814.5</v>
      </c>
      <c r="AH138" s="24">
        <v>3063.5</v>
      </c>
      <c r="AI138" s="24">
        <v>3426.5</v>
      </c>
      <c r="AJ138" s="24">
        <v>3335.5</v>
      </c>
      <c r="AK138" s="24">
        <v>2732.0</v>
      </c>
      <c r="AL138" s="24">
        <v>2651.5</v>
      </c>
      <c r="AM138" s="24">
        <v>1934.5</v>
      </c>
      <c r="AN138" s="24">
        <v>1295.0</v>
      </c>
      <c r="AO138" s="24">
        <v>948.5</v>
      </c>
      <c r="AP138" s="24">
        <v>645.5</v>
      </c>
      <c r="AQ138" s="24">
        <v>329.0</v>
      </c>
      <c r="AR138" s="24">
        <v>105.5</v>
      </c>
      <c r="AS138" s="24">
        <v>25.0</v>
      </c>
      <c r="AT138" s="24">
        <v>4.5</v>
      </c>
      <c r="AU138" s="24">
        <v>19373.5</v>
      </c>
      <c r="AV138" s="24">
        <v>644.0</v>
      </c>
      <c r="AW138" s="24">
        <v>890.5</v>
      </c>
      <c r="AX138" s="24">
        <v>1049.0</v>
      </c>
      <c r="AY138" s="24">
        <v>1161.0</v>
      </c>
      <c r="AZ138" s="24">
        <v>1697.0</v>
      </c>
      <c r="BA138" s="24">
        <v>1601.0</v>
      </c>
      <c r="BB138" s="24">
        <v>1275.5</v>
      </c>
      <c r="BC138" s="24">
        <v>1389.5</v>
      </c>
      <c r="BD138" s="24">
        <v>1463.0</v>
      </c>
      <c r="BE138" s="24">
        <v>1604.5</v>
      </c>
      <c r="BF138" s="24">
        <v>1640.0</v>
      </c>
      <c r="BG138" s="24">
        <v>1331.5</v>
      </c>
      <c r="BH138" s="24">
        <v>1260.5</v>
      </c>
      <c r="BI138" s="24">
        <v>910.0</v>
      </c>
      <c r="BJ138" s="24">
        <v>621.0</v>
      </c>
      <c r="BK138" s="24">
        <v>432.0</v>
      </c>
      <c r="BL138" s="24">
        <v>249.0</v>
      </c>
      <c r="BM138" s="24">
        <v>114.5</v>
      </c>
      <c r="BN138" s="24">
        <v>37.5</v>
      </c>
      <c r="BO138" s="24">
        <v>2.0</v>
      </c>
      <c r="BP138" s="24">
        <v>0.5</v>
      </c>
      <c r="BQ138" s="24">
        <v>20386.5</v>
      </c>
      <c r="BR138" s="24">
        <v>572.5</v>
      </c>
      <c r="BS138" s="24">
        <v>843.0</v>
      </c>
      <c r="BT138" s="24">
        <v>988.0</v>
      </c>
      <c r="BU138" s="24">
        <v>1118.0</v>
      </c>
      <c r="BV138" s="24">
        <v>1956.0</v>
      </c>
      <c r="BW138" s="24">
        <v>1406.0</v>
      </c>
      <c r="BX138" s="24">
        <v>1247.5</v>
      </c>
      <c r="BY138" s="24">
        <v>1425.0</v>
      </c>
      <c r="BZ138" s="24">
        <v>1600.5</v>
      </c>
      <c r="CA138" s="24">
        <v>1822.0</v>
      </c>
      <c r="CB138" s="24">
        <v>1695.5</v>
      </c>
      <c r="CC138" s="24">
        <v>1400.5</v>
      </c>
      <c r="CD138" s="24">
        <v>1391.0</v>
      </c>
      <c r="CE138" s="24">
        <v>1024.5</v>
      </c>
      <c r="CF138" s="24">
        <v>674.0</v>
      </c>
      <c r="CG138" s="24">
        <v>516.5</v>
      </c>
      <c r="CH138" s="24">
        <v>396.5</v>
      </c>
      <c r="CI138" s="24">
        <v>214.5</v>
      </c>
      <c r="CJ138" s="24">
        <v>68.0</v>
      </c>
      <c r="CK138" s="24">
        <v>23.0</v>
      </c>
      <c r="CL138" s="24">
        <v>4.0</v>
      </c>
      <c r="CM138" s="24">
        <v>232.0</v>
      </c>
      <c r="CN138" s="24">
        <v>381.0</v>
      </c>
      <c r="CO138" s="24">
        <v>208.0</v>
      </c>
      <c r="CP138" s="24">
        <v>173.0</v>
      </c>
      <c r="CQ138" s="24">
        <v>16.0</v>
      </c>
      <c r="CR138" s="24">
        <v>127.0</v>
      </c>
      <c r="CS138" s="24">
        <v>21.0</v>
      </c>
      <c r="CT138" s="24">
        <v>106.0</v>
      </c>
      <c r="CU138" s="24">
        <v>0.0</v>
      </c>
      <c r="CV138" s="50">
        <v>1208.0</v>
      </c>
      <c r="CW138" s="24">
        <v>360.0</v>
      </c>
      <c r="CX138" s="24">
        <v>848.0</v>
      </c>
      <c r="CY138" s="24">
        <v>12122.0</v>
      </c>
      <c r="CZ138" s="24">
        <v>7.0</v>
      </c>
      <c r="DA138" s="24">
        <v>4021.0</v>
      </c>
      <c r="DB138" s="24">
        <v>35.0</v>
      </c>
      <c r="DC138" s="24">
        <v>12.0</v>
      </c>
      <c r="DD138" s="24">
        <v>1057.0</v>
      </c>
      <c r="DE138" s="24">
        <v>56.0</v>
      </c>
      <c r="DF138" s="24">
        <v>0.0</v>
      </c>
      <c r="DG138" s="24">
        <v>8.0</v>
      </c>
      <c r="DH138" s="24">
        <v>3.0</v>
      </c>
      <c r="DI138" s="24">
        <v>529.0</v>
      </c>
      <c r="DJ138" s="24">
        <v>2312.0</v>
      </c>
      <c r="DK138" s="24">
        <v>4080.0</v>
      </c>
      <c r="DL138" s="24">
        <v>2.0</v>
      </c>
      <c r="DM138" s="53">
        <v>120.8</v>
      </c>
      <c r="DN138" s="54"/>
    </row>
    <row r="139">
      <c r="A139" s="48" t="s">
        <v>734</v>
      </c>
      <c r="B139" s="49" t="s">
        <v>737</v>
      </c>
      <c r="C139" s="24">
        <v>43.0</v>
      </c>
      <c r="D139" s="24">
        <v>41.7</v>
      </c>
      <c r="E139" s="24">
        <v>44.0</v>
      </c>
      <c r="F139" s="50">
        <v>7651.0</v>
      </c>
      <c r="G139" s="50">
        <v>2130.0</v>
      </c>
      <c r="H139" s="50">
        <v>2147.0</v>
      </c>
      <c r="I139" s="50">
        <v>1718.0</v>
      </c>
      <c r="J139" s="50">
        <v>1381.0</v>
      </c>
      <c r="K139" s="24">
        <v>211.0</v>
      </c>
      <c r="L139" s="24">
        <v>47.0</v>
      </c>
      <c r="M139" s="24">
        <v>14.0</v>
      </c>
      <c r="N139" s="24">
        <v>2.0</v>
      </c>
      <c r="O139" s="24">
        <v>1.0</v>
      </c>
      <c r="P139" s="24">
        <v>0.0</v>
      </c>
      <c r="Q139" s="50">
        <v>6248.0</v>
      </c>
      <c r="R139" s="50">
        <v>1431.0</v>
      </c>
      <c r="S139" s="50">
        <v>1967.0</v>
      </c>
      <c r="T139" s="50">
        <v>1517.0</v>
      </c>
      <c r="U139" s="50">
        <v>1153.0</v>
      </c>
      <c r="V139" s="24">
        <v>140.0</v>
      </c>
      <c r="W139" s="24">
        <v>31.0</v>
      </c>
      <c r="X139" s="24">
        <v>9.0</v>
      </c>
      <c r="Y139" s="24">
        <v>17980.5</v>
      </c>
      <c r="Z139" s="24">
        <v>550.0</v>
      </c>
      <c r="AA139" s="24">
        <v>657.0</v>
      </c>
      <c r="AB139" s="24">
        <v>683.5</v>
      </c>
      <c r="AC139" s="24">
        <v>890.0</v>
      </c>
      <c r="AD139" s="24">
        <v>1218.0</v>
      </c>
      <c r="AE139" s="24">
        <v>1335.5</v>
      </c>
      <c r="AF139" s="24">
        <v>1358.0</v>
      </c>
      <c r="AG139" s="24">
        <v>1420.0</v>
      </c>
      <c r="AH139" s="24">
        <v>1290.5</v>
      </c>
      <c r="AI139" s="24">
        <v>1513.5</v>
      </c>
      <c r="AJ139" s="24">
        <v>1719.0</v>
      </c>
      <c r="AK139" s="24">
        <v>1411.5</v>
      </c>
      <c r="AL139" s="24">
        <v>1367.5</v>
      </c>
      <c r="AM139" s="24">
        <v>984.5</v>
      </c>
      <c r="AN139" s="24">
        <v>606.5</v>
      </c>
      <c r="AO139" s="24">
        <v>387.5</v>
      </c>
      <c r="AP139" s="24">
        <v>301.0</v>
      </c>
      <c r="AQ139" s="24">
        <v>203.5</v>
      </c>
      <c r="AR139" s="24">
        <v>72.5</v>
      </c>
      <c r="AS139" s="24">
        <v>10.0</v>
      </c>
      <c r="AT139" s="24">
        <v>1.0</v>
      </c>
      <c r="AU139" s="24">
        <v>8314.0</v>
      </c>
      <c r="AV139" s="24">
        <v>266.0</v>
      </c>
      <c r="AW139" s="24">
        <v>339.5</v>
      </c>
      <c r="AX139" s="24">
        <v>353.0</v>
      </c>
      <c r="AY139" s="24">
        <v>437.0</v>
      </c>
      <c r="AZ139" s="24">
        <v>591.0</v>
      </c>
      <c r="BA139" s="24">
        <v>622.0</v>
      </c>
      <c r="BB139" s="24">
        <v>651.5</v>
      </c>
      <c r="BC139" s="24">
        <v>706.0</v>
      </c>
      <c r="BD139" s="24">
        <v>616.5</v>
      </c>
      <c r="BE139" s="24">
        <v>645.0</v>
      </c>
      <c r="BF139" s="24">
        <v>753.5</v>
      </c>
      <c r="BG139" s="24">
        <v>657.5</v>
      </c>
      <c r="BH139" s="24">
        <v>576.0</v>
      </c>
      <c r="BI139" s="24">
        <v>476.0</v>
      </c>
      <c r="BJ139" s="24">
        <v>281.5</v>
      </c>
      <c r="BK139" s="24">
        <v>160.5</v>
      </c>
      <c r="BL139" s="24">
        <v>96.5</v>
      </c>
      <c r="BM139" s="24">
        <v>63.5</v>
      </c>
      <c r="BN139" s="24">
        <v>18.0</v>
      </c>
      <c r="BO139" s="24">
        <v>3.5</v>
      </c>
      <c r="BP139" s="24">
        <v>0.0</v>
      </c>
      <c r="BQ139" s="24">
        <v>9666.5</v>
      </c>
      <c r="BR139" s="24">
        <v>284.0</v>
      </c>
      <c r="BS139" s="24">
        <v>317.5</v>
      </c>
      <c r="BT139" s="24">
        <v>330.5</v>
      </c>
      <c r="BU139" s="24">
        <v>453.0</v>
      </c>
      <c r="BV139" s="24">
        <v>627.0</v>
      </c>
      <c r="BW139" s="24">
        <v>713.5</v>
      </c>
      <c r="BX139" s="24">
        <v>706.5</v>
      </c>
      <c r="BY139" s="24">
        <v>714.0</v>
      </c>
      <c r="BZ139" s="24">
        <v>674.0</v>
      </c>
      <c r="CA139" s="24">
        <v>868.5</v>
      </c>
      <c r="CB139" s="24">
        <v>965.5</v>
      </c>
      <c r="CC139" s="24">
        <v>754.0</v>
      </c>
      <c r="CD139" s="24">
        <v>791.5</v>
      </c>
      <c r="CE139" s="24">
        <v>508.5</v>
      </c>
      <c r="CF139" s="24">
        <v>325.0</v>
      </c>
      <c r="CG139" s="24">
        <v>227.0</v>
      </c>
      <c r="CH139" s="24">
        <v>204.5</v>
      </c>
      <c r="CI139" s="24">
        <v>140.0</v>
      </c>
      <c r="CJ139" s="24">
        <v>54.5</v>
      </c>
      <c r="CK139" s="24">
        <v>6.5</v>
      </c>
      <c r="CL139" s="24">
        <v>1.0</v>
      </c>
      <c r="CM139" s="24">
        <v>18.0</v>
      </c>
      <c r="CN139" s="24">
        <v>35.0</v>
      </c>
      <c r="CO139" s="24">
        <v>17.0</v>
      </c>
      <c r="CP139" s="24">
        <v>18.0</v>
      </c>
      <c r="CQ139" s="24">
        <v>0.0</v>
      </c>
      <c r="CR139" s="24">
        <v>6.0</v>
      </c>
      <c r="CS139" s="24">
        <v>6.0</v>
      </c>
      <c r="CT139" s="24">
        <v>0.0</v>
      </c>
      <c r="CU139" s="24">
        <v>0.0</v>
      </c>
      <c r="CV139" s="24">
        <v>0.0</v>
      </c>
      <c r="CW139" s="24">
        <v>0.0</v>
      </c>
      <c r="CX139" s="24">
        <v>0.0</v>
      </c>
      <c r="CY139" s="24">
        <v>5355.0</v>
      </c>
      <c r="CZ139" s="24">
        <v>2.0</v>
      </c>
      <c r="DA139" s="24">
        <v>1571.0</v>
      </c>
      <c r="DB139" s="24">
        <v>9.0</v>
      </c>
      <c r="DC139" s="24">
        <v>5.0</v>
      </c>
      <c r="DD139" s="24">
        <v>471.0</v>
      </c>
      <c r="DE139" s="24">
        <v>22.0</v>
      </c>
      <c r="DF139" s="24">
        <v>0.0</v>
      </c>
      <c r="DG139" s="24">
        <v>2.0</v>
      </c>
      <c r="DH139" s="24">
        <v>4.0</v>
      </c>
      <c r="DI139" s="24">
        <v>214.0</v>
      </c>
      <c r="DJ139" s="24">
        <v>1118.0</v>
      </c>
      <c r="DK139" s="24">
        <v>1933.0</v>
      </c>
      <c r="DL139" s="24">
        <v>4.0</v>
      </c>
      <c r="DM139" s="53">
        <v>120.8</v>
      </c>
      <c r="DN139" s="54"/>
    </row>
    <row r="140">
      <c r="A140" s="48" t="s">
        <v>734</v>
      </c>
      <c r="B140" s="49" t="s">
        <v>738</v>
      </c>
      <c r="C140" s="24">
        <v>45.5</v>
      </c>
      <c r="D140" s="24">
        <v>44.5</v>
      </c>
      <c r="E140" s="24">
        <v>46.5</v>
      </c>
      <c r="F140" s="50">
        <v>15605.0</v>
      </c>
      <c r="G140" s="50">
        <v>4803.0</v>
      </c>
      <c r="H140" s="50">
        <v>4047.0</v>
      </c>
      <c r="I140" s="50">
        <v>3217.0</v>
      </c>
      <c r="J140" s="50">
        <v>2727.0</v>
      </c>
      <c r="K140" s="24">
        <v>644.0</v>
      </c>
      <c r="L140" s="24">
        <v>130.0</v>
      </c>
      <c r="M140" s="24">
        <v>24.0</v>
      </c>
      <c r="N140" s="24">
        <v>7.0</v>
      </c>
      <c r="O140" s="24">
        <v>1.0</v>
      </c>
      <c r="P140" s="24">
        <v>5.0</v>
      </c>
      <c r="Q140" s="50">
        <v>14538.0</v>
      </c>
      <c r="R140" s="50">
        <v>3454.0</v>
      </c>
      <c r="S140" s="50">
        <v>4129.0</v>
      </c>
      <c r="T140" s="50">
        <v>3405.0</v>
      </c>
      <c r="U140" s="50">
        <v>2775.0</v>
      </c>
      <c r="V140" s="24">
        <v>631.0</v>
      </c>
      <c r="W140" s="24">
        <v>117.0</v>
      </c>
      <c r="X140" s="24">
        <v>27.0</v>
      </c>
      <c r="Y140" s="24">
        <v>38205.0</v>
      </c>
      <c r="Z140" s="24">
        <v>942.0</v>
      </c>
      <c r="AA140" s="24">
        <v>1292.5</v>
      </c>
      <c r="AB140" s="24">
        <v>1505.0</v>
      </c>
      <c r="AC140" s="24">
        <v>1787.0</v>
      </c>
      <c r="AD140" s="24">
        <v>2511.0</v>
      </c>
      <c r="AE140" s="24">
        <v>2643.0</v>
      </c>
      <c r="AF140" s="24">
        <v>2280.5</v>
      </c>
      <c r="AG140" s="24">
        <v>2498.5</v>
      </c>
      <c r="AH140" s="24">
        <v>2539.5</v>
      </c>
      <c r="AI140" s="24">
        <v>3002.0</v>
      </c>
      <c r="AJ140" s="24">
        <v>3553.5</v>
      </c>
      <c r="AK140" s="24">
        <v>3301.0</v>
      </c>
      <c r="AL140" s="24">
        <v>3492.0</v>
      </c>
      <c r="AM140" s="24">
        <v>2492.5</v>
      </c>
      <c r="AN140" s="24">
        <v>1620.5</v>
      </c>
      <c r="AO140" s="24">
        <v>1278.5</v>
      </c>
      <c r="AP140" s="24">
        <v>845.5</v>
      </c>
      <c r="AQ140" s="24">
        <v>416.0</v>
      </c>
      <c r="AR140" s="24">
        <v>157.0</v>
      </c>
      <c r="AS140" s="24">
        <v>40.0</v>
      </c>
      <c r="AT140" s="24">
        <v>7.5</v>
      </c>
      <c r="AU140" s="24">
        <v>18518.5</v>
      </c>
      <c r="AV140" s="24">
        <v>484.5</v>
      </c>
      <c r="AW140" s="24">
        <v>662.5</v>
      </c>
      <c r="AX140" s="24">
        <v>776.5</v>
      </c>
      <c r="AY140" s="24">
        <v>932.0</v>
      </c>
      <c r="AZ140" s="24">
        <v>1316.5</v>
      </c>
      <c r="BA140" s="24">
        <v>1310.0</v>
      </c>
      <c r="BB140" s="24">
        <v>1172.5</v>
      </c>
      <c r="BC140" s="24">
        <v>1219.5</v>
      </c>
      <c r="BD140" s="24">
        <v>1244.5</v>
      </c>
      <c r="BE140" s="24">
        <v>1421.0</v>
      </c>
      <c r="BF140" s="24">
        <v>1670.0</v>
      </c>
      <c r="BG140" s="24">
        <v>1560.0</v>
      </c>
      <c r="BH140" s="24">
        <v>1635.5</v>
      </c>
      <c r="BI140" s="24">
        <v>1243.5</v>
      </c>
      <c r="BJ140" s="24">
        <v>766.0</v>
      </c>
      <c r="BK140" s="24">
        <v>564.0</v>
      </c>
      <c r="BL140" s="24">
        <v>348.5</v>
      </c>
      <c r="BM140" s="24">
        <v>146.0</v>
      </c>
      <c r="BN140" s="24">
        <v>38.0</v>
      </c>
      <c r="BO140" s="24">
        <v>4.5</v>
      </c>
      <c r="BP140" s="24">
        <v>3.0</v>
      </c>
      <c r="BQ140" s="24">
        <v>19686.5</v>
      </c>
      <c r="BR140" s="24">
        <v>457.5</v>
      </c>
      <c r="BS140" s="24">
        <v>630.0</v>
      </c>
      <c r="BT140" s="24">
        <v>728.5</v>
      </c>
      <c r="BU140" s="24">
        <v>855.0</v>
      </c>
      <c r="BV140" s="24">
        <v>1194.5</v>
      </c>
      <c r="BW140" s="24">
        <v>1333.0</v>
      </c>
      <c r="BX140" s="24">
        <v>1108.0</v>
      </c>
      <c r="BY140" s="24">
        <v>1279.0</v>
      </c>
      <c r="BZ140" s="24">
        <v>1295.0</v>
      </c>
      <c r="CA140" s="24">
        <v>1581.0</v>
      </c>
      <c r="CB140" s="24">
        <v>1883.5</v>
      </c>
      <c r="CC140" s="24">
        <v>1741.0</v>
      </c>
      <c r="CD140" s="24">
        <v>1856.5</v>
      </c>
      <c r="CE140" s="24">
        <v>1249.0</v>
      </c>
      <c r="CF140" s="24">
        <v>854.5</v>
      </c>
      <c r="CG140" s="24">
        <v>714.5</v>
      </c>
      <c r="CH140" s="24">
        <v>497.0</v>
      </c>
      <c r="CI140" s="24">
        <v>270.0</v>
      </c>
      <c r="CJ140" s="24">
        <v>119.0</v>
      </c>
      <c r="CK140" s="24">
        <v>35.5</v>
      </c>
      <c r="CL140" s="24">
        <v>4.5</v>
      </c>
      <c r="CM140" s="24">
        <v>52.0</v>
      </c>
      <c r="CN140" s="24">
        <v>74.0</v>
      </c>
      <c r="CO140" s="24">
        <v>33.0</v>
      </c>
      <c r="CP140" s="24">
        <v>41.0</v>
      </c>
      <c r="CQ140" s="24">
        <v>0.0</v>
      </c>
      <c r="CR140" s="24">
        <v>6.0</v>
      </c>
      <c r="CS140" s="24">
        <v>0.0</v>
      </c>
      <c r="CT140" s="24">
        <v>6.0</v>
      </c>
      <c r="CU140" s="24">
        <v>6.0</v>
      </c>
      <c r="CV140" s="24">
        <v>483.0</v>
      </c>
      <c r="CW140" s="24">
        <v>134.0</v>
      </c>
      <c r="CX140" s="24">
        <v>349.0</v>
      </c>
      <c r="CY140" s="24">
        <v>13770.0</v>
      </c>
      <c r="CZ140" s="24">
        <v>28.0</v>
      </c>
      <c r="DA140" s="24">
        <v>4548.0</v>
      </c>
      <c r="DB140" s="24">
        <v>23.0</v>
      </c>
      <c r="DC140" s="24">
        <v>2.0</v>
      </c>
      <c r="DD140" s="24">
        <v>2392.0</v>
      </c>
      <c r="DE140" s="24">
        <v>121.0</v>
      </c>
      <c r="DF140" s="24">
        <v>0.0</v>
      </c>
      <c r="DG140" s="24">
        <v>9.0</v>
      </c>
      <c r="DH140" s="24">
        <v>4.0</v>
      </c>
      <c r="DI140" s="24">
        <v>405.0</v>
      </c>
      <c r="DJ140" s="24">
        <v>2208.0</v>
      </c>
      <c r="DK140" s="24">
        <v>4029.0</v>
      </c>
      <c r="DL140" s="24">
        <v>1.0</v>
      </c>
      <c r="DM140" s="53">
        <v>120.8</v>
      </c>
      <c r="DN140" s="54"/>
    </row>
    <row r="141">
      <c r="A141" s="48" t="s">
        <v>734</v>
      </c>
      <c r="B141" s="49" t="s">
        <v>739</v>
      </c>
      <c r="C141" s="24">
        <v>45.0</v>
      </c>
      <c r="D141" s="24">
        <v>44.3</v>
      </c>
      <c r="E141" s="24">
        <v>45.7</v>
      </c>
      <c r="F141" s="50">
        <v>8655.0</v>
      </c>
      <c r="G141" s="50">
        <v>3344.0</v>
      </c>
      <c r="H141" s="50">
        <v>1799.0</v>
      </c>
      <c r="I141" s="50">
        <v>1625.0</v>
      </c>
      <c r="J141" s="50">
        <v>1515.0</v>
      </c>
      <c r="K141" s="24">
        <v>276.0</v>
      </c>
      <c r="L141" s="24">
        <v>77.0</v>
      </c>
      <c r="M141" s="24">
        <v>15.0</v>
      </c>
      <c r="N141" s="24">
        <v>3.0</v>
      </c>
      <c r="O141" s="24">
        <v>1.0</v>
      </c>
      <c r="P141" s="24">
        <v>0.0</v>
      </c>
      <c r="Q141" s="50">
        <v>7961.0</v>
      </c>
      <c r="R141" s="50">
        <v>2415.0</v>
      </c>
      <c r="S141" s="50">
        <v>1945.0</v>
      </c>
      <c r="T141" s="50">
        <v>1692.0</v>
      </c>
      <c r="U141" s="50">
        <v>1524.0</v>
      </c>
      <c r="V141" s="24">
        <v>296.0</v>
      </c>
      <c r="W141" s="24">
        <v>72.0</v>
      </c>
      <c r="X141" s="24">
        <v>17.0</v>
      </c>
      <c r="Y141" s="24">
        <v>20046.5</v>
      </c>
      <c r="Z141" s="24">
        <v>379.5</v>
      </c>
      <c r="AA141" s="24">
        <v>565.5</v>
      </c>
      <c r="AB141" s="24">
        <v>752.5</v>
      </c>
      <c r="AC141" s="24">
        <v>1068.0</v>
      </c>
      <c r="AD141" s="24">
        <v>1595.0</v>
      </c>
      <c r="AE141" s="24">
        <v>1625.5</v>
      </c>
      <c r="AF141" s="24">
        <v>1170.5</v>
      </c>
      <c r="AG141" s="24">
        <v>1108.5</v>
      </c>
      <c r="AH141" s="24">
        <v>1272.0</v>
      </c>
      <c r="AI141" s="24">
        <v>1681.5</v>
      </c>
      <c r="AJ141" s="24">
        <v>2023.0</v>
      </c>
      <c r="AK141" s="24">
        <v>1833.0</v>
      </c>
      <c r="AL141" s="24">
        <v>1691.0</v>
      </c>
      <c r="AM141" s="24">
        <v>1204.0</v>
      </c>
      <c r="AN141" s="24">
        <v>770.5</v>
      </c>
      <c r="AO141" s="24">
        <v>619.0</v>
      </c>
      <c r="AP141" s="24">
        <v>398.0</v>
      </c>
      <c r="AQ141" s="24">
        <v>200.0</v>
      </c>
      <c r="AR141" s="24">
        <v>66.5</v>
      </c>
      <c r="AS141" s="24">
        <v>21.0</v>
      </c>
      <c r="AT141" s="24">
        <v>2.0</v>
      </c>
      <c r="AU141" s="24">
        <v>9922.0</v>
      </c>
      <c r="AV141" s="24">
        <v>188.5</v>
      </c>
      <c r="AW141" s="24">
        <v>279.0</v>
      </c>
      <c r="AX141" s="24">
        <v>368.0</v>
      </c>
      <c r="AY141" s="24">
        <v>553.0</v>
      </c>
      <c r="AZ141" s="24">
        <v>780.0</v>
      </c>
      <c r="BA141" s="24">
        <v>845.0</v>
      </c>
      <c r="BB141" s="24">
        <v>615.5</v>
      </c>
      <c r="BC141" s="24">
        <v>584.0</v>
      </c>
      <c r="BD141" s="24">
        <v>636.0</v>
      </c>
      <c r="BE141" s="24">
        <v>803.5</v>
      </c>
      <c r="BF141" s="24">
        <v>974.0</v>
      </c>
      <c r="BG141" s="24">
        <v>950.0</v>
      </c>
      <c r="BH141" s="24">
        <v>836.0</v>
      </c>
      <c r="BI141" s="24">
        <v>593.5</v>
      </c>
      <c r="BJ141" s="24">
        <v>388.5</v>
      </c>
      <c r="BK141" s="24">
        <v>276.5</v>
      </c>
      <c r="BL141" s="24">
        <v>161.5</v>
      </c>
      <c r="BM141" s="24">
        <v>68.0</v>
      </c>
      <c r="BN141" s="24">
        <v>15.0</v>
      </c>
      <c r="BO141" s="24">
        <v>6.0</v>
      </c>
      <c r="BP141" s="24">
        <v>0.5</v>
      </c>
      <c r="BQ141" s="24">
        <v>10124.5</v>
      </c>
      <c r="BR141" s="24">
        <v>191.0</v>
      </c>
      <c r="BS141" s="24">
        <v>286.5</v>
      </c>
      <c r="BT141" s="24">
        <v>384.5</v>
      </c>
      <c r="BU141" s="24">
        <v>515.0</v>
      </c>
      <c r="BV141" s="24">
        <v>815.0</v>
      </c>
      <c r="BW141" s="24">
        <v>780.5</v>
      </c>
      <c r="BX141" s="24">
        <v>555.0</v>
      </c>
      <c r="BY141" s="24">
        <v>524.5</v>
      </c>
      <c r="BZ141" s="24">
        <v>636.0</v>
      </c>
      <c r="CA141" s="24">
        <v>878.0</v>
      </c>
      <c r="CB141" s="24">
        <v>1049.0</v>
      </c>
      <c r="CC141" s="24">
        <v>883.0</v>
      </c>
      <c r="CD141" s="24">
        <v>855.0</v>
      </c>
      <c r="CE141" s="24">
        <v>610.5</v>
      </c>
      <c r="CF141" s="24">
        <v>382.0</v>
      </c>
      <c r="CG141" s="24">
        <v>342.5</v>
      </c>
      <c r="CH141" s="24">
        <v>236.5</v>
      </c>
      <c r="CI141" s="24">
        <v>132.0</v>
      </c>
      <c r="CJ141" s="24">
        <v>51.5</v>
      </c>
      <c r="CK141" s="24">
        <v>15.0</v>
      </c>
      <c r="CL141" s="24">
        <v>1.5</v>
      </c>
      <c r="CM141" s="24">
        <v>94.0</v>
      </c>
      <c r="CN141" s="24">
        <v>143.0</v>
      </c>
      <c r="CO141" s="24">
        <v>72.0</v>
      </c>
      <c r="CP141" s="24">
        <v>71.0</v>
      </c>
      <c r="CQ141" s="24">
        <v>6.0</v>
      </c>
      <c r="CR141" s="24">
        <v>61.0</v>
      </c>
      <c r="CS141" s="24">
        <v>44.0</v>
      </c>
      <c r="CT141" s="24">
        <v>17.0</v>
      </c>
      <c r="CU141" s="24">
        <v>0.0</v>
      </c>
      <c r="CV141" s="24">
        <v>103.0</v>
      </c>
      <c r="CW141" s="24">
        <v>39.0</v>
      </c>
      <c r="CX141" s="24">
        <v>64.0</v>
      </c>
      <c r="CY141" s="24">
        <v>6154.0</v>
      </c>
      <c r="CZ141" s="24">
        <v>0.0</v>
      </c>
      <c r="DA141" s="24">
        <v>1989.0</v>
      </c>
      <c r="DB141" s="24">
        <v>13.0</v>
      </c>
      <c r="DC141" s="24">
        <v>0.0</v>
      </c>
      <c r="DD141" s="24">
        <v>803.0</v>
      </c>
      <c r="DE141" s="24">
        <v>48.0</v>
      </c>
      <c r="DF141" s="24">
        <v>0.0</v>
      </c>
      <c r="DG141" s="24">
        <v>3.0</v>
      </c>
      <c r="DH141" s="24">
        <v>3.0</v>
      </c>
      <c r="DI141" s="24">
        <v>215.0</v>
      </c>
      <c r="DJ141" s="24">
        <v>1103.0</v>
      </c>
      <c r="DK141" s="24">
        <v>1974.0</v>
      </c>
      <c r="DL141" s="24">
        <v>3.0</v>
      </c>
      <c r="DM141" s="53">
        <v>120.8</v>
      </c>
      <c r="DN141" s="54"/>
    </row>
    <row r="142">
      <c r="A142" s="48" t="s">
        <v>734</v>
      </c>
      <c r="B142" s="49" t="s">
        <v>740</v>
      </c>
      <c r="C142" s="24">
        <v>47.9</v>
      </c>
      <c r="D142" s="24">
        <v>46.4</v>
      </c>
      <c r="E142" s="24">
        <v>49.4</v>
      </c>
      <c r="F142" s="50">
        <v>11967.0</v>
      </c>
      <c r="G142" s="50">
        <v>4808.0</v>
      </c>
      <c r="H142" s="50">
        <v>3065.0</v>
      </c>
      <c r="I142" s="50">
        <v>2040.0</v>
      </c>
      <c r="J142" s="50">
        <v>1544.0</v>
      </c>
      <c r="K142" s="24">
        <v>399.0</v>
      </c>
      <c r="L142" s="24">
        <v>83.0</v>
      </c>
      <c r="M142" s="24">
        <v>19.0</v>
      </c>
      <c r="N142" s="24">
        <v>8.0</v>
      </c>
      <c r="O142" s="24">
        <v>1.0</v>
      </c>
      <c r="P142" s="24">
        <v>0.0</v>
      </c>
      <c r="Q142" s="50">
        <v>10884.0</v>
      </c>
      <c r="R142" s="50">
        <v>3275.0</v>
      </c>
      <c r="S142" s="50">
        <v>3309.0</v>
      </c>
      <c r="T142" s="50">
        <v>2209.0</v>
      </c>
      <c r="U142" s="50">
        <v>1621.0</v>
      </c>
      <c r="V142" s="24">
        <v>384.0</v>
      </c>
      <c r="W142" s="24">
        <v>67.0</v>
      </c>
      <c r="X142" s="24">
        <v>19.0</v>
      </c>
      <c r="Y142" s="24">
        <v>26196.0</v>
      </c>
      <c r="Z142" s="24">
        <v>529.5</v>
      </c>
      <c r="AA142" s="24">
        <v>837.0</v>
      </c>
      <c r="AB142" s="24">
        <v>887.0</v>
      </c>
      <c r="AC142" s="24">
        <v>1148.0</v>
      </c>
      <c r="AD142" s="24">
        <v>1580.0</v>
      </c>
      <c r="AE142" s="24">
        <v>1570.5</v>
      </c>
      <c r="AF142" s="24">
        <v>1318.5</v>
      </c>
      <c r="AG142" s="24">
        <v>1542.0</v>
      </c>
      <c r="AH142" s="24">
        <v>1719.0</v>
      </c>
      <c r="AI142" s="24">
        <v>2077.5</v>
      </c>
      <c r="AJ142" s="24">
        <v>2357.5</v>
      </c>
      <c r="AK142" s="24">
        <v>2285.0</v>
      </c>
      <c r="AL142" s="24">
        <v>2396.5</v>
      </c>
      <c r="AM142" s="24">
        <v>1915.5</v>
      </c>
      <c r="AN142" s="24">
        <v>1469.0</v>
      </c>
      <c r="AO142" s="24">
        <v>1221.0</v>
      </c>
      <c r="AP142" s="24">
        <v>871.5</v>
      </c>
      <c r="AQ142" s="24">
        <v>349.0</v>
      </c>
      <c r="AR142" s="24">
        <v>92.5</v>
      </c>
      <c r="AS142" s="24">
        <v>26.5</v>
      </c>
      <c r="AT142" s="24">
        <v>3.0</v>
      </c>
      <c r="AU142" s="24">
        <v>13029.5</v>
      </c>
      <c r="AV142" s="24">
        <v>261.0</v>
      </c>
      <c r="AW142" s="24">
        <v>430.0</v>
      </c>
      <c r="AX142" s="24">
        <v>480.5</v>
      </c>
      <c r="AY142" s="24">
        <v>626.5</v>
      </c>
      <c r="AZ142" s="24">
        <v>835.0</v>
      </c>
      <c r="BA142" s="24">
        <v>850.0</v>
      </c>
      <c r="BB142" s="24">
        <v>706.5</v>
      </c>
      <c r="BC142" s="24">
        <v>811.5</v>
      </c>
      <c r="BD142" s="24">
        <v>896.5</v>
      </c>
      <c r="BE142" s="24">
        <v>1019.5</v>
      </c>
      <c r="BF142" s="24">
        <v>1186.5</v>
      </c>
      <c r="BG142" s="24">
        <v>1154.0</v>
      </c>
      <c r="BH142" s="24">
        <v>1150.5</v>
      </c>
      <c r="BI142" s="24">
        <v>924.5</v>
      </c>
      <c r="BJ142" s="24">
        <v>689.0</v>
      </c>
      <c r="BK142" s="24">
        <v>506.0</v>
      </c>
      <c r="BL142" s="24">
        <v>349.5</v>
      </c>
      <c r="BM142" s="24">
        <v>126.0</v>
      </c>
      <c r="BN142" s="24">
        <v>20.5</v>
      </c>
      <c r="BO142" s="24">
        <v>6.0</v>
      </c>
      <c r="BP142" s="24">
        <v>0.0</v>
      </c>
      <c r="BQ142" s="24">
        <v>13166.5</v>
      </c>
      <c r="BR142" s="24">
        <v>268.5</v>
      </c>
      <c r="BS142" s="24">
        <v>407.0</v>
      </c>
      <c r="BT142" s="24">
        <v>406.5</v>
      </c>
      <c r="BU142" s="24">
        <v>521.5</v>
      </c>
      <c r="BV142" s="24">
        <v>745.0</v>
      </c>
      <c r="BW142" s="24">
        <v>720.5</v>
      </c>
      <c r="BX142" s="24">
        <v>612.0</v>
      </c>
      <c r="BY142" s="24">
        <v>730.5</v>
      </c>
      <c r="BZ142" s="24">
        <v>822.5</v>
      </c>
      <c r="CA142" s="24">
        <v>1058.0</v>
      </c>
      <c r="CB142" s="24">
        <v>1171.0</v>
      </c>
      <c r="CC142" s="24">
        <v>1131.0</v>
      </c>
      <c r="CD142" s="24">
        <v>1246.0</v>
      </c>
      <c r="CE142" s="24">
        <v>991.0</v>
      </c>
      <c r="CF142" s="24">
        <v>780.0</v>
      </c>
      <c r="CG142" s="24">
        <v>715.0</v>
      </c>
      <c r="CH142" s="24">
        <v>522.0</v>
      </c>
      <c r="CI142" s="24">
        <v>223.0</v>
      </c>
      <c r="CJ142" s="24">
        <v>72.0</v>
      </c>
      <c r="CK142" s="24">
        <v>20.5</v>
      </c>
      <c r="CL142" s="24">
        <v>3.0</v>
      </c>
      <c r="CM142" s="24">
        <v>44.0</v>
      </c>
      <c r="CN142" s="24">
        <v>73.0</v>
      </c>
      <c r="CO142" s="24">
        <v>35.0</v>
      </c>
      <c r="CP142" s="24">
        <v>38.0</v>
      </c>
      <c r="CQ142" s="24">
        <v>0.0</v>
      </c>
      <c r="CR142" s="24">
        <v>34.0</v>
      </c>
      <c r="CS142" s="24">
        <v>13.0</v>
      </c>
      <c r="CT142" s="24">
        <v>21.0</v>
      </c>
      <c r="CU142" s="24">
        <v>0.0</v>
      </c>
      <c r="CV142" s="24">
        <v>0.0</v>
      </c>
      <c r="CW142" s="24">
        <v>0.0</v>
      </c>
      <c r="CX142" s="24">
        <v>0.0</v>
      </c>
      <c r="CY142" s="24">
        <v>8076.0</v>
      </c>
      <c r="CZ142" s="24">
        <v>345.0</v>
      </c>
      <c r="DA142" s="24">
        <v>2899.0</v>
      </c>
      <c r="DB142" s="24">
        <v>19.0</v>
      </c>
      <c r="DC142" s="24">
        <v>3.0</v>
      </c>
      <c r="DD142" s="24">
        <v>823.0</v>
      </c>
      <c r="DE142" s="24">
        <v>62.0</v>
      </c>
      <c r="DF142" s="24">
        <v>31.0</v>
      </c>
      <c r="DG142" s="24">
        <v>6.0</v>
      </c>
      <c r="DH142" s="24">
        <v>0.0</v>
      </c>
      <c r="DI142" s="24">
        <v>182.0</v>
      </c>
      <c r="DJ142" s="24">
        <v>1313.0</v>
      </c>
      <c r="DK142" s="24">
        <v>2389.0</v>
      </c>
      <c r="DL142" s="24">
        <v>4.0</v>
      </c>
      <c r="DM142" s="53">
        <v>120.8</v>
      </c>
      <c r="DN142" s="54"/>
    </row>
    <row r="143">
      <c r="A143" s="48" t="s">
        <v>734</v>
      </c>
      <c r="B143" s="49" t="s">
        <v>741</v>
      </c>
      <c r="C143" s="24">
        <v>47.0</v>
      </c>
      <c r="D143" s="24">
        <v>45.5</v>
      </c>
      <c r="E143" s="24">
        <v>48.5</v>
      </c>
      <c r="F143" s="50">
        <v>10941.0</v>
      </c>
      <c r="G143" s="50">
        <v>4255.0</v>
      </c>
      <c r="H143" s="50">
        <v>2835.0</v>
      </c>
      <c r="I143" s="50">
        <v>2023.0</v>
      </c>
      <c r="J143" s="50">
        <v>1416.0</v>
      </c>
      <c r="K143" s="24">
        <v>325.0</v>
      </c>
      <c r="L143" s="24">
        <v>65.0</v>
      </c>
      <c r="M143" s="24">
        <v>14.0</v>
      </c>
      <c r="N143" s="24">
        <v>5.0</v>
      </c>
      <c r="O143" s="24">
        <v>2.0</v>
      </c>
      <c r="P143" s="24">
        <v>1.0</v>
      </c>
      <c r="Q143" s="50">
        <v>10025.0</v>
      </c>
      <c r="R143" s="50">
        <v>3030.0</v>
      </c>
      <c r="S143" s="50">
        <v>2916.0</v>
      </c>
      <c r="T143" s="50">
        <v>2156.0</v>
      </c>
      <c r="U143" s="50">
        <v>1527.0</v>
      </c>
      <c r="V143" s="24">
        <v>323.0</v>
      </c>
      <c r="W143" s="24">
        <v>59.0</v>
      </c>
      <c r="X143" s="24">
        <v>14.0</v>
      </c>
      <c r="Y143" s="24">
        <v>24003.5</v>
      </c>
      <c r="Z143" s="24">
        <v>425.5</v>
      </c>
      <c r="AA143" s="24">
        <v>636.5</v>
      </c>
      <c r="AB143" s="24">
        <v>835.0</v>
      </c>
      <c r="AC143" s="24">
        <v>1154.0</v>
      </c>
      <c r="AD143" s="24">
        <v>1622.5</v>
      </c>
      <c r="AE143" s="24">
        <v>1743.5</v>
      </c>
      <c r="AF143" s="24">
        <v>1304.5</v>
      </c>
      <c r="AG143" s="24">
        <v>1286.0</v>
      </c>
      <c r="AH143" s="24">
        <v>1459.5</v>
      </c>
      <c r="AI143" s="24">
        <v>2077.0</v>
      </c>
      <c r="AJ143" s="24">
        <v>2311.0</v>
      </c>
      <c r="AK143" s="24">
        <v>2107.0</v>
      </c>
      <c r="AL143" s="24">
        <v>2121.5</v>
      </c>
      <c r="AM143" s="24">
        <v>1568.0</v>
      </c>
      <c r="AN143" s="24">
        <v>1226.5</v>
      </c>
      <c r="AO143" s="24">
        <v>1021.0</v>
      </c>
      <c r="AP143" s="24">
        <v>637.0</v>
      </c>
      <c r="AQ143" s="24">
        <v>313.0</v>
      </c>
      <c r="AR143" s="24">
        <v>129.5</v>
      </c>
      <c r="AS143" s="24">
        <v>20.0</v>
      </c>
      <c r="AT143" s="24">
        <v>5.0</v>
      </c>
      <c r="AU143" s="24">
        <v>11657.5</v>
      </c>
      <c r="AV143" s="24">
        <v>223.5</v>
      </c>
      <c r="AW143" s="24">
        <v>317.0</v>
      </c>
      <c r="AX143" s="24">
        <v>429.0</v>
      </c>
      <c r="AY143" s="24">
        <v>586.5</v>
      </c>
      <c r="AZ143" s="24">
        <v>839.5</v>
      </c>
      <c r="BA143" s="24">
        <v>935.0</v>
      </c>
      <c r="BB143" s="24">
        <v>678.5</v>
      </c>
      <c r="BC143" s="24">
        <v>687.5</v>
      </c>
      <c r="BD143" s="24">
        <v>734.0</v>
      </c>
      <c r="BE143" s="24">
        <v>1000.5</v>
      </c>
      <c r="BF143" s="24">
        <v>1099.0</v>
      </c>
      <c r="BG143" s="24">
        <v>1048.5</v>
      </c>
      <c r="BH143" s="24">
        <v>1003.0</v>
      </c>
      <c r="BI143" s="24">
        <v>729.0</v>
      </c>
      <c r="BJ143" s="24">
        <v>551.5</v>
      </c>
      <c r="BK143" s="24">
        <v>425.5</v>
      </c>
      <c r="BL143" s="24">
        <v>228.5</v>
      </c>
      <c r="BM143" s="24">
        <v>101.0</v>
      </c>
      <c r="BN143" s="24">
        <v>35.0</v>
      </c>
      <c r="BO143" s="24">
        <v>5.5</v>
      </c>
      <c r="BP143" s="24">
        <v>0.0</v>
      </c>
      <c r="BQ143" s="24">
        <v>12346.0</v>
      </c>
      <c r="BR143" s="24">
        <v>202.0</v>
      </c>
      <c r="BS143" s="24">
        <v>319.5</v>
      </c>
      <c r="BT143" s="24">
        <v>406.0</v>
      </c>
      <c r="BU143" s="24">
        <v>567.5</v>
      </c>
      <c r="BV143" s="24">
        <v>783.0</v>
      </c>
      <c r="BW143" s="24">
        <v>808.5</v>
      </c>
      <c r="BX143" s="24">
        <v>626.0</v>
      </c>
      <c r="BY143" s="24">
        <v>598.5</v>
      </c>
      <c r="BZ143" s="24">
        <v>725.5</v>
      </c>
      <c r="CA143" s="24">
        <v>1076.5</v>
      </c>
      <c r="CB143" s="24">
        <v>1212.0</v>
      </c>
      <c r="CC143" s="24">
        <v>1058.5</v>
      </c>
      <c r="CD143" s="24">
        <v>1118.5</v>
      </c>
      <c r="CE143" s="24">
        <v>839.0</v>
      </c>
      <c r="CF143" s="24">
        <v>675.0</v>
      </c>
      <c r="CG143" s="24">
        <v>595.5</v>
      </c>
      <c r="CH143" s="24">
        <v>408.5</v>
      </c>
      <c r="CI143" s="24">
        <v>212.0</v>
      </c>
      <c r="CJ143" s="24">
        <v>94.5</v>
      </c>
      <c r="CK143" s="24">
        <v>14.5</v>
      </c>
      <c r="CL143" s="24">
        <v>5.0</v>
      </c>
      <c r="CM143" s="24">
        <v>56.0</v>
      </c>
      <c r="CN143" s="24">
        <v>87.0</v>
      </c>
      <c r="CO143" s="24">
        <v>38.0</v>
      </c>
      <c r="CP143" s="24">
        <v>49.0</v>
      </c>
      <c r="CQ143" s="24">
        <v>0.0</v>
      </c>
      <c r="CR143" s="24">
        <v>20.0</v>
      </c>
      <c r="CS143" s="24">
        <v>5.0</v>
      </c>
      <c r="CT143" s="24">
        <v>15.0</v>
      </c>
      <c r="CU143" s="24">
        <v>0.0</v>
      </c>
      <c r="CV143" s="24">
        <v>118.0</v>
      </c>
      <c r="CW143" s="24">
        <v>20.0</v>
      </c>
      <c r="CX143" s="24">
        <v>98.0</v>
      </c>
      <c r="CY143" s="24">
        <v>5907.0</v>
      </c>
      <c r="CZ143" s="24">
        <v>0.0</v>
      </c>
      <c r="DA143" s="24">
        <v>2133.0</v>
      </c>
      <c r="DB143" s="24">
        <v>11.0</v>
      </c>
      <c r="DC143" s="24">
        <v>0.0</v>
      </c>
      <c r="DD143" s="24">
        <v>634.0</v>
      </c>
      <c r="DE143" s="24">
        <v>25.0</v>
      </c>
      <c r="DF143" s="24">
        <v>0.0</v>
      </c>
      <c r="DG143" s="24">
        <v>7.0</v>
      </c>
      <c r="DH143" s="24">
        <v>0.0</v>
      </c>
      <c r="DI143" s="24">
        <v>154.0</v>
      </c>
      <c r="DJ143" s="24">
        <v>1042.0</v>
      </c>
      <c r="DK143" s="24">
        <v>1899.0</v>
      </c>
      <c r="DL143" s="24">
        <v>2.0</v>
      </c>
      <c r="DM143" s="53">
        <v>120.8</v>
      </c>
      <c r="DN143" s="54"/>
    </row>
    <row r="144">
      <c r="A144" s="48" t="s">
        <v>734</v>
      </c>
      <c r="B144" s="49" t="s">
        <v>742</v>
      </c>
      <c r="C144" s="24">
        <v>43.3</v>
      </c>
      <c r="D144" s="24">
        <v>41.8</v>
      </c>
      <c r="E144" s="24">
        <v>44.6</v>
      </c>
      <c r="F144" s="50">
        <v>13883.0</v>
      </c>
      <c r="G144" s="50">
        <v>4653.0</v>
      </c>
      <c r="H144" s="50">
        <v>3475.0</v>
      </c>
      <c r="I144" s="50">
        <v>2882.0</v>
      </c>
      <c r="J144" s="50">
        <v>2394.0</v>
      </c>
      <c r="K144" s="24">
        <v>388.0</v>
      </c>
      <c r="L144" s="24">
        <v>66.0</v>
      </c>
      <c r="M144" s="24">
        <v>19.0</v>
      </c>
      <c r="N144" s="24">
        <v>4.0</v>
      </c>
      <c r="O144" s="24">
        <v>0.0</v>
      </c>
      <c r="P144" s="24">
        <v>2.0</v>
      </c>
      <c r="Q144" s="50">
        <v>13044.0</v>
      </c>
      <c r="R144" s="50">
        <v>3524.0</v>
      </c>
      <c r="S144" s="50">
        <v>3646.0</v>
      </c>
      <c r="T144" s="50">
        <v>3071.0</v>
      </c>
      <c r="U144" s="50">
        <v>2361.0</v>
      </c>
      <c r="V144" s="24">
        <v>380.0</v>
      </c>
      <c r="W144" s="24">
        <v>52.0</v>
      </c>
      <c r="X144" s="24">
        <v>10.0</v>
      </c>
      <c r="Y144" s="24">
        <v>32742.5</v>
      </c>
      <c r="Z144" s="24">
        <v>997.5</v>
      </c>
      <c r="AA144" s="24">
        <v>1367.5</v>
      </c>
      <c r="AB144" s="24">
        <v>1407.0</v>
      </c>
      <c r="AC144" s="24">
        <v>1549.0</v>
      </c>
      <c r="AD144" s="24">
        <v>2100.0</v>
      </c>
      <c r="AE144" s="24">
        <v>2383.5</v>
      </c>
      <c r="AF144" s="24">
        <v>2359.5</v>
      </c>
      <c r="AG144" s="24">
        <v>2464.0</v>
      </c>
      <c r="AH144" s="24">
        <v>2477.0</v>
      </c>
      <c r="AI144" s="24">
        <v>2862.5</v>
      </c>
      <c r="AJ144" s="24">
        <v>3061.0</v>
      </c>
      <c r="AK144" s="24">
        <v>2508.5</v>
      </c>
      <c r="AL144" s="24">
        <v>2289.0</v>
      </c>
      <c r="AM144" s="24">
        <v>1741.5</v>
      </c>
      <c r="AN144" s="24">
        <v>1114.0</v>
      </c>
      <c r="AO144" s="24">
        <v>850.5</v>
      </c>
      <c r="AP144" s="24">
        <v>646.0</v>
      </c>
      <c r="AQ144" s="24">
        <v>369.5</v>
      </c>
      <c r="AR144" s="24">
        <v>158.5</v>
      </c>
      <c r="AS144" s="24">
        <v>31.0</v>
      </c>
      <c r="AT144" s="24">
        <v>5.5</v>
      </c>
      <c r="AU144" s="24">
        <v>15148.0</v>
      </c>
      <c r="AV144" s="24">
        <v>533.0</v>
      </c>
      <c r="AW144" s="24">
        <v>692.5</v>
      </c>
      <c r="AX144" s="24">
        <v>733.5</v>
      </c>
      <c r="AY144" s="24">
        <v>798.5</v>
      </c>
      <c r="AZ144" s="24">
        <v>1013.0</v>
      </c>
      <c r="BA144" s="24">
        <v>1145.0</v>
      </c>
      <c r="BB144" s="24">
        <v>1107.5</v>
      </c>
      <c r="BC144" s="24">
        <v>1153.5</v>
      </c>
      <c r="BD144" s="24">
        <v>1141.0</v>
      </c>
      <c r="BE144" s="24">
        <v>1309.0</v>
      </c>
      <c r="BF144" s="24">
        <v>1376.5</v>
      </c>
      <c r="BG144" s="24">
        <v>1139.5</v>
      </c>
      <c r="BH144" s="24">
        <v>983.0</v>
      </c>
      <c r="BI144" s="24">
        <v>802.5</v>
      </c>
      <c r="BJ144" s="24">
        <v>481.0</v>
      </c>
      <c r="BK144" s="24">
        <v>359.0</v>
      </c>
      <c r="BL144" s="24">
        <v>234.0</v>
      </c>
      <c r="BM144" s="24">
        <v>103.0</v>
      </c>
      <c r="BN144" s="24">
        <v>36.5</v>
      </c>
      <c r="BO144" s="24">
        <v>6.0</v>
      </c>
      <c r="BP144" s="24">
        <v>0.5</v>
      </c>
      <c r="BQ144" s="24">
        <v>17594.5</v>
      </c>
      <c r="BR144" s="24">
        <v>464.5</v>
      </c>
      <c r="BS144" s="24">
        <v>675.0</v>
      </c>
      <c r="BT144" s="24">
        <v>673.5</v>
      </c>
      <c r="BU144" s="24">
        <v>750.5</v>
      </c>
      <c r="BV144" s="24">
        <v>1087.0</v>
      </c>
      <c r="BW144" s="24">
        <v>1238.5</v>
      </c>
      <c r="BX144" s="24">
        <v>1252.0</v>
      </c>
      <c r="BY144" s="24">
        <v>1310.5</v>
      </c>
      <c r="BZ144" s="24">
        <v>1336.0</v>
      </c>
      <c r="CA144" s="24">
        <v>1553.5</v>
      </c>
      <c r="CB144" s="24">
        <v>1684.5</v>
      </c>
      <c r="CC144" s="24">
        <v>1369.0</v>
      </c>
      <c r="CD144" s="24">
        <v>1306.0</v>
      </c>
      <c r="CE144" s="24">
        <v>939.0</v>
      </c>
      <c r="CF144" s="24">
        <v>633.0</v>
      </c>
      <c r="CG144" s="24">
        <v>491.5</v>
      </c>
      <c r="CH144" s="24">
        <v>412.0</v>
      </c>
      <c r="CI144" s="24">
        <v>266.5</v>
      </c>
      <c r="CJ144" s="24">
        <v>122.0</v>
      </c>
      <c r="CK144" s="24">
        <v>25.0</v>
      </c>
      <c r="CL144" s="24">
        <v>5.0</v>
      </c>
      <c r="CM144" s="24">
        <v>52.0</v>
      </c>
      <c r="CN144" s="24">
        <v>86.0</v>
      </c>
      <c r="CO144" s="24">
        <v>35.0</v>
      </c>
      <c r="CP144" s="24">
        <v>51.0</v>
      </c>
      <c r="CQ144" s="24">
        <v>0.0</v>
      </c>
      <c r="CR144" s="24">
        <v>30.0</v>
      </c>
      <c r="CS144" s="24">
        <v>18.0</v>
      </c>
      <c r="CT144" s="24">
        <v>12.0</v>
      </c>
      <c r="CU144" s="24">
        <v>0.0</v>
      </c>
      <c r="CV144" s="24">
        <v>280.0</v>
      </c>
      <c r="CW144" s="24">
        <v>100.0</v>
      </c>
      <c r="CX144" s="24">
        <v>180.0</v>
      </c>
      <c r="CY144" s="24">
        <v>8990.0</v>
      </c>
      <c r="CZ144" s="24">
        <v>6.0</v>
      </c>
      <c r="DA144" s="24">
        <v>2706.0</v>
      </c>
      <c r="DB144" s="24">
        <v>9.0</v>
      </c>
      <c r="DC144" s="24">
        <v>3.0</v>
      </c>
      <c r="DD144" s="24">
        <v>873.0</v>
      </c>
      <c r="DE144" s="24">
        <v>44.0</v>
      </c>
      <c r="DF144" s="24">
        <v>0.0</v>
      </c>
      <c r="DG144" s="24">
        <v>8.0</v>
      </c>
      <c r="DH144" s="24">
        <v>1.0</v>
      </c>
      <c r="DI144" s="24">
        <v>329.0</v>
      </c>
      <c r="DJ144" s="24">
        <v>1786.0</v>
      </c>
      <c r="DK144" s="24">
        <v>3221.0</v>
      </c>
      <c r="DL144" s="24">
        <v>4.0</v>
      </c>
      <c r="DM144" s="53">
        <v>120.8</v>
      </c>
      <c r="DN144" s="54"/>
    </row>
    <row r="145">
      <c r="A145" s="48" t="s">
        <v>734</v>
      </c>
      <c r="B145" s="49" t="s">
        <v>743</v>
      </c>
      <c r="C145" s="24">
        <v>40.4</v>
      </c>
      <c r="D145" s="24">
        <v>39.0</v>
      </c>
      <c r="E145" s="24">
        <v>41.6</v>
      </c>
      <c r="F145" s="50">
        <v>9243.0</v>
      </c>
      <c r="G145" s="50">
        <v>2552.0</v>
      </c>
      <c r="H145" s="50">
        <v>2552.0</v>
      </c>
      <c r="I145" s="50">
        <v>2179.0</v>
      </c>
      <c r="J145" s="50">
        <v>1634.0</v>
      </c>
      <c r="K145" s="24">
        <v>276.0</v>
      </c>
      <c r="L145" s="24">
        <v>35.0</v>
      </c>
      <c r="M145" s="24">
        <v>10.0</v>
      </c>
      <c r="N145" s="24">
        <v>1.0</v>
      </c>
      <c r="O145" s="24">
        <v>2.0</v>
      </c>
      <c r="P145" s="24">
        <v>2.0</v>
      </c>
      <c r="Q145" s="50">
        <v>8738.0</v>
      </c>
      <c r="R145" s="50">
        <v>1954.0</v>
      </c>
      <c r="S145" s="50">
        <v>2463.0</v>
      </c>
      <c r="T145" s="50">
        <v>2311.0</v>
      </c>
      <c r="U145" s="50">
        <v>1728.0</v>
      </c>
      <c r="V145" s="24">
        <v>242.0</v>
      </c>
      <c r="W145" s="24">
        <v>32.0</v>
      </c>
      <c r="X145" s="24">
        <v>8.0</v>
      </c>
      <c r="Y145" s="24">
        <v>22586.5</v>
      </c>
      <c r="Z145" s="24">
        <v>1228.0</v>
      </c>
      <c r="AA145" s="24">
        <v>1157.5</v>
      </c>
      <c r="AB145" s="24">
        <v>964.5</v>
      </c>
      <c r="AC145" s="24">
        <v>992.5</v>
      </c>
      <c r="AD145" s="24">
        <v>1203.5</v>
      </c>
      <c r="AE145" s="24">
        <v>1450.0</v>
      </c>
      <c r="AF145" s="24">
        <v>2258.5</v>
      </c>
      <c r="AG145" s="24">
        <v>2453.5</v>
      </c>
      <c r="AH145" s="24">
        <v>2041.5</v>
      </c>
      <c r="AI145" s="24">
        <v>1780.5</v>
      </c>
      <c r="AJ145" s="24">
        <v>1717.5</v>
      </c>
      <c r="AK145" s="24">
        <v>1271.5</v>
      </c>
      <c r="AL145" s="24">
        <v>1244.5</v>
      </c>
      <c r="AM145" s="24">
        <v>1034.0</v>
      </c>
      <c r="AN145" s="24">
        <v>687.5</v>
      </c>
      <c r="AO145" s="24">
        <v>484.0</v>
      </c>
      <c r="AP145" s="24">
        <v>344.5</v>
      </c>
      <c r="AQ145" s="24">
        <v>185.5</v>
      </c>
      <c r="AR145" s="24">
        <v>69.5</v>
      </c>
      <c r="AS145" s="24">
        <v>16.5</v>
      </c>
      <c r="AT145" s="24">
        <v>1.5</v>
      </c>
      <c r="AU145" s="24">
        <v>10850.0</v>
      </c>
      <c r="AV145" s="24">
        <v>618.0</v>
      </c>
      <c r="AW145" s="24">
        <v>617.5</v>
      </c>
      <c r="AX145" s="24">
        <v>476.0</v>
      </c>
      <c r="AY145" s="24">
        <v>510.5</v>
      </c>
      <c r="AZ145" s="24">
        <v>631.0</v>
      </c>
      <c r="BA145" s="24">
        <v>691.5</v>
      </c>
      <c r="BB145" s="24">
        <v>1093.0</v>
      </c>
      <c r="BC145" s="24">
        <v>1219.5</v>
      </c>
      <c r="BD145" s="24">
        <v>1021.0</v>
      </c>
      <c r="BE145" s="24">
        <v>876.0</v>
      </c>
      <c r="BF145" s="24">
        <v>807.0</v>
      </c>
      <c r="BG145" s="24">
        <v>600.0</v>
      </c>
      <c r="BH145" s="24">
        <v>517.5</v>
      </c>
      <c r="BI145" s="24">
        <v>456.0</v>
      </c>
      <c r="BJ145" s="24">
        <v>312.5</v>
      </c>
      <c r="BK145" s="24">
        <v>200.5</v>
      </c>
      <c r="BL145" s="24">
        <v>126.5</v>
      </c>
      <c r="BM145" s="24">
        <v>53.5</v>
      </c>
      <c r="BN145" s="24">
        <v>16.5</v>
      </c>
      <c r="BO145" s="24">
        <v>6.0</v>
      </c>
      <c r="BP145" s="24">
        <v>0.0</v>
      </c>
      <c r="BQ145" s="24">
        <v>11736.5</v>
      </c>
      <c r="BR145" s="24">
        <v>610.0</v>
      </c>
      <c r="BS145" s="24">
        <v>540.0</v>
      </c>
      <c r="BT145" s="24">
        <v>488.5</v>
      </c>
      <c r="BU145" s="24">
        <v>482.0</v>
      </c>
      <c r="BV145" s="24">
        <v>572.5</v>
      </c>
      <c r="BW145" s="24">
        <v>758.5</v>
      </c>
      <c r="BX145" s="24">
        <v>1165.5</v>
      </c>
      <c r="BY145" s="24">
        <v>1234.0</v>
      </c>
      <c r="BZ145" s="24">
        <v>1020.5</v>
      </c>
      <c r="CA145" s="24">
        <v>904.5</v>
      </c>
      <c r="CB145" s="24">
        <v>910.5</v>
      </c>
      <c r="CC145" s="24">
        <v>671.5</v>
      </c>
      <c r="CD145" s="24">
        <v>727.0</v>
      </c>
      <c r="CE145" s="24">
        <v>578.0</v>
      </c>
      <c r="CF145" s="24">
        <v>375.0</v>
      </c>
      <c r="CG145" s="24">
        <v>283.5</v>
      </c>
      <c r="CH145" s="24">
        <v>218.0</v>
      </c>
      <c r="CI145" s="24">
        <v>132.0</v>
      </c>
      <c r="CJ145" s="24">
        <v>53.0</v>
      </c>
      <c r="CK145" s="24">
        <v>10.5</v>
      </c>
      <c r="CL145" s="24">
        <v>1.5</v>
      </c>
      <c r="CM145" s="24">
        <v>9.0</v>
      </c>
      <c r="CN145" s="24">
        <v>13.0</v>
      </c>
      <c r="CO145" s="24">
        <v>5.0</v>
      </c>
      <c r="CP145" s="24">
        <v>8.0</v>
      </c>
      <c r="CQ145" s="24">
        <v>0.0</v>
      </c>
      <c r="CR145" s="24">
        <v>0.0</v>
      </c>
      <c r="CS145" s="24">
        <v>0.0</v>
      </c>
      <c r="CT145" s="24">
        <v>0.0</v>
      </c>
      <c r="CU145" s="24">
        <v>0.0</v>
      </c>
      <c r="CV145" s="24">
        <v>0.0</v>
      </c>
      <c r="CW145" s="24">
        <v>0.0</v>
      </c>
      <c r="CX145" s="24">
        <v>0.0</v>
      </c>
      <c r="CY145" s="24">
        <v>6529.0</v>
      </c>
      <c r="CZ145" s="24">
        <v>0.0</v>
      </c>
      <c r="DA145" s="24">
        <v>1913.0</v>
      </c>
      <c r="DB145" s="24">
        <v>4.0</v>
      </c>
      <c r="DC145" s="24">
        <v>2.0</v>
      </c>
      <c r="DD145" s="24">
        <v>634.0</v>
      </c>
      <c r="DE145" s="24">
        <v>30.0</v>
      </c>
      <c r="DF145" s="24">
        <v>0.0</v>
      </c>
      <c r="DG145" s="24">
        <v>6.0</v>
      </c>
      <c r="DH145" s="24">
        <v>1.0</v>
      </c>
      <c r="DI145" s="24">
        <v>256.0</v>
      </c>
      <c r="DJ145" s="24">
        <v>1275.0</v>
      </c>
      <c r="DK145" s="24">
        <v>2405.0</v>
      </c>
      <c r="DL145" s="24">
        <v>3.0</v>
      </c>
      <c r="DM145" s="53">
        <v>120.8</v>
      </c>
      <c r="DN145" s="54"/>
    </row>
    <row r="146">
      <c r="A146" s="48" t="s">
        <v>734</v>
      </c>
      <c r="B146" s="49" t="s">
        <v>744</v>
      </c>
      <c r="C146" s="24">
        <v>44.2</v>
      </c>
      <c r="D146" s="24">
        <v>42.6</v>
      </c>
      <c r="E146" s="24">
        <v>45.7</v>
      </c>
      <c r="F146" s="50">
        <v>8355.0</v>
      </c>
      <c r="G146" s="50">
        <v>2361.0</v>
      </c>
      <c r="H146" s="50">
        <v>2276.0</v>
      </c>
      <c r="I146" s="50">
        <v>1902.0</v>
      </c>
      <c r="J146" s="50">
        <v>1502.0</v>
      </c>
      <c r="K146" s="24">
        <v>263.0</v>
      </c>
      <c r="L146" s="24">
        <v>39.0</v>
      </c>
      <c r="M146" s="24">
        <v>10.0</v>
      </c>
      <c r="N146" s="24">
        <v>1.0</v>
      </c>
      <c r="O146" s="24">
        <v>1.0</v>
      </c>
      <c r="P146" s="24">
        <v>0.0</v>
      </c>
      <c r="Q146" s="50">
        <v>7994.0</v>
      </c>
      <c r="R146" s="50">
        <v>1765.0</v>
      </c>
      <c r="S146" s="50">
        <v>2361.0</v>
      </c>
      <c r="T146" s="50">
        <v>2042.0</v>
      </c>
      <c r="U146" s="50">
        <v>1538.0</v>
      </c>
      <c r="V146" s="24">
        <v>238.0</v>
      </c>
      <c r="W146" s="24">
        <v>36.0</v>
      </c>
      <c r="X146" s="24">
        <v>14.0</v>
      </c>
      <c r="Y146" s="24">
        <v>20661.5</v>
      </c>
      <c r="Z146" s="24">
        <v>548.0</v>
      </c>
      <c r="AA146" s="24">
        <v>755.0</v>
      </c>
      <c r="AB146" s="24">
        <v>920.5</v>
      </c>
      <c r="AC146" s="24">
        <v>1139.0</v>
      </c>
      <c r="AD146" s="24">
        <v>1398.0</v>
      </c>
      <c r="AE146" s="24">
        <v>1294.5</v>
      </c>
      <c r="AF146" s="24">
        <v>1296.5</v>
      </c>
      <c r="AG146" s="24">
        <v>1441.5</v>
      </c>
      <c r="AH146" s="24">
        <v>1528.5</v>
      </c>
      <c r="AI146" s="24">
        <v>1836.0</v>
      </c>
      <c r="AJ146" s="24">
        <v>1999.0</v>
      </c>
      <c r="AK146" s="24">
        <v>1576.0</v>
      </c>
      <c r="AL146" s="24">
        <v>1554.0</v>
      </c>
      <c r="AM146" s="24">
        <v>1224.5</v>
      </c>
      <c r="AN146" s="24">
        <v>821.0</v>
      </c>
      <c r="AO146" s="24">
        <v>547.0</v>
      </c>
      <c r="AP146" s="24">
        <v>439.5</v>
      </c>
      <c r="AQ146" s="24">
        <v>225.0</v>
      </c>
      <c r="AR146" s="24">
        <v>96.0</v>
      </c>
      <c r="AS146" s="24">
        <v>20.5</v>
      </c>
      <c r="AT146" s="24">
        <v>1.5</v>
      </c>
      <c r="AU146" s="24">
        <v>9791.5</v>
      </c>
      <c r="AV146" s="24">
        <v>283.0</v>
      </c>
      <c r="AW146" s="24">
        <v>377.5</v>
      </c>
      <c r="AX146" s="24">
        <v>474.5</v>
      </c>
      <c r="AY146" s="24">
        <v>596.0</v>
      </c>
      <c r="AZ146" s="24">
        <v>760.5</v>
      </c>
      <c r="BA146" s="24">
        <v>637.0</v>
      </c>
      <c r="BB146" s="24">
        <v>657.0</v>
      </c>
      <c r="BC146" s="24">
        <v>726.5</v>
      </c>
      <c r="BD146" s="24">
        <v>701.5</v>
      </c>
      <c r="BE146" s="24">
        <v>821.0</v>
      </c>
      <c r="BF146" s="24">
        <v>926.5</v>
      </c>
      <c r="BG146" s="24">
        <v>729.5</v>
      </c>
      <c r="BH146" s="24">
        <v>669.0</v>
      </c>
      <c r="BI146" s="24">
        <v>587.0</v>
      </c>
      <c r="BJ146" s="24">
        <v>371.5</v>
      </c>
      <c r="BK146" s="24">
        <v>230.0</v>
      </c>
      <c r="BL146" s="24">
        <v>157.0</v>
      </c>
      <c r="BM146" s="24">
        <v>61.5</v>
      </c>
      <c r="BN146" s="24">
        <v>20.5</v>
      </c>
      <c r="BO146" s="24">
        <v>3.5</v>
      </c>
      <c r="BP146" s="24">
        <v>1.0</v>
      </c>
      <c r="BQ146" s="24">
        <v>10870.0</v>
      </c>
      <c r="BR146" s="24">
        <v>265.0</v>
      </c>
      <c r="BS146" s="24">
        <v>377.5</v>
      </c>
      <c r="BT146" s="24">
        <v>446.0</v>
      </c>
      <c r="BU146" s="24">
        <v>543.0</v>
      </c>
      <c r="BV146" s="24">
        <v>637.5</v>
      </c>
      <c r="BW146" s="24">
        <v>657.5</v>
      </c>
      <c r="BX146" s="24">
        <v>639.5</v>
      </c>
      <c r="BY146" s="24">
        <v>715.0</v>
      </c>
      <c r="BZ146" s="24">
        <v>827.0</v>
      </c>
      <c r="CA146" s="24">
        <v>1015.0</v>
      </c>
      <c r="CB146" s="24">
        <v>1072.5</v>
      </c>
      <c r="CC146" s="24">
        <v>846.5</v>
      </c>
      <c r="CD146" s="24">
        <v>885.0</v>
      </c>
      <c r="CE146" s="24">
        <v>637.5</v>
      </c>
      <c r="CF146" s="24">
        <v>449.5</v>
      </c>
      <c r="CG146" s="24">
        <v>317.0</v>
      </c>
      <c r="CH146" s="24">
        <v>282.5</v>
      </c>
      <c r="CI146" s="24">
        <v>163.5</v>
      </c>
      <c r="CJ146" s="24">
        <v>75.5</v>
      </c>
      <c r="CK146" s="24">
        <v>17.0</v>
      </c>
      <c r="CL146" s="24">
        <v>0.5</v>
      </c>
      <c r="CM146" s="24">
        <v>15.0</v>
      </c>
      <c r="CN146" s="24">
        <v>32.0</v>
      </c>
      <c r="CO146" s="24">
        <v>12.0</v>
      </c>
      <c r="CP146" s="24">
        <v>20.0</v>
      </c>
      <c r="CQ146" s="24">
        <v>0.0</v>
      </c>
      <c r="CR146" s="24">
        <v>0.0</v>
      </c>
      <c r="CS146" s="24">
        <v>0.0</v>
      </c>
      <c r="CT146" s="24">
        <v>0.0</v>
      </c>
      <c r="CU146" s="24">
        <v>0.0</v>
      </c>
      <c r="CV146" s="24">
        <v>0.0</v>
      </c>
      <c r="CW146" s="24">
        <v>0.0</v>
      </c>
      <c r="CX146" s="24">
        <v>0.0</v>
      </c>
      <c r="CY146" s="24">
        <v>5802.0</v>
      </c>
      <c r="CZ146" s="24">
        <v>0.0</v>
      </c>
      <c r="DA146" s="24">
        <v>1774.0</v>
      </c>
      <c r="DB146" s="24">
        <v>8.0</v>
      </c>
      <c r="DC146" s="24">
        <v>2.0</v>
      </c>
      <c r="DD146" s="24">
        <v>579.0</v>
      </c>
      <c r="DE146" s="24">
        <v>24.0</v>
      </c>
      <c r="DF146" s="24">
        <v>0.0</v>
      </c>
      <c r="DG146" s="24">
        <v>1.0</v>
      </c>
      <c r="DH146" s="24">
        <v>1.0</v>
      </c>
      <c r="DI146" s="24">
        <v>177.0</v>
      </c>
      <c r="DJ146" s="24">
        <v>1160.0</v>
      </c>
      <c r="DK146" s="24">
        <v>2073.0</v>
      </c>
      <c r="DL146" s="24">
        <v>3.0</v>
      </c>
      <c r="DM146" s="53">
        <v>120.8</v>
      </c>
      <c r="DN146" s="54"/>
    </row>
    <row r="147">
      <c r="A147" s="48" t="s">
        <v>734</v>
      </c>
      <c r="B147" s="49" t="s">
        <v>745</v>
      </c>
      <c r="C147" s="24">
        <v>45.0</v>
      </c>
      <c r="D147" s="24">
        <v>43.5</v>
      </c>
      <c r="E147" s="24">
        <v>46.6</v>
      </c>
      <c r="F147" s="50">
        <v>10291.0</v>
      </c>
      <c r="G147" s="50">
        <v>4661.0</v>
      </c>
      <c r="H147" s="50">
        <v>2229.0</v>
      </c>
      <c r="I147" s="50">
        <v>1655.0</v>
      </c>
      <c r="J147" s="50">
        <v>1364.0</v>
      </c>
      <c r="K147" s="24">
        <v>317.0</v>
      </c>
      <c r="L147" s="24">
        <v>47.0</v>
      </c>
      <c r="M147" s="24">
        <v>15.0</v>
      </c>
      <c r="N147" s="24">
        <v>3.0</v>
      </c>
      <c r="O147" s="24">
        <v>0.0</v>
      </c>
      <c r="P147" s="24">
        <v>0.0</v>
      </c>
      <c r="Q147" s="50">
        <v>9576.0</v>
      </c>
      <c r="R147" s="50">
        <v>3440.0</v>
      </c>
      <c r="S147" s="50">
        <v>2542.0</v>
      </c>
      <c r="T147" s="50">
        <v>1799.0</v>
      </c>
      <c r="U147" s="50">
        <v>1413.0</v>
      </c>
      <c r="V147" s="24">
        <v>314.0</v>
      </c>
      <c r="W147" s="24">
        <v>55.0</v>
      </c>
      <c r="X147" s="24">
        <v>13.0</v>
      </c>
      <c r="Y147" s="24">
        <v>21743.0</v>
      </c>
      <c r="Z147" s="24">
        <v>492.5</v>
      </c>
      <c r="AA147" s="24">
        <v>661.0</v>
      </c>
      <c r="AB147" s="24">
        <v>748.5</v>
      </c>
      <c r="AC147" s="24">
        <v>899.0</v>
      </c>
      <c r="AD147" s="24">
        <v>1978.5</v>
      </c>
      <c r="AE147" s="24">
        <v>1784.5</v>
      </c>
      <c r="AF147" s="24">
        <v>1293.0</v>
      </c>
      <c r="AG147" s="24">
        <v>1328.5</v>
      </c>
      <c r="AH147" s="24">
        <v>1577.5</v>
      </c>
      <c r="AI147" s="24">
        <v>1707.0</v>
      </c>
      <c r="AJ147" s="24">
        <v>1753.0</v>
      </c>
      <c r="AK147" s="24">
        <v>1681.0</v>
      </c>
      <c r="AL147" s="24">
        <v>1697.5</v>
      </c>
      <c r="AM147" s="24">
        <v>1380.0</v>
      </c>
      <c r="AN147" s="24">
        <v>1107.5</v>
      </c>
      <c r="AO147" s="24">
        <v>814.5</v>
      </c>
      <c r="AP147" s="24">
        <v>516.5</v>
      </c>
      <c r="AQ147" s="24">
        <v>216.5</v>
      </c>
      <c r="AR147" s="24">
        <v>83.0</v>
      </c>
      <c r="AS147" s="24">
        <v>17.0</v>
      </c>
      <c r="AT147" s="24">
        <v>6.5</v>
      </c>
      <c r="AU147" s="24">
        <v>11204.0</v>
      </c>
      <c r="AV147" s="24">
        <v>254.5</v>
      </c>
      <c r="AW147" s="24">
        <v>333.0</v>
      </c>
      <c r="AX147" s="24">
        <v>397.5</v>
      </c>
      <c r="AY147" s="24">
        <v>497.0</v>
      </c>
      <c r="AZ147" s="24">
        <v>1108.5</v>
      </c>
      <c r="BA147" s="24">
        <v>1061.5</v>
      </c>
      <c r="BB147" s="24">
        <v>699.5</v>
      </c>
      <c r="BC147" s="24">
        <v>729.0</v>
      </c>
      <c r="BD147" s="24">
        <v>816.0</v>
      </c>
      <c r="BE147" s="24">
        <v>885.0</v>
      </c>
      <c r="BF147" s="24">
        <v>852.0</v>
      </c>
      <c r="BG147" s="24">
        <v>873.5</v>
      </c>
      <c r="BH147" s="24">
        <v>824.5</v>
      </c>
      <c r="BI147" s="24">
        <v>660.0</v>
      </c>
      <c r="BJ147" s="24">
        <v>513.0</v>
      </c>
      <c r="BK147" s="24">
        <v>362.0</v>
      </c>
      <c r="BL147" s="24">
        <v>229.5</v>
      </c>
      <c r="BM147" s="24">
        <v>83.0</v>
      </c>
      <c r="BN147" s="24">
        <v>20.0</v>
      </c>
      <c r="BO147" s="24">
        <v>3.5</v>
      </c>
      <c r="BP147" s="24">
        <v>1.5</v>
      </c>
      <c r="BQ147" s="24">
        <v>10539.0</v>
      </c>
      <c r="BR147" s="24">
        <v>238.0</v>
      </c>
      <c r="BS147" s="24">
        <v>328.0</v>
      </c>
      <c r="BT147" s="24">
        <v>351.0</v>
      </c>
      <c r="BU147" s="24">
        <v>402.0</v>
      </c>
      <c r="BV147" s="24">
        <v>870.0</v>
      </c>
      <c r="BW147" s="24">
        <v>723.0</v>
      </c>
      <c r="BX147" s="24">
        <v>593.5</v>
      </c>
      <c r="BY147" s="24">
        <v>599.5</v>
      </c>
      <c r="BZ147" s="24">
        <v>761.5</v>
      </c>
      <c r="CA147" s="24">
        <v>822.0</v>
      </c>
      <c r="CB147" s="24">
        <v>901.0</v>
      </c>
      <c r="CC147" s="24">
        <v>807.5</v>
      </c>
      <c r="CD147" s="24">
        <v>873.0</v>
      </c>
      <c r="CE147" s="24">
        <v>720.0</v>
      </c>
      <c r="CF147" s="24">
        <v>594.5</v>
      </c>
      <c r="CG147" s="24">
        <v>452.5</v>
      </c>
      <c r="CH147" s="24">
        <v>287.0</v>
      </c>
      <c r="CI147" s="24">
        <v>133.5</v>
      </c>
      <c r="CJ147" s="24">
        <v>63.0</v>
      </c>
      <c r="CK147" s="24">
        <v>13.5</v>
      </c>
      <c r="CL147" s="24">
        <v>5.0</v>
      </c>
      <c r="CM147" s="24">
        <v>303.0</v>
      </c>
      <c r="CN147" s="24">
        <v>490.0</v>
      </c>
      <c r="CO147" s="24">
        <v>293.0</v>
      </c>
      <c r="CP147" s="24">
        <v>197.0</v>
      </c>
      <c r="CQ147" s="24">
        <v>5.0</v>
      </c>
      <c r="CR147" s="24">
        <v>39.0</v>
      </c>
      <c r="CS147" s="24">
        <v>23.0</v>
      </c>
      <c r="CT147" s="24">
        <v>16.0</v>
      </c>
      <c r="CU147" s="24">
        <v>5.0</v>
      </c>
      <c r="CV147" s="24">
        <v>699.0</v>
      </c>
      <c r="CW147" s="24">
        <v>357.0</v>
      </c>
      <c r="CX147" s="24">
        <v>342.0</v>
      </c>
      <c r="CY147" s="24">
        <v>6905.0</v>
      </c>
      <c r="CZ147" s="24">
        <v>120.0</v>
      </c>
      <c r="DA147" s="24">
        <v>2410.0</v>
      </c>
      <c r="DB147" s="24">
        <v>15.0</v>
      </c>
      <c r="DC147" s="24">
        <v>0.0</v>
      </c>
      <c r="DD147" s="24">
        <v>810.0</v>
      </c>
      <c r="DE147" s="24">
        <v>40.0</v>
      </c>
      <c r="DF147" s="24">
        <v>0.0</v>
      </c>
      <c r="DG147" s="24">
        <v>8.0</v>
      </c>
      <c r="DH147" s="24">
        <v>2.0</v>
      </c>
      <c r="DI147" s="24">
        <v>220.0</v>
      </c>
      <c r="DJ147" s="24">
        <v>1197.0</v>
      </c>
      <c r="DK147" s="24">
        <v>2080.0</v>
      </c>
      <c r="DL147" s="24">
        <v>3.0</v>
      </c>
      <c r="DM147" s="53">
        <v>120.8</v>
      </c>
      <c r="DN147" s="54"/>
    </row>
    <row r="148">
      <c r="A148" s="48" t="s">
        <v>734</v>
      </c>
      <c r="B148" s="49" t="s">
        <v>746</v>
      </c>
      <c r="C148" s="24">
        <v>46.9</v>
      </c>
      <c r="D148" s="24">
        <v>45.2</v>
      </c>
      <c r="E148" s="24">
        <v>48.5</v>
      </c>
      <c r="F148" s="50">
        <v>11904.0</v>
      </c>
      <c r="G148" s="50">
        <v>4394.0</v>
      </c>
      <c r="H148" s="50">
        <v>3189.0</v>
      </c>
      <c r="I148" s="50">
        <v>2225.0</v>
      </c>
      <c r="J148" s="50">
        <v>1648.0</v>
      </c>
      <c r="K148" s="24">
        <v>362.0</v>
      </c>
      <c r="L148" s="24">
        <v>71.0</v>
      </c>
      <c r="M148" s="24">
        <v>9.0</v>
      </c>
      <c r="N148" s="24">
        <v>3.0</v>
      </c>
      <c r="O148" s="24">
        <v>2.0</v>
      </c>
      <c r="P148" s="24">
        <v>1.0</v>
      </c>
      <c r="Q148" s="50">
        <v>11385.0</v>
      </c>
      <c r="R148" s="50">
        <v>3531.0</v>
      </c>
      <c r="S148" s="50">
        <v>3296.0</v>
      </c>
      <c r="T148" s="50">
        <v>2484.0</v>
      </c>
      <c r="U148" s="50">
        <v>1636.0</v>
      </c>
      <c r="V148" s="24">
        <v>360.0</v>
      </c>
      <c r="W148" s="24">
        <v>69.0</v>
      </c>
      <c r="X148" s="24">
        <v>9.0</v>
      </c>
      <c r="Y148" s="24">
        <v>26791.5</v>
      </c>
      <c r="Z148" s="24">
        <v>727.5</v>
      </c>
      <c r="AA148" s="24">
        <v>944.5</v>
      </c>
      <c r="AB148" s="24">
        <v>941.0</v>
      </c>
      <c r="AC148" s="24">
        <v>1135.0</v>
      </c>
      <c r="AD148" s="24">
        <v>1606.0</v>
      </c>
      <c r="AE148" s="24">
        <v>1548.0</v>
      </c>
      <c r="AF148" s="24">
        <v>1388.5</v>
      </c>
      <c r="AG148" s="24">
        <v>1728.5</v>
      </c>
      <c r="AH148" s="24">
        <v>2015.5</v>
      </c>
      <c r="AI148" s="24">
        <v>2139.0</v>
      </c>
      <c r="AJ148" s="24">
        <v>2329.0</v>
      </c>
      <c r="AK148" s="24">
        <v>2197.0</v>
      </c>
      <c r="AL148" s="24">
        <v>2366.5</v>
      </c>
      <c r="AM148" s="24">
        <v>2014.5</v>
      </c>
      <c r="AN148" s="24">
        <v>1428.5</v>
      </c>
      <c r="AO148" s="24">
        <v>1064.5</v>
      </c>
      <c r="AP148" s="24">
        <v>666.0</v>
      </c>
      <c r="AQ148" s="24">
        <v>375.5</v>
      </c>
      <c r="AR148" s="24">
        <v>140.0</v>
      </c>
      <c r="AS148" s="24">
        <v>32.5</v>
      </c>
      <c r="AT148" s="24">
        <v>4.0</v>
      </c>
      <c r="AU148" s="24">
        <v>12918.5</v>
      </c>
      <c r="AV148" s="24">
        <v>383.0</v>
      </c>
      <c r="AW148" s="24">
        <v>469.5</v>
      </c>
      <c r="AX148" s="24">
        <v>488.0</v>
      </c>
      <c r="AY148" s="24">
        <v>589.5</v>
      </c>
      <c r="AZ148" s="24">
        <v>858.5</v>
      </c>
      <c r="BA148" s="24">
        <v>817.0</v>
      </c>
      <c r="BB148" s="24">
        <v>684.5</v>
      </c>
      <c r="BC148" s="24">
        <v>882.5</v>
      </c>
      <c r="BD148" s="24">
        <v>1026.0</v>
      </c>
      <c r="BE148" s="24">
        <v>1077.5</v>
      </c>
      <c r="BF148" s="24">
        <v>1130.5</v>
      </c>
      <c r="BG148" s="24">
        <v>1049.0</v>
      </c>
      <c r="BH148" s="24">
        <v>1067.0</v>
      </c>
      <c r="BI148" s="24">
        <v>897.5</v>
      </c>
      <c r="BJ148" s="24">
        <v>647.5</v>
      </c>
      <c r="BK148" s="24">
        <v>470.5</v>
      </c>
      <c r="BL148" s="24">
        <v>244.0</v>
      </c>
      <c r="BM148" s="24">
        <v>93.0</v>
      </c>
      <c r="BN148" s="24">
        <v>35.5</v>
      </c>
      <c r="BO148" s="24">
        <v>7.5</v>
      </c>
      <c r="BP148" s="24">
        <v>0.5</v>
      </c>
      <c r="BQ148" s="24">
        <v>13873.0</v>
      </c>
      <c r="BR148" s="24">
        <v>344.5</v>
      </c>
      <c r="BS148" s="24">
        <v>475.0</v>
      </c>
      <c r="BT148" s="24">
        <v>453.0</v>
      </c>
      <c r="BU148" s="24">
        <v>545.5</v>
      </c>
      <c r="BV148" s="24">
        <v>747.5</v>
      </c>
      <c r="BW148" s="24">
        <v>731.0</v>
      </c>
      <c r="BX148" s="24">
        <v>704.0</v>
      </c>
      <c r="BY148" s="24">
        <v>846.0</v>
      </c>
      <c r="BZ148" s="24">
        <v>989.5</v>
      </c>
      <c r="CA148" s="24">
        <v>1061.5</v>
      </c>
      <c r="CB148" s="24">
        <v>1198.5</v>
      </c>
      <c r="CC148" s="24">
        <v>1148.0</v>
      </c>
      <c r="CD148" s="24">
        <v>1299.5</v>
      </c>
      <c r="CE148" s="24">
        <v>1117.0</v>
      </c>
      <c r="CF148" s="24">
        <v>781.0</v>
      </c>
      <c r="CG148" s="24">
        <v>594.0</v>
      </c>
      <c r="CH148" s="24">
        <v>422.0</v>
      </c>
      <c r="CI148" s="24">
        <v>282.5</v>
      </c>
      <c r="CJ148" s="24">
        <v>104.5</v>
      </c>
      <c r="CK148" s="24">
        <v>25.0</v>
      </c>
      <c r="CL148" s="24">
        <v>3.5</v>
      </c>
      <c r="CM148" s="24">
        <v>39.0</v>
      </c>
      <c r="CN148" s="24">
        <v>69.0</v>
      </c>
      <c r="CO148" s="24">
        <v>30.0</v>
      </c>
      <c r="CP148" s="24">
        <v>39.0</v>
      </c>
      <c r="CQ148" s="24">
        <v>0.0</v>
      </c>
      <c r="CR148" s="24">
        <v>0.0</v>
      </c>
      <c r="CS148" s="24">
        <v>0.0</v>
      </c>
      <c r="CT148" s="24">
        <v>0.0</v>
      </c>
      <c r="CU148" s="24">
        <v>0.0</v>
      </c>
      <c r="CV148" s="24">
        <v>16.0</v>
      </c>
      <c r="CW148" s="24">
        <v>0.0</v>
      </c>
      <c r="CX148" s="24">
        <v>12.0</v>
      </c>
      <c r="CY148" s="24">
        <v>7851.0</v>
      </c>
      <c r="CZ148" s="24">
        <v>0.0</v>
      </c>
      <c r="DA148" s="24">
        <v>2704.0</v>
      </c>
      <c r="DB148" s="24">
        <v>13.0</v>
      </c>
      <c r="DC148" s="24">
        <v>3.0</v>
      </c>
      <c r="DD148" s="24">
        <v>978.0</v>
      </c>
      <c r="DE148" s="24">
        <v>35.0</v>
      </c>
      <c r="DF148" s="24">
        <v>0.0</v>
      </c>
      <c r="DG148" s="24">
        <v>9.0</v>
      </c>
      <c r="DH148" s="24">
        <v>0.0</v>
      </c>
      <c r="DI148" s="24">
        <v>232.0</v>
      </c>
      <c r="DJ148" s="24">
        <v>1343.0</v>
      </c>
      <c r="DK148" s="24">
        <v>2528.0</v>
      </c>
      <c r="DL148" s="24">
        <v>6.0</v>
      </c>
      <c r="DM148" s="53">
        <v>120.8</v>
      </c>
      <c r="DN148" s="54"/>
    </row>
    <row r="149">
      <c r="A149" s="48" t="s">
        <v>734</v>
      </c>
      <c r="B149" s="49" t="s">
        <v>747</v>
      </c>
      <c r="C149" s="24">
        <v>45.7</v>
      </c>
      <c r="D149" s="24">
        <v>44.1</v>
      </c>
      <c r="E149" s="24">
        <v>47.1</v>
      </c>
      <c r="F149" s="50">
        <v>12981.0</v>
      </c>
      <c r="G149" s="50">
        <v>4349.0</v>
      </c>
      <c r="H149" s="50">
        <v>3559.0</v>
      </c>
      <c r="I149" s="50">
        <v>2707.0</v>
      </c>
      <c r="J149" s="50">
        <v>1854.0</v>
      </c>
      <c r="K149" s="24">
        <v>401.0</v>
      </c>
      <c r="L149" s="24">
        <v>88.0</v>
      </c>
      <c r="M149" s="24">
        <v>17.0</v>
      </c>
      <c r="N149" s="24">
        <v>4.0</v>
      </c>
      <c r="O149" s="24">
        <v>1.0</v>
      </c>
      <c r="P149" s="24">
        <v>1.0</v>
      </c>
      <c r="Q149" s="50">
        <v>12265.0</v>
      </c>
      <c r="R149" s="50">
        <v>3359.0</v>
      </c>
      <c r="S149" s="50">
        <v>3696.0</v>
      </c>
      <c r="T149" s="50">
        <v>2893.0</v>
      </c>
      <c r="U149" s="50">
        <v>1867.0</v>
      </c>
      <c r="V149" s="24">
        <v>377.0</v>
      </c>
      <c r="W149" s="24">
        <v>64.0</v>
      </c>
      <c r="X149" s="24">
        <v>9.0</v>
      </c>
      <c r="Y149" s="24">
        <v>29981.5</v>
      </c>
      <c r="Z149" s="24">
        <v>1006.5</v>
      </c>
      <c r="AA149" s="24">
        <v>1159.5</v>
      </c>
      <c r="AB149" s="24">
        <v>1057.5</v>
      </c>
      <c r="AC149" s="24">
        <v>1044.5</v>
      </c>
      <c r="AD149" s="24">
        <v>1626.0</v>
      </c>
      <c r="AE149" s="24">
        <v>1869.0</v>
      </c>
      <c r="AF149" s="24">
        <v>2101.0</v>
      </c>
      <c r="AG149" s="24">
        <v>2416.0</v>
      </c>
      <c r="AH149" s="24">
        <v>2294.0</v>
      </c>
      <c r="AI149" s="24">
        <v>2237.0</v>
      </c>
      <c r="AJ149" s="24">
        <v>2367.0</v>
      </c>
      <c r="AK149" s="24">
        <v>2323.5</v>
      </c>
      <c r="AL149" s="24">
        <v>2519.5</v>
      </c>
      <c r="AM149" s="24">
        <v>2090.0</v>
      </c>
      <c r="AN149" s="24">
        <v>1464.5</v>
      </c>
      <c r="AO149" s="24">
        <v>1115.0</v>
      </c>
      <c r="AP149" s="24">
        <v>780.5</v>
      </c>
      <c r="AQ149" s="24">
        <v>362.0</v>
      </c>
      <c r="AR149" s="24">
        <v>122.5</v>
      </c>
      <c r="AS149" s="24">
        <v>21.0</v>
      </c>
      <c r="AT149" s="24">
        <v>5.0</v>
      </c>
      <c r="AU149" s="24">
        <v>14340.5</v>
      </c>
      <c r="AV149" s="24">
        <v>513.5</v>
      </c>
      <c r="AW149" s="24">
        <v>590.5</v>
      </c>
      <c r="AX149" s="24">
        <v>570.0</v>
      </c>
      <c r="AY149" s="24">
        <v>539.5</v>
      </c>
      <c r="AZ149" s="24">
        <v>790.5</v>
      </c>
      <c r="BA149" s="24">
        <v>951.5</v>
      </c>
      <c r="BB149" s="24">
        <v>1025.5</v>
      </c>
      <c r="BC149" s="24">
        <v>1242.0</v>
      </c>
      <c r="BD149" s="24">
        <v>1176.0</v>
      </c>
      <c r="BE149" s="24">
        <v>1115.5</v>
      </c>
      <c r="BF149" s="24">
        <v>1118.0</v>
      </c>
      <c r="BG149" s="24">
        <v>1062.0</v>
      </c>
      <c r="BH149" s="24">
        <v>1117.0</v>
      </c>
      <c r="BI149" s="24">
        <v>937.0</v>
      </c>
      <c r="BJ149" s="24">
        <v>697.5</v>
      </c>
      <c r="BK149" s="24">
        <v>453.0</v>
      </c>
      <c r="BL149" s="24">
        <v>310.0</v>
      </c>
      <c r="BM149" s="24">
        <v>104.5</v>
      </c>
      <c r="BN149" s="24">
        <v>23.5</v>
      </c>
      <c r="BO149" s="24">
        <v>3.5</v>
      </c>
      <c r="BP149" s="24">
        <v>0.0</v>
      </c>
      <c r="BQ149" s="24">
        <v>15641.0</v>
      </c>
      <c r="BR149" s="24">
        <v>493.0</v>
      </c>
      <c r="BS149" s="24">
        <v>569.0</v>
      </c>
      <c r="BT149" s="24">
        <v>487.5</v>
      </c>
      <c r="BU149" s="24">
        <v>505.0</v>
      </c>
      <c r="BV149" s="24">
        <v>835.5</v>
      </c>
      <c r="BW149" s="24">
        <v>917.5</v>
      </c>
      <c r="BX149" s="24">
        <v>1075.5</v>
      </c>
      <c r="BY149" s="24">
        <v>1174.0</v>
      </c>
      <c r="BZ149" s="24">
        <v>1118.0</v>
      </c>
      <c r="CA149" s="24">
        <v>1121.5</v>
      </c>
      <c r="CB149" s="24">
        <v>1249.0</v>
      </c>
      <c r="CC149" s="24">
        <v>1261.5</v>
      </c>
      <c r="CD149" s="24">
        <v>1402.5</v>
      </c>
      <c r="CE149" s="24">
        <v>1153.0</v>
      </c>
      <c r="CF149" s="24">
        <v>767.0</v>
      </c>
      <c r="CG149" s="24">
        <v>662.0</v>
      </c>
      <c r="CH149" s="24">
        <v>470.5</v>
      </c>
      <c r="CI149" s="24">
        <v>257.5</v>
      </c>
      <c r="CJ149" s="24">
        <v>99.0</v>
      </c>
      <c r="CK149" s="24">
        <v>17.5</v>
      </c>
      <c r="CL149" s="24">
        <v>5.0</v>
      </c>
      <c r="CM149" s="24">
        <v>43.0</v>
      </c>
      <c r="CN149" s="24">
        <v>97.0</v>
      </c>
      <c r="CO149" s="24">
        <v>42.0</v>
      </c>
      <c r="CP149" s="24">
        <v>55.0</v>
      </c>
      <c r="CQ149" s="24">
        <v>0.0</v>
      </c>
      <c r="CR149" s="24">
        <v>6.0</v>
      </c>
      <c r="CS149" s="24">
        <v>5.0</v>
      </c>
      <c r="CT149" s="24">
        <v>0.0</v>
      </c>
      <c r="CU149" s="24">
        <v>0.0</v>
      </c>
      <c r="CV149" s="24">
        <v>0.0</v>
      </c>
      <c r="CW149" s="24">
        <v>0.0</v>
      </c>
      <c r="CX149" s="24">
        <v>0.0</v>
      </c>
      <c r="CY149" s="24">
        <v>8872.0</v>
      </c>
      <c r="CZ149" s="24">
        <v>23.0</v>
      </c>
      <c r="DA149" s="24">
        <v>2924.0</v>
      </c>
      <c r="DB149" s="24">
        <v>24.0</v>
      </c>
      <c r="DC149" s="24">
        <v>3.0</v>
      </c>
      <c r="DD149" s="24">
        <v>871.0</v>
      </c>
      <c r="DE149" s="24">
        <v>41.0</v>
      </c>
      <c r="DF149" s="24">
        <v>0.0</v>
      </c>
      <c r="DG149" s="24">
        <v>3.0</v>
      </c>
      <c r="DH149" s="24">
        <v>0.0</v>
      </c>
      <c r="DI149" s="24">
        <v>308.0</v>
      </c>
      <c r="DJ149" s="24">
        <v>1676.0</v>
      </c>
      <c r="DK149" s="24">
        <v>2998.0</v>
      </c>
      <c r="DL149" s="24">
        <v>1.0</v>
      </c>
      <c r="DM149" s="53">
        <v>120.8</v>
      </c>
      <c r="DN149" s="54"/>
    </row>
    <row r="150">
      <c r="A150" s="48" t="s">
        <v>734</v>
      </c>
      <c r="B150" s="49" t="s">
        <v>748</v>
      </c>
      <c r="C150" s="24">
        <v>38.6</v>
      </c>
      <c r="D150" s="24">
        <v>37.4</v>
      </c>
      <c r="E150" s="24">
        <v>39.8</v>
      </c>
      <c r="F150" s="50">
        <v>8943.0</v>
      </c>
      <c r="G150" s="50">
        <v>1490.0</v>
      </c>
      <c r="H150" s="50">
        <v>1459.0</v>
      </c>
      <c r="I150" s="50">
        <v>2385.0</v>
      </c>
      <c r="J150" s="50">
        <v>3071.0</v>
      </c>
      <c r="K150" s="24">
        <v>462.0</v>
      </c>
      <c r="L150" s="24">
        <v>59.0</v>
      </c>
      <c r="M150" s="24">
        <v>10.0</v>
      </c>
      <c r="N150" s="24">
        <v>7.0</v>
      </c>
      <c r="O150" s="24">
        <v>0.0</v>
      </c>
      <c r="P150" s="24">
        <v>0.0</v>
      </c>
      <c r="Q150" s="50">
        <v>8642.0</v>
      </c>
      <c r="R150" s="50">
        <v>1070.0</v>
      </c>
      <c r="S150" s="50">
        <v>1571.0</v>
      </c>
      <c r="T150" s="50">
        <v>2536.0</v>
      </c>
      <c r="U150" s="50">
        <v>2980.0</v>
      </c>
      <c r="V150" s="24">
        <v>439.0</v>
      </c>
      <c r="W150" s="24">
        <v>39.0</v>
      </c>
      <c r="X150" s="24">
        <v>7.0</v>
      </c>
      <c r="Y150" s="24">
        <v>26954.0</v>
      </c>
      <c r="Z150" s="24">
        <v>395.5</v>
      </c>
      <c r="AA150" s="24">
        <v>1535.0</v>
      </c>
      <c r="AB150" s="24">
        <v>2867.0</v>
      </c>
      <c r="AC150" s="24">
        <v>2760.0</v>
      </c>
      <c r="AD150" s="24">
        <v>1747.0</v>
      </c>
      <c r="AE150" s="24">
        <v>1171.5</v>
      </c>
      <c r="AF150" s="24">
        <v>777.5</v>
      </c>
      <c r="AG150" s="24">
        <v>1177.0</v>
      </c>
      <c r="AH150" s="24">
        <v>2552.0</v>
      </c>
      <c r="AI150" s="24">
        <v>3859.0</v>
      </c>
      <c r="AJ150" s="24">
        <v>2842.5</v>
      </c>
      <c r="AK150" s="24">
        <v>1645.0</v>
      </c>
      <c r="AL150" s="24">
        <v>1320.5</v>
      </c>
      <c r="AM150" s="24">
        <v>777.0</v>
      </c>
      <c r="AN150" s="24">
        <v>531.5</v>
      </c>
      <c r="AO150" s="24">
        <v>419.0</v>
      </c>
      <c r="AP150" s="24">
        <v>340.0</v>
      </c>
      <c r="AQ150" s="24">
        <v>168.0</v>
      </c>
      <c r="AR150" s="24">
        <v>58.5</v>
      </c>
      <c r="AS150" s="24">
        <v>8.0</v>
      </c>
      <c r="AT150" s="24">
        <v>2.5</v>
      </c>
      <c r="AU150" s="24">
        <v>13106.5</v>
      </c>
      <c r="AV150" s="24">
        <v>203.0</v>
      </c>
      <c r="AW150" s="24">
        <v>829.5</v>
      </c>
      <c r="AX150" s="24">
        <v>1512.0</v>
      </c>
      <c r="AY150" s="24">
        <v>1445.0</v>
      </c>
      <c r="AZ150" s="24">
        <v>909.0</v>
      </c>
      <c r="BA150" s="24">
        <v>610.5</v>
      </c>
      <c r="BB150" s="24">
        <v>375.0</v>
      </c>
      <c r="BC150" s="24">
        <v>462.0</v>
      </c>
      <c r="BD150" s="24">
        <v>991.5</v>
      </c>
      <c r="BE150" s="24">
        <v>1794.5</v>
      </c>
      <c r="BF150" s="24">
        <v>1516.0</v>
      </c>
      <c r="BG150" s="24">
        <v>859.5</v>
      </c>
      <c r="BH150" s="24">
        <v>645.5</v>
      </c>
      <c r="BI150" s="24">
        <v>385.0</v>
      </c>
      <c r="BJ150" s="24">
        <v>237.5</v>
      </c>
      <c r="BK150" s="24">
        <v>159.0</v>
      </c>
      <c r="BL150" s="24">
        <v>107.0</v>
      </c>
      <c r="BM150" s="24">
        <v>47.0</v>
      </c>
      <c r="BN150" s="24">
        <v>14.5</v>
      </c>
      <c r="BO150" s="24">
        <v>3.5</v>
      </c>
      <c r="BP150" s="24">
        <v>0.0</v>
      </c>
      <c r="BQ150" s="24">
        <v>13847.5</v>
      </c>
      <c r="BR150" s="24">
        <v>192.5</v>
      </c>
      <c r="BS150" s="24">
        <v>705.5</v>
      </c>
      <c r="BT150" s="24">
        <v>1355.0</v>
      </c>
      <c r="BU150" s="24">
        <v>1315.0</v>
      </c>
      <c r="BV150" s="24">
        <v>838.0</v>
      </c>
      <c r="BW150" s="24">
        <v>561.0</v>
      </c>
      <c r="BX150" s="24">
        <v>402.5</v>
      </c>
      <c r="BY150" s="24">
        <v>715.0</v>
      </c>
      <c r="BZ150" s="24">
        <v>1560.5</v>
      </c>
      <c r="CA150" s="24">
        <v>2064.5</v>
      </c>
      <c r="CB150" s="24">
        <v>1326.5</v>
      </c>
      <c r="CC150" s="24">
        <v>785.5</v>
      </c>
      <c r="CD150" s="24">
        <v>675.0</v>
      </c>
      <c r="CE150" s="24">
        <v>392.0</v>
      </c>
      <c r="CF150" s="24">
        <v>294.0</v>
      </c>
      <c r="CG150" s="24">
        <v>260.0</v>
      </c>
      <c r="CH150" s="24">
        <v>233.0</v>
      </c>
      <c r="CI150" s="24">
        <v>121.0</v>
      </c>
      <c r="CJ150" s="24">
        <v>44.0</v>
      </c>
      <c r="CK150" s="24">
        <v>4.5</v>
      </c>
      <c r="CL150" s="24">
        <v>2.5</v>
      </c>
      <c r="CM150" s="24">
        <v>57.0</v>
      </c>
      <c r="CN150" s="24">
        <v>74.0</v>
      </c>
      <c r="CO150" s="24">
        <v>36.0</v>
      </c>
      <c r="CP150" s="24">
        <v>38.0</v>
      </c>
      <c r="CQ150" s="24">
        <v>0.0</v>
      </c>
      <c r="CR150" s="24">
        <v>0.0</v>
      </c>
      <c r="CS150" s="24">
        <v>0.0</v>
      </c>
      <c r="CT150" s="24">
        <v>0.0</v>
      </c>
      <c r="CU150" s="24">
        <v>0.0</v>
      </c>
      <c r="CV150" s="24">
        <v>29.0</v>
      </c>
      <c r="CW150" s="24">
        <v>9.0</v>
      </c>
      <c r="CX150" s="24">
        <v>20.0</v>
      </c>
      <c r="CY150" s="24">
        <v>8500.0</v>
      </c>
      <c r="CZ150" s="24">
        <v>2.0</v>
      </c>
      <c r="DA150" s="24">
        <v>2653.0</v>
      </c>
      <c r="DB150" s="24">
        <v>21.0</v>
      </c>
      <c r="DC150" s="24">
        <v>2.0</v>
      </c>
      <c r="DD150" s="24">
        <v>596.0</v>
      </c>
      <c r="DE150" s="24">
        <v>33.0</v>
      </c>
      <c r="DF150" s="24">
        <v>0.0</v>
      </c>
      <c r="DG150" s="24">
        <v>2.0</v>
      </c>
      <c r="DH150" s="24">
        <v>2.0</v>
      </c>
      <c r="DI150" s="24">
        <v>424.0</v>
      </c>
      <c r="DJ150" s="24">
        <v>1768.0</v>
      </c>
      <c r="DK150" s="24">
        <v>2994.0</v>
      </c>
      <c r="DL150" s="24">
        <v>3.0</v>
      </c>
      <c r="DM150" s="53">
        <v>120.8</v>
      </c>
      <c r="DN150" s="54"/>
    </row>
    <row r="151">
      <c r="A151" s="48" t="s">
        <v>734</v>
      </c>
      <c r="B151" s="49" t="s">
        <v>749</v>
      </c>
      <c r="C151" s="24">
        <v>46.5</v>
      </c>
      <c r="D151" s="24">
        <v>44.4</v>
      </c>
      <c r="E151" s="24">
        <v>48.3</v>
      </c>
      <c r="F151" s="50">
        <v>15218.0</v>
      </c>
      <c r="G151" s="50">
        <v>5433.0</v>
      </c>
      <c r="H151" s="50">
        <v>4156.0</v>
      </c>
      <c r="I151" s="50">
        <v>2940.0</v>
      </c>
      <c r="J151" s="50">
        <v>2222.0</v>
      </c>
      <c r="K151" s="24">
        <v>398.0</v>
      </c>
      <c r="L151" s="24">
        <v>56.0</v>
      </c>
      <c r="M151" s="24">
        <v>10.0</v>
      </c>
      <c r="N151" s="24">
        <v>1.0</v>
      </c>
      <c r="O151" s="24">
        <v>1.0</v>
      </c>
      <c r="P151" s="24">
        <v>1.0</v>
      </c>
      <c r="Q151" s="50">
        <v>14359.0</v>
      </c>
      <c r="R151" s="50">
        <v>4119.0</v>
      </c>
      <c r="S151" s="50">
        <v>4302.0</v>
      </c>
      <c r="T151" s="50">
        <v>3158.0</v>
      </c>
      <c r="U151" s="50">
        <v>2321.0</v>
      </c>
      <c r="V151" s="24">
        <v>382.0</v>
      </c>
      <c r="W151" s="24">
        <v>69.0</v>
      </c>
      <c r="X151" s="24">
        <v>8.0</v>
      </c>
      <c r="Y151" s="24">
        <v>34512.5</v>
      </c>
      <c r="Z151" s="24">
        <v>784.0</v>
      </c>
      <c r="AA151" s="24">
        <v>1179.5</v>
      </c>
      <c r="AB151" s="24">
        <v>1319.0</v>
      </c>
      <c r="AC151" s="24">
        <v>1770.5</v>
      </c>
      <c r="AD151" s="24">
        <v>2162.0</v>
      </c>
      <c r="AE151" s="24">
        <v>2020.0</v>
      </c>
      <c r="AF151" s="24">
        <v>1980.5</v>
      </c>
      <c r="AG151" s="24">
        <v>2194.0</v>
      </c>
      <c r="AH151" s="24">
        <v>2508.5</v>
      </c>
      <c r="AI151" s="24">
        <v>3091.5</v>
      </c>
      <c r="AJ151" s="24">
        <v>2987.0</v>
      </c>
      <c r="AK151" s="24">
        <v>2583.5</v>
      </c>
      <c r="AL151" s="24">
        <v>2661.5</v>
      </c>
      <c r="AM151" s="24">
        <v>2179.5</v>
      </c>
      <c r="AN151" s="24">
        <v>1807.0</v>
      </c>
      <c r="AO151" s="24">
        <v>1476.0</v>
      </c>
      <c r="AP151" s="24">
        <v>1041.5</v>
      </c>
      <c r="AQ151" s="24">
        <v>546.0</v>
      </c>
      <c r="AR151" s="24">
        <v>185.0</v>
      </c>
      <c r="AS151" s="24">
        <v>29.5</v>
      </c>
      <c r="AT151" s="24">
        <v>6.5</v>
      </c>
      <c r="AU151" s="24">
        <v>15876.5</v>
      </c>
      <c r="AV151" s="24">
        <v>379.5</v>
      </c>
      <c r="AW151" s="24">
        <v>611.5</v>
      </c>
      <c r="AX151" s="24">
        <v>681.5</v>
      </c>
      <c r="AY151" s="24">
        <v>814.5</v>
      </c>
      <c r="AZ151" s="24">
        <v>1104.0</v>
      </c>
      <c r="BA151" s="24">
        <v>1020.5</v>
      </c>
      <c r="BB151" s="24">
        <v>970.5</v>
      </c>
      <c r="BC151" s="24">
        <v>1050.5</v>
      </c>
      <c r="BD151" s="24">
        <v>1260.0</v>
      </c>
      <c r="BE151" s="24">
        <v>1473.0</v>
      </c>
      <c r="BF151" s="24">
        <v>1414.5</v>
      </c>
      <c r="BG151" s="24">
        <v>1207.0</v>
      </c>
      <c r="BH151" s="24">
        <v>1186.5</v>
      </c>
      <c r="BI151" s="24">
        <v>933.5</v>
      </c>
      <c r="BJ151" s="24">
        <v>696.0</v>
      </c>
      <c r="BK151" s="24">
        <v>514.5</v>
      </c>
      <c r="BL151" s="24">
        <v>355.0</v>
      </c>
      <c r="BM151" s="24">
        <v>151.5</v>
      </c>
      <c r="BN151" s="24">
        <v>48.5</v>
      </c>
      <c r="BO151" s="24">
        <v>4.0</v>
      </c>
      <c r="BP151" s="24">
        <v>0.0</v>
      </c>
      <c r="BQ151" s="24">
        <v>18636.0</v>
      </c>
      <c r="BR151" s="24">
        <v>404.5</v>
      </c>
      <c r="BS151" s="24">
        <v>568.0</v>
      </c>
      <c r="BT151" s="24">
        <v>637.5</v>
      </c>
      <c r="BU151" s="24">
        <v>956.0</v>
      </c>
      <c r="BV151" s="24">
        <v>1058.0</v>
      </c>
      <c r="BW151" s="24">
        <v>999.5</v>
      </c>
      <c r="BX151" s="24">
        <v>1010.0</v>
      </c>
      <c r="BY151" s="24">
        <v>1143.5</v>
      </c>
      <c r="BZ151" s="24">
        <v>1248.5</v>
      </c>
      <c r="CA151" s="24">
        <v>1618.5</v>
      </c>
      <c r="CB151" s="24">
        <v>1572.5</v>
      </c>
      <c r="CC151" s="24">
        <v>1376.5</v>
      </c>
      <c r="CD151" s="24">
        <v>1475.0</v>
      </c>
      <c r="CE151" s="24">
        <v>1246.0</v>
      </c>
      <c r="CF151" s="24">
        <v>1111.0</v>
      </c>
      <c r="CG151" s="24">
        <v>961.5</v>
      </c>
      <c r="CH151" s="24">
        <v>686.5</v>
      </c>
      <c r="CI151" s="24">
        <v>394.5</v>
      </c>
      <c r="CJ151" s="24">
        <v>136.5</v>
      </c>
      <c r="CK151" s="24">
        <v>25.5</v>
      </c>
      <c r="CL151" s="24">
        <v>6.5</v>
      </c>
      <c r="CM151" s="24">
        <v>37.0</v>
      </c>
      <c r="CN151" s="24">
        <v>60.0</v>
      </c>
      <c r="CO151" s="24">
        <v>27.0</v>
      </c>
      <c r="CP151" s="24">
        <v>33.0</v>
      </c>
      <c r="CQ151" s="24">
        <v>0.0</v>
      </c>
      <c r="CR151" s="24">
        <v>13.0</v>
      </c>
      <c r="CS151" s="24">
        <v>7.0</v>
      </c>
      <c r="CT151" s="24">
        <v>6.0</v>
      </c>
      <c r="CU151" s="24">
        <v>0.0</v>
      </c>
      <c r="CV151" s="24">
        <v>282.0</v>
      </c>
      <c r="CW151" s="24">
        <v>65.0</v>
      </c>
      <c r="CX151" s="24">
        <v>217.0</v>
      </c>
      <c r="CY151" s="24">
        <v>8582.0</v>
      </c>
      <c r="CZ151" s="24">
        <v>1.0</v>
      </c>
      <c r="DA151" s="24">
        <v>2807.0</v>
      </c>
      <c r="DB151" s="24">
        <v>19.0</v>
      </c>
      <c r="DC151" s="24">
        <v>2.0</v>
      </c>
      <c r="DD151" s="24">
        <v>986.0</v>
      </c>
      <c r="DE151" s="24">
        <v>44.0</v>
      </c>
      <c r="DF151" s="24">
        <v>0.0</v>
      </c>
      <c r="DG151" s="24">
        <v>7.0</v>
      </c>
      <c r="DH151" s="24">
        <v>1.0</v>
      </c>
      <c r="DI151" s="24">
        <v>311.0</v>
      </c>
      <c r="DJ151" s="24">
        <v>1569.0</v>
      </c>
      <c r="DK151" s="24">
        <v>2835.0</v>
      </c>
      <c r="DL151" s="24">
        <v>0.0</v>
      </c>
      <c r="DM151" s="53">
        <v>120.8</v>
      </c>
      <c r="DN151" s="54"/>
    </row>
    <row r="152">
      <c r="A152" s="48" t="s">
        <v>734</v>
      </c>
      <c r="B152" s="49" t="s">
        <v>750</v>
      </c>
      <c r="C152" s="24">
        <v>45.7</v>
      </c>
      <c r="D152" s="24">
        <v>43.8</v>
      </c>
      <c r="E152" s="24">
        <v>47.4</v>
      </c>
      <c r="F152" s="50">
        <v>8327.0</v>
      </c>
      <c r="G152" s="50">
        <v>2811.0</v>
      </c>
      <c r="H152" s="50">
        <v>1994.0</v>
      </c>
      <c r="I152" s="50">
        <v>1596.0</v>
      </c>
      <c r="J152" s="50">
        <v>1532.0</v>
      </c>
      <c r="K152" s="24">
        <v>323.0</v>
      </c>
      <c r="L152" s="24">
        <v>53.0</v>
      </c>
      <c r="M152" s="24">
        <v>11.0</v>
      </c>
      <c r="N152" s="24">
        <v>5.0</v>
      </c>
      <c r="O152" s="24">
        <v>1.0</v>
      </c>
      <c r="P152" s="24">
        <v>1.0</v>
      </c>
      <c r="Q152" s="50">
        <v>7865.0</v>
      </c>
      <c r="R152" s="50">
        <v>2081.0</v>
      </c>
      <c r="S152" s="50">
        <v>2132.0</v>
      </c>
      <c r="T152" s="50">
        <v>1763.0</v>
      </c>
      <c r="U152" s="50">
        <v>1519.0</v>
      </c>
      <c r="V152" s="24">
        <v>311.0</v>
      </c>
      <c r="W152" s="24">
        <v>44.0</v>
      </c>
      <c r="X152" s="24">
        <v>15.0</v>
      </c>
      <c r="Y152" s="24">
        <v>20156.5</v>
      </c>
      <c r="Z152" s="24">
        <v>387.5</v>
      </c>
      <c r="AA152" s="24">
        <v>734.5</v>
      </c>
      <c r="AB152" s="24">
        <v>978.5</v>
      </c>
      <c r="AC152" s="24">
        <v>1248.0</v>
      </c>
      <c r="AD152" s="24">
        <v>1380.5</v>
      </c>
      <c r="AE152" s="24">
        <v>1148.0</v>
      </c>
      <c r="AF152" s="24">
        <v>853.0</v>
      </c>
      <c r="AG152" s="24">
        <v>1079.0</v>
      </c>
      <c r="AH152" s="24">
        <v>1386.5</v>
      </c>
      <c r="AI152" s="24">
        <v>2002.5</v>
      </c>
      <c r="AJ152" s="24">
        <v>1951.5</v>
      </c>
      <c r="AK152" s="24">
        <v>1605.0</v>
      </c>
      <c r="AL152" s="24">
        <v>1459.5</v>
      </c>
      <c r="AM152" s="24">
        <v>1173.0</v>
      </c>
      <c r="AN152" s="24">
        <v>1049.5</v>
      </c>
      <c r="AO152" s="24">
        <v>812.0</v>
      </c>
      <c r="AP152" s="24">
        <v>526.5</v>
      </c>
      <c r="AQ152" s="24">
        <v>254.5</v>
      </c>
      <c r="AR152" s="24">
        <v>105.0</v>
      </c>
      <c r="AS152" s="24">
        <v>19.0</v>
      </c>
      <c r="AT152" s="24">
        <v>3.0</v>
      </c>
      <c r="AU152" s="24">
        <v>9712.5</v>
      </c>
      <c r="AV152" s="24">
        <v>196.5</v>
      </c>
      <c r="AW152" s="24">
        <v>373.0</v>
      </c>
      <c r="AX152" s="24">
        <v>523.5</v>
      </c>
      <c r="AY152" s="24">
        <v>704.0</v>
      </c>
      <c r="AZ152" s="24">
        <v>718.5</v>
      </c>
      <c r="BA152" s="24">
        <v>594.5</v>
      </c>
      <c r="BB152" s="24">
        <v>447.5</v>
      </c>
      <c r="BC152" s="24">
        <v>523.5</v>
      </c>
      <c r="BD152" s="24">
        <v>639.5</v>
      </c>
      <c r="BE152" s="24">
        <v>953.5</v>
      </c>
      <c r="BF152" s="24">
        <v>971.5</v>
      </c>
      <c r="BG152" s="24">
        <v>794.5</v>
      </c>
      <c r="BH152" s="24">
        <v>707.5</v>
      </c>
      <c r="BI152" s="24">
        <v>527.5</v>
      </c>
      <c r="BJ152" s="24">
        <v>409.0</v>
      </c>
      <c r="BK152" s="24">
        <v>325.0</v>
      </c>
      <c r="BL152" s="24">
        <v>201.5</v>
      </c>
      <c r="BM152" s="24">
        <v>69.5</v>
      </c>
      <c r="BN152" s="24">
        <v>29.5</v>
      </c>
      <c r="BO152" s="24">
        <v>3.0</v>
      </c>
      <c r="BP152" s="24">
        <v>0.0</v>
      </c>
      <c r="BQ152" s="24">
        <v>10444.0</v>
      </c>
      <c r="BR152" s="24">
        <v>191.0</v>
      </c>
      <c r="BS152" s="24">
        <v>361.5</v>
      </c>
      <c r="BT152" s="24">
        <v>455.0</v>
      </c>
      <c r="BU152" s="24">
        <v>544.0</v>
      </c>
      <c r="BV152" s="24">
        <v>662.0</v>
      </c>
      <c r="BW152" s="24">
        <v>553.5</v>
      </c>
      <c r="BX152" s="24">
        <v>405.5</v>
      </c>
      <c r="BY152" s="24">
        <v>555.5</v>
      </c>
      <c r="BZ152" s="24">
        <v>747.0</v>
      </c>
      <c r="CA152" s="24">
        <v>1049.0</v>
      </c>
      <c r="CB152" s="24">
        <v>980.0</v>
      </c>
      <c r="CC152" s="24">
        <v>810.5</v>
      </c>
      <c r="CD152" s="24">
        <v>752.0</v>
      </c>
      <c r="CE152" s="24">
        <v>645.5</v>
      </c>
      <c r="CF152" s="24">
        <v>640.5</v>
      </c>
      <c r="CG152" s="24">
        <v>487.0</v>
      </c>
      <c r="CH152" s="24">
        <v>325.0</v>
      </c>
      <c r="CI152" s="24">
        <v>185.0</v>
      </c>
      <c r="CJ152" s="24">
        <v>75.5</v>
      </c>
      <c r="CK152" s="24">
        <v>16.0</v>
      </c>
      <c r="CL152" s="24">
        <v>3.0</v>
      </c>
      <c r="CM152" s="24">
        <v>18.0</v>
      </c>
      <c r="CN152" s="24">
        <v>26.0</v>
      </c>
      <c r="CO152" s="24">
        <v>14.0</v>
      </c>
      <c r="CP152" s="24">
        <v>12.0</v>
      </c>
      <c r="CQ152" s="24">
        <v>0.0</v>
      </c>
      <c r="CR152" s="24">
        <v>12.0</v>
      </c>
      <c r="CS152" s="24">
        <v>11.0</v>
      </c>
      <c r="CT152" s="24">
        <v>0.0</v>
      </c>
      <c r="CU152" s="24">
        <v>0.0</v>
      </c>
      <c r="CV152" s="24">
        <v>204.0</v>
      </c>
      <c r="CW152" s="24">
        <v>70.0</v>
      </c>
      <c r="CX152" s="24">
        <v>134.0</v>
      </c>
      <c r="CY152" s="24">
        <v>5771.0</v>
      </c>
      <c r="CZ152" s="24">
        <v>5.0</v>
      </c>
      <c r="DA152" s="24">
        <v>1938.0</v>
      </c>
      <c r="DB152" s="24">
        <v>12.0</v>
      </c>
      <c r="DC152" s="24">
        <v>1.0</v>
      </c>
      <c r="DD152" s="24">
        <v>518.0</v>
      </c>
      <c r="DE152" s="24">
        <v>36.0</v>
      </c>
      <c r="DF152" s="24">
        <v>0.0</v>
      </c>
      <c r="DG152" s="24">
        <v>4.0</v>
      </c>
      <c r="DH152" s="24">
        <v>3.0</v>
      </c>
      <c r="DI152" s="24">
        <v>198.0</v>
      </c>
      <c r="DJ152" s="24">
        <v>1097.0</v>
      </c>
      <c r="DK152" s="24">
        <v>1958.0</v>
      </c>
      <c r="DL152" s="24">
        <v>1.0</v>
      </c>
      <c r="DM152" s="53">
        <v>120.8</v>
      </c>
      <c r="DN152" s="54"/>
    </row>
    <row r="153">
      <c r="A153" s="48" t="s">
        <v>734</v>
      </c>
      <c r="B153" s="49" t="s">
        <v>751</v>
      </c>
      <c r="C153" s="24">
        <v>40.2</v>
      </c>
      <c r="D153" s="24">
        <v>39.4</v>
      </c>
      <c r="E153" s="24">
        <v>40.9</v>
      </c>
      <c r="F153" s="50">
        <v>8380.0</v>
      </c>
      <c r="G153" s="50">
        <v>1891.0</v>
      </c>
      <c r="H153" s="50">
        <v>1474.0</v>
      </c>
      <c r="I153" s="50">
        <v>1882.0</v>
      </c>
      <c r="J153" s="50">
        <v>2470.0</v>
      </c>
      <c r="K153" s="24">
        <v>551.0</v>
      </c>
      <c r="L153" s="24">
        <v>88.0</v>
      </c>
      <c r="M153" s="24">
        <v>19.0</v>
      </c>
      <c r="N153" s="24">
        <v>4.0</v>
      </c>
      <c r="O153" s="24">
        <v>1.0</v>
      </c>
      <c r="P153" s="24">
        <v>0.0</v>
      </c>
      <c r="Q153" s="50">
        <v>7869.0</v>
      </c>
      <c r="R153" s="50">
        <v>1105.0</v>
      </c>
      <c r="S153" s="50">
        <v>1631.0</v>
      </c>
      <c r="T153" s="50">
        <v>2054.0</v>
      </c>
      <c r="U153" s="50">
        <v>2443.0</v>
      </c>
      <c r="V153" s="24">
        <v>528.0</v>
      </c>
      <c r="W153" s="24">
        <v>86.0</v>
      </c>
      <c r="X153" s="24">
        <v>22.0</v>
      </c>
      <c r="Y153" s="24">
        <v>24213.0</v>
      </c>
      <c r="Z153" s="24">
        <v>357.5</v>
      </c>
      <c r="AA153" s="24">
        <v>1128.0</v>
      </c>
      <c r="AB153" s="24">
        <v>2139.0</v>
      </c>
      <c r="AC153" s="24">
        <v>2332.0</v>
      </c>
      <c r="AD153" s="24">
        <v>1803.5</v>
      </c>
      <c r="AE153" s="24">
        <v>1325.5</v>
      </c>
      <c r="AF153" s="24">
        <v>805.0</v>
      </c>
      <c r="AG153" s="24">
        <v>1021.5</v>
      </c>
      <c r="AH153" s="24">
        <v>1951.5</v>
      </c>
      <c r="AI153" s="24">
        <v>2951.0</v>
      </c>
      <c r="AJ153" s="24">
        <v>2648.5</v>
      </c>
      <c r="AK153" s="24">
        <v>1856.0</v>
      </c>
      <c r="AL153" s="24">
        <v>1404.5</v>
      </c>
      <c r="AM153" s="24">
        <v>835.0</v>
      </c>
      <c r="AN153" s="24">
        <v>574.5</v>
      </c>
      <c r="AO153" s="24">
        <v>462.0</v>
      </c>
      <c r="AP153" s="24">
        <v>363.5</v>
      </c>
      <c r="AQ153" s="24">
        <v>177.5</v>
      </c>
      <c r="AR153" s="24">
        <v>58.0</v>
      </c>
      <c r="AS153" s="24">
        <v>17.5</v>
      </c>
      <c r="AT153" s="24">
        <v>1.5</v>
      </c>
      <c r="AU153" s="24">
        <v>11819.5</v>
      </c>
      <c r="AV153" s="24">
        <v>182.5</v>
      </c>
      <c r="AW153" s="24">
        <v>611.0</v>
      </c>
      <c r="AX153" s="24">
        <v>1080.0</v>
      </c>
      <c r="AY153" s="24">
        <v>1177.0</v>
      </c>
      <c r="AZ153" s="24">
        <v>920.5</v>
      </c>
      <c r="BA153" s="24">
        <v>697.5</v>
      </c>
      <c r="BB153" s="24">
        <v>417.5</v>
      </c>
      <c r="BC153" s="24">
        <v>459.5</v>
      </c>
      <c r="BD153" s="24">
        <v>776.0</v>
      </c>
      <c r="BE153" s="24">
        <v>1338.5</v>
      </c>
      <c r="BF153" s="24">
        <v>1378.5</v>
      </c>
      <c r="BG153" s="24">
        <v>949.0</v>
      </c>
      <c r="BH153" s="24">
        <v>746.5</v>
      </c>
      <c r="BI153" s="24">
        <v>425.0</v>
      </c>
      <c r="BJ153" s="24">
        <v>262.5</v>
      </c>
      <c r="BK153" s="24">
        <v>184.5</v>
      </c>
      <c r="BL153" s="24">
        <v>142.5</v>
      </c>
      <c r="BM153" s="24">
        <v>52.0</v>
      </c>
      <c r="BN153" s="24">
        <v>14.0</v>
      </c>
      <c r="BO153" s="24">
        <v>5.0</v>
      </c>
      <c r="BP153" s="24">
        <v>0.0</v>
      </c>
      <c r="BQ153" s="24">
        <v>12393.5</v>
      </c>
      <c r="BR153" s="24">
        <v>175.0</v>
      </c>
      <c r="BS153" s="24">
        <v>517.0</v>
      </c>
      <c r="BT153" s="24">
        <v>1059.0</v>
      </c>
      <c r="BU153" s="24">
        <v>1155.0</v>
      </c>
      <c r="BV153" s="24">
        <v>883.0</v>
      </c>
      <c r="BW153" s="24">
        <v>628.0</v>
      </c>
      <c r="BX153" s="24">
        <v>387.5</v>
      </c>
      <c r="BY153" s="24">
        <v>562.0</v>
      </c>
      <c r="BZ153" s="24">
        <v>1175.5</v>
      </c>
      <c r="CA153" s="24">
        <v>1612.5</v>
      </c>
      <c r="CB153" s="24">
        <v>1270.0</v>
      </c>
      <c r="CC153" s="24">
        <v>907.0</v>
      </c>
      <c r="CD153" s="24">
        <v>658.0</v>
      </c>
      <c r="CE153" s="24">
        <v>410.0</v>
      </c>
      <c r="CF153" s="24">
        <v>312.0</v>
      </c>
      <c r="CG153" s="24">
        <v>277.5</v>
      </c>
      <c r="CH153" s="24">
        <v>221.0</v>
      </c>
      <c r="CI153" s="24">
        <v>125.5</v>
      </c>
      <c r="CJ153" s="24">
        <v>44.0</v>
      </c>
      <c r="CK153" s="24">
        <v>12.5</v>
      </c>
      <c r="CL153" s="24">
        <v>1.5</v>
      </c>
      <c r="CM153" s="24">
        <v>13.0</v>
      </c>
      <c r="CN153" s="24">
        <v>25.0</v>
      </c>
      <c r="CO153" s="24">
        <v>11.0</v>
      </c>
      <c r="CP153" s="24">
        <v>14.0</v>
      </c>
      <c r="CQ153" s="24">
        <v>0.0</v>
      </c>
      <c r="CR153" s="24">
        <v>8.0</v>
      </c>
      <c r="CS153" s="24">
        <v>0.0</v>
      </c>
      <c r="CT153" s="24">
        <v>0.0</v>
      </c>
      <c r="CU153" s="24">
        <v>0.0</v>
      </c>
      <c r="CV153" s="24">
        <v>81.0</v>
      </c>
      <c r="CW153" s="24">
        <v>41.0</v>
      </c>
      <c r="CX153" s="24">
        <v>40.0</v>
      </c>
      <c r="CY153" s="24">
        <v>7870.0</v>
      </c>
      <c r="CZ153" s="24">
        <v>4.0</v>
      </c>
      <c r="DA153" s="24">
        <v>2504.0</v>
      </c>
      <c r="DB153" s="24">
        <v>14.0</v>
      </c>
      <c r="DC153" s="24">
        <v>7.0</v>
      </c>
      <c r="DD153" s="24">
        <v>612.0</v>
      </c>
      <c r="DE153" s="24">
        <v>27.0</v>
      </c>
      <c r="DF153" s="24">
        <v>0.0</v>
      </c>
      <c r="DG153" s="24">
        <v>3.0</v>
      </c>
      <c r="DH153" s="24">
        <v>6.0</v>
      </c>
      <c r="DI153" s="24">
        <v>336.0</v>
      </c>
      <c r="DJ153" s="24">
        <v>1708.0</v>
      </c>
      <c r="DK153" s="24">
        <v>2647.0</v>
      </c>
      <c r="DL153" s="24">
        <v>2.0</v>
      </c>
      <c r="DM153" s="53">
        <v>120.8</v>
      </c>
      <c r="DN153" s="54"/>
    </row>
    <row r="154">
      <c r="A154" s="48" t="s">
        <v>734</v>
      </c>
      <c r="B154" s="49" t="s">
        <v>752</v>
      </c>
      <c r="C154" s="24">
        <v>43.6</v>
      </c>
      <c r="D154" s="24">
        <v>41.2</v>
      </c>
      <c r="E154" s="24">
        <v>45.9</v>
      </c>
      <c r="F154" s="50">
        <v>12398.0</v>
      </c>
      <c r="G154" s="50">
        <v>5346.0</v>
      </c>
      <c r="H154" s="50">
        <v>2466.0</v>
      </c>
      <c r="I154" s="50">
        <v>2053.0</v>
      </c>
      <c r="J154" s="50">
        <v>2052.0</v>
      </c>
      <c r="K154" s="24">
        <v>390.0</v>
      </c>
      <c r="L154" s="24">
        <v>69.0</v>
      </c>
      <c r="M154" s="24">
        <v>14.0</v>
      </c>
      <c r="N154" s="24">
        <v>5.0</v>
      </c>
      <c r="O154" s="24">
        <v>1.0</v>
      </c>
      <c r="P154" s="24">
        <v>2.0</v>
      </c>
      <c r="Q154" s="50">
        <v>10616.0</v>
      </c>
      <c r="R154" s="50">
        <v>3265.0</v>
      </c>
      <c r="S154" s="50">
        <v>2623.0</v>
      </c>
      <c r="T154" s="50">
        <v>2273.0</v>
      </c>
      <c r="U154" s="50">
        <v>2032.0</v>
      </c>
      <c r="V154" s="24">
        <v>358.0</v>
      </c>
      <c r="W154" s="24">
        <v>48.0</v>
      </c>
      <c r="X154" s="24">
        <v>17.0</v>
      </c>
      <c r="Y154" s="24">
        <v>26804.0</v>
      </c>
      <c r="Z154" s="24">
        <v>472.5</v>
      </c>
      <c r="AA154" s="24">
        <v>645.5</v>
      </c>
      <c r="AB154" s="24">
        <v>1210.0</v>
      </c>
      <c r="AC154" s="24">
        <v>1831.5</v>
      </c>
      <c r="AD154" s="24">
        <v>2503.5</v>
      </c>
      <c r="AE154" s="24">
        <v>1998.0</v>
      </c>
      <c r="AF154" s="24">
        <v>1434.5</v>
      </c>
      <c r="AG154" s="24">
        <v>1256.5</v>
      </c>
      <c r="AH154" s="24">
        <v>1583.0</v>
      </c>
      <c r="AI154" s="24">
        <v>2459.5</v>
      </c>
      <c r="AJ154" s="24">
        <v>2687.5</v>
      </c>
      <c r="AK154" s="24">
        <v>2210.0</v>
      </c>
      <c r="AL154" s="24">
        <v>2137.0</v>
      </c>
      <c r="AM154" s="24">
        <v>1467.0</v>
      </c>
      <c r="AN154" s="24">
        <v>1039.0</v>
      </c>
      <c r="AO154" s="24">
        <v>777.0</v>
      </c>
      <c r="AP154" s="24">
        <v>614.0</v>
      </c>
      <c r="AQ154" s="24">
        <v>343.5</v>
      </c>
      <c r="AR154" s="24">
        <v>109.0</v>
      </c>
      <c r="AS154" s="24">
        <v>21.0</v>
      </c>
      <c r="AT154" s="24">
        <v>4.5</v>
      </c>
      <c r="AU154" s="24">
        <v>12889.5</v>
      </c>
      <c r="AV154" s="24">
        <v>246.5</v>
      </c>
      <c r="AW154" s="24">
        <v>346.5</v>
      </c>
      <c r="AX154" s="24">
        <v>651.5</v>
      </c>
      <c r="AY154" s="24">
        <v>1050.0</v>
      </c>
      <c r="AZ154" s="24">
        <v>1327.0</v>
      </c>
      <c r="BA154" s="24">
        <v>1084.5</v>
      </c>
      <c r="BB154" s="24">
        <v>747.5</v>
      </c>
      <c r="BC154" s="24">
        <v>602.0</v>
      </c>
      <c r="BD154" s="24">
        <v>722.0</v>
      </c>
      <c r="BE154" s="24">
        <v>1070.5</v>
      </c>
      <c r="BF154" s="24">
        <v>1339.5</v>
      </c>
      <c r="BG154" s="24">
        <v>1029.5</v>
      </c>
      <c r="BH154" s="24">
        <v>1047.0</v>
      </c>
      <c r="BI154" s="24">
        <v>616.0</v>
      </c>
      <c r="BJ154" s="24">
        <v>401.5</v>
      </c>
      <c r="BK154" s="24">
        <v>291.0</v>
      </c>
      <c r="BL154" s="24">
        <v>187.5</v>
      </c>
      <c r="BM154" s="24">
        <v>90.5</v>
      </c>
      <c r="BN154" s="24">
        <v>31.5</v>
      </c>
      <c r="BO154" s="24">
        <v>7.0</v>
      </c>
      <c r="BP154" s="24">
        <v>0.5</v>
      </c>
      <c r="BQ154" s="24">
        <v>13914.5</v>
      </c>
      <c r="BR154" s="24">
        <v>226.0</v>
      </c>
      <c r="BS154" s="24">
        <v>299.0</v>
      </c>
      <c r="BT154" s="24">
        <v>558.5</v>
      </c>
      <c r="BU154" s="24">
        <v>781.5</v>
      </c>
      <c r="BV154" s="24">
        <v>1176.5</v>
      </c>
      <c r="BW154" s="24">
        <v>913.5</v>
      </c>
      <c r="BX154" s="24">
        <v>687.0</v>
      </c>
      <c r="BY154" s="24">
        <v>654.5</v>
      </c>
      <c r="BZ154" s="24">
        <v>861.0</v>
      </c>
      <c r="CA154" s="24">
        <v>1389.0</v>
      </c>
      <c r="CB154" s="24">
        <v>1348.0</v>
      </c>
      <c r="CC154" s="24">
        <v>1180.5</v>
      </c>
      <c r="CD154" s="24">
        <v>1090.0</v>
      </c>
      <c r="CE154" s="24">
        <v>851.0</v>
      </c>
      <c r="CF154" s="24">
        <v>637.5</v>
      </c>
      <c r="CG154" s="24">
        <v>486.0</v>
      </c>
      <c r="CH154" s="24">
        <v>426.5</v>
      </c>
      <c r="CI154" s="24">
        <v>253.0</v>
      </c>
      <c r="CJ154" s="24">
        <v>77.5</v>
      </c>
      <c r="CK154" s="24">
        <v>14.0</v>
      </c>
      <c r="CL154" s="24">
        <v>4.0</v>
      </c>
      <c r="CM154" s="24">
        <v>55.0</v>
      </c>
      <c r="CN154" s="24">
        <v>83.0</v>
      </c>
      <c r="CO154" s="24">
        <v>39.0</v>
      </c>
      <c r="CP154" s="24">
        <v>44.0</v>
      </c>
      <c r="CQ154" s="24">
        <v>0.0</v>
      </c>
      <c r="CR154" s="24">
        <v>15.0</v>
      </c>
      <c r="CS154" s="24">
        <v>12.0</v>
      </c>
      <c r="CT154" s="24">
        <v>0.0</v>
      </c>
      <c r="CU154" s="24">
        <v>6.0</v>
      </c>
      <c r="CV154" s="50">
        <v>1388.0</v>
      </c>
      <c r="CW154" s="24">
        <v>694.0</v>
      </c>
      <c r="CX154" s="24">
        <v>694.0</v>
      </c>
      <c r="CY154" s="24">
        <v>7535.0</v>
      </c>
      <c r="CZ154" s="24">
        <v>1.0</v>
      </c>
      <c r="DA154" s="24">
        <v>2403.0</v>
      </c>
      <c r="DB154" s="24">
        <v>12.0</v>
      </c>
      <c r="DC154" s="24">
        <v>6.0</v>
      </c>
      <c r="DD154" s="24">
        <v>654.0</v>
      </c>
      <c r="DE154" s="24">
        <v>42.0</v>
      </c>
      <c r="DF154" s="24">
        <v>0.0</v>
      </c>
      <c r="DG154" s="24">
        <v>3.0</v>
      </c>
      <c r="DH154" s="24">
        <v>5.0</v>
      </c>
      <c r="DI154" s="24">
        <v>328.0</v>
      </c>
      <c r="DJ154" s="24">
        <v>1483.0</v>
      </c>
      <c r="DK154" s="24">
        <v>2598.0</v>
      </c>
      <c r="DL154" s="24">
        <v>0.0</v>
      </c>
      <c r="DM154" s="53">
        <v>120.8</v>
      </c>
      <c r="DN154" s="54"/>
    </row>
    <row r="155">
      <c r="A155" s="48" t="s">
        <v>734</v>
      </c>
      <c r="B155" s="49" t="s">
        <v>753</v>
      </c>
      <c r="C155" s="24">
        <v>42.8</v>
      </c>
      <c r="D155" s="24">
        <v>41.3</v>
      </c>
      <c r="E155" s="24">
        <v>44.2</v>
      </c>
      <c r="F155" s="50">
        <v>8194.0</v>
      </c>
      <c r="G155" s="50">
        <v>1895.0</v>
      </c>
      <c r="H155" s="50">
        <v>1923.0</v>
      </c>
      <c r="I155" s="50">
        <v>1938.0</v>
      </c>
      <c r="J155" s="50">
        <v>2027.0</v>
      </c>
      <c r="K155" s="24">
        <v>348.0</v>
      </c>
      <c r="L155" s="24">
        <v>49.0</v>
      </c>
      <c r="M155" s="24">
        <v>11.0</v>
      </c>
      <c r="N155" s="24">
        <v>1.0</v>
      </c>
      <c r="O155" s="24">
        <v>2.0</v>
      </c>
      <c r="P155" s="24">
        <v>0.0</v>
      </c>
      <c r="Q155" s="50">
        <v>7924.0</v>
      </c>
      <c r="R155" s="50">
        <v>1481.0</v>
      </c>
      <c r="S155" s="50">
        <v>2013.0</v>
      </c>
      <c r="T155" s="50">
        <v>2021.0</v>
      </c>
      <c r="U155" s="50">
        <v>2024.0</v>
      </c>
      <c r="V155" s="24">
        <v>333.0</v>
      </c>
      <c r="W155" s="24">
        <v>44.0</v>
      </c>
      <c r="X155" s="24">
        <v>8.0</v>
      </c>
      <c r="Y155" s="24">
        <v>22170.0</v>
      </c>
      <c r="Z155" s="24">
        <v>500.5</v>
      </c>
      <c r="AA155" s="24">
        <v>947.0</v>
      </c>
      <c r="AB155" s="24">
        <v>1381.5</v>
      </c>
      <c r="AC155" s="24">
        <v>1373.5</v>
      </c>
      <c r="AD155" s="24">
        <v>1566.0</v>
      </c>
      <c r="AE155" s="24">
        <v>1412.5</v>
      </c>
      <c r="AF155" s="24">
        <v>1186.5</v>
      </c>
      <c r="AG155" s="24">
        <v>1322.5</v>
      </c>
      <c r="AH155" s="24">
        <v>1751.0</v>
      </c>
      <c r="AI155" s="24">
        <v>2157.5</v>
      </c>
      <c r="AJ155" s="24">
        <v>2106.0</v>
      </c>
      <c r="AK155" s="24">
        <v>1760.5</v>
      </c>
      <c r="AL155" s="24">
        <v>1564.0</v>
      </c>
      <c r="AM155" s="24">
        <v>989.5</v>
      </c>
      <c r="AN155" s="24">
        <v>751.5</v>
      </c>
      <c r="AO155" s="24">
        <v>604.5</v>
      </c>
      <c r="AP155" s="24">
        <v>448.0</v>
      </c>
      <c r="AQ155" s="24">
        <v>250.0</v>
      </c>
      <c r="AR155" s="24">
        <v>82.0</v>
      </c>
      <c r="AS155" s="24">
        <v>15.0</v>
      </c>
      <c r="AT155" s="24">
        <v>0.5</v>
      </c>
      <c r="AU155" s="24">
        <v>10570.5</v>
      </c>
      <c r="AV155" s="24">
        <v>285.0</v>
      </c>
      <c r="AW155" s="24">
        <v>470.5</v>
      </c>
      <c r="AX155" s="24">
        <v>699.5</v>
      </c>
      <c r="AY155" s="24">
        <v>715.0</v>
      </c>
      <c r="AZ155" s="24">
        <v>818.5</v>
      </c>
      <c r="BA155" s="24">
        <v>703.0</v>
      </c>
      <c r="BB155" s="24">
        <v>572.5</v>
      </c>
      <c r="BC155" s="24">
        <v>628.5</v>
      </c>
      <c r="BD155" s="24">
        <v>782.0</v>
      </c>
      <c r="BE155" s="24">
        <v>1039.5</v>
      </c>
      <c r="BF155" s="24">
        <v>1001.0</v>
      </c>
      <c r="BG155" s="24">
        <v>853.5</v>
      </c>
      <c r="BH155" s="24">
        <v>747.0</v>
      </c>
      <c r="BI155" s="24">
        <v>440.0</v>
      </c>
      <c r="BJ155" s="24">
        <v>312.0</v>
      </c>
      <c r="BK155" s="24">
        <v>257.5</v>
      </c>
      <c r="BL155" s="24">
        <v>147.0</v>
      </c>
      <c r="BM155" s="24">
        <v>74.0</v>
      </c>
      <c r="BN155" s="24">
        <v>21.5</v>
      </c>
      <c r="BO155" s="24">
        <v>3.0</v>
      </c>
      <c r="BP155" s="24">
        <v>0.0</v>
      </c>
      <c r="BQ155" s="24">
        <v>11599.5</v>
      </c>
      <c r="BR155" s="24">
        <v>215.5</v>
      </c>
      <c r="BS155" s="24">
        <v>476.5</v>
      </c>
      <c r="BT155" s="24">
        <v>682.0</v>
      </c>
      <c r="BU155" s="24">
        <v>658.5</v>
      </c>
      <c r="BV155" s="24">
        <v>747.5</v>
      </c>
      <c r="BW155" s="24">
        <v>709.5</v>
      </c>
      <c r="BX155" s="24">
        <v>614.0</v>
      </c>
      <c r="BY155" s="24">
        <v>694.0</v>
      </c>
      <c r="BZ155" s="24">
        <v>969.0</v>
      </c>
      <c r="CA155" s="24">
        <v>1118.0</v>
      </c>
      <c r="CB155" s="24">
        <v>1105.0</v>
      </c>
      <c r="CC155" s="24">
        <v>907.0</v>
      </c>
      <c r="CD155" s="24">
        <v>817.0</v>
      </c>
      <c r="CE155" s="24">
        <v>549.5</v>
      </c>
      <c r="CF155" s="24">
        <v>439.5</v>
      </c>
      <c r="CG155" s="24">
        <v>347.0</v>
      </c>
      <c r="CH155" s="24">
        <v>301.0</v>
      </c>
      <c r="CI155" s="24">
        <v>176.0</v>
      </c>
      <c r="CJ155" s="24">
        <v>60.5</v>
      </c>
      <c r="CK155" s="24">
        <v>12.0</v>
      </c>
      <c r="CL155" s="24">
        <v>0.5</v>
      </c>
      <c r="CM155" s="24">
        <v>14.0</v>
      </c>
      <c r="CN155" s="24">
        <v>24.0</v>
      </c>
      <c r="CO155" s="24">
        <v>13.0</v>
      </c>
      <c r="CP155" s="24">
        <v>11.0</v>
      </c>
      <c r="CQ155" s="24">
        <v>0.0</v>
      </c>
      <c r="CR155" s="24">
        <v>0.0</v>
      </c>
      <c r="CS155" s="24">
        <v>0.0</v>
      </c>
      <c r="CT155" s="24">
        <v>0.0</v>
      </c>
      <c r="CU155" s="24">
        <v>0.0</v>
      </c>
      <c r="CV155" s="24">
        <v>71.0</v>
      </c>
      <c r="CW155" s="24">
        <v>6.0</v>
      </c>
      <c r="CX155" s="24">
        <v>65.0</v>
      </c>
      <c r="CY155" s="24">
        <v>6245.0</v>
      </c>
      <c r="CZ155" s="24">
        <v>3.0</v>
      </c>
      <c r="DA155" s="24">
        <v>1917.0</v>
      </c>
      <c r="DB155" s="24">
        <v>9.0</v>
      </c>
      <c r="DC155" s="24">
        <v>1.0</v>
      </c>
      <c r="DD155" s="24">
        <v>493.0</v>
      </c>
      <c r="DE155" s="24">
        <v>16.0</v>
      </c>
      <c r="DF155" s="24">
        <v>0.0</v>
      </c>
      <c r="DG155" s="24">
        <v>2.0</v>
      </c>
      <c r="DH155" s="24">
        <v>2.0</v>
      </c>
      <c r="DI155" s="24">
        <v>267.0</v>
      </c>
      <c r="DJ155" s="24">
        <v>1274.0</v>
      </c>
      <c r="DK155" s="24">
        <v>2258.0</v>
      </c>
      <c r="DL155" s="24">
        <v>3.0</v>
      </c>
      <c r="DM155" s="53">
        <v>120.8</v>
      </c>
      <c r="DN155" s="54"/>
    </row>
    <row r="156">
      <c r="A156" s="48" t="s">
        <v>754</v>
      </c>
      <c r="B156" s="49" t="s">
        <v>755</v>
      </c>
      <c r="C156" s="24">
        <v>50.5</v>
      </c>
      <c r="D156" s="24">
        <v>49.2</v>
      </c>
      <c r="E156" s="24">
        <v>51.7</v>
      </c>
      <c r="F156" s="50">
        <v>10364.0</v>
      </c>
      <c r="G156" s="50">
        <v>4552.0</v>
      </c>
      <c r="H156" s="50">
        <v>2827.0</v>
      </c>
      <c r="I156" s="50">
        <v>1679.0</v>
      </c>
      <c r="J156" s="24">
        <v>991.0</v>
      </c>
      <c r="K156" s="24">
        <v>238.0</v>
      </c>
      <c r="L156" s="24">
        <v>54.0</v>
      </c>
      <c r="M156" s="24">
        <v>17.0</v>
      </c>
      <c r="N156" s="24">
        <v>5.0</v>
      </c>
      <c r="O156" s="24">
        <v>1.0</v>
      </c>
      <c r="P156" s="24">
        <v>0.0</v>
      </c>
      <c r="Q156" s="50">
        <v>9137.0</v>
      </c>
      <c r="R156" s="50">
        <v>3023.0</v>
      </c>
      <c r="S156" s="50">
        <v>2976.0</v>
      </c>
      <c r="T156" s="50">
        <v>1762.0</v>
      </c>
      <c r="U156" s="50">
        <v>1056.0</v>
      </c>
      <c r="V156" s="24">
        <v>245.0</v>
      </c>
      <c r="W156" s="24">
        <v>47.0</v>
      </c>
      <c r="X156" s="24">
        <v>28.0</v>
      </c>
      <c r="Y156" s="24">
        <v>21021.5</v>
      </c>
      <c r="Z156" s="24">
        <v>344.5</v>
      </c>
      <c r="AA156" s="24">
        <v>490.0</v>
      </c>
      <c r="AB156" s="24">
        <v>534.0</v>
      </c>
      <c r="AC156" s="24">
        <v>625.0</v>
      </c>
      <c r="AD156" s="24">
        <v>1120.0</v>
      </c>
      <c r="AE156" s="24">
        <v>1416.5</v>
      </c>
      <c r="AF156" s="24">
        <v>1122.0</v>
      </c>
      <c r="AG156" s="24">
        <v>1180.0</v>
      </c>
      <c r="AH156" s="24">
        <v>1263.0</v>
      </c>
      <c r="AI156" s="24">
        <v>1553.5</v>
      </c>
      <c r="AJ156" s="24">
        <v>1785.5</v>
      </c>
      <c r="AK156" s="24">
        <v>1902.0</v>
      </c>
      <c r="AL156" s="24">
        <v>2068.5</v>
      </c>
      <c r="AM156" s="24">
        <v>1813.5</v>
      </c>
      <c r="AN156" s="24">
        <v>1476.0</v>
      </c>
      <c r="AO156" s="24">
        <v>1190.0</v>
      </c>
      <c r="AP156" s="24">
        <v>713.0</v>
      </c>
      <c r="AQ156" s="24">
        <v>311.0</v>
      </c>
      <c r="AR156" s="24">
        <v>87.5</v>
      </c>
      <c r="AS156" s="24">
        <v>24.5</v>
      </c>
      <c r="AT156" s="24">
        <v>1.5</v>
      </c>
      <c r="AU156" s="24">
        <v>10622.0</v>
      </c>
      <c r="AV156" s="24">
        <v>173.0</v>
      </c>
      <c r="AW156" s="24">
        <v>241.5</v>
      </c>
      <c r="AX156" s="24">
        <v>286.0</v>
      </c>
      <c r="AY156" s="24">
        <v>334.0</v>
      </c>
      <c r="AZ156" s="24">
        <v>592.5</v>
      </c>
      <c r="BA156" s="24">
        <v>769.0</v>
      </c>
      <c r="BB156" s="24">
        <v>606.5</v>
      </c>
      <c r="BC156" s="24">
        <v>661.5</v>
      </c>
      <c r="BD156" s="24">
        <v>690.5</v>
      </c>
      <c r="BE156" s="24">
        <v>847.0</v>
      </c>
      <c r="BF156" s="24">
        <v>883.0</v>
      </c>
      <c r="BG156" s="24">
        <v>947.0</v>
      </c>
      <c r="BH156" s="24">
        <v>1013.0</v>
      </c>
      <c r="BI156" s="24">
        <v>865.0</v>
      </c>
      <c r="BJ156" s="24">
        <v>688.0</v>
      </c>
      <c r="BK156" s="24">
        <v>569.5</v>
      </c>
      <c r="BL156" s="24">
        <v>304.5</v>
      </c>
      <c r="BM156" s="24">
        <v>113.0</v>
      </c>
      <c r="BN156" s="24">
        <v>30.0</v>
      </c>
      <c r="BO156" s="24">
        <v>7.5</v>
      </c>
      <c r="BP156" s="24">
        <v>0.0</v>
      </c>
      <c r="BQ156" s="24">
        <v>10399.5</v>
      </c>
      <c r="BR156" s="24">
        <v>171.5</v>
      </c>
      <c r="BS156" s="24">
        <v>248.5</v>
      </c>
      <c r="BT156" s="24">
        <v>248.0</v>
      </c>
      <c r="BU156" s="24">
        <v>291.0</v>
      </c>
      <c r="BV156" s="24">
        <v>527.5</v>
      </c>
      <c r="BW156" s="24">
        <v>647.5</v>
      </c>
      <c r="BX156" s="24">
        <v>515.5</v>
      </c>
      <c r="BY156" s="24">
        <v>518.5</v>
      </c>
      <c r="BZ156" s="24">
        <v>572.5</v>
      </c>
      <c r="CA156" s="24">
        <v>706.5</v>
      </c>
      <c r="CB156" s="24">
        <v>902.5</v>
      </c>
      <c r="CC156" s="24">
        <v>955.0</v>
      </c>
      <c r="CD156" s="24">
        <v>1055.5</v>
      </c>
      <c r="CE156" s="24">
        <v>948.5</v>
      </c>
      <c r="CF156" s="24">
        <v>788.0</v>
      </c>
      <c r="CG156" s="24">
        <v>620.5</v>
      </c>
      <c r="CH156" s="24">
        <v>408.5</v>
      </c>
      <c r="CI156" s="24">
        <v>198.0</v>
      </c>
      <c r="CJ156" s="24">
        <v>57.5</v>
      </c>
      <c r="CK156" s="24">
        <v>17.0</v>
      </c>
      <c r="CL156" s="24">
        <v>1.5</v>
      </c>
      <c r="CM156" s="24">
        <v>78.0</v>
      </c>
      <c r="CN156" s="24">
        <v>111.0</v>
      </c>
      <c r="CO156" s="24">
        <v>57.0</v>
      </c>
      <c r="CP156" s="24">
        <v>54.0</v>
      </c>
      <c r="CQ156" s="24">
        <v>0.0</v>
      </c>
      <c r="CR156" s="24">
        <v>32.0</v>
      </c>
      <c r="CS156" s="24">
        <v>15.0</v>
      </c>
      <c r="CT156" s="24">
        <v>17.0</v>
      </c>
      <c r="CU156" s="24">
        <v>0.0</v>
      </c>
      <c r="CV156" s="24">
        <v>121.0</v>
      </c>
      <c r="CW156" s="24">
        <v>46.0</v>
      </c>
      <c r="CX156" s="24">
        <v>75.0</v>
      </c>
      <c r="CY156" s="24">
        <v>6697.0</v>
      </c>
      <c r="CZ156" s="24">
        <v>289.0</v>
      </c>
      <c r="DA156" s="24">
        <v>2555.0</v>
      </c>
      <c r="DB156" s="24">
        <v>10.0</v>
      </c>
      <c r="DC156" s="24">
        <v>1.0</v>
      </c>
      <c r="DD156" s="24">
        <v>886.0</v>
      </c>
      <c r="DE156" s="24">
        <v>41.0</v>
      </c>
      <c r="DF156" s="24">
        <v>8.0</v>
      </c>
      <c r="DG156" s="24">
        <v>4.0</v>
      </c>
      <c r="DH156" s="24">
        <v>3.0</v>
      </c>
      <c r="DI156" s="24">
        <v>126.0</v>
      </c>
      <c r="DJ156" s="24">
        <v>1022.0</v>
      </c>
      <c r="DK156" s="24">
        <v>1748.0</v>
      </c>
      <c r="DL156" s="24">
        <v>4.0</v>
      </c>
      <c r="DM156" s="53">
        <v>117.0</v>
      </c>
      <c r="DN156" s="54"/>
    </row>
    <row r="157">
      <c r="A157" s="48" t="s">
        <v>754</v>
      </c>
      <c r="B157" s="49" t="s">
        <v>756</v>
      </c>
      <c r="C157" s="24">
        <v>48.1</v>
      </c>
      <c r="D157" s="24">
        <v>47.0</v>
      </c>
      <c r="E157" s="24">
        <v>49.1</v>
      </c>
      <c r="F157" s="50">
        <v>11856.0</v>
      </c>
      <c r="G157" s="50">
        <v>4226.0</v>
      </c>
      <c r="H157" s="50">
        <v>3201.0</v>
      </c>
      <c r="I157" s="50">
        <v>2332.0</v>
      </c>
      <c r="J157" s="50">
        <v>1599.0</v>
      </c>
      <c r="K157" s="24">
        <v>383.0</v>
      </c>
      <c r="L157" s="24">
        <v>85.0</v>
      </c>
      <c r="M157" s="24">
        <v>24.0</v>
      </c>
      <c r="N157" s="24">
        <v>3.0</v>
      </c>
      <c r="O157" s="24">
        <v>3.0</v>
      </c>
      <c r="P157" s="24">
        <v>0.0</v>
      </c>
      <c r="Q157" s="50">
        <v>10932.0</v>
      </c>
      <c r="R157" s="50">
        <v>2935.0</v>
      </c>
      <c r="S157" s="50">
        <v>3364.0</v>
      </c>
      <c r="T157" s="50">
        <v>2498.0</v>
      </c>
      <c r="U157" s="50">
        <v>1661.0</v>
      </c>
      <c r="V157" s="24">
        <v>388.0</v>
      </c>
      <c r="W157" s="24">
        <v>66.0</v>
      </c>
      <c r="X157" s="24">
        <v>20.0</v>
      </c>
      <c r="Y157" s="24">
        <v>26997.5</v>
      </c>
      <c r="Z157" s="24">
        <v>752.5</v>
      </c>
      <c r="AA157" s="24">
        <v>830.0</v>
      </c>
      <c r="AB157" s="24">
        <v>761.5</v>
      </c>
      <c r="AC157" s="24">
        <v>893.0</v>
      </c>
      <c r="AD157" s="24">
        <v>1462.0</v>
      </c>
      <c r="AE157" s="24">
        <v>1775.0</v>
      </c>
      <c r="AF157" s="24">
        <v>1642.0</v>
      </c>
      <c r="AG157" s="24">
        <v>1875.5</v>
      </c>
      <c r="AH157" s="24">
        <v>1816.5</v>
      </c>
      <c r="AI157" s="24">
        <v>1855.0</v>
      </c>
      <c r="AJ157" s="24">
        <v>2128.5</v>
      </c>
      <c r="AK157" s="24">
        <v>2244.0</v>
      </c>
      <c r="AL157" s="24">
        <v>2654.0</v>
      </c>
      <c r="AM157" s="24">
        <v>2195.5</v>
      </c>
      <c r="AN157" s="24">
        <v>1623.0</v>
      </c>
      <c r="AO157" s="24">
        <v>1153.5</v>
      </c>
      <c r="AP157" s="24">
        <v>800.0</v>
      </c>
      <c r="AQ157" s="24">
        <v>354.0</v>
      </c>
      <c r="AR157" s="24">
        <v>153.5</v>
      </c>
      <c r="AS157" s="24">
        <v>23.0</v>
      </c>
      <c r="AT157" s="24">
        <v>5.5</v>
      </c>
      <c r="AU157" s="24">
        <v>13191.5</v>
      </c>
      <c r="AV157" s="24">
        <v>394.5</v>
      </c>
      <c r="AW157" s="24">
        <v>418.5</v>
      </c>
      <c r="AX157" s="24">
        <v>388.0</v>
      </c>
      <c r="AY157" s="24">
        <v>470.5</v>
      </c>
      <c r="AZ157" s="24">
        <v>744.0</v>
      </c>
      <c r="BA157" s="24">
        <v>885.5</v>
      </c>
      <c r="BB157" s="24">
        <v>827.5</v>
      </c>
      <c r="BC157" s="24">
        <v>965.5</v>
      </c>
      <c r="BD157" s="24">
        <v>932.0</v>
      </c>
      <c r="BE157" s="24">
        <v>929.0</v>
      </c>
      <c r="BF157" s="24">
        <v>1016.5</v>
      </c>
      <c r="BG157" s="24">
        <v>1120.0</v>
      </c>
      <c r="BH157" s="24">
        <v>1251.0</v>
      </c>
      <c r="BI157" s="24">
        <v>1028.5</v>
      </c>
      <c r="BJ157" s="24">
        <v>783.5</v>
      </c>
      <c r="BK157" s="24">
        <v>541.5</v>
      </c>
      <c r="BL157" s="24">
        <v>330.5</v>
      </c>
      <c r="BM157" s="24">
        <v>123.5</v>
      </c>
      <c r="BN157" s="24">
        <v>35.5</v>
      </c>
      <c r="BO157" s="24">
        <v>6.0</v>
      </c>
      <c r="BP157" s="24">
        <v>0.0</v>
      </c>
      <c r="BQ157" s="24">
        <v>13806.0</v>
      </c>
      <c r="BR157" s="24">
        <v>358.0</v>
      </c>
      <c r="BS157" s="24">
        <v>411.5</v>
      </c>
      <c r="BT157" s="24">
        <v>373.5</v>
      </c>
      <c r="BU157" s="24">
        <v>422.5</v>
      </c>
      <c r="BV157" s="24">
        <v>718.0</v>
      </c>
      <c r="BW157" s="24">
        <v>889.5</v>
      </c>
      <c r="BX157" s="24">
        <v>814.5</v>
      </c>
      <c r="BY157" s="24">
        <v>910.0</v>
      </c>
      <c r="BZ157" s="24">
        <v>884.5</v>
      </c>
      <c r="CA157" s="24">
        <v>926.0</v>
      </c>
      <c r="CB157" s="24">
        <v>1112.0</v>
      </c>
      <c r="CC157" s="24">
        <v>1124.0</v>
      </c>
      <c r="CD157" s="24">
        <v>1403.0</v>
      </c>
      <c r="CE157" s="24">
        <v>1167.0</v>
      </c>
      <c r="CF157" s="24">
        <v>839.5</v>
      </c>
      <c r="CG157" s="24">
        <v>612.0</v>
      </c>
      <c r="CH157" s="24">
        <v>469.5</v>
      </c>
      <c r="CI157" s="24">
        <v>230.5</v>
      </c>
      <c r="CJ157" s="24">
        <v>118.0</v>
      </c>
      <c r="CK157" s="24">
        <v>17.0</v>
      </c>
      <c r="CL157" s="24">
        <v>5.5</v>
      </c>
      <c r="CM157" s="24">
        <v>53.0</v>
      </c>
      <c r="CN157" s="24">
        <v>80.0</v>
      </c>
      <c r="CO157" s="24">
        <v>27.0</v>
      </c>
      <c r="CP157" s="24">
        <v>53.0</v>
      </c>
      <c r="CQ157" s="24">
        <v>0.0</v>
      </c>
      <c r="CR157" s="24">
        <v>11.0</v>
      </c>
      <c r="CS157" s="24">
        <v>11.0</v>
      </c>
      <c r="CT157" s="24">
        <v>0.0</v>
      </c>
      <c r="CU157" s="24">
        <v>0.0</v>
      </c>
      <c r="CV157" s="24">
        <v>219.0</v>
      </c>
      <c r="CW157" s="24">
        <v>52.0</v>
      </c>
      <c r="CX157" s="24">
        <v>167.0</v>
      </c>
      <c r="CY157" s="24">
        <v>8430.0</v>
      </c>
      <c r="CZ157" s="24">
        <v>0.0</v>
      </c>
      <c r="DA157" s="24">
        <v>2857.0</v>
      </c>
      <c r="DB157" s="24">
        <v>14.0</v>
      </c>
      <c r="DC157" s="24">
        <v>2.0</v>
      </c>
      <c r="DD157" s="24">
        <v>974.0</v>
      </c>
      <c r="DE157" s="24">
        <v>42.0</v>
      </c>
      <c r="DF157" s="24">
        <v>0.0</v>
      </c>
      <c r="DG157" s="24">
        <v>6.0</v>
      </c>
      <c r="DH157" s="24">
        <v>5.0</v>
      </c>
      <c r="DI157" s="24">
        <v>277.0</v>
      </c>
      <c r="DJ157" s="24">
        <v>1574.0</v>
      </c>
      <c r="DK157" s="24">
        <v>2677.0</v>
      </c>
      <c r="DL157" s="24">
        <v>2.0</v>
      </c>
      <c r="DM157" s="53">
        <v>117.0</v>
      </c>
      <c r="DN157" s="54"/>
    </row>
    <row r="158">
      <c r="A158" s="48" t="s">
        <v>754</v>
      </c>
      <c r="B158" s="49" t="s">
        <v>757</v>
      </c>
      <c r="C158" s="24">
        <v>46.7</v>
      </c>
      <c r="D158" s="24">
        <v>46.0</v>
      </c>
      <c r="E158" s="24">
        <v>47.3</v>
      </c>
      <c r="F158" s="50">
        <v>13010.0</v>
      </c>
      <c r="G158" s="50">
        <v>5157.0</v>
      </c>
      <c r="H158" s="50">
        <v>3232.0</v>
      </c>
      <c r="I158" s="50">
        <v>2258.0</v>
      </c>
      <c r="J158" s="50">
        <v>1793.0</v>
      </c>
      <c r="K158" s="24">
        <v>449.0</v>
      </c>
      <c r="L158" s="24">
        <v>91.0</v>
      </c>
      <c r="M158" s="24">
        <v>21.0</v>
      </c>
      <c r="N158" s="24">
        <v>6.0</v>
      </c>
      <c r="O158" s="24">
        <v>2.0</v>
      </c>
      <c r="P158" s="24">
        <v>1.0</v>
      </c>
      <c r="Q158" s="50">
        <v>11541.0</v>
      </c>
      <c r="R158" s="50">
        <v>3502.0</v>
      </c>
      <c r="S158" s="50">
        <v>3281.0</v>
      </c>
      <c r="T158" s="50">
        <v>2386.0</v>
      </c>
      <c r="U158" s="50">
        <v>1832.0</v>
      </c>
      <c r="V158" s="24">
        <v>443.0</v>
      </c>
      <c r="W158" s="24">
        <v>80.0</v>
      </c>
      <c r="X158" s="24">
        <v>17.0</v>
      </c>
      <c r="Y158" s="24">
        <v>28548.5</v>
      </c>
      <c r="Z158" s="24">
        <v>575.0</v>
      </c>
      <c r="AA158" s="24">
        <v>917.5</v>
      </c>
      <c r="AB158" s="24">
        <v>1029.5</v>
      </c>
      <c r="AC158" s="24">
        <v>1142.5</v>
      </c>
      <c r="AD158" s="24">
        <v>1817.5</v>
      </c>
      <c r="AE158" s="24">
        <v>2054.0</v>
      </c>
      <c r="AF158" s="24">
        <v>1606.5</v>
      </c>
      <c r="AG158" s="24">
        <v>1661.0</v>
      </c>
      <c r="AH158" s="24">
        <v>1895.5</v>
      </c>
      <c r="AI158" s="24">
        <v>2231.0</v>
      </c>
      <c r="AJ158" s="24">
        <v>2667.5</v>
      </c>
      <c r="AK158" s="24">
        <v>2621.0</v>
      </c>
      <c r="AL158" s="24">
        <v>2651.0</v>
      </c>
      <c r="AM158" s="24">
        <v>1976.5</v>
      </c>
      <c r="AN158" s="24">
        <v>1471.0</v>
      </c>
      <c r="AO158" s="24">
        <v>1128.5</v>
      </c>
      <c r="AP158" s="24">
        <v>657.5</v>
      </c>
      <c r="AQ158" s="24">
        <v>298.5</v>
      </c>
      <c r="AR158" s="24">
        <v>109.5</v>
      </c>
      <c r="AS158" s="24">
        <v>33.5</v>
      </c>
      <c r="AT158" s="24">
        <v>4.0</v>
      </c>
      <c r="AU158" s="24">
        <v>14172.0</v>
      </c>
      <c r="AV158" s="24">
        <v>278.5</v>
      </c>
      <c r="AW158" s="24">
        <v>467.0</v>
      </c>
      <c r="AX158" s="24">
        <v>517.5</v>
      </c>
      <c r="AY158" s="24">
        <v>587.0</v>
      </c>
      <c r="AZ158" s="24">
        <v>925.5</v>
      </c>
      <c r="BA158" s="24">
        <v>1068.0</v>
      </c>
      <c r="BB158" s="24">
        <v>826.5</v>
      </c>
      <c r="BC158" s="24">
        <v>858.5</v>
      </c>
      <c r="BD158" s="24">
        <v>947.0</v>
      </c>
      <c r="BE158" s="24">
        <v>1095.5</v>
      </c>
      <c r="BF158" s="24">
        <v>1343.5</v>
      </c>
      <c r="BG158" s="24">
        <v>1310.5</v>
      </c>
      <c r="BH158" s="24">
        <v>1321.5</v>
      </c>
      <c r="BI158" s="24">
        <v>926.0</v>
      </c>
      <c r="BJ158" s="24">
        <v>711.0</v>
      </c>
      <c r="BK158" s="24">
        <v>561.5</v>
      </c>
      <c r="BL158" s="24">
        <v>289.0</v>
      </c>
      <c r="BM158" s="24">
        <v>101.5</v>
      </c>
      <c r="BN158" s="24">
        <v>31.0</v>
      </c>
      <c r="BO158" s="24">
        <v>4.5</v>
      </c>
      <c r="BP158" s="24">
        <v>1.0</v>
      </c>
      <c r="BQ158" s="24">
        <v>14376.5</v>
      </c>
      <c r="BR158" s="24">
        <v>296.5</v>
      </c>
      <c r="BS158" s="24">
        <v>450.5</v>
      </c>
      <c r="BT158" s="24">
        <v>512.0</v>
      </c>
      <c r="BU158" s="24">
        <v>555.5</v>
      </c>
      <c r="BV158" s="24">
        <v>892.0</v>
      </c>
      <c r="BW158" s="24">
        <v>986.0</v>
      </c>
      <c r="BX158" s="24">
        <v>780.0</v>
      </c>
      <c r="BY158" s="24">
        <v>802.5</v>
      </c>
      <c r="BZ158" s="24">
        <v>948.5</v>
      </c>
      <c r="CA158" s="24">
        <v>1135.5</v>
      </c>
      <c r="CB158" s="24">
        <v>1324.0</v>
      </c>
      <c r="CC158" s="24">
        <v>1310.5</v>
      </c>
      <c r="CD158" s="24">
        <v>1329.5</v>
      </c>
      <c r="CE158" s="24">
        <v>1050.5</v>
      </c>
      <c r="CF158" s="24">
        <v>760.0</v>
      </c>
      <c r="CG158" s="24">
        <v>567.0</v>
      </c>
      <c r="CH158" s="24">
        <v>368.5</v>
      </c>
      <c r="CI158" s="24">
        <v>197.0</v>
      </c>
      <c r="CJ158" s="24">
        <v>78.5</v>
      </c>
      <c r="CK158" s="24">
        <v>29.0</v>
      </c>
      <c r="CL158" s="24">
        <v>3.0</v>
      </c>
      <c r="CM158" s="24">
        <v>139.0</v>
      </c>
      <c r="CN158" s="24">
        <v>195.0</v>
      </c>
      <c r="CO158" s="24">
        <v>91.0</v>
      </c>
      <c r="CP158" s="24">
        <v>104.0</v>
      </c>
      <c r="CQ158" s="24">
        <v>0.0</v>
      </c>
      <c r="CR158" s="24">
        <v>28.0</v>
      </c>
      <c r="CS158" s="24">
        <v>7.0</v>
      </c>
      <c r="CT158" s="24">
        <v>21.0</v>
      </c>
      <c r="CU158" s="24">
        <v>0.0</v>
      </c>
      <c r="CV158" s="24">
        <v>135.0</v>
      </c>
      <c r="CW158" s="24">
        <v>20.0</v>
      </c>
      <c r="CX158" s="24">
        <v>115.0</v>
      </c>
      <c r="CY158" s="24">
        <v>10216.0</v>
      </c>
      <c r="CZ158" s="24">
        <v>10.0</v>
      </c>
      <c r="DA158" s="24">
        <v>3285.0</v>
      </c>
      <c r="DB158" s="24">
        <v>18.0</v>
      </c>
      <c r="DC158" s="24">
        <v>4.0</v>
      </c>
      <c r="DD158" s="24">
        <v>1951.0</v>
      </c>
      <c r="DE158" s="24">
        <v>134.0</v>
      </c>
      <c r="DF158" s="24">
        <v>0.0</v>
      </c>
      <c r="DG158" s="24">
        <v>4.0</v>
      </c>
      <c r="DH158" s="24">
        <v>2.0</v>
      </c>
      <c r="DI158" s="24">
        <v>280.0</v>
      </c>
      <c r="DJ158" s="24">
        <v>1652.0</v>
      </c>
      <c r="DK158" s="24">
        <v>2873.0</v>
      </c>
      <c r="DL158" s="24">
        <v>3.0</v>
      </c>
      <c r="DM158" s="53">
        <v>117.0</v>
      </c>
      <c r="DN158" s="54"/>
    </row>
    <row r="159">
      <c r="A159" s="48" t="s">
        <v>754</v>
      </c>
      <c r="B159" s="49" t="s">
        <v>758</v>
      </c>
      <c r="C159" s="24">
        <v>48.0</v>
      </c>
      <c r="D159" s="24">
        <v>46.7</v>
      </c>
      <c r="E159" s="24">
        <v>49.4</v>
      </c>
      <c r="F159" s="50">
        <v>9406.0</v>
      </c>
      <c r="G159" s="50">
        <v>3999.0</v>
      </c>
      <c r="H159" s="50">
        <v>2452.0</v>
      </c>
      <c r="I159" s="50">
        <v>1590.0</v>
      </c>
      <c r="J159" s="50">
        <v>1034.0</v>
      </c>
      <c r="K159" s="24">
        <v>263.0</v>
      </c>
      <c r="L159" s="24">
        <v>54.0</v>
      </c>
      <c r="M159" s="24">
        <v>9.0</v>
      </c>
      <c r="N159" s="24">
        <v>3.0</v>
      </c>
      <c r="O159" s="24">
        <v>2.0</v>
      </c>
      <c r="P159" s="24">
        <v>0.0</v>
      </c>
      <c r="Q159" s="50">
        <v>8473.0</v>
      </c>
      <c r="R159" s="50">
        <v>2768.0</v>
      </c>
      <c r="S159" s="50">
        <v>2612.0</v>
      </c>
      <c r="T159" s="50">
        <v>1647.0</v>
      </c>
      <c r="U159" s="50">
        <v>1114.0</v>
      </c>
      <c r="V159" s="24">
        <v>255.0</v>
      </c>
      <c r="W159" s="24">
        <v>63.0</v>
      </c>
      <c r="X159" s="24">
        <v>14.0</v>
      </c>
      <c r="Y159" s="24">
        <v>19681.0</v>
      </c>
      <c r="Z159" s="24">
        <v>331.5</v>
      </c>
      <c r="AA159" s="24">
        <v>546.0</v>
      </c>
      <c r="AB159" s="24">
        <v>621.0</v>
      </c>
      <c r="AC159" s="24">
        <v>822.5</v>
      </c>
      <c r="AD159" s="24">
        <v>1262.5</v>
      </c>
      <c r="AE159" s="24">
        <v>1363.5</v>
      </c>
      <c r="AF159" s="24">
        <v>1023.0</v>
      </c>
      <c r="AG159" s="24">
        <v>1118.5</v>
      </c>
      <c r="AH159" s="24">
        <v>1225.5</v>
      </c>
      <c r="AI159" s="24">
        <v>1529.5</v>
      </c>
      <c r="AJ159" s="24">
        <v>1910.5</v>
      </c>
      <c r="AK159" s="24">
        <v>1774.5</v>
      </c>
      <c r="AL159" s="24">
        <v>1892.5</v>
      </c>
      <c r="AM159" s="24">
        <v>1444.5</v>
      </c>
      <c r="AN159" s="24">
        <v>1028.0</v>
      </c>
      <c r="AO159" s="24">
        <v>890.5</v>
      </c>
      <c r="AP159" s="24">
        <v>559.0</v>
      </c>
      <c r="AQ159" s="24">
        <v>234.5</v>
      </c>
      <c r="AR159" s="24">
        <v>84.0</v>
      </c>
      <c r="AS159" s="24">
        <v>16.0</v>
      </c>
      <c r="AT159" s="24">
        <v>3.5</v>
      </c>
      <c r="AU159" s="24">
        <v>9933.5</v>
      </c>
      <c r="AV159" s="24">
        <v>180.0</v>
      </c>
      <c r="AW159" s="24">
        <v>274.0</v>
      </c>
      <c r="AX159" s="24">
        <v>318.0</v>
      </c>
      <c r="AY159" s="24">
        <v>433.0</v>
      </c>
      <c r="AZ159" s="24">
        <v>658.5</v>
      </c>
      <c r="BA159" s="24">
        <v>772.5</v>
      </c>
      <c r="BB159" s="24">
        <v>583.5</v>
      </c>
      <c r="BC159" s="24">
        <v>608.0</v>
      </c>
      <c r="BD159" s="24">
        <v>643.0</v>
      </c>
      <c r="BE159" s="24">
        <v>777.0</v>
      </c>
      <c r="BF159" s="24">
        <v>941.5</v>
      </c>
      <c r="BG159" s="24">
        <v>884.5</v>
      </c>
      <c r="BH159" s="24">
        <v>931.0</v>
      </c>
      <c r="BI159" s="24">
        <v>713.0</v>
      </c>
      <c r="BJ159" s="24">
        <v>484.0</v>
      </c>
      <c r="BK159" s="24">
        <v>390.0</v>
      </c>
      <c r="BL159" s="24">
        <v>237.0</v>
      </c>
      <c r="BM159" s="24">
        <v>79.5</v>
      </c>
      <c r="BN159" s="24">
        <v>19.5</v>
      </c>
      <c r="BO159" s="24">
        <v>6.0</v>
      </c>
      <c r="BP159" s="24">
        <v>0.0</v>
      </c>
      <c r="BQ159" s="24">
        <v>9747.5</v>
      </c>
      <c r="BR159" s="24">
        <v>151.5</v>
      </c>
      <c r="BS159" s="24">
        <v>272.0</v>
      </c>
      <c r="BT159" s="24">
        <v>303.0</v>
      </c>
      <c r="BU159" s="24">
        <v>389.5</v>
      </c>
      <c r="BV159" s="24">
        <v>604.0</v>
      </c>
      <c r="BW159" s="24">
        <v>591.0</v>
      </c>
      <c r="BX159" s="24">
        <v>439.5</v>
      </c>
      <c r="BY159" s="24">
        <v>510.5</v>
      </c>
      <c r="BZ159" s="24">
        <v>582.5</v>
      </c>
      <c r="CA159" s="24">
        <v>752.5</v>
      </c>
      <c r="CB159" s="24">
        <v>969.0</v>
      </c>
      <c r="CC159" s="24">
        <v>890.0</v>
      </c>
      <c r="CD159" s="24">
        <v>961.5</v>
      </c>
      <c r="CE159" s="24">
        <v>731.5</v>
      </c>
      <c r="CF159" s="24">
        <v>544.0</v>
      </c>
      <c r="CG159" s="24">
        <v>500.5</v>
      </c>
      <c r="CH159" s="24">
        <v>322.0</v>
      </c>
      <c r="CI159" s="24">
        <v>155.0</v>
      </c>
      <c r="CJ159" s="24">
        <v>64.5</v>
      </c>
      <c r="CK159" s="24">
        <v>10.0</v>
      </c>
      <c r="CL159" s="24">
        <v>3.5</v>
      </c>
      <c r="CM159" s="24">
        <v>105.0</v>
      </c>
      <c r="CN159" s="24">
        <v>185.0</v>
      </c>
      <c r="CO159" s="24">
        <v>95.0</v>
      </c>
      <c r="CP159" s="24">
        <v>90.0</v>
      </c>
      <c r="CQ159" s="24">
        <v>0.0</v>
      </c>
      <c r="CR159" s="24">
        <v>7.0</v>
      </c>
      <c r="CS159" s="24">
        <v>0.0</v>
      </c>
      <c r="CT159" s="24">
        <v>6.0</v>
      </c>
      <c r="CU159" s="24">
        <v>0.0</v>
      </c>
      <c r="CV159" s="24">
        <v>0.0</v>
      </c>
      <c r="CW159" s="24">
        <v>0.0</v>
      </c>
      <c r="CX159" s="24">
        <v>0.0</v>
      </c>
      <c r="CY159" s="24">
        <v>4880.0</v>
      </c>
      <c r="CZ159" s="24">
        <v>0.0</v>
      </c>
      <c r="DA159" s="24">
        <v>1939.0</v>
      </c>
      <c r="DB159" s="24">
        <v>6.0</v>
      </c>
      <c r="DC159" s="24">
        <v>0.0</v>
      </c>
      <c r="DD159" s="24">
        <v>597.0</v>
      </c>
      <c r="DE159" s="24">
        <v>25.0</v>
      </c>
      <c r="DF159" s="24">
        <v>0.0</v>
      </c>
      <c r="DG159" s="24">
        <v>2.0</v>
      </c>
      <c r="DH159" s="24">
        <v>0.0</v>
      </c>
      <c r="DI159" s="24">
        <v>98.0</v>
      </c>
      <c r="DJ159" s="24">
        <v>747.0</v>
      </c>
      <c r="DK159" s="24">
        <v>1463.0</v>
      </c>
      <c r="DL159" s="24">
        <v>3.0</v>
      </c>
      <c r="DM159" s="53">
        <v>117.0</v>
      </c>
      <c r="DN159" s="54"/>
    </row>
    <row r="160">
      <c r="A160" s="48" t="s">
        <v>754</v>
      </c>
      <c r="B160" s="49" t="s">
        <v>759</v>
      </c>
      <c r="C160" s="24">
        <v>45.2</v>
      </c>
      <c r="D160" s="24">
        <v>43.4</v>
      </c>
      <c r="E160" s="24">
        <v>47.0</v>
      </c>
      <c r="F160" s="50">
        <v>9986.0</v>
      </c>
      <c r="G160" s="50">
        <v>2057.0</v>
      </c>
      <c r="H160" s="50">
        <v>2624.0</v>
      </c>
      <c r="I160" s="50">
        <v>2471.0</v>
      </c>
      <c r="J160" s="50">
        <v>2192.0</v>
      </c>
      <c r="K160" s="24">
        <v>506.0</v>
      </c>
      <c r="L160" s="24">
        <v>100.0</v>
      </c>
      <c r="M160" s="24">
        <v>26.0</v>
      </c>
      <c r="N160" s="24">
        <v>5.0</v>
      </c>
      <c r="O160" s="24">
        <v>4.0</v>
      </c>
      <c r="P160" s="24">
        <v>1.0</v>
      </c>
      <c r="Q160" s="50">
        <v>9537.0</v>
      </c>
      <c r="R160" s="50">
        <v>1399.0</v>
      </c>
      <c r="S160" s="50">
        <v>2811.0</v>
      </c>
      <c r="T160" s="50">
        <v>2557.0</v>
      </c>
      <c r="U160" s="50">
        <v>2201.0</v>
      </c>
      <c r="V160" s="24">
        <v>457.0</v>
      </c>
      <c r="W160" s="24">
        <v>95.0</v>
      </c>
      <c r="X160" s="24">
        <v>17.0</v>
      </c>
      <c r="Y160" s="24">
        <v>27237.0</v>
      </c>
      <c r="Z160" s="24">
        <v>717.0</v>
      </c>
      <c r="AA160" s="24">
        <v>1166.5</v>
      </c>
      <c r="AB160" s="24">
        <v>1371.0</v>
      </c>
      <c r="AC160" s="24">
        <v>1339.0</v>
      </c>
      <c r="AD160" s="24">
        <v>1623.0</v>
      </c>
      <c r="AE160" s="24">
        <v>1622.5</v>
      </c>
      <c r="AF160" s="24">
        <v>1484.0</v>
      </c>
      <c r="AG160" s="24">
        <v>1619.5</v>
      </c>
      <c r="AH160" s="24">
        <v>1833.5</v>
      </c>
      <c r="AI160" s="24">
        <v>2262.5</v>
      </c>
      <c r="AJ160" s="24">
        <v>2372.5</v>
      </c>
      <c r="AK160" s="24">
        <v>2336.0</v>
      </c>
      <c r="AL160" s="24">
        <v>2595.5</v>
      </c>
      <c r="AM160" s="24">
        <v>1845.0</v>
      </c>
      <c r="AN160" s="24">
        <v>1105.0</v>
      </c>
      <c r="AO160" s="24">
        <v>780.5</v>
      </c>
      <c r="AP160" s="24">
        <v>627.0</v>
      </c>
      <c r="AQ160" s="24">
        <v>377.0</v>
      </c>
      <c r="AR160" s="24">
        <v>130.5</v>
      </c>
      <c r="AS160" s="24">
        <v>25.5</v>
      </c>
      <c r="AT160" s="24">
        <v>4.0</v>
      </c>
      <c r="AU160" s="24">
        <v>13256.0</v>
      </c>
      <c r="AV160" s="24">
        <v>390.0</v>
      </c>
      <c r="AW160" s="24">
        <v>636.5</v>
      </c>
      <c r="AX160" s="24">
        <v>725.5</v>
      </c>
      <c r="AY160" s="24">
        <v>730.0</v>
      </c>
      <c r="AZ160" s="24">
        <v>887.0</v>
      </c>
      <c r="BA160" s="24">
        <v>870.5</v>
      </c>
      <c r="BB160" s="24">
        <v>786.0</v>
      </c>
      <c r="BC160" s="24">
        <v>778.5</v>
      </c>
      <c r="BD160" s="24">
        <v>867.0</v>
      </c>
      <c r="BE160" s="24">
        <v>1051.5</v>
      </c>
      <c r="BF160" s="24">
        <v>1121.0</v>
      </c>
      <c r="BG160" s="24">
        <v>1072.5</v>
      </c>
      <c r="BH160" s="24">
        <v>1202.0</v>
      </c>
      <c r="BI160" s="24">
        <v>900.0</v>
      </c>
      <c r="BJ160" s="24">
        <v>543.0</v>
      </c>
      <c r="BK160" s="24">
        <v>321.5</v>
      </c>
      <c r="BL160" s="24">
        <v>215.5</v>
      </c>
      <c r="BM160" s="24">
        <v>118.5</v>
      </c>
      <c r="BN160" s="24">
        <v>36.5</v>
      </c>
      <c r="BO160" s="24">
        <v>2.5</v>
      </c>
      <c r="BP160" s="24">
        <v>0.5</v>
      </c>
      <c r="BQ160" s="24">
        <v>13981.0</v>
      </c>
      <c r="BR160" s="24">
        <v>327.0</v>
      </c>
      <c r="BS160" s="24">
        <v>530.0</v>
      </c>
      <c r="BT160" s="24">
        <v>645.5</v>
      </c>
      <c r="BU160" s="24">
        <v>609.0</v>
      </c>
      <c r="BV160" s="24">
        <v>736.0</v>
      </c>
      <c r="BW160" s="24">
        <v>752.0</v>
      </c>
      <c r="BX160" s="24">
        <v>698.0</v>
      </c>
      <c r="BY160" s="24">
        <v>841.0</v>
      </c>
      <c r="BZ160" s="24">
        <v>966.5</v>
      </c>
      <c r="CA160" s="24">
        <v>1211.0</v>
      </c>
      <c r="CB160" s="24">
        <v>1251.5</v>
      </c>
      <c r="CC160" s="24">
        <v>1263.5</v>
      </c>
      <c r="CD160" s="24">
        <v>1393.5</v>
      </c>
      <c r="CE160" s="24">
        <v>945.0</v>
      </c>
      <c r="CF160" s="24">
        <v>562.0</v>
      </c>
      <c r="CG160" s="24">
        <v>459.0</v>
      </c>
      <c r="CH160" s="24">
        <v>411.5</v>
      </c>
      <c r="CI160" s="24">
        <v>258.5</v>
      </c>
      <c r="CJ160" s="24">
        <v>94.0</v>
      </c>
      <c r="CK160" s="24">
        <v>23.0</v>
      </c>
      <c r="CL160" s="24">
        <v>3.5</v>
      </c>
      <c r="CM160" s="24">
        <v>18.0</v>
      </c>
      <c r="CN160" s="24">
        <v>39.0</v>
      </c>
      <c r="CO160" s="24">
        <v>23.0</v>
      </c>
      <c r="CP160" s="24">
        <v>16.0</v>
      </c>
      <c r="CQ160" s="24">
        <v>0.0</v>
      </c>
      <c r="CR160" s="24">
        <v>6.0</v>
      </c>
      <c r="CS160" s="24">
        <v>0.0</v>
      </c>
      <c r="CT160" s="24">
        <v>6.0</v>
      </c>
      <c r="CU160" s="24">
        <v>0.0</v>
      </c>
      <c r="CV160" s="24">
        <v>369.0</v>
      </c>
      <c r="CW160" s="24">
        <v>95.0</v>
      </c>
      <c r="CX160" s="24">
        <v>274.0</v>
      </c>
      <c r="CY160" s="24">
        <v>8435.0</v>
      </c>
      <c r="CZ160" s="24">
        <v>2.0</v>
      </c>
      <c r="DA160" s="24">
        <v>2879.0</v>
      </c>
      <c r="DB160" s="24">
        <v>24.0</v>
      </c>
      <c r="DC160" s="24">
        <v>1.0</v>
      </c>
      <c r="DD160" s="24">
        <v>861.0</v>
      </c>
      <c r="DE160" s="24">
        <v>40.0</v>
      </c>
      <c r="DF160" s="24">
        <v>0.0</v>
      </c>
      <c r="DG160" s="24">
        <v>3.0</v>
      </c>
      <c r="DH160" s="24">
        <v>1.0</v>
      </c>
      <c r="DI160" s="24">
        <v>242.0</v>
      </c>
      <c r="DJ160" s="24">
        <v>1559.0</v>
      </c>
      <c r="DK160" s="24">
        <v>2820.0</v>
      </c>
      <c r="DL160" s="24">
        <v>3.0</v>
      </c>
      <c r="DM160" s="53">
        <v>117.0</v>
      </c>
      <c r="DN160" s="54"/>
    </row>
    <row r="161">
      <c r="A161" s="48" t="s">
        <v>754</v>
      </c>
      <c r="B161" s="49" t="s">
        <v>760</v>
      </c>
      <c r="C161" s="24">
        <v>46.9</v>
      </c>
      <c r="D161" s="24">
        <v>46.1</v>
      </c>
      <c r="E161" s="24">
        <v>47.7</v>
      </c>
      <c r="F161" s="50">
        <v>9426.0</v>
      </c>
      <c r="G161" s="50">
        <v>3348.0</v>
      </c>
      <c r="H161" s="50">
        <v>2518.0</v>
      </c>
      <c r="I161" s="50">
        <v>1867.0</v>
      </c>
      <c r="J161" s="50">
        <v>1241.0</v>
      </c>
      <c r="K161" s="24">
        <v>349.0</v>
      </c>
      <c r="L161" s="24">
        <v>80.0</v>
      </c>
      <c r="M161" s="24">
        <v>17.0</v>
      </c>
      <c r="N161" s="24">
        <v>4.0</v>
      </c>
      <c r="O161" s="24">
        <v>2.0</v>
      </c>
      <c r="P161" s="24">
        <v>0.0</v>
      </c>
      <c r="Q161" s="50">
        <v>8698.0</v>
      </c>
      <c r="R161" s="50">
        <v>2489.0</v>
      </c>
      <c r="S161" s="50">
        <v>2565.0</v>
      </c>
      <c r="T161" s="50">
        <v>1919.0</v>
      </c>
      <c r="U161" s="50">
        <v>1313.0</v>
      </c>
      <c r="V161" s="24">
        <v>321.0</v>
      </c>
      <c r="W161" s="24">
        <v>73.0</v>
      </c>
      <c r="X161" s="24">
        <v>18.0</v>
      </c>
      <c r="Y161" s="24">
        <v>21280.0</v>
      </c>
      <c r="Z161" s="24">
        <v>461.5</v>
      </c>
      <c r="AA161" s="24">
        <v>677.5</v>
      </c>
      <c r="AB161" s="24">
        <v>689.0</v>
      </c>
      <c r="AC161" s="24">
        <v>876.0</v>
      </c>
      <c r="AD161" s="24">
        <v>1425.5</v>
      </c>
      <c r="AE161" s="24">
        <v>1534.5</v>
      </c>
      <c r="AF161" s="24">
        <v>1236.5</v>
      </c>
      <c r="AG161" s="24">
        <v>1307.0</v>
      </c>
      <c r="AH161" s="24">
        <v>1369.5</v>
      </c>
      <c r="AI161" s="24">
        <v>1736.5</v>
      </c>
      <c r="AJ161" s="24">
        <v>1874.0</v>
      </c>
      <c r="AK161" s="24">
        <v>1776.5</v>
      </c>
      <c r="AL161" s="24">
        <v>1892.0</v>
      </c>
      <c r="AM161" s="24">
        <v>1441.5</v>
      </c>
      <c r="AN161" s="24">
        <v>1070.5</v>
      </c>
      <c r="AO161" s="24">
        <v>952.0</v>
      </c>
      <c r="AP161" s="24">
        <v>605.0</v>
      </c>
      <c r="AQ161" s="24">
        <v>254.0</v>
      </c>
      <c r="AR161" s="24">
        <v>84.0</v>
      </c>
      <c r="AS161" s="24">
        <v>15.0</v>
      </c>
      <c r="AT161" s="24">
        <v>2.0</v>
      </c>
      <c r="AU161" s="24">
        <v>10246.0</v>
      </c>
      <c r="AV161" s="24">
        <v>237.5</v>
      </c>
      <c r="AW161" s="24">
        <v>355.0</v>
      </c>
      <c r="AX161" s="24">
        <v>319.0</v>
      </c>
      <c r="AY161" s="24">
        <v>437.0</v>
      </c>
      <c r="AZ161" s="24">
        <v>635.0</v>
      </c>
      <c r="BA161" s="24">
        <v>764.0</v>
      </c>
      <c r="BB161" s="24">
        <v>624.5</v>
      </c>
      <c r="BC161" s="24">
        <v>683.5</v>
      </c>
      <c r="BD161" s="24">
        <v>728.0</v>
      </c>
      <c r="BE161" s="24">
        <v>851.0</v>
      </c>
      <c r="BF161" s="24">
        <v>912.0</v>
      </c>
      <c r="BG161" s="24">
        <v>847.5</v>
      </c>
      <c r="BH161" s="24">
        <v>866.0</v>
      </c>
      <c r="BI161" s="24">
        <v>696.0</v>
      </c>
      <c r="BJ161" s="24">
        <v>483.0</v>
      </c>
      <c r="BK161" s="24">
        <v>442.5</v>
      </c>
      <c r="BL161" s="24">
        <v>259.0</v>
      </c>
      <c r="BM161" s="24">
        <v>81.5</v>
      </c>
      <c r="BN161" s="24">
        <v>21.5</v>
      </c>
      <c r="BO161" s="24">
        <v>2.0</v>
      </c>
      <c r="BP161" s="24">
        <v>0.5</v>
      </c>
      <c r="BQ161" s="24">
        <v>11034.0</v>
      </c>
      <c r="BR161" s="24">
        <v>224.0</v>
      </c>
      <c r="BS161" s="24">
        <v>322.5</v>
      </c>
      <c r="BT161" s="24">
        <v>370.0</v>
      </c>
      <c r="BU161" s="24">
        <v>439.0</v>
      </c>
      <c r="BV161" s="24">
        <v>790.5</v>
      </c>
      <c r="BW161" s="24">
        <v>770.5</v>
      </c>
      <c r="BX161" s="24">
        <v>612.0</v>
      </c>
      <c r="BY161" s="24">
        <v>623.5</v>
      </c>
      <c r="BZ161" s="24">
        <v>641.5</v>
      </c>
      <c r="CA161" s="24">
        <v>885.5</v>
      </c>
      <c r="CB161" s="24">
        <v>962.0</v>
      </c>
      <c r="CC161" s="24">
        <v>929.0</v>
      </c>
      <c r="CD161" s="24">
        <v>1026.0</v>
      </c>
      <c r="CE161" s="24">
        <v>745.5</v>
      </c>
      <c r="CF161" s="24">
        <v>587.5</v>
      </c>
      <c r="CG161" s="24">
        <v>509.5</v>
      </c>
      <c r="CH161" s="24">
        <v>346.0</v>
      </c>
      <c r="CI161" s="24">
        <v>172.5</v>
      </c>
      <c r="CJ161" s="24">
        <v>62.5</v>
      </c>
      <c r="CK161" s="24">
        <v>13.0</v>
      </c>
      <c r="CL161" s="24">
        <v>1.5</v>
      </c>
      <c r="CM161" s="24">
        <v>45.0</v>
      </c>
      <c r="CN161" s="24">
        <v>74.0</v>
      </c>
      <c r="CO161" s="24">
        <v>32.0</v>
      </c>
      <c r="CP161" s="24">
        <v>42.0</v>
      </c>
      <c r="CQ161" s="24">
        <v>0.0</v>
      </c>
      <c r="CR161" s="24">
        <v>0.0</v>
      </c>
      <c r="CS161" s="24">
        <v>0.0</v>
      </c>
      <c r="CT161" s="24">
        <v>0.0</v>
      </c>
      <c r="CU161" s="24">
        <v>7.0</v>
      </c>
      <c r="CV161" s="24">
        <v>689.0</v>
      </c>
      <c r="CW161" s="24">
        <v>154.0</v>
      </c>
      <c r="CX161" s="24">
        <v>535.0</v>
      </c>
      <c r="CY161" s="24">
        <v>6449.0</v>
      </c>
      <c r="CZ161" s="24">
        <v>15.0</v>
      </c>
      <c r="DA161" s="24">
        <v>2402.0</v>
      </c>
      <c r="DB161" s="24">
        <v>13.0</v>
      </c>
      <c r="DC161" s="24">
        <v>1.0</v>
      </c>
      <c r="DD161" s="24">
        <v>823.0</v>
      </c>
      <c r="DE161" s="24">
        <v>45.0</v>
      </c>
      <c r="DF161" s="24">
        <v>0.0</v>
      </c>
      <c r="DG161" s="24">
        <v>3.0</v>
      </c>
      <c r="DH161" s="24">
        <v>3.0</v>
      </c>
      <c r="DI161" s="24">
        <v>166.0</v>
      </c>
      <c r="DJ161" s="24">
        <v>1043.0</v>
      </c>
      <c r="DK161" s="24">
        <v>1930.0</v>
      </c>
      <c r="DL161" s="24">
        <v>5.0</v>
      </c>
      <c r="DM161" s="53">
        <v>117.0</v>
      </c>
      <c r="DN161" s="54"/>
    </row>
    <row r="162">
      <c r="A162" s="48" t="s">
        <v>754</v>
      </c>
      <c r="B162" s="49" t="s">
        <v>761</v>
      </c>
      <c r="C162" s="24">
        <v>46.8</v>
      </c>
      <c r="D162" s="24">
        <v>45.1</v>
      </c>
      <c r="E162" s="24">
        <v>48.3</v>
      </c>
      <c r="F162" s="50">
        <v>8601.0</v>
      </c>
      <c r="G162" s="50">
        <v>3305.0</v>
      </c>
      <c r="H162" s="50">
        <v>2323.0</v>
      </c>
      <c r="I162" s="50">
        <v>1564.0</v>
      </c>
      <c r="J162" s="50">
        <v>1092.0</v>
      </c>
      <c r="K162" s="24">
        <v>250.0</v>
      </c>
      <c r="L162" s="24">
        <v>51.0</v>
      </c>
      <c r="M162" s="24">
        <v>11.0</v>
      </c>
      <c r="N162" s="24">
        <v>3.0</v>
      </c>
      <c r="O162" s="24">
        <v>0.0</v>
      </c>
      <c r="P162" s="24">
        <v>2.0</v>
      </c>
      <c r="Q162" s="50">
        <v>7935.0</v>
      </c>
      <c r="R162" s="50">
        <v>2457.0</v>
      </c>
      <c r="S162" s="50">
        <v>2376.0</v>
      </c>
      <c r="T162" s="50">
        <v>1659.0</v>
      </c>
      <c r="U162" s="50">
        <v>1152.0</v>
      </c>
      <c r="V162" s="24">
        <v>228.0</v>
      </c>
      <c r="W162" s="24">
        <v>46.0</v>
      </c>
      <c r="X162" s="24">
        <v>17.0</v>
      </c>
      <c r="Y162" s="24">
        <v>18747.0</v>
      </c>
      <c r="Z162" s="24">
        <v>456.0</v>
      </c>
      <c r="AA162" s="24">
        <v>515.0</v>
      </c>
      <c r="AB162" s="24">
        <v>596.5</v>
      </c>
      <c r="AC162" s="24">
        <v>755.0</v>
      </c>
      <c r="AD162" s="24">
        <v>1100.0</v>
      </c>
      <c r="AE162" s="24">
        <v>1382.5</v>
      </c>
      <c r="AF162" s="24">
        <v>1235.0</v>
      </c>
      <c r="AG162" s="24">
        <v>1298.0</v>
      </c>
      <c r="AH162" s="24">
        <v>1305.5</v>
      </c>
      <c r="AI162" s="24">
        <v>1371.0</v>
      </c>
      <c r="AJ162" s="24">
        <v>1669.0</v>
      </c>
      <c r="AK162" s="24">
        <v>1564.0</v>
      </c>
      <c r="AL162" s="24">
        <v>1722.5</v>
      </c>
      <c r="AM162" s="24">
        <v>1311.0</v>
      </c>
      <c r="AN162" s="24">
        <v>905.0</v>
      </c>
      <c r="AO162" s="24">
        <v>701.0</v>
      </c>
      <c r="AP162" s="24">
        <v>481.5</v>
      </c>
      <c r="AQ162" s="24">
        <v>270.5</v>
      </c>
      <c r="AR162" s="24">
        <v>84.0</v>
      </c>
      <c r="AS162" s="24">
        <v>20.5</v>
      </c>
      <c r="AT162" s="24">
        <v>3.5</v>
      </c>
      <c r="AU162" s="24">
        <v>8982.0</v>
      </c>
      <c r="AV162" s="24">
        <v>225.5</v>
      </c>
      <c r="AW162" s="24">
        <v>275.5</v>
      </c>
      <c r="AX162" s="24">
        <v>326.5</v>
      </c>
      <c r="AY162" s="24">
        <v>387.0</v>
      </c>
      <c r="AZ162" s="24">
        <v>563.5</v>
      </c>
      <c r="BA162" s="24">
        <v>697.5</v>
      </c>
      <c r="BB162" s="24">
        <v>626.5</v>
      </c>
      <c r="BC162" s="24">
        <v>686.0</v>
      </c>
      <c r="BD162" s="24">
        <v>666.5</v>
      </c>
      <c r="BE162" s="24">
        <v>683.0</v>
      </c>
      <c r="BF162" s="24">
        <v>768.5</v>
      </c>
      <c r="BG162" s="24">
        <v>675.0</v>
      </c>
      <c r="BH162" s="24">
        <v>780.5</v>
      </c>
      <c r="BI162" s="24">
        <v>631.5</v>
      </c>
      <c r="BJ162" s="24">
        <v>400.0</v>
      </c>
      <c r="BK162" s="24">
        <v>288.0</v>
      </c>
      <c r="BL162" s="24">
        <v>192.5</v>
      </c>
      <c r="BM162" s="24">
        <v>83.0</v>
      </c>
      <c r="BN162" s="24">
        <v>21.0</v>
      </c>
      <c r="BO162" s="24">
        <v>4.0</v>
      </c>
      <c r="BP162" s="24">
        <v>0.5</v>
      </c>
      <c r="BQ162" s="24">
        <v>9765.0</v>
      </c>
      <c r="BR162" s="24">
        <v>230.5</v>
      </c>
      <c r="BS162" s="24">
        <v>239.5</v>
      </c>
      <c r="BT162" s="24">
        <v>270.0</v>
      </c>
      <c r="BU162" s="24">
        <v>368.0</v>
      </c>
      <c r="BV162" s="24">
        <v>536.5</v>
      </c>
      <c r="BW162" s="24">
        <v>685.0</v>
      </c>
      <c r="BX162" s="24">
        <v>608.5</v>
      </c>
      <c r="BY162" s="24">
        <v>612.0</v>
      </c>
      <c r="BZ162" s="24">
        <v>639.0</v>
      </c>
      <c r="CA162" s="24">
        <v>688.0</v>
      </c>
      <c r="CB162" s="24">
        <v>900.5</v>
      </c>
      <c r="CC162" s="24">
        <v>889.0</v>
      </c>
      <c r="CD162" s="24">
        <v>942.0</v>
      </c>
      <c r="CE162" s="24">
        <v>679.5</v>
      </c>
      <c r="CF162" s="24">
        <v>505.0</v>
      </c>
      <c r="CG162" s="24">
        <v>413.0</v>
      </c>
      <c r="CH162" s="24">
        <v>289.0</v>
      </c>
      <c r="CI162" s="24">
        <v>187.5</v>
      </c>
      <c r="CJ162" s="24">
        <v>63.0</v>
      </c>
      <c r="CK162" s="24">
        <v>16.5</v>
      </c>
      <c r="CL162" s="24">
        <v>3.0</v>
      </c>
      <c r="CM162" s="24">
        <v>76.0</v>
      </c>
      <c r="CN162" s="24">
        <v>134.0</v>
      </c>
      <c r="CO162" s="24">
        <v>76.0</v>
      </c>
      <c r="CP162" s="24">
        <v>58.0</v>
      </c>
      <c r="CQ162" s="24">
        <v>0.0</v>
      </c>
      <c r="CR162" s="24">
        <v>20.0</v>
      </c>
      <c r="CS162" s="24">
        <v>6.0</v>
      </c>
      <c r="CT162" s="24">
        <v>14.0</v>
      </c>
      <c r="CU162" s="24">
        <v>0.0</v>
      </c>
      <c r="CV162" s="24">
        <v>99.0</v>
      </c>
      <c r="CW162" s="24">
        <v>9.0</v>
      </c>
      <c r="CX162" s="24">
        <v>90.0</v>
      </c>
      <c r="CY162" s="24">
        <v>4956.0</v>
      </c>
      <c r="CZ162" s="24">
        <v>0.0</v>
      </c>
      <c r="DA162" s="24">
        <v>1825.0</v>
      </c>
      <c r="DB162" s="24">
        <v>10.0</v>
      </c>
      <c r="DC162" s="24">
        <v>0.0</v>
      </c>
      <c r="DD162" s="24">
        <v>515.0</v>
      </c>
      <c r="DE162" s="24">
        <v>24.0</v>
      </c>
      <c r="DF162" s="24">
        <v>0.0</v>
      </c>
      <c r="DG162" s="24">
        <v>6.0</v>
      </c>
      <c r="DH162" s="24">
        <v>1.0</v>
      </c>
      <c r="DI162" s="24">
        <v>112.0</v>
      </c>
      <c r="DJ162" s="24">
        <v>862.0</v>
      </c>
      <c r="DK162" s="24">
        <v>1600.0</v>
      </c>
      <c r="DL162" s="24">
        <v>1.0</v>
      </c>
      <c r="DM162" s="53">
        <v>117.0</v>
      </c>
      <c r="DN162" s="54"/>
    </row>
    <row r="163">
      <c r="A163" s="48" t="s">
        <v>754</v>
      </c>
      <c r="B163" s="49" t="s">
        <v>762</v>
      </c>
      <c r="C163" s="24">
        <v>46.5</v>
      </c>
      <c r="D163" s="24">
        <v>45.5</v>
      </c>
      <c r="E163" s="24">
        <v>47.3</v>
      </c>
      <c r="F163" s="50">
        <v>8018.0</v>
      </c>
      <c r="G163" s="50">
        <v>3434.0</v>
      </c>
      <c r="H163" s="50">
        <v>1987.0</v>
      </c>
      <c r="I163" s="50">
        <v>1382.0</v>
      </c>
      <c r="J163" s="24">
        <v>954.0</v>
      </c>
      <c r="K163" s="24">
        <v>218.0</v>
      </c>
      <c r="L163" s="24">
        <v>33.0</v>
      </c>
      <c r="M163" s="24">
        <v>10.0</v>
      </c>
      <c r="N163" s="24">
        <v>0.0</v>
      </c>
      <c r="O163" s="24">
        <v>0.0</v>
      </c>
      <c r="P163" s="24">
        <v>0.0</v>
      </c>
      <c r="Q163" s="50">
        <v>7363.0</v>
      </c>
      <c r="R163" s="50">
        <v>2761.0</v>
      </c>
      <c r="S163" s="50">
        <v>1943.0</v>
      </c>
      <c r="T163" s="50">
        <v>1458.0</v>
      </c>
      <c r="U163" s="24">
        <v>954.0</v>
      </c>
      <c r="V163" s="24">
        <v>199.0</v>
      </c>
      <c r="W163" s="24">
        <v>38.0</v>
      </c>
      <c r="X163" s="24">
        <v>10.0</v>
      </c>
      <c r="Y163" s="24">
        <v>16493.0</v>
      </c>
      <c r="Z163" s="24">
        <v>357.5</v>
      </c>
      <c r="AA163" s="24">
        <v>428.0</v>
      </c>
      <c r="AB163" s="24">
        <v>445.0</v>
      </c>
      <c r="AC163" s="24">
        <v>563.5</v>
      </c>
      <c r="AD163" s="24">
        <v>1038.5</v>
      </c>
      <c r="AE163" s="24">
        <v>1411.0</v>
      </c>
      <c r="AF163" s="24">
        <v>1175.0</v>
      </c>
      <c r="AG163" s="24">
        <v>1156.0</v>
      </c>
      <c r="AH163" s="24">
        <v>1141.5</v>
      </c>
      <c r="AI163" s="24">
        <v>1234.0</v>
      </c>
      <c r="AJ163" s="24">
        <v>1406.0</v>
      </c>
      <c r="AK163" s="24">
        <v>1400.0</v>
      </c>
      <c r="AL163" s="24">
        <v>1372.5</v>
      </c>
      <c r="AM163" s="24">
        <v>1085.0</v>
      </c>
      <c r="AN163" s="24">
        <v>854.0</v>
      </c>
      <c r="AO163" s="24">
        <v>731.0</v>
      </c>
      <c r="AP163" s="24">
        <v>445.0</v>
      </c>
      <c r="AQ163" s="24">
        <v>173.0</v>
      </c>
      <c r="AR163" s="24">
        <v>58.5</v>
      </c>
      <c r="AS163" s="24">
        <v>14.0</v>
      </c>
      <c r="AT163" s="24">
        <v>4.0</v>
      </c>
      <c r="AU163" s="24">
        <v>7987.0</v>
      </c>
      <c r="AV163" s="24">
        <v>190.0</v>
      </c>
      <c r="AW163" s="24">
        <v>208.5</v>
      </c>
      <c r="AX163" s="24">
        <v>230.0</v>
      </c>
      <c r="AY163" s="24">
        <v>288.5</v>
      </c>
      <c r="AZ163" s="24">
        <v>506.5</v>
      </c>
      <c r="BA163" s="24">
        <v>701.0</v>
      </c>
      <c r="BB163" s="24">
        <v>590.0</v>
      </c>
      <c r="BC163" s="24">
        <v>620.0</v>
      </c>
      <c r="BD163" s="24">
        <v>587.0</v>
      </c>
      <c r="BE163" s="24">
        <v>629.5</v>
      </c>
      <c r="BF163" s="24">
        <v>653.5</v>
      </c>
      <c r="BG163" s="24">
        <v>653.0</v>
      </c>
      <c r="BH163" s="24">
        <v>654.5</v>
      </c>
      <c r="BI163" s="24">
        <v>494.5</v>
      </c>
      <c r="BJ163" s="24">
        <v>381.0</v>
      </c>
      <c r="BK163" s="24">
        <v>312.0</v>
      </c>
      <c r="BL163" s="24">
        <v>212.5</v>
      </c>
      <c r="BM163" s="24">
        <v>55.0</v>
      </c>
      <c r="BN163" s="24">
        <v>15.5</v>
      </c>
      <c r="BO163" s="24">
        <v>3.5</v>
      </c>
      <c r="BP163" s="24">
        <v>1.0</v>
      </c>
      <c r="BQ163" s="24">
        <v>8506.0</v>
      </c>
      <c r="BR163" s="24">
        <v>167.5</v>
      </c>
      <c r="BS163" s="24">
        <v>219.5</v>
      </c>
      <c r="BT163" s="24">
        <v>215.0</v>
      </c>
      <c r="BU163" s="24">
        <v>275.0</v>
      </c>
      <c r="BV163" s="24">
        <v>532.0</v>
      </c>
      <c r="BW163" s="24">
        <v>710.0</v>
      </c>
      <c r="BX163" s="24">
        <v>585.0</v>
      </c>
      <c r="BY163" s="24">
        <v>536.0</v>
      </c>
      <c r="BZ163" s="24">
        <v>554.5</v>
      </c>
      <c r="CA163" s="24">
        <v>604.5</v>
      </c>
      <c r="CB163" s="24">
        <v>752.5</v>
      </c>
      <c r="CC163" s="24">
        <v>747.0</v>
      </c>
      <c r="CD163" s="24">
        <v>718.0</v>
      </c>
      <c r="CE163" s="24">
        <v>590.5</v>
      </c>
      <c r="CF163" s="24">
        <v>473.0</v>
      </c>
      <c r="CG163" s="24">
        <v>419.0</v>
      </c>
      <c r="CH163" s="24">
        <v>232.5</v>
      </c>
      <c r="CI163" s="24">
        <v>118.0</v>
      </c>
      <c r="CJ163" s="24">
        <v>43.0</v>
      </c>
      <c r="CK163" s="24">
        <v>10.5</v>
      </c>
      <c r="CL163" s="24">
        <v>3.0</v>
      </c>
      <c r="CM163" s="24">
        <v>100.0</v>
      </c>
      <c r="CN163" s="24">
        <v>145.0</v>
      </c>
      <c r="CO163" s="24">
        <v>65.0</v>
      </c>
      <c r="CP163" s="24">
        <v>80.0</v>
      </c>
      <c r="CQ163" s="24">
        <v>0.0</v>
      </c>
      <c r="CR163" s="24">
        <v>26.0</v>
      </c>
      <c r="CS163" s="24">
        <v>8.0</v>
      </c>
      <c r="CT163" s="24">
        <v>18.0</v>
      </c>
      <c r="CU163" s="24">
        <v>0.0</v>
      </c>
      <c r="CV163" s="24">
        <v>0.0</v>
      </c>
      <c r="CW163" s="24">
        <v>0.0</v>
      </c>
      <c r="CX163" s="24">
        <v>0.0</v>
      </c>
      <c r="CY163" s="24">
        <v>3861.0</v>
      </c>
      <c r="CZ163" s="24">
        <v>0.0</v>
      </c>
      <c r="DA163" s="24">
        <v>1383.0</v>
      </c>
      <c r="DB163" s="24">
        <v>3.0</v>
      </c>
      <c r="DC163" s="24">
        <v>0.0</v>
      </c>
      <c r="DD163" s="24">
        <v>388.0</v>
      </c>
      <c r="DE163" s="24">
        <v>14.0</v>
      </c>
      <c r="DF163" s="24">
        <v>0.0</v>
      </c>
      <c r="DG163" s="24">
        <v>2.0</v>
      </c>
      <c r="DH163" s="24">
        <v>1.0</v>
      </c>
      <c r="DI163" s="24">
        <v>115.0</v>
      </c>
      <c r="DJ163" s="24">
        <v>672.0</v>
      </c>
      <c r="DK163" s="24">
        <v>1283.0</v>
      </c>
      <c r="DL163" s="24">
        <v>0.0</v>
      </c>
      <c r="DM163" s="53">
        <v>117.0</v>
      </c>
      <c r="DN163" s="54"/>
    </row>
    <row r="164">
      <c r="A164" s="48" t="s">
        <v>754</v>
      </c>
      <c r="B164" s="49" t="s">
        <v>763</v>
      </c>
      <c r="C164" s="24">
        <v>44.2</v>
      </c>
      <c r="D164" s="24">
        <v>42.9</v>
      </c>
      <c r="E164" s="24">
        <v>45.4</v>
      </c>
      <c r="F164" s="50">
        <v>7117.0</v>
      </c>
      <c r="G164" s="50">
        <v>1711.0</v>
      </c>
      <c r="H164" s="50">
        <v>1764.0</v>
      </c>
      <c r="I164" s="50">
        <v>1718.0</v>
      </c>
      <c r="J164" s="50">
        <v>1564.0</v>
      </c>
      <c r="K164" s="24">
        <v>303.0</v>
      </c>
      <c r="L164" s="24">
        <v>47.0</v>
      </c>
      <c r="M164" s="24">
        <v>8.0</v>
      </c>
      <c r="N164" s="24">
        <v>1.0</v>
      </c>
      <c r="O164" s="24">
        <v>1.0</v>
      </c>
      <c r="P164" s="24">
        <v>0.0</v>
      </c>
      <c r="Q164" s="50">
        <v>6768.0</v>
      </c>
      <c r="R164" s="50">
        <v>1238.0</v>
      </c>
      <c r="S164" s="50">
        <v>1827.0</v>
      </c>
      <c r="T164" s="50">
        <v>1799.0</v>
      </c>
      <c r="U164" s="50">
        <v>1575.0</v>
      </c>
      <c r="V164" s="24">
        <v>277.0</v>
      </c>
      <c r="W164" s="24">
        <v>45.0</v>
      </c>
      <c r="X164" s="24">
        <v>7.0</v>
      </c>
      <c r="Y164" s="24">
        <v>18787.0</v>
      </c>
      <c r="Z164" s="24">
        <v>419.5</v>
      </c>
      <c r="AA164" s="24">
        <v>747.0</v>
      </c>
      <c r="AB164" s="24">
        <v>939.5</v>
      </c>
      <c r="AC164" s="24">
        <v>1039.0</v>
      </c>
      <c r="AD164" s="24">
        <v>1213.5</v>
      </c>
      <c r="AE164" s="24">
        <v>1261.0</v>
      </c>
      <c r="AF164" s="24">
        <v>1028.5</v>
      </c>
      <c r="AG164" s="24">
        <v>1230.0</v>
      </c>
      <c r="AH164" s="24">
        <v>1292.0</v>
      </c>
      <c r="AI164" s="24">
        <v>1599.5</v>
      </c>
      <c r="AJ164" s="24">
        <v>1760.0</v>
      </c>
      <c r="AK164" s="24">
        <v>1605.5</v>
      </c>
      <c r="AL164" s="24">
        <v>1660.5</v>
      </c>
      <c r="AM164" s="24">
        <v>1154.5</v>
      </c>
      <c r="AN164" s="24">
        <v>653.0</v>
      </c>
      <c r="AO164" s="24">
        <v>502.5</v>
      </c>
      <c r="AP164" s="24">
        <v>391.0</v>
      </c>
      <c r="AQ164" s="24">
        <v>188.0</v>
      </c>
      <c r="AR164" s="24">
        <v>85.0</v>
      </c>
      <c r="AS164" s="24">
        <v>14.0</v>
      </c>
      <c r="AT164" s="24">
        <v>3.5</v>
      </c>
      <c r="AU164" s="24">
        <v>8878.5</v>
      </c>
      <c r="AV164" s="24">
        <v>229.5</v>
      </c>
      <c r="AW164" s="24">
        <v>393.0</v>
      </c>
      <c r="AX164" s="24">
        <v>467.0</v>
      </c>
      <c r="AY164" s="24">
        <v>519.5</v>
      </c>
      <c r="AZ164" s="24">
        <v>604.5</v>
      </c>
      <c r="BA164" s="24">
        <v>637.0</v>
      </c>
      <c r="BB164" s="24">
        <v>497.5</v>
      </c>
      <c r="BC164" s="24">
        <v>598.0</v>
      </c>
      <c r="BD164" s="24">
        <v>606.0</v>
      </c>
      <c r="BE164" s="24">
        <v>711.5</v>
      </c>
      <c r="BF164" s="24">
        <v>809.0</v>
      </c>
      <c r="BG164" s="24">
        <v>712.0</v>
      </c>
      <c r="BH164" s="24">
        <v>759.5</v>
      </c>
      <c r="BI164" s="24">
        <v>577.5</v>
      </c>
      <c r="BJ164" s="24">
        <v>325.5</v>
      </c>
      <c r="BK164" s="24">
        <v>213.0</v>
      </c>
      <c r="BL164" s="24">
        <v>138.5</v>
      </c>
      <c r="BM164" s="24">
        <v>52.0</v>
      </c>
      <c r="BN164" s="24">
        <v>26.0</v>
      </c>
      <c r="BO164" s="24">
        <v>1.5</v>
      </c>
      <c r="BP164" s="24">
        <v>0.5</v>
      </c>
      <c r="BQ164" s="24">
        <v>9908.5</v>
      </c>
      <c r="BR164" s="24">
        <v>190.0</v>
      </c>
      <c r="BS164" s="24">
        <v>354.0</v>
      </c>
      <c r="BT164" s="24">
        <v>472.5</v>
      </c>
      <c r="BU164" s="24">
        <v>519.5</v>
      </c>
      <c r="BV164" s="24">
        <v>609.0</v>
      </c>
      <c r="BW164" s="24">
        <v>624.0</v>
      </c>
      <c r="BX164" s="24">
        <v>531.0</v>
      </c>
      <c r="BY164" s="24">
        <v>632.0</v>
      </c>
      <c r="BZ164" s="24">
        <v>686.0</v>
      </c>
      <c r="CA164" s="24">
        <v>888.0</v>
      </c>
      <c r="CB164" s="24">
        <v>951.0</v>
      </c>
      <c r="CC164" s="24">
        <v>893.5</v>
      </c>
      <c r="CD164" s="24">
        <v>901.0</v>
      </c>
      <c r="CE164" s="24">
        <v>577.0</v>
      </c>
      <c r="CF164" s="24">
        <v>327.5</v>
      </c>
      <c r="CG164" s="24">
        <v>289.5</v>
      </c>
      <c r="CH164" s="24">
        <v>252.5</v>
      </c>
      <c r="CI164" s="24">
        <v>136.0</v>
      </c>
      <c r="CJ164" s="24">
        <v>59.0</v>
      </c>
      <c r="CK164" s="24">
        <v>12.5</v>
      </c>
      <c r="CL164" s="24">
        <v>3.0</v>
      </c>
      <c r="CM164" s="24">
        <v>15.0</v>
      </c>
      <c r="CN164" s="24">
        <v>25.0</v>
      </c>
      <c r="CO164" s="24">
        <v>9.0</v>
      </c>
      <c r="CP164" s="24">
        <v>16.0</v>
      </c>
      <c r="CQ164" s="24">
        <v>0.0</v>
      </c>
      <c r="CR164" s="24">
        <v>0.0</v>
      </c>
      <c r="CS164" s="24">
        <v>0.0</v>
      </c>
      <c r="CT164" s="24">
        <v>0.0</v>
      </c>
      <c r="CU164" s="24">
        <v>0.0</v>
      </c>
      <c r="CV164" s="24">
        <v>0.0</v>
      </c>
      <c r="CW164" s="24">
        <v>0.0</v>
      </c>
      <c r="CX164" s="24">
        <v>0.0</v>
      </c>
      <c r="CY164" s="24">
        <v>5448.0</v>
      </c>
      <c r="CZ164" s="24">
        <v>0.0</v>
      </c>
      <c r="DA164" s="24">
        <v>1793.0</v>
      </c>
      <c r="DB164" s="24">
        <v>7.0</v>
      </c>
      <c r="DC164" s="24">
        <v>1.0</v>
      </c>
      <c r="DD164" s="24">
        <v>529.0</v>
      </c>
      <c r="DE164" s="24">
        <v>17.0</v>
      </c>
      <c r="DF164" s="24">
        <v>0.0</v>
      </c>
      <c r="DG164" s="24">
        <v>1.0</v>
      </c>
      <c r="DH164" s="24">
        <v>2.0</v>
      </c>
      <c r="DI164" s="24">
        <v>173.0</v>
      </c>
      <c r="DJ164" s="24">
        <v>1014.0</v>
      </c>
      <c r="DK164" s="24">
        <v>1909.0</v>
      </c>
      <c r="DL164" s="24">
        <v>2.0</v>
      </c>
      <c r="DM164" s="53">
        <v>117.0</v>
      </c>
      <c r="DN164" s="54"/>
    </row>
    <row r="165">
      <c r="A165" s="48" t="s">
        <v>754</v>
      </c>
      <c r="B165" s="49" t="s">
        <v>764</v>
      </c>
      <c r="C165" s="24">
        <v>45.3</v>
      </c>
      <c r="D165" s="24">
        <v>44.0</v>
      </c>
      <c r="E165" s="24">
        <v>46.3</v>
      </c>
      <c r="F165" s="50">
        <v>10971.0</v>
      </c>
      <c r="G165" s="50">
        <v>4081.0</v>
      </c>
      <c r="H165" s="50">
        <v>2726.0</v>
      </c>
      <c r="I165" s="50">
        <v>2096.0</v>
      </c>
      <c r="J165" s="50">
        <v>1677.0</v>
      </c>
      <c r="K165" s="24">
        <v>300.0</v>
      </c>
      <c r="L165" s="24">
        <v>71.0</v>
      </c>
      <c r="M165" s="24">
        <v>14.0</v>
      </c>
      <c r="N165" s="24">
        <v>4.0</v>
      </c>
      <c r="O165" s="24">
        <v>2.0</v>
      </c>
      <c r="P165" s="24">
        <v>0.0</v>
      </c>
      <c r="Q165" s="50">
        <v>10103.0</v>
      </c>
      <c r="R165" s="50">
        <v>2919.0</v>
      </c>
      <c r="S165" s="50">
        <v>2875.0</v>
      </c>
      <c r="T165" s="50">
        <v>2289.0</v>
      </c>
      <c r="U165" s="50">
        <v>1653.0</v>
      </c>
      <c r="V165" s="24">
        <v>298.0</v>
      </c>
      <c r="W165" s="24">
        <v>53.0</v>
      </c>
      <c r="X165" s="24">
        <v>16.0</v>
      </c>
      <c r="Y165" s="24">
        <v>24677.5</v>
      </c>
      <c r="Z165" s="24">
        <v>571.5</v>
      </c>
      <c r="AA165" s="24">
        <v>926.0</v>
      </c>
      <c r="AB165" s="24">
        <v>1019.5</v>
      </c>
      <c r="AC165" s="24">
        <v>1082.5</v>
      </c>
      <c r="AD165" s="24">
        <v>1530.0</v>
      </c>
      <c r="AE165" s="24">
        <v>1704.5</v>
      </c>
      <c r="AF165" s="24">
        <v>1594.0</v>
      </c>
      <c r="AG165" s="24">
        <v>1710.5</v>
      </c>
      <c r="AH165" s="24">
        <v>1837.0</v>
      </c>
      <c r="AI165" s="24">
        <v>2126.5</v>
      </c>
      <c r="AJ165" s="24">
        <v>2212.5</v>
      </c>
      <c r="AK165" s="24">
        <v>1919.0</v>
      </c>
      <c r="AL165" s="24">
        <v>2000.0</v>
      </c>
      <c r="AM165" s="24">
        <v>1472.5</v>
      </c>
      <c r="AN165" s="24">
        <v>1070.5</v>
      </c>
      <c r="AO165" s="24">
        <v>859.5</v>
      </c>
      <c r="AP165" s="24">
        <v>624.5</v>
      </c>
      <c r="AQ165" s="24">
        <v>298.0</v>
      </c>
      <c r="AR165" s="24">
        <v>96.5</v>
      </c>
      <c r="AS165" s="24">
        <v>20.5</v>
      </c>
      <c r="AT165" s="24">
        <v>2.0</v>
      </c>
      <c r="AU165" s="24">
        <v>11747.0</v>
      </c>
      <c r="AV165" s="24">
        <v>290.5</v>
      </c>
      <c r="AW165" s="24">
        <v>475.5</v>
      </c>
      <c r="AX165" s="24">
        <v>522.5</v>
      </c>
      <c r="AY165" s="24">
        <v>535.0</v>
      </c>
      <c r="AZ165" s="24">
        <v>741.5</v>
      </c>
      <c r="BA165" s="24">
        <v>854.5</v>
      </c>
      <c r="BB165" s="24">
        <v>797.0</v>
      </c>
      <c r="BC165" s="24">
        <v>850.0</v>
      </c>
      <c r="BD165" s="24">
        <v>901.0</v>
      </c>
      <c r="BE165" s="24">
        <v>1025.5</v>
      </c>
      <c r="BF165" s="24">
        <v>1011.5</v>
      </c>
      <c r="BG165" s="24">
        <v>919.5</v>
      </c>
      <c r="BH165" s="24">
        <v>889.0</v>
      </c>
      <c r="BI165" s="24">
        <v>714.0</v>
      </c>
      <c r="BJ165" s="24">
        <v>457.5</v>
      </c>
      <c r="BK165" s="24">
        <v>379.5</v>
      </c>
      <c r="BL165" s="24">
        <v>246.5</v>
      </c>
      <c r="BM165" s="24">
        <v>102.5</v>
      </c>
      <c r="BN165" s="24">
        <v>29.0</v>
      </c>
      <c r="BO165" s="24">
        <v>3.0</v>
      </c>
      <c r="BP165" s="24">
        <v>2.0</v>
      </c>
      <c r="BQ165" s="24">
        <v>12930.5</v>
      </c>
      <c r="BR165" s="24">
        <v>281.0</v>
      </c>
      <c r="BS165" s="24">
        <v>450.5</v>
      </c>
      <c r="BT165" s="24">
        <v>497.0</v>
      </c>
      <c r="BU165" s="24">
        <v>547.5</v>
      </c>
      <c r="BV165" s="24">
        <v>788.5</v>
      </c>
      <c r="BW165" s="24">
        <v>850.0</v>
      </c>
      <c r="BX165" s="24">
        <v>797.0</v>
      </c>
      <c r="BY165" s="24">
        <v>860.5</v>
      </c>
      <c r="BZ165" s="24">
        <v>936.0</v>
      </c>
      <c r="CA165" s="24">
        <v>1101.0</v>
      </c>
      <c r="CB165" s="24">
        <v>1201.0</v>
      </c>
      <c r="CC165" s="24">
        <v>999.5</v>
      </c>
      <c r="CD165" s="24">
        <v>1111.0</v>
      </c>
      <c r="CE165" s="24">
        <v>758.5</v>
      </c>
      <c r="CF165" s="24">
        <v>613.0</v>
      </c>
      <c r="CG165" s="24">
        <v>480.0</v>
      </c>
      <c r="CH165" s="24">
        <v>378.0</v>
      </c>
      <c r="CI165" s="24">
        <v>195.5</v>
      </c>
      <c r="CJ165" s="24">
        <v>67.5</v>
      </c>
      <c r="CK165" s="24">
        <v>17.5</v>
      </c>
      <c r="CL165" s="24">
        <v>0.0</v>
      </c>
      <c r="CM165" s="24">
        <v>79.0</v>
      </c>
      <c r="CN165" s="24">
        <v>115.0</v>
      </c>
      <c r="CO165" s="24">
        <v>44.0</v>
      </c>
      <c r="CP165" s="24">
        <v>71.0</v>
      </c>
      <c r="CQ165" s="24">
        <v>0.0</v>
      </c>
      <c r="CR165" s="24">
        <v>12.0</v>
      </c>
      <c r="CS165" s="24">
        <v>10.0</v>
      </c>
      <c r="CT165" s="24">
        <v>0.0</v>
      </c>
      <c r="CU165" s="24">
        <v>0.0</v>
      </c>
      <c r="CV165" s="24">
        <v>0.0</v>
      </c>
      <c r="CW165" s="24">
        <v>0.0</v>
      </c>
      <c r="CX165" s="24">
        <v>0.0</v>
      </c>
      <c r="CY165" s="24">
        <v>8140.0</v>
      </c>
      <c r="CZ165" s="24">
        <v>30.0</v>
      </c>
      <c r="DA165" s="24">
        <v>2936.0</v>
      </c>
      <c r="DB165" s="24">
        <v>11.0</v>
      </c>
      <c r="DC165" s="24">
        <v>5.0</v>
      </c>
      <c r="DD165" s="24">
        <v>1011.0</v>
      </c>
      <c r="DE165" s="24">
        <v>49.0</v>
      </c>
      <c r="DF165" s="24">
        <v>0.0</v>
      </c>
      <c r="DG165" s="24">
        <v>7.0</v>
      </c>
      <c r="DH165" s="24">
        <v>4.0</v>
      </c>
      <c r="DI165" s="24">
        <v>267.0</v>
      </c>
      <c r="DJ165" s="24">
        <v>1358.0</v>
      </c>
      <c r="DK165" s="24">
        <v>2462.0</v>
      </c>
      <c r="DL165" s="24">
        <v>0.0</v>
      </c>
      <c r="DM165" s="53">
        <v>117.0</v>
      </c>
      <c r="DN165" s="54"/>
    </row>
    <row r="166">
      <c r="A166" s="48" t="s">
        <v>754</v>
      </c>
      <c r="B166" s="49" t="s">
        <v>765</v>
      </c>
      <c r="C166" s="24">
        <v>45.2</v>
      </c>
      <c r="D166" s="24">
        <v>44.2</v>
      </c>
      <c r="E166" s="24">
        <v>46.2</v>
      </c>
      <c r="F166" s="50">
        <v>12602.0</v>
      </c>
      <c r="G166" s="50">
        <v>4276.0</v>
      </c>
      <c r="H166" s="50">
        <v>3391.0</v>
      </c>
      <c r="I166" s="50">
        <v>2577.0</v>
      </c>
      <c r="J166" s="50">
        <v>1795.0</v>
      </c>
      <c r="K166" s="24">
        <v>434.0</v>
      </c>
      <c r="L166" s="24">
        <v>82.0</v>
      </c>
      <c r="M166" s="24">
        <v>33.0</v>
      </c>
      <c r="N166" s="24">
        <v>9.0</v>
      </c>
      <c r="O166" s="24">
        <v>5.0</v>
      </c>
      <c r="P166" s="24">
        <v>0.0</v>
      </c>
      <c r="Q166" s="50">
        <v>11418.0</v>
      </c>
      <c r="R166" s="50">
        <v>2889.0</v>
      </c>
      <c r="S166" s="50">
        <v>3391.0</v>
      </c>
      <c r="T166" s="50">
        <v>2661.0</v>
      </c>
      <c r="U166" s="50">
        <v>1935.0</v>
      </c>
      <c r="V166" s="24">
        <v>429.0</v>
      </c>
      <c r="W166" s="24">
        <v>88.0</v>
      </c>
      <c r="X166" s="24">
        <v>25.0</v>
      </c>
      <c r="Y166" s="24">
        <v>29150.0</v>
      </c>
      <c r="Z166" s="24">
        <v>763.5</v>
      </c>
      <c r="AA166" s="24">
        <v>951.5</v>
      </c>
      <c r="AB166" s="24">
        <v>1013.5</v>
      </c>
      <c r="AC166" s="24">
        <v>1197.0</v>
      </c>
      <c r="AD166" s="24">
        <v>1866.0</v>
      </c>
      <c r="AE166" s="24">
        <v>2245.5</v>
      </c>
      <c r="AF166" s="24">
        <v>1931.5</v>
      </c>
      <c r="AG166" s="24">
        <v>2075.5</v>
      </c>
      <c r="AH166" s="24">
        <v>2117.0</v>
      </c>
      <c r="AI166" s="24">
        <v>2343.5</v>
      </c>
      <c r="AJ166" s="24">
        <v>2627.5</v>
      </c>
      <c r="AK166" s="24">
        <v>2461.0</v>
      </c>
      <c r="AL166" s="24">
        <v>2427.5</v>
      </c>
      <c r="AM166" s="24">
        <v>1749.0</v>
      </c>
      <c r="AN166" s="24">
        <v>1298.0</v>
      </c>
      <c r="AO166" s="24">
        <v>1010.0</v>
      </c>
      <c r="AP166" s="24">
        <v>659.5</v>
      </c>
      <c r="AQ166" s="24">
        <v>306.0</v>
      </c>
      <c r="AR166" s="24">
        <v>91.5</v>
      </c>
      <c r="AS166" s="24">
        <v>14.0</v>
      </c>
      <c r="AT166" s="24">
        <v>1.5</v>
      </c>
      <c r="AU166" s="24">
        <v>14202.5</v>
      </c>
      <c r="AV166" s="24">
        <v>398.5</v>
      </c>
      <c r="AW166" s="24">
        <v>494.0</v>
      </c>
      <c r="AX166" s="24">
        <v>518.0</v>
      </c>
      <c r="AY166" s="24">
        <v>636.0</v>
      </c>
      <c r="AZ166" s="24">
        <v>934.5</v>
      </c>
      <c r="BA166" s="24">
        <v>1116.0</v>
      </c>
      <c r="BB166" s="24">
        <v>967.5</v>
      </c>
      <c r="BC166" s="24">
        <v>1048.0</v>
      </c>
      <c r="BD166" s="24">
        <v>1083.5</v>
      </c>
      <c r="BE166" s="24">
        <v>1173.0</v>
      </c>
      <c r="BF166" s="24">
        <v>1236.0</v>
      </c>
      <c r="BG166" s="24">
        <v>1176.0</v>
      </c>
      <c r="BH166" s="24">
        <v>1126.0</v>
      </c>
      <c r="BI166" s="24">
        <v>821.0</v>
      </c>
      <c r="BJ166" s="24">
        <v>611.5</v>
      </c>
      <c r="BK166" s="24">
        <v>428.5</v>
      </c>
      <c r="BL166" s="24">
        <v>299.5</v>
      </c>
      <c r="BM166" s="24">
        <v>110.0</v>
      </c>
      <c r="BN166" s="24">
        <v>22.0</v>
      </c>
      <c r="BO166" s="24">
        <v>3.0</v>
      </c>
      <c r="BP166" s="24">
        <v>0.0</v>
      </c>
      <c r="BQ166" s="24">
        <v>14947.5</v>
      </c>
      <c r="BR166" s="24">
        <v>365.0</v>
      </c>
      <c r="BS166" s="24">
        <v>457.5</v>
      </c>
      <c r="BT166" s="24">
        <v>495.5</v>
      </c>
      <c r="BU166" s="24">
        <v>561.0</v>
      </c>
      <c r="BV166" s="24">
        <v>931.5</v>
      </c>
      <c r="BW166" s="24">
        <v>1129.5</v>
      </c>
      <c r="BX166" s="24">
        <v>964.0</v>
      </c>
      <c r="BY166" s="24">
        <v>1027.5</v>
      </c>
      <c r="BZ166" s="24">
        <v>1033.5</v>
      </c>
      <c r="CA166" s="24">
        <v>1170.5</v>
      </c>
      <c r="CB166" s="24">
        <v>1391.5</v>
      </c>
      <c r="CC166" s="24">
        <v>1285.0</v>
      </c>
      <c r="CD166" s="24">
        <v>1301.5</v>
      </c>
      <c r="CE166" s="24">
        <v>928.0</v>
      </c>
      <c r="CF166" s="24">
        <v>686.5</v>
      </c>
      <c r="CG166" s="24">
        <v>581.5</v>
      </c>
      <c r="CH166" s="24">
        <v>360.0</v>
      </c>
      <c r="CI166" s="24">
        <v>196.0</v>
      </c>
      <c r="CJ166" s="24">
        <v>69.5</v>
      </c>
      <c r="CK166" s="24">
        <v>11.0</v>
      </c>
      <c r="CL166" s="24">
        <v>1.5</v>
      </c>
      <c r="CM166" s="24">
        <v>100.0</v>
      </c>
      <c r="CN166" s="24">
        <v>198.0</v>
      </c>
      <c r="CO166" s="24">
        <v>102.0</v>
      </c>
      <c r="CP166" s="24">
        <v>96.0</v>
      </c>
      <c r="CQ166" s="24">
        <v>0.0</v>
      </c>
      <c r="CR166" s="24">
        <v>20.0</v>
      </c>
      <c r="CS166" s="24">
        <v>10.0</v>
      </c>
      <c r="CT166" s="24">
        <v>10.0</v>
      </c>
      <c r="CU166" s="24">
        <v>0.0</v>
      </c>
      <c r="CV166" s="24">
        <v>218.0</v>
      </c>
      <c r="CW166" s="24">
        <v>100.0</v>
      </c>
      <c r="CX166" s="24">
        <v>118.0</v>
      </c>
      <c r="CY166" s="24">
        <v>8170.0</v>
      </c>
      <c r="CZ166" s="24">
        <v>0.0</v>
      </c>
      <c r="DA166" s="24">
        <v>3156.0</v>
      </c>
      <c r="DB166" s="24">
        <v>11.0</v>
      </c>
      <c r="DC166" s="24">
        <v>3.0</v>
      </c>
      <c r="DD166" s="24">
        <v>787.0</v>
      </c>
      <c r="DE166" s="24">
        <v>39.0</v>
      </c>
      <c r="DF166" s="24">
        <v>0.0</v>
      </c>
      <c r="DG166" s="24">
        <v>9.0</v>
      </c>
      <c r="DH166" s="24">
        <v>5.0</v>
      </c>
      <c r="DI166" s="24">
        <v>220.0</v>
      </c>
      <c r="DJ166" s="24">
        <v>1399.0</v>
      </c>
      <c r="DK166" s="24">
        <v>2540.0</v>
      </c>
      <c r="DL166" s="24">
        <v>1.0</v>
      </c>
      <c r="DM166" s="53">
        <v>117.0</v>
      </c>
      <c r="DN166" s="54"/>
    </row>
    <row r="167">
      <c r="A167" s="48" t="s">
        <v>754</v>
      </c>
      <c r="B167" s="49" t="s">
        <v>766</v>
      </c>
      <c r="C167" s="24">
        <v>47.2</v>
      </c>
      <c r="D167" s="24">
        <v>46.0</v>
      </c>
      <c r="E167" s="24">
        <v>48.5</v>
      </c>
      <c r="F167" s="50">
        <v>6541.0</v>
      </c>
      <c r="G167" s="50">
        <v>2690.0</v>
      </c>
      <c r="H167" s="50">
        <v>1761.0</v>
      </c>
      <c r="I167" s="50">
        <v>1090.0</v>
      </c>
      <c r="J167" s="24">
        <v>773.0</v>
      </c>
      <c r="K167" s="24">
        <v>181.0</v>
      </c>
      <c r="L167" s="24">
        <v>29.0</v>
      </c>
      <c r="M167" s="24">
        <v>14.0</v>
      </c>
      <c r="N167" s="24">
        <v>3.0</v>
      </c>
      <c r="O167" s="24">
        <v>0.0</v>
      </c>
      <c r="P167" s="24">
        <v>0.0</v>
      </c>
      <c r="Q167" s="50">
        <v>5919.0</v>
      </c>
      <c r="R167" s="50">
        <v>1901.0</v>
      </c>
      <c r="S167" s="50">
        <v>1717.0</v>
      </c>
      <c r="T167" s="50">
        <v>1225.0</v>
      </c>
      <c r="U167" s="24">
        <v>828.0</v>
      </c>
      <c r="V167" s="24">
        <v>202.0</v>
      </c>
      <c r="W167" s="24">
        <v>35.0</v>
      </c>
      <c r="X167" s="24">
        <v>11.0</v>
      </c>
      <c r="Y167" s="24">
        <v>13912.0</v>
      </c>
      <c r="Z167" s="24">
        <v>277.5</v>
      </c>
      <c r="AA167" s="24">
        <v>448.5</v>
      </c>
      <c r="AB167" s="24">
        <v>506.5</v>
      </c>
      <c r="AC167" s="24">
        <v>549.5</v>
      </c>
      <c r="AD167" s="24">
        <v>828.5</v>
      </c>
      <c r="AE167" s="24">
        <v>941.5</v>
      </c>
      <c r="AF167" s="24">
        <v>781.0</v>
      </c>
      <c r="AG167" s="24">
        <v>860.5</v>
      </c>
      <c r="AH167" s="24">
        <v>960.5</v>
      </c>
      <c r="AI167" s="24">
        <v>1130.5</v>
      </c>
      <c r="AJ167" s="24">
        <v>1280.0</v>
      </c>
      <c r="AK167" s="24">
        <v>1239.0</v>
      </c>
      <c r="AL167" s="24">
        <v>1239.0</v>
      </c>
      <c r="AM167" s="24">
        <v>933.5</v>
      </c>
      <c r="AN167" s="24">
        <v>740.0</v>
      </c>
      <c r="AO167" s="24">
        <v>610.5</v>
      </c>
      <c r="AP167" s="24">
        <v>382.0</v>
      </c>
      <c r="AQ167" s="24">
        <v>152.5</v>
      </c>
      <c r="AR167" s="24">
        <v>38.5</v>
      </c>
      <c r="AS167" s="24">
        <v>8.0</v>
      </c>
      <c r="AT167" s="24">
        <v>4.5</v>
      </c>
      <c r="AU167" s="24">
        <v>6950.0</v>
      </c>
      <c r="AV167" s="24">
        <v>157.0</v>
      </c>
      <c r="AW167" s="24">
        <v>225.0</v>
      </c>
      <c r="AX167" s="24">
        <v>270.0</v>
      </c>
      <c r="AY167" s="24">
        <v>283.5</v>
      </c>
      <c r="AZ167" s="24">
        <v>443.0</v>
      </c>
      <c r="BA167" s="24">
        <v>481.0</v>
      </c>
      <c r="BB167" s="24">
        <v>414.0</v>
      </c>
      <c r="BC167" s="24">
        <v>456.5</v>
      </c>
      <c r="BD167" s="24">
        <v>513.5</v>
      </c>
      <c r="BE167" s="24">
        <v>566.0</v>
      </c>
      <c r="BF167" s="24">
        <v>640.5</v>
      </c>
      <c r="BG167" s="24">
        <v>619.5</v>
      </c>
      <c r="BH167" s="24">
        <v>603.5</v>
      </c>
      <c r="BI167" s="24">
        <v>442.5</v>
      </c>
      <c r="BJ167" s="24">
        <v>328.5</v>
      </c>
      <c r="BK167" s="24">
        <v>277.0</v>
      </c>
      <c r="BL167" s="24">
        <v>169.5</v>
      </c>
      <c r="BM167" s="24">
        <v>47.0</v>
      </c>
      <c r="BN167" s="24">
        <v>10.0</v>
      </c>
      <c r="BO167" s="24">
        <v>0.5</v>
      </c>
      <c r="BP167" s="24">
        <v>2.0</v>
      </c>
      <c r="BQ167" s="24">
        <v>6962.0</v>
      </c>
      <c r="BR167" s="24">
        <v>120.5</v>
      </c>
      <c r="BS167" s="24">
        <v>223.5</v>
      </c>
      <c r="BT167" s="24">
        <v>236.5</v>
      </c>
      <c r="BU167" s="24">
        <v>266.0</v>
      </c>
      <c r="BV167" s="24">
        <v>385.5</v>
      </c>
      <c r="BW167" s="24">
        <v>460.5</v>
      </c>
      <c r="BX167" s="24">
        <v>367.0</v>
      </c>
      <c r="BY167" s="24">
        <v>404.0</v>
      </c>
      <c r="BZ167" s="24">
        <v>447.0</v>
      </c>
      <c r="CA167" s="24">
        <v>564.5</v>
      </c>
      <c r="CB167" s="24">
        <v>639.5</v>
      </c>
      <c r="CC167" s="24">
        <v>619.5</v>
      </c>
      <c r="CD167" s="24">
        <v>635.5</v>
      </c>
      <c r="CE167" s="24">
        <v>491.0</v>
      </c>
      <c r="CF167" s="24">
        <v>411.5</v>
      </c>
      <c r="CG167" s="24">
        <v>333.5</v>
      </c>
      <c r="CH167" s="24">
        <v>212.5</v>
      </c>
      <c r="CI167" s="24">
        <v>105.5</v>
      </c>
      <c r="CJ167" s="24">
        <v>28.5</v>
      </c>
      <c r="CK167" s="24">
        <v>7.5</v>
      </c>
      <c r="CL167" s="24">
        <v>2.5</v>
      </c>
      <c r="CM167" s="24">
        <v>57.0</v>
      </c>
      <c r="CN167" s="24">
        <v>88.0</v>
      </c>
      <c r="CO167" s="24">
        <v>39.0</v>
      </c>
      <c r="CP167" s="24">
        <v>49.0</v>
      </c>
      <c r="CQ167" s="24">
        <v>0.0</v>
      </c>
      <c r="CR167" s="24">
        <v>0.0</v>
      </c>
      <c r="CS167" s="24">
        <v>0.0</v>
      </c>
      <c r="CT167" s="24">
        <v>0.0</v>
      </c>
      <c r="CU167" s="24">
        <v>0.0</v>
      </c>
      <c r="CV167" s="24">
        <v>38.0</v>
      </c>
      <c r="CW167" s="24">
        <v>8.0</v>
      </c>
      <c r="CX167" s="24">
        <v>30.0</v>
      </c>
      <c r="CY167" s="24">
        <v>3649.0</v>
      </c>
      <c r="CZ167" s="24">
        <v>3.0</v>
      </c>
      <c r="DA167" s="24">
        <v>1431.0</v>
      </c>
      <c r="DB167" s="24">
        <v>4.0</v>
      </c>
      <c r="DC167" s="24">
        <v>3.0</v>
      </c>
      <c r="DD167" s="24">
        <v>437.0</v>
      </c>
      <c r="DE167" s="24">
        <v>19.0</v>
      </c>
      <c r="DF167" s="24">
        <v>0.0</v>
      </c>
      <c r="DG167" s="24">
        <v>2.0</v>
      </c>
      <c r="DH167" s="24">
        <v>1.0</v>
      </c>
      <c r="DI167" s="24">
        <v>87.0</v>
      </c>
      <c r="DJ167" s="24">
        <v>584.0</v>
      </c>
      <c r="DK167" s="24">
        <v>1076.0</v>
      </c>
      <c r="DL167" s="24">
        <v>2.0</v>
      </c>
      <c r="DM167" s="53">
        <v>117.0</v>
      </c>
      <c r="DN167" s="54"/>
    </row>
    <row r="168">
      <c r="A168" s="48" t="s">
        <v>754</v>
      </c>
      <c r="B168" s="49" t="s">
        <v>767</v>
      </c>
      <c r="C168" s="24">
        <v>44.2</v>
      </c>
      <c r="D168" s="24">
        <v>43.1</v>
      </c>
      <c r="E168" s="24">
        <v>45.2</v>
      </c>
      <c r="F168" s="50">
        <v>10703.0</v>
      </c>
      <c r="G168" s="50">
        <v>3167.0</v>
      </c>
      <c r="H168" s="50">
        <v>2563.0</v>
      </c>
      <c r="I168" s="50">
        <v>2402.0</v>
      </c>
      <c r="J168" s="50">
        <v>2077.0</v>
      </c>
      <c r="K168" s="24">
        <v>396.0</v>
      </c>
      <c r="L168" s="24">
        <v>73.0</v>
      </c>
      <c r="M168" s="24">
        <v>15.0</v>
      </c>
      <c r="N168" s="24">
        <v>8.0</v>
      </c>
      <c r="O168" s="24">
        <v>1.0</v>
      </c>
      <c r="P168" s="24">
        <v>1.0</v>
      </c>
      <c r="Q168" s="50">
        <v>9984.0</v>
      </c>
      <c r="R168" s="50">
        <v>2256.0</v>
      </c>
      <c r="S168" s="50">
        <v>2729.0</v>
      </c>
      <c r="T168" s="50">
        <v>2458.0</v>
      </c>
      <c r="U168" s="50">
        <v>2075.0</v>
      </c>
      <c r="V168" s="24">
        <v>389.0</v>
      </c>
      <c r="W168" s="24">
        <v>61.0</v>
      </c>
      <c r="X168" s="24">
        <v>16.0</v>
      </c>
      <c r="Y168" s="24">
        <v>26608.0</v>
      </c>
      <c r="Z168" s="24">
        <v>719.5</v>
      </c>
      <c r="AA168" s="24">
        <v>995.0</v>
      </c>
      <c r="AB168" s="24">
        <v>1187.0</v>
      </c>
      <c r="AC168" s="24">
        <v>1373.5</v>
      </c>
      <c r="AD168" s="24">
        <v>1745.0</v>
      </c>
      <c r="AE168" s="24">
        <v>1858.0</v>
      </c>
      <c r="AF168" s="24">
        <v>1575.0</v>
      </c>
      <c r="AG168" s="24">
        <v>1745.5</v>
      </c>
      <c r="AH168" s="24">
        <v>1955.5</v>
      </c>
      <c r="AI168" s="24">
        <v>2317.0</v>
      </c>
      <c r="AJ168" s="24">
        <v>2550.5</v>
      </c>
      <c r="AK168" s="24">
        <v>2270.5</v>
      </c>
      <c r="AL168" s="24">
        <v>2171.0</v>
      </c>
      <c r="AM168" s="24">
        <v>1388.0</v>
      </c>
      <c r="AN168" s="24">
        <v>979.0</v>
      </c>
      <c r="AO168" s="24">
        <v>731.5</v>
      </c>
      <c r="AP168" s="24">
        <v>574.5</v>
      </c>
      <c r="AQ168" s="24">
        <v>327.0</v>
      </c>
      <c r="AR168" s="24">
        <v>114.5</v>
      </c>
      <c r="AS168" s="24">
        <v>26.0</v>
      </c>
      <c r="AT168" s="24">
        <v>4.5</v>
      </c>
      <c r="AU168" s="24">
        <v>12800.5</v>
      </c>
      <c r="AV168" s="24">
        <v>401.5</v>
      </c>
      <c r="AW168" s="24">
        <v>499.5</v>
      </c>
      <c r="AX168" s="24">
        <v>624.0</v>
      </c>
      <c r="AY168" s="24">
        <v>681.5</v>
      </c>
      <c r="AZ168" s="24">
        <v>880.5</v>
      </c>
      <c r="BA168" s="24">
        <v>951.5</v>
      </c>
      <c r="BB168" s="24">
        <v>762.0</v>
      </c>
      <c r="BC168" s="24">
        <v>842.0</v>
      </c>
      <c r="BD168" s="24">
        <v>932.0</v>
      </c>
      <c r="BE168" s="24">
        <v>1088.5</v>
      </c>
      <c r="BF168" s="24">
        <v>1177.0</v>
      </c>
      <c r="BG168" s="24">
        <v>1092.5</v>
      </c>
      <c r="BH168" s="24">
        <v>1051.0</v>
      </c>
      <c r="BI168" s="24">
        <v>659.5</v>
      </c>
      <c r="BJ168" s="24">
        <v>473.0</v>
      </c>
      <c r="BK168" s="24">
        <v>312.0</v>
      </c>
      <c r="BL168" s="24">
        <v>218.0</v>
      </c>
      <c r="BM168" s="24">
        <v>105.5</v>
      </c>
      <c r="BN168" s="24">
        <v>34.5</v>
      </c>
      <c r="BO168" s="24">
        <v>11.5</v>
      </c>
      <c r="BP168" s="24">
        <v>3.0</v>
      </c>
      <c r="BQ168" s="24">
        <v>13807.5</v>
      </c>
      <c r="BR168" s="24">
        <v>318.0</v>
      </c>
      <c r="BS168" s="24">
        <v>495.5</v>
      </c>
      <c r="BT168" s="24">
        <v>563.0</v>
      </c>
      <c r="BU168" s="24">
        <v>692.0</v>
      </c>
      <c r="BV168" s="24">
        <v>864.5</v>
      </c>
      <c r="BW168" s="24">
        <v>906.5</v>
      </c>
      <c r="BX168" s="24">
        <v>813.0</v>
      </c>
      <c r="BY168" s="24">
        <v>903.5</v>
      </c>
      <c r="BZ168" s="24">
        <v>1023.5</v>
      </c>
      <c r="CA168" s="24">
        <v>1228.5</v>
      </c>
      <c r="CB168" s="24">
        <v>1373.5</v>
      </c>
      <c r="CC168" s="24">
        <v>1178.0</v>
      </c>
      <c r="CD168" s="24">
        <v>1120.0</v>
      </c>
      <c r="CE168" s="24">
        <v>728.5</v>
      </c>
      <c r="CF168" s="24">
        <v>506.0</v>
      </c>
      <c r="CG168" s="24">
        <v>419.5</v>
      </c>
      <c r="CH168" s="24">
        <v>356.5</v>
      </c>
      <c r="CI168" s="24">
        <v>221.5</v>
      </c>
      <c r="CJ168" s="24">
        <v>80.0</v>
      </c>
      <c r="CK168" s="24">
        <v>14.5</v>
      </c>
      <c r="CL168" s="24">
        <v>1.5</v>
      </c>
      <c r="CM168" s="24">
        <v>34.0</v>
      </c>
      <c r="CN168" s="24">
        <v>59.0</v>
      </c>
      <c r="CO168" s="24">
        <v>29.0</v>
      </c>
      <c r="CP168" s="24">
        <v>30.0</v>
      </c>
      <c r="CQ168" s="24">
        <v>0.0</v>
      </c>
      <c r="CR168" s="24">
        <v>0.0</v>
      </c>
      <c r="CS168" s="24">
        <v>0.0</v>
      </c>
      <c r="CT168" s="24">
        <v>0.0</v>
      </c>
      <c r="CU168" s="24">
        <v>0.0</v>
      </c>
      <c r="CV168" s="24">
        <v>0.0</v>
      </c>
      <c r="CW168" s="24">
        <v>0.0</v>
      </c>
      <c r="CX168" s="24">
        <v>0.0</v>
      </c>
      <c r="CY168" s="24">
        <v>8528.0</v>
      </c>
      <c r="CZ168" s="24">
        <v>1.0</v>
      </c>
      <c r="DA168" s="24">
        <v>2528.0</v>
      </c>
      <c r="DB168" s="24">
        <v>16.0</v>
      </c>
      <c r="DC168" s="24">
        <v>1.0</v>
      </c>
      <c r="DD168" s="24">
        <v>769.0</v>
      </c>
      <c r="DE168" s="24">
        <v>50.0</v>
      </c>
      <c r="DF168" s="24">
        <v>0.0</v>
      </c>
      <c r="DG168" s="24">
        <v>5.0</v>
      </c>
      <c r="DH168" s="24">
        <v>1.0</v>
      </c>
      <c r="DI168" s="24">
        <v>351.0</v>
      </c>
      <c r="DJ168" s="24">
        <v>1736.0</v>
      </c>
      <c r="DK168" s="24">
        <v>3065.0</v>
      </c>
      <c r="DL168" s="24">
        <v>5.0</v>
      </c>
      <c r="DM168" s="53">
        <v>117.0</v>
      </c>
      <c r="DN168" s="54"/>
    </row>
    <row r="169">
      <c r="A169" s="48" t="s">
        <v>754</v>
      </c>
      <c r="B169" s="49" t="s">
        <v>768</v>
      </c>
      <c r="C169" s="24">
        <v>45.0</v>
      </c>
      <c r="D169" s="24">
        <v>44.0</v>
      </c>
      <c r="E169" s="24">
        <v>46.0</v>
      </c>
      <c r="F169" s="50">
        <v>10235.0</v>
      </c>
      <c r="G169" s="50">
        <v>3194.0</v>
      </c>
      <c r="H169" s="50">
        <v>2643.0</v>
      </c>
      <c r="I169" s="50">
        <v>2205.0</v>
      </c>
      <c r="J169" s="50">
        <v>1730.0</v>
      </c>
      <c r="K169" s="24">
        <v>361.0</v>
      </c>
      <c r="L169" s="24">
        <v>75.0</v>
      </c>
      <c r="M169" s="24">
        <v>16.0</v>
      </c>
      <c r="N169" s="24">
        <v>6.0</v>
      </c>
      <c r="O169" s="24">
        <v>5.0</v>
      </c>
      <c r="P169" s="24">
        <v>0.0</v>
      </c>
      <c r="Q169" s="50">
        <v>9554.0</v>
      </c>
      <c r="R169" s="50">
        <v>2347.0</v>
      </c>
      <c r="S169" s="50">
        <v>2699.0</v>
      </c>
      <c r="T169" s="50">
        <v>2340.0</v>
      </c>
      <c r="U169" s="50">
        <v>1740.0</v>
      </c>
      <c r="V169" s="24">
        <v>347.0</v>
      </c>
      <c r="W169" s="24">
        <v>66.0</v>
      </c>
      <c r="X169" s="24">
        <v>15.0</v>
      </c>
      <c r="Y169" s="24">
        <v>24654.5</v>
      </c>
      <c r="Z169" s="24">
        <v>649.0</v>
      </c>
      <c r="AA169" s="24">
        <v>852.0</v>
      </c>
      <c r="AB169" s="24">
        <v>826.5</v>
      </c>
      <c r="AC169" s="24">
        <v>1077.5</v>
      </c>
      <c r="AD169" s="24">
        <v>1666.0</v>
      </c>
      <c r="AE169" s="24">
        <v>1955.5</v>
      </c>
      <c r="AF169" s="24">
        <v>1691.5</v>
      </c>
      <c r="AG169" s="24">
        <v>1794.0</v>
      </c>
      <c r="AH169" s="24">
        <v>1608.5</v>
      </c>
      <c r="AI169" s="24">
        <v>1835.0</v>
      </c>
      <c r="AJ169" s="24">
        <v>2183.5</v>
      </c>
      <c r="AK169" s="24">
        <v>2126.0</v>
      </c>
      <c r="AL169" s="24">
        <v>2144.0</v>
      </c>
      <c r="AM169" s="24">
        <v>1534.5</v>
      </c>
      <c r="AN169" s="24">
        <v>1013.5</v>
      </c>
      <c r="AO169" s="24">
        <v>751.0</v>
      </c>
      <c r="AP169" s="24">
        <v>557.0</v>
      </c>
      <c r="AQ169" s="24">
        <v>260.5</v>
      </c>
      <c r="AR169" s="24">
        <v>104.0</v>
      </c>
      <c r="AS169" s="24">
        <v>22.5</v>
      </c>
      <c r="AT169" s="24">
        <v>2.5</v>
      </c>
      <c r="AU169" s="24">
        <v>11802.5</v>
      </c>
      <c r="AV169" s="24">
        <v>339.0</v>
      </c>
      <c r="AW169" s="24">
        <v>442.0</v>
      </c>
      <c r="AX169" s="24">
        <v>418.0</v>
      </c>
      <c r="AY169" s="24">
        <v>553.0</v>
      </c>
      <c r="AZ169" s="24">
        <v>812.0</v>
      </c>
      <c r="BA169" s="24">
        <v>956.0</v>
      </c>
      <c r="BB169" s="24">
        <v>859.0</v>
      </c>
      <c r="BC169" s="24">
        <v>909.5</v>
      </c>
      <c r="BD169" s="24">
        <v>794.0</v>
      </c>
      <c r="BE169" s="24">
        <v>844.5</v>
      </c>
      <c r="BF169" s="24">
        <v>988.5</v>
      </c>
      <c r="BG169" s="24">
        <v>992.0</v>
      </c>
      <c r="BH169" s="24">
        <v>983.0</v>
      </c>
      <c r="BI169" s="24">
        <v>743.0</v>
      </c>
      <c r="BJ169" s="24">
        <v>488.0</v>
      </c>
      <c r="BK169" s="24">
        <v>330.0</v>
      </c>
      <c r="BL169" s="24">
        <v>232.0</v>
      </c>
      <c r="BM169" s="24">
        <v>82.0</v>
      </c>
      <c r="BN169" s="24">
        <v>30.0</v>
      </c>
      <c r="BO169" s="24">
        <v>6.5</v>
      </c>
      <c r="BP169" s="24">
        <v>0.5</v>
      </c>
      <c r="BQ169" s="24">
        <v>12852.0</v>
      </c>
      <c r="BR169" s="24">
        <v>310.0</v>
      </c>
      <c r="BS169" s="24">
        <v>410.0</v>
      </c>
      <c r="BT169" s="24">
        <v>408.5</v>
      </c>
      <c r="BU169" s="24">
        <v>524.5</v>
      </c>
      <c r="BV169" s="24">
        <v>854.0</v>
      </c>
      <c r="BW169" s="24">
        <v>999.5</v>
      </c>
      <c r="BX169" s="24">
        <v>832.5</v>
      </c>
      <c r="BY169" s="24">
        <v>884.5</v>
      </c>
      <c r="BZ169" s="24">
        <v>814.5</v>
      </c>
      <c r="CA169" s="24">
        <v>990.5</v>
      </c>
      <c r="CB169" s="24">
        <v>1195.0</v>
      </c>
      <c r="CC169" s="24">
        <v>1134.0</v>
      </c>
      <c r="CD169" s="24">
        <v>1161.0</v>
      </c>
      <c r="CE169" s="24">
        <v>791.5</v>
      </c>
      <c r="CF169" s="24">
        <v>525.5</v>
      </c>
      <c r="CG169" s="24">
        <v>421.0</v>
      </c>
      <c r="CH169" s="24">
        <v>325.0</v>
      </c>
      <c r="CI169" s="24">
        <v>178.5</v>
      </c>
      <c r="CJ169" s="24">
        <v>74.0</v>
      </c>
      <c r="CK169" s="24">
        <v>16.0</v>
      </c>
      <c r="CL169" s="24">
        <v>2.0</v>
      </c>
      <c r="CM169" s="24">
        <v>68.0</v>
      </c>
      <c r="CN169" s="24">
        <v>91.0</v>
      </c>
      <c r="CO169" s="24">
        <v>35.0</v>
      </c>
      <c r="CP169" s="24">
        <v>56.0</v>
      </c>
      <c r="CQ169" s="24">
        <v>0.0</v>
      </c>
      <c r="CR169" s="24">
        <v>6.0</v>
      </c>
      <c r="CS169" s="24">
        <v>0.0</v>
      </c>
      <c r="CT169" s="24">
        <v>6.0</v>
      </c>
      <c r="CU169" s="24">
        <v>0.0</v>
      </c>
      <c r="CV169" s="24">
        <v>141.0</v>
      </c>
      <c r="CW169" s="24">
        <v>26.0</v>
      </c>
      <c r="CX169" s="24">
        <v>115.0</v>
      </c>
      <c r="CY169" s="24">
        <v>7801.0</v>
      </c>
      <c r="CZ169" s="24">
        <v>2.0</v>
      </c>
      <c r="DA169" s="24">
        <v>2470.0</v>
      </c>
      <c r="DB169" s="24">
        <v>10.0</v>
      </c>
      <c r="DC169" s="24">
        <v>2.0</v>
      </c>
      <c r="DD169" s="24">
        <v>654.0</v>
      </c>
      <c r="DE169" s="24">
        <v>31.0</v>
      </c>
      <c r="DF169" s="24">
        <v>0.0</v>
      </c>
      <c r="DG169" s="24">
        <v>5.0</v>
      </c>
      <c r="DH169" s="24">
        <v>7.0</v>
      </c>
      <c r="DI169" s="24">
        <v>294.0</v>
      </c>
      <c r="DJ169" s="24">
        <v>1595.0</v>
      </c>
      <c r="DK169" s="24">
        <v>2727.0</v>
      </c>
      <c r="DL169" s="24">
        <v>4.0</v>
      </c>
      <c r="DM169" s="53">
        <v>117.0</v>
      </c>
      <c r="DN169" s="54"/>
    </row>
    <row r="170">
      <c r="A170" s="48" t="s">
        <v>769</v>
      </c>
      <c r="B170" s="49" t="s">
        <v>770</v>
      </c>
      <c r="C170" s="24">
        <v>41.7</v>
      </c>
      <c r="D170" s="24">
        <v>41.3</v>
      </c>
      <c r="E170" s="24">
        <v>42.1</v>
      </c>
      <c r="F170" s="50">
        <v>13139.0</v>
      </c>
      <c r="G170" s="50">
        <v>5394.0</v>
      </c>
      <c r="H170" s="50">
        <v>2808.0</v>
      </c>
      <c r="I170" s="50">
        <v>2525.0</v>
      </c>
      <c r="J170" s="50">
        <v>1861.0</v>
      </c>
      <c r="K170" s="24">
        <v>430.0</v>
      </c>
      <c r="L170" s="24">
        <v>86.0</v>
      </c>
      <c r="M170" s="24">
        <v>22.0</v>
      </c>
      <c r="N170" s="24">
        <v>10.0</v>
      </c>
      <c r="O170" s="24">
        <v>3.0</v>
      </c>
      <c r="P170" s="24">
        <v>0.0</v>
      </c>
      <c r="Q170" s="50">
        <v>11567.0</v>
      </c>
      <c r="R170" s="50">
        <v>3717.0</v>
      </c>
      <c r="S170" s="50">
        <v>2869.0</v>
      </c>
      <c r="T170" s="50">
        <v>2577.0</v>
      </c>
      <c r="U170" s="50">
        <v>1828.0</v>
      </c>
      <c r="V170" s="24">
        <v>470.0</v>
      </c>
      <c r="W170" s="24">
        <v>82.0</v>
      </c>
      <c r="X170" s="24">
        <v>24.0</v>
      </c>
      <c r="Y170" s="24">
        <v>28635.0</v>
      </c>
      <c r="Z170" s="24">
        <v>1286.5</v>
      </c>
      <c r="AA170" s="24">
        <v>1412.0</v>
      </c>
      <c r="AB170" s="24">
        <v>988.5</v>
      </c>
      <c r="AC170" s="24">
        <v>980.0</v>
      </c>
      <c r="AD170" s="24">
        <v>1749.0</v>
      </c>
      <c r="AE170" s="24">
        <v>2299.5</v>
      </c>
      <c r="AF170" s="24">
        <v>2353.5</v>
      </c>
      <c r="AG170" s="24">
        <v>2839.0</v>
      </c>
      <c r="AH170" s="24">
        <v>2519.0</v>
      </c>
      <c r="AI170" s="24">
        <v>2167.5</v>
      </c>
      <c r="AJ170" s="24">
        <v>2112.0</v>
      </c>
      <c r="AK170" s="24">
        <v>2042.5</v>
      </c>
      <c r="AL170" s="24">
        <v>1925.5</v>
      </c>
      <c r="AM170" s="24">
        <v>1329.0</v>
      </c>
      <c r="AN170" s="24">
        <v>989.5</v>
      </c>
      <c r="AO170" s="24">
        <v>763.5</v>
      </c>
      <c r="AP170" s="24">
        <v>533.5</v>
      </c>
      <c r="AQ170" s="24">
        <v>251.0</v>
      </c>
      <c r="AR170" s="24">
        <v>72.0</v>
      </c>
      <c r="AS170" s="24">
        <v>16.5</v>
      </c>
      <c r="AT170" s="24">
        <v>5.5</v>
      </c>
      <c r="AU170" s="24">
        <v>13842.5</v>
      </c>
      <c r="AV170" s="24">
        <v>649.5</v>
      </c>
      <c r="AW170" s="24">
        <v>712.5</v>
      </c>
      <c r="AX170" s="24">
        <v>506.0</v>
      </c>
      <c r="AY170" s="24">
        <v>507.0</v>
      </c>
      <c r="AZ170" s="24">
        <v>783.5</v>
      </c>
      <c r="BA170" s="24">
        <v>1078.5</v>
      </c>
      <c r="BB170" s="24">
        <v>1077.0</v>
      </c>
      <c r="BC170" s="24">
        <v>1378.0</v>
      </c>
      <c r="BD170" s="24">
        <v>1317.5</v>
      </c>
      <c r="BE170" s="24">
        <v>1107.0</v>
      </c>
      <c r="BF170" s="24">
        <v>1001.5</v>
      </c>
      <c r="BG170" s="24">
        <v>1022.0</v>
      </c>
      <c r="BH170" s="24">
        <v>970.5</v>
      </c>
      <c r="BI170" s="24">
        <v>623.0</v>
      </c>
      <c r="BJ170" s="24">
        <v>459.5</v>
      </c>
      <c r="BK170" s="24">
        <v>335.0</v>
      </c>
      <c r="BL170" s="24">
        <v>217.0</v>
      </c>
      <c r="BM170" s="24">
        <v>72.5</v>
      </c>
      <c r="BN170" s="24">
        <v>20.5</v>
      </c>
      <c r="BO170" s="24">
        <v>3.5</v>
      </c>
      <c r="BP170" s="24">
        <v>1.0</v>
      </c>
      <c r="BQ170" s="24">
        <v>14792.5</v>
      </c>
      <c r="BR170" s="24">
        <v>637.0</v>
      </c>
      <c r="BS170" s="24">
        <v>699.5</v>
      </c>
      <c r="BT170" s="24">
        <v>482.5</v>
      </c>
      <c r="BU170" s="24">
        <v>473.0</v>
      </c>
      <c r="BV170" s="24">
        <v>965.5</v>
      </c>
      <c r="BW170" s="24">
        <v>1221.0</v>
      </c>
      <c r="BX170" s="24">
        <v>1276.5</v>
      </c>
      <c r="BY170" s="24">
        <v>1461.0</v>
      </c>
      <c r="BZ170" s="24">
        <v>1201.5</v>
      </c>
      <c r="CA170" s="24">
        <v>1060.5</v>
      </c>
      <c r="CB170" s="24">
        <v>1110.5</v>
      </c>
      <c r="CC170" s="24">
        <v>1020.5</v>
      </c>
      <c r="CD170" s="24">
        <v>955.0</v>
      </c>
      <c r="CE170" s="24">
        <v>706.0</v>
      </c>
      <c r="CF170" s="24">
        <v>530.0</v>
      </c>
      <c r="CG170" s="24">
        <v>428.5</v>
      </c>
      <c r="CH170" s="24">
        <v>316.5</v>
      </c>
      <c r="CI170" s="24">
        <v>178.5</v>
      </c>
      <c r="CJ170" s="24">
        <v>51.5</v>
      </c>
      <c r="CK170" s="24">
        <v>13.0</v>
      </c>
      <c r="CL170" s="24">
        <v>4.5</v>
      </c>
      <c r="CM170" s="24">
        <v>214.0</v>
      </c>
      <c r="CN170" s="24">
        <v>372.0</v>
      </c>
      <c r="CO170" s="24">
        <v>169.0</v>
      </c>
      <c r="CP170" s="24">
        <v>203.0</v>
      </c>
      <c r="CQ170" s="24">
        <v>0.0</v>
      </c>
      <c r="CR170" s="24">
        <v>8.0</v>
      </c>
      <c r="CS170" s="24">
        <v>0.0</v>
      </c>
      <c r="CT170" s="24">
        <v>0.0</v>
      </c>
      <c r="CU170" s="24">
        <v>0.0</v>
      </c>
      <c r="CV170" s="24">
        <v>190.0</v>
      </c>
      <c r="CW170" s="24">
        <v>115.0</v>
      </c>
      <c r="CX170" s="24">
        <v>75.0</v>
      </c>
      <c r="CY170" s="24">
        <v>9517.0</v>
      </c>
      <c r="CZ170" s="24">
        <v>10.0</v>
      </c>
      <c r="DA170" s="24">
        <v>3391.0</v>
      </c>
      <c r="DB170" s="24">
        <v>19.0</v>
      </c>
      <c r="DC170" s="24">
        <v>3.0</v>
      </c>
      <c r="DD170" s="24">
        <v>820.0</v>
      </c>
      <c r="DE170" s="24">
        <v>66.0</v>
      </c>
      <c r="DF170" s="24">
        <v>0.0</v>
      </c>
      <c r="DG170" s="24">
        <v>4.0</v>
      </c>
      <c r="DH170" s="24">
        <v>8.0</v>
      </c>
      <c r="DI170" s="24">
        <v>381.0</v>
      </c>
      <c r="DJ170" s="24">
        <v>1922.0</v>
      </c>
      <c r="DK170" s="24">
        <v>2891.0</v>
      </c>
      <c r="DL170" s="24">
        <v>2.0</v>
      </c>
      <c r="DM170" s="53">
        <v>150.4</v>
      </c>
      <c r="DN170" s="54"/>
    </row>
    <row r="171">
      <c r="A171" s="48" t="s">
        <v>769</v>
      </c>
      <c r="B171" s="49" t="s">
        <v>771</v>
      </c>
      <c r="C171" s="24">
        <v>45.7</v>
      </c>
      <c r="D171" s="24">
        <v>44.7</v>
      </c>
      <c r="E171" s="24">
        <v>46.7</v>
      </c>
      <c r="F171" s="50">
        <v>12621.0</v>
      </c>
      <c r="G171" s="50">
        <v>4721.0</v>
      </c>
      <c r="H171" s="50">
        <v>3231.0</v>
      </c>
      <c r="I171" s="50">
        <v>2402.0</v>
      </c>
      <c r="J171" s="50">
        <v>1754.0</v>
      </c>
      <c r="K171" s="24">
        <v>393.0</v>
      </c>
      <c r="L171" s="24">
        <v>94.0</v>
      </c>
      <c r="M171" s="24">
        <v>20.0</v>
      </c>
      <c r="N171" s="24">
        <v>5.0</v>
      </c>
      <c r="O171" s="24">
        <v>1.0</v>
      </c>
      <c r="P171" s="24">
        <v>0.0</v>
      </c>
      <c r="Q171" s="50">
        <v>11756.0</v>
      </c>
      <c r="R171" s="50">
        <v>3448.0</v>
      </c>
      <c r="S171" s="50">
        <v>3396.0</v>
      </c>
      <c r="T171" s="50">
        <v>2573.0</v>
      </c>
      <c r="U171" s="50">
        <v>1818.0</v>
      </c>
      <c r="V171" s="24">
        <v>409.0</v>
      </c>
      <c r="W171" s="24">
        <v>97.0</v>
      </c>
      <c r="X171" s="24">
        <v>15.0</v>
      </c>
      <c r="Y171" s="24">
        <v>28449.5</v>
      </c>
      <c r="Z171" s="24">
        <v>889.0</v>
      </c>
      <c r="AA171" s="24">
        <v>910.5</v>
      </c>
      <c r="AB171" s="24">
        <v>889.5</v>
      </c>
      <c r="AC171" s="24">
        <v>1032.0</v>
      </c>
      <c r="AD171" s="24">
        <v>1590.5</v>
      </c>
      <c r="AE171" s="24">
        <v>2069.0</v>
      </c>
      <c r="AF171" s="24">
        <v>2182.5</v>
      </c>
      <c r="AG171" s="24">
        <v>2202.0</v>
      </c>
      <c r="AH171" s="24">
        <v>1947.5</v>
      </c>
      <c r="AI171" s="24">
        <v>2147.0</v>
      </c>
      <c r="AJ171" s="24">
        <v>2442.0</v>
      </c>
      <c r="AK171" s="24">
        <v>2356.5</v>
      </c>
      <c r="AL171" s="24">
        <v>2361.5</v>
      </c>
      <c r="AM171" s="24">
        <v>1864.0</v>
      </c>
      <c r="AN171" s="24">
        <v>1330.0</v>
      </c>
      <c r="AO171" s="24">
        <v>1098.5</v>
      </c>
      <c r="AP171" s="24">
        <v>694.5</v>
      </c>
      <c r="AQ171" s="24">
        <v>326.5</v>
      </c>
      <c r="AR171" s="24">
        <v>97.0</v>
      </c>
      <c r="AS171" s="24">
        <v>17.5</v>
      </c>
      <c r="AT171" s="24">
        <v>2.0</v>
      </c>
      <c r="AU171" s="24">
        <v>13806.0</v>
      </c>
      <c r="AV171" s="24">
        <v>445.5</v>
      </c>
      <c r="AW171" s="24">
        <v>459.5</v>
      </c>
      <c r="AX171" s="24">
        <v>445.5</v>
      </c>
      <c r="AY171" s="24">
        <v>503.5</v>
      </c>
      <c r="AZ171" s="24">
        <v>798.5</v>
      </c>
      <c r="BA171" s="24">
        <v>1038.5</v>
      </c>
      <c r="BB171" s="24">
        <v>1089.0</v>
      </c>
      <c r="BC171" s="24">
        <v>1147.5</v>
      </c>
      <c r="BD171" s="24">
        <v>990.0</v>
      </c>
      <c r="BE171" s="24">
        <v>1069.5</v>
      </c>
      <c r="BF171" s="24">
        <v>1199.5</v>
      </c>
      <c r="BG171" s="24">
        <v>1143.5</v>
      </c>
      <c r="BH171" s="24">
        <v>1107.0</v>
      </c>
      <c r="BI171" s="24">
        <v>878.0</v>
      </c>
      <c r="BJ171" s="24">
        <v>600.5</v>
      </c>
      <c r="BK171" s="24">
        <v>489.5</v>
      </c>
      <c r="BL171" s="24">
        <v>274.0</v>
      </c>
      <c r="BM171" s="24">
        <v>103.0</v>
      </c>
      <c r="BN171" s="24">
        <v>19.5</v>
      </c>
      <c r="BO171" s="24">
        <v>3.0</v>
      </c>
      <c r="BP171" s="24">
        <v>1.5</v>
      </c>
      <c r="BQ171" s="24">
        <v>14643.5</v>
      </c>
      <c r="BR171" s="24">
        <v>443.5</v>
      </c>
      <c r="BS171" s="24">
        <v>451.0</v>
      </c>
      <c r="BT171" s="24">
        <v>444.0</v>
      </c>
      <c r="BU171" s="24">
        <v>528.5</v>
      </c>
      <c r="BV171" s="24">
        <v>792.0</v>
      </c>
      <c r="BW171" s="24">
        <v>1030.5</v>
      </c>
      <c r="BX171" s="24">
        <v>1093.5</v>
      </c>
      <c r="BY171" s="24">
        <v>1054.5</v>
      </c>
      <c r="BZ171" s="24">
        <v>957.5</v>
      </c>
      <c r="CA171" s="24">
        <v>1077.5</v>
      </c>
      <c r="CB171" s="24">
        <v>1242.5</v>
      </c>
      <c r="CC171" s="24">
        <v>1213.0</v>
      </c>
      <c r="CD171" s="24">
        <v>1254.5</v>
      </c>
      <c r="CE171" s="24">
        <v>986.0</v>
      </c>
      <c r="CF171" s="24">
        <v>729.5</v>
      </c>
      <c r="CG171" s="24">
        <v>609.0</v>
      </c>
      <c r="CH171" s="24">
        <v>420.5</v>
      </c>
      <c r="CI171" s="24">
        <v>223.5</v>
      </c>
      <c r="CJ171" s="24">
        <v>77.5</v>
      </c>
      <c r="CK171" s="24">
        <v>14.5</v>
      </c>
      <c r="CL171" s="24">
        <v>0.5</v>
      </c>
      <c r="CM171" s="24">
        <v>180.0</v>
      </c>
      <c r="CN171" s="24">
        <v>287.0</v>
      </c>
      <c r="CO171" s="24">
        <v>157.0</v>
      </c>
      <c r="CP171" s="24">
        <v>130.0</v>
      </c>
      <c r="CQ171" s="24">
        <v>0.0</v>
      </c>
      <c r="CR171" s="24">
        <v>9.0</v>
      </c>
      <c r="CS171" s="24">
        <v>0.0</v>
      </c>
      <c r="CT171" s="24">
        <v>9.0</v>
      </c>
      <c r="CU171" s="24">
        <v>0.0</v>
      </c>
      <c r="CV171" s="24">
        <v>0.0</v>
      </c>
      <c r="CW171" s="24">
        <v>0.0</v>
      </c>
      <c r="CX171" s="24">
        <v>0.0</v>
      </c>
      <c r="CY171" s="24">
        <v>8661.0</v>
      </c>
      <c r="CZ171" s="24">
        <v>1.0</v>
      </c>
      <c r="DA171" s="24">
        <v>3135.0</v>
      </c>
      <c r="DB171" s="24">
        <v>16.0</v>
      </c>
      <c r="DC171" s="24">
        <v>4.0</v>
      </c>
      <c r="DD171" s="24">
        <v>688.0</v>
      </c>
      <c r="DE171" s="24">
        <v>71.0</v>
      </c>
      <c r="DF171" s="24">
        <v>0.0</v>
      </c>
      <c r="DG171" s="24">
        <v>3.0</v>
      </c>
      <c r="DH171" s="24">
        <v>8.0</v>
      </c>
      <c r="DI171" s="24">
        <v>317.0</v>
      </c>
      <c r="DJ171" s="24">
        <v>1660.0</v>
      </c>
      <c r="DK171" s="24">
        <v>2755.0</v>
      </c>
      <c r="DL171" s="24">
        <v>3.0</v>
      </c>
      <c r="DM171" s="53">
        <v>150.4</v>
      </c>
      <c r="DN171" s="54"/>
    </row>
    <row r="172">
      <c r="A172" s="48" t="s">
        <v>769</v>
      </c>
      <c r="B172" s="49" t="s">
        <v>772</v>
      </c>
      <c r="C172" s="24">
        <v>44.3</v>
      </c>
      <c r="D172" s="24">
        <v>44.3</v>
      </c>
      <c r="E172" s="24">
        <v>44.3</v>
      </c>
      <c r="F172" s="50">
        <v>19469.0</v>
      </c>
      <c r="G172" s="50">
        <v>12348.0</v>
      </c>
      <c r="H172" s="50">
        <v>3411.0</v>
      </c>
      <c r="I172" s="50">
        <v>1976.0</v>
      </c>
      <c r="J172" s="50">
        <v>1345.0</v>
      </c>
      <c r="K172" s="24">
        <v>297.0</v>
      </c>
      <c r="L172" s="24">
        <v>70.0</v>
      </c>
      <c r="M172" s="24">
        <v>19.0</v>
      </c>
      <c r="N172" s="24">
        <v>3.0</v>
      </c>
      <c r="O172" s="24">
        <v>0.0</v>
      </c>
      <c r="P172" s="24">
        <v>0.0</v>
      </c>
      <c r="Q172" s="50">
        <v>15702.0</v>
      </c>
      <c r="R172" s="50">
        <v>8464.0</v>
      </c>
      <c r="S172" s="50">
        <v>3551.0</v>
      </c>
      <c r="T172" s="50">
        <v>2035.0</v>
      </c>
      <c r="U172" s="50">
        <v>1273.0</v>
      </c>
      <c r="V172" s="24">
        <v>279.0</v>
      </c>
      <c r="W172" s="24">
        <v>71.0</v>
      </c>
      <c r="X172" s="24">
        <v>29.0</v>
      </c>
      <c r="Y172" s="24">
        <v>30866.0</v>
      </c>
      <c r="Z172" s="24">
        <v>645.0</v>
      </c>
      <c r="AA172" s="24">
        <v>647.5</v>
      </c>
      <c r="AB172" s="24">
        <v>659.0</v>
      </c>
      <c r="AC172" s="24">
        <v>752.0</v>
      </c>
      <c r="AD172" s="24">
        <v>2281.5</v>
      </c>
      <c r="AE172" s="24">
        <v>3870.0</v>
      </c>
      <c r="AF172" s="24">
        <v>3061.0</v>
      </c>
      <c r="AG172" s="24">
        <v>2392.5</v>
      </c>
      <c r="AH172" s="24">
        <v>2023.0</v>
      </c>
      <c r="AI172" s="24">
        <v>2119.0</v>
      </c>
      <c r="AJ172" s="24">
        <v>2237.5</v>
      </c>
      <c r="AK172" s="24">
        <v>2317.0</v>
      </c>
      <c r="AL172" s="24">
        <v>2349.0</v>
      </c>
      <c r="AM172" s="24">
        <v>1784.0</v>
      </c>
      <c r="AN172" s="24">
        <v>1324.0</v>
      </c>
      <c r="AO172" s="24">
        <v>1155.0</v>
      </c>
      <c r="AP172" s="24">
        <v>775.5</v>
      </c>
      <c r="AQ172" s="24">
        <v>342.0</v>
      </c>
      <c r="AR172" s="24">
        <v>95.5</v>
      </c>
      <c r="AS172" s="24">
        <v>31.0</v>
      </c>
      <c r="AT172" s="24">
        <v>5.0</v>
      </c>
      <c r="AU172" s="24">
        <v>15561.0</v>
      </c>
      <c r="AV172" s="24">
        <v>323.0</v>
      </c>
      <c r="AW172" s="24">
        <v>339.0</v>
      </c>
      <c r="AX172" s="24">
        <v>328.5</v>
      </c>
      <c r="AY172" s="24">
        <v>408.5</v>
      </c>
      <c r="AZ172" s="24">
        <v>970.0</v>
      </c>
      <c r="BA172" s="24">
        <v>1890.0</v>
      </c>
      <c r="BB172" s="24">
        <v>1578.5</v>
      </c>
      <c r="BC172" s="24">
        <v>1246.0</v>
      </c>
      <c r="BD172" s="24">
        <v>1098.5</v>
      </c>
      <c r="BE172" s="24">
        <v>1163.0</v>
      </c>
      <c r="BF172" s="24">
        <v>1204.5</v>
      </c>
      <c r="BG172" s="24">
        <v>1254.0</v>
      </c>
      <c r="BH172" s="24">
        <v>1206.0</v>
      </c>
      <c r="BI172" s="24">
        <v>909.5</v>
      </c>
      <c r="BJ172" s="24">
        <v>628.5</v>
      </c>
      <c r="BK172" s="24">
        <v>515.0</v>
      </c>
      <c r="BL172" s="24">
        <v>340.5</v>
      </c>
      <c r="BM172" s="24">
        <v>121.5</v>
      </c>
      <c r="BN172" s="24">
        <v>29.0</v>
      </c>
      <c r="BO172" s="24">
        <v>7.0</v>
      </c>
      <c r="BP172" s="24">
        <v>0.5</v>
      </c>
      <c r="BQ172" s="24">
        <v>15305.0</v>
      </c>
      <c r="BR172" s="24">
        <v>322.0</v>
      </c>
      <c r="BS172" s="24">
        <v>308.5</v>
      </c>
      <c r="BT172" s="24">
        <v>330.5</v>
      </c>
      <c r="BU172" s="24">
        <v>343.5</v>
      </c>
      <c r="BV172" s="24">
        <v>1311.5</v>
      </c>
      <c r="BW172" s="24">
        <v>1980.0</v>
      </c>
      <c r="BX172" s="24">
        <v>1482.5</v>
      </c>
      <c r="BY172" s="24">
        <v>1146.5</v>
      </c>
      <c r="BZ172" s="24">
        <v>924.5</v>
      </c>
      <c r="CA172" s="24">
        <v>956.0</v>
      </c>
      <c r="CB172" s="24">
        <v>1033.0</v>
      </c>
      <c r="CC172" s="24">
        <v>1063.0</v>
      </c>
      <c r="CD172" s="24">
        <v>1143.0</v>
      </c>
      <c r="CE172" s="24">
        <v>874.5</v>
      </c>
      <c r="CF172" s="24">
        <v>695.5</v>
      </c>
      <c r="CG172" s="24">
        <v>640.0</v>
      </c>
      <c r="CH172" s="24">
        <v>435.0</v>
      </c>
      <c r="CI172" s="24">
        <v>220.5</v>
      </c>
      <c r="CJ172" s="24">
        <v>66.5</v>
      </c>
      <c r="CK172" s="24">
        <v>24.0</v>
      </c>
      <c r="CL172" s="24">
        <v>4.5</v>
      </c>
      <c r="CM172" s="24">
        <v>892.0</v>
      </c>
      <c r="CN172" s="50">
        <v>1516.0</v>
      </c>
      <c r="CO172" s="24">
        <v>741.0</v>
      </c>
      <c r="CP172" s="24">
        <v>775.0</v>
      </c>
      <c r="CQ172" s="24">
        <v>16.0</v>
      </c>
      <c r="CR172" s="24">
        <v>160.0</v>
      </c>
      <c r="CS172" s="24">
        <v>113.0</v>
      </c>
      <c r="CT172" s="24">
        <v>47.0</v>
      </c>
      <c r="CU172" s="24">
        <v>7.0</v>
      </c>
      <c r="CV172" s="24">
        <v>663.0</v>
      </c>
      <c r="CW172" s="24">
        <v>311.0</v>
      </c>
      <c r="CX172" s="24">
        <v>352.0</v>
      </c>
      <c r="CY172" s="24">
        <v>9797.0</v>
      </c>
      <c r="CZ172" s="24">
        <v>10.0</v>
      </c>
      <c r="DA172" s="24">
        <v>4075.0</v>
      </c>
      <c r="DB172" s="24">
        <v>18.0</v>
      </c>
      <c r="DC172" s="24">
        <v>2.0</v>
      </c>
      <c r="DD172" s="24">
        <v>659.0</v>
      </c>
      <c r="DE172" s="24">
        <v>66.0</v>
      </c>
      <c r="DF172" s="24">
        <v>0.0</v>
      </c>
      <c r="DG172" s="24">
        <v>3.0</v>
      </c>
      <c r="DH172" s="24">
        <v>3.0</v>
      </c>
      <c r="DI172" s="24">
        <v>300.0</v>
      </c>
      <c r="DJ172" s="24">
        <v>1795.0</v>
      </c>
      <c r="DK172" s="24">
        <v>2859.0</v>
      </c>
      <c r="DL172" s="24">
        <v>7.0</v>
      </c>
      <c r="DM172" s="53">
        <v>150.4</v>
      </c>
      <c r="DN172" s="54"/>
    </row>
    <row r="173">
      <c r="A173" s="48" t="s">
        <v>769</v>
      </c>
      <c r="B173" s="49" t="s">
        <v>773</v>
      </c>
      <c r="C173" s="24">
        <v>42.7</v>
      </c>
      <c r="D173" s="24">
        <v>42.0</v>
      </c>
      <c r="E173" s="24">
        <v>43.4</v>
      </c>
      <c r="F173" s="50">
        <v>10684.0</v>
      </c>
      <c r="G173" s="50">
        <v>6784.0</v>
      </c>
      <c r="H173" s="50">
        <v>1759.0</v>
      </c>
      <c r="I173" s="50">
        <v>1052.0</v>
      </c>
      <c r="J173" s="24">
        <v>837.0</v>
      </c>
      <c r="K173" s="24">
        <v>189.0</v>
      </c>
      <c r="L173" s="24">
        <v>47.0</v>
      </c>
      <c r="M173" s="24">
        <v>10.0</v>
      </c>
      <c r="N173" s="24">
        <v>3.0</v>
      </c>
      <c r="O173" s="24">
        <v>2.0</v>
      </c>
      <c r="P173" s="24">
        <v>1.0</v>
      </c>
      <c r="Q173" s="50">
        <v>9934.0</v>
      </c>
      <c r="R173" s="50">
        <v>5774.0</v>
      </c>
      <c r="S173" s="50">
        <v>1856.0</v>
      </c>
      <c r="T173" s="50">
        <v>1130.0</v>
      </c>
      <c r="U173" s="24">
        <v>886.0</v>
      </c>
      <c r="V173" s="24">
        <v>217.0</v>
      </c>
      <c r="W173" s="24">
        <v>59.0</v>
      </c>
      <c r="X173" s="24">
        <v>12.0</v>
      </c>
      <c r="Y173" s="24">
        <v>17825.0</v>
      </c>
      <c r="Z173" s="24">
        <v>288.5</v>
      </c>
      <c r="AA173" s="24">
        <v>402.0</v>
      </c>
      <c r="AB173" s="24">
        <v>536.5</v>
      </c>
      <c r="AC173" s="24">
        <v>679.5</v>
      </c>
      <c r="AD173" s="24">
        <v>2477.5</v>
      </c>
      <c r="AE173" s="24">
        <v>2240.0</v>
      </c>
      <c r="AF173" s="24">
        <v>1193.0</v>
      </c>
      <c r="AG173" s="24">
        <v>940.5</v>
      </c>
      <c r="AH173" s="24">
        <v>1012.5</v>
      </c>
      <c r="AI173" s="24">
        <v>1257.0</v>
      </c>
      <c r="AJ173" s="24">
        <v>1351.5</v>
      </c>
      <c r="AK173" s="24">
        <v>1161.0</v>
      </c>
      <c r="AL173" s="24">
        <v>1203.0</v>
      </c>
      <c r="AM173" s="24">
        <v>890.5</v>
      </c>
      <c r="AN173" s="24">
        <v>733.0</v>
      </c>
      <c r="AO173" s="24">
        <v>692.5</v>
      </c>
      <c r="AP173" s="24">
        <v>476.5</v>
      </c>
      <c r="AQ173" s="24">
        <v>211.5</v>
      </c>
      <c r="AR173" s="24">
        <v>60.0</v>
      </c>
      <c r="AS173" s="24">
        <v>15.5</v>
      </c>
      <c r="AT173" s="24">
        <v>3.0</v>
      </c>
      <c r="AU173" s="24">
        <v>8898.5</v>
      </c>
      <c r="AV173" s="24">
        <v>139.5</v>
      </c>
      <c r="AW173" s="24">
        <v>212.0</v>
      </c>
      <c r="AX173" s="24">
        <v>287.5</v>
      </c>
      <c r="AY173" s="24">
        <v>338.5</v>
      </c>
      <c r="AZ173" s="24">
        <v>1014.5</v>
      </c>
      <c r="BA173" s="24">
        <v>1322.0</v>
      </c>
      <c r="BB173" s="24">
        <v>697.0</v>
      </c>
      <c r="BC173" s="24">
        <v>513.0</v>
      </c>
      <c r="BD173" s="24">
        <v>519.5</v>
      </c>
      <c r="BE173" s="24">
        <v>644.5</v>
      </c>
      <c r="BF173" s="24">
        <v>682.0</v>
      </c>
      <c r="BG173" s="24">
        <v>611.5</v>
      </c>
      <c r="BH173" s="24">
        <v>575.0</v>
      </c>
      <c r="BI173" s="24">
        <v>411.5</v>
      </c>
      <c r="BJ173" s="24">
        <v>315.0</v>
      </c>
      <c r="BK173" s="24">
        <v>302.0</v>
      </c>
      <c r="BL173" s="24">
        <v>209.0</v>
      </c>
      <c r="BM173" s="24">
        <v>82.0</v>
      </c>
      <c r="BN173" s="24">
        <v>17.0</v>
      </c>
      <c r="BO173" s="24">
        <v>4.5</v>
      </c>
      <c r="BP173" s="24">
        <v>1.0</v>
      </c>
      <c r="BQ173" s="24">
        <v>8926.5</v>
      </c>
      <c r="BR173" s="24">
        <v>149.0</v>
      </c>
      <c r="BS173" s="24">
        <v>190.0</v>
      </c>
      <c r="BT173" s="24">
        <v>249.0</v>
      </c>
      <c r="BU173" s="24">
        <v>341.0</v>
      </c>
      <c r="BV173" s="24">
        <v>1463.0</v>
      </c>
      <c r="BW173" s="24">
        <v>918.0</v>
      </c>
      <c r="BX173" s="24">
        <v>496.0</v>
      </c>
      <c r="BY173" s="24">
        <v>427.5</v>
      </c>
      <c r="BZ173" s="24">
        <v>493.0</v>
      </c>
      <c r="CA173" s="24">
        <v>612.5</v>
      </c>
      <c r="CB173" s="24">
        <v>669.5</v>
      </c>
      <c r="CC173" s="24">
        <v>549.5</v>
      </c>
      <c r="CD173" s="24">
        <v>628.0</v>
      </c>
      <c r="CE173" s="24">
        <v>479.0</v>
      </c>
      <c r="CF173" s="24">
        <v>418.0</v>
      </c>
      <c r="CG173" s="24">
        <v>390.5</v>
      </c>
      <c r="CH173" s="24">
        <v>267.5</v>
      </c>
      <c r="CI173" s="24">
        <v>129.5</v>
      </c>
      <c r="CJ173" s="24">
        <v>43.0</v>
      </c>
      <c r="CK173" s="24">
        <v>11.0</v>
      </c>
      <c r="CL173" s="24">
        <v>2.0</v>
      </c>
      <c r="CM173" s="50">
        <v>1545.0</v>
      </c>
      <c r="CN173" s="50">
        <v>2296.0</v>
      </c>
      <c r="CO173" s="24">
        <v>876.0</v>
      </c>
      <c r="CP173" s="50">
        <v>1420.0</v>
      </c>
      <c r="CQ173" s="24">
        <v>13.0</v>
      </c>
      <c r="CR173" s="24">
        <v>119.0</v>
      </c>
      <c r="CS173" s="24">
        <v>65.0</v>
      </c>
      <c r="CT173" s="24">
        <v>54.0</v>
      </c>
      <c r="CU173" s="24">
        <v>8.0</v>
      </c>
      <c r="CV173" s="24">
        <v>832.0</v>
      </c>
      <c r="CW173" s="24">
        <v>314.0</v>
      </c>
      <c r="CX173" s="24">
        <v>518.0</v>
      </c>
      <c r="CY173" s="24">
        <v>4094.0</v>
      </c>
      <c r="CZ173" s="24">
        <v>1.0</v>
      </c>
      <c r="DA173" s="24">
        <v>1450.0</v>
      </c>
      <c r="DB173" s="24">
        <v>11.0</v>
      </c>
      <c r="DC173" s="24">
        <v>3.0</v>
      </c>
      <c r="DD173" s="24">
        <v>358.0</v>
      </c>
      <c r="DE173" s="24">
        <v>19.0</v>
      </c>
      <c r="DF173" s="24">
        <v>0.0</v>
      </c>
      <c r="DG173" s="24">
        <v>0.0</v>
      </c>
      <c r="DH173" s="24">
        <v>1.0</v>
      </c>
      <c r="DI173" s="24">
        <v>134.0</v>
      </c>
      <c r="DJ173" s="24">
        <v>818.0</v>
      </c>
      <c r="DK173" s="24">
        <v>1297.0</v>
      </c>
      <c r="DL173" s="24">
        <v>2.0</v>
      </c>
      <c r="DM173" s="53">
        <v>150.4</v>
      </c>
      <c r="DN173" s="54"/>
    </row>
    <row r="174">
      <c r="A174" s="48" t="s">
        <v>769</v>
      </c>
      <c r="B174" s="49" t="s">
        <v>774</v>
      </c>
      <c r="C174" s="24">
        <v>45.1</v>
      </c>
      <c r="D174" s="24">
        <v>44.3</v>
      </c>
      <c r="E174" s="24">
        <v>45.9</v>
      </c>
      <c r="F174" s="50">
        <v>8780.0</v>
      </c>
      <c r="G174" s="50">
        <v>3335.0</v>
      </c>
      <c r="H174" s="50">
        <v>2049.0</v>
      </c>
      <c r="I174" s="50">
        <v>1630.0</v>
      </c>
      <c r="J174" s="50">
        <v>1341.0</v>
      </c>
      <c r="K174" s="24">
        <v>330.0</v>
      </c>
      <c r="L174" s="24">
        <v>69.0</v>
      </c>
      <c r="M174" s="24">
        <v>22.0</v>
      </c>
      <c r="N174" s="24">
        <v>1.0</v>
      </c>
      <c r="O174" s="24">
        <v>2.0</v>
      </c>
      <c r="P174" s="24">
        <v>1.0</v>
      </c>
      <c r="Q174" s="50">
        <v>8173.0</v>
      </c>
      <c r="R174" s="50">
        <v>2503.0</v>
      </c>
      <c r="S174" s="50">
        <v>2120.0</v>
      </c>
      <c r="T174" s="50">
        <v>1740.0</v>
      </c>
      <c r="U174" s="50">
        <v>1366.0</v>
      </c>
      <c r="V174" s="24">
        <v>347.0</v>
      </c>
      <c r="W174" s="24">
        <v>74.0</v>
      </c>
      <c r="X174" s="24">
        <v>23.0</v>
      </c>
      <c r="Y174" s="24">
        <v>19993.5</v>
      </c>
      <c r="Z174" s="24">
        <v>509.0</v>
      </c>
      <c r="AA174" s="24">
        <v>728.5</v>
      </c>
      <c r="AB174" s="24">
        <v>864.5</v>
      </c>
      <c r="AC174" s="24">
        <v>899.5</v>
      </c>
      <c r="AD174" s="24">
        <v>1367.0</v>
      </c>
      <c r="AE174" s="24">
        <v>1418.5</v>
      </c>
      <c r="AF174" s="24">
        <v>1155.5</v>
      </c>
      <c r="AG174" s="24">
        <v>1296.5</v>
      </c>
      <c r="AH174" s="24">
        <v>1447.5</v>
      </c>
      <c r="AI174" s="24">
        <v>1646.0</v>
      </c>
      <c r="AJ174" s="24">
        <v>1786.0</v>
      </c>
      <c r="AK174" s="24">
        <v>1548.0</v>
      </c>
      <c r="AL174" s="24">
        <v>1486.0</v>
      </c>
      <c r="AM174" s="24">
        <v>1237.5</v>
      </c>
      <c r="AN174" s="24">
        <v>1000.0</v>
      </c>
      <c r="AO174" s="24">
        <v>799.5</v>
      </c>
      <c r="AP174" s="24">
        <v>494.5</v>
      </c>
      <c r="AQ174" s="24">
        <v>216.5</v>
      </c>
      <c r="AR174" s="24">
        <v>81.0</v>
      </c>
      <c r="AS174" s="24">
        <v>10.5</v>
      </c>
      <c r="AT174" s="24">
        <v>1.5</v>
      </c>
      <c r="AU174" s="24">
        <v>9676.5</v>
      </c>
      <c r="AV174" s="24">
        <v>244.0</v>
      </c>
      <c r="AW174" s="24">
        <v>391.0</v>
      </c>
      <c r="AX174" s="24">
        <v>440.5</v>
      </c>
      <c r="AY174" s="24">
        <v>441.5</v>
      </c>
      <c r="AZ174" s="24">
        <v>627.0</v>
      </c>
      <c r="BA174" s="24">
        <v>702.0</v>
      </c>
      <c r="BB174" s="24">
        <v>557.0</v>
      </c>
      <c r="BC174" s="24">
        <v>662.5</v>
      </c>
      <c r="BD174" s="24">
        <v>738.5</v>
      </c>
      <c r="BE174" s="24">
        <v>803.5</v>
      </c>
      <c r="BF174" s="24">
        <v>884.5</v>
      </c>
      <c r="BG174" s="24">
        <v>789.0</v>
      </c>
      <c r="BH174" s="24">
        <v>724.5</v>
      </c>
      <c r="BI174" s="24">
        <v>570.5</v>
      </c>
      <c r="BJ174" s="24">
        <v>446.0</v>
      </c>
      <c r="BK174" s="24">
        <v>344.0</v>
      </c>
      <c r="BL174" s="24">
        <v>207.0</v>
      </c>
      <c r="BM174" s="24">
        <v>83.0</v>
      </c>
      <c r="BN174" s="24">
        <v>18.0</v>
      </c>
      <c r="BO174" s="24">
        <v>1.5</v>
      </c>
      <c r="BP174" s="24">
        <v>1.0</v>
      </c>
      <c r="BQ174" s="24">
        <v>10317.0</v>
      </c>
      <c r="BR174" s="24">
        <v>265.0</v>
      </c>
      <c r="BS174" s="24">
        <v>337.5</v>
      </c>
      <c r="BT174" s="24">
        <v>424.0</v>
      </c>
      <c r="BU174" s="24">
        <v>458.0</v>
      </c>
      <c r="BV174" s="24">
        <v>740.0</v>
      </c>
      <c r="BW174" s="24">
        <v>716.5</v>
      </c>
      <c r="BX174" s="24">
        <v>598.5</v>
      </c>
      <c r="BY174" s="24">
        <v>634.0</v>
      </c>
      <c r="BZ174" s="24">
        <v>709.0</v>
      </c>
      <c r="CA174" s="24">
        <v>842.5</v>
      </c>
      <c r="CB174" s="24">
        <v>901.5</v>
      </c>
      <c r="CC174" s="24">
        <v>759.0</v>
      </c>
      <c r="CD174" s="24">
        <v>761.5</v>
      </c>
      <c r="CE174" s="24">
        <v>667.0</v>
      </c>
      <c r="CF174" s="24">
        <v>554.0</v>
      </c>
      <c r="CG174" s="24">
        <v>455.5</v>
      </c>
      <c r="CH174" s="24">
        <v>287.5</v>
      </c>
      <c r="CI174" s="24">
        <v>133.5</v>
      </c>
      <c r="CJ174" s="24">
        <v>63.0</v>
      </c>
      <c r="CK174" s="24">
        <v>9.0</v>
      </c>
      <c r="CL174" s="24">
        <v>0.5</v>
      </c>
      <c r="CM174" s="24">
        <v>266.0</v>
      </c>
      <c r="CN174" s="24">
        <v>452.0</v>
      </c>
      <c r="CO174" s="24">
        <v>219.0</v>
      </c>
      <c r="CP174" s="24">
        <v>233.0</v>
      </c>
      <c r="CQ174" s="24">
        <v>0.0</v>
      </c>
      <c r="CR174" s="24">
        <v>7.0</v>
      </c>
      <c r="CS174" s="24">
        <v>0.0</v>
      </c>
      <c r="CT174" s="24">
        <v>0.0</v>
      </c>
      <c r="CU174" s="24">
        <v>0.0</v>
      </c>
      <c r="CV174" s="24">
        <v>125.0</v>
      </c>
      <c r="CW174" s="24">
        <v>44.0</v>
      </c>
      <c r="CX174" s="24">
        <v>81.0</v>
      </c>
      <c r="CY174" s="24">
        <v>5353.0</v>
      </c>
      <c r="CZ174" s="24">
        <v>1.0</v>
      </c>
      <c r="DA174" s="24">
        <v>1848.0</v>
      </c>
      <c r="DB174" s="24">
        <v>12.0</v>
      </c>
      <c r="DC174" s="24">
        <v>2.0</v>
      </c>
      <c r="DD174" s="24">
        <v>463.0</v>
      </c>
      <c r="DE174" s="24">
        <v>23.0</v>
      </c>
      <c r="DF174" s="24">
        <v>0.0</v>
      </c>
      <c r="DG174" s="24">
        <v>3.0</v>
      </c>
      <c r="DH174" s="24">
        <v>3.0</v>
      </c>
      <c r="DI174" s="24">
        <v>190.0</v>
      </c>
      <c r="DJ174" s="24">
        <v>1075.0</v>
      </c>
      <c r="DK174" s="24">
        <v>1732.0</v>
      </c>
      <c r="DL174" s="24">
        <v>1.0</v>
      </c>
      <c r="DM174" s="53">
        <v>150.4</v>
      </c>
      <c r="DN174" s="54"/>
    </row>
    <row r="175">
      <c r="A175" s="48" t="s">
        <v>769</v>
      </c>
      <c r="B175" s="49" t="s">
        <v>775</v>
      </c>
      <c r="C175" s="24">
        <v>44.2</v>
      </c>
      <c r="D175" s="24">
        <v>43.7</v>
      </c>
      <c r="E175" s="24">
        <v>44.7</v>
      </c>
      <c r="F175" s="50">
        <v>18443.0</v>
      </c>
      <c r="G175" s="50">
        <v>8379.0</v>
      </c>
      <c r="H175" s="50">
        <v>4161.0</v>
      </c>
      <c r="I175" s="50">
        <v>3019.0</v>
      </c>
      <c r="J175" s="50">
        <v>2203.0</v>
      </c>
      <c r="K175" s="24">
        <v>548.0</v>
      </c>
      <c r="L175" s="24">
        <v>97.0</v>
      </c>
      <c r="M175" s="24">
        <v>25.0</v>
      </c>
      <c r="N175" s="24">
        <v>8.0</v>
      </c>
      <c r="O175" s="24">
        <v>3.0</v>
      </c>
      <c r="P175" s="24">
        <v>0.0</v>
      </c>
      <c r="Q175" s="50">
        <v>15931.0</v>
      </c>
      <c r="R175" s="50">
        <v>5502.0</v>
      </c>
      <c r="S175" s="50">
        <v>4191.0</v>
      </c>
      <c r="T175" s="50">
        <v>3234.0</v>
      </c>
      <c r="U175" s="50">
        <v>2276.0</v>
      </c>
      <c r="V175" s="24">
        <v>566.0</v>
      </c>
      <c r="W175" s="24">
        <v>133.0</v>
      </c>
      <c r="X175" s="24">
        <v>29.0</v>
      </c>
      <c r="Y175" s="24">
        <v>37976.0</v>
      </c>
      <c r="Z175" s="24">
        <v>1134.0</v>
      </c>
      <c r="AA175" s="24">
        <v>1304.5</v>
      </c>
      <c r="AB175" s="24">
        <v>1296.0</v>
      </c>
      <c r="AC175" s="24">
        <v>1313.5</v>
      </c>
      <c r="AD175" s="24">
        <v>2133.5</v>
      </c>
      <c r="AE175" s="24">
        <v>3117.0</v>
      </c>
      <c r="AF175" s="24">
        <v>3045.0</v>
      </c>
      <c r="AG175" s="24">
        <v>3172.5</v>
      </c>
      <c r="AH175" s="24">
        <v>3256.5</v>
      </c>
      <c r="AI175" s="24">
        <v>2957.5</v>
      </c>
      <c r="AJ175" s="24">
        <v>3012.5</v>
      </c>
      <c r="AK175" s="24">
        <v>2862.5</v>
      </c>
      <c r="AL175" s="24">
        <v>3077.0</v>
      </c>
      <c r="AM175" s="24">
        <v>2342.5</v>
      </c>
      <c r="AN175" s="24">
        <v>1664.0</v>
      </c>
      <c r="AO175" s="24">
        <v>1173.5</v>
      </c>
      <c r="AP175" s="24">
        <v>673.0</v>
      </c>
      <c r="AQ175" s="24">
        <v>307.5</v>
      </c>
      <c r="AR175" s="24">
        <v>101.0</v>
      </c>
      <c r="AS175" s="24">
        <v>26.0</v>
      </c>
      <c r="AT175" s="24">
        <v>6.5</v>
      </c>
      <c r="AU175" s="24">
        <v>18810.0</v>
      </c>
      <c r="AV175" s="24">
        <v>600.0</v>
      </c>
      <c r="AW175" s="24">
        <v>664.0</v>
      </c>
      <c r="AX175" s="24">
        <v>666.0</v>
      </c>
      <c r="AY175" s="24">
        <v>661.5</v>
      </c>
      <c r="AZ175" s="24">
        <v>1002.5</v>
      </c>
      <c r="BA175" s="24">
        <v>1480.5</v>
      </c>
      <c r="BB175" s="24">
        <v>1530.0</v>
      </c>
      <c r="BC175" s="24">
        <v>1662.0</v>
      </c>
      <c r="BD175" s="24">
        <v>1663.0</v>
      </c>
      <c r="BE175" s="24">
        <v>1567.0</v>
      </c>
      <c r="BF175" s="24">
        <v>1508.5</v>
      </c>
      <c r="BG175" s="24">
        <v>1394.5</v>
      </c>
      <c r="BH175" s="24">
        <v>1463.0</v>
      </c>
      <c r="BI175" s="24">
        <v>1140.5</v>
      </c>
      <c r="BJ175" s="24">
        <v>800.0</v>
      </c>
      <c r="BK175" s="24">
        <v>572.5</v>
      </c>
      <c r="BL175" s="24">
        <v>288.0</v>
      </c>
      <c r="BM175" s="24">
        <v>108.5</v>
      </c>
      <c r="BN175" s="24">
        <v>32.0</v>
      </c>
      <c r="BO175" s="24">
        <v>6.0</v>
      </c>
      <c r="BP175" s="24">
        <v>0.0</v>
      </c>
      <c r="BQ175" s="24">
        <v>19166.0</v>
      </c>
      <c r="BR175" s="24">
        <v>534.0</v>
      </c>
      <c r="BS175" s="24">
        <v>640.5</v>
      </c>
      <c r="BT175" s="24">
        <v>630.0</v>
      </c>
      <c r="BU175" s="24">
        <v>652.0</v>
      </c>
      <c r="BV175" s="24">
        <v>1131.0</v>
      </c>
      <c r="BW175" s="24">
        <v>1636.5</v>
      </c>
      <c r="BX175" s="24">
        <v>1515.0</v>
      </c>
      <c r="BY175" s="24">
        <v>1510.5</v>
      </c>
      <c r="BZ175" s="24">
        <v>1593.5</v>
      </c>
      <c r="CA175" s="24">
        <v>1390.5</v>
      </c>
      <c r="CB175" s="24">
        <v>1504.0</v>
      </c>
      <c r="CC175" s="24">
        <v>1468.0</v>
      </c>
      <c r="CD175" s="24">
        <v>1614.0</v>
      </c>
      <c r="CE175" s="24">
        <v>1202.0</v>
      </c>
      <c r="CF175" s="24">
        <v>864.0</v>
      </c>
      <c r="CG175" s="24">
        <v>601.0</v>
      </c>
      <c r="CH175" s="24">
        <v>385.0</v>
      </c>
      <c r="CI175" s="24">
        <v>199.0</v>
      </c>
      <c r="CJ175" s="24">
        <v>69.0</v>
      </c>
      <c r="CK175" s="24">
        <v>20.0</v>
      </c>
      <c r="CL175" s="24">
        <v>6.5</v>
      </c>
      <c r="CM175" s="24">
        <v>316.0</v>
      </c>
      <c r="CN175" s="24">
        <v>513.0</v>
      </c>
      <c r="CO175" s="24">
        <v>232.0</v>
      </c>
      <c r="CP175" s="24">
        <v>281.0</v>
      </c>
      <c r="CQ175" s="24">
        <v>0.0</v>
      </c>
      <c r="CR175" s="24">
        <v>25.0</v>
      </c>
      <c r="CS175" s="24">
        <v>19.0</v>
      </c>
      <c r="CT175" s="24">
        <v>6.0</v>
      </c>
      <c r="CU175" s="24">
        <v>0.0</v>
      </c>
      <c r="CV175" s="24">
        <v>0.0</v>
      </c>
      <c r="CW175" s="24">
        <v>0.0</v>
      </c>
      <c r="CX175" s="24">
        <v>0.0</v>
      </c>
      <c r="CY175" s="24">
        <v>13088.0</v>
      </c>
      <c r="CZ175" s="24">
        <v>0.0</v>
      </c>
      <c r="DA175" s="24">
        <v>4924.0</v>
      </c>
      <c r="DB175" s="24">
        <v>35.0</v>
      </c>
      <c r="DC175" s="24">
        <v>11.0</v>
      </c>
      <c r="DD175" s="24">
        <v>1332.0</v>
      </c>
      <c r="DE175" s="24">
        <v>64.0</v>
      </c>
      <c r="DF175" s="24">
        <v>0.0</v>
      </c>
      <c r="DG175" s="24">
        <v>6.0</v>
      </c>
      <c r="DH175" s="24">
        <v>9.0</v>
      </c>
      <c r="DI175" s="24">
        <v>427.0</v>
      </c>
      <c r="DJ175" s="24">
        <v>2475.0</v>
      </c>
      <c r="DK175" s="24">
        <v>3798.0</v>
      </c>
      <c r="DL175" s="24">
        <v>7.0</v>
      </c>
      <c r="DM175" s="53">
        <v>150.4</v>
      </c>
      <c r="DN175" s="54"/>
    </row>
    <row r="176">
      <c r="A176" s="48" t="s">
        <v>769</v>
      </c>
      <c r="B176" s="49" t="s">
        <v>776</v>
      </c>
      <c r="C176" s="24">
        <v>42.8</v>
      </c>
      <c r="D176" s="24">
        <v>41.8</v>
      </c>
      <c r="E176" s="24">
        <v>43.8</v>
      </c>
      <c r="F176" s="50">
        <v>14109.0</v>
      </c>
      <c r="G176" s="50">
        <v>5187.0</v>
      </c>
      <c r="H176" s="50">
        <v>3210.0</v>
      </c>
      <c r="I176" s="50">
        <v>2813.0</v>
      </c>
      <c r="J176" s="50">
        <v>2290.0</v>
      </c>
      <c r="K176" s="24">
        <v>450.0</v>
      </c>
      <c r="L176" s="24">
        <v>122.0</v>
      </c>
      <c r="M176" s="24">
        <v>29.0</v>
      </c>
      <c r="N176" s="24">
        <v>4.0</v>
      </c>
      <c r="O176" s="24">
        <v>2.0</v>
      </c>
      <c r="P176" s="24">
        <v>2.0</v>
      </c>
      <c r="Q176" s="50">
        <v>12363.0</v>
      </c>
      <c r="R176" s="50">
        <v>3212.0</v>
      </c>
      <c r="S176" s="50">
        <v>3275.0</v>
      </c>
      <c r="T176" s="50">
        <v>2947.0</v>
      </c>
      <c r="U176" s="50">
        <v>2306.0</v>
      </c>
      <c r="V176" s="24">
        <v>464.0</v>
      </c>
      <c r="W176" s="24">
        <v>134.0</v>
      </c>
      <c r="X176" s="24">
        <v>25.0</v>
      </c>
      <c r="Y176" s="24">
        <v>32367.5</v>
      </c>
      <c r="Z176" s="24">
        <v>1237.0</v>
      </c>
      <c r="AA176" s="24">
        <v>1568.5</v>
      </c>
      <c r="AB176" s="24">
        <v>1471.5</v>
      </c>
      <c r="AC176" s="24">
        <v>1325.0</v>
      </c>
      <c r="AD176" s="24">
        <v>1814.0</v>
      </c>
      <c r="AE176" s="24">
        <v>2000.0</v>
      </c>
      <c r="AF176" s="24">
        <v>2174.0</v>
      </c>
      <c r="AG176" s="24">
        <v>2810.0</v>
      </c>
      <c r="AH176" s="24">
        <v>2900.5</v>
      </c>
      <c r="AI176" s="24">
        <v>2773.5</v>
      </c>
      <c r="AJ176" s="24">
        <v>2584.5</v>
      </c>
      <c r="AK176" s="24">
        <v>2285.5</v>
      </c>
      <c r="AL176" s="24">
        <v>2385.0</v>
      </c>
      <c r="AM176" s="24">
        <v>1906.5</v>
      </c>
      <c r="AN176" s="24">
        <v>1293.5</v>
      </c>
      <c r="AO176" s="24">
        <v>948.5</v>
      </c>
      <c r="AP176" s="24">
        <v>526.5</v>
      </c>
      <c r="AQ176" s="24">
        <v>256.5</v>
      </c>
      <c r="AR176" s="24">
        <v>84.0</v>
      </c>
      <c r="AS176" s="24">
        <v>18.0</v>
      </c>
      <c r="AT176" s="24">
        <v>5.0</v>
      </c>
      <c r="AU176" s="24">
        <v>16170.5</v>
      </c>
      <c r="AV176" s="24">
        <v>634.5</v>
      </c>
      <c r="AW176" s="24">
        <v>818.5</v>
      </c>
      <c r="AX176" s="24">
        <v>791.5</v>
      </c>
      <c r="AY176" s="24">
        <v>716.5</v>
      </c>
      <c r="AZ176" s="24">
        <v>937.5</v>
      </c>
      <c r="BA176" s="24">
        <v>1020.0</v>
      </c>
      <c r="BB176" s="24">
        <v>1089.5</v>
      </c>
      <c r="BC176" s="24">
        <v>1399.5</v>
      </c>
      <c r="BD176" s="24">
        <v>1455.5</v>
      </c>
      <c r="BE176" s="24">
        <v>1438.0</v>
      </c>
      <c r="BF176" s="24">
        <v>1299.5</v>
      </c>
      <c r="BG176" s="24">
        <v>1140.5</v>
      </c>
      <c r="BH176" s="24">
        <v>1166.0</v>
      </c>
      <c r="BI176" s="24">
        <v>884.5</v>
      </c>
      <c r="BJ176" s="24">
        <v>631.0</v>
      </c>
      <c r="BK176" s="24">
        <v>421.5</v>
      </c>
      <c r="BL176" s="24">
        <v>213.5</v>
      </c>
      <c r="BM176" s="24">
        <v>88.5</v>
      </c>
      <c r="BN176" s="24">
        <v>19.5</v>
      </c>
      <c r="BO176" s="24">
        <v>4.0</v>
      </c>
      <c r="BP176" s="24">
        <v>1.0</v>
      </c>
      <c r="BQ176" s="24">
        <v>16197.0</v>
      </c>
      <c r="BR176" s="24">
        <v>602.5</v>
      </c>
      <c r="BS176" s="24">
        <v>750.0</v>
      </c>
      <c r="BT176" s="24">
        <v>680.0</v>
      </c>
      <c r="BU176" s="24">
        <v>608.5</v>
      </c>
      <c r="BV176" s="24">
        <v>876.5</v>
      </c>
      <c r="BW176" s="24">
        <v>980.0</v>
      </c>
      <c r="BX176" s="24">
        <v>1084.5</v>
      </c>
      <c r="BY176" s="24">
        <v>1410.5</v>
      </c>
      <c r="BZ176" s="24">
        <v>1445.0</v>
      </c>
      <c r="CA176" s="24">
        <v>1335.5</v>
      </c>
      <c r="CB176" s="24">
        <v>1285.0</v>
      </c>
      <c r="CC176" s="24">
        <v>1145.0</v>
      </c>
      <c r="CD176" s="24">
        <v>1219.0</v>
      </c>
      <c r="CE176" s="24">
        <v>1022.0</v>
      </c>
      <c r="CF176" s="24">
        <v>662.5</v>
      </c>
      <c r="CG176" s="24">
        <v>527.0</v>
      </c>
      <c r="CH176" s="24">
        <v>313.0</v>
      </c>
      <c r="CI176" s="24">
        <v>168.0</v>
      </c>
      <c r="CJ176" s="24">
        <v>64.5</v>
      </c>
      <c r="CK176" s="24">
        <v>14.0</v>
      </c>
      <c r="CL176" s="24">
        <v>4.0</v>
      </c>
      <c r="CM176" s="24">
        <v>173.0</v>
      </c>
      <c r="CN176" s="24">
        <v>276.0</v>
      </c>
      <c r="CO176" s="24">
        <v>121.0</v>
      </c>
      <c r="CP176" s="24">
        <v>155.0</v>
      </c>
      <c r="CQ176" s="24">
        <v>0.0</v>
      </c>
      <c r="CR176" s="24">
        <v>25.0</v>
      </c>
      <c r="CS176" s="24">
        <v>16.0</v>
      </c>
      <c r="CT176" s="24">
        <v>9.0</v>
      </c>
      <c r="CU176" s="24">
        <v>8.0</v>
      </c>
      <c r="CV176" s="24">
        <v>756.0</v>
      </c>
      <c r="CW176" s="24">
        <v>299.0</v>
      </c>
      <c r="CX176" s="24">
        <v>457.0</v>
      </c>
      <c r="CY176" s="24">
        <v>10615.0</v>
      </c>
      <c r="CZ176" s="24">
        <v>3.0</v>
      </c>
      <c r="DA176" s="24">
        <v>4052.0</v>
      </c>
      <c r="DB176" s="24">
        <v>31.0</v>
      </c>
      <c r="DC176" s="24">
        <v>3.0</v>
      </c>
      <c r="DD176" s="24">
        <v>891.0</v>
      </c>
      <c r="DE176" s="24">
        <v>60.0</v>
      </c>
      <c r="DF176" s="24">
        <v>0.0</v>
      </c>
      <c r="DG176" s="24">
        <v>4.0</v>
      </c>
      <c r="DH176" s="24">
        <v>7.0</v>
      </c>
      <c r="DI176" s="24">
        <v>358.0</v>
      </c>
      <c r="DJ176" s="24">
        <v>2051.0</v>
      </c>
      <c r="DK176" s="24">
        <v>3155.0</v>
      </c>
      <c r="DL176" s="24">
        <v>0.0</v>
      </c>
      <c r="DM176" s="53">
        <v>150.4</v>
      </c>
      <c r="DN176" s="54"/>
    </row>
    <row r="177">
      <c r="A177" s="48" t="s">
        <v>769</v>
      </c>
      <c r="B177" s="49" t="s">
        <v>777</v>
      </c>
      <c r="C177" s="24">
        <v>45.2</v>
      </c>
      <c r="D177" s="24">
        <v>44.4</v>
      </c>
      <c r="E177" s="24">
        <v>46.1</v>
      </c>
      <c r="F177" s="50">
        <v>14885.0</v>
      </c>
      <c r="G177" s="50">
        <v>7507.0</v>
      </c>
      <c r="H177" s="50">
        <v>3132.0</v>
      </c>
      <c r="I177" s="50">
        <v>2263.0</v>
      </c>
      <c r="J177" s="50">
        <v>1544.0</v>
      </c>
      <c r="K177" s="24">
        <v>348.0</v>
      </c>
      <c r="L177" s="24">
        <v>64.0</v>
      </c>
      <c r="M177" s="24">
        <v>20.0</v>
      </c>
      <c r="N177" s="24">
        <v>5.0</v>
      </c>
      <c r="O177" s="24">
        <v>1.0</v>
      </c>
      <c r="P177" s="24">
        <v>1.0</v>
      </c>
      <c r="Q177" s="50">
        <v>13584.0</v>
      </c>
      <c r="R177" s="50">
        <v>5814.0</v>
      </c>
      <c r="S177" s="50">
        <v>3212.0</v>
      </c>
      <c r="T177" s="50">
        <v>2419.0</v>
      </c>
      <c r="U177" s="50">
        <v>1667.0</v>
      </c>
      <c r="V177" s="24">
        <v>370.0</v>
      </c>
      <c r="W177" s="24">
        <v>79.0</v>
      </c>
      <c r="X177" s="24">
        <v>23.0</v>
      </c>
      <c r="Y177" s="24">
        <v>29152.0</v>
      </c>
      <c r="Z177" s="24">
        <v>848.5</v>
      </c>
      <c r="AA177" s="24">
        <v>982.5</v>
      </c>
      <c r="AB177" s="24">
        <v>821.5</v>
      </c>
      <c r="AC177" s="24">
        <v>1033.5</v>
      </c>
      <c r="AD177" s="24">
        <v>2060.0</v>
      </c>
      <c r="AE177" s="24">
        <v>2482.5</v>
      </c>
      <c r="AF177" s="24">
        <v>2075.5</v>
      </c>
      <c r="AG177" s="24">
        <v>2133.5</v>
      </c>
      <c r="AH177" s="24">
        <v>2029.0</v>
      </c>
      <c r="AI177" s="24">
        <v>2146.5</v>
      </c>
      <c r="AJ177" s="24">
        <v>2384.5</v>
      </c>
      <c r="AK177" s="24">
        <v>2357.5</v>
      </c>
      <c r="AL177" s="24">
        <v>2360.0</v>
      </c>
      <c r="AM177" s="24">
        <v>1794.0</v>
      </c>
      <c r="AN177" s="24">
        <v>1319.5</v>
      </c>
      <c r="AO177" s="24">
        <v>1125.0</v>
      </c>
      <c r="AP177" s="24">
        <v>715.5</v>
      </c>
      <c r="AQ177" s="24">
        <v>362.5</v>
      </c>
      <c r="AR177" s="24">
        <v>93.0</v>
      </c>
      <c r="AS177" s="24">
        <v>21.0</v>
      </c>
      <c r="AT177" s="24">
        <v>6.5</v>
      </c>
      <c r="AU177" s="24">
        <v>14587.5</v>
      </c>
      <c r="AV177" s="24">
        <v>445.5</v>
      </c>
      <c r="AW177" s="24">
        <v>504.0</v>
      </c>
      <c r="AX177" s="24">
        <v>416.5</v>
      </c>
      <c r="AY177" s="24">
        <v>504.5</v>
      </c>
      <c r="AZ177" s="24">
        <v>979.5</v>
      </c>
      <c r="BA177" s="24">
        <v>1321.5</v>
      </c>
      <c r="BB177" s="24">
        <v>1059.0</v>
      </c>
      <c r="BC177" s="24">
        <v>1097.0</v>
      </c>
      <c r="BD177" s="24">
        <v>1099.0</v>
      </c>
      <c r="BE177" s="24">
        <v>1106.0</v>
      </c>
      <c r="BF177" s="24">
        <v>1227.5</v>
      </c>
      <c r="BG177" s="24">
        <v>1205.5</v>
      </c>
      <c r="BH177" s="24">
        <v>1196.5</v>
      </c>
      <c r="BI177" s="24">
        <v>884.5</v>
      </c>
      <c r="BJ177" s="24">
        <v>606.0</v>
      </c>
      <c r="BK177" s="24">
        <v>495.5</v>
      </c>
      <c r="BL177" s="24">
        <v>297.5</v>
      </c>
      <c r="BM177" s="24">
        <v>118.5</v>
      </c>
      <c r="BN177" s="24">
        <v>21.5</v>
      </c>
      <c r="BO177" s="24">
        <v>2.0</v>
      </c>
      <c r="BP177" s="24">
        <v>0.0</v>
      </c>
      <c r="BQ177" s="24">
        <v>14564.5</v>
      </c>
      <c r="BR177" s="24">
        <v>403.0</v>
      </c>
      <c r="BS177" s="24">
        <v>478.5</v>
      </c>
      <c r="BT177" s="24">
        <v>405.0</v>
      </c>
      <c r="BU177" s="24">
        <v>529.0</v>
      </c>
      <c r="BV177" s="24">
        <v>1080.5</v>
      </c>
      <c r="BW177" s="24">
        <v>1161.0</v>
      </c>
      <c r="BX177" s="24">
        <v>1016.5</v>
      </c>
      <c r="BY177" s="24">
        <v>1036.5</v>
      </c>
      <c r="BZ177" s="24">
        <v>930.0</v>
      </c>
      <c r="CA177" s="24">
        <v>1040.5</v>
      </c>
      <c r="CB177" s="24">
        <v>1157.0</v>
      </c>
      <c r="CC177" s="24">
        <v>1152.0</v>
      </c>
      <c r="CD177" s="24">
        <v>1163.5</v>
      </c>
      <c r="CE177" s="24">
        <v>909.5</v>
      </c>
      <c r="CF177" s="24">
        <v>713.5</v>
      </c>
      <c r="CG177" s="24">
        <v>629.5</v>
      </c>
      <c r="CH177" s="24">
        <v>418.0</v>
      </c>
      <c r="CI177" s="24">
        <v>244.0</v>
      </c>
      <c r="CJ177" s="24">
        <v>71.5</v>
      </c>
      <c r="CK177" s="24">
        <v>19.0</v>
      </c>
      <c r="CL177" s="24">
        <v>6.5</v>
      </c>
      <c r="CM177" s="24">
        <v>308.0</v>
      </c>
      <c r="CN177" s="24">
        <v>490.0</v>
      </c>
      <c r="CO177" s="24">
        <v>218.0</v>
      </c>
      <c r="CP177" s="24">
        <v>272.0</v>
      </c>
      <c r="CQ177" s="24">
        <v>12.0</v>
      </c>
      <c r="CR177" s="24">
        <v>91.0</v>
      </c>
      <c r="CS177" s="24">
        <v>57.0</v>
      </c>
      <c r="CT177" s="24">
        <v>34.0</v>
      </c>
      <c r="CU177" s="24">
        <v>0.0</v>
      </c>
      <c r="CV177" s="24">
        <v>146.0</v>
      </c>
      <c r="CW177" s="24">
        <v>142.0</v>
      </c>
      <c r="CX177" s="24">
        <v>0.0</v>
      </c>
      <c r="CY177" s="24">
        <v>7621.0</v>
      </c>
      <c r="CZ177" s="24">
        <v>1.0</v>
      </c>
      <c r="DA177" s="24">
        <v>2788.0</v>
      </c>
      <c r="DB177" s="24">
        <v>18.0</v>
      </c>
      <c r="DC177" s="24">
        <v>3.0</v>
      </c>
      <c r="DD177" s="24">
        <v>608.0</v>
      </c>
      <c r="DE177" s="24">
        <v>53.0</v>
      </c>
      <c r="DF177" s="24">
        <v>0.0</v>
      </c>
      <c r="DG177" s="24">
        <v>6.0</v>
      </c>
      <c r="DH177" s="24">
        <v>4.0</v>
      </c>
      <c r="DI177" s="24">
        <v>292.0</v>
      </c>
      <c r="DJ177" s="24">
        <v>1506.0</v>
      </c>
      <c r="DK177" s="24">
        <v>2340.0</v>
      </c>
      <c r="DL177" s="24">
        <v>2.0</v>
      </c>
      <c r="DM177" s="53">
        <v>150.4</v>
      </c>
      <c r="DN177" s="54"/>
    </row>
    <row r="178">
      <c r="A178" s="48" t="s">
        <v>769</v>
      </c>
      <c r="B178" s="49" t="s">
        <v>778</v>
      </c>
      <c r="C178" s="24">
        <v>45.7</v>
      </c>
      <c r="D178" s="24">
        <v>44.7</v>
      </c>
      <c r="E178" s="24">
        <v>46.6</v>
      </c>
      <c r="F178" s="50">
        <v>7635.0</v>
      </c>
      <c r="G178" s="50">
        <v>2363.0</v>
      </c>
      <c r="H178" s="50">
        <v>1952.0</v>
      </c>
      <c r="I178" s="50">
        <v>1607.0</v>
      </c>
      <c r="J178" s="50">
        <v>1322.0</v>
      </c>
      <c r="K178" s="24">
        <v>307.0</v>
      </c>
      <c r="L178" s="24">
        <v>69.0</v>
      </c>
      <c r="M178" s="24">
        <v>11.0</v>
      </c>
      <c r="N178" s="24">
        <v>3.0</v>
      </c>
      <c r="O178" s="24">
        <v>0.0</v>
      </c>
      <c r="P178" s="24">
        <v>1.0</v>
      </c>
      <c r="Q178" s="50">
        <v>7163.0</v>
      </c>
      <c r="R178" s="50">
        <v>1691.0</v>
      </c>
      <c r="S178" s="50">
        <v>2044.0</v>
      </c>
      <c r="T178" s="50">
        <v>1701.0</v>
      </c>
      <c r="U178" s="50">
        <v>1302.0</v>
      </c>
      <c r="V178" s="24">
        <v>328.0</v>
      </c>
      <c r="W178" s="24">
        <v>79.0</v>
      </c>
      <c r="X178" s="24">
        <v>18.0</v>
      </c>
      <c r="Y178" s="24">
        <v>18637.0</v>
      </c>
      <c r="Z178" s="24">
        <v>474.0</v>
      </c>
      <c r="AA178" s="24">
        <v>726.0</v>
      </c>
      <c r="AB178" s="24">
        <v>810.0</v>
      </c>
      <c r="AC178" s="24">
        <v>879.5</v>
      </c>
      <c r="AD178" s="24">
        <v>1109.5</v>
      </c>
      <c r="AE178" s="24">
        <v>1159.0</v>
      </c>
      <c r="AF178" s="24">
        <v>1046.5</v>
      </c>
      <c r="AG178" s="24">
        <v>1165.0</v>
      </c>
      <c r="AH178" s="24">
        <v>1365.0</v>
      </c>
      <c r="AI178" s="24">
        <v>1582.0</v>
      </c>
      <c r="AJ178" s="24">
        <v>1670.0</v>
      </c>
      <c r="AK178" s="24">
        <v>1530.0</v>
      </c>
      <c r="AL178" s="24">
        <v>1539.5</v>
      </c>
      <c r="AM178" s="24">
        <v>1184.5</v>
      </c>
      <c r="AN178" s="24">
        <v>832.0</v>
      </c>
      <c r="AO178" s="24">
        <v>729.5</v>
      </c>
      <c r="AP178" s="24">
        <v>541.0</v>
      </c>
      <c r="AQ178" s="24">
        <v>214.5</v>
      </c>
      <c r="AR178" s="24">
        <v>62.0</v>
      </c>
      <c r="AS178" s="24">
        <v>14.5</v>
      </c>
      <c r="AT178" s="24">
        <v>3.0</v>
      </c>
      <c r="AU178" s="24">
        <v>8970.0</v>
      </c>
      <c r="AV178" s="24">
        <v>235.5</v>
      </c>
      <c r="AW178" s="24">
        <v>371.5</v>
      </c>
      <c r="AX178" s="24">
        <v>404.0</v>
      </c>
      <c r="AY178" s="24">
        <v>425.0</v>
      </c>
      <c r="AZ178" s="24">
        <v>544.5</v>
      </c>
      <c r="BA178" s="24">
        <v>608.0</v>
      </c>
      <c r="BB178" s="24">
        <v>541.5</v>
      </c>
      <c r="BC178" s="24">
        <v>583.5</v>
      </c>
      <c r="BD178" s="24">
        <v>659.5</v>
      </c>
      <c r="BE178" s="24">
        <v>762.5</v>
      </c>
      <c r="BF178" s="24">
        <v>812.5</v>
      </c>
      <c r="BG178" s="24">
        <v>753.5</v>
      </c>
      <c r="BH178" s="24">
        <v>709.5</v>
      </c>
      <c r="BI178" s="24">
        <v>545.0</v>
      </c>
      <c r="BJ178" s="24">
        <v>365.0</v>
      </c>
      <c r="BK178" s="24">
        <v>300.0</v>
      </c>
      <c r="BL178" s="24">
        <v>236.0</v>
      </c>
      <c r="BM178" s="24">
        <v>87.0</v>
      </c>
      <c r="BN178" s="24">
        <v>19.0</v>
      </c>
      <c r="BO178" s="24">
        <v>6.0</v>
      </c>
      <c r="BP178" s="24">
        <v>1.0</v>
      </c>
      <c r="BQ178" s="24">
        <v>9667.0</v>
      </c>
      <c r="BR178" s="24">
        <v>238.5</v>
      </c>
      <c r="BS178" s="24">
        <v>354.5</v>
      </c>
      <c r="BT178" s="24">
        <v>406.0</v>
      </c>
      <c r="BU178" s="24">
        <v>454.5</v>
      </c>
      <c r="BV178" s="24">
        <v>565.0</v>
      </c>
      <c r="BW178" s="24">
        <v>551.0</v>
      </c>
      <c r="BX178" s="24">
        <v>505.0</v>
      </c>
      <c r="BY178" s="24">
        <v>581.5</v>
      </c>
      <c r="BZ178" s="24">
        <v>705.5</v>
      </c>
      <c r="CA178" s="24">
        <v>819.5</v>
      </c>
      <c r="CB178" s="24">
        <v>857.5</v>
      </c>
      <c r="CC178" s="24">
        <v>776.5</v>
      </c>
      <c r="CD178" s="24">
        <v>830.0</v>
      </c>
      <c r="CE178" s="24">
        <v>639.5</v>
      </c>
      <c r="CF178" s="24">
        <v>467.0</v>
      </c>
      <c r="CG178" s="24">
        <v>429.5</v>
      </c>
      <c r="CH178" s="24">
        <v>305.0</v>
      </c>
      <c r="CI178" s="24">
        <v>127.5</v>
      </c>
      <c r="CJ178" s="24">
        <v>43.0</v>
      </c>
      <c r="CK178" s="24">
        <v>8.5</v>
      </c>
      <c r="CL178" s="24">
        <v>2.0</v>
      </c>
      <c r="CM178" s="24">
        <v>51.0</v>
      </c>
      <c r="CN178" s="24">
        <v>88.0</v>
      </c>
      <c r="CO178" s="24">
        <v>40.0</v>
      </c>
      <c r="CP178" s="24">
        <v>48.0</v>
      </c>
      <c r="CQ178" s="24">
        <v>0.0</v>
      </c>
      <c r="CR178" s="24">
        <v>29.0</v>
      </c>
      <c r="CS178" s="24">
        <v>0.0</v>
      </c>
      <c r="CT178" s="24">
        <v>28.0</v>
      </c>
      <c r="CU178" s="24">
        <v>0.0</v>
      </c>
      <c r="CV178" s="24">
        <v>599.0</v>
      </c>
      <c r="CW178" s="24">
        <v>279.0</v>
      </c>
      <c r="CX178" s="24">
        <v>320.0</v>
      </c>
      <c r="CY178" s="24">
        <v>5521.0</v>
      </c>
      <c r="CZ178" s="24">
        <v>0.0</v>
      </c>
      <c r="DA178" s="24">
        <v>1907.0</v>
      </c>
      <c r="DB178" s="24">
        <v>5.0</v>
      </c>
      <c r="DC178" s="24">
        <v>4.0</v>
      </c>
      <c r="DD178" s="24">
        <v>481.0</v>
      </c>
      <c r="DE178" s="24">
        <v>33.0</v>
      </c>
      <c r="DF178" s="24">
        <v>0.0</v>
      </c>
      <c r="DG178" s="24">
        <v>1.0</v>
      </c>
      <c r="DH178" s="24">
        <v>0.0</v>
      </c>
      <c r="DI178" s="24">
        <v>215.0</v>
      </c>
      <c r="DJ178" s="24">
        <v>1097.0</v>
      </c>
      <c r="DK178" s="24">
        <v>1776.0</v>
      </c>
      <c r="DL178" s="24">
        <v>2.0</v>
      </c>
      <c r="DM178" s="53">
        <v>150.4</v>
      </c>
      <c r="DN178" s="54"/>
    </row>
    <row r="179">
      <c r="A179" s="48" t="s">
        <v>769</v>
      </c>
      <c r="B179" s="49" t="s">
        <v>779</v>
      </c>
      <c r="C179" s="24">
        <v>46.9</v>
      </c>
      <c r="D179" s="24">
        <v>45.6</v>
      </c>
      <c r="E179" s="24">
        <v>48.3</v>
      </c>
      <c r="F179" s="50">
        <v>13565.0</v>
      </c>
      <c r="G179" s="50">
        <v>7673.0</v>
      </c>
      <c r="H179" s="50">
        <v>2725.0</v>
      </c>
      <c r="I179" s="50">
        <v>1646.0</v>
      </c>
      <c r="J179" s="50">
        <v>1136.0</v>
      </c>
      <c r="K179" s="24">
        <v>297.0</v>
      </c>
      <c r="L179" s="24">
        <v>67.0</v>
      </c>
      <c r="M179" s="24">
        <v>14.0</v>
      </c>
      <c r="N179" s="24">
        <v>4.0</v>
      </c>
      <c r="O179" s="24">
        <v>2.0</v>
      </c>
      <c r="P179" s="24">
        <v>1.0</v>
      </c>
      <c r="Q179" s="50">
        <v>11662.0</v>
      </c>
      <c r="R179" s="50">
        <v>5399.0</v>
      </c>
      <c r="S179" s="50">
        <v>2959.0</v>
      </c>
      <c r="T179" s="50">
        <v>1798.0</v>
      </c>
      <c r="U179" s="50">
        <v>1120.0</v>
      </c>
      <c r="V179" s="24">
        <v>303.0</v>
      </c>
      <c r="W179" s="24">
        <v>65.0</v>
      </c>
      <c r="X179" s="24">
        <v>18.0</v>
      </c>
      <c r="Y179" s="24">
        <v>24342.0</v>
      </c>
      <c r="Z179" s="24">
        <v>469.5</v>
      </c>
      <c r="AA179" s="24">
        <v>532.5</v>
      </c>
      <c r="AB179" s="24">
        <v>598.0</v>
      </c>
      <c r="AC179" s="24">
        <v>757.5</v>
      </c>
      <c r="AD179" s="24">
        <v>2059.0</v>
      </c>
      <c r="AE179" s="24">
        <v>2339.0</v>
      </c>
      <c r="AF179" s="24">
        <v>1651.5</v>
      </c>
      <c r="AG179" s="24">
        <v>1555.5</v>
      </c>
      <c r="AH179" s="24">
        <v>1402.5</v>
      </c>
      <c r="AI179" s="24">
        <v>1568.0</v>
      </c>
      <c r="AJ179" s="24">
        <v>1910.5</v>
      </c>
      <c r="AK179" s="24">
        <v>1798.5</v>
      </c>
      <c r="AL179" s="24">
        <v>2092.0</v>
      </c>
      <c r="AM179" s="24">
        <v>1745.0</v>
      </c>
      <c r="AN179" s="24">
        <v>1436.0</v>
      </c>
      <c r="AO179" s="24">
        <v>1127.5</v>
      </c>
      <c r="AP179" s="24">
        <v>783.5</v>
      </c>
      <c r="AQ179" s="24">
        <v>373.5</v>
      </c>
      <c r="AR179" s="24">
        <v>111.5</v>
      </c>
      <c r="AS179" s="24">
        <v>24.5</v>
      </c>
      <c r="AT179" s="24">
        <v>6.5</v>
      </c>
      <c r="AU179" s="24">
        <v>12482.0</v>
      </c>
      <c r="AV179" s="24">
        <v>243.0</v>
      </c>
      <c r="AW179" s="24">
        <v>275.5</v>
      </c>
      <c r="AX179" s="24">
        <v>317.5</v>
      </c>
      <c r="AY179" s="24">
        <v>384.5</v>
      </c>
      <c r="AZ179" s="24">
        <v>1015.0</v>
      </c>
      <c r="BA179" s="24">
        <v>1370.0</v>
      </c>
      <c r="BB179" s="24">
        <v>933.5</v>
      </c>
      <c r="BC179" s="24">
        <v>847.5</v>
      </c>
      <c r="BD179" s="24">
        <v>780.5</v>
      </c>
      <c r="BE179" s="24">
        <v>845.0</v>
      </c>
      <c r="BF179" s="24">
        <v>1025.5</v>
      </c>
      <c r="BG179" s="24">
        <v>933.5</v>
      </c>
      <c r="BH179" s="24">
        <v>1029.0</v>
      </c>
      <c r="BI179" s="24">
        <v>834.0</v>
      </c>
      <c r="BJ179" s="24">
        <v>660.5</v>
      </c>
      <c r="BK179" s="24">
        <v>500.5</v>
      </c>
      <c r="BL179" s="24">
        <v>312.0</v>
      </c>
      <c r="BM179" s="24">
        <v>136.5</v>
      </c>
      <c r="BN179" s="24">
        <v>31.0</v>
      </c>
      <c r="BO179" s="24">
        <v>6.5</v>
      </c>
      <c r="BP179" s="24">
        <v>1.0</v>
      </c>
      <c r="BQ179" s="24">
        <v>11860.0</v>
      </c>
      <c r="BR179" s="24">
        <v>226.5</v>
      </c>
      <c r="BS179" s="24">
        <v>257.0</v>
      </c>
      <c r="BT179" s="24">
        <v>280.5</v>
      </c>
      <c r="BU179" s="24">
        <v>373.0</v>
      </c>
      <c r="BV179" s="24">
        <v>1044.0</v>
      </c>
      <c r="BW179" s="24">
        <v>969.0</v>
      </c>
      <c r="BX179" s="24">
        <v>718.0</v>
      </c>
      <c r="BY179" s="24">
        <v>708.0</v>
      </c>
      <c r="BZ179" s="24">
        <v>622.0</v>
      </c>
      <c r="CA179" s="24">
        <v>723.0</v>
      </c>
      <c r="CB179" s="24">
        <v>885.0</v>
      </c>
      <c r="CC179" s="24">
        <v>865.0</v>
      </c>
      <c r="CD179" s="24">
        <v>1063.0</v>
      </c>
      <c r="CE179" s="24">
        <v>911.0</v>
      </c>
      <c r="CF179" s="24">
        <v>775.5</v>
      </c>
      <c r="CG179" s="24">
        <v>627.0</v>
      </c>
      <c r="CH179" s="24">
        <v>471.5</v>
      </c>
      <c r="CI179" s="24">
        <v>237.0</v>
      </c>
      <c r="CJ179" s="24">
        <v>80.5</v>
      </c>
      <c r="CK179" s="24">
        <v>18.0</v>
      </c>
      <c r="CL179" s="24">
        <v>5.5</v>
      </c>
      <c r="CM179" s="50">
        <v>1300.0</v>
      </c>
      <c r="CN179" s="50">
        <v>1975.0</v>
      </c>
      <c r="CO179" s="24">
        <v>791.0</v>
      </c>
      <c r="CP179" s="50">
        <v>1184.0</v>
      </c>
      <c r="CQ179" s="24">
        <v>10.0</v>
      </c>
      <c r="CR179" s="24">
        <v>85.0</v>
      </c>
      <c r="CS179" s="24">
        <v>38.0</v>
      </c>
      <c r="CT179" s="24">
        <v>47.0</v>
      </c>
      <c r="CU179" s="24">
        <v>0.0</v>
      </c>
      <c r="CV179" s="24">
        <v>176.0</v>
      </c>
      <c r="CW179" s="24">
        <v>77.0</v>
      </c>
      <c r="CX179" s="24">
        <v>99.0</v>
      </c>
      <c r="CY179" s="24">
        <v>6468.0</v>
      </c>
      <c r="CZ179" s="24">
        <v>2.0</v>
      </c>
      <c r="DA179" s="24">
        <v>2566.0</v>
      </c>
      <c r="DB179" s="24">
        <v>9.0</v>
      </c>
      <c r="DC179" s="24">
        <v>1.0</v>
      </c>
      <c r="DD179" s="24">
        <v>520.0</v>
      </c>
      <c r="DE179" s="24">
        <v>28.0</v>
      </c>
      <c r="DF179" s="24">
        <v>0.0</v>
      </c>
      <c r="DG179" s="24">
        <v>2.0</v>
      </c>
      <c r="DH179" s="24">
        <v>2.0</v>
      </c>
      <c r="DI179" s="24">
        <v>186.0</v>
      </c>
      <c r="DJ179" s="24">
        <v>1258.0</v>
      </c>
      <c r="DK179" s="24">
        <v>1894.0</v>
      </c>
      <c r="DL179" s="24">
        <v>0.0</v>
      </c>
      <c r="DM179" s="53">
        <v>150.4</v>
      </c>
      <c r="DN179" s="54"/>
    </row>
    <row r="180">
      <c r="A180" s="48" t="s">
        <v>769</v>
      </c>
      <c r="B180" s="49" t="s">
        <v>780</v>
      </c>
      <c r="C180" s="24">
        <v>50.6</v>
      </c>
      <c r="D180" s="24">
        <v>49.1</v>
      </c>
      <c r="E180" s="24">
        <v>52.1</v>
      </c>
      <c r="F180" s="50">
        <v>9688.0</v>
      </c>
      <c r="G180" s="50">
        <v>4815.0</v>
      </c>
      <c r="H180" s="50">
        <v>2266.0</v>
      </c>
      <c r="I180" s="50">
        <v>1391.0</v>
      </c>
      <c r="J180" s="24">
        <v>918.0</v>
      </c>
      <c r="K180" s="24">
        <v>233.0</v>
      </c>
      <c r="L180" s="24">
        <v>54.0</v>
      </c>
      <c r="M180" s="24">
        <v>8.0</v>
      </c>
      <c r="N180" s="24">
        <v>3.0</v>
      </c>
      <c r="O180" s="24">
        <v>0.0</v>
      </c>
      <c r="P180" s="24">
        <v>0.0</v>
      </c>
      <c r="Q180" s="50">
        <v>8652.0</v>
      </c>
      <c r="R180" s="50">
        <v>3236.0</v>
      </c>
      <c r="S180" s="50">
        <v>2517.0</v>
      </c>
      <c r="T180" s="50">
        <v>1541.0</v>
      </c>
      <c r="U180" s="50">
        <v>1018.0</v>
      </c>
      <c r="V180" s="24">
        <v>281.0</v>
      </c>
      <c r="W180" s="24">
        <v>48.0</v>
      </c>
      <c r="X180" s="24">
        <v>11.0</v>
      </c>
      <c r="Y180" s="24">
        <v>18951.0</v>
      </c>
      <c r="Z180" s="24">
        <v>294.0</v>
      </c>
      <c r="AA180" s="24">
        <v>457.5</v>
      </c>
      <c r="AB180" s="24">
        <v>469.5</v>
      </c>
      <c r="AC180" s="24">
        <v>593.0</v>
      </c>
      <c r="AD180" s="24">
        <v>974.5</v>
      </c>
      <c r="AE180" s="24">
        <v>1276.0</v>
      </c>
      <c r="AF180" s="24">
        <v>1032.5</v>
      </c>
      <c r="AG180" s="24">
        <v>1094.0</v>
      </c>
      <c r="AH180" s="24">
        <v>1078.5</v>
      </c>
      <c r="AI180" s="24">
        <v>1275.0</v>
      </c>
      <c r="AJ180" s="24">
        <v>1537.0</v>
      </c>
      <c r="AK180" s="24">
        <v>1705.5</v>
      </c>
      <c r="AL180" s="24">
        <v>2052.5</v>
      </c>
      <c r="AM180" s="24">
        <v>1653.5</v>
      </c>
      <c r="AN180" s="24">
        <v>1240.0</v>
      </c>
      <c r="AO180" s="24">
        <v>1076.5</v>
      </c>
      <c r="AP180" s="24">
        <v>671.5</v>
      </c>
      <c r="AQ180" s="24">
        <v>334.5</v>
      </c>
      <c r="AR180" s="24">
        <v>114.5</v>
      </c>
      <c r="AS180" s="24">
        <v>19.0</v>
      </c>
      <c r="AT180" s="24">
        <v>2.0</v>
      </c>
      <c r="AU180" s="24">
        <v>9438.5</v>
      </c>
      <c r="AV180" s="24">
        <v>146.0</v>
      </c>
      <c r="AW180" s="24">
        <v>235.5</v>
      </c>
      <c r="AX180" s="24">
        <v>260.0</v>
      </c>
      <c r="AY180" s="24">
        <v>301.5</v>
      </c>
      <c r="AZ180" s="24">
        <v>499.0</v>
      </c>
      <c r="BA180" s="24">
        <v>697.5</v>
      </c>
      <c r="BB180" s="24">
        <v>569.0</v>
      </c>
      <c r="BC180" s="24">
        <v>582.0</v>
      </c>
      <c r="BD180" s="24">
        <v>577.0</v>
      </c>
      <c r="BE180" s="24">
        <v>653.0</v>
      </c>
      <c r="BF180" s="24">
        <v>795.0</v>
      </c>
      <c r="BG180" s="24">
        <v>852.0</v>
      </c>
      <c r="BH180" s="24">
        <v>998.5</v>
      </c>
      <c r="BI180" s="24">
        <v>828.0</v>
      </c>
      <c r="BJ180" s="24">
        <v>564.5</v>
      </c>
      <c r="BK180" s="24">
        <v>466.5</v>
      </c>
      <c r="BL180" s="24">
        <v>267.0</v>
      </c>
      <c r="BM180" s="24">
        <v>110.0</v>
      </c>
      <c r="BN180" s="24">
        <v>29.5</v>
      </c>
      <c r="BO180" s="24">
        <v>7.0</v>
      </c>
      <c r="BP180" s="24">
        <v>0.0</v>
      </c>
      <c r="BQ180" s="24">
        <v>9512.5</v>
      </c>
      <c r="BR180" s="24">
        <v>148.0</v>
      </c>
      <c r="BS180" s="24">
        <v>222.0</v>
      </c>
      <c r="BT180" s="24">
        <v>209.5</v>
      </c>
      <c r="BU180" s="24">
        <v>291.5</v>
      </c>
      <c r="BV180" s="24">
        <v>475.5</v>
      </c>
      <c r="BW180" s="24">
        <v>578.5</v>
      </c>
      <c r="BX180" s="24">
        <v>463.5</v>
      </c>
      <c r="BY180" s="24">
        <v>512.0</v>
      </c>
      <c r="BZ180" s="24">
        <v>501.5</v>
      </c>
      <c r="CA180" s="24">
        <v>622.0</v>
      </c>
      <c r="CB180" s="24">
        <v>742.0</v>
      </c>
      <c r="CC180" s="24">
        <v>853.5</v>
      </c>
      <c r="CD180" s="24">
        <v>1054.0</v>
      </c>
      <c r="CE180" s="24">
        <v>825.5</v>
      </c>
      <c r="CF180" s="24">
        <v>675.5</v>
      </c>
      <c r="CG180" s="24">
        <v>610.0</v>
      </c>
      <c r="CH180" s="24">
        <v>404.5</v>
      </c>
      <c r="CI180" s="24">
        <v>224.5</v>
      </c>
      <c r="CJ180" s="24">
        <v>85.0</v>
      </c>
      <c r="CK180" s="24">
        <v>12.0</v>
      </c>
      <c r="CL180" s="24">
        <v>2.0</v>
      </c>
      <c r="CM180" s="24">
        <v>368.0</v>
      </c>
      <c r="CN180" s="24">
        <v>650.0</v>
      </c>
      <c r="CO180" s="24">
        <v>306.0</v>
      </c>
      <c r="CP180" s="24">
        <v>344.0</v>
      </c>
      <c r="CQ180" s="24">
        <v>0.0</v>
      </c>
      <c r="CR180" s="24">
        <v>27.0</v>
      </c>
      <c r="CS180" s="24">
        <v>24.0</v>
      </c>
      <c r="CT180" s="24">
        <v>0.0</v>
      </c>
      <c r="CU180" s="24">
        <v>0.0</v>
      </c>
      <c r="CV180" s="24">
        <v>198.0</v>
      </c>
      <c r="CW180" s="24">
        <v>145.0</v>
      </c>
      <c r="CX180" s="24">
        <v>53.0</v>
      </c>
      <c r="CY180" s="24">
        <v>5141.0</v>
      </c>
      <c r="CZ180" s="24">
        <v>0.0</v>
      </c>
      <c r="DA180" s="24">
        <v>1842.0</v>
      </c>
      <c r="DB180" s="24">
        <v>5.0</v>
      </c>
      <c r="DC180" s="24">
        <v>4.0</v>
      </c>
      <c r="DD180" s="24">
        <v>566.0</v>
      </c>
      <c r="DE180" s="24">
        <v>33.0</v>
      </c>
      <c r="DF180" s="24">
        <v>0.0</v>
      </c>
      <c r="DG180" s="24">
        <v>1.0</v>
      </c>
      <c r="DH180" s="24">
        <v>9.0</v>
      </c>
      <c r="DI180" s="24">
        <v>141.0</v>
      </c>
      <c r="DJ180" s="24">
        <v>1006.0</v>
      </c>
      <c r="DK180" s="24">
        <v>1534.0</v>
      </c>
      <c r="DL180" s="24">
        <v>0.0</v>
      </c>
      <c r="DM180" s="53">
        <v>150.4</v>
      </c>
      <c r="DN180" s="54"/>
    </row>
    <row r="181">
      <c r="A181" s="48" t="s">
        <v>769</v>
      </c>
      <c r="B181" s="49" t="s">
        <v>781</v>
      </c>
      <c r="C181" s="24">
        <v>40.2</v>
      </c>
      <c r="D181" s="24">
        <v>39.5</v>
      </c>
      <c r="E181" s="24">
        <v>40.8</v>
      </c>
      <c r="F181" s="50">
        <v>6677.0</v>
      </c>
      <c r="G181" s="50">
        <v>4625.0</v>
      </c>
      <c r="H181" s="24">
        <v>943.0</v>
      </c>
      <c r="I181" s="24">
        <v>536.0</v>
      </c>
      <c r="J181" s="24">
        <v>445.0</v>
      </c>
      <c r="K181" s="24">
        <v>97.0</v>
      </c>
      <c r="L181" s="24">
        <v>24.0</v>
      </c>
      <c r="M181" s="24">
        <v>4.0</v>
      </c>
      <c r="N181" s="24">
        <v>2.0</v>
      </c>
      <c r="O181" s="24">
        <v>1.0</v>
      </c>
      <c r="P181" s="24">
        <v>0.0</v>
      </c>
      <c r="Q181" s="50">
        <v>6328.0</v>
      </c>
      <c r="R181" s="50">
        <v>4044.0</v>
      </c>
      <c r="S181" s="50">
        <v>1103.0</v>
      </c>
      <c r="T181" s="24">
        <v>583.0</v>
      </c>
      <c r="U181" s="24">
        <v>451.0</v>
      </c>
      <c r="V181" s="24">
        <v>119.0</v>
      </c>
      <c r="W181" s="24">
        <v>21.0</v>
      </c>
      <c r="X181" s="24">
        <v>7.0</v>
      </c>
      <c r="Y181" s="24">
        <v>10291.0</v>
      </c>
      <c r="Z181" s="24">
        <v>149.0</v>
      </c>
      <c r="AA181" s="24">
        <v>273.0</v>
      </c>
      <c r="AB181" s="24">
        <v>318.5</v>
      </c>
      <c r="AC181" s="24">
        <v>363.5</v>
      </c>
      <c r="AD181" s="24">
        <v>1621.5</v>
      </c>
      <c r="AE181" s="24">
        <v>1643.0</v>
      </c>
      <c r="AF181" s="24">
        <v>848.0</v>
      </c>
      <c r="AG181" s="24">
        <v>620.5</v>
      </c>
      <c r="AH181" s="24">
        <v>620.5</v>
      </c>
      <c r="AI181" s="24">
        <v>635.0</v>
      </c>
      <c r="AJ181" s="24">
        <v>627.0</v>
      </c>
      <c r="AK181" s="24">
        <v>555.0</v>
      </c>
      <c r="AL181" s="24">
        <v>526.5</v>
      </c>
      <c r="AM181" s="24">
        <v>432.0</v>
      </c>
      <c r="AN181" s="24">
        <v>342.0</v>
      </c>
      <c r="AO181" s="24">
        <v>319.5</v>
      </c>
      <c r="AP181" s="24">
        <v>235.5</v>
      </c>
      <c r="AQ181" s="24">
        <v>112.5</v>
      </c>
      <c r="AR181" s="24">
        <v>37.5</v>
      </c>
      <c r="AS181" s="24">
        <v>9.5</v>
      </c>
      <c r="AT181" s="24">
        <v>1.5</v>
      </c>
      <c r="AU181" s="24">
        <v>4925.0</v>
      </c>
      <c r="AV181" s="24">
        <v>77.5</v>
      </c>
      <c r="AW181" s="24">
        <v>141.0</v>
      </c>
      <c r="AX181" s="24">
        <v>161.5</v>
      </c>
      <c r="AY181" s="24">
        <v>163.0</v>
      </c>
      <c r="AZ181" s="24">
        <v>614.0</v>
      </c>
      <c r="BA181" s="24">
        <v>911.0</v>
      </c>
      <c r="BB181" s="24">
        <v>472.0</v>
      </c>
      <c r="BC181" s="24">
        <v>316.0</v>
      </c>
      <c r="BD181" s="24">
        <v>300.5</v>
      </c>
      <c r="BE181" s="24">
        <v>318.5</v>
      </c>
      <c r="BF181" s="24">
        <v>323.5</v>
      </c>
      <c r="BG181" s="24">
        <v>275.0</v>
      </c>
      <c r="BH181" s="24">
        <v>243.0</v>
      </c>
      <c r="BI181" s="24">
        <v>191.5</v>
      </c>
      <c r="BJ181" s="24">
        <v>149.5</v>
      </c>
      <c r="BK181" s="24">
        <v>126.0</v>
      </c>
      <c r="BL181" s="24">
        <v>88.5</v>
      </c>
      <c r="BM181" s="24">
        <v>39.0</v>
      </c>
      <c r="BN181" s="24">
        <v>7.5</v>
      </c>
      <c r="BO181" s="24">
        <v>5.0</v>
      </c>
      <c r="BP181" s="24">
        <v>1.5</v>
      </c>
      <c r="BQ181" s="24">
        <v>5366.0</v>
      </c>
      <c r="BR181" s="24">
        <v>71.5</v>
      </c>
      <c r="BS181" s="24">
        <v>132.0</v>
      </c>
      <c r="BT181" s="24">
        <v>157.0</v>
      </c>
      <c r="BU181" s="24">
        <v>200.5</v>
      </c>
      <c r="BV181" s="24">
        <v>1007.5</v>
      </c>
      <c r="BW181" s="24">
        <v>732.0</v>
      </c>
      <c r="BX181" s="24">
        <v>376.0</v>
      </c>
      <c r="BY181" s="24">
        <v>304.5</v>
      </c>
      <c r="BZ181" s="24">
        <v>320.0</v>
      </c>
      <c r="CA181" s="24">
        <v>316.5</v>
      </c>
      <c r="CB181" s="24">
        <v>303.5</v>
      </c>
      <c r="CC181" s="24">
        <v>280.0</v>
      </c>
      <c r="CD181" s="24">
        <v>283.5</v>
      </c>
      <c r="CE181" s="24">
        <v>240.5</v>
      </c>
      <c r="CF181" s="24">
        <v>192.5</v>
      </c>
      <c r="CG181" s="24">
        <v>193.5</v>
      </c>
      <c r="CH181" s="24">
        <v>147.0</v>
      </c>
      <c r="CI181" s="24">
        <v>73.5</v>
      </c>
      <c r="CJ181" s="24">
        <v>30.0</v>
      </c>
      <c r="CK181" s="24">
        <v>4.5</v>
      </c>
      <c r="CL181" s="24">
        <v>0.0</v>
      </c>
      <c r="CM181" s="50">
        <v>1203.0</v>
      </c>
      <c r="CN181" s="50">
        <v>1735.0</v>
      </c>
      <c r="CO181" s="24">
        <v>631.0</v>
      </c>
      <c r="CP181" s="50">
        <v>1104.0</v>
      </c>
      <c r="CQ181" s="24">
        <v>14.0</v>
      </c>
      <c r="CR181" s="24">
        <v>130.0</v>
      </c>
      <c r="CS181" s="24">
        <v>56.0</v>
      </c>
      <c r="CT181" s="24">
        <v>74.0</v>
      </c>
      <c r="CU181" s="24">
        <v>0.0</v>
      </c>
      <c r="CV181" s="24">
        <v>819.0</v>
      </c>
      <c r="CW181" s="24">
        <v>409.0</v>
      </c>
      <c r="CX181" s="24">
        <v>410.0</v>
      </c>
      <c r="CY181" s="24">
        <v>2098.0</v>
      </c>
      <c r="CZ181" s="24">
        <v>0.0</v>
      </c>
      <c r="DA181" s="24">
        <v>701.0</v>
      </c>
      <c r="DB181" s="24">
        <v>5.0</v>
      </c>
      <c r="DC181" s="24">
        <v>2.0</v>
      </c>
      <c r="DD181" s="24">
        <v>152.0</v>
      </c>
      <c r="DE181" s="24">
        <v>9.0</v>
      </c>
      <c r="DF181" s="24">
        <v>0.0</v>
      </c>
      <c r="DG181" s="24">
        <v>1.0</v>
      </c>
      <c r="DH181" s="24">
        <v>1.0</v>
      </c>
      <c r="DI181" s="24">
        <v>79.0</v>
      </c>
      <c r="DJ181" s="24">
        <v>443.0</v>
      </c>
      <c r="DK181" s="24">
        <v>703.0</v>
      </c>
      <c r="DL181" s="24">
        <v>2.0</v>
      </c>
      <c r="DM181" s="53">
        <v>150.4</v>
      </c>
      <c r="DN181" s="54"/>
    </row>
    <row r="182">
      <c r="A182" s="48" t="s">
        <v>769</v>
      </c>
      <c r="B182" s="49" t="s">
        <v>782</v>
      </c>
      <c r="C182" s="24">
        <v>41.2</v>
      </c>
      <c r="D182" s="24">
        <v>41.3</v>
      </c>
      <c r="E182" s="24">
        <v>41.0</v>
      </c>
      <c r="F182" s="50">
        <v>7769.0</v>
      </c>
      <c r="G182" s="50">
        <v>4602.0</v>
      </c>
      <c r="H182" s="50">
        <v>1319.0</v>
      </c>
      <c r="I182" s="24">
        <v>914.0</v>
      </c>
      <c r="J182" s="24">
        <v>713.0</v>
      </c>
      <c r="K182" s="24">
        <v>166.0</v>
      </c>
      <c r="L182" s="24">
        <v>43.0</v>
      </c>
      <c r="M182" s="24">
        <v>11.0</v>
      </c>
      <c r="N182" s="24">
        <v>0.0</v>
      </c>
      <c r="O182" s="24">
        <v>0.0</v>
      </c>
      <c r="P182" s="24">
        <v>1.0</v>
      </c>
      <c r="Q182" s="50">
        <v>6643.0</v>
      </c>
      <c r="R182" s="50">
        <v>3336.0</v>
      </c>
      <c r="S182" s="50">
        <v>1391.0</v>
      </c>
      <c r="T182" s="24">
        <v>987.0</v>
      </c>
      <c r="U182" s="24">
        <v>720.0</v>
      </c>
      <c r="V182" s="24">
        <v>164.0</v>
      </c>
      <c r="W182" s="24">
        <v>39.0</v>
      </c>
      <c r="X182" s="24">
        <v>6.0</v>
      </c>
      <c r="Y182" s="24">
        <v>13586.0</v>
      </c>
      <c r="Z182" s="24">
        <v>412.5</v>
      </c>
      <c r="AA182" s="24">
        <v>387.5</v>
      </c>
      <c r="AB182" s="24">
        <v>315.0</v>
      </c>
      <c r="AC182" s="24">
        <v>449.0</v>
      </c>
      <c r="AD182" s="24">
        <v>1691.5</v>
      </c>
      <c r="AE182" s="24">
        <v>1740.0</v>
      </c>
      <c r="AF182" s="24">
        <v>1109.5</v>
      </c>
      <c r="AG182" s="24">
        <v>1056.0</v>
      </c>
      <c r="AH182" s="24">
        <v>831.5</v>
      </c>
      <c r="AI182" s="24">
        <v>829.5</v>
      </c>
      <c r="AJ182" s="24">
        <v>1042.5</v>
      </c>
      <c r="AK182" s="24">
        <v>850.0</v>
      </c>
      <c r="AL182" s="24">
        <v>817.0</v>
      </c>
      <c r="AM182" s="24">
        <v>671.5</v>
      </c>
      <c r="AN182" s="24">
        <v>512.0</v>
      </c>
      <c r="AO182" s="24">
        <v>413.0</v>
      </c>
      <c r="AP182" s="24">
        <v>277.5</v>
      </c>
      <c r="AQ182" s="24">
        <v>129.0</v>
      </c>
      <c r="AR182" s="24">
        <v>40.0</v>
      </c>
      <c r="AS182" s="24">
        <v>10.5</v>
      </c>
      <c r="AT182" s="24">
        <v>1.0</v>
      </c>
      <c r="AU182" s="24">
        <v>6514.5</v>
      </c>
      <c r="AV182" s="24">
        <v>202.5</v>
      </c>
      <c r="AW182" s="24">
        <v>203.5</v>
      </c>
      <c r="AX182" s="24">
        <v>161.5</v>
      </c>
      <c r="AY182" s="24">
        <v>215.0</v>
      </c>
      <c r="AZ182" s="24">
        <v>635.0</v>
      </c>
      <c r="BA182" s="24">
        <v>857.0</v>
      </c>
      <c r="BB182" s="24">
        <v>564.5</v>
      </c>
      <c r="BC182" s="24">
        <v>558.5</v>
      </c>
      <c r="BD182" s="24">
        <v>441.0</v>
      </c>
      <c r="BE182" s="24">
        <v>415.5</v>
      </c>
      <c r="BF182" s="24">
        <v>494.0</v>
      </c>
      <c r="BG182" s="24">
        <v>438.5</v>
      </c>
      <c r="BH182" s="24">
        <v>419.0</v>
      </c>
      <c r="BI182" s="24">
        <v>314.0</v>
      </c>
      <c r="BJ182" s="24">
        <v>226.0</v>
      </c>
      <c r="BK182" s="24">
        <v>175.5</v>
      </c>
      <c r="BL182" s="24">
        <v>128.0</v>
      </c>
      <c r="BM182" s="24">
        <v>53.0</v>
      </c>
      <c r="BN182" s="24">
        <v>10.5</v>
      </c>
      <c r="BO182" s="24">
        <v>1.0</v>
      </c>
      <c r="BP182" s="24">
        <v>1.0</v>
      </c>
      <c r="BQ182" s="24">
        <v>7071.5</v>
      </c>
      <c r="BR182" s="24">
        <v>210.0</v>
      </c>
      <c r="BS182" s="24">
        <v>184.0</v>
      </c>
      <c r="BT182" s="24">
        <v>153.5</v>
      </c>
      <c r="BU182" s="24">
        <v>234.0</v>
      </c>
      <c r="BV182" s="24">
        <v>1056.5</v>
      </c>
      <c r="BW182" s="24">
        <v>883.0</v>
      </c>
      <c r="BX182" s="24">
        <v>545.0</v>
      </c>
      <c r="BY182" s="24">
        <v>497.5</v>
      </c>
      <c r="BZ182" s="24">
        <v>390.5</v>
      </c>
      <c r="CA182" s="24">
        <v>414.0</v>
      </c>
      <c r="CB182" s="24">
        <v>548.5</v>
      </c>
      <c r="CC182" s="24">
        <v>411.5</v>
      </c>
      <c r="CD182" s="24">
        <v>398.0</v>
      </c>
      <c r="CE182" s="24">
        <v>357.5</v>
      </c>
      <c r="CF182" s="24">
        <v>286.0</v>
      </c>
      <c r="CG182" s="24">
        <v>237.5</v>
      </c>
      <c r="CH182" s="24">
        <v>149.5</v>
      </c>
      <c r="CI182" s="24">
        <v>76.0</v>
      </c>
      <c r="CJ182" s="24">
        <v>29.5</v>
      </c>
      <c r="CK182" s="24">
        <v>9.5</v>
      </c>
      <c r="CL182" s="24">
        <v>0.0</v>
      </c>
      <c r="CM182" s="50">
        <v>1133.0</v>
      </c>
      <c r="CN182" s="50">
        <v>1506.0</v>
      </c>
      <c r="CO182" s="24">
        <v>572.0</v>
      </c>
      <c r="CP182" s="24">
        <v>934.0</v>
      </c>
      <c r="CQ182" s="24">
        <v>12.0</v>
      </c>
      <c r="CR182" s="24">
        <v>95.0</v>
      </c>
      <c r="CS182" s="24">
        <v>43.0</v>
      </c>
      <c r="CT182" s="24">
        <v>52.0</v>
      </c>
      <c r="CU182" s="24">
        <v>0.0</v>
      </c>
      <c r="CV182" s="24">
        <v>83.0</v>
      </c>
      <c r="CW182" s="24">
        <v>54.0</v>
      </c>
      <c r="CX182" s="24">
        <v>29.0</v>
      </c>
      <c r="CY182" s="24">
        <v>3879.0</v>
      </c>
      <c r="CZ182" s="24">
        <v>6.0</v>
      </c>
      <c r="DA182" s="24">
        <v>1457.0</v>
      </c>
      <c r="DB182" s="24">
        <v>6.0</v>
      </c>
      <c r="DC182" s="24">
        <v>1.0</v>
      </c>
      <c r="DD182" s="24">
        <v>342.0</v>
      </c>
      <c r="DE182" s="24">
        <v>10.0</v>
      </c>
      <c r="DF182" s="24">
        <v>0.0</v>
      </c>
      <c r="DG182" s="24">
        <v>4.0</v>
      </c>
      <c r="DH182" s="24">
        <v>3.0</v>
      </c>
      <c r="DI182" s="24">
        <v>132.0</v>
      </c>
      <c r="DJ182" s="24">
        <v>720.0</v>
      </c>
      <c r="DK182" s="24">
        <v>1197.0</v>
      </c>
      <c r="DL182" s="24">
        <v>1.0</v>
      </c>
      <c r="DM182" s="53">
        <v>150.4</v>
      </c>
      <c r="DN182" s="54"/>
    </row>
    <row r="183">
      <c r="A183" s="48" t="s">
        <v>769</v>
      </c>
      <c r="B183" s="49" t="s">
        <v>783</v>
      </c>
      <c r="C183" s="24">
        <v>42.4</v>
      </c>
      <c r="D183" s="24">
        <v>41.4</v>
      </c>
      <c r="E183" s="24">
        <v>43.5</v>
      </c>
      <c r="F183" s="50">
        <v>12231.0</v>
      </c>
      <c r="G183" s="50">
        <v>6355.0</v>
      </c>
      <c r="H183" s="50">
        <v>2241.0</v>
      </c>
      <c r="I183" s="50">
        <v>1767.0</v>
      </c>
      <c r="J183" s="50">
        <v>1447.0</v>
      </c>
      <c r="K183" s="24">
        <v>334.0</v>
      </c>
      <c r="L183" s="24">
        <v>66.0</v>
      </c>
      <c r="M183" s="24">
        <v>15.0</v>
      </c>
      <c r="N183" s="24">
        <v>4.0</v>
      </c>
      <c r="O183" s="24">
        <v>0.0</v>
      </c>
      <c r="P183" s="24">
        <v>2.0</v>
      </c>
      <c r="Q183" s="50">
        <v>10915.0</v>
      </c>
      <c r="R183" s="50">
        <v>4785.0</v>
      </c>
      <c r="S183" s="50">
        <v>2335.0</v>
      </c>
      <c r="T183" s="50">
        <v>1855.0</v>
      </c>
      <c r="U183" s="50">
        <v>1497.0</v>
      </c>
      <c r="V183" s="24">
        <v>336.0</v>
      </c>
      <c r="W183" s="24">
        <v>81.0</v>
      </c>
      <c r="X183" s="24">
        <v>26.0</v>
      </c>
      <c r="Y183" s="24">
        <v>23994.5</v>
      </c>
      <c r="Z183" s="24">
        <v>472.0</v>
      </c>
      <c r="AA183" s="24">
        <v>725.0</v>
      </c>
      <c r="AB183" s="24">
        <v>912.5</v>
      </c>
      <c r="AC183" s="24">
        <v>1105.0</v>
      </c>
      <c r="AD183" s="24">
        <v>2799.5</v>
      </c>
      <c r="AE183" s="24">
        <v>2593.0</v>
      </c>
      <c r="AF183" s="24">
        <v>1506.5</v>
      </c>
      <c r="AG183" s="24">
        <v>1451.5</v>
      </c>
      <c r="AH183" s="24">
        <v>1591.5</v>
      </c>
      <c r="AI183" s="24">
        <v>1829.0</v>
      </c>
      <c r="AJ183" s="24">
        <v>1876.5</v>
      </c>
      <c r="AK183" s="24">
        <v>1614.5</v>
      </c>
      <c r="AL183" s="24">
        <v>1638.5</v>
      </c>
      <c r="AM183" s="24">
        <v>1284.5</v>
      </c>
      <c r="AN183" s="24">
        <v>1027.5</v>
      </c>
      <c r="AO183" s="24">
        <v>762.0</v>
      </c>
      <c r="AP183" s="24">
        <v>484.5</v>
      </c>
      <c r="AQ183" s="24">
        <v>225.0</v>
      </c>
      <c r="AR183" s="24">
        <v>76.5</v>
      </c>
      <c r="AS183" s="24">
        <v>18.5</v>
      </c>
      <c r="AT183" s="24">
        <v>1.0</v>
      </c>
      <c r="AU183" s="24">
        <v>11932.0</v>
      </c>
      <c r="AV183" s="24">
        <v>251.0</v>
      </c>
      <c r="AW183" s="24">
        <v>375.5</v>
      </c>
      <c r="AX183" s="24">
        <v>436.0</v>
      </c>
      <c r="AY183" s="24">
        <v>523.0</v>
      </c>
      <c r="AZ183" s="24">
        <v>1342.5</v>
      </c>
      <c r="BA183" s="24">
        <v>1527.5</v>
      </c>
      <c r="BB183" s="24">
        <v>824.0</v>
      </c>
      <c r="BC183" s="24">
        <v>757.5</v>
      </c>
      <c r="BD183" s="24">
        <v>780.5</v>
      </c>
      <c r="BE183" s="24">
        <v>903.0</v>
      </c>
      <c r="BF183" s="24">
        <v>930.5</v>
      </c>
      <c r="BG183" s="24">
        <v>802.5</v>
      </c>
      <c r="BH183" s="24">
        <v>774.0</v>
      </c>
      <c r="BI183" s="24">
        <v>603.5</v>
      </c>
      <c r="BJ183" s="24">
        <v>461.5</v>
      </c>
      <c r="BK183" s="24">
        <v>342.0</v>
      </c>
      <c r="BL183" s="24">
        <v>190.5</v>
      </c>
      <c r="BM183" s="24">
        <v>73.0</v>
      </c>
      <c r="BN183" s="24">
        <v>26.0</v>
      </c>
      <c r="BO183" s="24">
        <v>7.5</v>
      </c>
      <c r="BP183" s="24">
        <v>0.5</v>
      </c>
      <c r="BQ183" s="24">
        <v>12062.5</v>
      </c>
      <c r="BR183" s="24">
        <v>221.0</v>
      </c>
      <c r="BS183" s="24">
        <v>349.5</v>
      </c>
      <c r="BT183" s="24">
        <v>476.5</v>
      </c>
      <c r="BU183" s="24">
        <v>582.0</v>
      </c>
      <c r="BV183" s="24">
        <v>1457.0</v>
      </c>
      <c r="BW183" s="24">
        <v>1065.5</v>
      </c>
      <c r="BX183" s="24">
        <v>682.5</v>
      </c>
      <c r="BY183" s="24">
        <v>694.0</v>
      </c>
      <c r="BZ183" s="24">
        <v>811.0</v>
      </c>
      <c r="CA183" s="24">
        <v>926.0</v>
      </c>
      <c r="CB183" s="24">
        <v>946.0</v>
      </c>
      <c r="CC183" s="24">
        <v>812.0</v>
      </c>
      <c r="CD183" s="24">
        <v>864.5</v>
      </c>
      <c r="CE183" s="24">
        <v>681.0</v>
      </c>
      <c r="CF183" s="24">
        <v>566.0</v>
      </c>
      <c r="CG183" s="24">
        <v>420.0</v>
      </c>
      <c r="CH183" s="24">
        <v>294.0</v>
      </c>
      <c r="CI183" s="24">
        <v>152.0</v>
      </c>
      <c r="CJ183" s="24">
        <v>50.5</v>
      </c>
      <c r="CK183" s="24">
        <v>11.0</v>
      </c>
      <c r="CL183" s="24">
        <v>0.5</v>
      </c>
      <c r="CM183" s="24">
        <v>446.0</v>
      </c>
      <c r="CN183" s="24">
        <v>676.0</v>
      </c>
      <c r="CO183" s="24">
        <v>263.0</v>
      </c>
      <c r="CP183" s="24">
        <v>413.0</v>
      </c>
      <c r="CQ183" s="24">
        <v>0.0</v>
      </c>
      <c r="CR183" s="24">
        <v>53.0</v>
      </c>
      <c r="CS183" s="24">
        <v>34.0</v>
      </c>
      <c r="CT183" s="24">
        <v>19.0</v>
      </c>
      <c r="CU183" s="24">
        <v>0.0</v>
      </c>
      <c r="CV183" s="24">
        <v>202.0</v>
      </c>
      <c r="CW183" s="24">
        <v>52.0</v>
      </c>
      <c r="CX183" s="24">
        <v>150.0</v>
      </c>
      <c r="CY183" s="24">
        <v>6377.0</v>
      </c>
      <c r="CZ183" s="24">
        <v>10.0</v>
      </c>
      <c r="DA183" s="24">
        <v>2270.0</v>
      </c>
      <c r="DB183" s="24">
        <v>14.0</v>
      </c>
      <c r="DC183" s="24">
        <v>4.0</v>
      </c>
      <c r="DD183" s="24">
        <v>562.0</v>
      </c>
      <c r="DE183" s="24">
        <v>35.0</v>
      </c>
      <c r="DF183" s="24">
        <v>0.0</v>
      </c>
      <c r="DG183" s="24">
        <v>5.0</v>
      </c>
      <c r="DH183" s="24">
        <v>5.0</v>
      </c>
      <c r="DI183" s="24">
        <v>234.0</v>
      </c>
      <c r="DJ183" s="24">
        <v>1214.0</v>
      </c>
      <c r="DK183" s="24">
        <v>2023.0</v>
      </c>
      <c r="DL183" s="24">
        <v>1.0</v>
      </c>
      <c r="DM183" s="53">
        <v>150.4</v>
      </c>
      <c r="DN183" s="54"/>
    </row>
    <row r="184">
      <c r="A184" s="48" t="s">
        <v>784</v>
      </c>
      <c r="B184" s="49" t="s">
        <v>785</v>
      </c>
      <c r="C184" s="24">
        <v>44.3</v>
      </c>
      <c r="D184" s="24">
        <v>42.8</v>
      </c>
      <c r="E184" s="24">
        <v>45.8</v>
      </c>
      <c r="F184" s="50">
        <v>16238.0</v>
      </c>
      <c r="G184" s="50">
        <v>8232.0</v>
      </c>
      <c r="H184" s="50">
        <v>3356.0</v>
      </c>
      <c r="I184" s="50">
        <v>2365.0</v>
      </c>
      <c r="J184" s="50">
        <v>1762.0</v>
      </c>
      <c r="K184" s="24">
        <v>414.0</v>
      </c>
      <c r="L184" s="24">
        <v>84.0</v>
      </c>
      <c r="M184" s="24">
        <v>18.0</v>
      </c>
      <c r="N184" s="24">
        <v>5.0</v>
      </c>
      <c r="O184" s="24">
        <v>0.0</v>
      </c>
      <c r="P184" s="24">
        <v>2.0</v>
      </c>
      <c r="Q184" s="50">
        <v>14048.0</v>
      </c>
      <c r="R184" s="50">
        <v>5604.0</v>
      </c>
      <c r="S184" s="50">
        <v>3562.0</v>
      </c>
      <c r="T184" s="50">
        <v>2550.0</v>
      </c>
      <c r="U184" s="50">
        <v>1803.0</v>
      </c>
      <c r="V184" s="24">
        <v>418.0</v>
      </c>
      <c r="W184" s="24">
        <v>89.0</v>
      </c>
      <c r="X184" s="24">
        <v>22.0</v>
      </c>
      <c r="Y184" s="24">
        <v>31495.5</v>
      </c>
      <c r="Z184" s="24">
        <v>875.0</v>
      </c>
      <c r="AA184" s="24">
        <v>1019.0</v>
      </c>
      <c r="AB184" s="24">
        <v>910.5</v>
      </c>
      <c r="AC184" s="24">
        <v>1041.5</v>
      </c>
      <c r="AD184" s="24">
        <v>2095.0</v>
      </c>
      <c r="AE184" s="24">
        <v>3432.0</v>
      </c>
      <c r="AF184" s="24">
        <v>2939.0</v>
      </c>
      <c r="AG184" s="24">
        <v>2475.0</v>
      </c>
      <c r="AH184" s="24">
        <v>2143.0</v>
      </c>
      <c r="AI184" s="24">
        <v>2067.0</v>
      </c>
      <c r="AJ184" s="24">
        <v>2276.5</v>
      </c>
      <c r="AK184" s="24">
        <v>2314.5</v>
      </c>
      <c r="AL184" s="24">
        <v>2375.0</v>
      </c>
      <c r="AM184" s="24">
        <v>1823.5</v>
      </c>
      <c r="AN184" s="24">
        <v>1336.0</v>
      </c>
      <c r="AO184" s="24">
        <v>1073.0</v>
      </c>
      <c r="AP184" s="24">
        <v>764.5</v>
      </c>
      <c r="AQ184" s="24">
        <v>385.5</v>
      </c>
      <c r="AR184" s="24">
        <v>115.5</v>
      </c>
      <c r="AS184" s="24">
        <v>30.5</v>
      </c>
      <c r="AT184" s="24">
        <v>4.0</v>
      </c>
      <c r="AU184" s="24">
        <v>15773.5</v>
      </c>
      <c r="AV184" s="24">
        <v>448.5</v>
      </c>
      <c r="AW184" s="24">
        <v>519.5</v>
      </c>
      <c r="AX184" s="24">
        <v>471.0</v>
      </c>
      <c r="AY184" s="24">
        <v>542.0</v>
      </c>
      <c r="AZ184" s="24">
        <v>1039.0</v>
      </c>
      <c r="BA184" s="24">
        <v>1870.0</v>
      </c>
      <c r="BB184" s="24">
        <v>1637.0</v>
      </c>
      <c r="BC184" s="24">
        <v>1316.0</v>
      </c>
      <c r="BD184" s="24">
        <v>1135.5</v>
      </c>
      <c r="BE184" s="24">
        <v>1070.5</v>
      </c>
      <c r="BF184" s="24">
        <v>1110.0</v>
      </c>
      <c r="BG184" s="24">
        <v>1116.0</v>
      </c>
      <c r="BH184" s="24">
        <v>1099.0</v>
      </c>
      <c r="BI184" s="24">
        <v>851.5</v>
      </c>
      <c r="BJ184" s="24">
        <v>620.0</v>
      </c>
      <c r="BK184" s="24">
        <v>453.5</v>
      </c>
      <c r="BL184" s="24">
        <v>309.5</v>
      </c>
      <c r="BM184" s="24">
        <v>126.5</v>
      </c>
      <c r="BN184" s="24">
        <v>32.5</v>
      </c>
      <c r="BO184" s="24">
        <v>5.0</v>
      </c>
      <c r="BP184" s="24">
        <v>1.0</v>
      </c>
      <c r="BQ184" s="24">
        <v>15722.0</v>
      </c>
      <c r="BR184" s="24">
        <v>426.5</v>
      </c>
      <c r="BS184" s="24">
        <v>499.5</v>
      </c>
      <c r="BT184" s="24">
        <v>439.5</v>
      </c>
      <c r="BU184" s="24">
        <v>499.5</v>
      </c>
      <c r="BV184" s="24">
        <v>1056.0</v>
      </c>
      <c r="BW184" s="24">
        <v>1562.0</v>
      </c>
      <c r="BX184" s="24">
        <v>1302.0</v>
      </c>
      <c r="BY184" s="24">
        <v>1159.0</v>
      </c>
      <c r="BZ184" s="24">
        <v>1007.5</v>
      </c>
      <c r="CA184" s="24">
        <v>996.5</v>
      </c>
      <c r="CB184" s="24">
        <v>1166.5</v>
      </c>
      <c r="CC184" s="24">
        <v>1198.5</v>
      </c>
      <c r="CD184" s="24">
        <v>1276.0</v>
      </c>
      <c r="CE184" s="24">
        <v>972.0</v>
      </c>
      <c r="CF184" s="24">
        <v>716.0</v>
      </c>
      <c r="CG184" s="24">
        <v>619.5</v>
      </c>
      <c r="CH184" s="24">
        <v>455.0</v>
      </c>
      <c r="CI184" s="24">
        <v>259.0</v>
      </c>
      <c r="CJ184" s="24">
        <v>83.0</v>
      </c>
      <c r="CK184" s="24">
        <v>25.5</v>
      </c>
      <c r="CL184" s="24">
        <v>3.0</v>
      </c>
      <c r="CM184" s="24">
        <v>226.0</v>
      </c>
      <c r="CN184" s="24">
        <v>352.0</v>
      </c>
      <c r="CO184" s="24">
        <v>152.0</v>
      </c>
      <c r="CP184" s="24">
        <v>200.0</v>
      </c>
      <c r="CQ184" s="24">
        <v>11.0</v>
      </c>
      <c r="CR184" s="24">
        <v>79.0</v>
      </c>
      <c r="CS184" s="24">
        <v>51.0</v>
      </c>
      <c r="CT184" s="24">
        <v>28.0</v>
      </c>
      <c r="CU184" s="24">
        <v>0.0</v>
      </c>
      <c r="CV184" s="24">
        <v>180.0</v>
      </c>
      <c r="CW184" s="24">
        <v>112.0</v>
      </c>
      <c r="CX184" s="24">
        <v>68.0</v>
      </c>
      <c r="CY184" s="24">
        <v>8720.0</v>
      </c>
      <c r="CZ184" s="24">
        <v>6.0</v>
      </c>
      <c r="DA184" s="24">
        <v>2722.0</v>
      </c>
      <c r="DB184" s="24">
        <v>14.0</v>
      </c>
      <c r="DC184" s="24">
        <v>6.0</v>
      </c>
      <c r="DD184" s="24">
        <v>596.0</v>
      </c>
      <c r="DE184" s="24">
        <v>70.0</v>
      </c>
      <c r="DF184" s="24">
        <v>0.0</v>
      </c>
      <c r="DG184" s="24">
        <v>8.0</v>
      </c>
      <c r="DH184" s="24">
        <v>6.0</v>
      </c>
      <c r="DI184" s="24">
        <v>410.0</v>
      </c>
      <c r="DJ184" s="24">
        <v>1997.0</v>
      </c>
      <c r="DK184" s="24">
        <v>2881.0</v>
      </c>
      <c r="DL184" s="24">
        <v>4.0</v>
      </c>
      <c r="DM184" s="53">
        <v>131.6</v>
      </c>
      <c r="DN184" s="54"/>
    </row>
    <row r="185">
      <c r="A185" s="48" t="s">
        <v>784</v>
      </c>
      <c r="B185" s="49" t="s">
        <v>786</v>
      </c>
      <c r="C185" s="24">
        <v>46.7</v>
      </c>
      <c r="D185" s="24">
        <v>45.7</v>
      </c>
      <c r="E185" s="24">
        <v>47.8</v>
      </c>
      <c r="F185" s="50">
        <v>6923.0</v>
      </c>
      <c r="G185" s="50">
        <v>4704.0</v>
      </c>
      <c r="H185" s="50">
        <v>1209.0</v>
      </c>
      <c r="I185" s="24">
        <v>595.0</v>
      </c>
      <c r="J185" s="24">
        <v>316.0</v>
      </c>
      <c r="K185" s="24">
        <v>78.0</v>
      </c>
      <c r="L185" s="24">
        <v>17.0</v>
      </c>
      <c r="M185" s="24">
        <v>2.0</v>
      </c>
      <c r="N185" s="24">
        <v>2.0</v>
      </c>
      <c r="O185" s="24">
        <v>0.0</v>
      </c>
      <c r="P185" s="24">
        <v>0.0</v>
      </c>
      <c r="Q185" s="50">
        <v>6087.0</v>
      </c>
      <c r="R185" s="50">
        <v>3064.0</v>
      </c>
      <c r="S185" s="50">
        <v>1523.0</v>
      </c>
      <c r="T185" s="24">
        <v>836.0</v>
      </c>
      <c r="U185" s="24">
        <v>502.0</v>
      </c>
      <c r="V185" s="24">
        <v>132.0</v>
      </c>
      <c r="W185" s="24">
        <v>28.0</v>
      </c>
      <c r="X185" s="24">
        <v>0.0</v>
      </c>
      <c r="Y185" s="24">
        <v>11472.0</v>
      </c>
      <c r="Z185" s="24">
        <v>134.5</v>
      </c>
      <c r="AA185" s="24">
        <v>155.5</v>
      </c>
      <c r="AB185" s="24">
        <v>202.5</v>
      </c>
      <c r="AC185" s="24">
        <v>296.0</v>
      </c>
      <c r="AD185" s="24">
        <v>754.5</v>
      </c>
      <c r="AE185" s="24">
        <v>1470.5</v>
      </c>
      <c r="AF185" s="24">
        <v>1101.5</v>
      </c>
      <c r="AG185" s="24">
        <v>766.0</v>
      </c>
      <c r="AH185" s="24">
        <v>636.5</v>
      </c>
      <c r="AI185" s="24">
        <v>726.0</v>
      </c>
      <c r="AJ185" s="24">
        <v>901.0</v>
      </c>
      <c r="AK185" s="24">
        <v>936.0</v>
      </c>
      <c r="AL185" s="24">
        <v>1027.5</v>
      </c>
      <c r="AM185" s="24">
        <v>783.5</v>
      </c>
      <c r="AN185" s="24">
        <v>599.0</v>
      </c>
      <c r="AO185" s="24">
        <v>461.0</v>
      </c>
      <c r="AP185" s="24">
        <v>310.0</v>
      </c>
      <c r="AQ185" s="24">
        <v>147.0</v>
      </c>
      <c r="AR185" s="24">
        <v>50.0</v>
      </c>
      <c r="AS185" s="24">
        <v>13.5</v>
      </c>
      <c r="AT185" s="24">
        <v>0.0</v>
      </c>
      <c r="AU185" s="24">
        <v>5904.0</v>
      </c>
      <c r="AV185" s="24">
        <v>64.0</v>
      </c>
      <c r="AW185" s="24">
        <v>87.5</v>
      </c>
      <c r="AX185" s="24">
        <v>108.5</v>
      </c>
      <c r="AY185" s="24">
        <v>146.5</v>
      </c>
      <c r="AZ185" s="24">
        <v>337.0</v>
      </c>
      <c r="BA185" s="24">
        <v>813.0</v>
      </c>
      <c r="BB185" s="24">
        <v>646.5</v>
      </c>
      <c r="BC185" s="24">
        <v>447.0</v>
      </c>
      <c r="BD185" s="24">
        <v>363.5</v>
      </c>
      <c r="BE185" s="24">
        <v>397.5</v>
      </c>
      <c r="BF185" s="24">
        <v>463.0</v>
      </c>
      <c r="BG185" s="24">
        <v>474.5</v>
      </c>
      <c r="BH185" s="24">
        <v>487.5</v>
      </c>
      <c r="BI185" s="24">
        <v>375.5</v>
      </c>
      <c r="BJ185" s="24">
        <v>283.5</v>
      </c>
      <c r="BK185" s="24">
        <v>191.5</v>
      </c>
      <c r="BL185" s="24">
        <v>144.5</v>
      </c>
      <c r="BM185" s="24">
        <v>56.0</v>
      </c>
      <c r="BN185" s="24">
        <v>14.0</v>
      </c>
      <c r="BO185" s="24">
        <v>3.0</v>
      </c>
      <c r="BP185" s="24">
        <v>0.0</v>
      </c>
      <c r="BQ185" s="24">
        <v>5568.0</v>
      </c>
      <c r="BR185" s="24">
        <v>70.5</v>
      </c>
      <c r="BS185" s="24">
        <v>68.0</v>
      </c>
      <c r="BT185" s="24">
        <v>94.0</v>
      </c>
      <c r="BU185" s="24">
        <v>149.5</v>
      </c>
      <c r="BV185" s="24">
        <v>417.5</v>
      </c>
      <c r="BW185" s="24">
        <v>657.5</v>
      </c>
      <c r="BX185" s="24">
        <v>455.0</v>
      </c>
      <c r="BY185" s="24">
        <v>319.0</v>
      </c>
      <c r="BZ185" s="24">
        <v>273.0</v>
      </c>
      <c r="CA185" s="24">
        <v>328.5</v>
      </c>
      <c r="CB185" s="24">
        <v>438.0</v>
      </c>
      <c r="CC185" s="24">
        <v>461.5</v>
      </c>
      <c r="CD185" s="24">
        <v>540.0</v>
      </c>
      <c r="CE185" s="24">
        <v>408.0</v>
      </c>
      <c r="CF185" s="24">
        <v>315.5</v>
      </c>
      <c r="CG185" s="24">
        <v>269.5</v>
      </c>
      <c r="CH185" s="24">
        <v>165.5</v>
      </c>
      <c r="CI185" s="24">
        <v>91.0</v>
      </c>
      <c r="CJ185" s="24">
        <v>36.0</v>
      </c>
      <c r="CK185" s="24">
        <v>10.5</v>
      </c>
      <c r="CL185" s="24">
        <v>0.0</v>
      </c>
      <c r="CM185" s="24">
        <v>618.0</v>
      </c>
      <c r="CN185" s="50">
        <v>1188.0</v>
      </c>
      <c r="CO185" s="24">
        <v>602.0</v>
      </c>
      <c r="CP185" s="24">
        <v>586.0</v>
      </c>
      <c r="CQ185" s="24">
        <v>6.0</v>
      </c>
      <c r="CR185" s="24">
        <v>56.0</v>
      </c>
      <c r="CS185" s="24">
        <v>25.0</v>
      </c>
      <c r="CT185" s="24">
        <v>31.0</v>
      </c>
      <c r="CU185" s="24">
        <v>0.0</v>
      </c>
      <c r="CV185" s="24">
        <v>0.0</v>
      </c>
      <c r="CW185" s="24">
        <v>0.0</v>
      </c>
      <c r="CX185" s="24">
        <v>0.0</v>
      </c>
      <c r="CY185" s="24">
        <v>2510.0</v>
      </c>
      <c r="CZ185" s="24">
        <v>1.0</v>
      </c>
      <c r="DA185" s="24">
        <v>991.0</v>
      </c>
      <c r="DB185" s="24">
        <v>0.0</v>
      </c>
      <c r="DC185" s="24">
        <v>1.0</v>
      </c>
      <c r="DD185" s="24">
        <v>193.0</v>
      </c>
      <c r="DE185" s="24">
        <v>17.0</v>
      </c>
      <c r="DF185" s="24">
        <v>0.0</v>
      </c>
      <c r="DG185" s="24">
        <v>2.0</v>
      </c>
      <c r="DH185" s="24">
        <v>3.0</v>
      </c>
      <c r="DI185" s="24">
        <v>78.0</v>
      </c>
      <c r="DJ185" s="24">
        <v>483.0</v>
      </c>
      <c r="DK185" s="24">
        <v>740.0</v>
      </c>
      <c r="DL185" s="24">
        <v>1.0</v>
      </c>
      <c r="DM185" s="53">
        <v>131.6</v>
      </c>
      <c r="DN185" s="54"/>
    </row>
    <row r="186">
      <c r="A186" s="48" t="s">
        <v>784</v>
      </c>
      <c r="B186" s="49" t="s">
        <v>787</v>
      </c>
      <c r="C186" s="24">
        <v>42.5</v>
      </c>
      <c r="D186" s="24">
        <v>41.7</v>
      </c>
      <c r="E186" s="24">
        <v>43.1</v>
      </c>
      <c r="F186" s="50">
        <v>17252.0</v>
      </c>
      <c r="G186" s="50">
        <v>7496.0</v>
      </c>
      <c r="H186" s="50">
        <v>3390.0</v>
      </c>
      <c r="I186" s="50">
        <v>2868.0</v>
      </c>
      <c r="J186" s="50">
        <v>2772.0</v>
      </c>
      <c r="K186" s="24">
        <v>577.0</v>
      </c>
      <c r="L186" s="24">
        <v>110.0</v>
      </c>
      <c r="M186" s="24">
        <v>31.0</v>
      </c>
      <c r="N186" s="24">
        <v>1.0</v>
      </c>
      <c r="O186" s="24">
        <v>3.0</v>
      </c>
      <c r="P186" s="24">
        <v>4.0</v>
      </c>
      <c r="Q186" s="50">
        <v>16071.0</v>
      </c>
      <c r="R186" s="50">
        <v>6011.0</v>
      </c>
      <c r="S186" s="50">
        <v>3524.0</v>
      </c>
      <c r="T186" s="50">
        <v>3083.0</v>
      </c>
      <c r="U186" s="50">
        <v>2746.0</v>
      </c>
      <c r="V186" s="24">
        <v>573.0</v>
      </c>
      <c r="W186" s="24">
        <v>107.0</v>
      </c>
      <c r="X186" s="24">
        <v>27.0</v>
      </c>
      <c r="Y186" s="24">
        <v>38033.0</v>
      </c>
      <c r="Z186" s="24">
        <v>780.0</v>
      </c>
      <c r="AA186" s="24">
        <v>1353.0</v>
      </c>
      <c r="AB186" s="24">
        <v>1906.5</v>
      </c>
      <c r="AC186" s="24">
        <v>2202.5</v>
      </c>
      <c r="AD186" s="24">
        <v>2742.5</v>
      </c>
      <c r="AE186" s="24">
        <v>3621.0</v>
      </c>
      <c r="AF186" s="24">
        <v>2848.5</v>
      </c>
      <c r="AG186" s="24">
        <v>2442.0</v>
      </c>
      <c r="AH186" s="24">
        <v>2968.0</v>
      </c>
      <c r="AI186" s="24">
        <v>3435.0</v>
      </c>
      <c r="AJ186" s="24">
        <v>3348.5</v>
      </c>
      <c r="AK186" s="24">
        <v>2480.5</v>
      </c>
      <c r="AL186" s="24">
        <v>2310.0</v>
      </c>
      <c r="AM186" s="24">
        <v>1855.0</v>
      </c>
      <c r="AN186" s="24">
        <v>1437.0</v>
      </c>
      <c r="AO186" s="24">
        <v>1039.5</v>
      </c>
      <c r="AP186" s="24">
        <v>713.5</v>
      </c>
      <c r="AQ186" s="24">
        <v>376.5</v>
      </c>
      <c r="AR186" s="24">
        <v>143.0</v>
      </c>
      <c r="AS186" s="24">
        <v>24.5</v>
      </c>
      <c r="AT186" s="24">
        <v>6.0</v>
      </c>
      <c r="AU186" s="24">
        <v>18059.5</v>
      </c>
      <c r="AV186" s="24">
        <v>406.5</v>
      </c>
      <c r="AW186" s="24">
        <v>674.5</v>
      </c>
      <c r="AX186" s="24">
        <v>900.5</v>
      </c>
      <c r="AY186" s="24">
        <v>1092.0</v>
      </c>
      <c r="AZ186" s="24">
        <v>1284.0</v>
      </c>
      <c r="BA186" s="24">
        <v>1695.5</v>
      </c>
      <c r="BB186" s="24">
        <v>1422.0</v>
      </c>
      <c r="BC186" s="24">
        <v>1186.5</v>
      </c>
      <c r="BD186" s="24">
        <v>1416.5</v>
      </c>
      <c r="BE186" s="24">
        <v>1660.5</v>
      </c>
      <c r="BF186" s="24">
        <v>1686.5</v>
      </c>
      <c r="BG186" s="24">
        <v>1237.0</v>
      </c>
      <c r="BH186" s="24">
        <v>1066.5</v>
      </c>
      <c r="BI186" s="24">
        <v>816.5</v>
      </c>
      <c r="BJ186" s="24">
        <v>609.0</v>
      </c>
      <c r="BK186" s="24">
        <v>439.0</v>
      </c>
      <c r="BL186" s="24">
        <v>286.5</v>
      </c>
      <c r="BM186" s="24">
        <v>126.5</v>
      </c>
      <c r="BN186" s="24">
        <v>45.5</v>
      </c>
      <c r="BO186" s="24">
        <v>5.5</v>
      </c>
      <c r="BP186" s="24">
        <v>2.5</v>
      </c>
      <c r="BQ186" s="24">
        <v>19973.5</v>
      </c>
      <c r="BR186" s="24">
        <v>373.5</v>
      </c>
      <c r="BS186" s="24">
        <v>678.5</v>
      </c>
      <c r="BT186" s="24">
        <v>1006.0</v>
      </c>
      <c r="BU186" s="24">
        <v>1110.5</v>
      </c>
      <c r="BV186" s="24">
        <v>1458.5</v>
      </c>
      <c r="BW186" s="24">
        <v>1925.5</v>
      </c>
      <c r="BX186" s="24">
        <v>1426.5</v>
      </c>
      <c r="BY186" s="24">
        <v>1255.5</v>
      </c>
      <c r="BZ186" s="24">
        <v>1551.5</v>
      </c>
      <c r="CA186" s="24">
        <v>1774.5</v>
      </c>
      <c r="CB186" s="24">
        <v>1662.0</v>
      </c>
      <c r="CC186" s="24">
        <v>1243.5</v>
      </c>
      <c r="CD186" s="24">
        <v>1243.5</v>
      </c>
      <c r="CE186" s="24">
        <v>1038.5</v>
      </c>
      <c r="CF186" s="24">
        <v>828.0</v>
      </c>
      <c r="CG186" s="24">
        <v>600.5</v>
      </c>
      <c r="CH186" s="24">
        <v>427.0</v>
      </c>
      <c r="CI186" s="24">
        <v>250.0</v>
      </c>
      <c r="CJ186" s="24">
        <v>97.5</v>
      </c>
      <c r="CK186" s="24">
        <v>19.0</v>
      </c>
      <c r="CL186" s="24">
        <v>3.5</v>
      </c>
      <c r="CM186" s="24">
        <v>273.0</v>
      </c>
      <c r="CN186" s="24">
        <v>463.0</v>
      </c>
      <c r="CO186" s="24">
        <v>224.0</v>
      </c>
      <c r="CP186" s="24">
        <v>239.0</v>
      </c>
      <c r="CQ186" s="24">
        <v>6.0</v>
      </c>
      <c r="CR186" s="24">
        <v>72.0</v>
      </c>
      <c r="CS186" s="24">
        <v>39.0</v>
      </c>
      <c r="CT186" s="24">
        <v>33.0</v>
      </c>
      <c r="CU186" s="24">
        <v>0.0</v>
      </c>
      <c r="CV186" s="24">
        <v>714.0</v>
      </c>
      <c r="CW186" s="24">
        <v>309.0</v>
      </c>
      <c r="CX186" s="24">
        <v>405.0</v>
      </c>
      <c r="CY186" s="24">
        <v>10581.0</v>
      </c>
      <c r="CZ186" s="24">
        <v>15.0</v>
      </c>
      <c r="DA186" s="24">
        <v>3335.0</v>
      </c>
      <c r="DB186" s="24">
        <v>19.0</v>
      </c>
      <c r="DC186" s="24">
        <v>11.0</v>
      </c>
      <c r="DD186" s="24">
        <v>747.0</v>
      </c>
      <c r="DE186" s="24">
        <v>46.0</v>
      </c>
      <c r="DF186" s="24">
        <v>0.0</v>
      </c>
      <c r="DG186" s="24">
        <v>2.0</v>
      </c>
      <c r="DH186" s="24">
        <v>5.0</v>
      </c>
      <c r="DI186" s="24">
        <v>468.0</v>
      </c>
      <c r="DJ186" s="24">
        <v>2258.0</v>
      </c>
      <c r="DK186" s="24">
        <v>3667.0</v>
      </c>
      <c r="DL186" s="24">
        <v>8.0</v>
      </c>
      <c r="DM186" s="53">
        <v>131.6</v>
      </c>
      <c r="DN186" s="54"/>
    </row>
    <row r="187">
      <c r="A187" s="48" t="s">
        <v>784</v>
      </c>
      <c r="B187" s="49" t="s">
        <v>788</v>
      </c>
      <c r="C187" s="24">
        <v>43.4</v>
      </c>
      <c r="D187" s="24">
        <v>42.9</v>
      </c>
      <c r="E187" s="24">
        <v>43.9</v>
      </c>
      <c r="F187" s="50">
        <v>13562.0</v>
      </c>
      <c r="G187" s="50">
        <v>8357.0</v>
      </c>
      <c r="H187" s="50">
        <v>2639.0</v>
      </c>
      <c r="I187" s="50">
        <v>1409.0</v>
      </c>
      <c r="J187" s="24">
        <v>925.0</v>
      </c>
      <c r="K187" s="24">
        <v>179.0</v>
      </c>
      <c r="L187" s="24">
        <v>40.0</v>
      </c>
      <c r="M187" s="24">
        <v>7.0</v>
      </c>
      <c r="N187" s="24">
        <v>5.0</v>
      </c>
      <c r="O187" s="24">
        <v>1.0</v>
      </c>
      <c r="P187" s="24">
        <v>0.0</v>
      </c>
      <c r="Q187" s="50">
        <v>12050.0</v>
      </c>
      <c r="R187" s="50">
        <v>6345.0</v>
      </c>
      <c r="S187" s="50">
        <v>2892.0</v>
      </c>
      <c r="T187" s="50">
        <v>1571.0</v>
      </c>
      <c r="U187" s="24">
        <v>976.0</v>
      </c>
      <c r="V187" s="24">
        <v>216.0</v>
      </c>
      <c r="W187" s="24">
        <v>37.0</v>
      </c>
      <c r="X187" s="24">
        <v>13.0</v>
      </c>
      <c r="Y187" s="24">
        <v>22717.0</v>
      </c>
      <c r="Z187" s="24">
        <v>374.5</v>
      </c>
      <c r="AA187" s="24">
        <v>420.0</v>
      </c>
      <c r="AB187" s="24">
        <v>358.0</v>
      </c>
      <c r="AC187" s="24">
        <v>512.0</v>
      </c>
      <c r="AD187" s="24">
        <v>1639.0</v>
      </c>
      <c r="AE187" s="24">
        <v>3588.5</v>
      </c>
      <c r="AF187" s="24">
        <v>2746.5</v>
      </c>
      <c r="AG187" s="24">
        <v>1874.0</v>
      </c>
      <c r="AH187" s="24">
        <v>1509.5</v>
      </c>
      <c r="AI187" s="24">
        <v>1382.0</v>
      </c>
      <c r="AJ187" s="24">
        <v>1445.5</v>
      </c>
      <c r="AK187" s="24">
        <v>1535.5</v>
      </c>
      <c r="AL187" s="24">
        <v>1663.0</v>
      </c>
      <c r="AM187" s="24">
        <v>1313.5</v>
      </c>
      <c r="AN187" s="24">
        <v>1023.5</v>
      </c>
      <c r="AO187" s="24">
        <v>718.0</v>
      </c>
      <c r="AP187" s="24">
        <v>403.0</v>
      </c>
      <c r="AQ187" s="24">
        <v>145.0</v>
      </c>
      <c r="AR187" s="24">
        <v>51.5</v>
      </c>
      <c r="AS187" s="24">
        <v>14.5</v>
      </c>
      <c r="AT187" s="24">
        <v>0.0</v>
      </c>
      <c r="AU187" s="24">
        <v>10795.5</v>
      </c>
      <c r="AV187" s="24">
        <v>192.0</v>
      </c>
      <c r="AW187" s="24">
        <v>220.5</v>
      </c>
      <c r="AX187" s="24">
        <v>190.5</v>
      </c>
      <c r="AY187" s="24">
        <v>273.5</v>
      </c>
      <c r="AZ187" s="24">
        <v>639.5</v>
      </c>
      <c r="BA187" s="24">
        <v>1619.0</v>
      </c>
      <c r="BB187" s="24">
        <v>1427.0</v>
      </c>
      <c r="BC187" s="24">
        <v>995.0</v>
      </c>
      <c r="BD187" s="24">
        <v>790.0</v>
      </c>
      <c r="BE187" s="24">
        <v>686.5</v>
      </c>
      <c r="BF187" s="24">
        <v>678.5</v>
      </c>
      <c r="BG187" s="24">
        <v>693.5</v>
      </c>
      <c r="BH187" s="24">
        <v>733.0</v>
      </c>
      <c r="BI187" s="24">
        <v>581.5</v>
      </c>
      <c r="BJ187" s="24">
        <v>452.5</v>
      </c>
      <c r="BK187" s="24">
        <v>350.5</v>
      </c>
      <c r="BL187" s="24">
        <v>198.0</v>
      </c>
      <c r="BM187" s="24">
        <v>62.0</v>
      </c>
      <c r="BN187" s="24">
        <v>9.5</v>
      </c>
      <c r="BO187" s="24">
        <v>3.0</v>
      </c>
      <c r="BP187" s="24">
        <v>0.0</v>
      </c>
      <c r="BQ187" s="24">
        <v>11921.5</v>
      </c>
      <c r="BR187" s="24">
        <v>182.5</v>
      </c>
      <c r="BS187" s="24">
        <v>199.5</v>
      </c>
      <c r="BT187" s="24">
        <v>167.5</v>
      </c>
      <c r="BU187" s="24">
        <v>238.5</v>
      </c>
      <c r="BV187" s="24">
        <v>999.5</v>
      </c>
      <c r="BW187" s="24">
        <v>1969.5</v>
      </c>
      <c r="BX187" s="24">
        <v>1319.5</v>
      </c>
      <c r="BY187" s="24">
        <v>879.0</v>
      </c>
      <c r="BZ187" s="24">
        <v>719.5</v>
      </c>
      <c r="CA187" s="24">
        <v>695.5</v>
      </c>
      <c r="CB187" s="24">
        <v>767.0</v>
      </c>
      <c r="CC187" s="24">
        <v>842.0</v>
      </c>
      <c r="CD187" s="24">
        <v>930.0</v>
      </c>
      <c r="CE187" s="24">
        <v>732.0</v>
      </c>
      <c r="CF187" s="24">
        <v>571.0</v>
      </c>
      <c r="CG187" s="24">
        <v>367.5</v>
      </c>
      <c r="CH187" s="24">
        <v>205.0</v>
      </c>
      <c r="CI187" s="24">
        <v>83.0</v>
      </c>
      <c r="CJ187" s="24">
        <v>42.0</v>
      </c>
      <c r="CK187" s="24">
        <v>11.5</v>
      </c>
      <c r="CL187" s="24">
        <v>0.0</v>
      </c>
      <c r="CM187" s="24">
        <v>517.0</v>
      </c>
      <c r="CN187" s="24">
        <v>854.0</v>
      </c>
      <c r="CO187" s="24">
        <v>389.0</v>
      </c>
      <c r="CP187" s="24">
        <v>465.0</v>
      </c>
      <c r="CQ187" s="24">
        <v>0.0</v>
      </c>
      <c r="CR187" s="24">
        <v>32.0</v>
      </c>
      <c r="CS187" s="24">
        <v>20.0</v>
      </c>
      <c r="CT187" s="24">
        <v>12.0</v>
      </c>
      <c r="CU187" s="24">
        <v>0.0</v>
      </c>
      <c r="CV187" s="24">
        <v>50.0</v>
      </c>
      <c r="CW187" s="24">
        <v>27.0</v>
      </c>
      <c r="CX187" s="24">
        <v>23.0</v>
      </c>
      <c r="CY187" s="24">
        <v>5524.0</v>
      </c>
      <c r="CZ187" s="24">
        <v>11.0</v>
      </c>
      <c r="DA187" s="24">
        <v>1926.0</v>
      </c>
      <c r="DB187" s="24">
        <v>7.0</v>
      </c>
      <c r="DC187" s="24">
        <v>4.0</v>
      </c>
      <c r="DD187" s="24">
        <v>405.0</v>
      </c>
      <c r="DE187" s="24">
        <v>32.0</v>
      </c>
      <c r="DF187" s="24">
        <v>0.0</v>
      </c>
      <c r="DG187" s="24">
        <v>2.0</v>
      </c>
      <c r="DH187" s="24">
        <v>3.0</v>
      </c>
      <c r="DI187" s="24">
        <v>195.0</v>
      </c>
      <c r="DJ187" s="24">
        <v>1072.0</v>
      </c>
      <c r="DK187" s="24">
        <v>1866.0</v>
      </c>
      <c r="DL187" s="24">
        <v>1.0</v>
      </c>
      <c r="DM187" s="53">
        <v>131.6</v>
      </c>
      <c r="DN187" s="54"/>
    </row>
    <row r="188">
      <c r="A188" s="48" t="s">
        <v>784</v>
      </c>
      <c r="B188" s="49" t="s">
        <v>789</v>
      </c>
      <c r="C188" s="24">
        <v>45.1</v>
      </c>
      <c r="D188" s="24">
        <v>44.0</v>
      </c>
      <c r="E188" s="24">
        <v>46.1</v>
      </c>
      <c r="F188" s="50">
        <v>12405.0</v>
      </c>
      <c r="G188" s="50">
        <v>4426.0</v>
      </c>
      <c r="H188" s="50">
        <v>3188.0</v>
      </c>
      <c r="I188" s="50">
        <v>2489.0</v>
      </c>
      <c r="J188" s="50">
        <v>1765.0</v>
      </c>
      <c r="K188" s="24">
        <v>424.0</v>
      </c>
      <c r="L188" s="24">
        <v>90.0</v>
      </c>
      <c r="M188" s="24">
        <v>14.0</v>
      </c>
      <c r="N188" s="24">
        <v>6.0</v>
      </c>
      <c r="O188" s="24">
        <v>3.0</v>
      </c>
      <c r="P188" s="24">
        <v>0.0</v>
      </c>
      <c r="Q188" s="50">
        <v>10687.0</v>
      </c>
      <c r="R188" s="50">
        <v>3025.0</v>
      </c>
      <c r="S188" s="50">
        <v>3208.0</v>
      </c>
      <c r="T188" s="50">
        <v>2414.0</v>
      </c>
      <c r="U188" s="50">
        <v>1598.0</v>
      </c>
      <c r="V188" s="24">
        <v>357.0</v>
      </c>
      <c r="W188" s="24">
        <v>70.0</v>
      </c>
      <c r="X188" s="24">
        <v>15.0</v>
      </c>
      <c r="Y188" s="24">
        <v>27091.5</v>
      </c>
      <c r="Z188" s="24">
        <v>865.0</v>
      </c>
      <c r="AA188" s="24">
        <v>929.0</v>
      </c>
      <c r="AB188" s="24">
        <v>786.0</v>
      </c>
      <c r="AC188" s="24">
        <v>914.5</v>
      </c>
      <c r="AD188" s="24">
        <v>1539.0</v>
      </c>
      <c r="AE188" s="24">
        <v>2078.5</v>
      </c>
      <c r="AF188" s="24">
        <v>2264.5</v>
      </c>
      <c r="AG188" s="24">
        <v>2166.5</v>
      </c>
      <c r="AH188" s="24">
        <v>1999.0</v>
      </c>
      <c r="AI188" s="24">
        <v>2021.5</v>
      </c>
      <c r="AJ188" s="24">
        <v>2135.5</v>
      </c>
      <c r="AK188" s="24">
        <v>2056.5</v>
      </c>
      <c r="AL188" s="24">
        <v>2129.5</v>
      </c>
      <c r="AM188" s="24">
        <v>1747.0</v>
      </c>
      <c r="AN188" s="24">
        <v>1404.5</v>
      </c>
      <c r="AO188" s="24">
        <v>1025.5</v>
      </c>
      <c r="AP188" s="24">
        <v>614.0</v>
      </c>
      <c r="AQ188" s="24">
        <v>291.5</v>
      </c>
      <c r="AR188" s="24">
        <v>94.0</v>
      </c>
      <c r="AS188" s="24">
        <v>26.0</v>
      </c>
      <c r="AT188" s="24">
        <v>4.0</v>
      </c>
      <c r="AU188" s="24">
        <v>12996.0</v>
      </c>
      <c r="AV188" s="24">
        <v>450.0</v>
      </c>
      <c r="AW188" s="24">
        <v>463.5</v>
      </c>
      <c r="AX188" s="24">
        <v>470.5</v>
      </c>
      <c r="AY188" s="24">
        <v>480.0</v>
      </c>
      <c r="AZ188" s="24">
        <v>755.5</v>
      </c>
      <c r="BA188" s="24">
        <v>968.5</v>
      </c>
      <c r="BB188" s="24">
        <v>1092.5</v>
      </c>
      <c r="BC188" s="24">
        <v>1085.5</v>
      </c>
      <c r="BD188" s="24">
        <v>1010.0</v>
      </c>
      <c r="BE188" s="24">
        <v>961.5</v>
      </c>
      <c r="BF188" s="24">
        <v>1018.5</v>
      </c>
      <c r="BG188" s="24">
        <v>985.0</v>
      </c>
      <c r="BH188" s="24">
        <v>967.5</v>
      </c>
      <c r="BI188" s="24">
        <v>780.5</v>
      </c>
      <c r="BJ188" s="24">
        <v>598.0</v>
      </c>
      <c r="BK188" s="24">
        <v>496.5</v>
      </c>
      <c r="BL188" s="24">
        <v>283.0</v>
      </c>
      <c r="BM188" s="24">
        <v>101.5</v>
      </c>
      <c r="BN188" s="24">
        <v>23.0</v>
      </c>
      <c r="BO188" s="24">
        <v>4.5</v>
      </c>
      <c r="BP188" s="24">
        <v>0.5</v>
      </c>
      <c r="BQ188" s="24">
        <v>14095.5</v>
      </c>
      <c r="BR188" s="24">
        <v>415.0</v>
      </c>
      <c r="BS188" s="24">
        <v>465.5</v>
      </c>
      <c r="BT188" s="24">
        <v>315.5</v>
      </c>
      <c r="BU188" s="24">
        <v>434.5</v>
      </c>
      <c r="BV188" s="24">
        <v>783.5</v>
      </c>
      <c r="BW188" s="24">
        <v>1110.0</v>
      </c>
      <c r="BX188" s="24">
        <v>1172.0</v>
      </c>
      <c r="BY188" s="24">
        <v>1081.0</v>
      </c>
      <c r="BZ188" s="24">
        <v>989.0</v>
      </c>
      <c r="CA188" s="24">
        <v>1060.0</v>
      </c>
      <c r="CB188" s="24">
        <v>1117.0</v>
      </c>
      <c r="CC188" s="24">
        <v>1071.5</v>
      </c>
      <c r="CD188" s="24">
        <v>1162.0</v>
      </c>
      <c r="CE188" s="24">
        <v>966.5</v>
      </c>
      <c r="CF188" s="24">
        <v>806.5</v>
      </c>
      <c r="CG188" s="24">
        <v>529.0</v>
      </c>
      <c r="CH188" s="24">
        <v>331.0</v>
      </c>
      <c r="CI188" s="24">
        <v>190.0</v>
      </c>
      <c r="CJ188" s="24">
        <v>71.0</v>
      </c>
      <c r="CK188" s="24">
        <v>21.5</v>
      </c>
      <c r="CL188" s="24">
        <v>3.5</v>
      </c>
      <c r="CM188" s="24">
        <v>323.0</v>
      </c>
      <c r="CN188" s="24">
        <v>598.0</v>
      </c>
      <c r="CO188" s="24">
        <v>254.0</v>
      </c>
      <c r="CP188" s="24">
        <v>344.0</v>
      </c>
      <c r="CQ188" s="24">
        <v>0.0</v>
      </c>
      <c r="CR188" s="24">
        <v>7.0</v>
      </c>
      <c r="CS188" s="24">
        <v>0.0</v>
      </c>
      <c r="CT188" s="24">
        <v>0.0</v>
      </c>
      <c r="CU188" s="24">
        <v>0.0</v>
      </c>
      <c r="CV188" s="24">
        <v>0.0</v>
      </c>
      <c r="CW188" s="24">
        <v>0.0</v>
      </c>
      <c r="CX188" s="24">
        <v>0.0</v>
      </c>
      <c r="CY188" s="24">
        <v>7997.0</v>
      </c>
      <c r="CZ188" s="24">
        <v>0.0</v>
      </c>
      <c r="DA188" s="24">
        <v>2310.0</v>
      </c>
      <c r="DB188" s="24">
        <v>8.0</v>
      </c>
      <c r="DC188" s="24">
        <v>4.0</v>
      </c>
      <c r="DD188" s="24">
        <v>448.0</v>
      </c>
      <c r="DE188" s="24">
        <v>39.0</v>
      </c>
      <c r="DF188" s="24">
        <v>0.0</v>
      </c>
      <c r="DG188" s="24">
        <v>6.0</v>
      </c>
      <c r="DH188" s="24">
        <v>7.0</v>
      </c>
      <c r="DI188" s="24">
        <v>420.0</v>
      </c>
      <c r="DJ188" s="24">
        <v>1989.0</v>
      </c>
      <c r="DK188" s="24">
        <v>2764.0</v>
      </c>
      <c r="DL188" s="24">
        <v>2.0</v>
      </c>
      <c r="DM188" s="53">
        <v>131.6</v>
      </c>
      <c r="DN188" s="54"/>
    </row>
    <row r="189">
      <c r="A189" s="48" t="s">
        <v>784</v>
      </c>
      <c r="B189" s="49" t="s">
        <v>790</v>
      </c>
      <c r="C189" s="24">
        <v>43.9</v>
      </c>
      <c r="D189" s="24">
        <v>43.4</v>
      </c>
      <c r="E189" s="24">
        <v>44.4</v>
      </c>
      <c r="F189" s="50">
        <v>10513.0</v>
      </c>
      <c r="G189" s="50">
        <v>3727.0</v>
      </c>
      <c r="H189" s="50">
        <v>2536.0</v>
      </c>
      <c r="I189" s="50">
        <v>2126.0</v>
      </c>
      <c r="J189" s="50">
        <v>1653.0</v>
      </c>
      <c r="K189" s="24">
        <v>348.0</v>
      </c>
      <c r="L189" s="24">
        <v>84.0</v>
      </c>
      <c r="M189" s="24">
        <v>27.0</v>
      </c>
      <c r="N189" s="24">
        <v>5.0</v>
      </c>
      <c r="O189" s="24">
        <v>6.0</v>
      </c>
      <c r="P189" s="24">
        <v>1.0</v>
      </c>
      <c r="Q189" s="50">
        <v>9522.0</v>
      </c>
      <c r="R189" s="50">
        <v>2583.0</v>
      </c>
      <c r="S189" s="50">
        <v>2578.0</v>
      </c>
      <c r="T189" s="50">
        <v>2244.0</v>
      </c>
      <c r="U189" s="50">
        <v>1674.0</v>
      </c>
      <c r="V189" s="24">
        <v>351.0</v>
      </c>
      <c r="W189" s="24">
        <v>74.0</v>
      </c>
      <c r="X189" s="24">
        <v>18.0</v>
      </c>
      <c r="Y189" s="24">
        <v>24332.0</v>
      </c>
      <c r="Z189" s="24">
        <v>898.5</v>
      </c>
      <c r="AA189" s="24">
        <v>1160.5</v>
      </c>
      <c r="AB189" s="24">
        <v>818.0</v>
      </c>
      <c r="AC189" s="24">
        <v>786.0</v>
      </c>
      <c r="AD189" s="24">
        <v>1334.0</v>
      </c>
      <c r="AE189" s="24">
        <v>1931.0</v>
      </c>
      <c r="AF189" s="24">
        <v>1909.5</v>
      </c>
      <c r="AG189" s="24">
        <v>2076.0</v>
      </c>
      <c r="AH189" s="24">
        <v>2005.5</v>
      </c>
      <c r="AI189" s="24">
        <v>1744.0</v>
      </c>
      <c r="AJ189" s="24">
        <v>1777.0</v>
      </c>
      <c r="AK189" s="24">
        <v>1733.0</v>
      </c>
      <c r="AL189" s="24">
        <v>1839.5</v>
      </c>
      <c r="AM189" s="24">
        <v>1522.0</v>
      </c>
      <c r="AN189" s="24">
        <v>1204.5</v>
      </c>
      <c r="AO189" s="24">
        <v>833.5</v>
      </c>
      <c r="AP189" s="24">
        <v>465.5</v>
      </c>
      <c r="AQ189" s="24">
        <v>212.0</v>
      </c>
      <c r="AR189" s="24">
        <v>64.5</v>
      </c>
      <c r="AS189" s="24">
        <v>15.5</v>
      </c>
      <c r="AT189" s="24">
        <v>2.0</v>
      </c>
      <c r="AU189" s="24">
        <v>11797.5</v>
      </c>
      <c r="AV189" s="24">
        <v>445.5</v>
      </c>
      <c r="AW189" s="24">
        <v>595.0</v>
      </c>
      <c r="AX189" s="24">
        <v>446.0</v>
      </c>
      <c r="AY189" s="24">
        <v>420.5</v>
      </c>
      <c r="AZ189" s="24">
        <v>618.0</v>
      </c>
      <c r="BA189" s="24">
        <v>923.5</v>
      </c>
      <c r="BB189" s="24">
        <v>892.5</v>
      </c>
      <c r="BC189" s="24">
        <v>1011.0</v>
      </c>
      <c r="BD189" s="24">
        <v>1016.5</v>
      </c>
      <c r="BE189" s="24">
        <v>899.5</v>
      </c>
      <c r="BF189" s="24">
        <v>845.0</v>
      </c>
      <c r="BG189" s="24">
        <v>813.5</v>
      </c>
      <c r="BH189" s="24">
        <v>879.0</v>
      </c>
      <c r="BI189" s="24">
        <v>704.5</v>
      </c>
      <c r="BJ189" s="24">
        <v>540.0</v>
      </c>
      <c r="BK189" s="24">
        <v>417.5</v>
      </c>
      <c r="BL189" s="24">
        <v>220.5</v>
      </c>
      <c r="BM189" s="24">
        <v>90.0</v>
      </c>
      <c r="BN189" s="24">
        <v>13.5</v>
      </c>
      <c r="BO189" s="24">
        <v>4.0</v>
      </c>
      <c r="BP189" s="24">
        <v>2.0</v>
      </c>
      <c r="BQ189" s="24">
        <v>12534.5</v>
      </c>
      <c r="BR189" s="24">
        <v>453.0</v>
      </c>
      <c r="BS189" s="24">
        <v>565.5</v>
      </c>
      <c r="BT189" s="24">
        <v>372.0</v>
      </c>
      <c r="BU189" s="24">
        <v>365.5</v>
      </c>
      <c r="BV189" s="24">
        <v>716.0</v>
      </c>
      <c r="BW189" s="24">
        <v>1007.5</v>
      </c>
      <c r="BX189" s="24">
        <v>1017.0</v>
      </c>
      <c r="BY189" s="24">
        <v>1065.0</v>
      </c>
      <c r="BZ189" s="24">
        <v>989.0</v>
      </c>
      <c r="CA189" s="24">
        <v>844.5</v>
      </c>
      <c r="CB189" s="24">
        <v>932.0</v>
      </c>
      <c r="CC189" s="24">
        <v>919.5</v>
      </c>
      <c r="CD189" s="24">
        <v>960.5</v>
      </c>
      <c r="CE189" s="24">
        <v>817.5</v>
      </c>
      <c r="CF189" s="24">
        <v>664.5</v>
      </c>
      <c r="CG189" s="24">
        <v>416.0</v>
      </c>
      <c r="CH189" s="24">
        <v>245.0</v>
      </c>
      <c r="CI189" s="24">
        <v>122.0</v>
      </c>
      <c r="CJ189" s="24">
        <v>51.0</v>
      </c>
      <c r="CK189" s="24">
        <v>11.5</v>
      </c>
      <c r="CL189" s="24">
        <v>0.0</v>
      </c>
      <c r="CM189" s="24">
        <v>167.0</v>
      </c>
      <c r="CN189" s="24">
        <v>283.0</v>
      </c>
      <c r="CO189" s="24">
        <v>138.0</v>
      </c>
      <c r="CP189" s="24">
        <v>145.0</v>
      </c>
      <c r="CQ189" s="24">
        <v>0.0</v>
      </c>
      <c r="CR189" s="24">
        <v>7.0</v>
      </c>
      <c r="CS189" s="24">
        <v>0.0</v>
      </c>
      <c r="CT189" s="24">
        <v>0.0</v>
      </c>
      <c r="CU189" s="24">
        <v>0.0</v>
      </c>
      <c r="CV189" s="24">
        <v>178.0</v>
      </c>
      <c r="CW189" s="24">
        <v>113.0</v>
      </c>
      <c r="CX189" s="24">
        <v>65.0</v>
      </c>
      <c r="CY189" s="24">
        <v>7137.0</v>
      </c>
      <c r="CZ189" s="24">
        <v>0.0</v>
      </c>
      <c r="DA189" s="24">
        <v>2153.0</v>
      </c>
      <c r="DB189" s="24">
        <v>12.0</v>
      </c>
      <c r="DC189" s="24">
        <v>5.0</v>
      </c>
      <c r="DD189" s="24">
        <v>429.0</v>
      </c>
      <c r="DE189" s="24">
        <v>40.0</v>
      </c>
      <c r="DF189" s="24">
        <v>0.0</v>
      </c>
      <c r="DG189" s="24">
        <v>6.0</v>
      </c>
      <c r="DH189" s="24">
        <v>3.0</v>
      </c>
      <c r="DI189" s="24">
        <v>366.0</v>
      </c>
      <c r="DJ189" s="24">
        <v>1762.0</v>
      </c>
      <c r="DK189" s="24">
        <v>2359.0</v>
      </c>
      <c r="DL189" s="24">
        <v>2.0</v>
      </c>
      <c r="DM189" s="53">
        <v>131.6</v>
      </c>
      <c r="DN189" s="54"/>
    </row>
    <row r="190">
      <c r="A190" s="48" t="s">
        <v>784</v>
      </c>
      <c r="B190" s="49" t="s">
        <v>791</v>
      </c>
      <c r="C190" s="24">
        <v>45.0</v>
      </c>
      <c r="D190" s="24">
        <v>43.9</v>
      </c>
      <c r="E190" s="24">
        <v>46.0</v>
      </c>
      <c r="F190" s="50">
        <v>7214.0</v>
      </c>
      <c r="G190" s="50">
        <v>3525.0</v>
      </c>
      <c r="H190" s="50">
        <v>1659.0</v>
      </c>
      <c r="I190" s="50">
        <v>1063.0</v>
      </c>
      <c r="J190" s="24">
        <v>763.0</v>
      </c>
      <c r="K190" s="24">
        <v>158.0</v>
      </c>
      <c r="L190" s="24">
        <v>29.0</v>
      </c>
      <c r="M190" s="24">
        <v>12.0</v>
      </c>
      <c r="N190" s="24">
        <v>4.0</v>
      </c>
      <c r="O190" s="24">
        <v>0.0</v>
      </c>
      <c r="P190" s="24">
        <v>1.0</v>
      </c>
      <c r="Q190" s="50">
        <v>6514.0</v>
      </c>
      <c r="R190" s="50">
        <v>2651.0</v>
      </c>
      <c r="S190" s="50">
        <v>1680.0</v>
      </c>
      <c r="T190" s="50">
        <v>1155.0</v>
      </c>
      <c r="U190" s="24">
        <v>826.0</v>
      </c>
      <c r="V190" s="24">
        <v>168.0</v>
      </c>
      <c r="W190" s="24">
        <v>30.0</v>
      </c>
      <c r="X190" s="24">
        <v>0.0</v>
      </c>
      <c r="Y190" s="24">
        <v>14143.0</v>
      </c>
      <c r="Z190" s="24">
        <v>348.0</v>
      </c>
      <c r="AA190" s="24">
        <v>358.5</v>
      </c>
      <c r="AB190" s="24">
        <v>310.5</v>
      </c>
      <c r="AC190" s="24">
        <v>426.0</v>
      </c>
      <c r="AD190" s="24">
        <v>876.5</v>
      </c>
      <c r="AE190" s="24">
        <v>1619.5</v>
      </c>
      <c r="AF190" s="24">
        <v>1319.0</v>
      </c>
      <c r="AG190" s="24">
        <v>1109.5</v>
      </c>
      <c r="AH190" s="24">
        <v>987.0</v>
      </c>
      <c r="AI190" s="24">
        <v>1027.0</v>
      </c>
      <c r="AJ190" s="24">
        <v>1001.0</v>
      </c>
      <c r="AK190" s="24">
        <v>1030.0</v>
      </c>
      <c r="AL190" s="24">
        <v>1122.0</v>
      </c>
      <c r="AM190" s="24">
        <v>884.5</v>
      </c>
      <c r="AN190" s="24">
        <v>706.0</v>
      </c>
      <c r="AO190" s="24">
        <v>509.0</v>
      </c>
      <c r="AP190" s="24">
        <v>305.0</v>
      </c>
      <c r="AQ190" s="24">
        <v>140.0</v>
      </c>
      <c r="AR190" s="24">
        <v>49.5</v>
      </c>
      <c r="AS190" s="24">
        <v>13.0</v>
      </c>
      <c r="AT190" s="24">
        <v>1.5</v>
      </c>
      <c r="AU190" s="24">
        <v>6769.5</v>
      </c>
      <c r="AV190" s="24">
        <v>196.0</v>
      </c>
      <c r="AW190" s="24">
        <v>182.0</v>
      </c>
      <c r="AX190" s="24">
        <v>159.5</v>
      </c>
      <c r="AY190" s="24">
        <v>226.0</v>
      </c>
      <c r="AZ190" s="24">
        <v>398.5</v>
      </c>
      <c r="BA190" s="24">
        <v>749.5</v>
      </c>
      <c r="BB190" s="24">
        <v>656.0</v>
      </c>
      <c r="BC190" s="24">
        <v>582.0</v>
      </c>
      <c r="BD190" s="24">
        <v>516.5</v>
      </c>
      <c r="BE190" s="24">
        <v>532.0</v>
      </c>
      <c r="BF190" s="24">
        <v>459.5</v>
      </c>
      <c r="BG190" s="24">
        <v>473.0</v>
      </c>
      <c r="BH190" s="24">
        <v>505.5</v>
      </c>
      <c r="BI190" s="24">
        <v>386.0</v>
      </c>
      <c r="BJ190" s="24">
        <v>313.0</v>
      </c>
      <c r="BK190" s="24">
        <v>233.5</v>
      </c>
      <c r="BL190" s="24">
        <v>131.0</v>
      </c>
      <c r="BM190" s="24">
        <v>53.0</v>
      </c>
      <c r="BN190" s="24">
        <v>15.0</v>
      </c>
      <c r="BO190" s="24">
        <v>2.0</v>
      </c>
      <c r="BP190" s="24">
        <v>0.0</v>
      </c>
      <c r="BQ190" s="24">
        <v>7373.5</v>
      </c>
      <c r="BR190" s="24">
        <v>152.0</v>
      </c>
      <c r="BS190" s="24">
        <v>176.5</v>
      </c>
      <c r="BT190" s="24">
        <v>151.0</v>
      </c>
      <c r="BU190" s="24">
        <v>200.0</v>
      </c>
      <c r="BV190" s="24">
        <v>478.0</v>
      </c>
      <c r="BW190" s="24">
        <v>870.0</v>
      </c>
      <c r="BX190" s="24">
        <v>663.0</v>
      </c>
      <c r="BY190" s="24">
        <v>527.5</v>
      </c>
      <c r="BZ190" s="24">
        <v>470.5</v>
      </c>
      <c r="CA190" s="24">
        <v>495.0</v>
      </c>
      <c r="CB190" s="24">
        <v>541.5</v>
      </c>
      <c r="CC190" s="24">
        <v>557.0</v>
      </c>
      <c r="CD190" s="24">
        <v>616.5</v>
      </c>
      <c r="CE190" s="24">
        <v>498.5</v>
      </c>
      <c r="CF190" s="24">
        <v>393.0</v>
      </c>
      <c r="CG190" s="24">
        <v>275.5</v>
      </c>
      <c r="CH190" s="24">
        <v>174.0</v>
      </c>
      <c r="CI190" s="24">
        <v>87.0</v>
      </c>
      <c r="CJ190" s="24">
        <v>34.5</v>
      </c>
      <c r="CK190" s="24">
        <v>11.0</v>
      </c>
      <c r="CL190" s="24">
        <v>1.5</v>
      </c>
      <c r="CM190" s="24">
        <v>126.0</v>
      </c>
      <c r="CN190" s="24">
        <v>216.0</v>
      </c>
      <c r="CO190" s="24">
        <v>108.0</v>
      </c>
      <c r="CP190" s="24">
        <v>108.0</v>
      </c>
      <c r="CQ190" s="24">
        <v>0.0</v>
      </c>
      <c r="CR190" s="24">
        <v>0.0</v>
      </c>
      <c r="CS190" s="24">
        <v>0.0</v>
      </c>
      <c r="CT190" s="24">
        <v>0.0</v>
      </c>
      <c r="CU190" s="24">
        <v>0.0</v>
      </c>
      <c r="CV190" s="24">
        <v>0.0</v>
      </c>
      <c r="CW190" s="24">
        <v>0.0</v>
      </c>
      <c r="CX190" s="24">
        <v>0.0</v>
      </c>
      <c r="CY190" s="24">
        <v>3490.0</v>
      </c>
      <c r="CZ190" s="24">
        <v>1.0</v>
      </c>
      <c r="DA190" s="24">
        <v>1223.0</v>
      </c>
      <c r="DB190" s="24">
        <v>0.0</v>
      </c>
      <c r="DC190" s="24">
        <v>0.0</v>
      </c>
      <c r="DD190" s="24">
        <v>308.0</v>
      </c>
      <c r="DE190" s="24">
        <v>19.0</v>
      </c>
      <c r="DF190" s="24">
        <v>0.0</v>
      </c>
      <c r="DG190" s="24">
        <v>1.0</v>
      </c>
      <c r="DH190" s="24">
        <v>1.0</v>
      </c>
      <c r="DI190" s="24">
        <v>130.0</v>
      </c>
      <c r="DJ190" s="24">
        <v>701.0</v>
      </c>
      <c r="DK190" s="24">
        <v>1104.0</v>
      </c>
      <c r="DL190" s="24">
        <v>2.0</v>
      </c>
      <c r="DM190" s="53">
        <v>131.6</v>
      </c>
      <c r="DN190" s="54"/>
    </row>
    <row r="191">
      <c r="A191" s="48" t="s">
        <v>784</v>
      </c>
      <c r="B191" s="49" t="s">
        <v>792</v>
      </c>
      <c r="C191" s="24">
        <v>43.2</v>
      </c>
      <c r="D191" s="24">
        <v>42.4</v>
      </c>
      <c r="E191" s="24">
        <v>44.1</v>
      </c>
      <c r="F191" s="50">
        <v>6636.0</v>
      </c>
      <c r="G191" s="50">
        <v>2636.0</v>
      </c>
      <c r="H191" s="50">
        <v>1612.0</v>
      </c>
      <c r="I191" s="50">
        <v>1249.0</v>
      </c>
      <c r="J191" s="24">
        <v>907.0</v>
      </c>
      <c r="K191" s="24">
        <v>191.0</v>
      </c>
      <c r="L191" s="24">
        <v>34.0</v>
      </c>
      <c r="M191" s="24">
        <v>5.0</v>
      </c>
      <c r="N191" s="24">
        <v>0.0</v>
      </c>
      <c r="O191" s="24">
        <v>1.0</v>
      </c>
      <c r="P191" s="24">
        <v>1.0</v>
      </c>
      <c r="Q191" s="50">
        <v>6092.0</v>
      </c>
      <c r="R191" s="50">
        <v>2007.0</v>
      </c>
      <c r="S191" s="50">
        <v>1639.0</v>
      </c>
      <c r="T191" s="50">
        <v>1330.0</v>
      </c>
      <c r="U191" s="24">
        <v>892.0</v>
      </c>
      <c r="V191" s="24">
        <v>178.0</v>
      </c>
      <c r="W191" s="24">
        <v>41.0</v>
      </c>
      <c r="X191" s="24">
        <v>5.0</v>
      </c>
      <c r="Y191" s="24">
        <v>14435.0</v>
      </c>
      <c r="Z191" s="24">
        <v>518.5</v>
      </c>
      <c r="AA191" s="24">
        <v>508.5</v>
      </c>
      <c r="AB191" s="24">
        <v>486.5</v>
      </c>
      <c r="AC191" s="24">
        <v>489.5</v>
      </c>
      <c r="AD191" s="24">
        <v>857.5</v>
      </c>
      <c r="AE191" s="24">
        <v>1304.5</v>
      </c>
      <c r="AF191" s="24">
        <v>1301.5</v>
      </c>
      <c r="AG191" s="24">
        <v>1286.0</v>
      </c>
      <c r="AH191" s="24">
        <v>1172.0</v>
      </c>
      <c r="AI191" s="24">
        <v>1074.5</v>
      </c>
      <c r="AJ191" s="24">
        <v>1107.5</v>
      </c>
      <c r="AK191" s="24">
        <v>1057.5</v>
      </c>
      <c r="AL191" s="24">
        <v>1012.5</v>
      </c>
      <c r="AM191" s="24">
        <v>787.5</v>
      </c>
      <c r="AN191" s="24">
        <v>596.0</v>
      </c>
      <c r="AO191" s="24">
        <v>413.0</v>
      </c>
      <c r="AP191" s="24">
        <v>281.0</v>
      </c>
      <c r="AQ191" s="24">
        <v>116.0</v>
      </c>
      <c r="AR191" s="24">
        <v>50.5</v>
      </c>
      <c r="AS191" s="24">
        <v>13.0</v>
      </c>
      <c r="AT191" s="24">
        <v>1.5</v>
      </c>
      <c r="AU191" s="24">
        <v>6977.5</v>
      </c>
      <c r="AV191" s="24">
        <v>272.0</v>
      </c>
      <c r="AW191" s="24">
        <v>261.5</v>
      </c>
      <c r="AX191" s="24">
        <v>263.5</v>
      </c>
      <c r="AY191" s="24">
        <v>229.5</v>
      </c>
      <c r="AZ191" s="24">
        <v>426.5</v>
      </c>
      <c r="BA191" s="24">
        <v>614.5</v>
      </c>
      <c r="BB191" s="24">
        <v>641.0</v>
      </c>
      <c r="BC191" s="24">
        <v>664.0</v>
      </c>
      <c r="BD191" s="24">
        <v>592.0</v>
      </c>
      <c r="BE191" s="24">
        <v>530.5</v>
      </c>
      <c r="BF191" s="24">
        <v>535.5</v>
      </c>
      <c r="BG191" s="24">
        <v>489.0</v>
      </c>
      <c r="BH191" s="24">
        <v>485.5</v>
      </c>
      <c r="BI191" s="24">
        <v>347.0</v>
      </c>
      <c r="BJ191" s="24">
        <v>265.0</v>
      </c>
      <c r="BK191" s="24">
        <v>191.0</v>
      </c>
      <c r="BL191" s="24">
        <v>117.5</v>
      </c>
      <c r="BM191" s="24">
        <v>39.0</v>
      </c>
      <c r="BN191" s="24">
        <v>10.0</v>
      </c>
      <c r="BO191" s="24">
        <v>3.0</v>
      </c>
      <c r="BP191" s="24">
        <v>0.0</v>
      </c>
      <c r="BQ191" s="24">
        <v>7457.5</v>
      </c>
      <c r="BR191" s="24">
        <v>246.5</v>
      </c>
      <c r="BS191" s="24">
        <v>247.0</v>
      </c>
      <c r="BT191" s="24">
        <v>223.0</v>
      </c>
      <c r="BU191" s="24">
        <v>260.0</v>
      </c>
      <c r="BV191" s="24">
        <v>431.0</v>
      </c>
      <c r="BW191" s="24">
        <v>690.0</v>
      </c>
      <c r="BX191" s="24">
        <v>660.5</v>
      </c>
      <c r="BY191" s="24">
        <v>622.0</v>
      </c>
      <c r="BZ191" s="24">
        <v>580.0</v>
      </c>
      <c r="CA191" s="24">
        <v>544.0</v>
      </c>
      <c r="CB191" s="24">
        <v>572.0</v>
      </c>
      <c r="CC191" s="24">
        <v>568.5</v>
      </c>
      <c r="CD191" s="24">
        <v>527.0</v>
      </c>
      <c r="CE191" s="24">
        <v>440.5</v>
      </c>
      <c r="CF191" s="24">
        <v>331.0</v>
      </c>
      <c r="CG191" s="24">
        <v>222.0</v>
      </c>
      <c r="CH191" s="24">
        <v>163.5</v>
      </c>
      <c r="CI191" s="24">
        <v>77.0</v>
      </c>
      <c r="CJ191" s="24">
        <v>40.5</v>
      </c>
      <c r="CK191" s="24">
        <v>10.0</v>
      </c>
      <c r="CL191" s="24">
        <v>1.5</v>
      </c>
      <c r="CM191" s="24">
        <v>85.0</v>
      </c>
      <c r="CN191" s="24">
        <v>123.0</v>
      </c>
      <c r="CO191" s="24">
        <v>57.0</v>
      </c>
      <c r="CP191" s="24">
        <v>66.0</v>
      </c>
      <c r="CQ191" s="24">
        <v>0.0</v>
      </c>
      <c r="CR191" s="24">
        <v>27.0</v>
      </c>
      <c r="CS191" s="24">
        <v>13.0</v>
      </c>
      <c r="CT191" s="24">
        <v>14.0</v>
      </c>
      <c r="CU191" s="24">
        <v>0.0</v>
      </c>
      <c r="CV191" s="24">
        <v>0.0</v>
      </c>
      <c r="CW191" s="24">
        <v>0.0</v>
      </c>
      <c r="CX191" s="24">
        <v>0.0</v>
      </c>
      <c r="CY191" s="24">
        <v>4212.0</v>
      </c>
      <c r="CZ191" s="24">
        <v>2.0</v>
      </c>
      <c r="DA191" s="24">
        <v>1414.0</v>
      </c>
      <c r="DB191" s="24">
        <v>4.0</v>
      </c>
      <c r="DC191" s="24">
        <v>7.0</v>
      </c>
      <c r="DD191" s="24">
        <v>269.0</v>
      </c>
      <c r="DE191" s="24">
        <v>17.0</v>
      </c>
      <c r="DF191" s="24">
        <v>0.0</v>
      </c>
      <c r="DG191" s="24">
        <v>3.0</v>
      </c>
      <c r="DH191" s="24">
        <v>3.0</v>
      </c>
      <c r="DI191" s="24">
        <v>184.0</v>
      </c>
      <c r="DJ191" s="24">
        <v>941.0</v>
      </c>
      <c r="DK191" s="24">
        <v>1368.0</v>
      </c>
      <c r="DL191" s="24">
        <v>0.0</v>
      </c>
      <c r="DM191" s="53">
        <v>131.6</v>
      </c>
      <c r="DN191" s="54"/>
    </row>
    <row r="192">
      <c r="A192" s="48" t="s">
        <v>784</v>
      </c>
      <c r="B192" s="49" t="s">
        <v>793</v>
      </c>
      <c r="C192" s="24">
        <v>42.2</v>
      </c>
      <c r="D192" s="24">
        <v>41.1</v>
      </c>
      <c r="E192" s="24">
        <v>43.3</v>
      </c>
      <c r="F192" s="50">
        <v>22033.0</v>
      </c>
      <c r="G192" s="50">
        <v>10867.0</v>
      </c>
      <c r="H192" s="50">
        <v>4248.0</v>
      </c>
      <c r="I192" s="50">
        <v>3488.0</v>
      </c>
      <c r="J192" s="50">
        <v>2740.0</v>
      </c>
      <c r="K192" s="24">
        <v>554.0</v>
      </c>
      <c r="L192" s="24">
        <v>97.0</v>
      </c>
      <c r="M192" s="24">
        <v>27.0</v>
      </c>
      <c r="N192" s="24">
        <v>6.0</v>
      </c>
      <c r="O192" s="24">
        <v>3.0</v>
      </c>
      <c r="P192" s="24">
        <v>3.0</v>
      </c>
      <c r="Q192" s="50">
        <v>20167.0</v>
      </c>
      <c r="R192" s="50">
        <v>8604.0</v>
      </c>
      <c r="S192" s="50">
        <v>4448.0</v>
      </c>
      <c r="T192" s="50">
        <v>3680.0</v>
      </c>
      <c r="U192" s="50">
        <v>2764.0</v>
      </c>
      <c r="V192" s="24">
        <v>554.0</v>
      </c>
      <c r="W192" s="24">
        <v>92.0</v>
      </c>
      <c r="X192" s="24">
        <v>25.0</v>
      </c>
      <c r="Y192" s="24">
        <v>44128.0</v>
      </c>
      <c r="Z192" s="24">
        <v>1154.0</v>
      </c>
      <c r="AA192" s="24">
        <v>1596.5</v>
      </c>
      <c r="AB192" s="24">
        <v>1544.5</v>
      </c>
      <c r="AC192" s="24">
        <v>1593.5</v>
      </c>
      <c r="AD192" s="24">
        <v>4784.5</v>
      </c>
      <c r="AE192" s="24">
        <v>4908.5</v>
      </c>
      <c r="AF192" s="24">
        <v>3084.5</v>
      </c>
      <c r="AG192" s="24">
        <v>3008.0</v>
      </c>
      <c r="AH192" s="24">
        <v>3111.0</v>
      </c>
      <c r="AI192" s="24">
        <v>3263.0</v>
      </c>
      <c r="AJ192" s="24">
        <v>3246.5</v>
      </c>
      <c r="AK192" s="24">
        <v>3002.0</v>
      </c>
      <c r="AL192" s="24">
        <v>3019.5</v>
      </c>
      <c r="AM192" s="24">
        <v>2256.5</v>
      </c>
      <c r="AN192" s="24">
        <v>1697.0</v>
      </c>
      <c r="AO192" s="24">
        <v>1331.5</v>
      </c>
      <c r="AP192" s="24">
        <v>885.0</v>
      </c>
      <c r="AQ192" s="24">
        <v>435.5</v>
      </c>
      <c r="AR192" s="24">
        <v>154.5</v>
      </c>
      <c r="AS192" s="24">
        <v>41.0</v>
      </c>
      <c r="AT192" s="24">
        <v>11.0</v>
      </c>
      <c r="AU192" s="24">
        <v>21388.0</v>
      </c>
      <c r="AV192" s="24">
        <v>586.0</v>
      </c>
      <c r="AW192" s="24">
        <v>798.5</v>
      </c>
      <c r="AX192" s="24">
        <v>785.5</v>
      </c>
      <c r="AY192" s="24">
        <v>825.0</v>
      </c>
      <c r="AZ192" s="24">
        <v>2231.5</v>
      </c>
      <c r="BA192" s="24">
        <v>2679.0</v>
      </c>
      <c r="BB192" s="24">
        <v>1569.5</v>
      </c>
      <c r="BC192" s="24">
        <v>1461.5</v>
      </c>
      <c r="BD192" s="24">
        <v>1504.5</v>
      </c>
      <c r="BE192" s="24">
        <v>1633.0</v>
      </c>
      <c r="BF192" s="24">
        <v>1547.0</v>
      </c>
      <c r="BG192" s="24">
        <v>1402.0</v>
      </c>
      <c r="BH192" s="24">
        <v>1394.5</v>
      </c>
      <c r="BI192" s="24">
        <v>1060.5</v>
      </c>
      <c r="BJ192" s="24">
        <v>739.5</v>
      </c>
      <c r="BK192" s="24">
        <v>606.5</v>
      </c>
      <c r="BL192" s="24">
        <v>356.5</v>
      </c>
      <c r="BM192" s="24">
        <v>152.5</v>
      </c>
      <c r="BN192" s="24">
        <v>43.0</v>
      </c>
      <c r="BO192" s="24">
        <v>9.5</v>
      </c>
      <c r="BP192" s="24">
        <v>2.5</v>
      </c>
      <c r="BQ192" s="24">
        <v>22740.0</v>
      </c>
      <c r="BR192" s="24">
        <v>568.0</v>
      </c>
      <c r="BS192" s="24">
        <v>798.0</v>
      </c>
      <c r="BT192" s="24">
        <v>759.0</v>
      </c>
      <c r="BU192" s="24">
        <v>768.5</v>
      </c>
      <c r="BV192" s="24">
        <v>2553.0</v>
      </c>
      <c r="BW192" s="24">
        <v>2229.5</v>
      </c>
      <c r="BX192" s="24">
        <v>1515.0</v>
      </c>
      <c r="BY192" s="24">
        <v>1546.5</v>
      </c>
      <c r="BZ192" s="24">
        <v>1606.5</v>
      </c>
      <c r="CA192" s="24">
        <v>1630.0</v>
      </c>
      <c r="CB192" s="24">
        <v>1699.5</v>
      </c>
      <c r="CC192" s="24">
        <v>1600.0</v>
      </c>
      <c r="CD192" s="24">
        <v>1625.0</v>
      </c>
      <c r="CE192" s="24">
        <v>1196.0</v>
      </c>
      <c r="CF192" s="24">
        <v>957.5</v>
      </c>
      <c r="CG192" s="24">
        <v>725.0</v>
      </c>
      <c r="CH192" s="24">
        <v>528.5</v>
      </c>
      <c r="CI192" s="24">
        <v>283.0</v>
      </c>
      <c r="CJ192" s="24">
        <v>111.5</v>
      </c>
      <c r="CK192" s="24">
        <v>31.5</v>
      </c>
      <c r="CL192" s="24">
        <v>8.5</v>
      </c>
      <c r="CM192" s="24">
        <v>865.0</v>
      </c>
      <c r="CN192" s="50">
        <v>1187.0</v>
      </c>
      <c r="CO192" s="24">
        <v>477.0</v>
      </c>
      <c r="CP192" s="24">
        <v>710.0</v>
      </c>
      <c r="CQ192" s="24">
        <v>16.0</v>
      </c>
      <c r="CR192" s="24">
        <v>177.0</v>
      </c>
      <c r="CS192" s="24">
        <v>80.0</v>
      </c>
      <c r="CT192" s="24">
        <v>97.0</v>
      </c>
      <c r="CU192" s="24">
        <v>0.0</v>
      </c>
      <c r="CV192" s="24">
        <v>742.0</v>
      </c>
      <c r="CW192" s="24">
        <v>390.0</v>
      </c>
      <c r="CX192" s="24">
        <v>352.0</v>
      </c>
      <c r="CY192" s="24">
        <v>12530.0</v>
      </c>
      <c r="CZ192" s="24">
        <v>1.0</v>
      </c>
      <c r="DA192" s="24">
        <v>3709.0</v>
      </c>
      <c r="DB192" s="24">
        <v>18.0</v>
      </c>
      <c r="DC192" s="24">
        <v>9.0</v>
      </c>
      <c r="DD192" s="24">
        <v>868.0</v>
      </c>
      <c r="DE192" s="24">
        <v>77.0</v>
      </c>
      <c r="DF192" s="24">
        <v>0.0</v>
      </c>
      <c r="DG192" s="24">
        <v>5.0</v>
      </c>
      <c r="DH192" s="24">
        <v>7.0</v>
      </c>
      <c r="DI192" s="24">
        <v>674.0</v>
      </c>
      <c r="DJ192" s="24">
        <v>2893.0</v>
      </c>
      <c r="DK192" s="24">
        <v>4268.0</v>
      </c>
      <c r="DL192" s="24">
        <v>1.0</v>
      </c>
      <c r="DM192" s="53">
        <v>131.6</v>
      </c>
      <c r="DN192" s="54"/>
    </row>
    <row r="193">
      <c r="A193" s="48" t="s">
        <v>784</v>
      </c>
      <c r="B193" s="49" t="s">
        <v>794</v>
      </c>
      <c r="C193" s="24">
        <v>42.1</v>
      </c>
      <c r="D193" s="24">
        <v>41.4</v>
      </c>
      <c r="E193" s="24">
        <v>42.8</v>
      </c>
      <c r="F193" s="50">
        <v>12607.0</v>
      </c>
      <c r="G193" s="50">
        <v>5115.0</v>
      </c>
      <c r="H193" s="50">
        <v>2717.0</v>
      </c>
      <c r="I193" s="50">
        <v>2312.0</v>
      </c>
      <c r="J193" s="50">
        <v>1992.0</v>
      </c>
      <c r="K193" s="24">
        <v>369.0</v>
      </c>
      <c r="L193" s="24">
        <v>78.0</v>
      </c>
      <c r="M193" s="24">
        <v>17.0</v>
      </c>
      <c r="N193" s="24">
        <v>5.0</v>
      </c>
      <c r="O193" s="24">
        <v>1.0</v>
      </c>
      <c r="P193" s="24">
        <v>1.0</v>
      </c>
      <c r="Q193" s="50">
        <v>11504.0</v>
      </c>
      <c r="R193" s="50">
        <v>4013.0</v>
      </c>
      <c r="S193" s="50">
        <v>2877.0</v>
      </c>
      <c r="T193" s="50">
        <v>2327.0</v>
      </c>
      <c r="U193" s="50">
        <v>1823.0</v>
      </c>
      <c r="V193" s="24">
        <v>379.0</v>
      </c>
      <c r="W193" s="24">
        <v>70.0</v>
      </c>
      <c r="X193" s="24">
        <v>15.0</v>
      </c>
      <c r="Y193" s="24">
        <v>27644.5</v>
      </c>
      <c r="Z193" s="24">
        <v>1104.0</v>
      </c>
      <c r="AA193" s="24">
        <v>1244.5</v>
      </c>
      <c r="AB193" s="24">
        <v>976.5</v>
      </c>
      <c r="AC193" s="24">
        <v>944.5</v>
      </c>
      <c r="AD193" s="24">
        <v>1815.0</v>
      </c>
      <c r="AE193" s="24">
        <v>2413.0</v>
      </c>
      <c r="AF193" s="24">
        <v>2206.0</v>
      </c>
      <c r="AG193" s="24">
        <v>2489.5</v>
      </c>
      <c r="AH193" s="24">
        <v>2282.0</v>
      </c>
      <c r="AI193" s="24">
        <v>2057.0</v>
      </c>
      <c r="AJ193" s="24">
        <v>2136.0</v>
      </c>
      <c r="AK193" s="24">
        <v>1902.0</v>
      </c>
      <c r="AL193" s="24">
        <v>1829.5</v>
      </c>
      <c r="AM193" s="24">
        <v>1418.0</v>
      </c>
      <c r="AN193" s="24">
        <v>1069.0</v>
      </c>
      <c r="AO193" s="24">
        <v>786.5</v>
      </c>
      <c r="AP193" s="24">
        <v>555.5</v>
      </c>
      <c r="AQ193" s="24">
        <v>282.0</v>
      </c>
      <c r="AR193" s="24">
        <v>104.0</v>
      </c>
      <c r="AS193" s="24">
        <v>24.5</v>
      </c>
      <c r="AT193" s="24">
        <v>5.5</v>
      </c>
      <c r="AU193" s="24">
        <v>13307.0</v>
      </c>
      <c r="AV193" s="24">
        <v>559.0</v>
      </c>
      <c r="AW193" s="24">
        <v>643.5</v>
      </c>
      <c r="AX193" s="24">
        <v>527.5</v>
      </c>
      <c r="AY193" s="24">
        <v>455.0</v>
      </c>
      <c r="AZ193" s="24">
        <v>851.0</v>
      </c>
      <c r="BA193" s="24">
        <v>1157.0</v>
      </c>
      <c r="BB193" s="24">
        <v>1059.0</v>
      </c>
      <c r="BC193" s="24">
        <v>1207.0</v>
      </c>
      <c r="BD193" s="24">
        <v>1156.5</v>
      </c>
      <c r="BE193" s="24">
        <v>1030.5</v>
      </c>
      <c r="BF193" s="24">
        <v>1026.0</v>
      </c>
      <c r="BG193" s="24">
        <v>911.5</v>
      </c>
      <c r="BH193" s="24">
        <v>841.5</v>
      </c>
      <c r="BI193" s="24">
        <v>668.5</v>
      </c>
      <c r="BJ193" s="24">
        <v>497.5</v>
      </c>
      <c r="BK193" s="24">
        <v>339.5</v>
      </c>
      <c r="BL193" s="24">
        <v>244.0</v>
      </c>
      <c r="BM193" s="24">
        <v>92.0</v>
      </c>
      <c r="BN193" s="24">
        <v>32.5</v>
      </c>
      <c r="BO193" s="24">
        <v>6.0</v>
      </c>
      <c r="BP193" s="24">
        <v>2.0</v>
      </c>
      <c r="BQ193" s="24">
        <v>14337.5</v>
      </c>
      <c r="BR193" s="24">
        <v>545.0</v>
      </c>
      <c r="BS193" s="24">
        <v>601.0</v>
      </c>
      <c r="BT193" s="24">
        <v>449.0</v>
      </c>
      <c r="BU193" s="24">
        <v>489.5</v>
      </c>
      <c r="BV193" s="24">
        <v>964.0</v>
      </c>
      <c r="BW193" s="24">
        <v>1256.0</v>
      </c>
      <c r="BX193" s="24">
        <v>1147.0</v>
      </c>
      <c r="BY193" s="24">
        <v>1282.5</v>
      </c>
      <c r="BZ193" s="24">
        <v>1125.5</v>
      </c>
      <c r="CA193" s="24">
        <v>1026.5</v>
      </c>
      <c r="CB193" s="24">
        <v>1110.0</v>
      </c>
      <c r="CC193" s="24">
        <v>990.5</v>
      </c>
      <c r="CD193" s="24">
        <v>988.0</v>
      </c>
      <c r="CE193" s="24">
        <v>749.5</v>
      </c>
      <c r="CF193" s="24">
        <v>571.5</v>
      </c>
      <c r="CG193" s="24">
        <v>447.0</v>
      </c>
      <c r="CH193" s="24">
        <v>311.5</v>
      </c>
      <c r="CI193" s="24">
        <v>190.0</v>
      </c>
      <c r="CJ193" s="24">
        <v>71.5</v>
      </c>
      <c r="CK193" s="24">
        <v>18.5</v>
      </c>
      <c r="CL193" s="24">
        <v>3.5</v>
      </c>
      <c r="CM193" s="24">
        <v>227.0</v>
      </c>
      <c r="CN193" s="24">
        <v>341.0</v>
      </c>
      <c r="CO193" s="24">
        <v>129.0</v>
      </c>
      <c r="CP193" s="24">
        <v>212.0</v>
      </c>
      <c r="CQ193" s="24">
        <v>11.0</v>
      </c>
      <c r="CR193" s="24">
        <v>96.0</v>
      </c>
      <c r="CS193" s="24">
        <v>45.0</v>
      </c>
      <c r="CT193" s="24">
        <v>51.0</v>
      </c>
      <c r="CU193" s="24">
        <v>0.0</v>
      </c>
      <c r="CV193" s="24">
        <v>51.0</v>
      </c>
      <c r="CW193" s="24">
        <v>22.0</v>
      </c>
      <c r="CX193" s="24">
        <v>29.0</v>
      </c>
      <c r="CY193" s="24">
        <v>8296.0</v>
      </c>
      <c r="CZ193" s="24">
        <v>0.0</v>
      </c>
      <c r="DA193" s="24">
        <v>2471.0</v>
      </c>
      <c r="DB193" s="24">
        <v>12.0</v>
      </c>
      <c r="DC193" s="24">
        <v>8.0</v>
      </c>
      <c r="DD193" s="24">
        <v>466.0</v>
      </c>
      <c r="DE193" s="24">
        <v>45.0</v>
      </c>
      <c r="DF193" s="24">
        <v>0.0</v>
      </c>
      <c r="DG193" s="24">
        <v>8.0</v>
      </c>
      <c r="DH193" s="24">
        <v>4.0</v>
      </c>
      <c r="DI193" s="24">
        <v>444.0</v>
      </c>
      <c r="DJ193" s="24">
        <v>1954.0</v>
      </c>
      <c r="DK193" s="24">
        <v>2880.0</v>
      </c>
      <c r="DL193" s="24">
        <v>4.0</v>
      </c>
      <c r="DM193" s="53">
        <v>131.6</v>
      </c>
      <c r="DN193" s="54"/>
    </row>
    <row r="194">
      <c r="A194" s="48" t="s">
        <v>784</v>
      </c>
      <c r="B194" s="49" t="s">
        <v>795</v>
      </c>
      <c r="C194" s="24">
        <v>44.9</v>
      </c>
      <c r="D194" s="24">
        <v>44.0</v>
      </c>
      <c r="E194" s="24">
        <v>45.8</v>
      </c>
      <c r="F194" s="50">
        <v>12085.0</v>
      </c>
      <c r="G194" s="50">
        <v>5732.0</v>
      </c>
      <c r="H194" s="50">
        <v>2732.0</v>
      </c>
      <c r="I194" s="50">
        <v>1878.0</v>
      </c>
      <c r="J194" s="50">
        <v>1353.0</v>
      </c>
      <c r="K194" s="24">
        <v>283.0</v>
      </c>
      <c r="L194" s="24">
        <v>81.0</v>
      </c>
      <c r="M194" s="24">
        <v>18.0</v>
      </c>
      <c r="N194" s="24">
        <v>4.0</v>
      </c>
      <c r="O194" s="24">
        <v>3.0</v>
      </c>
      <c r="P194" s="24">
        <v>1.0</v>
      </c>
      <c r="Q194" s="50">
        <v>10902.0</v>
      </c>
      <c r="R194" s="50">
        <v>4214.0</v>
      </c>
      <c r="S194" s="50">
        <v>2847.0</v>
      </c>
      <c r="T194" s="50">
        <v>2004.0</v>
      </c>
      <c r="U194" s="50">
        <v>1421.0</v>
      </c>
      <c r="V194" s="24">
        <v>319.0</v>
      </c>
      <c r="W194" s="24">
        <v>75.0</v>
      </c>
      <c r="X194" s="24">
        <v>22.0</v>
      </c>
      <c r="Y194" s="24">
        <v>24497.5</v>
      </c>
      <c r="Z194" s="24">
        <v>554.5</v>
      </c>
      <c r="AA194" s="24">
        <v>598.0</v>
      </c>
      <c r="AB194" s="24">
        <v>714.0</v>
      </c>
      <c r="AC194" s="24">
        <v>911.0</v>
      </c>
      <c r="AD194" s="24">
        <v>1588.0</v>
      </c>
      <c r="AE194" s="24">
        <v>2576.0</v>
      </c>
      <c r="AF194" s="24">
        <v>2243.5</v>
      </c>
      <c r="AG194" s="24">
        <v>1843.0</v>
      </c>
      <c r="AH194" s="24">
        <v>1678.0</v>
      </c>
      <c r="AI194" s="24">
        <v>1868.0</v>
      </c>
      <c r="AJ194" s="24">
        <v>1966.5</v>
      </c>
      <c r="AK194" s="24">
        <v>1819.5</v>
      </c>
      <c r="AL194" s="24">
        <v>1850.5</v>
      </c>
      <c r="AM194" s="24">
        <v>1349.5</v>
      </c>
      <c r="AN194" s="24">
        <v>1138.5</v>
      </c>
      <c r="AO194" s="24">
        <v>889.0</v>
      </c>
      <c r="AP194" s="24">
        <v>581.0</v>
      </c>
      <c r="AQ194" s="24">
        <v>239.0</v>
      </c>
      <c r="AR194" s="24">
        <v>69.5</v>
      </c>
      <c r="AS194" s="24">
        <v>18.0</v>
      </c>
      <c r="AT194" s="24">
        <v>2.5</v>
      </c>
      <c r="AU194" s="24">
        <v>11690.5</v>
      </c>
      <c r="AV194" s="24">
        <v>258.5</v>
      </c>
      <c r="AW194" s="24">
        <v>325.0</v>
      </c>
      <c r="AX194" s="24">
        <v>381.0</v>
      </c>
      <c r="AY194" s="24">
        <v>456.5</v>
      </c>
      <c r="AZ194" s="24">
        <v>730.0</v>
      </c>
      <c r="BA194" s="24">
        <v>1199.0</v>
      </c>
      <c r="BB194" s="24">
        <v>1125.0</v>
      </c>
      <c r="BC194" s="24">
        <v>976.5</v>
      </c>
      <c r="BD194" s="24">
        <v>827.0</v>
      </c>
      <c r="BE194" s="24">
        <v>923.5</v>
      </c>
      <c r="BF194" s="24">
        <v>948.0</v>
      </c>
      <c r="BG194" s="24">
        <v>858.5</v>
      </c>
      <c r="BH194" s="24">
        <v>838.5</v>
      </c>
      <c r="BI194" s="24">
        <v>597.5</v>
      </c>
      <c r="BJ194" s="24">
        <v>502.5</v>
      </c>
      <c r="BK194" s="24">
        <v>399.5</v>
      </c>
      <c r="BL194" s="24">
        <v>244.0</v>
      </c>
      <c r="BM194" s="24">
        <v>84.0</v>
      </c>
      <c r="BN194" s="24">
        <v>14.0</v>
      </c>
      <c r="BO194" s="24">
        <v>1.5</v>
      </c>
      <c r="BP194" s="24">
        <v>0.5</v>
      </c>
      <c r="BQ194" s="24">
        <v>12807.0</v>
      </c>
      <c r="BR194" s="24">
        <v>296.0</v>
      </c>
      <c r="BS194" s="24">
        <v>273.0</v>
      </c>
      <c r="BT194" s="24">
        <v>333.0</v>
      </c>
      <c r="BU194" s="24">
        <v>454.5</v>
      </c>
      <c r="BV194" s="24">
        <v>858.0</v>
      </c>
      <c r="BW194" s="24">
        <v>1377.0</v>
      </c>
      <c r="BX194" s="24">
        <v>1118.5</v>
      </c>
      <c r="BY194" s="24">
        <v>866.5</v>
      </c>
      <c r="BZ194" s="24">
        <v>851.0</v>
      </c>
      <c r="CA194" s="24">
        <v>944.5</v>
      </c>
      <c r="CB194" s="24">
        <v>1018.5</v>
      </c>
      <c r="CC194" s="24">
        <v>961.0</v>
      </c>
      <c r="CD194" s="24">
        <v>1012.0</v>
      </c>
      <c r="CE194" s="24">
        <v>752.0</v>
      </c>
      <c r="CF194" s="24">
        <v>636.0</v>
      </c>
      <c r="CG194" s="24">
        <v>489.5</v>
      </c>
      <c r="CH194" s="24">
        <v>337.0</v>
      </c>
      <c r="CI194" s="24">
        <v>155.0</v>
      </c>
      <c r="CJ194" s="24">
        <v>55.5</v>
      </c>
      <c r="CK194" s="24">
        <v>16.5</v>
      </c>
      <c r="CL194" s="24">
        <v>2.0</v>
      </c>
      <c r="CM194" s="24">
        <v>247.0</v>
      </c>
      <c r="CN194" s="24">
        <v>450.0</v>
      </c>
      <c r="CO194" s="24">
        <v>221.0</v>
      </c>
      <c r="CP194" s="24">
        <v>229.0</v>
      </c>
      <c r="CQ194" s="24">
        <v>6.0</v>
      </c>
      <c r="CR194" s="24">
        <v>56.0</v>
      </c>
      <c r="CS194" s="24">
        <v>26.0</v>
      </c>
      <c r="CT194" s="24">
        <v>30.0</v>
      </c>
      <c r="CU194" s="24">
        <v>0.0</v>
      </c>
      <c r="CV194" s="24">
        <v>192.0</v>
      </c>
      <c r="CW194" s="24">
        <v>64.0</v>
      </c>
      <c r="CX194" s="24">
        <v>128.0</v>
      </c>
      <c r="CY194" s="24">
        <v>5762.0</v>
      </c>
      <c r="CZ194" s="24">
        <v>0.0</v>
      </c>
      <c r="DA194" s="24">
        <v>2080.0</v>
      </c>
      <c r="DB194" s="24">
        <v>4.0</v>
      </c>
      <c r="DC194" s="24">
        <v>4.0</v>
      </c>
      <c r="DD194" s="24">
        <v>554.0</v>
      </c>
      <c r="DE194" s="24">
        <v>27.0</v>
      </c>
      <c r="DF194" s="24">
        <v>0.0</v>
      </c>
      <c r="DG194" s="24">
        <v>4.0</v>
      </c>
      <c r="DH194" s="24">
        <v>1.0</v>
      </c>
      <c r="DI194" s="24">
        <v>176.0</v>
      </c>
      <c r="DJ194" s="24">
        <v>1053.0</v>
      </c>
      <c r="DK194" s="24">
        <v>1858.0</v>
      </c>
      <c r="DL194" s="24">
        <v>1.0</v>
      </c>
      <c r="DM194" s="53">
        <v>131.6</v>
      </c>
      <c r="DN194" s="54"/>
    </row>
    <row r="195">
      <c r="A195" s="48" t="s">
        <v>784</v>
      </c>
      <c r="B195" s="49" t="s">
        <v>796</v>
      </c>
      <c r="C195" s="24">
        <v>44.6</v>
      </c>
      <c r="D195" s="24">
        <v>43.4</v>
      </c>
      <c r="E195" s="24">
        <v>45.7</v>
      </c>
      <c r="F195" s="50">
        <v>14192.0</v>
      </c>
      <c r="G195" s="50">
        <v>6738.0</v>
      </c>
      <c r="H195" s="50">
        <v>3153.0</v>
      </c>
      <c r="I195" s="50">
        <v>2227.0</v>
      </c>
      <c r="J195" s="50">
        <v>1628.0</v>
      </c>
      <c r="K195" s="24">
        <v>363.0</v>
      </c>
      <c r="L195" s="24">
        <v>66.0</v>
      </c>
      <c r="M195" s="24">
        <v>16.0</v>
      </c>
      <c r="N195" s="24">
        <v>0.0</v>
      </c>
      <c r="O195" s="24">
        <v>0.0</v>
      </c>
      <c r="P195" s="24">
        <v>1.0</v>
      </c>
      <c r="Q195" s="50">
        <v>12480.0</v>
      </c>
      <c r="R195" s="50">
        <v>4618.0</v>
      </c>
      <c r="S195" s="50">
        <v>3266.0</v>
      </c>
      <c r="T195" s="50">
        <v>2405.0</v>
      </c>
      <c r="U195" s="50">
        <v>1712.0</v>
      </c>
      <c r="V195" s="24">
        <v>385.0</v>
      </c>
      <c r="W195" s="24">
        <v>75.0</v>
      </c>
      <c r="X195" s="24">
        <v>19.0</v>
      </c>
      <c r="Y195" s="24">
        <v>28491.0</v>
      </c>
      <c r="Z195" s="24">
        <v>711.5</v>
      </c>
      <c r="AA195" s="24">
        <v>875.0</v>
      </c>
      <c r="AB195" s="24">
        <v>891.0</v>
      </c>
      <c r="AC195" s="24">
        <v>978.5</v>
      </c>
      <c r="AD195" s="24">
        <v>1781.0</v>
      </c>
      <c r="AE195" s="24">
        <v>2782.5</v>
      </c>
      <c r="AF195" s="24">
        <v>2491.5</v>
      </c>
      <c r="AG195" s="24">
        <v>2238.0</v>
      </c>
      <c r="AH195" s="24">
        <v>2109.0</v>
      </c>
      <c r="AI195" s="24">
        <v>2146.0</v>
      </c>
      <c r="AJ195" s="24">
        <v>2206.5</v>
      </c>
      <c r="AK195" s="24">
        <v>2147.0</v>
      </c>
      <c r="AL195" s="24">
        <v>2202.5</v>
      </c>
      <c r="AM195" s="24">
        <v>1636.0</v>
      </c>
      <c r="AN195" s="24">
        <v>1291.5</v>
      </c>
      <c r="AO195" s="24">
        <v>962.5</v>
      </c>
      <c r="AP195" s="24">
        <v>625.0</v>
      </c>
      <c r="AQ195" s="24">
        <v>294.0</v>
      </c>
      <c r="AR195" s="24">
        <v>102.0</v>
      </c>
      <c r="AS195" s="24">
        <v>17.5</v>
      </c>
      <c r="AT195" s="24">
        <v>2.5</v>
      </c>
      <c r="AU195" s="24">
        <v>13824.5</v>
      </c>
      <c r="AV195" s="24">
        <v>377.0</v>
      </c>
      <c r="AW195" s="24">
        <v>444.5</v>
      </c>
      <c r="AX195" s="24">
        <v>461.0</v>
      </c>
      <c r="AY195" s="24">
        <v>541.5</v>
      </c>
      <c r="AZ195" s="24">
        <v>838.0</v>
      </c>
      <c r="BA195" s="24">
        <v>1358.0</v>
      </c>
      <c r="BB195" s="24">
        <v>1264.5</v>
      </c>
      <c r="BC195" s="24">
        <v>1175.5</v>
      </c>
      <c r="BD195" s="24">
        <v>1087.0</v>
      </c>
      <c r="BE195" s="24">
        <v>1076.0</v>
      </c>
      <c r="BF195" s="24">
        <v>1050.0</v>
      </c>
      <c r="BG195" s="24">
        <v>1016.0</v>
      </c>
      <c r="BH195" s="24">
        <v>1036.0</v>
      </c>
      <c r="BI195" s="24">
        <v>744.0</v>
      </c>
      <c r="BJ195" s="24">
        <v>554.0</v>
      </c>
      <c r="BK195" s="24">
        <v>431.5</v>
      </c>
      <c r="BL195" s="24">
        <v>236.5</v>
      </c>
      <c r="BM195" s="24">
        <v>98.0</v>
      </c>
      <c r="BN195" s="24">
        <v>29.0</v>
      </c>
      <c r="BO195" s="24">
        <v>6.5</v>
      </c>
      <c r="BP195" s="24">
        <v>0.0</v>
      </c>
      <c r="BQ195" s="24">
        <v>14666.5</v>
      </c>
      <c r="BR195" s="24">
        <v>334.5</v>
      </c>
      <c r="BS195" s="24">
        <v>430.5</v>
      </c>
      <c r="BT195" s="24">
        <v>430.0</v>
      </c>
      <c r="BU195" s="24">
        <v>437.0</v>
      </c>
      <c r="BV195" s="24">
        <v>943.0</v>
      </c>
      <c r="BW195" s="24">
        <v>1424.5</v>
      </c>
      <c r="BX195" s="24">
        <v>1227.0</v>
      </c>
      <c r="BY195" s="24">
        <v>1062.5</v>
      </c>
      <c r="BZ195" s="24">
        <v>1022.0</v>
      </c>
      <c r="CA195" s="24">
        <v>1070.0</v>
      </c>
      <c r="CB195" s="24">
        <v>1156.5</v>
      </c>
      <c r="CC195" s="24">
        <v>1131.0</v>
      </c>
      <c r="CD195" s="24">
        <v>1166.5</v>
      </c>
      <c r="CE195" s="24">
        <v>892.0</v>
      </c>
      <c r="CF195" s="24">
        <v>737.5</v>
      </c>
      <c r="CG195" s="24">
        <v>531.0</v>
      </c>
      <c r="CH195" s="24">
        <v>388.5</v>
      </c>
      <c r="CI195" s="24">
        <v>196.0</v>
      </c>
      <c r="CJ195" s="24">
        <v>73.0</v>
      </c>
      <c r="CK195" s="24">
        <v>11.0</v>
      </c>
      <c r="CL195" s="24">
        <v>2.5</v>
      </c>
      <c r="CM195" s="24">
        <v>270.0</v>
      </c>
      <c r="CN195" s="24">
        <v>476.0</v>
      </c>
      <c r="CO195" s="24">
        <v>226.0</v>
      </c>
      <c r="CP195" s="24">
        <v>250.0</v>
      </c>
      <c r="CQ195" s="24">
        <v>8.0</v>
      </c>
      <c r="CR195" s="24">
        <v>69.0</v>
      </c>
      <c r="CS195" s="24">
        <v>33.0</v>
      </c>
      <c r="CT195" s="24">
        <v>36.0</v>
      </c>
      <c r="CU195" s="24">
        <v>0.0</v>
      </c>
      <c r="CV195" s="24">
        <v>36.0</v>
      </c>
      <c r="CW195" s="24">
        <v>18.0</v>
      </c>
      <c r="CX195" s="24">
        <v>18.0</v>
      </c>
      <c r="CY195" s="24">
        <v>6920.0</v>
      </c>
      <c r="CZ195" s="24">
        <v>14.0</v>
      </c>
      <c r="DA195" s="24">
        <v>2516.0</v>
      </c>
      <c r="DB195" s="24">
        <v>7.0</v>
      </c>
      <c r="DC195" s="24">
        <v>9.0</v>
      </c>
      <c r="DD195" s="24">
        <v>611.0</v>
      </c>
      <c r="DE195" s="24">
        <v>34.0</v>
      </c>
      <c r="DF195" s="24">
        <v>0.0</v>
      </c>
      <c r="DG195" s="24">
        <v>6.0</v>
      </c>
      <c r="DH195" s="24">
        <v>2.0</v>
      </c>
      <c r="DI195" s="24">
        <v>216.0</v>
      </c>
      <c r="DJ195" s="24">
        <v>1267.0</v>
      </c>
      <c r="DK195" s="24">
        <v>2236.0</v>
      </c>
      <c r="DL195" s="24">
        <v>2.0</v>
      </c>
      <c r="DM195" s="53">
        <v>131.6</v>
      </c>
      <c r="DN195" s="54"/>
    </row>
    <row r="196">
      <c r="A196" s="48" t="s">
        <v>784</v>
      </c>
      <c r="B196" s="49" t="s">
        <v>797</v>
      </c>
      <c r="C196" s="24">
        <v>43.4</v>
      </c>
      <c r="D196" s="24">
        <v>42.8</v>
      </c>
      <c r="E196" s="24">
        <v>43.9</v>
      </c>
      <c r="F196" s="50">
        <v>10234.0</v>
      </c>
      <c r="G196" s="50">
        <v>4170.0</v>
      </c>
      <c r="H196" s="50">
        <v>2133.0</v>
      </c>
      <c r="I196" s="50">
        <v>1734.0</v>
      </c>
      <c r="J196" s="50">
        <v>1717.0</v>
      </c>
      <c r="K196" s="24">
        <v>381.0</v>
      </c>
      <c r="L196" s="24">
        <v>79.0</v>
      </c>
      <c r="M196" s="24">
        <v>13.0</v>
      </c>
      <c r="N196" s="24">
        <v>5.0</v>
      </c>
      <c r="O196" s="24">
        <v>1.0</v>
      </c>
      <c r="P196" s="24">
        <v>1.0</v>
      </c>
      <c r="Q196" s="50">
        <v>9439.0</v>
      </c>
      <c r="R196" s="50">
        <v>3128.0</v>
      </c>
      <c r="S196" s="50">
        <v>2203.0</v>
      </c>
      <c r="T196" s="50">
        <v>1920.0</v>
      </c>
      <c r="U196" s="50">
        <v>1732.0</v>
      </c>
      <c r="V196" s="24">
        <v>361.0</v>
      </c>
      <c r="W196" s="24">
        <v>81.0</v>
      </c>
      <c r="X196" s="24">
        <v>14.0</v>
      </c>
      <c r="Y196" s="24">
        <v>23195.5</v>
      </c>
      <c r="Z196" s="24">
        <v>545.0</v>
      </c>
      <c r="AA196" s="24">
        <v>917.5</v>
      </c>
      <c r="AB196" s="24">
        <v>1181.0</v>
      </c>
      <c r="AC196" s="24">
        <v>1259.5</v>
      </c>
      <c r="AD196" s="24">
        <v>1472.5</v>
      </c>
      <c r="AE196" s="24">
        <v>1894.5</v>
      </c>
      <c r="AF196" s="24">
        <v>1538.5</v>
      </c>
      <c r="AG196" s="24">
        <v>1518.0</v>
      </c>
      <c r="AH196" s="24">
        <v>1750.0</v>
      </c>
      <c r="AI196" s="24">
        <v>2109.5</v>
      </c>
      <c r="AJ196" s="24">
        <v>1995.0</v>
      </c>
      <c r="AK196" s="24">
        <v>1680.5</v>
      </c>
      <c r="AL196" s="24">
        <v>1663.5</v>
      </c>
      <c r="AM196" s="24">
        <v>1267.5</v>
      </c>
      <c r="AN196" s="24">
        <v>900.5</v>
      </c>
      <c r="AO196" s="24">
        <v>732.5</v>
      </c>
      <c r="AP196" s="24">
        <v>455.0</v>
      </c>
      <c r="AQ196" s="24">
        <v>222.0</v>
      </c>
      <c r="AR196" s="24">
        <v>79.0</v>
      </c>
      <c r="AS196" s="24">
        <v>12.0</v>
      </c>
      <c r="AT196" s="24">
        <v>2.0</v>
      </c>
      <c r="AU196" s="24">
        <v>11145.5</v>
      </c>
      <c r="AV196" s="24">
        <v>285.0</v>
      </c>
      <c r="AW196" s="24">
        <v>463.5</v>
      </c>
      <c r="AX196" s="24">
        <v>566.5</v>
      </c>
      <c r="AY196" s="24">
        <v>609.5</v>
      </c>
      <c r="AZ196" s="24">
        <v>688.0</v>
      </c>
      <c r="BA196" s="24">
        <v>922.0</v>
      </c>
      <c r="BB196" s="24">
        <v>767.5</v>
      </c>
      <c r="BC196" s="24">
        <v>756.0</v>
      </c>
      <c r="BD196" s="24">
        <v>807.5</v>
      </c>
      <c r="BE196" s="24">
        <v>1016.0</v>
      </c>
      <c r="BF196" s="24">
        <v>1007.5</v>
      </c>
      <c r="BG196" s="24">
        <v>833.5</v>
      </c>
      <c r="BH196" s="24">
        <v>778.5</v>
      </c>
      <c r="BI196" s="24">
        <v>601.0</v>
      </c>
      <c r="BJ196" s="24">
        <v>402.0</v>
      </c>
      <c r="BK196" s="24">
        <v>342.5</v>
      </c>
      <c r="BL196" s="24">
        <v>189.0</v>
      </c>
      <c r="BM196" s="24">
        <v>84.0</v>
      </c>
      <c r="BN196" s="24">
        <v>22.0</v>
      </c>
      <c r="BO196" s="24">
        <v>2.5</v>
      </c>
      <c r="BP196" s="24">
        <v>1.5</v>
      </c>
      <c r="BQ196" s="24">
        <v>12050.0</v>
      </c>
      <c r="BR196" s="24">
        <v>260.0</v>
      </c>
      <c r="BS196" s="24">
        <v>454.0</v>
      </c>
      <c r="BT196" s="24">
        <v>614.5</v>
      </c>
      <c r="BU196" s="24">
        <v>650.0</v>
      </c>
      <c r="BV196" s="24">
        <v>784.5</v>
      </c>
      <c r="BW196" s="24">
        <v>972.5</v>
      </c>
      <c r="BX196" s="24">
        <v>771.0</v>
      </c>
      <c r="BY196" s="24">
        <v>762.0</v>
      </c>
      <c r="BZ196" s="24">
        <v>942.5</v>
      </c>
      <c r="CA196" s="24">
        <v>1093.5</v>
      </c>
      <c r="CB196" s="24">
        <v>987.5</v>
      </c>
      <c r="CC196" s="24">
        <v>847.0</v>
      </c>
      <c r="CD196" s="24">
        <v>885.0</v>
      </c>
      <c r="CE196" s="24">
        <v>666.5</v>
      </c>
      <c r="CF196" s="24">
        <v>498.5</v>
      </c>
      <c r="CG196" s="24">
        <v>390.0</v>
      </c>
      <c r="CH196" s="24">
        <v>266.0</v>
      </c>
      <c r="CI196" s="24">
        <v>138.0</v>
      </c>
      <c r="CJ196" s="24">
        <v>57.0</v>
      </c>
      <c r="CK196" s="24">
        <v>9.5</v>
      </c>
      <c r="CL196" s="24">
        <v>0.5</v>
      </c>
      <c r="CM196" s="50">
        <v>1490.0</v>
      </c>
      <c r="CN196" s="50">
        <v>3453.0</v>
      </c>
      <c r="CO196" s="50">
        <v>1781.0</v>
      </c>
      <c r="CP196" s="50">
        <v>1672.0</v>
      </c>
      <c r="CQ196" s="24">
        <v>0.0</v>
      </c>
      <c r="CR196" s="24">
        <v>39.0</v>
      </c>
      <c r="CS196" s="24">
        <v>27.0</v>
      </c>
      <c r="CT196" s="24">
        <v>12.0</v>
      </c>
      <c r="CU196" s="24">
        <v>0.0</v>
      </c>
      <c r="CV196" s="24">
        <v>166.0</v>
      </c>
      <c r="CW196" s="24">
        <v>46.0</v>
      </c>
      <c r="CX196" s="24">
        <v>120.0</v>
      </c>
      <c r="CY196" s="24">
        <v>7645.0</v>
      </c>
      <c r="CZ196" s="24">
        <v>0.0</v>
      </c>
      <c r="DA196" s="24">
        <v>2911.0</v>
      </c>
      <c r="DB196" s="24">
        <v>12.0</v>
      </c>
      <c r="DC196" s="24">
        <v>7.0</v>
      </c>
      <c r="DD196" s="24">
        <v>405.0</v>
      </c>
      <c r="DE196" s="24">
        <v>55.0</v>
      </c>
      <c r="DF196" s="24">
        <v>0.0</v>
      </c>
      <c r="DG196" s="24">
        <v>4.0</v>
      </c>
      <c r="DH196" s="24">
        <v>4.0</v>
      </c>
      <c r="DI196" s="24">
        <v>283.0</v>
      </c>
      <c r="DJ196" s="24">
        <v>1531.0</v>
      </c>
      <c r="DK196" s="24">
        <v>2432.0</v>
      </c>
      <c r="DL196" s="24">
        <v>1.0</v>
      </c>
      <c r="DM196" s="53">
        <v>131.6</v>
      </c>
      <c r="DN196" s="54"/>
    </row>
    <row r="197">
      <c r="A197" s="48" t="s">
        <v>784</v>
      </c>
      <c r="B197" s="49" t="s">
        <v>798</v>
      </c>
      <c r="C197" s="24">
        <v>41.6</v>
      </c>
      <c r="D197" s="24">
        <v>41.1</v>
      </c>
      <c r="E197" s="24">
        <v>42.1</v>
      </c>
      <c r="F197" s="50">
        <v>10465.0</v>
      </c>
      <c r="G197" s="50">
        <v>4847.0</v>
      </c>
      <c r="H197" s="50">
        <v>2118.0</v>
      </c>
      <c r="I197" s="50">
        <v>1673.0</v>
      </c>
      <c r="J197" s="50">
        <v>1378.0</v>
      </c>
      <c r="K197" s="24">
        <v>349.0</v>
      </c>
      <c r="L197" s="24">
        <v>72.0</v>
      </c>
      <c r="M197" s="24">
        <v>19.0</v>
      </c>
      <c r="N197" s="24">
        <v>9.0</v>
      </c>
      <c r="O197" s="24">
        <v>0.0</v>
      </c>
      <c r="P197" s="24">
        <v>0.0</v>
      </c>
      <c r="Q197" s="50">
        <v>8792.0</v>
      </c>
      <c r="R197" s="50">
        <v>3672.0</v>
      </c>
      <c r="S197" s="50">
        <v>1943.0</v>
      </c>
      <c r="T197" s="50">
        <v>1513.0</v>
      </c>
      <c r="U197" s="50">
        <v>1278.0</v>
      </c>
      <c r="V197" s="24">
        <v>303.0</v>
      </c>
      <c r="W197" s="24">
        <v>67.0</v>
      </c>
      <c r="X197" s="24">
        <v>16.0</v>
      </c>
      <c r="Y197" s="24">
        <v>20485.0</v>
      </c>
      <c r="Z197" s="24">
        <v>565.5</v>
      </c>
      <c r="AA197" s="24">
        <v>889.0</v>
      </c>
      <c r="AB197" s="24">
        <v>877.5</v>
      </c>
      <c r="AC197" s="24">
        <v>853.5</v>
      </c>
      <c r="AD197" s="24">
        <v>1345.5</v>
      </c>
      <c r="AE197" s="24">
        <v>2215.5</v>
      </c>
      <c r="AF197" s="24">
        <v>1799.5</v>
      </c>
      <c r="AG197" s="24">
        <v>1592.5</v>
      </c>
      <c r="AH197" s="24">
        <v>1595.5</v>
      </c>
      <c r="AI197" s="24">
        <v>1684.5</v>
      </c>
      <c r="AJ197" s="24">
        <v>1502.5</v>
      </c>
      <c r="AK197" s="24">
        <v>1266.0</v>
      </c>
      <c r="AL197" s="24">
        <v>1243.0</v>
      </c>
      <c r="AM197" s="24">
        <v>950.5</v>
      </c>
      <c r="AN197" s="24">
        <v>800.5</v>
      </c>
      <c r="AO197" s="24">
        <v>655.0</v>
      </c>
      <c r="AP197" s="24">
        <v>414.5</v>
      </c>
      <c r="AQ197" s="24">
        <v>160.0</v>
      </c>
      <c r="AR197" s="24">
        <v>58.0</v>
      </c>
      <c r="AS197" s="24">
        <v>15.0</v>
      </c>
      <c r="AT197" s="24">
        <v>1.5</v>
      </c>
      <c r="AU197" s="24">
        <v>9775.5</v>
      </c>
      <c r="AV197" s="24">
        <v>293.0</v>
      </c>
      <c r="AW197" s="24">
        <v>446.0</v>
      </c>
      <c r="AX197" s="24">
        <v>459.5</v>
      </c>
      <c r="AY197" s="24">
        <v>433.0</v>
      </c>
      <c r="AZ197" s="24">
        <v>581.5</v>
      </c>
      <c r="BA197" s="24">
        <v>1001.5</v>
      </c>
      <c r="BB197" s="24">
        <v>867.0</v>
      </c>
      <c r="BC197" s="24">
        <v>781.0</v>
      </c>
      <c r="BD197" s="24">
        <v>789.0</v>
      </c>
      <c r="BE197" s="24">
        <v>843.5</v>
      </c>
      <c r="BF197" s="24">
        <v>714.5</v>
      </c>
      <c r="BG197" s="24">
        <v>623.5</v>
      </c>
      <c r="BH197" s="24">
        <v>571.0</v>
      </c>
      <c r="BI197" s="24">
        <v>446.0</v>
      </c>
      <c r="BJ197" s="24">
        <v>334.5</v>
      </c>
      <c r="BK197" s="24">
        <v>313.5</v>
      </c>
      <c r="BL197" s="24">
        <v>197.5</v>
      </c>
      <c r="BM197" s="24">
        <v>61.5</v>
      </c>
      <c r="BN197" s="24">
        <v>14.5</v>
      </c>
      <c r="BO197" s="24">
        <v>4.0</v>
      </c>
      <c r="BP197" s="24">
        <v>0.0</v>
      </c>
      <c r="BQ197" s="24">
        <v>10709.5</v>
      </c>
      <c r="BR197" s="24">
        <v>272.5</v>
      </c>
      <c r="BS197" s="24">
        <v>443.0</v>
      </c>
      <c r="BT197" s="24">
        <v>418.0</v>
      </c>
      <c r="BU197" s="24">
        <v>420.5</v>
      </c>
      <c r="BV197" s="24">
        <v>764.0</v>
      </c>
      <c r="BW197" s="24">
        <v>1214.0</v>
      </c>
      <c r="BX197" s="24">
        <v>932.5</v>
      </c>
      <c r="BY197" s="24">
        <v>811.5</v>
      </c>
      <c r="BZ197" s="24">
        <v>806.5</v>
      </c>
      <c r="CA197" s="24">
        <v>841.0</v>
      </c>
      <c r="CB197" s="24">
        <v>788.0</v>
      </c>
      <c r="CC197" s="24">
        <v>642.5</v>
      </c>
      <c r="CD197" s="24">
        <v>672.0</v>
      </c>
      <c r="CE197" s="24">
        <v>504.5</v>
      </c>
      <c r="CF197" s="24">
        <v>466.0</v>
      </c>
      <c r="CG197" s="24">
        <v>341.5</v>
      </c>
      <c r="CH197" s="24">
        <v>217.0</v>
      </c>
      <c r="CI197" s="24">
        <v>98.5</v>
      </c>
      <c r="CJ197" s="24">
        <v>43.5</v>
      </c>
      <c r="CK197" s="24">
        <v>11.0</v>
      </c>
      <c r="CL197" s="24">
        <v>1.5</v>
      </c>
      <c r="CM197" s="24">
        <v>232.0</v>
      </c>
      <c r="CN197" s="24">
        <v>395.0</v>
      </c>
      <c r="CO197" s="24">
        <v>184.0</v>
      </c>
      <c r="CP197" s="24">
        <v>211.0</v>
      </c>
      <c r="CQ197" s="24">
        <v>7.0</v>
      </c>
      <c r="CR197" s="24">
        <v>60.0</v>
      </c>
      <c r="CS197" s="24">
        <v>28.0</v>
      </c>
      <c r="CT197" s="24">
        <v>32.0</v>
      </c>
      <c r="CU197" s="24">
        <v>0.0</v>
      </c>
      <c r="CV197" s="24">
        <v>26.0</v>
      </c>
      <c r="CW197" s="24">
        <v>0.0</v>
      </c>
      <c r="CX197" s="24">
        <v>25.0</v>
      </c>
      <c r="CY197" s="24">
        <v>5643.0</v>
      </c>
      <c r="CZ197" s="24">
        <v>0.0</v>
      </c>
      <c r="DA197" s="24">
        <v>1921.0</v>
      </c>
      <c r="DB197" s="24">
        <v>10.0</v>
      </c>
      <c r="DC197" s="24">
        <v>5.0</v>
      </c>
      <c r="DD197" s="24">
        <v>379.0</v>
      </c>
      <c r="DE197" s="24">
        <v>39.0</v>
      </c>
      <c r="DF197" s="24">
        <v>0.0</v>
      </c>
      <c r="DG197" s="24">
        <v>5.0</v>
      </c>
      <c r="DH197" s="24">
        <v>1.0</v>
      </c>
      <c r="DI197" s="24">
        <v>230.0</v>
      </c>
      <c r="DJ197" s="24">
        <v>1223.0</v>
      </c>
      <c r="DK197" s="24">
        <v>1827.0</v>
      </c>
      <c r="DL197" s="24">
        <v>3.0</v>
      </c>
      <c r="DM197" s="53">
        <v>131.6</v>
      </c>
      <c r="DN197" s="54"/>
    </row>
    <row r="198">
      <c r="A198" s="48" t="s">
        <v>784</v>
      </c>
      <c r="B198" s="49" t="s">
        <v>799</v>
      </c>
      <c r="C198" s="24">
        <v>44.2</v>
      </c>
      <c r="D198" s="24">
        <v>42.9</v>
      </c>
      <c r="E198" s="24">
        <v>45.5</v>
      </c>
      <c r="F198" s="50">
        <v>14060.0</v>
      </c>
      <c r="G198" s="50">
        <v>5567.0</v>
      </c>
      <c r="H198" s="50">
        <v>3113.0</v>
      </c>
      <c r="I198" s="50">
        <v>2707.0</v>
      </c>
      <c r="J198" s="50">
        <v>2108.0</v>
      </c>
      <c r="K198" s="24">
        <v>450.0</v>
      </c>
      <c r="L198" s="24">
        <v>90.0</v>
      </c>
      <c r="M198" s="24">
        <v>20.0</v>
      </c>
      <c r="N198" s="24">
        <v>4.0</v>
      </c>
      <c r="O198" s="24">
        <v>1.0</v>
      </c>
      <c r="P198" s="24">
        <v>0.0</v>
      </c>
      <c r="Q198" s="50">
        <v>13411.0</v>
      </c>
      <c r="R198" s="50">
        <v>4562.0</v>
      </c>
      <c r="S198" s="50">
        <v>3299.0</v>
      </c>
      <c r="T198" s="50">
        <v>2886.0</v>
      </c>
      <c r="U198" s="50">
        <v>2082.0</v>
      </c>
      <c r="V198" s="24">
        <v>459.0</v>
      </c>
      <c r="W198" s="24">
        <v>108.0</v>
      </c>
      <c r="X198" s="24">
        <v>15.0</v>
      </c>
      <c r="Y198" s="24">
        <v>31397.0</v>
      </c>
      <c r="Z198" s="24">
        <v>970.5</v>
      </c>
      <c r="AA198" s="24">
        <v>1330.5</v>
      </c>
      <c r="AB198" s="24">
        <v>1038.5</v>
      </c>
      <c r="AC198" s="24">
        <v>1101.0</v>
      </c>
      <c r="AD198" s="24">
        <v>2402.0</v>
      </c>
      <c r="AE198" s="24">
        <v>2575.5</v>
      </c>
      <c r="AF198" s="24">
        <v>2020.5</v>
      </c>
      <c r="AG198" s="24">
        <v>2363.0</v>
      </c>
      <c r="AH198" s="24">
        <v>2367.5</v>
      </c>
      <c r="AI198" s="24">
        <v>2364.5</v>
      </c>
      <c r="AJ198" s="24">
        <v>2623.0</v>
      </c>
      <c r="AK198" s="24">
        <v>2461.5</v>
      </c>
      <c r="AL198" s="24">
        <v>2262.5</v>
      </c>
      <c r="AM198" s="24">
        <v>1721.5</v>
      </c>
      <c r="AN198" s="24">
        <v>1382.5</v>
      </c>
      <c r="AO198" s="24">
        <v>1078.5</v>
      </c>
      <c r="AP198" s="24">
        <v>773.0</v>
      </c>
      <c r="AQ198" s="24">
        <v>387.5</v>
      </c>
      <c r="AR198" s="24">
        <v>137.0</v>
      </c>
      <c r="AS198" s="24">
        <v>32.5</v>
      </c>
      <c r="AT198" s="24">
        <v>4.0</v>
      </c>
      <c r="AU198" s="24">
        <v>15314.5</v>
      </c>
      <c r="AV198" s="24">
        <v>486.5</v>
      </c>
      <c r="AW198" s="24">
        <v>689.5</v>
      </c>
      <c r="AX198" s="24">
        <v>545.0</v>
      </c>
      <c r="AY198" s="24">
        <v>558.5</v>
      </c>
      <c r="AZ198" s="24">
        <v>1199.0</v>
      </c>
      <c r="BA198" s="24">
        <v>1400.5</v>
      </c>
      <c r="BB198" s="24">
        <v>1013.5</v>
      </c>
      <c r="BC198" s="24">
        <v>1152.5</v>
      </c>
      <c r="BD198" s="24">
        <v>1220.0</v>
      </c>
      <c r="BE198" s="24">
        <v>1214.0</v>
      </c>
      <c r="BF198" s="24">
        <v>1216.5</v>
      </c>
      <c r="BG198" s="24">
        <v>1204.5</v>
      </c>
      <c r="BH198" s="24">
        <v>1080.5</v>
      </c>
      <c r="BI198" s="24">
        <v>791.5</v>
      </c>
      <c r="BJ198" s="24">
        <v>602.5</v>
      </c>
      <c r="BK198" s="24">
        <v>460.0</v>
      </c>
      <c r="BL198" s="24">
        <v>309.0</v>
      </c>
      <c r="BM198" s="24">
        <v>129.5</v>
      </c>
      <c r="BN198" s="24">
        <v>34.0</v>
      </c>
      <c r="BO198" s="24">
        <v>7.5</v>
      </c>
      <c r="BP198" s="24">
        <v>0.0</v>
      </c>
      <c r="BQ198" s="24">
        <v>16082.5</v>
      </c>
      <c r="BR198" s="24">
        <v>484.0</v>
      </c>
      <c r="BS198" s="24">
        <v>641.0</v>
      </c>
      <c r="BT198" s="24">
        <v>493.5</v>
      </c>
      <c r="BU198" s="24">
        <v>542.5</v>
      </c>
      <c r="BV198" s="24">
        <v>1203.0</v>
      </c>
      <c r="BW198" s="24">
        <v>1175.0</v>
      </c>
      <c r="BX198" s="24">
        <v>1007.0</v>
      </c>
      <c r="BY198" s="24">
        <v>1210.5</v>
      </c>
      <c r="BZ198" s="24">
        <v>1147.5</v>
      </c>
      <c r="CA198" s="24">
        <v>1150.5</v>
      </c>
      <c r="CB198" s="24">
        <v>1406.5</v>
      </c>
      <c r="CC198" s="24">
        <v>1257.0</v>
      </c>
      <c r="CD198" s="24">
        <v>1182.0</v>
      </c>
      <c r="CE198" s="24">
        <v>930.0</v>
      </c>
      <c r="CF198" s="24">
        <v>780.0</v>
      </c>
      <c r="CG198" s="24">
        <v>618.5</v>
      </c>
      <c r="CH198" s="24">
        <v>464.0</v>
      </c>
      <c r="CI198" s="24">
        <v>258.0</v>
      </c>
      <c r="CJ198" s="24">
        <v>103.0</v>
      </c>
      <c r="CK198" s="24">
        <v>25.0</v>
      </c>
      <c r="CL198" s="24">
        <v>4.0</v>
      </c>
      <c r="CM198" s="50">
        <v>1033.0</v>
      </c>
      <c r="CN198" s="50">
        <v>1572.0</v>
      </c>
      <c r="CO198" s="24">
        <v>573.0</v>
      </c>
      <c r="CP198" s="24">
        <v>999.0</v>
      </c>
      <c r="CQ198" s="24">
        <v>5.0</v>
      </c>
      <c r="CR198" s="24">
        <v>40.0</v>
      </c>
      <c r="CS198" s="24">
        <v>15.0</v>
      </c>
      <c r="CT198" s="24">
        <v>25.0</v>
      </c>
      <c r="CU198" s="24">
        <v>0.0</v>
      </c>
      <c r="CV198" s="24">
        <v>880.0</v>
      </c>
      <c r="CW198" s="24">
        <v>426.0</v>
      </c>
      <c r="CX198" s="24">
        <v>454.0</v>
      </c>
      <c r="CY198" s="24">
        <v>9127.0</v>
      </c>
      <c r="CZ198" s="24">
        <v>10.0</v>
      </c>
      <c r="DA198" s="24">
        <v>2828.0</v>
      </c>
      <c r="DB198" s="24">
        <v>11.0</v>
      </c>
      <c r="DC198" s="24">
        <v>9.0</v>
      </c>
      <c r="DD198" s="24">
        <v>463.0</v>
      </c>
      <c r="DE198" s="24">
        <v>62.0</v>
      </c>
      <c r="DF198" s="24">
        <v>0.0</v>
      </c>
      <c r="DG198" s="24">
        <v>5.0</v>
      </c>
      <c r="DH198" s="24">
        <v>12.0</v>
      </c>
      <c r="DI198" s="24">
        <v>532.0</v>
      </c>
      <c r="DJ198" s="24">
        <v>2330.0</v>
      </c>
      <c r="DK198" s="24">
        <v>2862.0</v>
      </c>
      <c r="DL198" s="24">
        <v>3.0</v>
      </c>
      <c r="DM198" s="53">
        <v>131.6</v>
      </c>
      <c r="DN198" s="54"/>
    </row>
    <row r="199">
      <c r="A199" s="48" t="s">
        <v>800</v>
      </c>
      <c r="B199" s="49" t="s">
        <v>801</v>
      </c>
      <c r="C199" s="24">
        <v>43.7</v>
      </c>
      <c r="D199" s="24">
        <v>43.1</v>
      </c>
      <c r="E199" s="24">
        <v>44.3</v>
      </c>
      <c r="F199" s="50">
        <v>18569.0</v>
      </c>
      <c r="G199" s="50">
        <v>9011.0</v>
      </c>
      <c r="H199" s="50">
        <v>3999.0</v>
      </c>
      <c r="I199" s="50">
        <v>2877.0</v>
      </c>
      <c r="J199" s="50">
        <v>2112.0</v>
      </c>
      <c r="K199" s="24">
        <v>451.0</v>
      </c>
      <c r="L199" s="24">
        <v>86.0</v>
      </c>
      <c r="M199" s="24">
        <v>26.0</v>
      </c>
      <c r="N199" s="24">
        <v>5.0</v>
      </c>
      <c r="O199" s="24">
        <v>2.0</v>
      </c>
      <c r="P199" s="24">
        <v>0.0</v>
      </c>
      <c r="Q199" s="50">
        <v>16526.0</v>
      </c>
      <c r="R199" s="50">
        <v>6338.0</v>
      </c>
      <c r="S199" s="50">
        <v>4328.0</v>
      </c>
      <c r="T199" s="50">
        <v>3123.0</v>
      </c>
      <c r="U199" s="50">
        <v>2165.0</v>
      </c>
      <c r="V199" s="24">
        <v>461.0</v>
      </c>
      <c r="W199" s="24">
        <v>91.0</v>
      </c>
      <c r="X199" s="24">
        <v>20.0</v>
      </c>
      <c r="Y199" s="24">
        <v>37122.0</v>
      </c>
      <c r="Z199" s="24">
        <v>1099.0</v>
      </c>
      <c r="AA199" s="24">
        <v>1134.0</v>
      </c>
      <c r="AB199" s="24">
        <v>977.0</v>
      </c>
      <c r="AC199" s="24">
        <v>1279.0</v>
      </c>
      <c r="AD199" s="24">
        <v>2456.5</v>
      </c>
      <c r="AE199" s="24">
        <v>3833.0</v>
      </c>
      <c r="AF199" s="24">
        <v>3409.0</v>
      </c>
      <c r="AG199" s="24">
        <v>3062.0</v>
      </c>
      <c r="AH199" s="24">
        <v>2498.5</v>
      </c>
      <c r="AI199" s="24">
        <v>2823.5</v>
      </c>
      <c r="AJ199" s="24">
        <v>3153.0</v>
      </c>
      <c r="AK199" s="24">
        <v>3056.5</v>
      </c>
      <c r="AL199" s="24">
        <v>2632.0</v>
      </c>
      <c r="AM199" s="24">
        <v>1794.0</v>
      </c>
      <c r="AN199" s="24">
        <v>1364.5</v>
      </c>
      <c r="AO199" s="24">
        <v>1135.5</v>
      </c>
      <c r="AP199" s="24">
        <v>880.0</v>
      </c>
      <c r="AQ199" s="24">
        <v>386.5</v>
      </c>
      <c r="AR199" s="24">
        <v>116.5</v>
      </c>
      <c r="AS199" s="24">
        <v>28.0</v>
      </c>
      <c r="AT199" s="24">
        <v>4.0</v>
      </c>
      <c r="AU199" s="24">
        <v>17491.0</v>
      </c>
      <c r="AV199" s="24">
        <v>590.5</v>
      </c>
      <c r="AW199" s="24">
        <v>584.0</v>
      </c>
      <c r="AX199" s="24">
        <v>474.5</v>
      </c>
      <c r="AY199" s="24">
        <v>648.5</v>
      </c>
      <c r="AZ199" s="24">
        <v>1043.5</v>
      </c>
      <c r="BA199" s="24">
        <v>1698.0</v>
      </c>
      <c r="BB199" s="24">
        <v>1569.0</v>
      </c>
      <c r="BC199" s="24">
        <v>1538.0</v>
      </c>
      <c r="BD199" s="24">
        <v>1280.5</v>
      </c>
      <c r="BE199" s="24">
        <v>1373.0</v>
      </c>
      <c r="BF199" s="24">
        <v>1521.0</v>
      </c>
      <c r="BG199" s="24">
        <v>1514.0</v>
      </c>
      <c r="BH199" s="24">
        <v>1278.5</v>
      </c>
      <c r="BI199" s="24">
        <v>851.5</v>
      </c>
      <c r="BJ199" s="24">
        <v>581.5</v>
      </c>
      <c r="BK199" s="24">
        <v>456.5</v>
      </c>
      <c r="BL199" s="24">
        <v>325.0</v>
      </c>
      <c r="BM199" s="24">
        <v>123.0</v>
      </c>
      <c r="BN199" s="24">
        <v>32.0</v>
      </c>
      <c r="BO199" s="24">
        <v>8.0</v>
      </c>
      <c r="BP199" s="24">
        <v>0.5</v>
      </c>
      <c r="BQ199" s="24">
        <v>19631.0</v>
      </c>
      <c r="BR199" s="24">
        <v>508.5</v>
      </c>
      <c r="BS199" s="24">
        <v>550.0</v>
      </c>
      <c r="BT199" s="24">
        <v>502.5</v>
      </c>
      <c r="BU199" s="24">
        <v>630.5</v>
      </c>
      <c r="BV199" s="24">
        <v>1413.0</v>
      </c>
      <c r="BW199" s="24">
        <v>2135.0</v>
      </c>
      <c r="BX199" s="24">
        <v>1840.0</v>
      </c>
      <c r="BY199" s="24">
        <v>1524.0</v>
      </c>
      <c r="BZ199" s="24">
        <v>1218.0</v>
      </c>
      <c r="CA199" s="24">
        <v>1450.5</v>
      </c>
      <c r="CB199" s="24">
        <v>1632.0</v>
      </c>
      <c r="CC199" s="24">
        <v>1542.5</v>
      </c>
      <c r="CD199" s="24">
        <v>1353.5</v>
      </c>
      <c r="CE199" s="24">
        <v>942.5</v>
      </c>
      <c r="CF199" s="24">
        <v>783.0</v>
      </c>
      <c r="CG199" s="24">
        <v>679.0</v>
      </c>
      <c r="CH199" s="24">
        <v>555.0</v>
      </c>
      <c r="CI199" s="24">
        <v>263.5</v>
      </c>
      <c r="CJ199" s="24">
        <v>84.5</v>
      </c>
      <c r="CK199" s="24">
        <v>20.0</v>
      </c>
      <c r="CL199" s="24">
        <v>3.5</v>
      </c>
      <c r="CM199" s="24">
        <v>385.0</v>
      </c>
      <c r="CN199" s="24">
        <v>630.0</v>
      </c>
      <c r="CO199" s="24">
        <v>304.0</v>
      </c>
      <c r="CP199" s="24">
        <v>326.0</v>
      </c>
      <c r="CQ199" s="24">
        <v>5.0</v>
      </c>
      <c r="CR199" s="24">
        <v>32.0</v>
      </c>
      <c r="CS199" s="24">
        <v>17.0</v>
      </c>
      <c r="CT199" s="24">
        <v>15.0</v>
      </c>
      <c r="CU199" s="24">
        <v>0.0</v>
      </c>
      <c r="CV199" s="24">
        <v>31.0</v>
      </c>
      <c r="CW199" s="24">
        <v>6.0</v>
      </c>
      <c r="CX199" s="24">
        <v>25.0</v>
      </c>
      <c r="CY199" s="24">
        <v>11811.0</v>
      </c>
      <c r="CZ199" s="24">
        <v>2.0</v>
      </c>
      <c r="DA199" s="24">
        <v>4016.0</v>
      </c>
      <c r="DB199" s="24">
        <v>33.0</v>
      </c>
      <c r="DC199" s="24">
        <v>6.0</v>
      </c>
      <c r="DD199" s="24">
        <v>720.0</v>
      </c>
      <c r="DE199" s="24">
        <v>112.0</v>
      </c>
      <c r="DF199" s="24">
        <v>0.0</v>
      </c>
      <c r="DG199" s="24">
        <v>5.0</v>
      </c>
      <c r="DH199" s="24">
        <v>12.0</v>
      </c>
      <c r="DI199" s="24">
        <v>547.0</v>
      </c>
      <c r="DJ199" s="24">
        <v>2675.0</v>
      </c>
      <c r="DK199" s="24">
        <v>3682.0</v>
      </c>
      <c r="DL199" s="24">
        <v>1.0</v>
      </c>
      <c r="DM199" s="53">
        <v>150.7</v>
      </c>
      <c r="DN199" s="54"/>
    </row>
    <row r="200">
      <c r="A200" s="48" t="s">
        <v>800</v>
      </c>
      <c r="B200" s="49" t="s">
        <v>802</v>
      </c>
      <c r="C200" s="24">
        <v>41.7</v>
      </c>
      <c r="D200" s="24">
        <v>41.2</v>
      </c>
      <c r="E200" s="24">
        <v>42.1</v>
      </c>
      <c r="F200" s="50">
        <v>8756.0</v>
      </c>
      <c r="G200" s="50">
        <v>5659.0</v>
      </c>
      <c r="H200" s="50">
        <v>1440.0</v>
      </c>
      <c r="I200" s="24">
        <v>833.0</v>
      </c>
      <c r="J200" s="24">
        <v>669.0</v>
      </c>
      <c r="K200" s="24">
        <v>131.0</v>
      </c>
      <c r="L200" s="24">
        <v>14.0</v>
      </c>
      <c r="M200" s="24">
        <v>7.0</v>
      </c>
      <c r="N200" s="24">
        <v>0.0</v>
      </c>
      <c r="O200" s="24">
        <v>1.0</v>
      </c>
      <c r="P200" s="24">
        <v>2.0</v>
      </c>
      <c r="Q200" s="50">
        <v>7321.0</v>
      </c>
      <c r="R200" s="50">
        <v>4027.0</v>
      </c>
      <c r="S200" s="50">
        <v>1625.0</v>
      </c>
      <c r="T200" s="24">
        <v>901.0</v>
      </c>
      <c r="U200" s="24">
        <v>619.0</v>
      </c>
      <c r="V200" s="24">
        <v>121.0</v>
      </c>
      <c r="W200" s="24">
        <v>21.0</v>
      </c>
      <c r="X200" s="24">
        <v>7.0</v>
      </c>
      <c r="Y200" s="24">
        <v>14034.0</v>
      </c>
      <c r="Z200" s="24">
        <v>320.0</v>
      </c>
      <c r="AA200" s="24">
        <v>341.5</v>
      </c>
      <c r="AB200" s="24">
        <v>371.5</v>
      </c>
      <c r="AC200" s="24">
        <v>481.0</v>
      </c>
      <c r="AD200" s="24">
        <v>1516.5</v>
      </c>
      <c r="AE200" s="24">
        <v>1928.5</v>
      </c>
      <c r="AF200" s="24">
        <v>1294.5</v>
      </c>
      <c r="AG200" s="24">
        <v>1085.5</v>
      </c>
      <c r="AH200" s="24">
        <v>924.0</v>
      </c>
      <c r="AI200" s="24">
        <v>1054.5</v>
      </c>
      <c r="AJ200" s="24">
        <v>1075.0</v>
      </c>
      <c r="AK200" s="24">
        <v>887.5</v>
      </c>
      <c r="AL200" s="24">
        <v>835.0</v>
      </c>
      <c r="AM200" s="24">
        <v>611.0</v>
      </c>
      <c r="AN200" s="24">
        <v>426.5</v>
      </c>
      <c r="AO200" s="24">
        <v>400.0</v>
      </c>
      <c r="AP200" s="24">
        <v>288.0</v>
      </c>
      <c r="AQ200" s="24">
        <v>139.5</v>
      </c>
      <c r="AR200" s="24">
        <v>42.0</v>
      </c>
      <c r="AS200" s="24">
        <v>10.0</v>
      </c>
      <c r="AT200" s="24">
        <v>2.0</v>
      </c>
      <c r="AU200" s="24">
        <v>6796.5</v>
      </c>
      <c r="AV200" s="24">
        <v>172.0</v>
      </c>
      <c r="AW200" s="24">
        <v>179.0</v>
      </c>
      <c r="AX200" s="24">
        <v>208.5</v>
      </c>
      <c r="AY200" s="24">
        <v>251.5</v>
      </c>
      <c r="AZ200" s="24">
        <v>578.0</v>
      </c>
      <c r="BA200" s="24">
        <v>975.0</v>
      </c>
      <c r="BB200" s="24">
        <v>650.5</v>
      </c>
      <c r="BC200" s="24">
        <v>558.0</v>
      </c>
      <c r="BD200" s="24">
        <v>450.5</v>
      </c>
      <c r="BE200" s="24">
        <v>527.5</v>
      </c>
      <c r="BF200" s="24">
        <v>541.5</v>
      </c>
      <c r="BG200" s="24">
        <v>487.0</v>
      </c>
      <c r="BH200" s="24">
        <v>424.5</v>
      </c>
      <c r="BI200" s="24">
        <v>271.5</v>
      </c>
      <c r="BJ200" s="24">
        <v>181.5</v>
      </c>
      <c r="BK200" s="24">
        <v>165.5</v>
      </c>
      <c r="BL200" s="24">
        <v>117.5</v>
      </c>
      <c r="BM200" s="24">
        <v>45.0</v>
      </c>
      <c r="BN200" s="24">
        <v>9.5</v>
      </c>
      <c r="BO200" s="24">
        <v>2.5</v>
      </c>
      <c r="BP200" s="24">
        <v>0.0</v>
      </c>
      <c r="BQ200" s="24">
        <v>7237.5</v>
      </c>
      <c r="BR200" s="24">
        <v>148.0</v>
      </c>
      <c r="BS200" s="24">
        <v>162.5</v>
      </c>
      <c r="BT200" s="24">
        <v>163.0</v>
      </c>
      <c r="BU200" s="24">
        <v>229.5</v>
      </c>
      <c r="BV200" s="24">
        <v>938.5</v>
      </c>
      <c r="BW200" s="24">
        <v>953.5</v>
      </c>
      <c r="BX200" s="24">
        <v>644.0</v>
      </c>
      <c r="BY200" s="24">
        <v>527.5</v>
      </c>
      <c r="BZ200" s="24">
        <v>473.5</v>
      </c>
      <c r="CA200" s="24">
        <v>527.0</v>
      </c>
      <c r="CB200" s="24">
        <v>533.5</v>
      </c>
      <c r="CC200" s="24">
        <v>400.5</v>
      </c>
      <c r="CD200" s="24">
        <v>410.5</v>
      </c>
      <c r="CE200" s="24">
        <v>339.5</v>
      </c>
      <c r="CF200" s="24">
        <v>245.0</v>
      </c>
      <c r="CG200" s="24">
        <v>234.5</v>
      </c>
      <c r="CH200" s="24">
        <v>170.5</v>
      </c>
      <c r="CI200" s="24">
        <v>94.5</v>
      </c>
      <c r="CJ200" s="24">
        <v>32.5</v>
      </c>
      <c r="CK200" s="24">
        <v>7.5</v>
      </c>
      <c r="CL200" s="24">
        <v>2.0</v>
      </c>
      <c r="CM200" s="24">
        <v>829.0</v>
      </c>
      <c r="CN200" s="50">
        <v>1255.0</v>
      </c>
      <c r="CO200" s="24">
        <v>433.0</v>
      </c>
      <c r="CP200" s="24">
        <v>822.0</v>
      </c>
      <c r="CQ200" s="24">
        <v>7.0</v>
      </c>
      <c r="CR200" s="24">
        <v>82.0</v>
      </c>
      <c r="CS200" s="24">
        <v>50.0</v>
      </c>
      <c r="CT200" s="24">
        <v>32.0</v>
      </c>
      <c r="CU200" s="24">
        <v>0.0</v>
      </c>
      <c r="CV200" s="24">
        <v>401.0</v>
      </c>
      <c r="CW200" s="24">
        <v>192.0</v>
      </c>
      <c r="CX200" s="24">
        <v>209.0</v>
      </c>
      <c r="CY200" s="24">
        <v>3903.0</v>
      </c>
      <c r="CZ200" s="24">
        <v>0.0</v>
      </c>
      <c r="DA200" s="24">
        <v>1252.0</v>
      </c>
      <c r="DB200" s="24">
        <v>5.0</v>
      </c>
      <c r="DC200" s="24">
        <v>3.0</v>
      </c>
      <c r="DD200" s="24">
        <v>267.0</v>
      </c>
      <c r="DE200" s="24">
        <v>21.0</v>
      </c>
      <c r="DF200" s="24">
        <v>0.0</v>
      </c>
      <c r="DG200" s="24">
        <v>1.0</v>
      </c>
      <c r="DH200" s="24">
        <v>0.0</v>
      </c>
      <c r="DI200" s="24">
        <v>184.0</v>
      </c>
      <c r="DJ200" s="24">
        <v>945.0</v>
      </c>
      <c r="DK200" s="24">
        <v>1223.0</v>
      </c>
      <c r="DL200" s="24">
        <v>2.0</v>
      </c>
      <c r="DM200" s="53">
        <v>150.7</v>
      </c>
      <c r="DN200" s="54"/>
    </row>
    <row r="201">
      <c r="A201" s="48" t="s">
        <v>800</v>
      </c>
      <c r="B201" s="49" t="s">
        <v>803</v>
      </c>
      <c r="C201" s="24">
        <v>44.2</v>
      </c>
      <c r="D201" s="24">
        <v>43.1</v>
      </c>
      <c r="E201" s="24">
        <v>45.3</v>
      </c>
      <c r="F201" s="50">
        <v>9297.0</v>
      </c>
      <c r="G201" s="50">
        <v>3577.0</v>
      </c>
      <c r="H201" s="50">
        <v>2096.0</v>
      </c>
      <c r="I201" s="50">
        <v>1787.0</v>
      </c>
      <c r="J201" s="50">
        <v>1420.0</v>
      </c>
      <c r="K201" s="24">
        <v>322.0</v>
      </c>
      <c r="L201" s="24">
        <v>75.0</v>
      </c>
      <c r="M201" s="24">
        <v>16.0</v>
      </c>
      <c r="N201" s="24">
        <v>0.0</v>
      </c>
      <c r="O201" s="24">
        <v>3.0</v>
      </c>
      <c r="P201" s="24">
        <v>1.0</v>
      </c>
      <c r="Q201" s="50">
        <v>8466.0</v>
      </c>
      <c r="R201" s="50">
        <v>2610.0</v>
      </c>
      <c r="S201" s="50">
        <v>2251.0</v>
      </c>
      <c r="T201" s="50">
        <v>1849.0</v>
      </c>
      <c r="U201" s="50">
        <v>1378.0</v>
      </c>
      <c r="V201" s="24">
        <v>304.0</v>
      </c>
      <c r="W201" s="24">
        <v>61.0</v>
      </c>
      <c r="X201" s="24">
        <v>13.0</v>
      </c>
      <c r="Y201" s="24">
        <v>21062.5</v>
      </c>
      <c r="Z201" s="24">
        <v>707.5</v>
      </c>
      <c r="AA201" s="24">
        <v>754.0</v>
      </c>
      <c r="AB201" s="24">
        <v>790.0</v>
      </c>
      <c r="AC201" s="24">
        <v>785.0</v>
      </c>
      <c r="AD201" s="24">
        <v>1225.0</v>
      </c>
      <c r="AE201" s="24">
        <v>1694.5</v>
      </c>
      <c r="AF201" s="24">
        <v>1745.5</v>
      </c>
      <c r="AG201" s="24">
        <v>1803.5</v>
      </c>
      <c r="AH201" s="24">
        <v>1486.5</v>
      </c>
      <c r="AI201" s="24">
        <v>1609.5</v>
      </c>
      <c r="AJ201" s="24">
        <v>1698.0</v>
      </c>
      <c r="AK201" s="24">
        <v>1632.0</v>
      </c>
      <c r="AL201" s="24">
        <v>1559.0</v>
      </c>
      <c r="AM201" s="24">
        <v>1119.0</v>
      </c>
      <c r="AN201" s="24">
        <v>798.5</v>
      </c>
      <c r="AO201" s="24">
        <v>692.5</v>
      </c>
      <c r="AP201" s="24">
        <v>529.5</v>
      </c>
      <c r="AQ201" s="24">
        <v>300.5</v>
      </c>
      <c r="AR201" s="24">
        <v>110.0</v>
      </c>
      <c r="AS201" s="24">
        <v>21.0</v>
      </c>
      <c r="AT201" s="24">
        <v>1.5</v>
      </c>
      <c r="AU201" s="24">
        <v>10090.5</v>
      </c>
      <c r="AV201" s="24">
        <v>390.5</v>
      </c>
      <c r="AW201" s="24">
        <v>397.5</v>
      </c>
      <c r="AX201" s="24">
        <v>414.0</v>
      </c>
      <c r="AY201" s="24">
        <v>408.5</v>
      </c>
      <c r="AZ201" s="24">
        <v>596.0</v>
      </c>
      <c r="BA201" s="24">
        <v>804.5</v>
      </c>
      <c r="BB201" s="24">
        <v>819.0</v>
      </c>
      <c r="BC201" s="24">
        <v>901.5</v>
      </c>
      <c r="BD201" s="24">
        <v>719.0</v>
      </c>
      <c r="BE201" s="24">
        <v>774.0</v>
      </c>
      <c r="BF201" s="24">
        <v>817.5</v>
      </c>
      <c r="BG201" s="24">
        <v>773.0</v>
      </c>
      <c r="BH201" s="24">
        <v>734.5</v>
      </c>
      <c r="BI201" s="24">
        <v>532.0</v>
      </c>
      <c r="BJ201" s="24">
        <v>372.5</v>
      </c>
      <c r="BK201" s="24">
        <v>301.0</v>
      </c>
      <c r="BL201" s="24">
        <v>200.0</v>
      </c>
      <c r="BM201" s="24">
        <v>106.0</v>
      </c>
      <c r="BN201" s="24">
        <v>24.0</v>
      </c>
      <c r="BO201" s="24">
        <v>5.5</v>
      </c>
      <c r="BP201" s="24">
        <v>0.0</v>
      </c>
      <c r="BQ201" s="24">
        <v>10972.0</v>
      </c>
      <c r="BR201" s="24">
        <v>317.0</v>
      </c>
      <c r="BS201" s="24">
        <v>356.5</v>
      </c>
      <c r="BT201" s="24">
        <v>376.0</v>
      </c>
      <c r="BU201" s="24">
        <v>376.5</v>
      </c>
      <c r="BV201" s="24">
        <v>629.0</v>
      </c>
      <c r="BW201" s="24">
        <v>890.0</v>
      </c>
      <c r="BX201" s="24">
        <v>926.5</v>
      </c>
      <c r="BY201" s="24">
        <v>902.0</v>
      </c>
      <c r="BZ201" s="24">
        <v>767.5</v>
      </c>
      <c r="CA201" s="24">
        <v>835.5</v>
      </c>
      <c r="CB201" s="24">
        <v>880.5</v>
      </c>
      <c r="CC201" s="24">
        <v>859.0</v>
      </c>
      <c r="CD201" s="24">
        <v>824.5</v>
      </c>
      <c r="CE201" s="24">
        <v>587.0</v>
      </c>
      <c r="CF201" s="24">
        <v>426.0</v>
      </c>
      <c r="CG201" s="24">
        <v>391.5</v>
      </c>
      <c r="CH201" s="24">
        <v>329.5</v>
      </c>
      <c r="CI201" s="24">
        <v>194.5</v>
      </c>
      <c r="CJ201" s="24">
        <v>86.0</v>
      </c>
      <c r="CK201" s="24">
        <v>15.5</v>
      </c>
      <c r="CL201" s="24">
        <v>1.5</v>
      </c>
      <c r="CM201" s="24">
        <v>129.0</v>
      </c>
      <c r="CN201" s="24">
        <v>221.0</v>
      </c>
      <c r="CO201" s="24">
        <v>114.0</v>
      </c>
      <c r="CP201" s="24">
        <v>107.0</v>
      </c>
      <c r="CQ201" s="24">
        <v>0.0</v>
      </c>
      <c r="CR201" s="24">
        <v>19.0</v>
      </c>
      <c r="CS201" s="24">
        <v>6.0</v>
      </c>
      <c r="CT201" s="24">
        <v>13.0</v>
      </c>
      <c r="CU201" s="24">
        <v>0.0</v>
      </c>
      <c r="CV201" s="24">
        <v>11.0</v>
      </c>
      <c r="CW201" s="24">
        <v>0.0</v>
      </c>
      <c r="CX201" s="24">
        <v>8.0</v>
      </c>
      <c r="CY201" s="24">
        <v>7831.0</v>
      </c>
      <c r="CZ201" s="24">
        <v>1.0</v>
      </c>
      <c r="DA201" s="24">
        <v>2514.0</v>
      </c>
      <c r="DB201" s="24">
        <v>26.0</v>
      </c>
      <c r="DC201" s="24">
        <v>4.0</v>
      </c>
      <c r="DD201" s="24">
        <v>394.0</v>
      </c>
      <c r="DE201" s="24">
        <v>40.0</v>
      </c>
      <c r="DF201" s="24">
        <v>0.0</v>
      </c>
      <c r="DG201" s="24">
        <v>1.0</v>
      </c>
      <c r="DH201" s="24">
        <v>6.0</v>
      </c>
      <c r="DI201" s="24">
        <v>391.0</v>
      </c>
      <c r="DJ201" s="24">
        <v>1931.0</v>
      </c>
      <c r="DK201" s="24">
        <v>2521.0</v>
      </c>
      <c r="DL201" s="24">
        <v>2.0</v>
      </c>
      <c r="DM201" s="53">
        <v>150.7</v>
      </c>
      <c r="DN201" s="54"/>
    </row>
    <row r="202">
      <c r="A202" s="48" t="s">
        <v>800</v>
      </c>
      <c r="B202" s="49" t="s">
        <v>804</v>
      </c>
      <c r="C202" s="24">
        <v>43.8</v>
      </c>
      <c r="D202" s="24">
        <v>43.0</v>
      </c>
      <c r="E202" s="24">
        <v>44.6</v>
      </c>
      <c r="F202" s="50">
        <v>10313.0</v>
      </c>
      <c r="G202" s="50">
        <v>5150.0</v>
      </c>
      <c r="H202" s="50">
        <v>2438.0</v>
      </c>
      <c r="I202" s="50">
        <v>1373.0</v>
      </c>
      <c r="J202" s="50">
        <v>1046.0</v>
      </c>
      <c r="K202" s="24">
        <v>245.0</v>
      </c>
      <c r="L202" s="24">
        <v>47.0</v>
      </c>
      <c r="M202" s="24">
        <v>11.0</v>
      </c>
      <c r="N202" s="24">
        <v>3.0</v>
      </c>
      <c r="O202" s="24">
        <v>0.0</v>
      </c>
      <c r="P202" s="24">
        <v>0.0</v>
      </c>
      <c r="Q202" s="50">
        <v>9328.0</v>
      </c>
      <c r="R202" s="50">
        <v>3829.0</v>
      </c>
      <c r="S202" s="50">
        <v>2587.0</v>
      </c>
      <c r="T202" s="50">
        <v>1521.0</v>
      </c>
      <c r="U202" s="50">
        <v>1062.0</v>
      </c>
      <c r="V202" s="24">
        <v>270.0</v>
      </c>
      <c r="W202" s="24">
        <v>50.0</v>
      </c>
      <c r="X202" s="24">
        <v>9.0</v>
      </c>
      <c r="Y202" s="24">
        <v>20093.5</v>
      </c>
      <c r="Z202" s="24">
        <v>456.0</v>
      </c>
      <c r="AA202" s="24">
        <v>547.5</v>
      </c>
      <c r="AB202" s="24">
        <v>569.5</v>
      </c>
      <c r="AC202" s="24">
        <v>707.0</v>
      </c>
      <c r="AD202" s="24">
        <v>1261.5</v>
      </c>
      <c r="AE202" s="24">
        <v>2119.0</v>
      </c>
      <c r="AF202" s="24">
        <v>1957.0</v>
      </c>
      <c r="AG202" s="24">
        <v>1856.0</v>
      </c>
      <c r="AH202" s="24">
        <v>1558.5</v>
      </c>
      <c r="AI202" s="24">
        <v>1573.0</v>
      </c>
      <c r="AJ202" s="24">
        <v>1549.5</v>
      </c>
      <c r="AK202" s="24">
        <v>1327.5</v>
      </c>
      <c r="AL202" s="24">
        <v>1320.5</v>
      </c>
      <c r="AM202" s="24">
        <v>1031.5</v>
      </c>
      <c r="AN202" s="24">
        <v>849.0</v>
      </c>
      <c r="AO202" s="24">
        <v>696.5</v>
      </c>
      <c r="AP202" s="24">
        <v>443.0</v>
      </c>
      <c r="AQ202" s="24">
        <v>196.5</v>
      </c>
      <c r="AR202" s="24">
        <v>64.5</v>
      </c>
      <c r="AS202" s="24">
        <v>8.0</v>
      </c>
      <c r="AT202" s="24">
        <v>2.0</v>
      </c>
      <c r="AU202" s="24">
        <v>9420.5</v>
      </c>
      <c r="AV202" s="24">
        <v>234.0</v>
      </c>
      <c r="AW202" s="24">
        <v>271.0</v>
      </c>
      <c r="AX202" s="24">
        <v>286.0</v>
      </c>
      <c r="AY202" s="24">
        <v>345.0</v>
      </c>
      <c r="AZ202" s="24">
        <v>584.0</v>
      </c>
      <c r="BA202" s="24">
        <v>975.5</v>
      </c>
      <c r="BB202" s="24">
        <v>911.0</v>
      </c>
      <c r="BC202" s="24">
        <v>912.0</v>
      </c>
      <c r="BD202" s="24">
        <v>745.5</v>
      </c>
      <c r="BE202" s="24">
        <v>769.5</v>
      </c>
      <c r="BF202" s="24">
        <v>767.5</v>
      </c>
      <c r="BG202" s="24">
        <v>644.5</v>
      </c>
      <c r="BH202" s="24">
        <v>609.5</v>
      </c>
      <c r="BI202" s="24">
        <v>461.0</v>
      </c>
      <c r="BJ202" s="24">
        <v>348.0</v>
      </c>
      <c r="BK202" s="24">
        <v>304.5</v>
      </c>
      <c r="BL202" s="24">
        <v>168.0</v>
      </c>
      <c r="BM202" s="24">
        <v>63.0</v>
      </c>
      <c r="BN202" s="24">
        <v>17.5</v>
      </c>
      <c r="BO202" s="24">
        <v>3.0</v>
      </c>
      <c r="BP202" s="24">
        <v>0.5</v>
      </c>
      <c r="BQ202" s="24">
        <v>10673.0</v>
      </c>
      <c r="BR202" s="24">
        <v>222.0</v>
      </c>
      <c r="BS202" s="24">
        <v>276.5</v>
      </c>
      <c r="BT202" s="24">
        <v>283.5</v>
      </c>
      <c r="BU202" s="24">
        <v>362.0</v>
      </c>
      <c r="BV202" s="24">
        <v>677.5</v>
      </c>
      <c r="BW202" s="24">
        <v>1143.5</v>
      </c>
      <c r="BX202" s="24">
        <v>1046.0</v>
      </c>
      <c r="BY202" s="24">
        <v>944.0</v>
      </c>
      <c r="BZ202" s="24">
        <v>813.0</v>
      </c>
      <c r="CA202" s="24">
        <v>803.5</v>
      </c>
      <c r="CB202" s="24">
        <v>782.0</v>
      </c>
      <c r="CC202" s="24">
        <v>683.0</v>
      </c>
      <c r="CD202" s="24">
        <v>711.0</v>
      </c>
      <c r="CE202" s="24">
        <v>570.5</v>
      </c>
      <c r="CF202" s="24">
        <v>501.0</v>
      </c>
      <c r="CG202" s="24">
        <v>392.0</v>
      </c>
      <c r="CH202" s="24">
        <v>275.0</v>
      </c>
      <c r="CI202" s="24">
        <v>133.5</v>
      </c>
      <c r="CJ202" s="24">
        <v>47.0</v>
      </c>
      <c r="CK202" s="24">
        <v>5.0</v>
      </c>
      <c r="CL202" s="24">
        <v>1.5</v>
      </c>
      <c r="CM202" s="24">
        <v>166.0</v>
      </c>
      <c r="CN202" s="24">
        <v>281.0</v>
      </c>
      <c r="CO202" s="24">
        <v>126.0</v>
      </c>
      <c r="CP202" s="24">
        <v>155.0</v>
      </c>
      <c r="CQ202" s="24">
        <v>0.0</v>
      </c>
      <c r="CR202" s="24">
        <v>12.0</v>
      </c>
      <c r="CS202" s="24">
        <v>0.0</v>
      </c>
      <c r="CT202" s="24">
        <v>8.0</v>
      </c>
      <c r="CU202" s="24">
        <v>0.0</v>
      </c>
      <c r="CV202" s="24">
        <v>17.0</v>
      </c>
      <c r="CW202" s="24">
        <v>11.0</v>
      </c>
      <c r="CX202" s="24">
        <v>6.0</v>
      </c>
      <c r="CY202" s="24">
        <v>5722.0</v>
      </c>
      <c r="CZ202" s="24">
        <v>2.0</v>
      </c>
      <c r="DA202" s="24">
        <v>2022.0</v>
      </c>
      <c r="DB202" s="24">
        <v>9.0</v>
      </c>
      <c r="DC202" s="24">
        <v>8.0</v>
      </c>
      <c r="DD202" s="24">
        <v>742.0</v>
      </c>
      <c r="DE202" s="24">
        <v>36.0</v>
      </c>
      <c r="DF202" s="24">
        <v>0.0</v>
      </c>
      <c r="DG202" s="24">
        <v>1.0</v>
      </c>
      <c r="DH202" s="24">
        <v>2.0</v>
      </c>
      <c r="DI202" s="24">
        <v>187.0</v>
      </c>
      <c r="DJ202" s="24">
        <v>1084.0</v>
      </c>
      <c r="DK202" s="24">
        <v>1627.0</v>
      </c>
      <c r="DL202" s="24">
        <v>2.0</v>
      </c>
      <c r="DM202" s="53">
        <v>150.7</v>
      </c>
      <c r="DN202" s="54"/>
    </row>
    <row r="203">
      <c r="A203" s="48" t="s">
        <v>800</v>
      </c>
      <c r="B203" s="49" t="s">
        <v>805</v>
      </c>
      <c r="C203" s="24">
        <v>43.6</v>
      </c>
      <c r="D203" s="24">
        <v>42.7</v>
      </c>
      <c r="E203" s="24">
        <v>44.3</v>
      </c>
      <c r="F203" s="50">
        <v>8491.0</v>
      </c>
      <c r="G203" s="50">
        <v>3398.0</v>
      </c>
      <c r="H203" s="50">
        <v>2110.0</v>
      </c>
      <c r="I203" s="50">
        <v>1445.0</v>
      </c>
      <c r="J203" s="50">
        <v>1219.0</v>
      </c>
      <c r="K203" s="24">
        <v>248.0</v>
      </c>
      <c r="L203" s="24">
        <v>55.0</v>
      </c>
      <c r="M203" s="24">
        <v>10.0</v>
      </c>
      <c r="N203" s="24">
        <v>4.0</v>
      </c>
      <c r="O203" s="24">
        <v>1.0</v>
      </c>
      <c r="P203" s="24">
        <v>1.0</v>
      </c>
      <c r="Q203" s="50">
        <v>7676.0</v>
      </c>
      <c r="R203" s="50">
        <v>2398.0</v>
      </c>
      <c r="S203" s="50">
        <v>2172.0</v>
      </c>
      <c r="T203" s="50">
        <v>1513.0</v>
      </c>
      <c r="U203" s="50">
        <v>1256.0</v>
      </c>
      <c r="V203" s="24">
        <v>276.0</v>
      </c>
      <c r="W203" s="24">
        <v>43.0</v>
      </c>
      <c r="X203" s="24">
        <v>18.0</v>
      </c>
      <c r="Y203" s="24">
        <v>18625.0</v>
      </c>
      <c r="Z203" s="24">
        <v>470.5</v>
      </c>
      <c r="AA203" s="24">
        <v>661.0</v>
      </c>
      <c r="AB203" s="24">
        <v>733.5</v>
      </c>
      <c r="AC203" s="24">
        <v>807.0</v>
      </c>
      <c r="AD203" s="24">
        <v>1199.5</v>
      </c>
      <c r="AE203" s="24">
        <v>1637.5</v>
      </c>
      <c r="AF203" s="24">
        <v>1423.0</v>
      </c>
      <c r="AG203" s="24">
        <v>1473.0</v>
      </c>
      <c r="AH203" s="24">
        <v>1537.0</v>
      </c>
      <c r="AI203" s="24">
        <v>1658.0</v>
      </c>
      <c r="AJ203" s="24">
        <v>1543.5</v>
      </c>
      <c r="AK203" s="24">
        <v>1243.0</v>
      </c>
      <c r="AL203" s="24">
        <v>1188.5</v>
      </c>
      <c r="AM203" s="24">
        <v>969.5</v>
      </c>
      <c r="AN203" s="24">
        <v>793.0</v>
      </c>
      <c r="AO203" s="24">
        <v>644.5</v>
      </c>
      <c r="AP203" s="24">
        <v>393.5</v>
      </c>
      <c r="AQ203" s="24">
        <v>180.0</v>
      </c>
      <c r="AR203" s="24">
        <v>58.5</v>
      </c>
      <c r="AS203" s="24">
        <v>8.0</v>
      </c>
      <c r="AT203" s="24">
        <v>3.0</v>
      </c>
      <c r="AU203" s="24">
        <v>8757.0</v>
      </c>
      <c r="AV203" s="24">
        <v>248.0</v>
      </c>
      <c r="AW203" s="24">
        <v>340.0</v>
      </c>
      <c r="AX203" s="24">
        <v>362.5</v>
      </c>
      <c r="AY203" s="24">
        <v>393.5</v>
      </c>
      <c r="AZ203" s="24">
        <v>564.0</v>
      </c>
      <c r="BA203" s="24">
        <v>738.0</v>
      </c>
      <c r="BB203" s="24">
        <v>663.0</v>
      </c>
      <c r="BC203" s="24">
        <v>699.5</v>
      </c>
      <c r="BD203" s="24">
        <v>759.5</v>
      </c>
      <c r="BE203" s="24">
        <v>800.5</v>
      </c>
      <c r="BF203" s="24">
        <v>756.0</v>
      </c>
      <c r="BG203" s="24">
        <v>608.5</v>
      </c>
      <c r="BH203" s="24">
        <v>539.0</v>
      </c>
      <c r="BI203" s="24">
        <v>419.0</v>
      </c>
      <c r="BJ203" s="24">
        <v>342.5</v>
      </c>
      <c r="BK203" s="24">
        <v>272.0</v>
      </c>
      <c r="BL203" s="24">
        <v>171.5</v>
      </c>
      <c r="BM203" s="24">
        <v>58.0</v>
      </c>
      <c r="BN203" s="24">
        <v>20.0</v>
      </c>
      <c r="BO203" s="24">
        <v>0.5</v>
      </c>
      <c r="BP203" s="24">
        <v>1.5</v>
      </c>
      <c r="BQ203" s="24">
        <v>9868.0</v>
      </c>
      <c r="BR203" s="24">
        <v>222.5</v>
      </c>
      <c r="BS203" s="24">
        <v>321.0</v>
      </c>
      <c r="BT203" s="24">
        <v>371.0</v>
      </c>
      <c r="BU203" s="24">
        <v>413.5</v>
      </c>
      <c r="BV203" s="24">
        <v>635.5</v>
      </c>
      <c r="BW203" s="24">
        <v>899.5</v>
      </c>
      <c r="BX203" s="24">
        <v>760.0</v>
      </c>
      <c r="BY203" s="24">
        <v>773.5</v>
      </c>
      <c r="BZ203" s="24">
        <v>777.5</v>
      </c>
      <c r="CA203" s="24">
        <v>857.5</v>
      </c>
      <c r="CB203" s="24">
        <v>787.5</v>
      </c>
      <c r="CC203" s="24">
        <v>634.5</v>
      </c>
      <c r="CD203" s="24">
        <v>649.5</v>
      </c>
      <c r="CE203" s="24">
        <v>550.5</v>
      </c>
      <c r="CF203" s="24">
        <v>450.5</v>
      </c>
      <c r="CG203" s="24">
        <v>372.5</v>
      </c>
      <c r="CH203" s="24">
        <v>222.0</v>
      </c>
      <c r="CI203" s="24">
        <v>122.0</v>
      </c>
      <c r="CJ203" s="24">
        <v>38.5</v>
      </c>
      <c r="CK203" s="24">
        <v>7.5</v>
      </c>
      <c r="CL203" s="24">
        <v>1.5</v>
      </c>
      <c r="CM203" s="24">
        <v>103.0</v>
      </c>
      <c r="CN203" s="24">
        <v>163.0</v>
      </c>
      <c r="CO203" s="24">
        <v>76.0</v>
      </c>
      <c r="CP203" s="24">
        <v>87.0</v>
      </c>
      <c r="CQ203" s="24">
        <v>0.0</v>
      </c>
      <c r="CR203" s="24">
        <v>7.0</v>
      </c>
      <c r="CS203" s="24">
        <v>0.0</v>
      </c>
      <c r="CT203" s="24">
        <v>6.0</v>
      </c>
      <c r="CU203" s="24">
        <v>0.0</v>
      </c>
      <c r="CV203" s="24">
        <v>25.0</v>
      </c>
      <c r="CW203" s="24">
        <v>9.0</v>
      </c>
      <c r="CX203" s="24">
        <v>16.0</v>
      </c>
      <c r="CY203" s="24">
        <v>5337.0</v>
      </c>
      <c r="CZ203" s="24">
        <v>26.0</v>
      </c>
      <c r="DA203" s="24">
        <v>2014.0</v>
      </c>
      <c r="DB203" s="24">
        <v>23.0</v>
      </c>
      <c r="DC203" s="24">
        <v>3.0</v>
      </c>
      <c r="DD203" s="24">
        <v>397.0</v>
      </c>
      <c r="DE203" s="24">
        <v>36.0</v>
      </c>
      <c r="DF203" s="24">
        <v>0.0</v>
      </c>
      <c r="DG203" s="24">
        <v>4.0</v>
      </c>
      <c r="DH203" s="24">
        <v>1.0</v>
      </c>
      <c r="DI203" s="24">
        <v>195.0</v>
      </c>
      <c r="DJ203" s="24">
        <v>1027.0</v>
      </c>
      <c r="DK203" s="24">
        <v>1609.0</v>
      </c>
      <c r="DL203" s="24">
        <v>2.0</v>
      </c>
      <c r="DM203" s="53">
        <v>150.7</v>
      </c>
      <c r="DN203" s="54"/>
    </row>
    <row r="204">
      <c r="A204" s="48" t="s">
        <v>800</v>
      </c>
      <c r="B204" s="49" t="s">
        <v>806</v>
      </c>
      <c r="C204" s="24">
        <v>40.8</v>
      </c>
      <c r="D204" s="24">
        <v>40.0</v>
      </c>
      <c r="E204" s="24">
        <v>41.5</v>
      </c>
      <c r="F204" s="50">
        <v>12728.0</v>
      </c>
      <c r="G204" s="50">
        <v>4520.0</v>
      </c>
      <c r="H204" s="50">
        <v>2657.0</v>
      </c>
      <c r="I204" s="50">
        <v>2401.0</v>
      </c>
      <c r="J204" s="50">
        <v>2377.0</v>
      </c>
      <c r="K204" s="24">
        <v>626.0</v>
      </c>
      <c r="L204" s="24">
        <v>106.0</v>
      </c>
      <c r="M204" s="24">
        <v>29.0</v>
      </c>
      <c r="N204" s="24">
        <v>9.0</v>
      </c>
      <c r="O204" s="24">
        <v>2.0</v>
      </c>
      <c r="P204" s="24">
        <v>1.0</v>
      </c>
      <c r="Q204" s="50">
        <v>12053.0</v>
      </c>
      <c r="R204" s="50">
        <v>3741.0</v>
      </c>
      <c r="S204" s="50">
        <v>2719.0</v>
      </c>
      <c r="T204" s="50">
        <v>2510.0</v>
      </c>
      <c r="U204" s="50">
        <v>2379.0</v>
      </c>
      <c r="V204" s="24">
        <v>601.0</v>
      </c>
      <c r="W204" s="24">
        <v>85.0</v>
      </c>
      <c r="X204" s="24">
        <v>18.0</v>
      </c>
      <c r="Y204" s="24">
        <v>30825.0</v>
      </c>
      <c r="Z204" s="24">
        <v>861.5</v>
      </c>
      <c r="AA204" s="24">
        <v>1551.5</v>
      </c>
      <c r="AB204" s="24">
        <v>2202.5</v>
      </c>
      <c r="AC204" s="24">
        <v>1929.5</v>
      </c>
      <c r="AD204" s="24">
        <v>2033.0</v>
      </c>
      <c r="AE204" s="24">
        <v>2247.0</v>
      </c>
      <c r="AF204" s="24">
        <v>1770.0</v>
      </c>
      <c r="AG204" s="24">
        <v>2070.0</v>
      </c>
      <c r="AH204" s="24">
        <v>2710.0</v>
      </c>
      <c r="AI204" s="24">
        <v>3279.5</v>
      </c>
      <c r="AJ204" s="24">
        <v>2659.0</v>
      </c>
      <c r="AK204" s="24">
        <v>1860.0</v>
      </c>
      <c r="AL204" s="24">
        <v>1744.5</v>
      </c>
      <c r="AM204" s="24">
        <v>1309.0</v>
      </c>
      <c r="AN204" s="24">
        <v>947.5</v>
      </c>
      <c r="AO204" s="24">
        <v>751.5</v>
      </c>
      <c r="AP204" s="24">
        <v>508.5</v>
      </c>
      <c r="AQ204" s="24">
        <v>276.5</v>
      </c>
      <c r="AR204" s="24">
        <v>89.0</v>
      </c>
      <c r="AS204" s="24">
        <v>18.5</v>
      </c>
      <c r="AT204" s="24">
        <v>6.5</v>
      </c>
      <c r="AU204" s="24">
        <v>14645.0</v>
      </c>
      <c r="AV204" s="24">
        <v>456.0</v>
      </c>
      <c r="AW204" s="24">
        <v>817.0</v>
      </c>
      <c r="AX204" s="24">
        <v>1126.0</v>
      </c>
      <c r="AY204" s="24">
        <v>956.0</v>
      </c>
      <c r="AZ204" s="24">
        <v>919.0</v>
      </c>
      <c r="BA204" s="24">
        <v>995.5</v>
      </c>
      <c r="BB204" s="24">
        <v>812.0</v>
      </c>
      <c r="BC204" s="24">
        <v>932.0</v>
      </c>
      <c r="BD204" s="24">
        <v>1240.5</v>
      </c>
      <c r="BE204" s="24">
        <v>1611.0</v>
      </c>
      <c r="BF204" s="24">
        <v>1378.0</v>
      </c>
      <c r="BG204" s="24">
        <v>950.0</v>
      </c>
      <c r="BH204" s="24">
        <v>786.5</v>
      </c>
      <c r="BI204" s="24">
        <v>590.5</v>
      </c>
      <c r="BJ204" s="24">
        <v>416.0</v>
      </c>
      <c r="BK204" s="24">
        <v>327.0</v>
      </c>
      <c r="BL204" s="24">
        <v>200.0</v>
      </c>
      <c r="BM204" s="24">
        <v>104.5</v>
      </c>
      <c r="BN204" s="24">
        <v>21.0</v>
      </c>
      <c r="BO204" s="24">
        <v>5.0</v>
      </c>
      <c r="BP204" s="24">
        <v>1.5</v>
      </c>
      <c r="BQ204" s="24">
        <v>16180.0</v>
      </c>
      <c r="BR204" s="24">
        <v>405.5</v>
      </c>
      <c r="BS204" s="24">
        <v>734.5</v>
      </c>
      <c r="BT204" s="24">
        <v>1076.5</v>
      </c>
      <c r="BU204" s="24">
        <v>973.5</v>
      </c>
      <c r="BV204" s="24">
        <v>1114.0</v>
      </c>
      <c r="BW204" s="24">
        <v>1251.5</v>
      </c>
      <c r="BX204" s="24">
        <v>958.0</v>
      </c>
      <c r="BY204" s="24">
        <v>1138.0</v>
      </c>
      <c r="BZ204" s="24">
        <v>1469.5</v>
      </c>
      <c r="CA204" s="24">
        <v>1668.5</v>
      </c>
      <c r="CB204" s="24">
        <v>1281.0</v>
      </c>
      <c r="CC204" s="24">
        <v>910.0</v>
      </c>
      <c r="CD204" s="24">
        <v>958.0</v>
      </c>
      <c r="CE204" s="24">
        <v>718.5</v>
      </c>
      <c r="CF204" s="24">
        <v>531.5</v>
      </c>
      <c r="CG204" s="24">
        <v>424.5</v>
      </c>
      <c r="CH204" s="24">
        <v>308.5</v>
      </c>
      <c r="CI204" s="24">
        <v>172.0</v>
      </c>
      <c r="CJ204" s="24">
        <v>68.0</v>
      </c>
      <c r="CK204" s="24">
        <v>13.5</v>
      </c>
      <c r="CL204" s="24">
        <v>5.0</v>
      </c>
      <c r="CM204" s="24">
        <v>186.0</v>
      </c>
      <c r="CN204" s="24">
        <v>358.0</v>
      </c>
      <c r="CO204" s="24">
        <v>178.0</v>
      </c>
      <c r="CP204" s="24">
        <v>180.0</v>
      </c>
      <c r="CQ204" s="24">
        <v>0.0</v>
      </c>
      <c r="CR204" s="24">
        <v>33.0</v>
      </c>
      <c r="CS204" s="24">
        <v>14.0</v>
      </c>
      <c r="CT204" s="24">
        <v>19.0</v>
      </c>
      <c r="CU204" s="24">
        <v>0.0</v>
      </c>
      <c r="CV204" s="24">
        <v>84.0</v>
      </c>
      <c r="CW204" s="24">
        <v>72.0</v>
      </c>
      <c r="CX204" s="24">
        <v>12.0</v>
      </c>
      <c r="CY204" s="24">
        <v>11370.0</v>
      </c>
      <c r="CZ204" s="24">
        <v>235.0</v>
      </c>
      <c r="DA204" s="24">
        <v>3702.0</v>
      </c>
      <c r="DB204" s="24">
        <v>30.0</v>
      </c>
      <c r="DC204" s="24">
        <v>29.0</v>
      </c>
      <c r="DD204" s="24">
        <v>1052.0</v>
      </c>
      <c r="DE204" s="24">
        <v>120.0</v>
      </c>
      <c r="DF204" s="24">
        <v>0.0</v>
      </c>
      <c r="DG204" s="24">
        <v>5.0</v>
      </c>
      <c r="DH204" s="24">
        <v>10.0</v>
      </c>
      <c r="DI204" s="24">
        <v>473.0</v>
      </c>
      <c r="DJ204" s="24">
        <v>2368.0</v>
      </c>
      <c r="DK204" s="24">
        <v>3343.0</v>
      </c>
      <c r="DL204" s="24">
        <v>3.0</v>
      </c>
      <c r="DM204" s="53">
        <v>150.7</v>
      </c>
      <c r="DN204" s="54"/>
    </row>
    <row r="205">
      <c r="A205" s="48" t="s">
        <v>800</v>
      </c>
      <c r="B205" s="49" t="s">
        <v>807</v>
      </c>
      <c r="C205" s="24">
        <v>41.1</v>
      </c>
      <c r="D205" s="24">
        <v>40.4</v>
      </c>
      <c r="E205" s="24">
        <v>41.7</v>
      </c>
      <c r="F205" s="50">
        <v>12235.0</v>
      </c>
      <c r="G205" s="50">
        <v>5901.0</v>
      </c>
      <c r="H205" s="50">
        <v>2385.0</v>
      </c>
      <c r="I205" s="50">
        <v>1999.0</v>
      </c>
      <c r="J205" s="50">
        <v>1576.0</v>
      </c>
      <c r="K205" s="24">
        <v>285.0</v>
      </c>
      <c r="L205" s="24">
        <v>62.0</v>
      </c>
      <c r="M205" s="24">
        <v>20.0</v>
      </c>
      <c r="N205" s="24">
        <v>6.0</v>
      </c>
      <c r="O205" s="24">
        <v>0.0</v>
      </c>
      <c r="P205" s="24">
        <v>1.0</v>
      </c>
      <c r="Q205" s="50">
        <v>10845.0</v>
      </c>
      <c r="R205" s="50">
        <v>4380.0</v>
      </c>
      <c r="S205" s="50">
        <v>2521.0</v>
      </c>
      <c r="T205" s="50">
        <v>2056.0</v>
      </c>
      <c r="U205" s="50">
        <v>1537.0</v>
      </c>
      <c r="V205" s="24">
        <v>287.0</v>
      </c>
      <c r="W205" s="24">
        <v>53.0</v>
      </c>
      <c r="X205" s="24">
        <v>11.0</v>
      </c>
      <c r="Y205" s="24">
        <v>24434.0</v>
      </c>
      <c r="Z205" s="24">
        <v>808.0</v>
      </c>
      <c r="AA205" s="24">
        <v>1009.0</v>
      </c>
      <c r="AB205" s="24">
        <v>815.0</v>
      </c>
      <c r="AC205" s="24">
        <v>883.0</v>
      </c>
      <c r="AD205" s="24">
        <v>2150.0</v>
      </c>
      <c r="AE205" s="24">
        <v>2632.0</v>
      </c>
      <c r="AF205" s="24">
        <v>1978.0</v>
      </c>
      <c r="AG205" s="24">
        <v>2122.0</v>
      </c>
      <c r="AH205" s="24">
        <v>1918.5</v>
      </c>
      <c r="AI205" s="24">
        <v>1965.0</v>
      </c>
      <c r="AJ205" s="24">
        <v>1938.5</v>
      </c>
      <c r="AK205" s="24">
        <v>1673.0</v>
      </c>
      <c r="AL205" s="24">
        <v>1450.5</v>
      </c>
      <c r="AM205" s="24">
        <v>997.0</v>
      </c>
      <c r="AN205" s="24">
        <v>735.5</v>
      </c>
      <c r="AO205" s="24">
        <v>603.5</v>
      </c>
      <c r="AP205" s="24">
        <v>440.0</v>
      </c>
      <c r="AQ205" s="24">
        <v>227.0</v>
      </c>
      <c r="AR205" s="24">
        <v>77.0</v>
      </c>
      <c r="AS205" s="24">
        <v>11.0</v>
      </c>
      <c r="AT205" s="24">
        <v>0.5</v>
      </c>
      <c r="AU205" s="24">
        <v>11630.5</v>
      </c>
      <c r="AV205" s="24">
        <v>401.5</v>
      </c>
      <c r="AW205" s="24">
        <v>534.0</v>
      </c>
      <c r="AX205" s="24">
        <v>408.0</v>
      </c>
      <c r="AY205" s="24">
        <v>444.5</v>
      </c>
      <c r="AZ205" s="24">
        <v>923.0</v>
      </c>
      <c r="BA205" s="24">
        <v>1342.0</v>
      </c>
      <c r="BB205" s="24">
        <v>917.0</v>
      </c>
      <c r="BC205" s="24">
        <v>1026.0</v>
      </c>
      <c r="BD205" s="24">
        <v>915.0</v>
      </c>
      <c r="BE205" s="24">
        <v>951.0</v>
      </c>
      <c r="BF205" s="24">
        <v>917.0</v>
      </c>
      <c r="BG205" s="24">
        <v>810.0</v>
      </c>
      <c r="BH205" s="24">
        <v>711.5</v>
      </c>
      <c r="BI205" s="24">
        <v>463.0</v>
      </c>
      <c r="BJ205" s="24">
        <v>324.0</v>
      </c>
      <c r="BK205" s="24">
        <v>247.0</v>
      </c>
      <c r="BL205" s="24">
        <v>186.5</v>
      </c>
      <c r="BM205" s="24">
        <v>84.0</v>
      </c>
      <c r="BN205" s="24">
        <v>25.0</v>
      </c>
      <c r="BO205" s="24">
        <v>0.5</v>
      </c>
      <c r="BP205" s="24">
        <v>0.0</v>
      </c>
      <c r="BQ205" s="24">
        <v>12803.5</v>
      </c>
      <c r="BR205" s="24">
        <v>406.5</v>
      </c>
      <c r="BS205" s="24">
        <v>475.0</v>
      </c>
      <c r="BT205" s="24">
        <v>407.0</v>
      </c>
      <c r="BU205" s="24">
        <v>438.5</v>
      </c>
      <c r="BV205" s="24">
        <v>1227.0</v>
      </c>
      <c r="BW205" s="24">
        <v>1290.0</v>
      </c>
      <c r="BX205" s="24">
        <v>1061.0</v>
      </c>
      <c r="BY205" s="24">
        <v>1096.0</v>
      </c>
      <c r="BZ205" s="24">
        <v>1003.5</v>
      </c>
      <c r="CA205" s="24">
        <v>1014.0</v>
      </c>
      <c r="CB205" s="24">
        <v>1021.5</v>
      </c>
      <c r="CC205" s="24">
        <v>863.0</v>
      </c>
      <c r="CD205" s="24">
        <v>739.0</v>
      </c>
      <c r="CE205" s="24">
        <v>534.0</v>
      </c>
      <c r="CF205" s="24">
        <v>411.5</v>
      </c>
      <c r="CG205" s="24">
        <v>356.5</v>
      </c>
      <c r="CH205" s="24">
        <v>253.5</v>
      </c>
      <c r="CI205" s="24">
        <v>143.0</v>
      </c>
      <c r="CJ205" s="24">
        <v>52.0</v>
      </c>
      <c r="CK205" s="24">
        <v>10.5</v>
      </c>
      <c r="CL205" s="24">
        <v>0.5</v>
      </c>
      <c r="CM205" s="24">
        <v>380.0</v>
      </c>
      <c r="CN205" s="24">
        <v>538.0</v>
      </c>
      <c r="CO205" s="24">
        <v>183.0</v>
      </c>
      <c r="CP205" s="24">
        <v>355.0</v>
      </c>
      <c r="CQ205" s="24">
        <v>14.0</v>
      </c>
      <c r="CR205" s="24">
        <v>89.0</v>
      </c>
      <c r="CS205" s="24">
        <v>45.0</v>
      </c>
      <c r="CT205" s="24">
        <v>44.0</v>
      </c>
      <c r="CU205" s="24">
        <v>0.0</v>
      </c>
      <c r="CV205" s="24">
        <v>619.0</v>
      </c>
      <c r="CW205" s="24">
        <v>289.0</v>
      </c>
      <c r="CX205" s="24">
        <v>330.0</v>
      </c>
      <c r="CY205" s="24">
        <v>7654.0</v>
      </c>
      <c r="CZ205" s="24">
        <v>3.0</v>
      </c>
      <c r="DA205" s="24">
        <v>2338.0</v>
      </c>
      <c r="DB205" s="24">
        <v>23.0</v>
      </c>
      <c r="DC205" s="24">
        <v>11.0</v>
      </c>
      <c r="DD205" s="24">
        <v>354.0</v>
      </c>
      <c r="DE205" s="24">
        <v>61.0</v>
      </c>
      <c r="DF205" s="24">
        <v>0.0</v>
      </c>
      <c r="DG205" s="24">
        <v>6.0</v>
      </c>
      <c r="DH205" s="24">
        <v>3.0</v>
      </c>
      <c r="DI205" s="24">
        <v>426.0</v>
      </c>
      <c r="DJ205" s="24">
        <v>1904.0</v>
      </c>
      <c r="DK205" s="24">
        <v>2524.0</v>
      </c>
      <c r="DL205" s="24">
        <v>1.0</v>
      </c>
      <c r="DM205" s="53">
        <v>150.7</v>
      </c>
      <c r="DN205" s="54"/>
    </row>
    <row r="206">
      <c r="A206" s="48" t="s">
        <v>800</v>
      </c>
      <c r="B206" s="49" t="s">
        <v>808</v>
      </c>
      <c r="C206" s="24">
        <v>41.5</v>
      </c>
      <c r="D206" s="24">
        <v>41.5</v>
      </c>
      <c r="E206" s="24">
        <v>41.5</v>
      </c>
      <c r="F206" s="50">
        <v>15579.0</v>
      </c>
      <c r="G206" s="50">
        <v>10369.0</v>
      </c>
      <c r="H206" s="50">
        <v>2630.0</v>
      </c>
      <c r="I206" s="50">
        <v>1369.0</v>
      </c>
      <c r="J206" s="24">
        <v>938.0</v>
      </c>
      <c r="K206" s="24">
        <v>206.0</v>
      </c>
      <c r="L206" s="24">
        <v>50.0</v>
      </c>
      <c r="M206" s="24">
        <v>8.0</v>
      </c>
      <c r="N206" s="24">
        <v>6.0</v>
      </c>
      <c r="O206" s="24">
        <v>1.0</v>
      </c>
      <c r="P206" s="24">
        <v>2.0</v>
      </c>
      <c r="Q206" s="50">
        <v>13887.0</v>
      </c>
      <c r="R206" s="50">
        <v>8192.0</v>
      </c>
      <c r="S206" s="50">
        <v>3033.0</v>
      </c>
      <c r="T206" s="50">
        <v>1484.0</v>
      </c>
      <c r="U206" s="24">
        <v>923.0</v>
      </c>
      <c r="V206" s="24">
        <v>205.0</v>
      </c>
      <c r="W206" s="24">
        <v>40.0</v>
      </c>
      <c r="X206" s="24">
        <v>10.0</v>
      </c>
      <c r="Y206" s="24">
        <v>24458.5</v>
      </c>
      <c r="Z206" s="24">
        <v>381.0</v>
      </c>
      <c r="AA206" s="24">
        <v>429.5</v>
      </c>
      <c r="AB206" s="24">
        <v>465.0</v>
      </c>
      <c r="AC206" s="24">
        <v>699.5</v>
      </c>
      <c r="AD206" s="24">
        <v>2298.0</v>
      </c>
      <c r="AE206" s="24">
        <v>3879.0</v>
      </c>
      <c r="AF206" s="24">
        <v>3052.5</v>
      </c>
      <c r="AG206" s="24">
        <v>2258.5</v>
      </c>
      <c r="AH206" s="24">
        <v>1807.5</v>
      </c>
      <c r="AI206" s="24">
        <v>1760.5</v>
      </c>
      <c r="AJ206" s="24">
        <v>1645.0</v>
      </c>
      <c r="AK206" s="24">
        <v>1314.0</v>
      </c>
      <c r="AL206" s="24">
        <v>1232.0</v>
      </c>
      <c r="AM206" s="24">
        <v>934.0</v>
      </c>
      <c r="AN206" s="24">
        <v>787.0</v>
      </c>
      <c r="AO206" s="24">
        <v>656.5</v>
      </c>
      <c r="AP206" s="24">
        <v>476.5</v>
      </c>
      <c r="AQ206" s="24">
        <v>254.5</v>
      </c>
      <c r="AR206" s="24">
        <v>111.5</v>
      </c>
      <c r="AS206" s="24">
        <v>12.0</v>
      </c>
      <c r="AT206" s="24">
        <v>4.5</v>
      </c>
      <c r="AU206" s="24">
        <v>11171.0</v>
      </c>
      <c r="AV206" s="24">
        <v>184.5</v>
      </c>
      <c r="AW206" s="24">
        <v>223.5</v>
      </c>
      <c r="AX206" s="24">
        <v>240.5</v>
      </c>
      <c r="AY206" s="24">
        <v>326.0</v>
      </c>
      <c r="AZ206" s="24">
        <v>895.0</v>
      </c>
      <c r="BA206" s="24">
        <v>1727.5</v>
      </c>
      <c r="BB206" s="24">
        <v>1410.5</v>
      </c>
      <c r="BC206" s="24">
        <v>1069.5</v>
      </c>
      <c r="BD206" s="24">
        <v>867.0</v>
      </c>
      <c r="BE206" s="24">
        <v>860.0</v>
      </c>
      <c r="BF206" s="24">
        <v>772.0</v>
      </c>
      <c r="BG206" s="24">
        <v>651.5</v>
      </c>
      <c r="BH206" s="24">
        <v>559.0</v>
      </c>
      <c r="BI206" s="24">
        <v>415.0</v>
      </c>
      <c r="BJ206" s="24">
        <v>333.0</v>
      </c>
      <c r="BK206" s="24">
        <v>288.5</v>
      </c>
      <c r="BL206" s="24">
        <v>203.5</v>
      </c>
      <c r="BM206" s="24">
        <v>105.5</v>
      </c>
      <c r="BN206" s="24">
        <v>33.0</v>
      </c>
      <c r="BO206" s="24">
        <v>3.5</v>
      </c>
      <c r="BP206" s="24">
        <v>2.5</v>
      </c>
      <c r="BQ206" s="24">
        <v>13287.5</v>
      </c>
      <c r="BR206" s="24">
        <v>196.5</v>
      </c>
      <c r="BS206" s="24">
        <v>206.0</v>
      </c>
      <c r="BT206" s="24">
        <v>224.5</v>
      </c>
      <c r="BU206" s="24">
        <v>373.5</v>
      </c>
      <c r="BV206" s="24">
        <v>1403.0</v>
      </c>
      <c r="BW206" s="24">
        <v>2151.5</v>
      </c>
      <c r="BX206" s="24">
        <v>1642.0</v>
      </c>
      <c r="BY206" s="24">
        <v>1189.0</v>
      </c>
      <c r="BZ206" s="24">
        <v>940.5</v>
      </c>
      <c r="CA206" s="24">
        <v>900.5</v>
      </c>
      <c r="CB206" s="24">
        <v>873.0</v>
      </c>
      <c r="CC206" s="24">
        <v>662.5</v>
      </c>
      <c r="CD206" s="24">
        <v>673.0</v>
      </c>
      <c r="CE206" s="24">
        <v>519.0</v>
      </c>
      <c r="CF206" s="24">
        <v>454.0</v>
      </c>
      <c r="CG206" s="24">
        <v>368.0</v>
      </c>
      <c r="CH206" s="24">
        <v>273.0</v>
      </c>
      <c r="CI206" s="24">
        <v>149.0</v>
      </c>
      <c r="CJ206" s="24">
        <v>78.5</v>
      </c>
      <c r="CK206" s="24">
        <v>8.5</v>
      </c>
      <c r="CL206" s="24">
        <v>2.0</v>
      </c>
      <c r="CM206" s="50">
        <v>1129.0</v>
      </c>
      <c r="CN206" s="50">
        <v>1551.0</v>
      </c>
      <c r="CO206" s="24">
        <v>533.0</v>
      </c>
      <c r="CP206" s="50">
        <v>1018.0</v>
      </c>
      <c r="CQ206" s="24">
        <v>13.0</v>
      </c>
      <c r="CR206" s="24">
        <v>129.0</v>
      </c>
      <c r="CS206" s="24">
        <v>66.0</v>
      </c>
      <c r="CT206" s="24">
        <v>63.0</v>
      </c>
      <c r="CU206" s="24">
        <v>0.0</v>
      </c>
      <c r="CV206" s="24">
        <v>41.0</v>
      </c>
      <c r="CW206" s="24">
        <v>18.0</v>
      </c>
      <c r="CX206" s="24">
        <v>23.0</v>
      </c>
      <c r="CY206" s="24">
        <v>8460.0</v>
      </c>
      <c r="CZ206" s="24">
        <v>1.0</v>
      </c>
      <c r="DA206" s="24">
        <v>3015.0</v>
      </c>
      <c r="DB206" s="24">
        <v>14.0</v>
      </c>
      <c r="DC206" s="24">
        <v>10.0</v>
      </c>
      <c r="DD206" s="24">
        <v>442.0</v>
      </c>
      <c r="DE206" s="24">
        <v>59.0</v>
      </c>
      <c r="DF206" s="24">
        <v>0.0</v>
      </c>
      <c r="DG206" s="24">
        <v>5.0</v>
      </c>
      <c r="DH206" s="24">
        <v>5.0</v>
      </c>
      <c r="DI206" s="24">
        <v>319.0</v>
      </c>
      <c r="DJ206" s="24">
        <v>1960.0</v>
      </c>
      <c r="DK206" s="24">
        <v>2627.0</v>
      </c>
      <c r="DL206" s="24">
        <v>3.0</v>
      </c>
      <c r="DM206" s="53">
        <v>150.7</v>
      </c>
      <c r="DN206" s="54"/>
    </row>
    <row r="207">
      <c r="A207" s="48" t="s">
        <v>800</v>
      </c>
      <c r="B207" s="49" t="s">
        <v>809</v>
      </c>
      <c r="C207" s="24">
        <v>43.4</v>
      </c>
      <c r="D207" s="24">
        <v>42.6</v>
      </c>
      <c r="E207" s="24">
        <v>44.0</v>
      </c>
      <c r="F207" s="50">
        <v>9464.0</v>
      </c>
      <c r="G207" s="50">
        <v>4567.0</v>
      </c>
      <c r="H207" s="50">
        <v>2161.0</v>
      </c>
      <c r="I207" s="50">
        <v>1382.0</v>
      </c>
      <c r="J207" s="50">
        <v>1017.0</v>
      </c>
      <c r="K207" s="24">
        <v>253.0</v>
      </c>
      <c r="L207" s="24">
        <v>57.0</v>
      </c>
      <c r="M207" s="24">
        <v>18.0</v>
      </c>
      <c r="N207" s="24">
        <v>5.0</v>
      </c>
      <c r="O207" s="24">
        <v>4.0</v>
      </c>
      <c r="P207" s="24">
        <v>0.0</v>
      </c>
      <c r="Q207" s="50">
        <v>8637.0</v>
      </c>
      <c r="R207" s="50">
        <v>3506.0</v>
      </c>
      <c r="S207" s="50">
        <v>2281.0</v>
      </c>
      <c r="T207" s="50">
        <v>1508.0</v>
      </c>
      <c r="U207" s="50">
        <v>1011.0</v>
      </c>
      <c r="V207" s="24">
        <v>267.0</v>
      </c>
      <c r="W207" s="24">
        <v>50.0</v>
      </c>
      <c r="X207" s="24">
        <v>14.0</v>
      </c>
      <c r="Y207" s="24">
        <v>18853.0</v>
      </c>
      <c r="Z207" s="24">
        <v>356.5</v>
      </c>
      <c r="AA207" s="24">
        <v>556.5</v>
      </c>
      <c r="AB207" s="24">
        <v>667.0</v>
      </c>
      <c r="AC207" s="24">
        <v>773.5</v>
      </c>
      <c r="AD207" s="24">
        <v>1229.0</v>
      </c>
      <c r="AE207" s="24">
        <v>1871.0</v>
      </c>
      <c r="AF207" s="24">
        <v>1710.5</v>
      </c>
      <c r="AG207" s="24">
        <v>1600.5</v>
      </c>
      <c r="AH207" s="24">
        <v>1531.5</v>
      </c>
      <c r="AI207" s="24">
        <v>1699.5</v>
      </c>
      <c r="AJ207" s="24">
        <v>1565.0</v>
      </c>
      <c r="AK207" s="24">
        <v>1238.0</v>
      </c>
      <c r="AL207" s="24">
        <v>1201.5</v>
      </c>
      <c r="AM207" s="24">
        <v>962.0</v>
      </c>
      <c r="AN207" s="24">
        <v>685.5</v>
      </c>
      <c r="AO207" s="24">
        <v>608.5</v>
      </c>
      <c r="AP207" s="24">
        <v>384.0</v>
      </c>
      <c r="AQ207" s="24">
        <v>161.5</v>
      </c>
      <c r="AR207" s="24">
        <v>41.0</v>
      </c>
      <c r="AS207" s="24">
        <v>8.5</v>
      </c>
      <c r="AT207" s="24">
        <v>2.0</v>
      </c>
      <c r="AU207" s="24">
        <v>8862.0</v>
      </c>
      <c r="AV207" s="24">
        <v>172.5</v>
      </c>
      <c r="AW207" s="24">
        <v>269.5</v>
      </c>
      <c r="AX207" s="24">
        <v>332.5</v>
      </c>
      <c r="AY207" s="24">
        <v>379.5</v>
      </c>
      <c r="AZ207" s="24">
        <v>592.0</v>
      </c>
      <c r="BA207" s="24">
        <v>863.5</v>
      </c>
      <c r="BB207" s="24">
        <v>841.5</v>
      </c>
      <c r="BC207" s="24">
        <v>764.0</v>
      </c>
      <c r="BD207" s="24">
        <v>736.5</v>
      </c>
      <c r="BE207" s="24">
        <v>810.0</v>
      </c>
      <c r="BF207" s="24">
        <v>747.5</v>
      </c>
      <c r="BG207" s="24">
        <v>575.0</v>
      </c>
      <c r="BH207" s="24">
        <v>555.0</v>
      </c>
      <c r="BI207" s="24">
        <v>424.0</v>
      </c>
      <c r="BJ207" s="24">
        <v>301.5</v>
      </c>
      <c r="BK207" s="24">
        <v>255.0</v>
      </c>
      <c r="BL207" s="24">
        <v>164.0</v>
      </c>
      <c r="BM207" s="24">
        <v>63.0</v>
      </c>
      <c r="BN207" s="24">
        <v>13.0</v>
      </c>
      <c r="BO207" s="24">
        <v>2.0</v>
      </c>
      <c r="BP207" s="24">
        <v>0.5</v>
      </c>
      <c r="BQ207" s="24">
        <v>9991.0</v>
      </c>
      <c r="BR207" s="24">
        <v>184.0</v>
      </c>
      <c r="BS207" s="24">
        <v>287.0</v>
      </c>
      <c r="BT207" s="24">
        <v>334.5</v>
      </c>
      <c r="BU207" s="24">
        <v>394.0</v>
      </c>
      <c r="BV207" s="24">
        <v>637.0</v>
      </c>
      <c r="BW207" s="24">
        <v>1007.5</v>
      </c>
      <c r="BX207" s="24">
        <v>869.0</v>
      </c>
      <c r="BY207" s="24">
        <v>836.5</v>
      </c>
      <c r="BZ207" s="24">
        <v>795.0</v>
      </c>
      <c r="CA207" s="24">
        <v>889.5</v>
      </c>
      <c r="CB207" s="24">
        <v>817.5</v>
      </c>
      <c r="CC207" s="24">
        <v>663.0</v>
      </c>
      <c r="CD207" s="24">
        <v>646.5</v>
      </c>
      <c r="CE207" s="24">
        <v>538.0</v>
      </c>
      <c r="CF207" s="24">
        <v>384.0</v>
      </c>
      <c r="CG207" s="24">
        <v>353.5</v>
      </c>
      <c r="CH207" s="24">
        <v>220.0</v>
      </c>
      <c r="CI207" s="24">
        <v>98.5</v>
      </c>
      <c r="CJ207" s="24">
        <v>28.0</v>
      </c>
      <c r="CK207" s="24">
        <v>6.5</v>
      </c>
      <c r="CL207" s="24">
        <v>1.5</v>
      </c>
      <c r="CM207" s="24">
        <v>158.0</v>
      </c>
      <c r="CN207" s="24">
        <v>256.0</v>
      </c>
      <c r="CO207" s="24">
        <v>118.0</v>
      </c>
      <c r="CP207" s="24">
        <v>138.0</v>
      </c>
      <c r="CQ207" s="24">
        <v>0.0</v>
      </c>
      <c r="CR207" s="24">
        <v>21.0</v>
      </c>
      <c r="CS207" s="24">
        <v>12.0</v>
      </c>
      <c r="CT207" s="24">
        <v>9.0</v>
      </c>
      <c r="CU207" s="24">
        <v>0.0</v>
      </c>
      <c r="CV207" s="24">
        <v>105.0</v>
      </c>
      <c r="CW207" s="24">
        <v>41.0</v>
      </c>
      <c r="CX207" s="24">
        <v>64.0</v>
      </c>
      <c r="CY207" s="24">
        <v>6327.0</v>
      </c>
      <c r="CZ207" s="24">
        <v>15.0</v>
      </c>
      <c r="DA207" s="24">
        <v>2560.0</v>
      </c>
      <c r="DB207" s="24">
        <v>11.0</v>
      </c>
      <c r="DC207" s="24">
        <v>6.0</v>
      </c>
      <c r="DD207" s="24">
        <v>480.0</v>
      </c>
      <c r="DE207" s="24">
        <v>51.0</v>
      </c>
      <c r="DF207" s="24">
        <v>0.0</v>
      </c>
      <c r="DG207" s="24">
        <v>4.0</v>
      </c>
      <c r="DH207" s="24">
        <v>3.0</v>
      </c>
      <c r="DI207" s="24">
        <v>230.0</v>
      </c>
      <c r="DJ207" s="24">
        <v>1195.0</v>
      </c>
      <c r="DK207" s="24">
        <v>1769.0</v>
      </c>
      <c r="DL207" s="24">
        <v>3.0</v>
      </c>
      <c r="DM207" s="53">
        <v>150.7</v>
      </c>
      <c r="DN207" s="54"/>
    </row>
    <row r="208">
      <c r="A208" s="48" t="s">
        <v>800</v>
      </c>
      <c r="B208" s="49" t="s">
        <v>810</v>
      </c>
      <c r="C208" s="24">
        <v>42.6</v>
      </c>
      <c r="D208" s="24">
        <v>41.9</v>
      </c>
      <c r="E208" s="24">
        <v>43.2</v>
      </c>
      <c r="F208" s="50">
        <v>19386.0</v>
      </c>
      <c r="G208" s="50">
        <v>9235.0</v>
      </c>
      <c r="H208" s="50">
        <v>4064.0</v>
      </c>
      <c r="I208" s="50">
        <v>3017.0</v>
      </c>
      <c r="J208" s="50">
        <v>2420.0</v>
      </c>
      <c r="K208" s="24">
        <v>512.0</v>
      </c>
      <c r="L208" s="24">
        <v>107.0</v>
      </c>
      <c r="M208" s="24">
        <v>21.0</v>
      </c>
      <c r="N208" s="24">
        <v>9.0</v>
      </c>
      <c r="O208" s="24">
        <v>0.0</v>
      </c>
      <c r="P208" s="24">
        <v>1.0</v>
      </c>
      <c r="Q208" s="50">
        <v>17393.0</v>
      </c>
      <c r="R208" s="50">
        <v>6694.0</v>
      </c>
      <c r="S208" s="50">
        <v>4416.0</v>
      </c>
      <c r="T208" s="50">
        <v>3173.0</v>
      </c>
      <c r="U208" s="50">
        <v>2470.0</v>
      </c>
      <c r="V208" s="24">
        <v>518.0</v>
      </c>
      <c r="W208" s="24">
        <v>95.0</v>
      </c>
      <c r="X208" s="24">
        <v>27.0</v>
      </c>
      <c r="Y208" s="24">
        <v>39544.5</v>
      </c>
      <c r="Z208" s="24">
        <v>1032.0</v>
      </c>
      <c r="AA208" s="24">
        <v>1363.0</v>
      </c>
      <c r="AB208" s="24">
        <v>1629.5</v>
      </c>
      <c r="AC208" s="24">
        <v>1751.0</v>
      </c>
      <c r="AD208" s="24">
        <v>2793.0</v>
      </c>
      <c r="AE208" s="24">
        <v>3884.0</v>
      </c>
      <c r="AF208" s="24">
        <v>3505.5</v>
      </c>
      <c r="AG208" s="24">
        <v>3104.5</v>
      </c>
      <c r="AH208" s="24">
        <v>2976.0</v>
      </c>
      <c r="AI208" s="24">
        <v>3339.0</v>
      </c>
      <c r="AJ208" s="24">
        <v>3159.0</v>
      </c>
      <c r="AK208" s="24">
        <v>2566.5</v>
      </c>
      <c r="AL208" s="24">
        <v>2352.0</v>
      </c>
      <c r="AM208" s="24">
        <v>1872.5</v>
      </c>
      <c r="AN208" s="24">
        <v>1561.0</v>
      </c>
      <c r="AO208" s="24">
        <v>1280.5</v>
      </c>
      <c r="AP208" s="24">
        <v>820.0</v>
      </c>
      <c r="AQ208" s="24">
        <v>374.5</v>
      </c>
      <c r="AR208" s="24">
        <v>145.5</v>
      </c>
      <c r="AS208" s="24">
        <v>32.5</v>
      </c>
      <c r="AT208" s="24">
        <v>3.0</v>
      </c>
      <c r="AU208" s="24">
        <v>17921.5</v>
      </c>
      <c r="AV208" s="24">
        <v>539.5</v>
      </c>
      <c r="AW208" s="24">
        <v>665.5</v>
      </c>
      <c r="AX208" s="24">
        <v>844.0</v>
      </c>
      <c r="AY208" s="24">
        <v>916.0</v>
      </c>
      <c r="AZ208" s="24">
        <v>1121.5</v>
      </c>
      <c r="BA208" s="24">
        <v>1538.5</v>
      </c>
      <c r="BB208" s="24">
        <v>1510.5</v>
      </c>
      <c r="BC208" s="24">
        <v>1480.5</v>
      </c>
      <c r="BD208" s="24">
        <v>1432.0</v>
      </c>
      <c r="BE208" s="24">
        <v>1597.5</v>
      </c>
      <c r="BF208" s="24">
        <v>1514.0</v>
      </c>
      <c r="BG208" s="24">
        <v>1267.5</v>
      </c>
      <c r="BH208" s="24">
        <v>1079.5</v>
      </c>
      <c r="BI208" s="24">
        <v>818.0</v>
      </c>
      <c r="BJ208" s="24">
        <v>607.0</v>
      </c>
      <c r="BK208" s="24">
        <v>516.5</v>
      </c>
      <c r="BL208" s="24">
        <v>313.0</v>
      </c>
      <c r="BM208" s="24">
        <v>117.0</v>
      </c>
      <c r="BN208" s="24">
        <v>41.0</v>
      </c>
      <c r="BO208" s="24">
        <v>1.5</v>
      </c>
      <c r="BP208" s="24">
        <v>1.0</v>
      </c>
      <c r="BQ208" s="24">
        <v>21623.0</v>
      </c>
      <c r="BR208" s="24">
        <v>492.5</v>
      </c>
      <c r="BS208" s="24">
        <v>697.5</v>
      </c>
      <c r="BT208" s="24">
        <v>785.5</v>
      </c>
      <c r="BU208" s="24">
        <v>835.0</v>
      </c>
      <c r="BV208" s="24">
        <v>1671.5</v>
      </c>
      <c r="BW208" s="24">
        <v>2345.5</v>
      </c>
      <c r="BX208" s="24">
        <v>1995.0</v>
      </c>
      <c r="BY208" s="24">
        <v>1624.0</v>
      </c>
      <c r="BZ208" s="24">
        <v>1544.0</v>
      </c>
      <c r="CA208" s="24">
        <v>1741.5</v>
      </c>
      <c r="CB208" s="24">
        <v>1645.0</v>
      </c>
      <c r="CC208" s="24">
        <v>1299.0</v>
      </c>
      <c r="CD208" s="24">
        <v>1272.5</v>
      </c>
      <c r="CE208" s="24">
        <v>1054.5</v>
      </c>
      <c r="CF208" s="24">
        <v>954.0</v>
      </c>
      <c r="CG208" s="24">
        <v>764.0</v>
      </c>
      <c r="CH208" s="24">
        <v>507.0</v>
      </c>
      <c r="CI208" s="24">
        <v>257.5</v>
      </c>
      <c r="CJ208" s="24">
        <v>104.5</v>
      </c>
      <c r="CK208" s="24">
        <v>31.0</v>
      </c>
      <c r="CL208" s="24">
        <v>2.0</v>
      </c>
      <c r="CM208" s="24">
        <v>208.0</v>
      </c>
      <c r="CN208" s="24">
        <v>272.0</v>
      </c>
      <c r="CO208" s="24">
        <v>92.0</v>
      </c>
      <c r="CP208" s="24">
        <v>180.0</v>
      </c>
      <c r="CQ208" s="24">
        <v>0.0</v>
      </c>
      <c r="CR208" s="24">
        <v>33.0</v>
      </c>
      <c r="CS208" s="24">
        <v>14.0</v>
      </c>
      <c r="CT208" s="24">
        <v>19.0</v>
      </c>
      <c r="CU208" s="24">
        <v>0.0</v>
      </c>
      <c r="CV208" s="24">
        <v>352.0</v>
      </c>
      <c r="CW208" s="24">
        <v>82.0</v>
      </c>
      <c r="CX208" s="24">
        <v>270.0</v>
      </c>
      <c r="CY208" s="24">
        <v>11346.0</v>
      </c>
      <c r="CZ208" s="24">
        <v>10.0</v>
      </c>
      <c r="DA208" s="24">
        <v>3788.0</v>
      </c>
      <c r="DB208" s="24">
        <v>22.0</v>
      </c>
      <c r="DC208" s="24">
        <v>17.0</v>
      </c>
      <c r="DD208" s="24">
        <v>903.0</v>
      </c>
      <c r="DE208" s="24">
        <v>82.0</v>
      </c>
      <c r="DF208" s="24">
        <v>0.0</v>
      </c>
      <c r="DG208" s="24">
        <v>7.0</v>
      </c>
      <c r="DH208" s="24">
        <v>13.0</v>
      </c>
      <c r="DI208" s="24">
        <v>444.0</v>
      </c>
      <c r="DJ208" s="24">
        <v>2352.0</v>
      </c>
      <c r="DK208" s="24">
        <v>3708.0</v>
      </c>
      <c r="DL208" s="24">
        <v>0.0</v>
      </c>
      <c r="DM208" s="53">
        <v>150.7</v>
      </c>
      <c r="DN208" s="54"/>
    </row>
    <row r="209">
      <c r="A209" s="48" t="s">
        <v>800</v>
      </c>
      <c r="B209" s="49" t="s">
        <v>811</v>
      </c>
      <c r="C209" s="24">
        <v>42.3</v>
      </c>
      <c r="D209" s="24">
        <v>41.2</v>
      </c>
      <c r="E209" s="24">
        <v>43.3</v>
      </c>
      <c r="F209" s="50">
        <v>10043.0</v>
      </c>
      <c r="G209" s="50">
        <v>3960.0</v>
      </c>
      <c r="H209" s="50">
        <v>2203.0</v>
      </c>
      <c r="I209" s="50">
        <v>1886.0</v>
      </c>
      <c r="J209" s="50">
        <v>1612.0</v>
      </c>
      <c r="K209" s="24">
        <v>300.0</v>
      </c>
      <c r="L209" s="24">
        <v>60.0</v>
      </c>
      <c r="M209" s="24">
        <v>16.0</v>
      </c>
      <c r="N209" s="24">
        <v>5.0</v>
      </c>
      <c r="O209" s="24">
        <v>1.0</v>
      </c>
      <c r="P209" s="24">
        <v>0.0</v>
      </c>
      <c r="Q209" s="50">
        <v>9523.0</v>
      </c>
      <c r="R209" s="50">
        <v>3184.0</v>
      </c>
      <c r="S209" s="50">
        <v>2419.0</v>
      </c>
      <c r="T209" s="50">
        <v>2004.0</v>
      </c>
      <c r="U209" s="50">
        <v>1531.0</v>
      </c>
      <c r="V209" s="24">
        <v>294.0</v>
      </c>
      <c r="W209" s="24">
        <v>67.0</v>
      </c>
      <c r="X209" s="24">
        <v>24.0</v>
      </c>
      <c r="Y209" s="24">
        <v>22552.5</v>
      </c>
      <c r="Z209" s="24">
        <v>820.0</v>
      </c>
      <c r="AA209" s="24">
        <v>856.0</v>
      </c>
      <c r="AB209" s="24">
        <v>860.0</v>
      </c>
      <c r="AC209" s="24">
        <v>1016.0</v>
      </c>
      <c r="AD209" s="24">
        <v>1614.0</v>
      </c>
      <c r="AE209" s="24">
        <v>1773.0</v>
      </c>
      <c r="AF209" s="24">
        <v>1744.5</v>
      </c>
      <c r="AG209" s="24">
        <v>1882.0</v>
      </c>
      <c r="AH209" s="24">
        <v>1791.0</v>
      </c>
      <c r="AI209" s="24">
        <v>2010.0</v>
      </c>
      <c r="AJ209" s="24">
        <v>1939.0</v>
      </c>
      <c r="AK209" s="24">
        <v>1589.0</v>
      </c>
      <c r="AL209" s="24">
        <v>1460.0</v>
      </c>
      <c r="AM209" s="24">
        <v>993.0</v>
      </c>
      <c r="AN209" s="24">
        <v>789.0</v>
      </c>
      <c r="AO209" s="24">
        <v>663.0</v>
      </c>
      <c r="AP209" s="24">
        <v>446.5</v>
      </c>
      <c r="AQ209" s="24">
        <v>210.0</v>
      </c>
      <c r="AR209" s="24">
        <v>74.5</v>
      </c>
      <c r="AS209" s="24">
        <v>18.5</v>
      </c>
      <c r="AT209" s="24">
        <v>3.5</v>
      </c>
      <c r="AU209" s="24">
        <v>10979.0</v>
      </c>
      <c r="AV209" s="24">
        <v>423.5</v>
      </c>
      <c r="AW209" s="24">
        <v>435.0</v>
      </c>
      <c r="AX209" s="24">
        <v>466.5</v>
      </c>
      <c r="AY209" s="24">
        <v>546.0</v>
      </c>
      <c r="AZ209" s="24">
        <v>797.5</v>
      </c>
      <c r="BA209" s="24">
        <v>929.0</v>
      </c>
      <c r="BB209" s="24">
        <v>854.5</v>
      </c>
      <c r="BC209" s="24">
        <v>900.0</v>
      </c>
      <c r="BD209" s="24">
        <v>862.5</v>
      </c>
      <c r="BE209" s="24">
        <v>925.5</v>
      </c>
      <c r="BF209" s="24">
        <v>969.5</v>
      </c>
      <c r="BG209" s="24">
        <v>796.5</v>
      </c>
      <c r="BH209" s="24">
        <v>692.0</v>
      </c>
      <c r="BI209" s="24">
        <v>488.5</v>
      </c>
      <c r="BJ209" s="24">
        <v>313.5</v>
      </c>
      <c r="BK209" s="24">
        <v>275.5</v>
      </c>
      <c r="BL209" s="24">
        <v>196.0</v>
      </c>
      <c r="BM209" s="24">
        <v>74.5</v>
      </c>
      <c r="BN209" s="24">
        <v>29.5</v>
      </c>
      <c r="BO209" s="24">
        <v>2.5</v>
      </c>
      <c r="BP209" s="24">
        <v>1.0</v>
      </c>
      <c r="BQ209" s="24">
        <v>11573.5</v>
      </c>
      <c r="BR209" s="24">
        <v>396.5</v>
      </c>
      <c r="BS209" s="24">
        <v>421.0</v>
      </c>
      <c r="BT209" s="24">
        <v>393.5</v>
      </c>
      <c r="BU209" s="24">
        <v>470.0</v>
      </c>
      <c r="BV209" s="24">
        <v>816.5</v>
      </c>
      <c r="BW209" s="24">
        <v>844.0</v>
      </c>
      <c r="BX209" s="24">
        <v>890.0</v>
      </c>
      <c r="BY209" s="24">
        <v>982.0</v>
      </c>
      <c r="BZ209" s="24">
        <v>928.5</v>
      </c>
      <c r="CA209" s="24">
        <v>1084.5</v>
      </c>
      <c r="CB209" s="24">
        <v>969.5</v>
      </c>
      <c r="CC209" s="24">
        <v>792.5</v>
      </c>
      <c r="CD209" s="24">
        <v>768.0</v>
      </c>
      <c r="CE209" s="24">
        <v>504.5</v>
      </c>
      <c r="CF209" s="24">
        <v>475.5</v>
      </c>
      <c r="CG209" s="24">
        <v>387.5</v>
      </c>
      <c r="CH209" s="24">
        <v>250.5</v>
      </c>
      <c r="CI209" s="24">
        <v>135.5</v>
      </c>
      <c r="CJ209" s="24">
        <v>45.0</v>
      </c>
      <c r="CK209" s="24">
        <v>16.0</v>
      </c>
      <c r="CL209" s="24">
        <v>2.5</v>
      </c>
      <c r="CM209" s="24">
        <v>236.0</v>
      </c>
      <c r="CN209" s="24">
        <v>375.0</v>
      </c>
      <c r="CO209" s="24">
        <v>153.0</v>
      </c>
      <c r="CP209" s="24">
        <v>222.0</v>
      </c>
      <c r="CQ209" s="24">
        <v>0.0</v>
      </c>
      <c r="CR209" s="24">
        <v>22.0</v>
      </c>
      <c r="CS209" s="24">
        <v>14.0</v>
      </c>
      <c r="CT209" s="24">
        <v>8.0</v>
      </c>
      <c r="CU209" s="24">
        <v>0.0</v>
      </c>
      <c r="CV209" s="24">
        <v>0.0</v>
      </c>
      <c r="CW209" s="24">
        <v>0.0</v>
      </c>
      <c r="CX209" s="24">
        <v>0.0</v>
      </c>
      <c r="CY209" s="24">
        <v>7459.0</v>
      </c>
      <c r="CZ209" s="24">
        <v>13.0</v>
      </c>
      <c r="DA209" s="24">
        <v>2557.0</v>
      </c>
      <c r="DB209" s="24">
        <v>7.0</v>
      </c>
      <c r="DC209" s="24">
        <v>7.0</v>
      </c>
      <c r="DD209" s="24">
        <v>381.0</v>
      </c>
      <c r="DE209" s="24">
        <v>47.0</v>
      </c>
      <c r="DF209" s="24">
        <v>0.0</v>
      </c>
      <c r="DG209" s="24">
        <v>3.0</v>
      </c>
      <c r="DH209" s="24">
        <v>8.0</v>
      </c>
      <c r="DI209" s="24">
        <v>358.0</v>
      </c>
      <c r="DJ209" s="24">
        <v>1710.0</v>
      </c>
      <c r="DK209" s="24">
        <v>2364.0</v>
      </c>
      <c r="DL209" s="24">
        <v>4.0</v>
      </c>
      <c r="DM209" s="53">
        <v>150.7</v>
      </c>
      <c r="DN209" s="54"/>
    </row>
    <row r="210">
      <c r="A210" s="48" t="s">
        <v>800</v>
      </c>
      <c r="B210" s="49" t="s">
        <v>812</v>
      </c>
      <c r="C210" s="24">
        <v>41.1</v>
      </c>
      <c r="D210" s="24">
        <v>40.6</v>
      </c>
      <c r="E210" s="24">
        <v>41.4</v>
      </c>
      <c r="F210" s="50">
        <v>10418.0</v>
      </c>
      <c r="G210" s="50">
        <v>3249.0</v>
      </c>
      <c r="H210" s="50">
        <v>2453.0</v>
      </c>
      <c r="I210" s="50">
        <v>2444.0</v>
      </c>
      <c r="J210" s="50">
        <v>1877.0</v>
      </c>
      <c r="K210" s="24">
        <v>306.0</v>
      </c>
      <c r="L210" s="24">
        <v>66.0</v>
      </c>
      <c r="M210" s="24">
        <v>17.0</v>
      </c>
      <c r="N210" s="24">
        <v>2.0</v>
      </c>
      <c r="O210" s="24">
        <v>2.0</v>
      </c>
      <c r="P210" s="24">
        <v>2.0</v>
      </c>
      <c r="Q210" s="50">
        <v>9460.0</v>
      </c>
      <c r="R210" s="50">
        <v>2269.0</v>
      </c>
      <c r="S210" s="50">
        <v>2591.0</v>
      </c>
      <c r="T210" s="50">
        <v>2549.0</v>
      </c>
      <c r="U210" s="50">
        <v>1732.0</v>
      </c>
      <c r="V210" s="24">
        <v>266.0</v>
      </c>
      <c r="W210" s="24">
        <v>42.0</v>
      </c>
      <c r="X210" s="24">
        <v>11.0</v>
      </c>
      <c r="Y210" s="24">
        <v>24944.0</v>
      </c>
      <c r="Z210" s="24">
        <v>1378.5</v>
      </c>
      <c r="AA210" s="24">
        <v>1373.0</v>
      </c>
      <c r="AB210" s="24">
        <v>888.5</v>
      </c>
      <c r="AC210" s="24">
        <v>779.5</v>
      </c>
      <c r="AD210" s="24">
        <v>1317.5</v>
      </c>
      <c r="AE210" s="24">
        <v>1766.0</v>
      </c>
      <c r="AF210" s="24">
        <v>2163.5</v>
      </c>
      <c r="AG210" s="24">
        <v>2767.5</v>
      </c>
      <c r="AH210" s="24">
        <v>2302.0</v>
      </c>
      <c r="AI210" s="24">
        <v>1923.0</v>
      </c>
      <c r="AJ210" s="24">
        <v>1924.5</v>
      </c>
      <c r="AK210" s="24">
        <v>1803.0</v>
      </c>
      <c r="AL210" s="24">
        <v>1614.0</v>
      </c>
      <c r="AM210" s="24">
        <v>1052.5</v>
      </c>
      <c r="AN210" s="24">
        <v>617.5</v>
      </c>
      <c r="AO210" s="24">
        <v>534.5</v>
      </c>
      <c r="AP210" s="24">
        <v>418.0</v>
      </c>
      <c r="AQ210" s="24">
        <v>215.5</v>
      </c>
      <c r="AR210" s="24">
        <v>87.5</v>
      </c>
      <c r="AS210" s="24">
        <v>12.5</v>
      </c>
      <c r="AT210" s="24">
        <v>5.5</v>
      </c>
      <c r="AU210" s="24">
        <v>11686.5</v>
      </c>
      <c r="AV210" s="24">
        <v>690.5</v>
      </c>
      <c r="AW210" s="24">
        <v>659.5</v>
      </c>
      <c r="AX210" s="24">
        <v>423.5</v>
      </c>
      <c r="AY210" s="24">
        <v>377.0</v>
      </c>
      <c r="AZ210" s="24">
        <v>600.5</v>
      </c>
      <c r="BA210" s="24">
        <v>747.5</v>
      </c>
      <c r="BB210" s="24">
        <v>922.0</v>
      </c>
      <c r="BC210" s="24">
        <v>1342.5</v>
      </c>
      <c r="BD210" s="24">
        <v>1158.5</v>
      </c>
      <c r="BE210" s="24">
        <v>956.5</v>
      </c>
      <c r="BF210" s="24">
        <v>896.5</v>
      </c>
      <c r="BG210" s="24">
        <v>891.5</v>
      </c>
      <c r="BH210" s="24">
        <v>767.5</v>
      </c>
      <c r="BI210" s="24">
        <v>510.0</v>
      </c>
      <c r="BJ210" s="24">
        <v>261.0</v>
      </c>
      <c r="BK210" s="24">
        <v>215.0</v>
      </c>
      <c r="BL210" s="24">
        <v>166.5</v>
      </c>
      <c r="BM210" s="24">
        <v>75.5</v>
      </c>
      <c r="BN210" s="24">
        <v>20.5</v>
      </c>
      <c r="BO210" s="24">
        <v>4.5</v>
      </c>
      <c r="BP210" s="24">
        <v>0.0</v>
      </c>
      <c r="BQ210" s="24">
        <v>13257.5</v>
      </c>
      <c r="BR210" s="24">
        <v>688.0</v>
      </c>
      <c r="BS210" s="24">
        <v>713.5</v>
      </c>
      <c r="BT210" s="24">
        <v>465.0</v>
      </c>
      <c r="BU210" s="24">
        <v>402.5</v>
      </c>
      <c r="BV210" s="24">
        <v>717.0</v>
      </c>
      <c r="BW210" s="24">
        <v>1018.5</v>
      </c>
      <c r="BX210" s="24">
        <v>1241.5</v>
      </c>
      <c r="BY210" s="24">
        <v>1425.0</v>
      </c>
      <c r="BZ210" s="24">
        <v>1143.5</v>
      </c>
      <c r="CA210" s="24">
        <v>966.5</v>
      </c>
      <c r="CB210" s="24">
        <v>1028.0</v>
      </c>
      <c r="CC210" s="24">
        <v>911.5</v>
      </c>
      <c r="CD210" s="24">
        <v>846.5</v>
      </c>
      <c r="CE210" s="24">
        <v>542.5</v>
      </c>
      <c r="CF210" s="24">
        <v>356.5</v>
      </c>
      <c r="CG210" s="24">
        <v>319.5</v>
      </c>
      <c r="CH210" s="24">
        <v>251.5</v>
      </c>
      <c r="CI210" s="24">
        <v>140.0</v>
      </c>
      <c r="CJ210" s="24">
        <v>67.0</v>
      </c>
      <c r="CK210" s="24">
        <v>8.0</v>
      </c>
      <c r="CL210" s="24">
        <v>5.5</v>
      </c>
      <c r="CM210" s="24">
        <v>189.0</v>
      </c>
      <c r="CN210" s="24">
        <v>310.0</v>
      </c>
      <c r="CO210" s="24">
        <v>161.0</v>
      </c>
      <c r="CP210" s="24">
        <v>149.0</v>
      </c>
      <c r="CQ210" s="24">
        <v>0.0</v>
      </c>
      <c r="CR210" s="24">
        <v>16.0</v>
      </c>
      <c r="CS210" s="24">
        <v>6.0</v>
      </c>
      <c r="CT210" s="24">
        <v>10.0</v>
      </c>
      <c r="CU210" s="24">
        <v>0.0</v>
      </c>
      <c r="CV210" s="24">
        <v>0.0</v>
      </c>
      <c r="CW210" s="24">
        <v>0.0</v>
      </c>
      <c r="CX210" s="24">
        <v>0.0</v>
      </c>
      <c r="CY210" s="24">
        <v>8377.0</v>
      </c>
      <c r="CZ210" s="24">
        <v>0.0</v>
      </c>
      <c r="DA210" s="24">
        <v>2395.0</v>
      </c>
      <c r="DB210" s="24">
        <v>16.0</v>
      </c>
      <c r="DC210" s="24">
        <v>8.0</v>
      </c>
      <c r="DD210" s="24">
        <v>284.0</v>
      </c>
      <c r="DE210" s="24">
        <v>57.0</v>
      </c>
      <c r="DF210" s="24">
        <v>0.0</v>
      </c>
      <c r="DG210" s="24">
        <v>2.0</v>
      </c>
      <c r="DH210" s="24">
        <v>7.0</v>
      </c>
      <c r="DI210" s="24">
        <v>524.0</v>
      </c>
      <c r="DJ210" s="24">
        <v>2319.0</v>
      </c>
      <c r="DK210" s="24">
        <v>2764.0</v>
      </c>
      <c r="DL210" s="24">
        <v>1.0</v>
      </c>
      <c r="DM210" s="53">
        <v>150.7</v>
      </c>
      <c r="DN210" s="54"/>
    </row>
    <row r="211">
      <c r="A211" s="48" t="s">
        <v>800</v>
      </c>
      <c r="B211" s="49" t="s">
        <v>813</v>
      </c>
      <c r="C211" s="24">
        <v>43.0</v>
      </c>
      <c r="D211" s="24">
        <v>42.2</v>
      </c>
      <c r="E211" s="24">
        <v>43.7</v>
      </c>
      <c r="F211" s="50">
        <v>8672.0</v>
      </c>
      <c r="G211" s="50">
        <v>5206.0</v>
      </c>
      <c r="H211" s="50">
        <v>1738.0</v>
      </c>
      <c r="I211" s="24">
        <v>929.0</v>
      </c>
      <c r="J211" s="24">
        <v>597.0</v>
      </c>
      <c r="K211" s="24">
        <v>159.0</v>
      </c>
      <c r="L211" s="24">
        <v>30.0</v>
      </c>
      <c r="M211" s="24">
        <v>6.0</v>
      </c>
      <c r="N211" s="24">
        <v>3.0</v>
      </c>
      <c r="O211" s="24">
        <v>4.0</v>
      </c>
      <c r="P211" s="24">
        <v>0.0</v>
      </c>
      <c r="Q211" s="50">
        <v>7948.0</v>
      </c>
      <c r="R211" s="50">
        <v>4142.0</v>
      </c>
      <c r="S211" s="50">
        <v>1905.0</v>
      </c>
      <c r="T211" s="50">
        <v>1056.0</v>
      </c>
      <c r="U211" s="24">
        <v>638.0</v>
      </c>
      <c r="V211" s="24">
        <v>159.0</v>
      </c>
      <c r="W211" s="24">
        <v>36.0</v>
      </c>
      <c r="X211" s="24">
        <v>12.0</v>
      </c>
      <c r="Y211" s="24">
        <v>14948.0</v>
      </c>
      <c r="Z211" s="24">
        <v>303.0</v>
      </c>
      <c r="AA211" s="24">
        <v>283.5</v>
      </c>
      <c r="AB211" s="24">
        <v>331.5</v>
      </c>
      <c r="AC211" s="24">
        <v>441.5</v>
      </c>
      <c r="AD211" s="24">
        <v>1108.5</v>
      </c>
      <c r="AE211" s="24">
        <v>2058.0</v>
      </c>
      <c r="AF211" s="24">
        <v>1663.5</v>
      </c>
      <c r="AG211" s="24">
        <v>1378.5</v>
      </c>
      <c r="AH211" s="24">
        <v>1114.5</v>
      </c>
      <c r="AI211" s="24">
        <v>1092.5</v>
      </c>
      <c r="AJ211" s="24">
        <v>1054.0</v>
      </c>
      <c r="AK211" s="24">
        <v>870.5</v>
      </c>
      <c r="AL211" s="24">
        <v>967.0</v>
      </c>
      <c r="AM211" s="24">
        <v>690.5</v>
      </c>
      <c r="AN211" s="24">
        <v>525.0</v>
      </c>
      <c r="AO211" s="24">
        <v>491.0</v>
      </c>
      <c r="AP211" s="24">
        <v>318.5</v>
      </c>
      <c r="AQ211" s="24">
        <v>177.0</v>
      </c>
      <c r="AR211" s="24">
        <v>60.0</v>
      </c>
      <c r="AS211" s="24">
        <v>16.0</v>
      </c>
      <c r="AT211" s="24">
        <v>3.5</v>
      </c>
      <c r="AU211" s="24">
        <v>7072.5</v>
      </c>
      <c r="AV211" s="24">
        <v>153.0</v>
      </c>
      <c r="AW211" s="24">
        <v>130.5</v>
      </c>
      <c r="AX211" s="24">
        <v>172.5</v>
      </c>
      <c r="AY211" s="24">
        <v>248.5</v>
      </c>
      <c r="AZ211" s="24">
        <v>488.0</v>
      </c>
      <c r="BA211" s="24">
        <v>968.5</v>
      </c>
      <c r="BB211" s="24">
        <v>815.0</v>
      </c>
      <c r="BC211" s="24">
        <v>682.0</v>
      </c>
      <c r="BD211" s="24">
        <v>564.5</v>
      </c>
      <c r="BE211" s="24">
        <v>543.0</v>
      </c>
      <c r="BF211" s="24">
        <v>498.5</v>
      </c>
      <c r="BG211" s="24">
        <v>411.5</v>
      </c>
      <c r="BH211" s="24">
        <v>432.0</v>
      </c>
      <c r="BI211" s="24">
        <v>315.5</v>
      </c>
      <c r="BJ211" s="24">
        <v>219.5</v>
      </c>
      <c r="BK211" s="24">
        <v>209.5</v>
      </c>
      <c r="BL211" s="24">
        <v>134.5</v>
      </c>
      <c r="BM211" s="24">
        <v>59.5</v>
      </c>
      <c r="BN211" s="24">
        <v>17.5</v>
      </c>
      <c r="BO211" s="24">
        <v>8.5</v>
      </c>
      <c r="BP211" s="24">
        <v>0.5</v>
      </c>
      <c r="BQ211" s="24">
        <v>7875.5</v>
      </c>
      <c r="BR211" s="24">
        <v>150.0</v>
      </c>
      <c r="BS211" s="24">
        <v>153.0</v>
      </c>
      <c r="BT211" s="24">
        <v>159.0</v>
      </c>
      <c r="BU211" s="24">
        <v>193.0</v>
      </c>
      <c r="BV211" s="24">
        <v>620.5</v>
      </c>
      <c r="BW211" s="24">
        <v>1089.5</v>
      </c>
      <c r="BX211" s="24">
        <v>848.5</v>
      </c>
      <c r="BY211" s="24">
        <v>696.5</v>
      </c>
      <c r="BZ211" s="24">
        <v>550.0</v>
      </c>
      <c r="CA211" s="24">
        <v>549.5</v>
      </c>
      <c r="CB211" s="24">
        <v>555.5</v>
      </c>
      <c r="CC211" s="24">
        <v>459.0</v>
      </c>
      <c r="CD211" s="24">
        <v>535.0</v>
      </c>
      <c r="CE211" s="24">
        <v>375.0</v>
      </c>
      <c r="CF211" s="24">
        <v>305.5</v>
      </c>
      <c r="CG211" s="24">
        <v>281.5</v>
      </c>
      <c r="CH211" s="24">
        <v>184.0</v>
      </c>
      <c r="CI211" s="24">
        <v>117.5</v>
      </c>
      <c r="CJ211" s="24">
        <v>42.5</v>
      </c>
      <c r="CK211" s="24">
        <v>7.5</v>
      </c>
      <c r="CL211" s="24">
        <v>3.0</v>
      </c>
      <c r="CM211" s="24">
        <v>485.0</v>
      </c>
      <c r="CN211" s="24">
        <v>827.0</v>
      </c>
      <c r="CO211" s="24">
        <v>318.0</v>
      </c>
      <c r="CP211" s="24">
        <v>509.0</v>
      </c>
      <c r="CQ211" s="24">
        <v>5.0</v>
      </c>
      <c r="CR211" s="24">
        <v>42.0</v>
      </c>
      <c r="CS211" s="24">
        <v>19.0</v>
      </c>
      <c r="CT211" s="24">
        <v>23.0</v>
      </c>
      <c r="CU211" s="24">
        <v>0.0</v>
      </c>
      <c r="CV211" s="24">
        <v>41.0</v>
      </c>
      <c r="CW211" s="24">
        <v>25.0</v>
      </c>
      <c r="CX211" s="24">
        <v>16.0</v>
      </c>
      <c r="CY211" s="24">
        <v>4130.0</v>
      </c>
      <c r="CZ211" s="24">
        <v>11.0</v>
      </c>
      <c r="DA211" s="24">
        <v>1434.0</v>
      </c>
      <c r="DB211" s="24">
        <v>4.0</v>
      </c>
      <c r="DC211" s="24">
        <v>3.0</v>
      </c>
      <c r="DD211" s="24">
        <v>241.0</v>
      </c>
      <c r="DE211" s="24">
        <v>32.0</v>
      </c>
      <c r="DF211" s="24">
        <v>0.0</v>
      </c>
      <c r="DG211" s="24">
        <v>4.0</v>
      </c>
      <c r="DH211" s="24">
        <v>6.0</v>
      </c>
      <c r="DI211" s="24">
        <v>167.0</v>
      </c>
      <c r="DJ211" s="24">
        <v>915.0</v>
      </c>
      <c r="DK211" s="24">
        <v>1310.0</v>
      </c>
      <c r="DL211" s="24">
        <v>3.0</v>
      </c>
      <c r="DM211" s="53">
        <v>150.7</v>
      </c>
      <c r="DN211" s="54"/>
    </row>
    <row r="212">
      <c r="A212" s="48" t="s">
        <v>800</v>
      </c>
      <c r="B212" s="49" t="s">
        <v>814</v>
      </c>
      <c r="C212" s="24">
        <v>40.5</v>
      </c>
      <c r="D212" s="24">
        <v>39.9</v>
      </c>
      <c r="E212" s="24">
        <v>41.1</v>
      </c>
      <c r="F212" s="50">
        <v>7838.0</v>
      </c>
      <c r="G212" s="50">
        <v>3432.0</v>
      </c>
      <c r="H212" s="50">
        <v>1584.0</v>
      </c>
      <c r="I212" s="50">
        <v>1358.0</v>
      </c>
      <c r="J212" s="50">
        <v>1208.0</v>
      </c>
      <c r="K212" s="24">
        <v>211.0</v>
      </c>
      <c r="L212" s="24">
        <v>34.0</v>
      </c>
      <c r="M212" s="24">
        <v>7.0</v>
      </c>
      <c r="N212" s="24">
        <v>2.0</v>
      </c>
      <c r="O212" s="24">
        <v>1.0</v>
      </c>
      <c r="P212" s="24">
        <v>1.0</v>
      </c>
      <c r="Q212" s="50">
        <v>4969.0</v>
      </c>
      <c r="R212" s="50">
        <v>1775.0</v>
      </c>
      <c r="S212" s="50">
        <v>1247.0</v>
      </c>
      <c r="T212" s="50">
        <v>1012.0</v>
      </c>
      <c r="U212" s="24">
        <v>759.0</v>
      </c>
      <c r="V212" s="24">
        <v>147.0</v>
      </c>
      <c r="W212" s="24">
        <v>23.0</v>
      </c>
      <c r="X212" s="24">
        <v>6.0</v>
      </c>
      <c r="Y212" s="24">
        <v>14090.5</v>
      </c>
      <c r="Z212" s="24">
        <v>481.5</v>
      </c>
      <c r="AA212" s="24">
        <v>714.0</v>
      </c>
      <c r="AB212" s="24">
        <v>714.5</v>
      </c>
      <c r="AC212" s="24">
        <v>636.5</v>
      </c>
      <c r="AD212" s="24">
        <v>937.5</v>
      </c>
      <c r="AE212" s="24">
        <v>1185.5</v>
      </c>
      <c r="AF212" s="24">
        <v>1069.0</v>
      </c>
      <c r="AG212" s="24">
        <v>1178.5</v>
      </c>
      <c r="AH212" s="24">
        <v>1294.5</v>
      </c>
      <c r="AI212" s="24">
        <v>1310.0</v>
      </c>
      <c r="AJ212" s="24">
        <v>1157.5</v>
      </c>
      <c r="AK212" s="24">
        <v>859.0</v>
      </c>
      <c r="AL212" s="24">
        <v>751.5</v>
      </c>
      <c r="AM212" s="24">
        <v>548.5</v>
      </c>
      <c r="AN212" s="24">
        <v>433.5</v>
      </c>
      <c r="AO212" s="24">
        <v>373.5</v>
      </c>
      <c r="AP212" s="24">
        <v>288.0</v>
      </c>
      <c r="AQ212" s="24">
        <v>118.5</v>
      </c>
      <c r="AR212" s="24">
        <v>32.0</v>
      </c>
      <c r="AS212" s="24">
        <v>6.5</v>
      </c>
      <c r="AT212" s="24">
        <v>0.5</v>
      </c>
      <c r="AU212" s="24">
        <v>6767.5</v>
      </c>
      <c r="AV212" s="24">
        <v>249.5</v>
      </c>
      <c r="AW212" s="24">
        <v>354.5</v>
      </c>
      <c r="AX212" s="24">
        <v>354.5</v>
      </c>
      <c r="AY212" s="24">
        <v>325.5</v>
      </c>
      <c r="AZ212" s="24">
        <v>404.0</v>
      </c>
      <c r="BA212" s="24">
        <v>590.5</v>
      </c>
      <c r="BB212" s="24">
        <v>517.5</v>
      </c>
      <c r="BC212" s="24">
        <v>560.0</v>
      </c>
      <c r="BD212" s="24">
        <v>632.0</v>
      </c>
      <c r="BE212" s="24">
        <v>672.5</v>
      </c>
      <c r="BF212" s="24">
        <v>583.0</v>
      </c>
      <c r="BG212" s="24">
        <v>425.5</v>
      </c>
      <c r="BH212" s="24">
        <v>363.0</v>
      </c>
      <c r="BI212" s="24">
        <v>253.0</v>
      </c>
      <c r="BJ212" s="24">
        <v>168.0</v>
      </c>
      <c r="BK212" s="24">
        <v>138.0</v>
      </c>
      <c r="BL212" s="24">
        <v>122.0</v>
      </c>
      <c r="BM212" s="24">
        <v>43.0</v>
      </c>
      <c r="BN212" s="24">
        <v>9.5</v>
      </c>
      <c r="BO212" s="24">
        <v>2.0</v>
      </c>
      <c r="BP212" s="24">
        <v>0.0</v>
      </c>
      <c r="BQ212" s="24">
        <v>7323.0</v>
      </c>
      <c r="BR212" s="24">
        <v>232.0</v>
      </c>
      <c r="BS212" s="24">
        <v>359.5</v>
      </c>
      <c r="BT212" s="24">
        <v>360.0</v>
      </c>
      <c r="BU212" s="24">
        <v>311.0</v>
      </c>
      <c r="BV212" s="24">
        <v>533.5</v>
      </c>
      <c r="BW212" s="24">
        <v>595.0</v>
      </c>
      <c r="BX212" s="24">
        <v>551.5</v>
      </c>
      <c r="BY212" s="24">
        <v>618.5</v>
      </c>
      <c r="BZ212" s="24">
        <v>662.5</v>
      </c>
      <c r="CA212" s="24">
        <v>637.5</v>
      </c>
      <c r="CB212" s="24">
        <v>574.5</v>
      </c>
      <c r="CC212" s="24">
        <v>433.5</v>
      </c>
      <c r="CD212" s="24">
        <v>388.5</v>
      </c>
      <c r="CE212" s="24">
        <v>295.5</v>
      </c>
      <c r="CF212" s="24">
        <v>265.5</v>
      </c>
      <c r="CG212" s="24">
        <v>235.5</v>
      </c>
      <c r="CH212" s="24">
        <v>166.0</v>
      </c>
      <c r="CI212" s="24">
        <v>75.5</v>
      </c>
      <c r="CJ212" s="24">
        <v>22.5</v>
      </c>
      <c r="CK212" s="24">
        <v>4.5</v>
      </c>
      <c r="CL212" s="24">
        <v>0.5</v>
      </c>
      <c r="CM212" s="24">
        <v>230.0</v>
      </c>
      <c r="CN212" s="24">
        <v>365.0</v>
      </c>
      <c r="CO212" s="24">
        <v>116.0</v>
      </c>
      <c r="CP212" s="24">
        <v>249.0</v>
      </c>
      <c r="CQ212" s="24">
        <v>0.0</v>
      </c>
      <c r="CR212" s="24">
        <v>23.0</v>
      </c>
      <c r="CS212" s="24">
        <v>9.0</v>
      </c>
      <c r="CT212" s="24">
        <v>14.0</v>
      </c>
      <c r="CU212" s="24">
        <v>0.0</v>
      </c>
      <c r="CV212" s="24">
        <v>0.0</v>
      </c>
      <c r="CW212" s="24">
        <v>0.0</v>
      </c>
      <c r="CX212" s="24">
        <v>0.0</v>
      </c>
      <c r="CY212" s="24">
        <v>5167.0</v>
      </c>
      <c r="CZ212" s="24">
        <v>0.0</v>
      </c>
      <c r="DA212" s="24">
        <v>1900.0</v>
      </c>
      <c r="DB212" s="24">
        <v>19.0</v>
      </c>
      <c r="DC212" s="24">
        <v>5.0</v>
      </c>
      <c r="DD212" s="24">
        <v>214.0</v>
      </c>
      <c r="DE212" s="24">
        <v>46.0</v>
      </c>
      <c r="DF212" s="24">
        <v>0.0</v>
      </c>
      <c r="DG212" s="24">
        <v>6.0</v>
      </c>
      <c r="DH212" s="24">
        <v>2.0</v>
      </c>
      <c r="DI212" s="24">
        <v>247.0</v>
      </c>
      <c r="DJ212" s="24">
        <v>1213.0</v>
      </c>
      <c r="DK212" s="24">
        <v>1513.0</v>
      </c>
      <c r="DL212" s="24">
        <v>2.0</v>
      </c>
      <c r="DM212" s="53">
        <v>150.7</v>
      </c>
      <c r="DN212" s="54"/>
    </row>
    <row r="213">
      <c r="A213" s="48" t="s">
        <v>800</v>
      </c>
      <c r="B213" s="49" t="s">
        <v>815</v>
      </c>
      <c r="C213" s="24">
        <v>41.3</v>
      </c>
      <c r="D213" s="24">
        <v>40.7</v>
      </c>
      <c r="E213" s="24">
        <v>41.7</v>
      </c>
      <c r="F213" s="50">
        <v>9347.0</v>
      </c>
      <c r="G213" s="50">
        <v>3518.0</v>
      </c>
      <c r="H213" s="50">
        <v>1953.0</v>
      </c>
      <c r="I213" s="50">
        <v>1926.0</v>
      </c>
      <c r="J213" s="50">
        <v>1551.0</v>
      </c>
      <c r="K213" s="24">
        <v>306.0</v>
      </c>
      <c r="L213" s="24">
        <v>63.0</v>
      </c>
      <c r="M213" s="24">
        <v>22.0</v>
      </c>
      <c r="N213" s="24">
        <v>6.0</v>
      </c>
      <c r="O213" s="24">
        <v>2.0</v>
      </c>
      <c r="P213" s="24">
        <v>0.0</v>
      </c>
      <c r="Q213" s="50">
        <v>8369.0</v>
      </c>
      <c r="R213" s="50">
        <v>2388.0</v>
      </c>
      <c r="S213" s="50">
        <v>2156.0</v>
      </c>
      <c r="T213" s="50">
        <v>1931.0</v>
      </c>
      <c r="U213" s="50">
        <v>1516.0</v>
      </c>
      <c r="V213" s="24">
        <v>306.0</v>
      </c>
      <c r="W213" s="24">
        <v>61.0</v>
      </c>
      <c r="X213" s="24">
        <v>11.0</v>
      </c>
      <c r="Y213" s="24">
        <v>21448.5</v>
      </c>
      <c r="Z213" s="24">
        <v>825.5</v>
      </c>
      <c r="AA213" s="24">
        <v>1372.5</v>
      </c>
      <c r="AB213" s="24">
        <v>1212.0</v>
      </c>
      <c r="AC213" s="24">
        <v>818.5</v>
      </c>
      <c r="AD213" s="24">
        <v>899.0</v>
      </c>
      <c r="AE213" s="24">
        <v>1287.0</v>
      </c>
      <c r="AF213" s="24">
        <v>1614.5</v>
      </c>
      <c r="AG213" s="24">
        <v>2066.5</v>
      </c>
      <c r="AH213" s="24">
        <v>2216.0</v>
      </c>
      <c r="AI213" s="24">
        <v>2117.0</v>
      </c>
      <c r="AJ213" s="24">
        <v>1593.5</v>
      </c>
      <c r="AK213" s="24">
        <v>1345.0</v>
      </c>
      <c r="AL213" s="24">
        <v>1216.5</v>
      </c>
      <c r="AM213" s="24">
        <v>915.5</v>
      </c>
      <c r="AN213" s="24">
        <v>652.0</v>
      </c>
      <c r="AO213" s="24">
        <v>584.0</v>
      </c>
      <c r="AP213" s="24">
        <v>393.5</v>
      </c>
      <c r="AQ213" s="24">
        <v>226.5</v>
      </c>
      <c r="AR213" s="24">
        <v>72.0</v>
      </c>
      <c r="AS213" s="24">
        <v>20.5</v>
      </c>
      <c r="AT213" s="24">
        <v>1.0</v>
      </c>
      <c r="AU213" s="24">
        <v>10121.5</v>
      </c>
      <c r="AV213" s="24">
        <v>406.0</v>
      </c>
      <c r="AW213" s="24">
        <v>664.0</v>
      </c>
      <c r="AX213" s="24">
        <v>590.5</v>
      </c>
      <c r="AY213" s="24">
        <v>398.0</v>
      </c>
      <c r="AZ213" s="24">
        <v>441.5</v>
      </c>
      <c r="BA213" s="24">
        <v>571.0</v>
      </c>
      <c r="BB213" s="24">
        <v>714.0</v>
      </c>
      <c r="BC213" s="24">
        <v>976.5</v>
      </c>
      <c r="BD213" s="24">
        <v>1016.5</v>
      </c>
      <c r="BE213" s="24">
        <v>1056.0</v>
      </c>
      <c r="BF213" s="24">
        <v>836.0</v>
      </c>
      <c r="BG213" s="24">
        <v>643.0</v>
      </c>
      <c r="BH213" s="24">
        <v>601.5</v>
      </c>
      <c r="BI213" s="24">
        <v>425.0</v>
      </c>
      <c r="BJ213" s="24">
        <v>276.0</v>
      </c>
      <c r="BK213" s="24">
        <v>246.5</v>
      </c>
      <c r="BL213" s="24">
        <v>164.0</v>
      </c>
      <c r="BM213" s="24">
        <v>68.5</v>
      </c>
      <c r="BN213" s="24">
        <v>21.0</v>
      </c>
      <c r="BO213" s="24">
        <v>6.0</v>
      </c>
      <c r="BP213" s="24">
        <v>0.0</v>
      </c>
      <c r="BQ213" s="24">
        <v>11327.0</v>
      </c>
      <c r="BR213" s="24">
        <v>419.5</v>
      </c>
      <c r="BS213" s="24">
        <v>708.5</v>
      </c>
      <c r="BT213" s="24">
        <v>621.5</v>
      </c>
      <c r="BU213" s="24">
        <v>420.5</v>
      </c>
      <c r="BV213" s="24">
        <v>457.5</v>
      </c>
      <c r="BW213" s="24">
        <v>716.0</v>
      </c>
      <c r="BX213" s="24">
        <v>900.5</v>
      </c>
      <c r="BY213" s="24">
        <v>1090.0</v>
      </c>
      <c r="BZ213" s="24">
        <v>1199.5</v>
      </c>
      <c r="CA213" s="24">
        <v>1061.0</v>
      </c>
      <c r="CB213" s="24">
        <v>757.5</v>
      </c>
      <c r="CC213" s="24">
        <v>702.0</v>
      </c>
      <c r="CD213" s="24">
        <v>615.0</v>
      </c>
      <c r="CE213" s="24">
        <v>490.5</v>
      </c>
      <c r="CF213" s="24">
        <v>376.0</v>
      </c>
      <c r="CG213" s="24">
        <v>337.5</v>
      </c>
      <c r="CH213" s="24">
        <v>229.5</v>
      </c>
      <c r="CI213" s="24">
        <v>158.0</v>
      </c>
      <c r="CJ213" s="24">
        <v>51.0</v>
      </c>
      <c r="CK213" s="24">
        <v>14.5</v>
      </c>
      <c r="CL213" s="24">
        <v>1.0</v>
      </c>
      <c r="CM213" s="24">
        <v>204.0</v>
      </c>
      <c r="CN213" s="24">
        <v>304.0</v>
      </c>
      <c r="CO213" s="24">
        <v>175.0</v>
      </c>
      <c r="CP213" s="24">
        <v>129.0</v>
      </c>
      <c r="CQ213" s="24">
        <v>5.0</v>
      </c>
      <c r="CR213" s="24">
        <v>43.0</v>
      </c>
      <c r="CS213" s="24">
        <v>26.0</v>
      </c>
      <c r="CT213" s="24">
        <v>17.0</v>
      </c>
      <c r="CU213" s="24">
        <v>0.0</v>
      </c>
      <c r="CV213" s="24">
        <v>0.0</v>
      </c>
      <c r="CW213" s="24">
        <v>0.0</v>
      </c>
      <c r="CX213" s="24">
        <v>0.0</v>
      </c>
      <c r="CY213" s="24">
        <v>9505.0</v>
      </c>
      <c r="CZ213" s="24">
        <v>0.0</v>
      </c>
      <c r="DA213" s="24">
        <v>3293.0</v>
      </c>
      <c r="DB213" s="24">
        <v>27.0</v>
      </c>
      <c r="DC213" s="24">
        <v>8.0</v>
      </c>
      <c r="DD213" s="24">
        <v>415.0</v>
      </c>
      <c r="DE213" s="24">
        <v>58.0</v>
      </c>
      <c r="DF213" s="24">
        <v>0.0</v>
      </c>
      <c r="DG213" s="24">
        <v>4.0</v>
      </c>
      <c r="DH213" s="24">
        <v>9.0</v>
      </c>
      <c r="DI213" s="24">
        <v>461.0</v>
      </c>
      <c r="DJ213" s="24">
        <v>2020.0</v>
      </c>
      <c r="DK213" s="24">
        <v>3206.0</v>
      </c>
      <c r="DL213" s="24">
        <v>4.0</v>
      </c>
      <c r="DM213" s="53">
        <v>150.7</v>
      </c>
      <c r="DN213" s="54"/>
    </row>
    <row r="214">
      <c r="A214" s="48" t="s">
        <v>800</v>
      </c>
      <c r="B214" s="49" t="s">
        <v>816</v>
      </c>
      <c r="C214" s="24">
        <v>42.8</v>
      </c>
      <c r="D214" s="24">
        <v>42.3</v>
      </c>
      <c r="E214" s="24">
        <v>43.2</v>
      </c>
      <c r="F214" s="50">
        <v>9566.0</v>
      </c>
      <c r="G214" s="50">
        <v>5391.0</v>
      </c>
      <c r="H214" s="50">
        <v>2052.0</v>
      </c>
      <c r="I214" s="50">
        <v>1174.0</v>
      </c>
      <c r="J214" s="24">
        <v>739.0</v>
      </c>
      <c r="K214" s="24">
        <v>155.0</v>
      </c>
      <c r="L214" s="24">
        <v>36.0</v>
      </c>
      <c r="M214" s="24">
        <v>13.0</v>
      </c>
      <c r="N214" s="24">
        <v>2.0</v>
      </c>
      <c r="O214" s="24">
        <v>3.0</v>
      </c>
      <c r="P214" s="24">
        <v>1.0</v>
      </c>
      <c r="Q214" s="50">
        <v>8280.0</v>
      </c>
      <c r="R214" s="50">
        <v>3699.0</v>
      </c>
      <c r="S214" s="50">
        <v>2318.0</v>
      </c>
      <c r="T214" s="50">
        <v>1300.0</v>
      </c>
      <c r="U214" s="24">
        <v>750.0</v>
      </c>
      <c r="V214" s="24">
        <v>172.0</v>
      </c>
      <c r="W214" s="24">
        <v>33.0</v>
      </c>
      <c r="X214" s="24">
        <v>8.0</v>
      </c>
      <c r="Y214" s="24">
        <v>17184.0</v>
      </c>
      <c r="Z214" s="24">
        <v>603.0</v>
      </c>
      <c r="AA214" s="24">
        <v>391.5</v>
      </c>
      <c r="AB214" s="24">
        <v>393.5</v>
      </c>
      <c r="AC214" s="24">
        <v>459.0</v>
      </c>
      <c r="AD214" s="24">
        <v>1099.0</v>
      </c>
      <c r="AE214" s="24">
        <v>2153.5</v>
      </c>
      <c r="AF214" s="24">
        <v>1981.0</v>
      </c>
      <c r="AG214" s="24">
        <v>1643.0</v>
      </c>
      <c r="AH214" s="24">
        <v>1334.5</v>
      </c>
      <c r="AI214" s="24">
        <v>1202.0</v>
      </c>
      <c r="AJ214" s="24">
        <v>1152.5</v>
      </c>
      <c r="AK214" s="24">
        <v>1130.0</v>
      </c>
      <c r="AL214" s="24">
        <v>1075.5</v>
      </c>
      <c r="AM214" s="24">
        <v>803.0</v>
      </c>
      <c r="AN214" s="24">
        <v>637.0</v>
      </c>
      <c r="AO214" s="24">
        <v>520.5</v>
      </c>
      <c r="AP214" s="24">
        <v>357.0</v>
      </c>
      <c r="AQ214" s="24">
        <v>169.0</v>
      </c>
      <c r="AR214" s="24">
        <v>66.5</v>
      </c>
      <c r="AS214" s="24">
        <v>11.0</v>
      </c>
      <c r="AT214" s="24">
        <v>2.0</v>
      </c>
      <c r="AU214" s="24">
        <v>7961.5</v>
      </c>
      <c r="AV214" s="24">
        <v>327.0</v>
      </c>
      <c r="AW214" s="24">
        <v>189.0</v>
      </c>
      <c r="AX214" s="24">
        <v>202.0</v>
      </c>
      <c r="AY214" s="24">
        <v>214.0</v>
      </c>
      <c r="AZ214" s="24">
        <v>470.5</v>
      </c>
      <c r="BA214" s="24">
        <v>952.5</v>
      </c>
      <c r="BB214" s="24">
        <v>899.0</v>
      </c>
      <c r="BC214" s="24">
        <v>824.5</v>
      </c>
      <c r="BD214" s="24">
        <v>646.5</v>
      </c>
      <c r="BE214" s="24">
        <v>583.0</v>
      </c>
      <c r="BF214" s="24">
        <v>553.0</v>
      </c>
      <c r="BG214" s="24">
        <v>514.0</v>
      </c>
      <c r="BH214" s="24">
        <v>501.0</v>
      </c>
      <c r="BI214" s="24">
        <v>361.0</v>
      </c>
      <c r="BJ214" s="24">
        <v>267.0</v>
      </c>
      <c r="BK214" s="24">
        <v>236.5</v>
      </c>
      <c r="BL214" s="24">
        <v>140.5</v>
      </c>
      <c r="BM214" s="24">
        <v>57.0</v>
      </c>
      <c r="BN214" s="24">
        <v>20.0</v>
      </c>
      <c r="BO214" s="24">
        <v>3.5</v>
      </c>
      <c r="BP214" s="24">
        <v>0.0</v>
      </c>
      <c r="BQ214" s="24">
        <v>9222.5</v>
      </c>
      <c r="BR214" s="24">
        <v>276.0</v>
      </c>
      <c r="BS214" s="24">
        <v>202.5</v>
      </c>
      <c r="BT214" s="24">
        <v>191.5</v>
      </c>
      <c r="BU214" s="24">
        <v>245.0</v>
      </c>
      <c r="BV214" s="24">
        <v>628.5</v>
      </c>
      <c r="BW214" s="24">
        <v>1201.0</v>
      </c>
      <c r="BX214" s="24">
        <v>1082.0</v>
      </c>
      <c r="BY214" s="24">
        <v>818.5</v>
      </c>
      <c r="BZ214" s="24">
        <v>688.0</v>
      </c>
      <c r="CA214" s="24">
        <v>619.0</v>
      </c>
      <c r="CB214" s="24">
        <v>599.5</v>
      </c>
      <c r="CC214" s="24">
        <v>616.0</v>
      </c>
      <c r="CD214" s="24">
        <v>574.5</v>
      </c>
      <c r="CE214" s="24">
        <v>442.0</v>
      </c>
      <c r="CF214" s="24">
        <v>370.0</v>
      </c>
      <c r="CG214" s="24">
        <v>284.0</v>
      </c>
      <c r="CH214" s="24">
        <v>216.5</v>
      </c>
      <c r="CI214" s="24">
        <v>112.0</v>
      </c>
      <c r="CJ214" s="24">
        <v>46.5</v>
      </c>
      <c r="CK214" s="24">
        <v>7.5</v>
      </c>
      <c r="CL214" s="24">
        <v>2.0</v>
      </c>
      <c r="CM214" s="24">
        <v>209.0</v>
      </c>
      <c r="CN214" s="24">
        <v>332.0</v>
      </c>
      <c r="CO214" s="24">
        <v>139.0</v>
      </c>
      <c r="CP214" s="24">
        <v>193.0</v>
      </c>
      <c r="CQ214" s="24">
        <v>0.0</v>
      </c>
      <c r="CR214" s="24">
        <v>32.0</v>
      </c>
      <c r="CS214" s="24">
        <v>18.0</v>
      </c>
      <c r="CT214" s="24">
        <v>14.0</v>
      </c>
      <c r="CU214" s="24">
        <v>0.0</v>
      </c>
      <c r="CV214" s="24">
        <v>215.0</v>
      </c>
      <c r="CW214" s="24">
        <v>125.0</v>
      </c>
      <c r="CX214" s="24">
        <v>90.0</v>
      </c>
      <c r="CY214" s="24">
        <v>6452.0</v>
      </c>
      <c r="CZ214" s="24">
        <v>2.0</v>
      </c>
      <c r="DA214" s="24">
        <v>2665.0</v>
      </c>
      <c r="DB214" s="24">
        <v>10.0</v>
      </c>
      <c r="DC214" s="24">
        <v>12.0</v>
      </c>
      <c r="DD214" s="24">
        <v>532.0</v>
      </c>
      <c r="DE214" s="24">
        <v>63.0</v>
      </c>
      <c r="DF214" s="24">
        <v>0.0</v>
      </c>
      <c r="DG214" s="24">
        <v>4.0</v>
      </c>
      <c r="DH214" s="24">
        <v>3.0</v>
      </c>
      <c r="DI214" s="24">
        <v>201.0</v>
      </c>
      <c r="DJ214" s="24">
        <v>1160.0</v>
      </c>
      <c r="DK214" s="24">
        <v>1799.0</v>
      </c>
      <c r="DL214" s="24">
        <v>1.0</v>
      </c>
      <c r="DM214" s="53">
        <v>150.7</v>
      </c>
      <c r="DN214" s="54"/>
    </row>
    <row r="215">
      <c r="A215" s="48" t="s">
        <v>817</v>
      </c>
      <c r="B215" s="49" t="s">
        <v>818</v>
      </c>
      <c r="C215" s="24">
        <v>40.4</v>
      </c>
      <c r="D215" s="24">
        <v>39.7</v>
      </c>
      <c r="E215" s="24">
        <v>41.0</v>
      </c>
      <c r="F215" s="50">
        <v>5673.0</v>
      </c>
      <c r="G215" s="50">
        <v>1295.0</v>
      </c>
      <c r="H215" s="50">
        <v>1237.0</v>
      </c>
      <c r="I215" s="50">
        <v>1438.0</v>
      </c>
      <c r="J215" s="50">
        <v>1334.0</v>
      </c>
      <c r="K215" s="24">
        <v>274.0</v>
      </c>
      <c r="L215" s="24">
        <v>69.0</v>
      </c>
      <c r="M215" s="24">
        <v>21.0</v>
      </c>
      <c r="N215" s="24">
        <v>1.0</v>
      </c>
      <c r="O215" s="24">
        <v>4.0</v>
      </c>
      <c r="P215" s="24">
        <v>0.0</v>
      </c>
      <c r="Q215" s="50">
        <v>5402.0</v>
      </c>
      <c r="R215" s="24">
        <v>942.0</v>
      </c>
      <c r="S215" s="50">
        <v>1273.0</v>
      </c>
      <c r="T215" s="50">
        <v>1544.0</v>
      </c>
      <c r="U215" s="50">
        <v>1320.0</v>
      </c>
      <c r="V215" s="24">
        <v>268.0</v>
      </c>
      <c r="W215" s="24">
        <v>48.0</v>
      </c>
      <c r="X215" s="24">
        <v>7.0</v>
      </c>
      <c r="Y215" s="24">
        <v>15403.0</v>
      </c>
      <c r="Z215" s="24">
        <v>757.5</v>
      </c>
      <c r="AA215" s="24">
        <v>1328.5</v>
      </c>
      <c r="AB215" s="24">
        <v>878.5</v>
      </c>
      <c r="AC215" s="24">
        <v>592.5</v>
      </c>
      <c r="AD215" s="24">
        <v>690.5</v>
      </c>
      <c r="AE215" s="24">
        <v>788.0</v>
      </c>
      <c r="AF215" s="24">
        <v>843.5</v>
      </c>
      <c r="AG215" s="24">
        <v>1502.5</v>
      </c>
      <c r="AH215" s="24">
        <v>1655.5</v>
      </c>
      <c r="AI215" s="24">
        <v>1382.5</v>
      </c>
      <c r="AJ215" s="24">
        <v>1135.0</v>
      </c>
      <c r="AK215" s="24">
        <v>952.0</v>
      </c>
      <c r="AL215" s="24">
        <v>849.0</v>
      </c>
      <c r="AM215" s="24">
        <v>661.5</v>
      </c>
      <c r="AN215" s="24">
        <v>495.0</v>
      </c>
      <c r="AO215" s="24">
        <v>411.5</v>
      </c>
      <c r="AP215" s="24">
        <v>286.5</v>
      </c>
      <c r="AQ215" s="24">
        <v>138.5</v>
      </c>
      <c r="AR215" s="24">
        <v>44.5</v>
      </c>
      <c r="AS215" s="24">
        <v>9.0</v>
      </c>
      <c r="AT215" s="24">
        <v>1.0</v>
      </c>
      <c r="AU215" s="24">
        <v>7394.0</v>
      </c>
      <c r="AV215" s="24">
        <v>400.0</v>
      </c>
      <c r="AW215" s="24">
        <v>658.0</v>
      </c>
      <c r="AX215" s="24">
        <v>435.0</v>
      </c>
      <c r="AY215" s="24">
        <v>268.5</v>
      </c>
      <c r="AZ215" s="24">
        <v>333.5</v>
      </c>
      <c r="BA215" s="24">
        <v>380.5</v>
      </c>
      <c r="BB215" s="24">
        <v>365.0</v>
      </c>
      <c r="BC215" s="24">
        <v>666.0</v>
      </c>
      <c r="BD215" s="24">
        <v>839.5</v>
      </c>
      <c r="BE215" s="24">
        <v>743.0</v>
      </c>
      <c r="BF215" s="24">
        <v>553.5</v>
      </c>
      <c r="BG215" s="24">
        <v>463.5</v>
      </c>
      <c r="BH215" s="24">
        <v>411.0</v>
      </c>
      <c r="BI215" s="24">
        <v>298.5</v>
      </c>
      <c r="BJ215" s="24">
        <v>210.5</v>
      </c>
      <c r="BK215" s="24">
        <v>174.0</v>
      </c>
      <c r="BL215" s="24">
        <v>125.5</v>
      </c>
      <c r="BM215" s="24">
        <v>51.0</v>
      </c>
      <c r="BN215" s="24">
        <v>17.5</v>
      </c>
      <c r="BO215" s="24">
        <v>0.0</v>
      </c>
      <c r="BP215" s="24">
        <v>0.0</v>
      </c>
      <c r="BQ215" s="24">
        <v>8009.0</v>
      </c>
      <c r="BR215" s="24">
        <v>357.5</v>
      </c>
      <c r="BS215" s="24">
        <v>670.5</v>
      </c>
      <c r="BT215" s="24">
        <v>443.5</v>
      </c>
      <c r="BU215" s="24">
        <v>324.0</v>
      </c>
      <c r="BV215" s="24">
        <v>357.0</v>
      </c>
      <c r="BW215" s="24">
        <v>407.5</v>
      </c>
      <c r="BX215" s="24">
        <v>478.5</v>
      </c>
      <c r="BY215" s="24">
        <v>836.5</v>
      </c>
      <c r="BZ215" s="24">
        <v>816.0</v>
      </c>
      <c r="CA215" s="24">
        <v>639.5</v>
      </c>
      <c r="CB215" s="24">
        <v>581.5</v>
      </c>
      <c r="CC215" s="24">
        <v>488.5</v>
      </c>
      <c r="CD215" s="24">
        <v>438.0</v>
      </c>
      <c r="CE215" s="24">
        <v>363.0</v>
      </c>
      <c r="CF215" s="24">
        <v>284.5</v>
      </c>
      <c r="CG215" s="24">
        <v>237.5</v>
      </c>
      <c r="CH215" s="24">
        <v>161.0</v>
      </c>
      <c r="CI215" s="24">
        <v>87.5</v>
      </c>
      <c r="CJ215" s="24">
        <v>27.0</v>
      </c>
      <c r="CK215" s="24">
        <v>9.0</v>
      </c>
      <c r="CL215" s="24">
        <v>1.0</v>
      </c>
      <c r="CM215" s="24">
        <v>65.0</v>
      </c>
      <c r="CN215" s="24">
        <v>155.0</v>
      </c>
      <c r="CO215" s="24">
        <v>73.0</v>
      </c>
      <c r="CP215" s="24">
        <v>82.0</v>
      </c>
      <c r="CQ215" s="24">
        <v>0.0</v>
      </c>
      <c r="CR215" s="24">
        <v>0.0</v>
      </c>
      <c r="CS215" s="24">
        <v>0.0</v>
      </c>
      <c r="CT215" s="24">
        <v>0.0</v>
      </c>
      <c r="CU215" s="24">
        <v>0.0</v>
      </c>
      <c r="CV215" s="24">
        <v>0.0</v>
      </c>
      <c r="CW215" s="24">
        <v>0.0</v>
      </c>
      <c r="CX215" s="24">
        <v>0.0</v>
      </c>
      <c r="CY215" s="24">
        <v>5434.0</v>
      </c>
      <c r="CZ215" s="24">
        <v>89.0</v>
      </c>
      <c r="DA215" s="24">
        <v>1710.0</v>
      </c>
      <c r="DB215" s="24">
        <v>22.0</v>
      </c>
      <c r="DC215" s="24">
        <v>5.0</v>
      </c>
      <c r="DD215" s="24">
        <v>242.0</v>
      </c>
      <c r="DE215" s="24">
        <v>41.0</v>
      </c>
      <c r="DF215" s="24">
        <v>0.0</v>
      </c>
      <c r="DG215" s="24">
        <v>2.0</v>
      </c>
      <c r="DH215" s="24">
        <v>11.0</v>
      </c>
      <c r="DI215" s="24">
        <v>311.0</v>
      </c>
      <c r="DJ215" s="24">
        <v>1221.0</v>
      </c>
      <c r="DK215" s="24">
        <v>1776.0</v>
      </c>
      <c r="DL215" s="24">
        <v>4.0</v>
      </c>
      <c r="DM215" s="53">
        <v>141.1</v>
      </c>
      <c r="DN215" s="54"/>
    </row>
    <row r="216">
      <c r="A216" s="48" t="s">
        <v>817</v>
      </c>
      <c r="B216" s="49" t="s">
        <v>819</v>
      </c>
      <c r="C216" s="24">
        <v>42.4</v>
      </c>
      <c r="D216" s="24">
        <v>41.6</v>
      </c>
      <c r="E216" s="24">
        <v>43.2</v>
      </c>
      <c r="F216" s="50">
        <v>13371.0</v>
      </c>
      <c r="G216" s="50">
        <v>5377.0</v>
      </c>
      <c r="H216" s="50">
        <v>2946.0</v>
      </c>
      <c r="I216" s="50">
        <v>2460.0</v>
      </c>
      <c r="J216" s="50">
        <v>2041.0</v>
      </c>
      <c r="K216" s="24">
        <v>435.0</v>
      </c>
      <c r="L216" s="24">
        <v>86.0</v>
      </c>
      <c r="M216" s="24">
        <v>19.0</v>
      </c>
      <c r="N216" s="24">
        <v>4.0</v>
      </c>
      <c r="O216" s="24">
        <v>2.0</v>
      </c>
      <c r="P216" s="24">
        <v>1.0</v>
      </c>
      <c r="Q216" s="50">
        <v>12020.0</v>
      </c>
      <c r="R216" s="50">
        <v>4237.0</v>
      </c>
      <c r="S216" s="50">
        <v>3051.0</v>
      </c>
      <c r="T216" s="50">
        <v>2413.0</v>
      </c>
      <c r="U216" s="50">
        <v>1835.0</v>
      </c>
      <c r="V216" s="24">
        <v>373.0</v>
      </c>
      <c r="W216" s="24">
        <v>93.0</v>
      </c>
      <c r="X216" s="24">
        <v>18.0</v>
      </c>
      <c r="Y216" s="24">
        <v>29490.0</v>
      </c>
      <c r="Z216" s="24">
        <v>1149.5</v>
      </c>
      <c r="AA216" s="24">
        <v>1493.5</v>
      </c>
      <c r="AB216" s="24">
        <v>1141.5</v>
      </c>
      <c r="AC216" s="24">
        <v>1236.0</v>
      </c>
      <c r="AD216" s="24">
        <v>2070.5</v>
      </c>
      <c r="AE216" s="24">
        <v>2175.5</v>
      </c>
      <c r="AF216" s="24">
        <v>1987.0</v>
      </c>
      <c r="AG216" s="24">
        <v>2495.0</v>
      </c>
      <c r="AH216" s="24">
        <v>2422.5</v>
      </c>
      <c r="AI216" s="24">
        <v>2413.5</v>
      </c>
      <c r="AJ216" s="24">
        <v>2363.5</v>
      </c>
      <c r="AK216" s="24">
        <v>1955.5</v>
      </c>
      <c r="AL216" s="24">
        <v>1884.5</v>
      </c>
      <c r="AM216" s="24">
        <v>1482.5</v>
      </c>
      <c r="AN216" s="24">
        <v>1165.0</v>
      </c>
      <c r="AO216" s="24">
        <v>971.5</v>
      </c>
      <c r="AP216" s="24">
        <v>655.5</v>
      </c>
      <c r="AQ216" s="24">
        <v>296.0</v>
      </c>
      <c r="AR216" s="24">
        <v>100.5</v>
      </c>
      <c r="AS216" s="24">
        <v>25.5</v>
      </c>
      <c r="AT216" s="24">
        <v>5.5</v>
      </c>
      <c r="AU216" s="24">
        <v>14247.0</v>
      </c>
      <c r="AV216" s="24">
        <v>587.0</v>
      </c>
      <c r="AW216" s="24">
        <v>746.0</v>
      </c>
      <c r="AX216" s="24">
        <v>557.5</v>
      </c>
      <c r="AY216" s="24">
        <v>613.0</v>
      </c>
      <c r="AZ216" s="24">
        <v>976.0</v>
      </c>
      <c r="BA216" s="24">
        <v>1104.5</v>
      </c>
      <c r="BB216" s="24">
        <v>944.0</v>
      </c>
      <c r="BC216" s="24">
        <v>1242.5</v>
      </c>
      <c r="BD216" s="24">
        <v>1202.0</v>
      </c>
      <c r="BE216" s="24">
        <v>1236.0</v>
      </c>
      <c r="BF216" s="24">
        <v>1178.0</v>
      </c>
      <c r="BG216" s="24">
        <v>962.5</v>
      </c>
      <c r="BH216" s="24">
        <v>911.0</v>
      </c>
      <c r="BI216" s="24">
        <v>680.5</v>
      </c>
      <c r="BJ216" s="24">
        <v>495.0</v>
      </c>
      <c r="BK216" s="24">
        <v>416.5</v>
      </c>
      <c r="BL216" s="24">
        <v>256.0</v>
      </c>
      <c r="BM216" s="24">
        <v>108.5</v>
      </c>
      <c r="BN216" s="24">
        <v>22.5</v>
      </c>
      <c r="BO216" s="24">
        <v>6.0</v>
      </c>
      <c r="BP216" s="24">
        <v>2.0</v>
      </c>
      <c r="BQ216" s="24">
        <v>15243.0</v>
      </c>
      <c r="BR216" s="24">
        <v>562.5</v>
      </c>
      <c r="BS216" s="24">
        <v>747.5</v>
      </c>
      <c r="BT216" s="24">
        <v>584.0</v>
      </c>
      <c r="BU216" s="24">
        <v>623.0</v>
      </c>
      <c r="BV216" s="24">
        <v>1094.5</v>
      </c>
      <c r="BW216" s="24">
        <v>1071.0</v>
      </c>
      <c r="BX216" s="24">
        <v>1043.0</v>
      </c>
      <c r="BY216" s="24">
        <v>1252.5</v>
      </c>
      <c r="BZ216" s="24">
        <v>1220.5</v>
      </c>
      <c r="CA216" s="24">
        <v>1177.5</v>
      </c>
      <c r="CB216" s="24">
        <v>1185.5</v>
      </c>
      <c r="CC216" s="24">
        <v>993.0</v>
      </c>
      <c r="CD216" s="24">
        <v>973.5</v>
      </c>
      <c r="CE216" s="24">
        <v>802.0</v>
      </c>
      <c r="CF216" s="24">
        <v>670.0</v>
      </c>
      <c r="CG216" s="24">
        <v>555.0</v>
      </c>
      <c r="CH216" s="24">
        <v>399.5</v>
      </c>
      <c r="CI216" s="24">
        <v>187.5</v>
      </c>
      <c r="CJ216" s="24">
        <v>78.0</v>
      </c>
      <c r="CK216" s="24">
        <v>19.5</v>
      </c>
      <c r="CL216" s="24">
        <v>3.5</v>
      </c>
      <c r="CM216" s="24">
        <v>412.0</v>
      </c>
      <c r="CN216" s="24">
        <v>755.0</v>
      </c>
      <c r="CO216" s="24">
        <v>271.0</v>
      </c>
      <c r="CP216" s="24">
        <v>484.0</v>
      </c>
      <c r="CQ216" s="24">
        <v>5.0</v>
      </c>
      <c r="CR216" s="24">
        <v>58.0</v>
      </c>
      <c r="CS216" s="24">
        <v>34.0</v>
      </c>
      <c r="CT216" s="24">
        <v>24.0</v>
      </c>
      <c r="CU216" s="24">
        <v>0.0</v>
      </c>
      <c r="CV216" s="24">
        <v>216.0</v>
      </c>
      <c r="CW216" s="24">
        <v>95.0</v>
      </c>
      <c r="CX216" s="24">
        <v>121.0</v>
      </c>
      <c r="CY216" s="24">
        <v>8524.0</v>
      </c>
      <c r="CZ216" s="24">
        <v>2.0</v>
      </c>
      <c r="DA216" s="24">
        <v>2865.0</v>
      </c>
      <c r="DB216" s="24">
        <v>17.0</v>
      </c>
      <c r="DC216" s="24">
        <v>10.0</v>
      </c>
      <c r="DD216" s="24">
        <v>588.0</v>
      </c>
      <c r="DE216" s="24">
        <v>44.0</v>
      </c>
      <c r="DF216" s="24">
        <v>0.0</v>
      </c>
      <c r="DG216" s="24">
        <v>3.0</v>
      </c>
      <c r="DH216" s="24">
        <v>7.0</v>
      </c>
      <c r="DI216" s="24">
        <v>408.0</v>
      </c>
      <c r="DJ216" s="24">
        <v>1773.0</v>
      </c>
      <c r="DK216" s="24">
        <v>2806.0</v>
      </c>
      <c r="DL216" s="24">
        <v>1.0</v>
      </c>
      <c r="DM216" s="53">
        <v>141.1</v>
      </c>
      <c r="DN216" s="54"/>
    </row>
    <row r="217">
      <c r="A217" s="48" t="s">
        <v>817</v>
      </c>
      <c r="B217" s="49" t="s">
        <v>820</v>
      </c>
      <c r="C217" s="24">
        <v>43.3</v>
      </c>
      <c r="D217" s="24">
        <v>42.2</v>
      </c>
      <c r="E217" s="24">
        <v>44.3</v>
      </c>
      <c r="F217" s="50">
        <v>6885.0</v>
      </c>
      <c r="G217" s="50">
        <v>1698.0</v>
      </c>
      <c r="H217" s="50">
        <v>1743.0</v>
      </c>
      <c r="I217" s="50">
        <v>1590.0</v>
      </c>
      <c r="J217" s="50">
        <v>1449.0</v>
      </c>
      <c r="K217" s="24">
        <v>309.0</v>
      </c>
      <c r="L217" s="24">
        <v>72.0</v>
      </c>
      <c r="M217" s="24">
        <v>17.0</v>
      </c>
      <c r="N217" s="24">
        <v>5.0</v>
      </c>
      <c r="O217" s="24">
        <v>2.0</v>
      </c>
      <c r="P217" s="24">
        <v>0.0</v>
      </c>
      <c r="Q217" s="50">
        <v>6483.0</v>
      </c>
      <c r="R217" s="50">
        <v>1172.0</v>
      </c>
      <c r="S217" s="50">
        <v>1840.0</v>
      </c>
      <c r="T217" s="50">
        <v>1691.0</v>
      </c>
      <c r="U217" s="50">
        <v>1406.0</v>
      </c>
      <c r="V217" s="24">
        <v>304.0</v>
      </c>
      <c r="W217" s="24">
        <v>63.0</v>
      </c>
      <c r="X217" s="24">
        <v>7.0</v>
      </c>
      <c r="Y217" s="24">
        <v>18024.5</v>
      </c>
      <c r="Z217" s="24">
        <v>585.0</v>
      </c>
      <c r="AA217" s="24">
        <v>780.5</v>
      </c>
      <c r="AB217" s="24">
        <v>1028.0</v>
      </c>
      <c r="AC217" s="24">
        <v>921.0</v>
      </c>
      <c r="AD217" s="24">
        <v>998.5</v>
      </c>
      <c r="AE217" s="24">
        <v>1100.5</v>
      </c>
      <c r="AF217" s="24">
        <v>1066.5</v>
      </c>
      <c r="AG217" s="24">
        <v>1260.0</v>
      </c>
      <c r="AH217" s="24">
        <v>1533.0</v>
      </c>
      <c r="AI217" s="24">
        <v>1674.0</v>
      </c>
      <c r="AJ217" s="24">
        <v>1582.5</v>
      </c>
      <c r="AK217" s="24">
        <v>1350.0</v>
      </c>
      <c r="AL217" s="24">
        <v>1275.0</v>
      </c>
      <c r="AM217" s="24">
        <v>928.5</v>
      </c>
      <c r="AN217" s="24">
        <v>720.5</v>
      </c>
      <c r="AO217" s="24">
        <v>564.0</v>
      </c>
      <c r="AP217" s="24">
        <v>406.5</v>
      </c>
      <c r="AQ217" s="24">
        <v>176.5</v>
      </c>
      <c r="AR217" s="24">
        <v>62.0</v>
      </c>
      <c r="AS217" s="24">
        <v>11.0</v>
      </c>
      <c r="AT217" s="24">
        <v>1.0</v>
      </c>
      <c r="AU217" s="24">
        <v>8699.5</v>
      </c>
      <c r="AV217" s="24">
        <v>301.0</v>
      </c>
      <c r="AW217" s="24">
        <v>405.0</v>
      </c>
      <c r="AX217" s="24">
        <v>552.0</v>
      </c>
      <c r="AY217" s="24">
        <v>467.5</v>
      </c>
      <c r="AZ217" s="24">
        <v>489.0</v>
      </c>
      <c r="BA217" s="24">
        <v>535.5</v>
      </c>
      <c r="BB217" s="24">
        <v>495.5</v>
      </c>
      <c r="BC217" s="24">
        <v>595.5</v>
      </c>
      <c r="BD217" s="24">
        <v>737.5</v>
      </c>
      <c r="BE217" s="24">
        <v>858.0</v>
      </c>
      <c r="BF217" s="24">
        <v>753.5</v>
      </c>
      <c r="BG217" s="24">
        <v>658.0</v>
      </c>
      <c r="BH217" s="24">
        <v>614.5</v>
      </c>
      <c r="BI217" s="24">
        <v>434.5</v>
      </c>
      <c r="BJ217" s="24">
        <v>294.5</v>
      </c>
      <c r="BK217" s="24">
        <v>256.0</v>
      </c>
      <c r="BL217" s="24">
        <v>169.0</v>
      </c>
      <c r="BM217" s="24">
        <v>68.5</v>
      </c>
      <c r="BN217" s="24">
        <v>13.0</v>
      </c>
      <c r="BO217" s="24">
        <v>1.5</v>
      </c>
      <c r="BP217" s="24">
        <v>0.0</v>
      </c>
      <c r="BQ217" s="24">
        <v>9325.0</v>
      </c>
      <c r="BR217" s="24">
        <v>284.0</v>
      </c>
      <c r="BS217" s="24">
        <v>375.5</v>
      </c>
      <c r="BT217" s="24">
        <v>476.0</v>
      </c>
      <c r="BU217" s="24">
        <v>453.5</v>
      </c>
      <c r="BV217" s="24">
        <v>509.5</v>
      </c>
      <c r="BW217" s="24">
        <v>565.0</v>
      </c>
      <c r="BX217" s="24">
        <v>571.0</v>
      </c>
      <c r="BY217" s="24">
        <v>664.5</v>
      </c>
      <c r="BZ217" s="24">
        <v>795.5</v>
      </c>
      <c r="CA217" s="24">
        <v>816.0</v>
      </c>
      <c r="CB217" s="24">
        <v>829.0</v>
      </c>
      <c r="CC217" s="24">
        <v>692.0</v>
      </c>
      <c r="CD217" s="24">
        <v>660.5</v>
      </c>
      <c r="CE217" s="24">
        <v>494.0</v>
      </c>
      <c r="CF217" s="24">
        <v>426.0</v>
      </c>
      <c r="CG217" s="24">
        <v>308.0</v>
      </c>
      <c r="CH217" s="24">
        <v>237.5</v>
      </c>
      <c r="CI217" s="24">
        <v>108.0</v>
      </c>
      <c r="CJ217" s="24">
        <v>49.0</v>
      </c>
      <c r="CK217" s="24">
        <v>9.5</v>
      </c>
      <c r="CL217" s="24">
        <v>1.0</v>
      </c>
      <c r="CM217" s="24">
        <v>36.0</v>
      </c>
      <c r="CN217" s="24">
        <v>76.0</v>
      </c>
      <c r="CO217" s="24">
        <v>38.0</v>
      </c>
      <c r="CP217" s="24">
        <v>38.0</v>
      </c>
      <c r="CQ217" s="24">
        <v>0.0</v>
      </c>
      <c r="CR217" s="24">
        <v>0.0</v>
      </c>
      <c r="CS217" s="24">
        <v>0.0</v>
      </c>
      <c r="CT217" s="24">
        <v>0.0</v>
      </c>
      <c r="CU217" s="24">
        <v>0.0</v>
      </c>
      <c r="CV217" s="24">
        <v>91.0</v>
      </c>
      <c r="CW217" s="24">
        <v>25.0</v>
      </c>
      <c r="CX217" s="24">
        <v>66.0</v>
      </c>
      <c r="CY217" s="24">
        <v>7554.0</v>
      </c>
      <c r="CZ217" s="24">
        <v>2.0</v>
      </c>
      <c r="DA217" s="24">
        <v>2532.0</v>
      </c>
      <c r="DB217" s="24">
        <v>27.0</v>
      </c>
      <c r="DC217" s="24">
        <v>7.0</v>
      </c>
      <c r="DD217" s="24">
        <v>1392.0</v>
      </c>
      <c r="DE217" s="24">
        <v>62.0</v>
      </c>
      <c r="DF217" s="24">
        <v>0.0</v>
      </c>
      <c r="DG217" s="24">
        <v>2.0</v>
      </c>
      <c r="DH217" s="24">
        <v>1.0</v>
      </c>
      <c r="DI217" s="24">
        <v>293.0</v>
      </c>
      <c r="DJ217" s="24">
        <v>1222.0</v>
      </c>
      <c r="DK217" s="24">
        <v>2014.0</v>
      </c>
      <c r="DL217" s="24">
        <v>0.0</v>
      </c>
      <c r="DM217" s="53">
        <v>141.1</v>
      </c>
      <c r="DN217" s="54"/>
    </row>
    <row r="218">
      <c r="A218" s="48" t="s">
        <v>817</v>
      </c>
      <c r="B218" s="49" t="s">
        <v>821</v>
      </c>
      <c r="C218" s="24">
        <v>46.2</v>
      </c>
      <c r="D218" s="24">
        <v>44.9</v>
      </c>
      <c r="E218" s="24">
        <v>47.4</v>
      </c>
      <c r="F218" s="50">
        <v>14602.0</v>
      </c>
      <c r="G218" s="50">
        <v>5918.0</v>
      </c>
      <c r="H218" s="50">
        <v>3713.0</v>
      </c>
      <c r="I218" s="50">
        <v>2552.0</v>
      </c>
      <c r="J218" s="50">
        <v>1867.0</v>
      </c>
      <c r="K218" s="24">
        <v>441.0</v>
      </c>
      <c r="L218" s="24">
        <v>88.0</v>
      </c>
      <c r="M218" s="24">
        <v>20.0</v>
      </c>
      <c r="N218" s="24">
        <v>1.0</v>
      </c>
      <c r="O218" s="24">
        <v>0.0</v>
      </c>
      <c r="P218" s="24">
        <v>2.0</v>
      </c>
      <c r="Q218" s="50">
        <v>13580.0</v>
      </c>
      <c r="R218" s="50">
        <v>4463.0</v>
      </c>
      <c r="S218" s="50">
        <v>3788.0</v>
      </c>
      <c r="T218" s="50">
        <v>2752.0</v>
      </c>
      <c r="U218" s="50">
        <v>2005.0</v>
      </c>
      <c r="V218" s="24">
        <v>474.0</v>
      </c>
      <c r="W218" s="24">
        <v>82.0</v>
      </c>
      <c r="X218" s="24">
        <v>16.0</v>
      </c>
      <c r="Y218" s="24">
        <v>31696.5</v>
      </c>
      <c r="Z218" s="24">
        <v>621.0</v>
      </c>
      <c r="AA218" s="24">
        <v>948.5</v>
      </c>
      <c r="AB218" s="24">
        <v>1009.5</v>
      </c>
      <c r="AC218" s="24">
        <v>1343.5</v>
      </c>
      <c r="AD218" s="24">
        <v>1999.0</v>
      </c>
      <c r="AE218" s="24">
        <v>2660.0</v>
      </c>
      <c r="AF218" s="24">
        <v>2096.5</v>
      </c>
      <c r="AG218" s="24">
        <v>2086.0</v>
      </c>
      <c r="AH218" s="24">
        <v>2241.0</v>
      </c>
      <c r="AI218" s="24">
        <v>2598.0</v>
      </c>
      <c r="AJ218" s="24">
        <v>2707.0</v>
      </c>
      <c r="AK218" s="24">
        <v>2588.0</v>
      </c>
      <c r="AL218" s="24">
        <v>2602.0</v>
      </c>
      <c r="AM218" s="24">
        <v>1995.5</v>
      </c>
      <c r="AN218" s="24">
        <v>1606.0</v>
      </c>
      <c r="AO218" s="24">
        <v>1275.0</v>
      </c>
      <c r="AP218" s="24">
        <v>800.0</v>
      </c>
      <c r="AQ218" s="24">
        <v>371.5</v>
      </c>
      <c r="AR218" s="24">
        <v>116.0</v>
      </c>
      <c r="AS218" s="24">
        <v>29.5</v>
      </c>
      <c r="AT218" s="24">
        <v>3.0</v>
      </c>
      <c r="AU218" s="24">
        <v>15442.5</v>
      </c>
      <c r="AV218" s="24">
        <v>316.0</v>
      </c>
      <c r="AW218" s="24">
        <v>512.0</v>
      </c>
      <c r="AX218" s="24">
        <v>532.0</v>
      </c>
      <c r="AY218" s="24">
        <v>673.0</v>
      </c>
      <c r="AZ218" s="24">
        <v>1010.5</v>
      </c>
      <c r="BA218" s="24">
        <v>1346.5</v>
      </c>
      <c r="BB218" s="24">
        <v>1092.5</v>
      </c>
      <c r="BC218" s="24">
        <v>1063.5</v>
      </c>
      <c r="BD218" s="24">
        <v>1104.0</v>
      </c>
      <c r="BE218" s="24">
        <v>1288.5</v>
      </c>
      <c r="BF218" s="24">
        <v>1354.5</v>
      </c>
      <c r="BG218" s="24">
        <v>1204.0</v>
      </c>
      <c r="BH218" s="24">
        <v>1244.0</v>
      </c>
      <c r="BI218" s="24">
        <v>946.0</v>
      </c>
      <c r="BJ218" s="24">
        <v>726.0</v>
      </c>
      <c r="BK218" s="24">
        <v>536.0</v>
      </c>
      <c r="BL218" s="24">
        <v>323.0</v>
      </c>
      <c r="BM218" s="24">
        <v>136.0</v>
      </c>
      <c r="BN218" s="24">
        <v>31.0</v>
      </c>
      <c r="BO218" s="24">
        <v>3.5</v>
      </c>
      <c r="BP218" s="24">
        <v>0.0</v>
      </c>
      <c r="BQ218" s="24">
        <v>16254.0</v>
      </c>
      <c r="BR218" s="24">
        <v>305.0</v>
      </c>
      <c r="BS218" s="24">
        <v>436.5</v>
      </c>
      <c r="BT218" s="24">
        <v>477.5</v>
      </c>
      <c r="BU218" s="24">
        <v>670.5</v>
      </c>
      <c r="BV218" s="24">
        <v>988.5</v>
      </c>
      <c r="BW218" s="24">
        <v>1313.5</v>
      </c>
      <c r="BX218" s="24">
        <v>1004.0</v>
      </c>
      <c r="BY218" s="24">
        <v>1022.5</v>
      </c>
      <c r="BZ218" s="24">
        <v>1137.0</v>
      </c>
      <c r="CA218" s="24">
        <v>1309.5</v>
      </c>
      <c r="CB218" s="24">
        <v>1352.5</v>
      </c>
      <c r="CC218" s="24">
        <v>1384.0</v>
      </c>
      <c r="CD218" s="24">
        <v>1358.0</v>
      </c>
      <c r="CE218" s="24">
        <v>1049.5</v>
      </c>
      <c r="CF218" s="24">
        <v>880.0</v>
      </c>
      <c r="CG218" s="24">
        <v>739.0</v>
      </c>
      <c r="CH218" s="24">
        <v>477.0</v>
      </c>
      <c r="CI218" s="24">
        <v>235.5</v>
      </c>
      <c r="CJ218" s="24">
        <v>85.0</v>
      </c>
      <c r="CK218" s="24">
        <v>26.0</v>
      </c>
      <c r="CL218" s="24">
        <v>3.0</v>
      </c>
      <c r="CM218" s="24">
        <v>161.0</v>
      </c>
      <c r="CN218" s="24">
        <v>262.0</v>
      </c>
      <c r="CO218" s="24">
        <v>113.0</v>
      </c>
      <c r="CP218" s="24">
        <v>149.0</v>
      </c>
      <c r="CQ218" s="24">
        <v>5.0</v>
      </c>
      <c r="CR218" s="24">
        <v>52.0</v>
      </c>
      <c r="CS218" s="24">
        <v>24.0</v>
      </c>
      <c r="CT218" s="24">
        <v>28.0</v>
      </c>
      <c r="CU218" s="24">
        <v>0.0</v>
      </c>
      <c r="CV218" s="24">
        <v>52.0</v>
      </c>
      <c r="CW218" s="24">
        <v>5.0</v>
      </c>
      <c r="CX218" s="24">
        <v>47.0</v>
      </c>
      <c r="CY218" s="24">
        <v>8622.0</v>
      </c>
      <c r="CZ218" s="24">
        <v>53.0</v>
      </c>
      <c r="DA218" s="24">
        <v>3040.0</v>
      </c>
      <c r="DB218" s="24">
        <v>21.0</v>
      </c>
      <c r="DC218" s="24">
        <v>8.0</v>
      </c>
      <c r="DD218" s="24">
        <v>963.0</v>
      </c>
      <c r="DE218" s="24">
        <v>43.0</v>
      </c>
      <c r="DF218" s="24">
        <v>0.0</v>
      </c>
      <c r="DG218" s="24">
        <v>2.0</v>
      </c>
      <c r="DH218" s="24">
        <v>2.0</v>
      </c>
      <c r="DI218" s="24">
        <v>252.0</v>
      </c>
      <c r="DJ218" s="24">
        <v>1530.0</v>
      </c>
      <c r="DK218" s="24">
        <v>2707.0</v>
      </c>
      <c r="DL218" s="24">
        <v>1.0</v>
      </c>
      <c r="DM218" s="53">
        <v>141.1</v>
      </c>
      <c r="DN218" s="54"/>
    </row>
    <row r="219">
      <c r="A219" s="48" t="s">
        <v>817</v>
      </c>
      <c r="B219" s="49" t="s">
        <v>822</v>
      </c>
      <c r="C219" s="24">
        <v>42.3</v>
      </c>
      <c r="D219" s="24">
        <v>41.7</v>
      </c>
      <c r="E219" s="24">
        <v>43.0</v>
      </c>
      <c r="F219" s="50">
        <v>7202.0</v>
      </c>
      <c r="G219" s="50">
        <v>2856.0</v>
      </c>
      <c r="H219" s="50">
        <v>1629.0</v>
      </c>
      <c r="I219" s="50">
        <v>1439.0</v>
      </c>
      <c r="J219" s="50">
        <v>1054.0</v>
      </c>
      <c r="K219" s="24">
        <v>180.0</v>
      </c>
      <c r="L219" s="24">
        <v>33.0</v>
      </c>
      <c r="M219" s="24">
        <v>10.0</v>
      </c>
      <c r="N219" s="24">
        <v>0.0</v>
      </c>
      <c r="O219" s="24">
        <v>1.0</v>
      </c>
      <c r="P219" s="24">
        <v>0.0</v>
      </c>
      <c r="Q219" s="50">
        <v>6867.0</v>
      </c>
      <c r="R219" s="50">
        <v>2261.0</v>
      </c>
      <c r="S219" s="50">
        <v>1789.0</v>
      </c>
      <c r="T219" s="50">
        <v>1552.0</v>
      </c>
      <c r="U219" s="50">
        <v>1041.0</v>
      </c>
      <c r="V219" s="24">
        <v>178.0</v>
      </c>
      <c r="W219" s="24">
        <v>40.0</v>
      </c>
      <c r="X219" s="24">
        <v>6.0</v>
      </c>
      <c r="Y219" s="24">
        <v>16014.0</v>
      </c>
      <c r="Z219" s="24">
        <v>700.0</v>
      </c>
      <c r="AA219" s="24">
        <v>712.0</v>
      </c>
      <c r="AB219" s="24">
        <v>512.0</v>
      </c>
      <c r="AC219" s="24">
        <v>537.0</v>
      </c>
      <c r="AD219" s="24">
        <v>991.0</v>
      </c>
      <c r="AE219" s="24">
        <v>1261.5</v>
      </c>
      <c r="AF219" s="24">
        <v>1305.5</v>
      </c>
      <c r="AG219" s="24">
        <v>1534.0</v>
      </c>
      <c r="AH219" s="24">
        <v>1366.0</v>
      </c>
      <c r="AI219" s="24">
        <v>1200.0</v>
      </c>
      <c r="AJ219" s="24">
        <v>1387.5</v>
      </c>
      <c r="AK219" s="24">
        <v>1291.5</v>
      </c>
      <c r="AL219" s="24">
        <v>1031.0</v>
      </c>
      <c r="AM219" s="24">
        <v>733.0</v>
      </c>
      <c r="AN219" s="24">
        <v>497.5</v>
      </c>
      <c r="AO219" s="24">
        <v>456.5</v>
      </c>
      <c r="AP219" s="24">
        <v>295.0</v>
      </c>
      <c r="AQ219" s="24">
        <v>140.5</v>
      </c>
      <c r="AR219" s="24">
        <v>50.0</v>
      </c>
      <c r="AS219" s="24">
        <v>10.0</v>
      </c>
      <c r="AT219" s="24">
        <v>2.5</v>
      </c>
      <c r="AU219" s="24">
        <v>7679.0</v>
      </c>
      <c r="AV219" s="24">
        <v>366.0</v>
      </c>
      <c r="AW219" s="24">
        <v>359.5</v>
      </c>
      <c r="AX219" s="24">
        <v>254.5</v>
      </c>
      <c r="AY219" s="24">
        <v>258.5</v>
      </c>
      <c r="AZ219" s="24">
        <v>418.5</v>
      </c>
      <c r="BA219" s="24">
        <v>606.0</v>
      </c>
      <c r="BB219" s="24">
        <v>599.5</v>
      </c>
      <c r="BC219" s="24">
        <v>779.5</v>
      </c>
      <c r="BD219" s="24">
        <v>709.0</v>
      </c>
      <c r="BE219" s="24">
        <v>595.5</v>
      </c>
      <c r="BF219" s="24">
        <v>662.0</v>
      </c>
      <c r="BG219" s="24">
        <v>665.5</v>
      </c>
      <c r="BH219" s="24">
        <v>501.0</v>
      </c>
      <c r="BI219" s="24">
        <v>332.5</v>
      </c>
      <c r="BJ219" s="24">
        <v>216.5</v>
      </c>
      <c r="BK219" s="24">
        <v>186.0</v>
      </c>
      <c r="BL219" s="24">
        <v>111.0</v>
      </c>
      <c r="BM219" s="24">
        <v>40.0</v>
      </c>
      <c r="BN219" s="24">
        <v>16.5</v>
      </c>
      <c r="BO219" s="24">
        <v>0.5</v>
      </c>
      <c r="BP219" s="24">
        <v>1.0</v>
      </c>
      <c r="BQ219" s="24">
        <v>8335.0</v>
      </c>
      <c r="BR219" s="24">
        <v>334.0</v>
      </c>
      <c r="BS219" s="24">
        <v>352.5</v>
      </c>
      <c r="BT219" s="24">
        <v>257.5</v>
      </c>
      <c r="BU219" s="24">
        <v>278.5</v>
      </c>
      <c r="BV219" s="24">
        <v>572.5</v>
      </c>
      <c r="BW219" s="24">
        <v>655.5</v>
      </c>
      <c r="BX219" s="24">
        <v>706.0</v>
      </c>
      <c r="BY219" s="24">
        <v>754.5</v>
      </c>
      <c r="BZ219" s="24">
        <v>657.0</v>
      </c>
      <c r="CA219" s="24">
        <v>604.5</v>
      </c>
      <c r="CB219" s="24">
        <v>725.5</v>
      </c>
      <c r="CC219" s="24">
        <v>626.0</v>
      </c>
      <c r="CD219" s="24">
        <v>530.0</v>
      </c>
      <c r="CE219" s="24">
        <v>400.5</v>
      </c>
      <c r="CF219" s="24">
        <v>281.0</v>
      </c>
      <c r="CG219" s="24">
        <v>270.5</v>
      </c>
      <c r="CH219" s="24">
        <v>184.0</v>
      </c>
      <c r="CI219" s="24">
        <v>100.5</v>
      </c>
      <c r="CJ219" s="24">
        <v>33.5</v>
      </c>
      <c r="CK219" s="24">
        <v>9.5</v>
      </c>
      <c r="CL219" s="24">
        <v>1.5</v>
      </c>
      <c r="CM219" s="24">
        <v>172.0</v>
      </c>
      <c r="CN219" s="24">
        <v>321.0</v>
      </c>
      <c r="CO219" s="24">
        <v>141.0</v>
      </c>
      <c r="CP219" s="24">
        <v>180.0</v>
      </c>
      <c r="CQ219" s="24">
        <v>0.0</v>
      </c>
      <c r="CR219" s="24">
        <v>18.0</v>
      </c>
      <c r="CS219" s="24">
        <v>18.0</v>
      </c>
      <c r="CT219" s="24">
        <v>0.0</v>
      </c>
      <c r="CU219" s="24">
        <v>0.0</v>
      </c>
      <c r="CV219" s="24">
        <v>0.0</v>
      </c>
      <c r="CW219" s="24">
        <v>0.0</v>
      </c>
      <c r="CX219" s="24">
        <v>0.0</v>
      </c>
      <c r="CY219" s="24">
        <v>4465.0</v>
      </c>
      <c r="CZ219" s="24">
        <v>14.0</v>
      </c>
      <c r="DA219" s="24">
        <v>1394.0</v>
      </c>
      <c r="DB219" s="24">
        <v>4.0</v>
      </c>
      <c r="DC219" s="24">
        <v>3.0</v>
      </c>
      <c r="DD219" s="24">
        <v>238.0</v>
      </c>
      <c r="DE219" s="24">
        <v>29.0</v>
      </c>
      <c r="DF219" s="24">
        <v>0.0</v>
      </c>
      <c r="DG219" s="24">
        <v>4.0</v>
      </c>
      <c r="DH219" s="24">
        <v>5.0</v>
      </c>
      <c r="DI219" s="24">
        <v>237.0</v>
      </c>
      <c r="DJ219" s="24">
        <v>1072.0</v>
      </c>
      <c r="DK219" s="24">
        <v>1461.0</v>
      </c>
      <c r="DL219" s="24">
        <v>4.0</v>
      </c>
      <c r="DM219" s="53">
        <v>141.1</v>
      </c>
      <c r="DN219" s="54"/>
    </row>
    <row r="220">
      <c r="A220" s="48" t="s">
        <v>817</v>
      </c>
      <c r="B220" s="49" t="s">
        <v>823</v>
      </c>
      <c r="C220" s="24">
        <v>37.3</v>
      </c>
      <c r="D220" s="24">
        <v>38.0</v>
      </c>
      <c r="E220" s="24">
        <v>36.7</v>
      </c>
      <c r="F220" s="50">
        <v>14476.0</v>
      </c>
      <c r="G220" s="50">
        <v>11440.0</v>
      </c>
      <c r="H220" s="50">
        <v>1565.0</v>
      </c>
      <c r="I220" s="24">
        <v>779.0</v>
      </c>
      <c r="J220" s="24">
        <v>512.0</v>
      </c>
      <c r="K220" s="24">
        <v>130.0</v>
      </c>
      <c r="L220" s="24">
        <v>33.0</v>
      </c>
      <c r="M220" s="24">
        <v>7.0</v>
      </c>
      <c r="N220" s="24">
        <v>6.0</v>
      </c>
      <c r="O220" s="24">
        <v>1.0</v>
      </c>
      <c r="P220" s="24">
        <v>3.0</v>
      </c>
      <c r="Q220" s="50">
        <v>12532.0</v>
      </c>
      <c r="R220" s="50">
        <v>9002.0</v>
      </c>
      <c r="S220" s="50">
        <v>1902.0</v>
      </c>
      <c r="T220" s="24">
        <v>885.0</v>
      </c>
      <c r="U220" s="24">
        <v>553.0</v>
      </c>
      <c r="V220" s="24">
        <v>139.0</v>
      </c>
      <c r="W220" s="24">
        <v>42.0</v>
      </c>
      <c r="X220" s="24">
        <v>9.0</v>
      </c>
      <c r="Y220" s="24">
        <v>18917.0</v>
      </c>
      <c r="Z220" s="24">
        <v>395.5</v>
      </c>
      <c r="AA220" s="24">
        <v>287.5</v>
      </c>
      <c r="AB220" s="24">
        <v>383.0</v>
      </c>
      <c r="AC220" s="24">
        <v>472.5</v>
      </c>
      <c r="AD220" s="24">
        <v>3249.0</v>
      </c>
      <c r="AE220" s="24">
        <v>4261.0</v>
      </c>
      <c r="AF220" s="24">
        <v>2163.0</v>
      </c>
      <c r="AG220" s="24">
        <v>1178.0</v>
      </c>
      <c r="AH220" s="24">
        <v>946.0</v>
      </c>
      <c r="AI220" s="24">
        <v>948.0</v>
      </c>
      <c r="AJ220" s="24">
        <v>1006.0</v>
      </c>
      <c r="AK220" s="24">
        <v>865.5</v>
      </c>
      <c r="AL220" s="24">
        <v>747.0</v>
      </c>
      <c r="AM220" s="24">
        <v>565.5</v>
      </c>
      <c r="AN220" s="24">
        <v>489.5</v>
      </c>
      <c r="AO220" s="24">
        <v>410.0</v>
      </c>
      <c r="AP220" s="24">
        <v>345.0</v>
      </c>
      <c r="AQ220" s="24">
        <v>136.0</v>
      </c>
      <c r="AR220" s="24">
        <v>53.0</v>
      </c>
      <c r="AS220" s="24">
        <v>14.5</v>
      </c>
      <c r="AT220" s="24">
        <v>1.5</v>
      </c>
      <c r="AU220" s="24">
        <v>8406.0</v>
      </c>
      <c r="AV220" s="24">
        <v>233.0</v>
      </c>
      <c r="AW220" s="24">
        <v>131.5</v>
      </c>
      <c r="AX220" s="24">
        <v>197.5</v>
      </c>
      <c r="AY220" s="24">
        <v>199.5</v>
      </c>
      <c r="AZ220" s="24">
        <v>953.0</v>
      </c>
      <c r="BA220" s="24">
        <v>1961.0</v>
      </c>
      <c r="BB220" s="24">
        <v>1101.0</v>
      </c>
      <c r="BC220" s="24">
        <v>576.0</v>
      </c>
      <c r="BD220" s="24">
        <v>447.5</v>
      </c>
      <c r="BE220" s="24">
        <v>467.0</v>
      </c>
      <c r="BF220" s="24">
        <v>473.5</v>
      </c>
      <c r="BG220" s="24">
        <v>455.0</v>
      </c>
      <c r="BH220" s="24">
        <v>355.0</v>
      </c>
      <c r="BI220" s="24">
        <v>255.5</v>
      </c>
      <c r="BJ220" s="24">
        <v>209.0</v>
      </c>
      <c r="BK220" s="24">
        <v>183.0</v>
      </c>
      <c r="BL220" s="24">
        <v>134.5</v>
      </c>
      <c r="BM220" s="24">
        <v>54.0</v>
      </c>
      <c r="BN220" s="24">
        <v>15.0</v>
      </c>
      <c r="BO220" s="24">
        <v>4.5</v>
      </c>
      <c r="BP220" s="24">
        <v>0.0</v>
      </c>
      <c r="BQ220" s="24">
        <v>10511.0</v>
      </c>
      <c r="BR220" s="24">
        <v>162.5</v>
      </c>
      <c r="BS220" s="24">
        <v>156.0</v>
      </c>
      <c r="BT220" s="24">
        <v>185.5</v>
      </c>
      <c r="BU220" s="24">
        <v>273.0</v>
      </c>
      <c r="BV220" s="24">
        <v>2296.0</v>
      </c>
      <c r="BW220" s="24">
        <v>2300.0</v>
      </c>
      <c r="BX220" s="24">
        <v>1062.0</v>
      </c>
      <c r="BY220" s="24">
        <v>602.0</v>
      </c>
      <c r="BZ220" s="24">
        <v>498.5</v>
      </c>
      <c r="CA220" s="24">
        <v>481.0</v>
      </c>
      <c r="CB220" s="24">
        <v>532.5</v>
      </c>
      <c r="CC220" s="24">
        <v>410.5</v>
      </c>
      <c r="CD220" s="24">
        <v>392.0</v>
      </c>
      <c r="CE220" s="24">
        <v>310.0</v>
      </c>
      <c r="CF220" s="24">
        <v>280.5</v>
      </c>
      <c r="CG220" s="24">
        <v>227.0</v>
      </c>
      <c r="CH220" s="24">
        <v>210.5</v>
      </c>
      <c r="CI220" s="24">
        <v>82.0</v>
      </c>
      <c r="CJ220" s="24">
        <v>38.0</v>
      </c>
      <c r="CK220" s="24">
        <v>10.0</v>
      </c>
      <c r="CL220" s="24">
        <v>1.5</v>
      </c>
      <c r="CM220" s="50">
        <v>2233.0</v>
      </c>
      <c r="CN220" s="50">
        <v>2991.0</v>
      </c>
      <c r="CO220" s="24">
        <v>783.0</v>
      </c>
      <c r="CP220" s="50">
        <v>2208.0</v>
      </c>
      <c r="CQ220" s="24">
        <v>22.0</v>
      </c>
      <c r="CR220" s="24">
        <v>184.0</v>
      </c>
      <c r="CS220" s="24">
        <v>68.0</v>
      </c>
      <c r="CT220" s="24">
        <v>116.0</v>
      </c>
      <c r="CU220" s="24">
        <v>6.0</v>
      </c>
      <c r="CV220" s="50">
        <v>3408.0</v>
      </c>
      <c r="CW220" s="24">
        <v>865.0</v>
      </c>
      <c r="CX220" s="50">
        <v>2543.0</v>
      </c>
      <c r="CY220" s="24">
        <v>3996.0</v>
      </c>
      <c r="CZ220" s="24">
        <v>0.0</v>
      </c>
      <c r="DA220" s="24">
        <v>1278.0</v>
      </c>
      <c r="DB220" s="24">
        <v>3.0</v>
      </c>
      <c r="DC220" s="24">
        <v>5.0</v>
      </c>
      <c r="DD220" s="24">
        <v>385.0</v>
      </c>
      <c r="DE220" s="24">
        <v>27.0</v>
      </c>
      <c r="DF220" s="24">
        <v>0.0</v>
      </c>
      <c r="DG220" s="24">
        <v>2.0</v>
      </c>
      <c r="DH220" s="24">
        <v>4.0</v>
      </c>
      <c r="DI220" s="24">
        <v>150.0</v>
      </c>
      <c r="DJ220" s="24">
        <v>877.0</v>
      </c>
      <c r="DK220" s="24">
        <v>1265.0</v>
      </c>
      <c r="DL220" s="24">
        <v>0.0</v>
      </c>
      <c r="DM220" s="53">
        <v>141.1</v>
      </c>
      <c r="DN220" s="54"/>
    </row>
    <row r="221">
      <c r="A221" s="48" t="s">
        <v>817</v>
      </c>
      <c r="B221" s="49" t="s">
        <v>824</v>
      </c>
      <c r="C221" s="24">
        <v>43.3</v>
      </c>
      <c r="D221" s="24">
        <v>42.2</v>
      </c>
      <c r="E221" s="24">
        <v>44.3</v>
      </c>
      <c r="F221" s="50">
        <v>18603.0</v>
      </c>
      <c r="G221" s="50">
        <v>10235.0</v>
      </c>
      <c r="H221" s="50">
        <v>3639.0</v>
      </c>
      <c r="I221" s="50">
        <v>2405.0</v>
      </c>
      <c r="J221" s="50">
        <v>1747.0</v>
      </c>
      <c r="K221" s="24">
        <v>443.0</v>
      </c>
      <c r="L221" s="24">
        <v>99.0</v>
      </c>
      <c r="M221" s="24">
        <v>20.0</v>
      </c>
      <c r="N221" s="24">
        <v>8.0</v>
      </c>
      <c r="O221" s="24">
        <v>7.0</v>
      </c>
      <c r="P221" s="24">
        <v>0.0</v>
      </c>
      <c r="Q221" s="50">
        <v>18393.0</v>
      </c>
      <c r="R221" s="50">
        <v>9005.0</v>
      </c>
      <c r="S221" s="50">
        <v>4178.0</v>
      </c>
      <c r="T221" s="50">
        <v>2670.0</v>
      </c>
      <c r="U221" s="50">
        <v>1920.0</v>
      </c>
      <c r="V221" s="24">
        <v>486.0</v>
      </c>
      <c r="W221" s="24">
        <v>109.0</v>
      </c>
      <c r="X221" s="24">
        <v>25.0</v>
      </c>
      <c r="Y221" s="24">
        <v>34963.0</v>
      </c>
      <c r="Z221" s="24">
        <v>670.0</v>
      </c>
      <c r="AA221" s="24">
        <v>933.5</v>
      </c>
      <c r="AB221" s="24">
        <v>1106.0</v>
      </c>
      <c r="AC221" s="24">
        <v>1259.0</v>
      </c>
      <c r="AD221" s="24">
        <v>3115.0</v>
      </c>
      <c r="AE221" s="24">
        <v>4449.0</v>
      </c>
      <c r="AF221" s="24">
        <v>3011.0</v>
      </c>
      <c r="AG221" s="24">
        <v>2499.0</v>
      </c>
      <c r="AH221" s="24">
        <v>2327.5</v>
      </c>
      <c r="AI221" s="24">
        <v>2458.5</v>
      </c>
      <c r="AJ221" s="24">
        <v>2714.0</v>
      </c>
      <c r="AK221" s="24">
        <v>2300.5</v>
      </c>
      <c r="AL221" s="24">
        <v>2305.0</v>
      </c>
      <c r="AM221" s="24">
        <v>1679.0</v>
      </c>
      <c r="AN221" s="24">
        <v>1348.0</v>
      </c>
      <c r="AO221" s="24">
        <v>1278.5</v>
      </c>
      <c r="AP221" s="24">
        <v>851.0</v>
      </c>
      <c r="AQ221" s="24">
        <v>461.5</v>
      </c>
      <c r="AR221" s="24">
        <v>152.5</v>
      </c>
      <c r="AS221" s="24">
        <v>38.5</v>
      </c>
      <c r="AT221" s="24">
        <v>6.0</v>
      </c>
      <c r="AU221" s="24">
        <v>16780.5</v>
      </c>
      <c r="AV221" s="24">
        <v>333.0</v>
      </c>
      <c r="AW221" s="24">
        <v>468.0</v>
      </c>
      <c r="AX221" s="24">
        <v>553.5</v>
      </c>
      <c r="AY221" s="24">
        <v>639.5</v>
      </c>
      <c r="AZ221" s="24">
        <v>1453.0</v>
      </c>
      <c r="BA221" s="24">
        <v>2350.5</v>
      </c>
      <c r="BB221" s="24">
        <v>1551.0</v>
      </c>
      <c r="BC221" s="24">
        <v>1204.5</v>
      </c>
      <c r="BD221" s="24">
        <v>1153.5</v>
      </c>
      <c r="BE221" s="24">
        <v>1148.0</v>
      </c>
      <c r="BF221" s="24">
        <v>1310.5</v>
      </c>
      <c r="BG221" s="24">
        <v>1080.0</v>
      </c>
      <c r="BH221" s="24">
        <v>1065.0</v>
      </c>
      <c r="BI221" s="24">
        <v>778.0</v>
      </c>
      <c r="BJ221" s="24">
        <v>570.5</v>
      </c>
      <c r="BK221" s="24">
        <v>528.0</v>
      </c>
      <c r="BL221" s="24">
        <v>352.5</v>
      </c>
      <c r="BM221" s="24">
        <v>172.5</v>
      </c>
      <c r="BN221" s="24">
        <v>54.0</v>
      </c>
      <c r="BO221" s="24">
        <v>13.5</v>
      </c>
      <c r="BP221" s="24">
        <v>1.5</v>
      </c>
      <c r="BQ221" s="24">
        <v>18182.5</v>
      </c>
      <c r="BR221" s="24">
        <v>337.0</v>
      </c>
      <c r="BS221" s="24">
        <v>465.5</v>
      </c>
      <c r="BT221" s="24">
        <v>552.5</v>
      </c>
      <c r="BU221" s="24">
        <v>619.5</v>
      </c>
      <c r="BV221" s="24">
        <v>1662.0</v>
      </c>
      <c r="BW221" s="24">
        <v>2098.5</v>
      </c>
      <c r="BX221" s="24">
        <v>1460.0</v>
      </c>
      <c r="BY221" s="24">
        <v>1294.5</v>
      </c>
      <c r="BZ221" s="24">
        <v>1174.0</v>
      </c>
      <c r="CA221" s="24">
        <v>1310.5</v>
      </c>
      <c r="CB221" s="24">
        <v>1403.5</v>
      </c>
      <c r="CC221" s="24">
        <v>1220.5</v>
      </c>
      <c r="CD221" s="24">
        <v>1240.0</v>
      </c>
      <c r="CE221" s="24">
        <v>901.0</v>
      </c>
      <c r="CF221" s="24">
        <v>777.5</v>
      </c>
      <c r="CG221" s="24">
        <v>750.5</v>
      </c>
      <c r="CH221" s="24">
        <v>498.5</v>
      </c>
      <c r="CI221" s="24">
        <v>289.0</v>
      </c>
      <c r="CJ221" s="24">
        <v>98.5</v>
      </c>
      <c r="CK221" s="24">
        <v>25.0</v>
      </c>
      <c r="CL221" s="24">
        <v>4.5</v>
      </c>
      <c r="CM221" s="50">
        <v>1230.0</v>
      </c>
      <c r="CN221" s="50">
        <v>2004.0</v>
      </c>
      <c r="CO221" s="24">
        <v>779.0</v>
      </c>
      <c r="CP221" s="50">
        <v>1225.0</v>
      </c>
      <c r="CQ221" s="24">
        <v>13.0</v>
      </c>
      <c r="CR221" s="24">
        <v>100.0</v>
      </c>
      <c r="CS221" s="24">
        <v>49.0</v>
      </c>
      <c r="CT221" s="24">
        <v>51.0</v>
      </c>
      <c r="CU221" s="24">
        <v>6.0</v>
      </c>
      <c r="CV221" s="24">
        <v>472.0</v>
      </c>
      <c r="CW221" s="24">
        <v>190.0</v>
      </c>
      <c r="CX221" s="24">
        <v>282.0</v>
      </c>
      <c r="CY221" s="24">
        <v>10139.0</v>
      </c>
      <c r="CZ221" s="24">
        <v>14.0</v>
      </c>
      <c r="DA221" s="24">
        <v>3371.0</v>
      </c>
      <c r="DB221" s="24">
        <v>9.0</v>
      </c>
      <c r="DC221" s="24">
        <v>11.0</v>
      </c>
      <c r="DD221" s="24">
        <v>678.0</v>
      </c>
      <c r="DE221" s="24">
        <v>116.0</v>
      </c>
      <c r="DF221" s="24">
        <v>0.0</v>
      </c>
      <c r="DG221" s="24">
        <v>5.0</v>
      </c>
      <c r="DH221" s="24">
        <v>7.0</v>
      </c>
      <c r="DI221" s="24">
        <v>397.0</v>
      </c>
      <c r="DJ221" s="24">
        <v>2398.0</v>
      </c>
      <c r="DK221" s="24">
        <v>3126.0</v>
      </c>
      <c r="DL221" s="24">
        <v>7.0</v>
      </c>
      <c r="DM221" s="53">
        <v>141.1</v>
      </c>
      <c r="DN221" s="54"/>
    </row>
    <row r="222">
      <c r="A222" s="48" t="s">
        <v>817</v>
      </c>
      <c r="B222" s="49" t="s">
        <v>825</v>
      </c>
      <c r="C222" s="24">
        <v>45.1</v>
      </c>
      <c r="D222" s="24">
        <v>44.0</v>
      </c>
      <c r="E222" s="24">
        <v>46.1</v>
      </c>
      <c r="F222" s="50">
        <v>7736.0</v>
      </c>
      <c r="G222" s="50">
        <v>3090.0</v>
      </c>
      <c r="H222" s="50">
        <v>1837.0</v>
      </c>
      <c r="I222" s="50">
        <v>1429.0</v>
      </c>
      <c r="J222" s="50">
        <v>1095.0</v>
      </c>
      <c r="K222" s="24">
        <v>224.0</v>
      </c>
      <c r="L222" s="24">
        <v>45.0</v>
      </c>
      <c r="M222" s="24">
        <v>11.0</v>
      </c>
      <c r="N222" s="24">
        <v>3.0</v>
      </c>
      <c r="O222" s="24">
        <v>1.0</v>
      </c>
      <c r="P222" s="24">
        <v>1.0</v>
      </c>
      <c r="Q222" s="50">
        <v>7186.0</v>
      </c>
      <c r="R222" s="50">
        <v>2388.0</v>
      </c>
      <c r="S222" s="50">
        <v>1884.0</v>
      </c>
      <c r="T222" s="50">
        <v>1508.0</v>
      </c>
      <c r="U222" s="50">
        <v>1111.0</v>
      </c>
      <c r="V222" s="24">
        <v>248.0</v>
      </c>
      <c r="W222" s="24">
        <v>41.0</v>
      </c>
      <c r="X222" s="24">
        <v>6.0</v>
      </c>
      <c r="Y222" s="24">
        <v>17103.0</v>
      </c>
      <c r="Z222" s="24">
        <v>586.5</v>
      </c>
      <c r="AA222" s="24">
        <v>619.0</v>
      </c>
      <c r="AB222" s="24">
        <v>656.5</v>
      </c>
      <c r="AC222" s="24">
        <v>755.5</v>
      </c>
      <c r="AD222" s="24">
        <v>1020.5</v>
      </c>
      <c r="AE222" s="24">
        <v>1164.0</v>
      </c>
      <c r="AF222" s="24">
        <v>1067.0</v>
      </c>
      <c r="AG222" s="24">
        <v>1278.5</v>
      </c>
      <c r="AH222" s="24">
        <v>1228.0</v>
      </c>
      <c r="AI222" s="24">
        <v>1449.0</v>
      </c>
      <c r="AJ222" s="24">
        <v>1542.0</v>
      </c>
      <c r="AK222" s="24">
        <v>1382.5</v>
      </c>
      <c r="AL222" s="24">
        <v>1228.0</v>
      </c>
      <c r="AM222" s="24">
        <v>923.5</v>
      </c>
      <c r="AN222" s="24">
        <v>714.5</v>
      </c>
      <c r="AO222" s="24">
        <v>640.5</v>
      </c>
      <c r="AP222" s="24">
        <v>513.0</v>
      </c>
      <c r="AQ222" s="24">
        <v>245.0</v>
      </c>
      <c r="AR222" s="24">
        <v>74.0</v>
      </c>
      <c r="AS222" s="24">
        <v>13.5</v>
      </c>
      <c r="AT222" s="24">
        <v>2.0</v>
      </c>
      <c r="AU222" s="24">
        <v>8111.0</v>
      </c>
      <c r="AV222" s="24">
        <v>308.0</v>
      </c>
      <c r="AW222" s="24">
        <v>298.5</v>
      </c>
      <c r="AX222" s="24">
        <v>336.5</v>
      </c>
      <c r="AY222" s="24">
        <v>362.5</v>
      </c>
      <c r="AZ222" s="24">
        <v>486.5</v>
      </c>
      <c r="BA222" s="24">
        <v>566.0</v>
      </c>
      <c r="BB222" s="24">
        <v>527.0</v>
      </c>
      <c r="BC222" s="24">
        <v>624.5</v>
      </c>
      <c r="BD222" s="24">
        <v>589.0</v>
      </c>
      <c r="BE222" s="24">
        <v>698.0</v>
      </c>
      <c r="BF222" s="24">
        <v>761.5</v>
      </c>
      <c r="BG222" s="24">
        <v>689.5</v>
      </c>
      <c r="BH222" s="24">
        <v>609.0</v>
      </c>
      <c r="BI222" s="24">
        <v>426.5</v>
      </c>
      <c r="BJ222" s="24">
        <v>298.0</v>
      </c>
      <c r="BK222" s="24">
        <v>245.5</v>
      </c>
      <c r="BL222" s="24">
        <v>183.0</v>
      </c>
      <c r="BM222" s="24">
        <v>79.0</v>
      </c>
      <c r="BN222" s="24">
        <v>18.5</v>
      </c>
      <c r="BO222" s="24">
        <v>3.0</v>
      </c>
      <c r="BP222" s="24">
        <v>1.0</v>
      </c>
      <c r="BQ222" s="24">
        <v>8992.0</v>
      </c>
      <c r="BR222" s="24">
        <v>278.5</v>
      </c>
      <c r="BS222" s="24">
        <v>320.5</v>
      </c>
      <c r="BT222" s="24">
        <v>320.0</v>
      </c>
      <c r="BU222" s="24">
        <v>393.0</v>
      </c>
      <c r="BV222" s="24">
        <v>534.0</v>
      </c>
      <c r="BW222" s="24">
        <v>598.0</v>
      </c>
      <c r="BX222" s="24">
        <v>540.0</v>
      </c>
      <c r="BY222" s="24">
        <v>654.0</v>
      </c>
      <c r="BZ222" s="24">
        <v>639.0</v>
      </c>
      <c r="CA222" s="24">
        <v>751.0</v>
      </c>
      <c r="CB222" s="24">
        <v>780.5</v>
      </c>
      <c r="CC222" s="24">
        <v>693.0</v>
      </c>
      <c r="CD222" s="24">
        <v>619.0</v>
      </c>
      <c r="CE222" s="24">
        <v>497.0</v>
      </c>
      <c r="CF222" s="24">
        <v>416.5</v>
      </c>
      <c r="CG222" s="24">
        <v>395.0</v>
      </c>
      <c r="CH222" s="24">
        <v>330.0</v>
      </c>
      <c r="CI222" s="24">
        <v>166.0</v>
      </c>
      <c r="CJ222" s="24">
        <v>55.5</v>
      </c>
      <c r="CK222" s="24">
        <v>10.5</v>
      </c>
      <c r="CL222" s="24">
        <v>1.0</v>
      </c>
      <c r="CM222" s="24">
        <v>125.0</v>
      </c>
      <c r="CN222" s="24">
        <v>241.0</v>
      </c>
      <c r="CO222" s="24">
        <v>124.0</v>
      </c>
      <c r="CP222" s="24">
        <v>117.0</v>
      </c>
      <c r="CQ222" s="24">
        <v>0.0</v>
      </c>
      <c r="CR222" s="24">
        <v>39.0</v>
      </c>
      <c r="CS222" s="24">
        <v>35.0</v>
      </c>
      <c r="CT222" s="24">
        <v>0.0</v>
      </c>
      <c r="CU222" s="24">
        <v>0.0</v>
      </c>
      <c r="CV222" s="24">
        <v>591.0</v>
      </c>
      <c r="CW222" s="24">
        <v>404.0</v>
      </c>
      <c r="CX222" s="24">
        <v>187.0</v>
      </c>
      <c r="CY222" s="24">
        <v>4908.0</v>
      </c>
      <c r="CZ222" s="24">
        <v>1.0</v>
      </c>
      <c r="DA222" s="24">
        <v>1494.0</v>
      </c>
      <c r="DB222" s="24">
        <v>2.0</v>
      </c>
      <c r="DC222" s="24">
        <v>5.0</v>
      </c>
      <c r="DD222" s="24">
        <v>297.0</v>
      </c>
      <c r="DE222" s="24">
        <v>25.0</v>
      </c>
      <c r="DF222" s="24">
        <v>0.0</v>
      </c>
      <c r="DG222" s="24">
        <v>2.0</v>
      </c>
      <c r="DH222" s="24">
        <v>4.0</v>
      </c>
      <c r="DI222" s="24">
        <v>248.0</v>
      </c>
      <c r="DJ222" s="24">
        <v>1103.0</v>
      </c>
      <c r="DK222" s="24">
        <v>1726.0</v>
      </c>
      <c r="DL222" s="24">
        <v>1.0</v>
      </c>
      <c r="DM222" s="53">
        <v>141.1</v>
      </c>
      <c r="DN222" s="54"/>
    </row>
    <row r="223">
      <c r="A223" s="48" t="s">
        <v>817</v>
      </c>
      <c r="B223" s="49" t="s">
        <v>826</v>
      </c>
      <c r="C223" s="24">
        <v>44.0</v>
      </c>
      <c r="D223" s="24">
        <v>43.5</v>
      </c>
      <c r="E223" s="24">
        <v>44.6</v>
      </c>
      <c r="F223" s="50">
        <v>10311.0</v>
      </c>
      <c r="G223" s="50">
        <v>5276.0</v>
      </c>
      <c r="H223" s="50">
        <v>2058.0</v>
      </c>
      <c r="I223" s="50">
        <v>1441.0</v>
      </c>
      <c r="J223" s="50">
        <v>1172.0</v>
      </c>
      <c r="K223" s="24">
        <v>291.0</v>
      </c>
      <c r="L223" s="24">
        <v>55.0</v>
      </c>
      <c r="M223" s="24">
        <v>14.0</v>
      </c>
      <c r="N223" s="24">
        <v>1.0</v>
      </c>
      <c r="O223" s="24">
        <v>1.0</v>
      </c>
      <c r="P223" s="24">
        <v>2.0</v>
      </c>
      <c r="Q223" s="50">
        <v>9108.0</v>
      </c>
      <c r="R223" s="50">
        <v>3880.0</v>
      </c>
      <c r="S223" s="50">
        <v>2202.0</v>
      </c>
      <c r="T223" s="50">
        <v>1546.0</v>
      </c>
      <c r="U223" s="50">
        <v>1137.0</v>
      </c>
      <c r="V223" s="24">
        <v>274.0</v>
      </c>
      <c r="W223" s="24">
        <v>58.0</v>
      </c>
      <c r="X223" s="24">
        <v>11.0</v>
      </c>
      <c r="Y223" s="24">
        <v>20135.5</v>
      </c>
      <c r="Z223" s="24">
        <v>545.0</v>
      </c>
      <c r="AA223" s="24">
        <v>659.0</v>
      </c>
      <c r="AB223" s="24">
        <v>608.0</v>
      </c>
      <c r="AC223" s="24">
        <v>707.5</v>
      </c>
      <c r="AD223" s="24">
        <v>1336.0</v>
      </c>
      <c r="AE223" s="24">
        <v>2021.5</v>
      </c>
      <c r="AF223" s="24">
        <v>1690.0</v>
      </c>
      <c r="AG223" s="24">
        <v>1593.0</v>
      </c>
      <c r="AH223" s="24">
        <v>1439.5</v>
      </c>
      <c r="AI223" s="24">
        <v>1509.0</v>
      </c>
      <c r="AJ223" s="24">
        <v>1660.0</v>
      </c>
      <c r="AK223" s="24">
        <v>1557.0</v>
      </c>
      <c r="AL223" s="24">
        <v>1537.5</v>
      </c>
      <c r="AM223" s="24">
        <v>1064.5</v>
      </c>
      <c r="AN223" s="24">
        <v>763.5</v>
      </c>
      <c r="AO223" s="24">
        <v>629.0</v>
      </c>
      <c r="AP223" s="24">
        <v>459.5</v>
      </c>
      <c r="AQ223" s="24">
        <v>233.0</v>
      </c>
      <c r="AR223" s="24">
        <v>96.0</v>
      </c>
      <c r="AS223" s="24">
        <v>21.0</v>
      </c>
      <c r="AT223" s="24">
        <v>6.0</v>
      </c>
      <c r="AU223" s="24">
        <v>9704.0</v>
      </c>
      <c r="AV223" s="24">
        <v>284.5</v>
      </c>
      <c r="AW223" s="24">
        <v>318.0</v>
      </c>
      <c r="AX223" s="24">
        <v>290.0</v>
      </c>
      <c r="AY223" s="24">
        <v>353.0</v>
      </c>
      <c r="AZ223" s="24">
        <v>623.5</v>
      </c>
      <c r="BA223" s="24">
        <v>983.5</v>
      </c>
      <c r="BB223" s="24">
        <v>818.0</v>
      </c>
      <c r="BC223" s="24">
        <v>801.5</v>
      </c>
      <c r="BD223" s="24">
        <v>728.0</v>
      </c>
      <c r="BE223" s="24">
        <v>754.5</v>
      </c>
      <c r="BF223" s="24">
        <v>810.5</v>
      </c>
      <c r="BG223" s="24">
        <v>775.0</v>
      </c>
      <c r="BH223" s="24">
        <v>757.0</v>
      </c>
      <c r="BI223" s="24">
        <v>505.0</v>
      </c>
      <c r="BJ223" s="24">
        <v>332.0</v>
      </c>
      <c r="BK223" s="24">
        <v>284.0</v>
      </c>
      <c r="BL223" s="24">
        <v>177.5</v>
      </c>
      <c r="BM223" s="24">
        <v>80.5</v>
      </c>
      <c r="BN223" s="24">
        <v>23.0</v>
      </c>
      <c r="BO223" s="24">
        <v>4.5</v>
      </c>
      <c r="BP223" s="24">
        <v>0.5</v>
      </c>
      <c r="BQ223" s="24">
        <v>10431.5</v>
      </c>
      <c r="BR223" s="24">
        <v>260.5</v>
      </c>
      <c r="BS223" s="24">
        <v>341.0</v>
      </c>
      <c r="BT223" s="24">
        <v>318.0</v>
      </c>
      <c r="BU223" s="24">
        <v>354.5</v>
      </c>
      <c r="BV223" s="24">
        <v>712.5</v>
      </c>
      <c r="BW223" s="24">
        <v>1038.0</v>
      </c>
      <c r="BX223" s="24">
        <v>872.0</v>
      </c>
      <c r="BY223" s="24">
        <v>791.5</v>
      </c>
      <c r="BZ223" s="24">
        <v>711.5</v>
      </c>
      <c r="CA223" s="24">
        <v>754.5</v>
      </c>
      <c r="CB223" s="24">
        <v>849.5</v>
      </c>
      <c r="CC223" s="24">
        <v>782.0</v>
      </c>
      <c r="CD223" s="24">
        <v>780.5</v>
      </c>
      <c r="CE223" s="24">
        <v>559.5</v>
      </c>
      <c r="CF223" s="24">
        <v>431.5</v>
      </c>
      <c r="CG223" s="24">
        <v>345.0</v>
      </c>
      <c r="CH223" s="24">
        <v>282.0</v>
      </c>
      <c r="CI223" s="24">
        <v>152.5</v>
      </c>
      <c r="CJ223" s="24">
        <v>73.0</v>
      </c>
      <c r="CK223" s="24">
        <v>16.5</v>
      </c>
      <c r="CL223" s="24">
        <v>5.5</v>
      </c>
      <c r="CM223" s="24">
        <v>223.0</v>
      </c>
      <c r="CN223" s="24">
        <v>381.0</v>
      </c>
      <c r="CO223" s="24">
        <v>183.0</v>
      </c>
      <c r="CP223" s="24">
        <v>198.0</v>
      </c>
      <c r="CQ223" s="24">
        <v>7.0</v>
      </c>
      <c r="CR223" s="24">
        <v>63.0</v>
      </c>
      <c r="CS223" s="24">
        <v>40.0</v>
      </c>
      <c r="CT223" s="24">
        <v>23.0</v>
      </c>
      <c r="CU223" s="24">
        <v>6.0</v>
      </c>
      <c r="CV223" s="24">
        <v>165.0</v>
      </c>
      <c r="CW223" s="24">
        <v>112.0</v>
      </c>
      <c r="CX223" s="24">
        <v>53.0</v>
      </c>
      <c r="CY223" s="24">
        <v>6968.0</v>
      </c>
      <c r="CZ223" s="24">
        <v>11.0</v>
      </c>
      <c r="DA223" s="24">
        <v>2679.0</v>
      </c>
      <c r="DB223" s="24">
        <v>42.0</v>
      </c>
      <c r="DC223" s="24">
        <v>5.0</v>
      </c>
      <c r="DD223" s="24">
        <v>476.0</v>
      </c>
      <c r="DE223" s="24">
        <v>63.0</v>
      </c>
      <c r="DF223" s="24">
        <v>0.0</v>
      </c>
      <c r="DG223" s="24">
        <v>4.0</v>
      </c>
      <c r="DH223" s="24">
        <v>4.0</v>
      </c>
      <c r="DI223" s="24">
        <v>274.0</v>
      </c>
      <c r="DJ223" s="24">
        <v>1328.0</v>
      </c>
      <c r="DK223" s="24">
        <v>2079.0</v>
      </c>
      <c r="DL223" s="24">
        <v>3.0</v>
      </c>
      <c r="DM223" s="53">
        <v>141.1</v>
      </c>
      <c r="DN223" s="54"/>
    </row>
    <row r="224">
      <c r="A224" s="48" t="s">
        <v>817</v>
      </c>
      <c r="B224" s="49" t="s">
        <v>827</v>
      </c>
      <c r="C224" s="24">
        <v>46.0</v>
      </c>
      <c r="D224" s="24">
        <v>44.9</v>
      </c>
      <c r="E224" s="24">
        <v>47.0</v>
      </c>
      <c r="F224" s="50">
        <v>9802.0</v>
      </c>
      <c r="G224" s="50">
        <v>3449.0</v>
      </c>
      <c r="H224" s="50">
        <v>2420.0</v>
      </c>
      <c r="I224" s="50">
        <v>1948.0</v>
      </c>
      <c r="J224" s="50">
        <v>1522.0</v>
      </c>
      <c r="K224" s="24">
        <v>366.0</v>
      </c>
      <c r="L224" s="24">
        <v>73.0</v>
      </c>
      <c r="M224" s="24">
        <v>16.0</v>
      </c>
      <c r="N224" s="24">
        <v>6.0</v>
      </c>
      <c r="O224" s="24">
        <v>2.0</v>
      </c>
      <c r="P224" s="24">
        <v>0.0</v>
      </c>
      <c r="Q224" s="50">
        <v>8867.0</v>
      </c>
      <c r="R224" s="50">
        <v>2538.0</v>
      </c>
      <c r="S224" s="50">
        <v>2464.0</v>
      </c>
      <c r="T224" s="50">
        <v>1961.0</v>
      </c>
      <c r="U224" s="50">
        <v>1461.0</v>
      </c>
      <c r="V224" s="24">
        <v>365.0</v>
      </c>
      <c r="W224" s="24">
        <v>60.0</v>
      </c>
      <c r="X224" s="24">
        <v>18.0</v>
      </c>
      <c r="Y224" s="24">
        <v>22500.0</v>
      </c>
      <c r="Z224" s="24">
        <v>649.5</v>
      </c>
      <c r="AA224" s="24">
        <v>811.0</v>
      </c>
      <c r="AB224" s="24">
        <v>741.5</v>
      </c>
      <c r="AC224" s="24">
        <v>983.0</v>
      </c>
      <c r="AD224" s="24">
        <v>1389.5</v>
      </c>
      <c r="AE224" s="24">
        <v>1432.5</v>
      </c>
      <c r="AF224" s="24">
        <v>1401.5</v>
      </c>
      <c r="AG224" s="24">
        <v>1571.0</v>
      </c>
      <c r="AH224" s="24">
        <v>1546.0</v>
      </c>
      <c r="AI224" s="24">
        <v>1772.0</v>
      </c>
      <c r="AJ224" s="24">
        <v>1995.0</v>
      </c>
      <c r="AK224" s="24">
        <v>1895.5</v>
      </c>
      <c r="AL224" s="24">
        <v>1885.0</v>
      </c>
      <c r="AM224" s="24">
        <v>1400.5</v>
      </c>
      <c r="AN224" s="24">
        <v>1051.0</v>
      </c>
      <c r="AO224" s="24">
        <v>870.0</v>
      </c>
      <c r="AP224" s="24">
        <v>666.5</v>
      </c>
      <c r="AQ224" s="24">
        <v>312.5</v>
      </c>
      <c r="AR224" s="24">
        <v>102.5</v>
      </c>
      <c r="AS224" s="24">
        <v>18.0</v>
      </c>
      <c r="AT224" s="24">
        <v>6.0</v>
      </c>
      <c r="AU224" s="24">
        <v>10870.5</v>
      </c>
      <c r="AV224" s="24">
        <v>344.0</v>
      </c>
      <c r="AW224" s="24">
        <v>395.5</v>
      </c>
      <c r="AX224" s="24">
        <v>366.0</v>
      </c>
      <c r="AY224" s="24">
        <v>497.5</v>
      </c>
      <c r="AZ224" s="24">
        <v>692.0</v>
      </c>
      <c r="BA224" s="24">
        <v>721.5</v>
      </c>
      <c r="BB224" s="24">
        <v>686.0</v>
      </c>
      <c r="BC224" s="24">
        <v>813.0</v>
      </c>
      <c r="BD224" s="24">
        <v>759.5</v>
      </c>
      <c r="BE224" s="24">
        <v>881.0</v>
      </c>
      <c r="BF224" s="24">
        <v>958.0</v>
      </c>
      <c r="BG224" s="24">
        <v>938.5</v>
      </c>
      <c r="BH224" s="24">
        <v>911.0</v>
      </c>
      <c r="BI224" s="24">
        <v>678.5</v>
      </c>
      <c r="BJ224" s="24">
        <v>479.5</v>
      </c>
      <c r="BK224" s="24">
        <v>352.0</v>
      </c>
      <c r="BL224" s="24">
        <v>264.5</v>
      </c>
      <c r="BM224" s="24">
        <v>100.5</v>
      </c>
      <c r="BN224" s="24">
        <v>27.5</v>
      </c>
      <c r="BO224" s="24">
        <v>4.5</v>
      </c>
      <c r="BP224" s="24">
        <v>0.0</v>
      </c>
      <c r="BQ224" s="24">
        <v>11629.5</v>
      </c>
      <c r="BR224" s="24">
        <v>305.5</v>
      </c>
      <c r="BS224" s="24">
        <v>415.5</v>
      </c>
      <c r="BT224" s="24">
        <v>375.5</v>
      </c>
      <c r="BU224" s="24">
        <v>485.5</v>
      </c>
      <c r="BV224" s="24">
        <v>697.5</v>
      </c>
      <c r="BW224" s="24">
        <v>711.0</v>
      </c>
      <c r="BX224" s="24">
        <v>715.5</v>
      </c>
      <c r="BY224" s="24">
        <v>758.0</v>
      </c>
      <c r="BZ224" s="24">
        <v>786.5</v>
      </c>
      <c r="CA224" s="24">
        <v>891.0</v>
      </c>
      <c r="CB224" s="24">
        <v>1037.0</v>
      </c>
      <c r="CC224" s="24">
        <v>957.0</v>
      </c>
      <c r="CD224" s="24">
        <v>974.0</v>
      </c>
      <c r="CE224" s="24">
        <v>722.0</v>
      </c>
      <c r="CF224" s="24">
        <v>571.5</v>
      </c>
      <c r="CG224" s="24">
        <v>518.0</v>
      </c>
      <c r="CH224" s="24">
        <v>402.0</v>
      </c>
      <c r="CI224" s="24">
        <v>212.0</v>
      </c>
      <c r="CJ224" s="24">
        <v>75.0</v>
      </c>
      <c r="CK224" s="24">
        <v>13.5</v>
      </c>
      <c r="CL224" s="24">
        <v>6.0</v>
      </c>
      <c r="CM224" s="24">
        <v>108.0</v>
      </c>
      <c r="CN224" s="24">
        <v>166.0</v>
      </c>
      <c r="CO224" s="24">
        <v>68.0</v>
      </c>
      <c r="CP224" s="24">
        <v>98.0</v>
      </c>
      <c r="CQ224" s="24">
        <v>0.0</v>
      </c>
      <c r="CR224" s="24">
        <v>0.0</v>
      </c>
      <c r="CS224" s="24">
        <v>0.0</v>
      </c>
      <c r="CT224" s="24">
        <v>0.0</v>
      </c>
      <c r="CU224" s="24">
        <v>0.0</v>
      </c>
      <c r="CV224" s="24">
        <v>224.0</v>
      </c>
      <c r="CW224" s="24">
        <v>75.0</v>
      </c>
      <c r="CX224" s="24">
        <v>149.0</v>
      </c>
      <c r="CY224" s="24">
        <v>7016.0</v>
      </c>
      <c r="CZ224" s="24">
        <v>52.0</v>
      </c>
      <c r="DA224" s="24">
        <v>2312.0</v>
      </c>
      <c r="DB224" s="24">
        <v>9.0</v>
      </c>
      <c r="DC224" s="24">
        <v>2.0</v>
      </c>
      <c r="DD224" s="24">
        <v>629.0</v>
      </c>
      <c r="DE224" s="24">
        <v>38.0</v>
      </c>
      <c r="DF224" s="24">
        <v>2.0</v>
      </c>
      <c r="DG224" s="24">
        <v>1.0</v>
      </c>
      <c r="DH224" s="24">
        <v>1.0</v>
      </c>
      <c r="DI224" s="24">
        <v>283.0</v>
      </c>
      <c r="DJ224" s="24">
        <v>1411.0</v>
      </c>
      <c r="DK224" s="24">
        <v>2275.0</v>
      </c>
      <c r="DL224" s="24">
        <v>1.0</v>
      </c>
      <c r="DM224" s="53">
        <v>141.1</v>
      </c>
      <c r="DN224" s="54"/>
    </row>
    <row r="225">
      <c r="A225" s="48" t="s">
        <v>817</v>
      </c>
      <c r="B225" s="49" t="s">
        <v>828</v>
      </c>
      <c r="C225" s="24">
        <v>45.7</v>
      </c>
      <c r="D225" s="24">
        <v>44.3</v>
      </c>
      <c r="E225" s="24">
        <v>47.0</v>
      </c>
      <c r="F225" s="50">
        <v>12340.0</v>
      </c>
      <c r="G225" s="50">
        <v>5215.0</v>
      </c>
      <c r="H225" s="50">
        <v>2955.0</v>
      </c>
      <c r="I225" s="50">
        <v>2114.0</v>
      </c>
      <c r="J225" s="50">
        <v>1575.0</v>
      </c>
      <c r="K225" s="24">
        <v>343.0</v>
      </c>
      <c r="L225" s="24">
        <v>98.0</v>
      </c>
      <c r="M225" s="24">
        <v>32.0</v>
      </c>
      <c r="N225" s="24">
        <v>5.0</v>
      </c>
      <c r="O225" s="24">
        <v>3.0</v>
      </c>
      <c r="P225" s="24">
        <v>0.0</v>
      </c>
      <c r="Q225" s="50">
        <v>11177.0</v>
      </c>
      <c r="R225" s="50">
        <v>3769.0</v>
      </c>
      <c r="S225" s="50">
        <v>3114.0</v>
      </c>
      <c r="T225" s="50">
        <v>2241.0</v>
      </c>
      <c r="U225" s="50">
        <v>1560.0</v>
      </c>
      <c r="V225" s="24">
        <v>370.0</v>
      </c>
      <c r="W225" s="24">
        <v>91.0</v>
      </c>
      <c r="X225" s="24">
        <v>32.0</v>
      </c>
      <c r="Y225" s="24">
        <v>26221.5</v>
      </c>
      <c r="Z225" s="24">
        <v>526.5</v>
      </c>
      <c r="AA225" s="24">
        <v>703.5</v>
      </c>
      <c r="AB225" s="24">
        <v>893.0</v>
      </c>
      <c r="AC225" s="24">
        <v>1218.5</v>
      </c>
      <c r="AD225" s="24">
        <v>1906.0</v>
      </c>
      <c r="AE225" s="24">
        <v>2217.0</v>
      </c>
      <c r="AF225" s="24">
        <v>1780.0</v>
      </c>
      <c r="AG225" s="24">
        <v>1666.0</v>
      </c>
      <c r="AH225" s="24">
        <v>1663.0</v>
      </c>
      <c r="AI225" s="24">
        <v>2135.0</v>
      </c>
      <c r="AJ225" s="24">
        <v>2350.5</v>
      </c>
      <c r="AK225" s="24">
        <v>2091.5</v>
      </c>
      <c r="AL225" s="24">
        <v>2134.5</v>
      </c>
      <c r="AM225" s="24">
        <v>1558.5</v>
      </c>
      <c r="AN225" s="24">
        <v>1180.5</v>
      </c>
      <c r="AO225" s="24">
        <v>968.0</v>
      </c>
      <c r="AP225" s="24">
        <v>722.5</v>
      </c>
      <c r="AQ225" s="24">
        <v>365.0</v>
      </c>
      <c r="AR225" s="24">
        <v>110.0</v>
      </c>
      <c r="AS225" s="24">
        <v>27.0</v>
      </c>
      <c r="AT225" s="24">
        <v>5.0</v>
      </c>
      <c r="AU225" s="24">
        <v>12685.5</v>
      </c>
      <c r="AV225" s="24">
        <v>283.5</v>
      </c>
      <c r="AW225" s="24">
        <v>337.0</v>
      </c>
      <c r="AX225" s="24">
        <v>454.0</v>
      </c>
      <c r="AY225" s="24">
        <v>632.5</v>
      </c>
      <c r="AZ225" s="24">
        <v>915.0</v>
      </c>
      <c r="BA225" s="24">
        <v>1139.5</v>
      </c>
      <c r="BB225" s="24">
        <v>933.5</v>
      </c>
      <c r="BC225" s="24">
        <v>884.5</v>
      </c>
      <c r="BD225" s="24">
        <v>855.5</v>
      </c>
      <c r="BE225" s="24">
        <v>1015.5</v>
      </c>
      <c r="BF225" s="24">
        <v>1151.0</v>
      </c>
      <c r="BG225" s="24">
        <v>990.5</v>
      </c>
      <c r="BH225" s="24">
        <v>997.5</v>
      </c>
      <c r="BI225" s="24">
        <v>699.0</v>
      </c>
      <c r="BJ225" s="24">
        <v>524.0</v>
      </c>
      <c r="BK225" s="24">
        <v>424.0</v>
      </c>
      <c r="BL225" s="24">
        <v>299.0</v>
      </c>
      <c r="BM225" s="24">
        <v>124.0</v>
      </c>
      <c r="BN225" s="24">
        <v>25.0</v>
      </c>
      <c r="BO225" s="24">
        <v>1.0</v>
      </c>
      <c r="BP225" s="24">
        <v>0.0</v>
      </c>
      <c r="BQ225" s="24">
        <v>13536.0</v>
      </c>
      <c r="BR225" s="24">
        <v>243.0</v>
      </c>
      <c r="BS225" s="24">
        <v>366.5</v>
      </c>
      <c r="BT225" s="24">
        <v>439.0</v>
      </c>
      <c r="BU225" s="24">
        <v>586.0</v>
      </c>
      <c r="BV225" s="24">
        <v>991.0</v>
      </c>
      <c r="BW225" s="24">
        <v>1077.5</v>
      </c>
      <c r="BX225" s="24">
        <v>846.5</v>
      </c>
      <c r="BY225" s="24">
        <v>781.5</v>
      </c>
      <c r="BZ225" s="24">
        <v>807.5</v>
      </c>
      <c r="CA225" s="24">
        <v>1119.5</v>
      </c>
      <c r="CB225" s="24">
        <v>1199.5</v>
      </c>
      <c r="CC225" s="24">
        <v>1101.0</v>
      </c>
      <c r="CD225" s="24">
        <v>1137.0</v>
      </c>
      <c r="CE225" s="24">
        <v>859.5</v>
      </c>
      <c r="CF225" s="24">
        <v>656.5</v>
      </c>
      <c r="CG225" s="24">
        <v>544.0</v>
      </c>
      <c r="CH225" s="24">
        <v>423.5</v>
      </c>
      <c r="CI225" s="24">
        <v>241.0</v>
      </c>
      <c r="CJ225" s="24">
        <v>85.0</v>
      </c>
      <c r="CK225" s="24">
        <v>26.0</v>
      </c>
      <c r="CL225" s="24">
        <v>5.0</v>
      </c>
      <c r="CM225" s="24">
        <v>314.0</v>
      </c>
      <c r="CN225" s="24">
        <v>558.0</v>
      </c>
      <c r="CO225" s="24">
        <v>227.0</v>
      </c>
      <c r="CP225" s="24">
        <v>331.0</v>
      </c>
      <c r="CQ225" s="24">
        <v>0.0</v>
      </c>
      <c r="CR225" s="24">
        <v>20.0</v>
      </c>
      <c r="CS225" s="24">
        <v>16.0</v>
      </c>
      <c r="CT225" s="24">
        <v>0.0</v>
      </c>
      <c r="CU225" s="24">
        <v>0.0</v>
      </c>
      <c r="CV225" s="24">
        <v>146.0</v>
      </c>
      <c r="CW225" s="24">
        <v>30.0</v>
      </c>
      <c r="CX225" s="24">
        <v>116.0</v>
      </c>
      <c r="CY225" s="24">
        <v>7383.0</v>
      </c>
      <c r="CZ225" s="24">
        <v>20.0</v>
      </c>
      <c r="DA225" s="24">
        <v>2478.0</v>
      </c>
      <c r="DB225" s="24">
        <v>20.0</v>
      </c>
      <c r="DC225" s="24">
        <v>8.0</v>
      </c>
      <c r="DD225" s="24">
        <v>621.0</v>
      </c>
      <c r="DE225" s="24">
        <v>54.0</v>
      </c>
      <c r="DF225" s="24">
        <v>0.0</v>
      </c>
      <c r="DG225" s="24">
        <v>4.0</v>
      </c>
      <c r="DH225" s="24">
        <v>0.0</v>
      </c>
      <c r="DI225" s="24">
        <v>254.0</v>
      </c>
      <c r="DJ225" s="24">
        <v>1495.0</v>
      </c>
      <c r="DK225" s="24">
        <v>2426.0</v>
      </c>
      <c r="DL225" s="24">
        <v>3.0</v>
      </c>
      <c r="DM225" s="53">
        <v>141.1</v>
      </c>
      <c r="DN225" s="54"/>
    </row>
    <row r="226">
      <c r="A226" s="48" t="s">
        <v>817</v>
      </c>
      <c r="B226" s="49" t="s">
        <v>829</v>
      </c>
      <c r="C226" s="24">
        <v>45.5</v>
      </c>
      <c r="D226" s="24">
        <v>44.4</v>
      </c>
      <c r="E226" s="24">
        <v>46.4</v>
      </c>
      <c r="F226" s="50">
        <v>10378.0</v>
      </c>
      <c r="G226" s="50">
        <v>3858.0</v>
      </c>
      <c r="H226" s="50">
        <v>2562.0</v>
      </c>
      <c r="I226" s="50">
        <v>1967.0</v>
      </c>
      <c r="J226" s="50">
        <v>1534.0</v>
      </c>
      <c r="K226" s="24">
        <v>358.0</v>
      </c>
      <c r="L226" s="24">
        <v>71.0</v>
      </c>
      <c r="M226" s="24">
        <v>18.0</v>
      </c>
      <c r="N226" s="24">
        <v>8.0</v>
      </c>
      <c r="O226" s="24">
        <v>1.0</v>
      </c>
      <c r="P226" s="24">
        <v>1.0</v>
      </c>
      <c r="Q226" s="50">
        <v>9541.0</v>
      </c>
      <c r="R226" s="50">
        <v>2736.0</v>
      </c>
      <c r="S226" s="50">
        <v>2692.0</v>
      </c>
      <c r="T226" s="50">
        <v>2158.0</v>
      </c>
      <c r="U226" s="50">
        <v>1529.0</v>
      </c>
      <c r="V226" s="24">
        <v>344.0</v>
      </c>
      <c r="W226" s="24">
        <v>62.0</v>
      </c>
      <c r="X226" s="24">
        <v>20.0</v>
      </c>
      <c r="Y226" s="24">
        <v>23637.0</v>
      </c>
      <c r="Z226" s="24">
        <v>678.0</v>
      </c>
      <c r="AA226" s="24">
        <v>821.0</v>
      </c>
      <c r="AB226" s="24">
        <v>828.0</v>
      </c>
      <c r="AC226" s="24">
        <v>1021.5</v>
      </c>
      <c r="AD226" s="24">
        <v>1434.0</v>
      </c>
      <c r="AE226" s="24">
        <v>1637.5</v>
      </c>
      <c r="AF226" s="24">
        <v>1632.0</v>
      </c>
      <c r="AG226" s="24">
        <v>1711.0</v>
      </c>
      <c r="AH226" s="24">
        <v>1675.0</v>
      </c>
      <c r="AI226" s="24">
        <v>1938.0</v>
      </c>
      <c r="AJ226" s="24">
        <v>2089.0</v>
      </c>
      <c r="AK226" s="24">
        <v>1893.5</v>
      </c>
      <c r="AL226" s="24">
        <v>1863.5</v>
      </c>
      <c r="AM226" s="24">
        <v>1413.5</v>
      </c>
      <c r="AN226" s="24">
        <v>1060.5</v>
      </c>
      <c r="AO226" s="24">
        <v>868.5</v>
      </c>
      <c r="AP226" s="24">
        <v>665.0</v>
      </c>
      <c r="AQ226" s="24">
        <v>292.0</v>
      </c>
      <c r="AR226" s="24">
        <v>97.0</v>
      </c>
      <c r="AS226" s="24">
        <v>15.5</v>
      </c>
      <c r="AT226" s="24">
        <v>3.0</v>
      </c>
      <c r="AU226" s="24">
        <v>11105.5</v>
      </c>
      <c r="AV226" s="24">
        <v>345.5</v>
      </c>
      <c r="AW226" s="24">
        <v>402.0</v>
      </c>
      <c r="AX226" s="24">
        <v>402.0</v>
      </c>
      <c r="AY226" s="24">
        <v>505.0</v>
      </c>
      <c r="AZ226" s="24">
        <v>704.5</v>
      </c>
      <c r="BA226" s="24">
        <v>804.5</v>
      </c>
      <c r="BB226" s="24">
        <v>761.0</v>
      </c>
      <c r="BC226" s="24">
        <v>849.5</v>
      </c>
      <c r="BD226" s="24">
        <v>811.0</v>
      </c>
      <c r="BE226" s="24">
        <v>924.0</v>
      </c>
      <c r="BF226" s="24">
        <v>975.5</v>
      </c>
      <c r="BG226" s="24">
        <v>885.5</v>
      </c>
      <c r="BH226" s="24">
        <v>853.0</v>
      </c>
      <c r="BI226" s="24">
        <v>650.5</v>
      </c>
      <c r="BJ226" s="24">
        <v>473.0</v>
      </c>
      <c r="BK226" s="24">
        <v>355.0</v>
      </c>
      <c r="BL226" s="24">
        <v>281.0</v>
      </c>
      <c r="BM226" s="24">
        <v>93.0</v>
      </c>
      <c r="BN226" s="24">
        <v>26.5</v>
      </c>
      <c r="BO226" s="24">
        <v>3.5</v>
      </c>
      <c r="BP226" s="24">
        <v>0.0</v>
      </c>
      <c r="BQ226" s="24">
        <v>12531.5</v>
      </c>
      <c r="BR226" s="24">
        <v>332.5</v>
      </c>
      <c r="BS226" s="24">
        <v>419.0</v>
      </c>
      <c r="BT226" s="24">
        <v>426.0</v>
      </c>
      <c r="BU226" s="24">
        <v>516.5</v>
      </c>
      <c r="BV226" s="24">
        <v>729.5</v>
      </c>
      <c r="BW226" s="24">
        <v>833.0</v>
      </c>
      <c r="BX226" s="24">
        <v>871.0</v>
      </c>
      <c r="BY226" s="24">
        <v>861.5</v>
      </c>
      <c r="BZ226" s="24">
        <v>864.0</v>
      </c>
      <c r="CA226" s="24">
        <v>1014.0</v>
      </c>
      <c r="CB226" s="24">
        <v>1113.5</v>
      </c>
      <c r="CC226" s="24">
        <v>1008.0</v>
      </c>
      <c r="CD226" s="24">
        <v>1010.5</v>
      </c>
      <c r="CE226" s="24">
        <v>763.0</v>
      </c>
      <c r="CF226" s="24">
        <v>587.5</v>
      </c>
      <c r="CG226" s="24">
        <v>513.5</v>
      </c>
      <c r="CH226" s="24">
        <v>384.0</v>
      </c>
      <c r="CI226" s="24">
        <v>199.0</v>
      </c>
      <c r="CJ226" s="24">
        <v>70.5</v>
      </c>
      <c r="CK226" s="24">
        <v>12.0</v>
      </c>
      <c r="CL226" s="24">
        <v>3.0</v>
      </c>
      <c r="CM226" s="24">
        <v>105.0</v>
      </c>
      <c r="CN226" s="24">
        <v>188.0</v>
      </c>
      <c r="CO226" s="24">
        <v>91.0</v>
      </c>
      <c r="CP226" s="24">
        <v>97.0</v>
      </c>
      <c r="CQ226" s="24">
        <v>0.0</v>
      </c>
      <c r="CR226" s="24">
        <v>6.0</v>
      </c>
      <c r="CS226" s="24">
        <v>0.0</v>
      </c>
      <c r="CT226" s="24">
        <v>0.0</v>
      </c>
      <c r="CU226" s="24">
        <v>0.0</v>
      </c>
      <c r="CV226" s="24">
        <v>358.0</v>
      </c>
      <c r="CW226" s="24">
        <v>61.0</v>
      </c>
      <c r="CX226" s="24">
        <v>297.0</v>
      </c>
      <c r="CY226" s="24">
        <v>6631.0</v>
      </c>
      <c r="CZ226" s="24">
        <v>7.0</v>
      </c>
      <c r="DA226" s="24">
        <v>2137.0</v>
      </c>
      <c r="DB226" s="24">
        <v>11.0</v>
      </c>
      <c r="DC226" s="24">
        <v>8.0</v>
      </c>
      <c r="DD226" s="24">
        <v>416.0</v>
      </c>
      <c r="DE226" s="24">
        <v>39.0</v>
      </c>
      <c r="DF226" s="24">
        <v>0.0</v>
      </c>
      <c r="DG226" s="24">
        <v>4.0</v>
      </c>
      <c r="DH226" s="24">
        <v>1.0</v>
      </c>
      <c r="DI226" s="24">
        <v>282.0</v>
      </c>
      <c r="DJ226" s="24">
        <v>1409.0</v>
      </c>
      <c r="DK226" s="24">
        <v>2314.0</v>
      </c>
      <c r="DL226" s="24">
        <v>3.0</v>
      </c>
      <c r="DM226" s="53">
        <v>141.1</v>
      </c>
      <c r="DN226" s="54"/>
    </row>
    <row r="227">
      <c r="A227" s="48" t="s">
        <v>817</v>
      </c>
      <c r="B227" s="49" t="s">
        <v>830</v>
      </c>
      <c r="C227" s="24">
        <v>46.4</v>
      </c>
      <c r="D227" s="24">
        <v>44.9</v>
      </c>
      <c r="E227" s="24">
        <v>47.7</v>
      </c>
      <c r="F227" s="50">
        <v>5785.0</v>
      </c>
      <c r="G227" s="50">
        <v>1903.0</v>
      </c>
      <c r="H227" s="50">
        <v>1455.0</v>
      </c>
      <c r="I227" s="50">
        <v>1234.0</v>
      </c>
      <c r="J227" s="24">
        <v>949.0</v>
      </c>
      <c r="K227" s="24">
        <v>196.0</v>
      </c>
      <c r="L227" s="24">
        <v>33.0</v>
      </c>
      <c r="M227" s="24">
        <v>11.0</v>
      </c>
      <c r="N227" s="24">
        <v>2.0</v>
      </c>
      <c r="O227" s="24">
        <v>1.0</v>
      </c>
      <c r="P227" s="24">
        <v>1.0</v>
      </c>
      <c r="Q227" s="50">
        <v>5493.0</v>
      </c>
      <c r="R227" s="50">
        <v>1443.0</v>
      </c>
      <c r="S227" s="50">
        <v>1590.0</v>
      </c>
      <c r="T227" s="50">
        <v>1293.0</v>
      </c>
      <c r="U227" s="24">
        <v>933.0</v>
      </c>
      <c r="V227" s="24">
        <v>200.0</v>
      </c>
      <c r="W227" s="24">
        <v>28.0</v>
      </c>
      <c r="X227" s="24">
        <v>6.0</v>
      </c>
      <c r="Y227" s="24">
        <v>13766.5</v>
      </c>
      <c r="Z227" s="24">
        <v>353.5</v>
      </c>
      <c r="AA227" s="24">
        <v>438.0</v>
      </c>
      <c r="AB227" s="24">
        <v>472.0</v>
      </c>
      <c r="AC227" s="24">
        <v>558.0</v>
      </c>
      <c r="AD227" s="24">
        <v>824.0</v>
      </c>
      <c r="AE227" s="24">
        <v>950.0</v>
      </c>
      <c r="AF227" s="24">
        <v>962.5</v>
      </c>
      <c r="AG227" s="24">
        <v>910.5</v>
      </c>
      <c r="AH227" s="24">
        <v>888.0</v>
      </c>
      <c r="AI227" s="24">
        <v>1062.5</v>
      </c>
      <c r="AJ227" s="24">
        <v>1234.0</v>
      </c>
      <c r="AK227" s="24">
        <v>1234.0</v>
      </c>
      <c r="AL227" s="24">
        <v>1219.0</v>
      </c>
      <c r="AM227" s="24">
        <v>805.5</v>
      </c>
      <c r="AN227" s="24">
        <v>664.5</v>
      </c>
      <c r="AO227" s="24">
        <v>537.5</v>
      </c>
      <c r="AP227" s="24">
        <v>393.5</v>
      </c>
      <c r="AQ227" s="24">
        <v>177.5</v>
      </c>
      <c r="AR227" s="24">
        <v>64.0</v>
      </c>
      <c r="AS227" s="24">
        <v>14.5</v>
      </c>
      <c r="AT227" s="24">
        <v>3.5</v>
      </c>
      <c r="AU227" s="24">
        <v>6527.0</v>
      </c>
      <c r="AV227" s="24">
        <v>191.0</v>
      </c>
      <c r="AW227" s="24">
        <v>233.0</v>
      </c>
      <c r="AX227" s="24">
        <v>236.5</v>
      </c>
      <c r="AY227" s="24">
        <v>284.5</v>
      </c>
      <c r="AZ227" s="24">
        <v>416.5</v>
      </c>
      <c r="BA227" s="24">
        <v>469.0</v>
      </c>
      <c r="BB227" s="24">
        <v>473.5</v>
      </c>
      <c r="BC227" s="24">
        <v>451.0</v>
      </c>
      <c r="BD227" s="24">
        <v>417.5</v>
      </c>
      <c r="BE227" s="24">
        <v>512.0</v>
      </c>
      <c r="BF227" s="24">
        <v>595.0</v>
      </c>
      <c r="BG227" s="24">
        <v>572.5</v>
      </c>
      <c r="BH227" s="24">
        <v>585.0</v>
      </c>
      <c r="BI227" s="24">
        <v>379.0</v>
      </c>
      <c r="BJ227" s="24">
        <v>256.5</v>
      </c>
      <c r="BK227" s="24">
        <v>221.0</v>
      </c>
      <c r="BL227" s="24">
        <v>151.0</v>
      </c>
      <c r="BM227" s="24">
        <v>59.0</v>
      </c>
      <c r="BN227" s="24">
        <v>19.0</v>
      </c>
      <c r="BO227" s="24">
        <v>2.5</v>
      </c>
      <c r="BP227" s="24">
        <v>2.0</v>
      </c>
      <c r="BQ227" s="24">
        <v>7239.5</v>
      </c>
      <c r="BR227" s="24">
        <v>162.5</v>
      </c>
      <c r="BS227" s="24">
        <v>205.0</v>
      </c>
      <c r="BT227" s="24">
        <v>235.5</v>
      </c>
      <c r="BU227" s="24">
        <v>273.5</v>
      </c>
      <c r="BV227" s="24">
        <v>407.5</v>
      </c>
      <c r="BW227" s="24">
        <v>481.0</v>
      </c>
      <c r="BX227" s="24">
        <v>489.0</v>
      </c>
      <c r="BY227" s="24">
        <v>459.5</v>
      </c>
      <c r="BZ227" s="24">
        <v>470.5</v>
      </c>
      <c r="CA227" s="24">
        <v>550.5</v>
      </c>
      <c r="CB227" s="24">
        <v>639.0</v>
      </c>
      <c r="CC227" s="24">
        <v>661.5</v>
      </c>
      <c r="CD227" s="24">
        <v>634.0</v>
      </c>
      <c r="CE227" s="24">
        <v>426.5</v>
      </c>
      <c r="CF227" s="24">
        <v>408.0</v>
      </c>
      <c r="CG227" s="24">
        <v>316.5</v>
      </c>
      <c r="CH227" s="24">
        <v>242.5</v>
      </c>
      <c r="CI227" s="24">
        <v>118.5</v>
      </c>
      <c r="CJ227" s="24">
        <v>45.0</v>
      </c>
      <c r="CK227" s="24">
        <v>12.0</v>
      </c>
      <c r="CL227" s="24">
        <v>1.5</v>
      </c>
      <c r="CM227" s="24">
        <v>46.0</v>
      </c>
      <c r="CN227" s="24">
        <v>76.0</v>
      </c>
      <c r="CO227" s="24">
        <v>31.0</v>
      </c>
      <c r="CP227" s="24">
        <v>45.0</v>
      </c>
      <c r="CQ227" s="24">
        <v>0.0</v>
      </c>
      <c r="CR227" s="24">
        <v>7.0</v>
      </c>
      <c r="CS227" s="24">
        <v>0.0</v>
      </c>
      <c r="CT227" s="24">
        <v>7.0</v>
      </c>
      <c r="CU227" s="24">
        <v>0.0</v>
      </c>
      <c r="CV227" s="24">
        <v>0.0</v>
      </c>
      <c r="CW227" s="24">
        <v>0.0</v>
      </c>
      <c r="CX227" s="24">
        <v>0.0</v>
      </c>
      <c r="CY227" s="24">
        <v>3727.0</v>
      </c>
      <c r="CZ227" s="24">
        <v>0.0</v>
      </c>
      <c r="DA227" s="24">
        <v>1089.0</v>
      </c>
      <c r="DB227" s="24">
        <v>1.0</v>
      </c>
      <c r="DC227" s="24">
        <v>0.0</v>
      </c>
      <c r="DD227" s="24">
        <v>202.0</v>
      </c>
      <c r="DE227" s="24">
        <v>17.0</v>
      </c>
      <c r="DF227" s="24">
        <v>0.0</v>
      </c>
      <c r="DG227" s="24">
        <v>4.0</v>
      </c>
      <c r="DH227" s="24">
        <v>2.0</v>
      </c>
      <c r="DI227" s="24">
        <v>196.0</v>
      </c>
      <c r="DJ227" s="24">
        <v>858.0</v>
      </c>
      <c r="DK227" s="24">
        <v>1357.0</v>
      </c>
      <c r="DL227" s="24">
        <v>1.0</v>
      </c>
      <c r="DM227" s="53">
        <v>141.1</v>
      </c>
      <c r="DN227" s="54"/>
    </row>
    <row r="228">
      <c r="A228" s="48" t="s">
        <v>817</v>
      </c>
      <c r="B228" s="49" t="s">
        <v>831</v>
      </c>
      <c r="C228" s="24">
        <v>46.8</v>
      </c>
      <c r="D228" s="24">
        <v>45.5</v>
      </c>
      <c r="E228" s="24">
        <v>48.0</v>
      </c>
      <c r="F228" s="50">
        <v>7880.0</v>
      </c>
      <c r="G228" s="50">
        <v>3031.0</v>
      </c>
      <c r="H228" s="50">
        <v>1983.0</v>
      </c>
      <c r="I228" s="50">
        <v>1502.0</v>
      </c>
      <c r="J228" s="50">
        <v>1066.0</v>
      </c>
      <c r="K228" s="24">
        <v>232.0</v>
      </c>
      <c r="L228" s="24">
        <v>53.0</v>
      </c>
      <c r="M228" s="24">
        <v>10.0</v>
      </c>
      <c r="N228" s="24">
        <v>3.0</v>
      </c>
      <c r="O228" s="24">
        <v>0.0</v>
      </c>
      <c r="P228" s="24">
        <v>0.0</v>
      </c>
      <c r="Q228" s="50">
        <v>6463.0</v>
      </c>
      <c r="R228" s="50">
        <v>2027.0</v>
      </c>
      <c r="S228" s="50">
        <v>1844.0</v>
      </c>
      <c r="T228" s="50">
        <v>1381.0</v>
      </c>
      <c r="U228" s="24">
        <v>958.0</v>
      </c>
      <c r="V228" s="24">
        <v>199.0</v>
      </c>
      <c r="W228" s="24">
        <v>43.0</v>
      </c>
      <c r="X228" s="24">
        <v>11.0</v>
      </c>
      <c r="Y228" s="24">
        <v>15273.0</v>
      </c>
      <c r="Z228" s="24">
        <v>341.0</v>
      </c>
      <c r="AA228" s="24">
        <v>394.0</v>
      </c>
      <c r="AB228" s="24">
        <v>439.0</v>
      </c>
      <c r="AC228" s="24">
        <v>649.0</v>
      </c>
      <c r="AD228" s="24">
        <v>993.0</v>
      </c>
      <c r="AE228" s="24">
        <v>1070.5</v>
      </c>
      <c r="AF228" s="24">
        <v>1019.0</v>
      </c>
      <c r="AG228" s="24">
        <v>915.0</v>
      </c>
      <c r="AH228" s="24">
        <v>902.5</v>
      </c>
      <c r="AI228" s="24">
        <v>1172.5</v>
      </c>
      <c r="AJ228" s="24">
        <v>1393.0</v>
      </c>
      <c r="AK228" s="24">
        <v>1232.0</v>
      </c>
      <c r="AL228" s="24">
        <v>1262.5</v>
      </c>
      <c r="AM228" s="24">
        <v>1017.5</v>
      </c>
      <c r="AN228" s="24">
        <v>832.0</v>
      </c>
      <c r="AO228" s="24">
        <v>745.0</v>
      </c>
      <c r="AP228" s="24">
        <v>566.5</v>
      </c>
      <c r="AQ228" s="24">
        <v>255.5</v>
      </c>
      <c r="AR228" s="24">
        <v>61.0</v>
      </c>
      <c r="AS228" s="24">
        <v>10.5</v>
      </c>
      <c r="AT228" s="24">
        <v>2.0</v>
      </c>
      <c r="AU228" s="24">
        <v>7396.5</v>
      </c>
      <c r="AV228" s="24">
        <v>173.5</v>
      </c>
      <c r="AW228" s="24">
        <v>196.0</v>
      </c>
      <c r="AX228" s="24">
        <v>229.0</v>
      </c>
      <c r="AY228" s="24">
        <v>355.5</v>
      </c>
      <c r="AZ228" s="24">
        <v>493.5</v>
      </c>
      <c r="BA228" s="24">
        <v>536.5</v>
      </c>
      <c r="BB228" s="24">
        <v>538.5</v>
      </c>
      <c r="BC228" s="24">
        <v>471.5</v>
      </c>
      <c r="BD228" s="24">
        <v>472.5</v>
      </c>
      <c r="BE228" s="24">
        <v>568.5</v>
      </c>
      <c r="BF228" s="24">
        <v>682.5</v>
      </c>
      <c r="BG228" s="24">
        <v>632.0</v>
      </c>
      <c r="BH228" s="24">
        <v>591.0</v>
      </c>
      <c r="BI228" s="24">
        <v>464.5</v>
      </c>
      <c r="BJ228" s="24">
        <v>337.0</v>
      </c>
      <c r="BK228" s="24">
        <v>321.0</v>
      </c>
      <c r="BL228" s="24">
        <v>205.0</v>
      </c>
      <c r="BM228" s="24">
        <v>103.0</v>
      </c>
      <c r="BN228" s="24">
        <v>21.0</v>
      </c>
      <c r="BO228" s="24">
        <v>4.5</v>
      </c>
      <c r="BP228" s="24">
        <v>0.0</v>
      </c>
      <c r="BQ228" s="24">
        <v>7876.5</v>
      </c>
      <c r="BR228" s="24">
        <v>167.5</v>
      </c>
      <c r="BS228" s="24">
        <v>198.0</v>
      </c>
      <c r="BT228" s="24">
        <v>210.0</v>
      </c>
      <c r="BU228" s="24">
        <v>293.5</v>
      </c>
      <c r="BV228" s="24">
        <v>499.5</v>
      </c>
      <c r="BW228" s="24">
        <v>534.0</v>
      </c>
      <c r="BX228" s="24">
        <v>480.5</v>
      </c>
      <c r="BY228" s="24">
        <v>443.5</v>
      </c>
      <c r="BZ228" s="24">
        <v>430.0</v>
      </c>
      <c r="CA228" s="24">
        <v>604.0</v>
      </c>
      <c r="CB228" s="24">
        <v>710.5</v>
      </c>
      <c r="CC228" s="24">
        <v>600.0</v>
      </c>
      <c r="CD228" s="24">
        <v>671.5</v>
      </c>
      <c r="CE228" s="24">
        <v>553.0</v>
      </c>
      <c r="CF228" s="24">
        <v>495.0</v>
      </c>
      <c r="CG228" s="24">
        <v>424.0</v>
      </c>
      <c r="CH228" s="24">
        <v>361.5</v>
      </c>
      <c r="CI228" s="24">
        <v>152.5</v>
      </c>
      <c r="CJ228" s="24">
        <v>40.0</v>
      </c>
      <c r="CK228" s="24">
        <v>6.0</v>
      </c>
      <c r="CL228" s="24">
        <v>2.0</v>
      </c>
      <c r="CM228" s="24">
        <v>87.0</v>
      </c>
      <c r="CN228" s="24">
        <v>138.0</v>
      </c>
      <c r="CO228" s="24">
        <v>62.0</v>
      </c>
      <c r="CP228" s="24">
        <v>76.0</v>
      </c>
      <c r="CQ228" s="24">
        <v>0.0</v>
      </c>
      <c r="CR228" s="24">
        <v>0.0</v>
      </c>
      <c r="CS228" s="24">
        <v>0.0</v>
      </c>
      <c r="CT228" s="24">
        <v>0.0</v>
      </c>
      <c r="CU228" s="24">
        <v>0.0</v>
      </c>
      <c r="CV228" s="24">
        <v>21.0</v>
      </c>
      <c r="CW228" s="24">
        <v>16.0</v>
      </c>
      <c r="CX228" s="24">
        <v>5.0</v>
      </c>
      <c r="CY228" s="24">
        <v>3895.0</v>
      </c>
      <c r="CZ228" s="24">
        <v>0.0</v>
      </c>
      <c r="DA228" s="24">
        <v>1354.0</v>
      </c>
      <c r="DB228" s="24">
        <v>3.0</v>
      </c>
      <c r="DC228" s="24">
        <v>4.0</v>
      </c>
      <c r="DD228" s="24">
        <v>330.0</v>
      </c>
      <c r="DE228" s="24">
        <v>19.0</v>
      </c>
      <c r="DF228" s="24">
        <v>0.0</v>
      </c>
      <c r="DG228" s="24">
        <v>6.0</v>
      </c>
      <c r="DH228" s="24">
        <v>2.0</v>
      </c>
      <c r="DI228" s="24">
        <v>137.0</v>
      </c>
      <c r="DJ228" s="24">
        <v>769.0</v>
      </c>
      <c r="DK228" s="24">
        <v>1270.0</v>
      </c>
      <c r="DL228" s="24">
        <v>1.0</v>
      </c>
      <c r="DM228" s="53">
        <v>141.1</v>
      </c>
      <c r="DN228" s="54"/>
    </row>
    <row r="229">
      <c r="A229" s="48" t="s">
        <v>832</v>
      </c>
      <c r="B229" s="49" t="s">
        <v>833</v>
      </c>
      <c r="C229" s="24">
        <v>43.6</v>
      </c>
      <c r="D229" s="24">
        <v>42.8</v>
      </c>
      <c r="E229" s="24">
        <v>44.3</v>
      </c>
      <c r="F229" s="50">
        <v>7237.0</v>
      </c>
      <c r="G229" s="50">
        <v>2265.0</v>
      </c>
      <c r="H229" s="50">
        <v>1925.0</v>
      </c>
      <c r="I229" s="50">
        <v>1484.0</v>
      </c>
      <c r="J229" s="50">
        <v>1166.0</v>
      </c>
      <c r="K229" s="24">
        <v>294.0</v>
      </c>
      <c r="L229" s="24">
        <v>69.0</v>
      </c>
      <c r="M229" s="24">
        <v>20.0</v>
      </c>
      <c r="N229" s="24">
        <v>10.0</v>
      </c>
      <c r="O229" s="24">
        <v>2.0</v>
      </c>
      <c r="P229" s="24">
        <v>2.0</v>
      </c>
      <c r="Q229" s="50">
        <v>6624.0</v>
      </c>
      <c r="R229" s="50">
        <v>1583.0</v>
      </c>
      <c r="S229" s="50">
        <v>1967.0</v>
      </c>
      <c r="T229" s="50">
        <v>1537.0</v>
      </c>
      <c r="U229" s="50">
        <v>1161.0</v>
      </c>
      <c r="V229" s="24">
        <v>276.0</v>
      </c>
      <c r="W229" s="24">
        <v>80.0</v>
      </c>
      <c r="X229" s="24">
        <v>20.0</v>
      </c>
      <c r="Y229" s="24">
        <v>17640.0</v>
      </c>
      <c r="Z229" s="24">
        <v>715.0</v>
      </c>
      <c r="AA229" s="24">
        <v>1190.5</v>
      </c>
      <c r="AB229" s="24">
        <v>761.0</v>
      </c>
      <c r="AC229" s="24">
        <v>551.0</v>
      </c>
      <c r="AD229" s="24">
        <v>786.5</v>
      </c>
      <c r="AE229" s="24">
        <v>1102.0</v>
      </c>
      <c r="AF229" s="24">
        <v>1074.5</v>
      </c>
      <c r="AG229" s="24">
        <v>1491.5</v>
      </c>
      <c r="AH229" s="24">
        <v>1712.5</v>
      </c>
      <c r="AI229" s="24">
        <v>1304.5</v>
      </c>
      <c r="AJ229" s="24">
        <v>1204.0</v>
      </c>
      <c r="AK229" s="24">
        <v>1229.0</v>
      </c>
      <c r="AL229" s="24">
        <v>1322.5</v>
      </c>
      <c r="AM229" s="24">
        <v>1142.5</v>
      </c>
      <c r="AN229" s="24">
        <v>858.5</v>
      </c>
      <c r="AO229" s="24">
        <v>578.5</v>
      </c>
      <c r="AP229" s="24">
        <v>342.5</v>
      </c>
      <c r="AQ229" s="24">
        <v>181.5</v>
      </c>
      <c r="AR229" s="24">
        <v>73.5</v>
      </c>
      <c r="AS229" s="24">
        <v>14.5</v>
      </c>
      <c r="AT229" s="24">
        <v>4.0</v>
      </c>
      <c r="AU229" s="24">
        <v>8574.0</v>
      </c>
      <c r="AV229" s="24">
        <v>365.5</v>
      </c>
      <c r="AW229" s="24">
        <v>594.5</v>
      </c>
      <c r="AX229" s="24">
        <v>400.0</v>
      </c>
      <c r="AY229" s="24">
        <v>267.0</v>
      </c>
      <c r="AZ229" s="24">
        <v>432.5</v>
      </c>
      <c r="BA229" s="24">
        <v>553.5</v>
      </c>
      <c r="BB229" s="24">
        <v>495.5</v>
      </c>
      <c r="BC229" s="24">
        <v>691.5</v>
      </c>
      <c r="BD229" s="24">
        <v>857.5</v>
      </c>
      <c r="BE229" s="24">
        <v>670.5</v>
      </c>
      <c r="BF229" s="24">
        <v>582.5</v>
      </c>
      <c r="BG229" s="24">
        <v>572.5</v>
      </c>
      <c r="BH229" s="24">
        <v>626.5</v>
      </c>
      <c r="BI229" s="24">
        <v>522.5</v>
      </c>
      <c r="BJ229" s="24">
        <v>396.5</v>
      </c>
      <c r="BK229" s="24">
        <v>314.0</v>
      </c>
      <c r="BL229" s="24">
        <v>154.0</v>
      </c>
      <c r="BM229" s="24">
        <v>53.0</v>
      </c>
      <c r="BN229" s="24">
        <v>20.0</v>
      </c>
      <c r="BO229" s="24">
        <v>4.5</v>
      </c>
      <c r="BP229" s="24">
        <v>0.0</v>
      </c>
      <c r="BQ229" s="24">
        <v>9066.0</v>
      </c>
      <c r="BR229" s="24">
        <v>349.5</v>
      </c>
      <c r="BS229" s="24">
        <v>596.0</v>
      </c>
      <c r="BT229" s="24">
        <v>361.0</v>
      </c>
      <c r="BU229" s="24">
        <v>284.0</v>
      </c>
      <c r="BV229" s="24">
        <v>354.0</v>
      </c>
      <c r="BW229" s="24">
        <v>548.5</v>
      </c>
      <c r="BX229" s="24">
        <v>579.0</v>
      </c>
      <c r="BY229" s="24">
        <v>800.0</v>
      </c>
      <c r="BZ229" s="24">
        <v>855.0</v>
      </c>
      <c r="CA229" s="24">
        <v>634.0</v>
      </c>
      <c r="CB229" s="24">
        <v>621.5</v>
      </c>
      <c r="CC229" s="24">
        <v>656.5</v>
      </c>
      <c r="CD229" s="24">
        <v>696.0</v>
      </c>
      <c r="CE229" s="24">
        <v>620.0</v>
      </c>
      <c r="CF229" s="24">
        <v>462.0</v>
      </c>
      <c r="CG229" s="24">
        <v>264.5</v>
      </c>
      <c r="CH229" s="24">
        <v>188.5</v>
      </c>
      <c r="CI229" s="24">
        <v>128.5</v>
      </c>
      <c r="CJ229" s="24">
        <v>53.5</v>
      </c>
      <c r="CK229" s="24">
        <v>10.0</v>
      </c>
      <c r="CL229" s="24">
        <v>4.0</v>
      </c>
      <c r="CM229" s="24">
        <v>42.0</v>
      </c>
      <c r="CN229" s="24">
        <v>55.0</v>
      </c>
      <c r="CO229" s="24">
        <v>27.0</v>
      </c>
      <c r="CP229" s="24">
        <v>28.0</v>
      </c>
      <c r="CQ229" s="24">
        <v>0.0</v>
      </c>
      <c r="CR229" s="24">
        <v>12.0</v>
      </c>
      <c r="CS229" s="24">
        <v>10.0</v>
      </c>
      <c r="CT229" s="24">
        <v>0.0</v>
      </c>
      <c r="CU229" s="24">
        <v>0.0</v>
      </c>
      <c r="CV229" s="24">
        <v>61.0</v>
      </c>
      <c r="CW229" s="24">
        <v>61.0</v>
      </c>
      <c r="CX229" s="24">
        <v>0.0</v>
      </c>
      <c r="CY229" s="24">
        <v>8312.0</v>
      </c>
      <c r="CZ229" s="24">
        <v>136.0</v>
      </c>
      <c r="DA229" s="24">
        <v>2801.0</v>
      </c>
      <c r="DB229" s="24">
        <v>22.0</v>
      </c>
      <c r="DC229" s="24">
        <v>18.0</v>
      </c>
      <c r="DD229" s="24">
        <v>857.0</v>
      </c>
      <c r="DE229" s="24">
        <v>117.0</v>
      </c>
      <c r="DF229" s="24">
        <v>0.0</v>
      </c>
      <c r="DG229" s="24">
        <v>5.0</v>
      </c>
      <c r="DH229" s="24">
        <v>10.0</v>
      </c>
      <c r="DI229" s="24">
        <v>395.0</v>
      </c>
      <c r="DJ229" s="24">
        <v>1694.0</v>
      </c>
      <c r="DK229" s="24">
        <v>2256.0</v>
      </c>
      <c r="DL229" s="24">
        <v>1.0</v>
      </c>
      <c r="DM229" s="53">
        <v>149.5</v>
      </c>
      <c r="DN229" s="54"/>
    </row>
    <row r="230">
      <c r="A230" s="48" t="s">
        <v>832</v>
      </c>
      <c r="B230" s="49" t="s">
        <v>834</v>
      </c>
      <c r="C230" s="24">
        <v>39.5</v>
      </c>
      <c r="D230" s="24">
        <v>39.2</v>
      </c>
      <c r="E230" s="24">
        <v>39.8</v>
      </c>
      <c r="F230" s="50">
        <v>15086.0</v>
      </c>
      <c r="G230" s="50">
        <v>6450.0</v>
      </c>
      <c r="H230" s="50">
        <v>2439.0</v>
      </c>
      <c r="I230" s="50">
        <v>2599.0</v>
      </c>
      <c r="J230" s="50">
        <v>2840.0</v>
      </c>
      <c r="K230" s="24">
        <v>580.0</v>
      </c>
      <c r="L230" s="24">
        <v>128.0</v>
      </c>
      <c r="M230" s="24">
        <v>29.0</v>
      </c>
      <c r="N230" s="24">
        <v>13.0</v>
      </c>
      <c r="O230" s="24">
        <v>6.0</v>
      </c>
      <c r="P230" s="24">
        <v>2.0</v>
      </c>
      <c r="Q230" s="50">
        <v>12977.0</v>
      </c>
      <c r="R230" s="50">
        <v>5087.0</v>
      </c>
      <c r="S230" s="50">
        <v>2498.0</v>
      </c>
      <c r="T230" s="50">
        <v>2408.0</v>
      </c>
      <c r="U230" s="50">
        <v>2337.0</v>
      </c>
      <c r="V230" s="24">
        <v>504.0</v>
      </c>
      <c r="W230" s="24">
        <v>109.0</v>
      </c>
      <c r="X230" s="24">
        <v>34.0</v>
      </c>
      <c r="Y230" s="24">
        <v>32739.5</v>
      </c>
      <c r="Z230" s="24">
        <v>1088.0</v>
      </c>
      <c r="AA230" s="24">
        <v>2096.5</v>
      </c>
      <c r="AB230" s="24">
        <v>2052.0</v>
      </c>
      <c r="AC230" s="24">
        <v>1606.5</v>
      </c>
      <c r="AD230" s="24">
        <v>1757.5</v>
      </c>
      <c r="AE230" s="24">
        <v>2416.5</v>
      </c>
      <c r="AF230" s="24">
        <v>2540.5</v>
      </c>
      <c r="AG230" s="24">
        <v>2907.0</v>
      </c>
      <c r="AH230" s="24">
        <v>3460.0</v>
      </c>
      <c r="AI230" s="24">
        <v>3272.0</v>
      </c>
      <c r="AJ230" s="24">
        <v>2490.0</v>
      </c>
      <c r="AK230" s="24">
        <v>1726.5</v>
      </c>
      <c r="AL230" s="24">
        <v>1679.0</v>
      </c>
      <c r="AM230" s="24">
        <v>1361.0</v>
      </c>
      <c r="AN230" s="24">
        <v>981.0</v>
      </c>
      <c r="AO230" s="24">
        <v>681.0</v>
      </c>
      <c r="AP230" s="24">
        <v>347.0</v>
      </c>
      <c r="AQ230" s="24">
        <v>184.5</v>
      </c>
      <c r="AR230" s="24">
        <v>66.5</v>
      </c>
      <c r="AS230" s="24">
        <v>21.5</v>
      </c>
      <c r="AT230" s="24">
        <v>5.0</v>
      </c>
      <c r="AU230" s="24">
        <v>15880.5</v>
      </c>
      <c r="AV230" s="24">
        <v>566.5</v>
      </c>
      <c r="AW230" s="24">
        <v>1035.0</v>
      </c>
      <c r="AX230" s="24">
        <v>1060.0</v>
      </c>
      <c r="AY230" s="24">
        <v>807.0</v>
      </c>
      <c r="AZ230" s="24">
        <v>767.0</v>
      </c>
      <c r="BA230" s="24">
        <v>1144.5</v>
      </c>
      <c r="BB230" s="24">
        <v>1214.0</v>
      </c>
      <c r="BC230" s="24">
        <v>1293.5</v>
      </c>
      <c r="BD230" s="24">
        <v>1617.0</v>
      </c>
      <c r="BE230" s="24">
        <v>1729.5</v>
      </c>
      <c r="BF230" s="24">
        <v>1347.5</v>
      </c>
      <c r="BG230" s="24">
        <v>881.0</v>
      </c>
      <c r="BH230" s="24">
        <v>784.0</v>
      </c>
      <c r="BI230" s="24">
        <v>621.5</v>
      </c>
      <c r="BJ230" s="24">
        <v>447.0</v>
      </c>
      <c r="BK230" s="24">
        <v>316.5</v>
      </c>
      <c r="BL230" s="24">
        <v>161.5</v>
      </c>
      <c r="BM230" s="24">
        <v>66.5</v>
      </c>
      <c r="BN230" s="24">
        <v>16.5</v>
      </c>
      <c r="BO230" s="24">
        <v>4.0</v>
      </c>
      <c r="BP230" s="24">
        <v>0.5</v>
      </c>
      <c r="BQ230" s="24">
        <v>16859.0</v>
      </c>
      <c r="BR230" s="24">
        <v>521.5</v>
      </c>
      <c r="BS230" s="24">
        <v>1061.5</v>
      </c>
      <c r="BT230" s="24">
        <v>992.0</v>
      </c>
      <c r="BU230" s="24">
        <v>799.5</v>
      </c>
      <c r="BV230" s="24">
        <v>990.5</v>
      </c>
      <c r="BW230" s="24">
        <v>1272.0</v>
      </c>
      <c r="BX230" s="24">
        <v>1326.5</v>
      </c>
      <c r="BY230" s="24">
        <v>1613.5</v>
      </c>
      <c r="BZ230" s="24">
        <v>1843.0</v>
      </c>
      <c r="CA230" s="24">
        <v>1542.5</v>
      </c>
      <c r="CB230" s="24">
        <v>1142.5</v>
      </c>
      <c r="CC230" s="24">
        <v>845.5</v>
      </c>
      <c r="CD230" s="24">
        <v>895.0</v>
      </c>
      <c r="CE230" s="24">
        <v>739.5</v>
      </c>
      <c r="CF230" s="24">
        <v>534.0</v>
      </c>
      <c r="CG230" s="24">
        <v>364.5</v>
      </c>
      <c r="CH230" s="24">
        <v>185.5</v>
      </c>
      <c r="CI230" s="24">
        <v>118.0</v>
      </c>
      <c r="CJ230" s="24">
        <v>50.0</v>
      </c>
      <c r="CK230" s="24">
        <v>17.5</v>
      </c>
      <c r="CL230" s="24">
        <v>4.5</v>
      </c>
      <c r="CM230" s="24">
        <v>284.0</v>
      </c>
      <c r="CN230" s="24">
        <v>388.0</v>
      </c>
      <c r="CO230" s="24">
        <v>169.0</v>
      </c>
      <c r="CP230" s="24">
        <v>219.0</v>
      </c>
      <c r="CQ230" s="24">
        <v>0.0</v>
      </c>
      <c r="CR230" s="24">
        <v>32.0</v>
      </c>
      <c r="CS230" s="24">
        <v>21.0</v>
      </c>
      <c r="CT230" s="24">
        <v>11.0</v>
      </c>
      <c r="CU230" s="24">
        <v>0.0</v>
      </c>
      <c r="CV230" s="24">
        <v>42.0</v>
      </c>
      <c r="CW230" s="24">
        <v>6.0</v>
      </c>
      <c r="CX230" s="24">
        <v>36.0</v>
      </c>
      <c r="CY230" s="24">
        <v>11692.0</v>
      </c>
      <c r="CZ230" s="24">
        <v>1.0</v>
      </c>
      <c r="DA230" s="24">
        <v>3385.0</v>
      </c>
      <c r="DB230" s="24">
        <v>28.0</v>
      </c>
      <c r="DC230" s="24">
        <v>7.0</v>
      </c>
      <c r="DD230" s="24">
        <v>288.0</v>
      </c>
      <c r="DE230" s="24">
        <v>124.0</v>
      </c>
      <c r="DF230" s="24">
        <v>0.0</v>
      </c>
      <c r="DG230" s="24">
        <v>1.0</v>
      </c>
      <c r="DH230" s="24">
        <v>5.0</v>
      </c>
      <c r="DI230" s="24">
        <v>656.0</v>
      </c>
      <c r="DJ230" s="24">
        <v>3959.0</v>
      </c>
      <c r="DK230" s="24">
        <v>3229.0</v>
      </c>
      <c r="DL230" s="24">
        <v>9.0</v>
      </c>
      <c r="DM230" s="53">
        <v>149.5</v>
      </c>
      <c r="DN230" s="54"/>
    </row>
    <row r="231">
      <c r="A231" s="48" t="s">
        <v>832</v>
      </c>
      <c r="B231" s="49" t="s">
        <v>835</v>
      </c>
      <c r="C231" s="24">
        <v>39.0</v>
      </c>
      <c r="D231" s="24">
        <v>38.4</v>
      </c>
      <c r="E231" s="24">
        <v>39.5</v>
      </c>
      <c r="F231" s="50">
        <v>5009.0</v>
      </c>
      <c r="G231" s="24">
        <v>632.0</v>
      </c>
      <c r="H231" s="24">
        <v>898.0</v>
      </c>
      <c r="I231" s="50">
        <v>1285.0</v>
      </c>
      <c r="J231" s="50">
        <v>1656.0</v>
      </c>
      <c r="K231" s="24">
        <v>418.0</v>
      </c>
      <c r="L231" s="24">
        <v>90.0</v>
      </c>
      <c r="M231" s="24">
        <v>19.0</v>
      </c>
      <c r="N231" s="24">
        <v>5.0</v>
      </c>
      <c r="O231" s="24">
        <v>3.0</v>
      </c>
      <c r="P231" s="24">
        <v>3.0</v>
      </c>
      <c r="Q231" s="50">
        <v>4591.0</v>
      </c>
      <c r="R231" s="24">
        <v>314.0</v>
      </c>
      <c r="S231" s="24">
        <v>924.0</v>
      </c>
      <c r="T231" s="50">
        <v>1323.0</v>
      </c>
      <c r="U231" s="50">
        <v>1561.0</v>
      </c>
      <c r="V231" s="24">
        <v>386.0</v>
      </c>
      <c r="W231" s="24">
        <v>72.0</v>
      </c>
      <c r="X231" s="24">
        <v>11.0</v>
      </c>
      <c r="Y231" s="24">
        <v>15551.5</v>
      </c>
      <c r="Z231" s="24">
        <v>556.0</v>
      </c>
      <c r="AA231" s="24">
        <v>1214.0</v>
      </c>
      <c r="AB231" s="24">
        <v>1618.5</v>
      </c>
      <c r="AC231" s="24">
        <v>1184.5</v>
      </c>
      <c r="AD231" s="24">
        <v>780.5</v>
      </c>
      <c r="AE231" s="24">
        <v>551.5</v>
      </c>
      <c r="AF231" s="24">
        <v>471.0</v>
      </c>
      <c r="AG231" s="24">
        <v>920.0</v>
      </c>
      <c r="AH231" s="24">
        <v>1630.0</v>
      </c>
      <c r="AI231" s="24">
        <v>1945.0</v>
      </c>
      <c r="AJ231" s="24">
        <v>1319.5</v>
      </c>
      <c r="AK231" s="24">
        <v>810.5</v>
      </c>
      <c r="AL231" s="24">
        <v>708.5</v>
      </c>
      <c r="AM231" s="24">
        <v>591.5</v>
      </c>
      <c r="AN231" s="24">
        <v>503.5</v>
      </c>
      <c r="AO231" s="24">
        <v>383.5</v>
      </c>
      <c r="AP231" s="24">
        <v>224.0</v>
      </c>
      <c r="AQ231" s="24">
        <v>96.0</v>
      </c>
      <c r="AR231" s="24">
        <v>28.0</v>
      </c>
      <c r="AS231" s="24">
        <v>14.0</v>
      </c>
      <c r="AT231" s="24">
        <v>1.5</v>
      </c>
      <c r="AU231" s="24">
        <v>7435.5</v>
      </c>
      <c r="AV231" s="24">
        <v>301.0</v>
      </c>
      <c r="AW231" s="24">
        <v>632.5</v>
      </c>
      <c r="AX231" s="24">
        <v>814.0</v>
      </c>
      <c r="AY231" s="24">
        <v>566.0</v>
      </c>
      <c r="AZ231" s="24">
        <v>370.0</v>
      </c>
      <c r="BA231" s="24">
        <v>276.5</v>
      </c>
      <c r="BB231" s="24">
        <v>192.0</v>
      </c>
      <c r="BC231" s="24">
        <v>346.0</v>
      </c>
      <c r="BD231" s="24">
        <v>683.5</v>
      </c>
      <c r="BE231" s="24">
        <v>932.0</v>
      </c>
      <c r="BF231" s="24">
        <v>737.0</v>
      </c>
      <c r="BG231" s="24">
        <v>421.5</v>
      </c>
      <c r="BH231" s="24">
        <v>337.0</v>
      </c>
      <c r="BI231" s="24">
        <v>278.5</v>
      </c>
      <c r="BJ231" s="24">
        <v>209.0</v>
      </c>
      <c r="BK231" s="24">
        <v>183.5</v>
      </c>
      <c r="BL231" s="24">
        <v>102.5</v>
      </c>
      <c r="BM231" s="24">
        <v>46.5</v>
      </c>
      <c r="BN231" s="24">
        <v>5.0</v>
      </c>
      <c r="BO231" s="24">
        <v>0.0</v>
      </c>
      <c r="BP231" s="24">
        <v>1.5</v>
      </c>
      <c r="BQ231" s="24">
        <v>8116.0</v>
      </c>
      <c r="BR231" s="24">
        <v>255.0</v>
      </c>
      <c r="BS231" s="24">
        <v>581.5</v>
      </c>
      <c r="BT231" s="24">
        <v>804.5</v>
      </c>
      <c r="BU231" s="24">
        <v>618.5</v>
      </c>
      <c r="BV231" s="24">
        <v>410.5</v>
      </c>
      <c r="BW231" s="24">
        <v>275.0</v>
      </c>
      <c r="BX231" s="24">
        <v>279.0</v>
      </c>
      <c r="BY231" s="24">
        <v>574.0</v>
      </c>
      <c r="BZ231" s="24">
        <v>946.5</v>
      </c>
      <c r="CA231" s="24">
        <v>1013.0</v>
      </c>
      <c r="CB231" s="24">
        <v>582.5</v>
      </c>
      <c r="CC231" s="24">
        <v>389.0</v>
      </c>
      <c r="CD231" s="24">
        <v>371.5</v>
      </c>
      <c r="CE231" s="24">
        <v>313.0</v>
      </c>
      <c r="CF231" s="24">
        <v>294.5</v>
      </c>
      <c r="CG231" s="24">
        <v>200.0</v>
      </c>
      <c r="CH231" s="24">
        <v>121.5</v>
      </c>
      <c r="CI231" s="24">
        <v>49.5</v>
      </c>
      <c r="CJ231" s="24">
        <v>23.0</v>
      </c>
      <c r="CK231" s="24">
        <v>14.0</v>
      </c>
      <c r="CL231" s="24">
        <v>0.0</v>
      </c>
      <c r="CM231" s="24">
        <v>53.0</v>
      </c>
      <c r="CN231" s="24">
        <v>140.0</v>
      </c>
      <c r="CO231" s="24">
        <v>71.0</v>
      </c>
      <c r="CP231" s="24">
        <v>69.0</v>
      </c>
      <c r="CQ231" s="24">
        <v>5.0</v>
      </c>
      <c r="CR231" s="24">
        <v>36.0</v>
      </c>
      <c r="CS231" s="24">
        <v>9.0</v>
      </c>
      <c r="CT231" s="24">
        <v>27.0</v>
      </c>
      <c r="CU231" s="24">
        <v>0.0</v>
      </c>
      <c r="CV231" s="24">
        <v>0.0</v>
      </c>
      <c r="CW231" s="24">
        <v>0.0</v>
      </c>
      <c r="CX231" s="24">
        <v>0.0</v>
      </c>
      <c r="CY231" s="24">
        <v>5847.0</v>
      </c>
      <c r="CZ231" s="24">
        <v>0.0</v>
      </c>
      <c r="DA231" s="24">
        <v>1547.0</v>
      </c>
      <c r="DB231" s="24">
        <v>13.0</v>
      </c>
      <c r="DC231" s="24">
        <v>3.0</v>
      </c>
      <c r="DD231" s="24">
        <v>92.0</v>
      </c>
      <c r="DE231" s="24">
        <v>147.0</v>
      </c>
      <c r="DF231" s="24">
        <v>0.0</v>
      </c>
      <c r="DG231" s="24">
        <v>2.0</v>
      </c>
      <c r="DH231" s="24">
        <v>4.0</v>
      </c>
      <c r="DI231" s="24">
        <v>370.0</v>
      </c>
      <c r="DJ231" s="24">
        <v>2191.0</v>
      </c>
      <c r="DK231" s="24">
        <v>1477.0</v>
      </c>
      <c r="DL231" s="24">
        <v>1.0</v>
      </c>
      <c r="DM231" s="53">
        <v>149.5</v>
      </c>
      <c r="DN231" s="54"/>
    </row>
    <row r="232">
      <c r="A232" s="48" t="s">
        <v>832</v>
      </c>
      <c r="B232" s="49" t="s">
        <v>836</v>
      </c>
      <c r="C232" s="24">
        <v>41.2</v>
      </c>
      <c r="D232" s="24">
        <v>40.2</v>
      </c>
      <c r="E232" s="24">
        <v>42.1</v>
      </c>
      <c r="F232" s="50">
        <v>7693.0</v>
      </c>
      <c r="G232" s="50">
        <v>1338.0</v>
      </c>
      <c r="H232" s="50">
        <v>1627.0</v>
      </c>
      <c r="I232" s="50">
        <v>2090.0</v>
      </c>
      <c r="J232" s="50">
        <v>2113.0</v>
      </c>
      <c r="K232" s="24">
        <v>415.0</v>
      </c>
      <c r="L232" s="24">
        <v>71.0</v>
      </c>
      <c r="M232" s="24">
        <v>30.0</v>
      </c>
      <c r="N232" s="24">
        <v>7.0</v>
      </c>
      <c r="O232" s="24">
        <v>1.0</v>
      </c>
      <c r="P232" s="24">
        <v>1.0</v>
      </c>
      <c r="Q232" s="50">
        <v>7036.0</v>
      </c>
      <c r="R232" s="24">
        <v>910.0</v>
      </c>
      <c r="S232" s="50">
        <v>1671.0</v>
      </c>
      <c r="T232" s="50">
        <v>2105.0</v>
      </c>
      <c r="U232" s="50">
        <v>1928.0</v>
      </c>
      <c r="V232" s="24">
        <v>354.0</v>
      </c>
      <c r="W232" s="24">
        <v>56.0</v>
      </c>
      <c r="X232" s="24">
        <v>12.0</v>
      </c>
      <c r="Y232" s="24">
        <v>21860.0</v>
      </c>
      <c r="Z232" s="24">
        <v>753.5</v>
      </c>
      <c r="AA232" s="24">
        <v>1168.0</v>
      </c>
      <c r="AB232" s="24">
        <v>1545.0</v>
      </c>
      <c r="AC232" s="24">
        <v>1466.5</v>
      </c>
      <c r="AD232" s="24">
        <v>1349.0</v>
      </c>
      <c r="AE232" s="24">
        <v>1076.5</v>
      </c>
      <c r="AF232" s="24">
        <v>1044.5</v>
      </c>
      <c r="AG232" s="24">
        <v>1444.5</v>
      </c>
      <c r="AH232" s="24">
        <v>1942.5</v>
      </c>
      <c r="AI232" s="24">
        <v>2495.0</v>
      </c>
      <c r="AJ232" s="24">
        <v>2101.5</v>
      </c>
      <c r="AK232" s="24">
        <v>1393.5</v>
      </c>
      <c r="AL232" s="24">
        <v>1233.0</v>
      </c>
      <c r="AM232" s="24">
        <v>974.5</v>
      </c>
      <c r="AN232" s="24">
        <v>734.0</v>
      </c>
      <c r="AO232" s="24">
        <v>524.5</v>
      </c>
      <c r="AP232" s="24">
        <v>347.5</v>
      </c>
      <c r="AQ232" s="24">
        <v>166.5</v>
      </c>
      <c r="AR232" s="24">
        <v>80.0</v>
      </c>
      <c r="AS232" s="24">
        <v>18.0</v>
      </c>
      <c r="AT232" s="24">
        <v>2.0</v>
      </c>
      <c r="AU232" s="24">
        <v>10405.0</v>
      </c>
      <c r="AV232" s="24">
        <v>371.5</v>
      </c>
      <c r="AW232" s="24">
        <v>625.0</v>
      </c>
      <c r="AX232" s="24">
        <v>799.5</v>
      </c>
      <c r="AY232" s="24">
        <v>739.0</v>
      </c>
      <c r="AZ232" s="24">
        <v>679.0</v>
      </c>
      <c r="BA232" s="24">
        <v>526.0</v>
      </c>
      <c r="BB232" s="24">
        <v>456.5</v>
      </c>
      <c r="BC232" s="24">
        <v>644.5</v>
      </c>
      <c r="BD232" s="24">
        <v>816.0</v>
      </c>
      <c r="BE232" s="24">
        <v>1159.0</v>
      </c>
      <c r="BF232" s="24">
        <v>1075.5</v>
      </c>
      <c r="BG232" s="24">
        <v>711.0</v>
      </c>
      <c r="BH232" s="24">
        <v>567.0</v>
      </c>
      <c r="BI232" s="24">
        <v>439.0</v>
      </c>
      <c r="BJ232" s="24">
        <v>324.0</v>
      </c>
      <c r="BK232" s="24">
        <v>238.0</v>
      </c>
      <c r="BL232" s="24">
        <v>145.5</v>
      </c>
      <c r="BM232" s="24">
        <v>63.0</v>
      </c>
      <c r="BN232" s="24">
        <v>22.0</v>
      </c>
      <c r="BO232" s="24">
        <v>4.0</v>
      </c>
      <c r="BP232" s="24">
        <v>0.0</v>
      </c>
      <c r="BQ232" s="24">
        <v>11455.0</v>
      </c>
      <c r="BR232" s="24">
        <v>382.0</v>
      </c>
      <c r="BS232" s="24">
        <v>543.0</v>
      </c>
      <c r="BT232" s="24">
        <v>745.5</v>
      </c>
      <c r="BU232" s="24">
        <v>727.5</v>
      </c>
      <c r="BV232" s="24">
        <v>670.0</v>
      </c>
      <c r="BW232" s="24">
        <v>550.5</v>
      </c>
      <c r="BX232" s="24">
        <v>588.0</v>
      </c>
      <c r="BY232" s="24">
        <v>800.0</v>
      </c>
      <c r="BZ232" s="24">
        <v>1126.5</v>
      </c>
      <c r="CA232" s="24">
        <v>1336.0</v>
      </c>
      <c r="CB232" s="24">
        <v>1026.0</v>
      </c>
      <c r="CC232" s="24">
        <v>682.5</v>
      </c>
      <c r="CD232" s="24">
        <v>666.0</v>
      </c>
      <c r="CE232" s="24">
        <v>535.5</v>
      </c>
      <c r="CF232" s="24">
        <v>410.0</v>
      </c>
      <c r="CG232" s="24">
        <v>286.5</v>
      </c>
      <c r="CH232" s="24">
        <v>202.0</v>
      </c>
      <c r="CI232" s="24">
        <v>103.5</v>
      </c>
      <c r="CJ232" s="24">
        <v>58.0</v>
      </c>
      <c r="CK232" s="24">
        <v>14.0</v>
      </c>
      <c r="CL232" s="24">
        <v>2.0</v>
      </c>
      <c r="CM232" s="24">
        <v>36.0</v>
      </c>
      <c r="CN232" s="24">
        <v>62.0</v>
      </c>
      <c r="CO232" s="24">
        <v>35.0</v>
      </c>
      <c r="CP232" s="24">
        <v>27.0</v>
      </c>
      <c r="CQ232" s="24">
        <v>0.0</v>
      </c>
      <c r="CR232" s="24">
        <v>0.0</v>
      </c>
      <c r="CS232" s="24">
        <v>0.0</v>
      </c>
      <c r="CT232" s="24">
        <v>0.0</v>
      </c>
      <c r="CU232" s="24">
        <v>0.0</v>
      </c>
      <c r="CV232" s="24">
        <v>0.0</v>
      </c>
      <c r="CW232" s="24">
        <v>0.0</v>
      </c>
      <c r="CX232" s="24">
        <v>0.0</v>
      </c>
      <c r="CY232" s="24">
        <v>7837.0</v>
      </c>
      <c r="CZ232" s="24">
        <v>0.0</v>
      </c>
      <c r="DA232" s="24">
        <v>1986.0</v>
      </c>
      <c r="DB232" s="24">
        <v>9.0</v>
      </c>
      <c r="DC232" s="24">
        <v>3.0</v>
      </c>
      <c r="DD232" s="24">
        <v>183.0</v>
      </c>
      <c r="DE232" s="24">
        <v>53.0</v>
      </c>
      <c r="DF232" s="24">
        <v>0.0</v>
      </c>
      <c r="DG232" s="24">
        <v>0.0</v>
      </c>
      <c r="DH232" s="24">
        <v>8.0</v>
      </c>
      <c r="DI232" s="24">
        <v>479.0</v>
      </c>
      <c r="DJ232" s="24">
        <v>2670.0</v>
      </c>
      <c r="DK232" s="24">
        <v>2443.0</v>
      </c>
      <c r="DL232" s="24">
        <v>3.0</v>
      </c>
      <c r="DM232" s="53">
        <v>149.5</v>
      </c>
      <c r="DN232" s="54"/>
    </row>
    <row r="233">
      <c r="A233" s="48" t="s">
        <v>832</v>
      </c>
      <c r="B233" s="49" t="s">
        <v>837</v>
      </c>
      <c r="C233" s="24">
        <v>41.8</v>
      </c>
      <c r="D233" s="24">
        <v>41.0</v>
      </c>
      <c r="E233" s="24">
        <v>42.5</v>
      </c>
      <c r="F233" s="50">
        <v>7197.0</v>
      </c>
      <c r="G233" s="50">
        <v>1806.0</v>
      </c>
      <c r="H233" s="50">
        <v>1568.0</v>
      </c>
      <c r="I233" s="50">
        <v>1778.0</v>
      </c>
      <c r="J233" s="50">
        <v>1541.0</v>
      </c>
      <c r="K233" s="24">
        <v>366.0</v>
      </c>
      <c r="L233" s="24">
        <v>110.0</v>
      </c>
      <c r="M233" s="24">
        <v>18.0</v>
      </c>
      <c r="N233" s="24">
        <v>3.0</v>
      </c>
      <c r="O233" s="24">
        <v>6.0</v>
      </c>
      <c r="P233" s="24">
        <v>1.0</v>
      </c>
      <c r="Q233" s="50">
        <v>6404.0</v>
      </c>
      <c r="R233" s="50">
        <v>1110.0</v>
      </c>
      <c r="S233" s="50">
        <v>1685.0</v>
      </c>
      <c r="T233" s="50">
        <v>1785.0</v>
      </c>
      <c r="U233" s="50">
        <v>1411.0</v>
      </c>
      <c r="V233" s="24">
        <v>326.0</v>
      </c>
      <c r="W233" s="24">
        <v>68.0</v>
      </c>
      <c r="X233" s="24">
        <v>19.0</v>
      </c>
      <c r="Y233" s="24">
        <v>18958.0</v>
      </c>
      <c r="Z233" s="24">
        <v>675.0</v>
      </c>
      <c r="AA233" s="24">
        <v>982.5</v>
      </c>
      <c r="AB233" s="24">
        <v>1077.0</v>
      </c>
      <c r="AC233" s="24">
        <v>1103.0</v>
      </c>
      <c r="AD233" s="24">
        <v>1106.5</v>
      </c>
      <c r="AE233" s="24">
        <v>1126.5</v>
      </c>
      <c r="AF233" s="24">
        <v>1147.0</v>
      </c>
      <c r="AG233" s="24">
        <v>1377.0</v>
      </c>
      <c r="AH233" s="24">
        <v>1695.5</v>
      </c>
      <c r="AI233" s="24">
        <v>1820.5</v>
      </c>
      <c r="AJ233" s="24">
        <v>1609.0</v>
      </c>
      <c r="AK233" s="24">
        <v>1251.0</v>
      </c>
      <c r="AL233" s="24">
        <v>1219.0</v>
      </c>
      <c r="AM233" s="24">
        <v>1044.5</v>
      </c>
      <c r="AN233" s="24">
        <v>732.5</v>
      </c>
      <c r="AO233" s="24">
        <v>476.5</v>
      </c>
      <c r="AP233" s="24">
        <v>269.0</v>
      </c>
      <c r="AQ233" s="24">
        <v>158.0</v>
      </c>
      <c r="AR233" s="24">
        <v>67.5</v>
      </c>
      <c r="AS233" s="24">
        <v>18.5</v>
      </c>
      <c r="AT233" s="24">
        <v>2.0</v>
      </c>
      <c r="AU233" s="24">
        <v>8928.0</v>
      </c>
      <c r="AV233" s="24">
        <v>348.5</v>
      </c>
      <c r="AW233" s="24">
        <v>511.5</v>
      </c>
      <c r="AX233" s="24">
        <v>569.0</v>
      </c>
      <c r="AY233" s="24">
        <v>547.5</v>
      </c>
      <c r="AZ233" s="24">
        <v>570.5</v>
      </c>
      <c r="BA233" s="24">
        <v>504.5</v>
      </c>
      <c r="BB233" s="24">
        <v>498.5</v>
      </c>
      <c r="BC233" s="24">
        <v>612.5</v>
      </c>
      <c r="BD233" s="24">
        <v>732.0</v>
      </c>
      <c r="BE233" s="24">
        <v>849.5</v>
      </c>
      <c r="BF233" s="24">
        <v>768.0</v>
      </c>
      <c r="BG233" s="24">
        <v>596.5</v>
      </c>
      <c r="BH233" s="24">
        <v>551.5</v>
      </c>
      <c r="BI233" s="24">
        <v>484.5</v>
      </c>
      <c r="BJ233" s="24">
        <v>345.0</v>
      </c>
      <c r="BK233" s="24">
        <v>224.0</v>
      </c>
      <c r="BL233" s="24">
        <v>129.5</v>
      </c>
      <c r="BM233" s="24">
        <v>57.5</v>
      </c>
      <c r="BN233" s="24">
        <v>25.0</v>
      </c>
      <c r="BO233" s="24">
        <v>1.5</v>
      </c>
      <c r="BP233" s="24">
        <v>1.0</v>
      </c>
      <c r="BQ233" s="24">
        <v>10030.0</v>
      </c>
      <c r="BR233" s="24">
        <v>326.5</v>
      </c>
      <c r="BS233" s="24">
        <v>471.0</v>
      </c>
      <c r="BT233" s="24">
        <v>508.0</v>
      </c>
      <c r="BU233" s="24">
        <v>555.5</v>
      </c>
      <c r="BV233" s="24">
        <v>536.0</v>
      </c>
      <c r="BW233" s="24">
        <v>622.0</v>
      </c>
      <c r="BX233" s="24">
        <v>648.5</v>
      </c>
      <c r="BY233" s="24">
        <v>764.5</v>
      </c>
      <c r="BZ233" s="24">
        <v>963.5</v>
      </c>
      <c r="CA233" s="24">
        <v>971.0</v>
      </c>
      <c r="CB233" s="24">
        <v>841.0</v>
      </c>
      <c r="CC233" s="24">
        <v>654.5</v>
      </c>
      <c r="CD233" s="24">
        <v>667.5</v>
      </c>
      <c r="CE233" s="24">
        <v>560.0</v>
      </c>
      <c r="CF233" s="24">
        <v>387.5</v>
      </c>
      <c r="CG233" s="24">
        <v>252.5</v>
      </c>
      <c r="CH233" s="24">
        <v>139.5</v>
      </c>
      <c r="CI233" s="24">
        <v>100.5</v>
      </c>
      <c r="CJ233" s="24">
        <v>42.5</v>
      </c>
      <c r="CK233" s="24">
        <v>17.0</v>
      </c>
      <c r="CL233" s="24">
        <v>1.0</v>
      </c>
      <c r="CM233" s="24">
        <v>197.0</v>
      </c>
      <c r="CN233" s="24">
        <v>499.0</v>
      </c>
      <c r="CO233" s="24">
        <v>238.0</v>
      </c>
      <c r="CP233" s="24">
        <v>261.0</v>
      </c>
      <c r="CQ233" s="24">
        <v>6.0</v>
      </c>
      <c r="CR233" s="24">
        <v>44.0</v>
      </c>
      <c r="CS233" s="24">
        <v>17.0</v>
      </c>
      <c r="CT233" s="24">
        <v>27.0</v>
      </c>
      <c r="CU233" s="24">
        <v>0.0</v>
      </c>
      <c r="CV233" s="24">
        <v>87.0</v>
      </c>
      <c r="CW233" s="24">
        <v>23.0</v>
      </c>
      <c r="CX233" s="24">
        <v>64.0</v>
      </c>
      <c r="CY233" s="24">
        <v>7046.0</v>
      </c>
      <c r="CZ233" s="24">
        <v>1.0</v>
      </c>
      <c r="DA233" s="24">
        <v>1933.0</v>
      </c>
      <c r="DB233" s="24">
        <v>10.0</v>
      </c>
      <c r="DC233" s="24">
        <v>7.0</v>
      </c>
      <c r="DD233" s="24">
        <v>191.0</v>
      </c>
      <c r="DE233" s="24">
        <v>79.0</v>
      </c>
      <c r="DF233" s="24">
        <v>0.0</v>
      </c>
      <c r="DG233" s="24">
        <v>2.0</v>
      </c>
      <c r="DH233" s="24">
        <v>5.0</v>
      </c>
      <c r="DI233" s="24">
        <v>406.0</v>
      </c>
      <c r="DJ233" s="24">
        <v>2355.0</v>
      </c>
      <c r="DK233" s="24">
        <v>2057.0</v>
      </c>
      <c r="DL233" s="24">
        <v>0.0</v>
      </c>
      <c r="DM233" s="53">
        <v>149.5</v>
      </c>
      <c r="DN233" s="54"/>
    </row>
    <row r="234">
      <c r="A234" s="48" t="s">
        <v>832</v>
      </c>
      <c r="B234" s="49" t="s">
        <v>838</v>
      </c>
      <c r="C234" s="24">
        <v>44.6</v>
      </c>
      <c r="D234" s="24">
        <v>45.5</v>
      </c>
      <c r="E234" s="24">
        <v>43.8</v>
      </c>
      <c r="F234" s="24">
        <v>334.0</v>
      </c>
      <c r="G234" s="24">
        <v>159.0</v>
      </c>
      <c r="H234" s="24">
        <v>74.0</v>
      </c>
      <c r="I234" s="24">
        <v>54.0</v>
      </c>
      <c r="J234" s="24">
        <v>37.0</v>
      </c>
      <c r="K234" s="24">
        <v>7.0</v>
      </c>
      <c r="L234" s="24">
        <v>3.0</v>
      </c>
      <c r="M234" s="24">
        <v>0.0</v>
      </c>
      <c r="N234" s="24">
        <v>0.0</v>
      </c>
      <c r="O234" s="24">
        <v>0.0</v>
      </c>
      <c r="P234" s="24">
        <v>0.0</v>
      </c>
      <c r="Q234" s="50">
        <v>3601.0</v>
      </c>
      <c r="R234" s="24">
        <v>354.0</v>
      </c>
      <c r="S234" s="24">
        <v>938.0</v>
      </c>
      <c r="T234" s="50">
        <v>1049.0</v>
      </c>
      <c r="U234" s="50">
        <v>1022.0</v>
      </c>
      <c r="V234" s="24">
        <v>184.0</v>
      </c>
      <c r="W234" s="24">
        <v>50.0</v>
      </c>
      <c r="X234" s="24">
        <v>0.0</v>
      </c>
      <c r="Y234" s="24">
        <v>6695.0</v>
      </c>
      <c r="Z234" s="24">
        <v>124.5</v>
      </c>
      <c r="AA234" s="24">
        <v>220.0</v>
      </c>
      <c r="AB234" s="24">
        <v>491.0</v>
      </c>
      <c r="AC234" s="24">
        <v>609.0</v>
      </c>
      <c r="AD234" s="24">
        <v>505.0</v>
      </c>
      <c r="AE234" s="24">
        <v>351.0</v>
      </c>
      <c r="AF234" s="24">
        <v>247.5</v>
      </c>
      <c r="AG234" s="24">
        <v>269.5</v>
      </c>
      <c r="AH234" s="24">
        <v>470.5</v>
      </c>
      <c r="AI234" s="24">
        <v>801.0</v>
      </c>
      <c r="AJ234" s="24">
        <v>743.5</v>
      </c>
      <c r="AK234" s="24">
        <v>475.0</v>
      </c>
      <c r="AL234" s="24">
        <v>384.0</v>
      </c>
      <c r="AM234" s="24">
        <v>305.5</v>
      </c>
      <c r="AN234" s="24">
        <v>292.0</v>
      </c>
      <c r="AO234" s="24">
        <v>221.0</v>
      </c>
      <c r="AP234" s="24">
        <v>113.5</v>
      </c>
      <c r="AQ234" s="24">
        <v>51.0</v>
      </c>
      <c r="AR234" s="24">
        <v>15.0</v>
      </c>
      <c r="AS234" s="24">
        <v>3.5</v>
      </c>
      <c r="AT234" s="24">
        <v>2.0</v>
      </c>
      <c r="AU234" s="24">
        <v>3179.5</v>
      </c>
      <c r="AV234" s="24">
        <v>67.5</v>
      </c>
      <c r="AW234" s="24">
        <v>117.0</v>
      </c>
      <c r="AX234" s="24">
        <v>237.5</v>
      </c>
      <c r="AY234" s="24">
        <v>316.0</v>
      </c>
      <c r="AZ234" s="24">
        <v>236.0</v>
      </c>
      <c r="BA234" s="24">
        <v>181.0</v>
      </c>
      <c r="BB234" s="24">
        <v>118.5</v>
      </c>
      <c r="BC234" s="24">
        <v>115.5</v>
      </c>
      <c r="BD234" s="24">
        <v>180.0</v>
      </c>
      <c r="BE234" s="24">
        <v>346.5</v>
      </c>
      <c r="BF234" s="24">
        <v>376.5</v>
      </c>
      <c r="BG234" s="24">
        <v>239.5</v>
      </c>
      <c r="BH234" s="24">
        <v>196.5</v>
      </c>
      <c r="BI234" s="24">
        <v>139.0</v>
      </c>
      <c r="BJ234" s="24">
        <v>113.0</v>
      </c>
      <c r="BK234" s="24">
        <v>112.0</v>
      </c>
      <c r="BL234" s="24">
        <v>60.0</v>
      </c>
      <c r="BM234" s="24">
        <v>21.0</v>
      </c>
      <c r="BN234" s="24">
        <v>5.0</v>
      </c>
      <c r="BO234" s="24">
        <v>1.0</v>
      </c>
      <c r="BP234" s="24">
        <v>0.5</v>
      </c>
      <c r="BQ234" s="24">
        <v>3515.5</v>
      </c>
      <c r="BR234" s="24">
        <v>57.0</v>
      </c>
      <c r="BS234" s="24">
        <v>103.0</v>
      </c>
      <c r="BT234" s="24">
        <v>253.5</v>
      </c>
      <c r="BU234" s="24">
        <v>293.0</v>
      </c>
      <c r="BV234" s="24">
        <v>269.0</v>
      </c>
      <c r="BW234" s="24">
        <v>170.0</v>
      </c>
      <c r="BX234" s="24">
        <v>129.0</v>
      </c>
      <c r="BY234" s="24">
        <v>154.0</v>
      </c>
      <c r="BZ234" s="24">
        <v>290.5</v>
      </c>
      <c r="CA234" s="24">
        <v>454.5</v>
      </c>
      <c r="CB234" s="24">
        <v>367.0</v>
      </c>
      <c r="CC234" s="24">
        <v>235.5</v>
      </c>
      <c r="CD234" s="24">
        <v>187.5</v>
      </c>
      <c r="CE234" s="24">
        <v>166.5</v>
      </c>
      <c r="CF234" s="24">
        <v>179.0</v>
      </c>
      <c r="CG234" s="24">
        <v>109.0</v>
      </c>
      <c r="CH234" s="24">
        <v>53.5</v>
      </c>
      <c r="CI234" s="24">
        <v>30.0</v>
      </c>
      <c r="CJ234" s="24">
        <v>10.0</v>
      </c>
      <c r="CK234" s="24">
        <v>2.5</v>
      </c>
      <c r="CL234" s="24">
        <v>1.5</v>
      </c>
      <c r="CM234" s="24">
        <v>16.0</v>
      </c>
      <c r="CN234" s="24">
        <v>28.0</v>
      </c>
      <c r="CO234" s="24">
        <v>14.0</v>
      </c>
      <c r="CP234" s="24">
        <v>14.0</v>
      </c>
      <c r="CQ234" s="24">
        <v>0.0</v>
      </c>
      <c r="CR234" s="24">
        <v>0.0</v>
      </c>
      <c r="CS234" s="24">
        <v>0.0</v>
      </c>
      <c r="CT234" s="24">
        <v>0.0</v>
      </c>
      <c r="CU234" s="24">
        <v>0.0</v>
      </c>
      <c r="CV234" s="24">
        <v>0.0</v>
      </c>
      <c r="CW234" s="24">
        <v>0.0</v>
      </c>
      <c r="CX234" s="24">
        <v>0.0</v>
      </c>
      <c r="CY234" s="24">
        <v>2362.0</v>
      </c>
      <c r="CZ234" s="24">
        <v>0.0</v>
      </c>
      <c r="DA234" s="24">
        <v>797.0</v>
      </c>
      <c r="DB234" s="24">
        <v>4.0</v>
      </c>
      <c r="DC234" s="24">
        <v>1.0</v>
      </c>
      <c r="DD234" s="24">
        <v>93.0</v>
      </c>
      <c r="DE234" s="24">
        <v>56.0</v>
      </c>
      <c r="DF234" s="24">
        <v>0.0</v>
      </c>
      <c r="DG234" s="24">
        <v>0.0</v>
      </c>
      <c r="DH234" s="24">
        <v>2.0</v>
      </c>
      <c r="DI234" s="24">
        <v>125.0</v>
      </c>
      <c r="DJ234" s="24">
        <v>674.0</v>
      </c>
      <c r="DK234" s="24">
        <v>610.0</v>
      </c>
      <c r="DL234" s="24">
        <v>0.0</v>
      </c>
      <c r="DM234" s="53">
        <v>149.5</v>
      </c>
      <c r="DN234" s="54"/>
    </row>
    <row r="235">
      <c r="A235" s="48" t="s">
        <v>832</v>
      </c>
      <c r="B235" s="49" t="s">
        <v>839</v>
      </c>
      <c r="C235" s="24">
        <v>43.5</v>
      </c>
      <c r="D235" s="24">
        <v>42.7</v>
      </c>
      <c r="E235" s="24">
        <v>44.3</v>
      </c>
      <c r="F235" s="50">
        <v>7513.0</v>
      </c>
      <c r="G235" s="50">
        <v>2960.0</v>
      </c>
      <c r="H235" s="50">
        <v>1759.0</v>
      </c>
      <c r="I235" s="50">
        <v>1318.0</v>
      </c>
      <c r="J235" s="50">
        <v>1127.0</v>
      </c>
      <c r="K235" s="24">
        <v>267.0</v>
      </c>
      <c r="L235" s="24">
        <v>56.0</v>
      </c>
      <c r="M235" s="24">
        <v>15.0</v>
      </c>
      <c r="N235" s="24">
        <v>7.0</v>
      </c>
      <c r="O235" s="24">
        <v>2.0</v>
      </c>
      <c r="P235" s="24">
        <v>2.0</v>
      </c>
      <c r="Q235" s="50">
        <v>6973.0</v>
      </c>
      <c r="R235" s="50">
        <v>2318.0</v>
      </c>
      <c r="S235" s="50">
        <v>1952.0</v>
      </c>
      <c r="T235" s="50">
        <v>1404.0</v>
      </c>
      <c r="U235" s="50">
        <v>1013.0</v>
      </c>
      <c r="V235" s="24">
        <v>222.0</v>
      </c>
      <c r="W235" s="24">
        <v>46.0</v>
      </c>
      <c r="X235" s="24">
        <v>18.0</v>
      </c>
      <c r="Y235" s="24">
        <v>16786.0</v>
      </c>
      <c r="Z235" s="24">
        <v>499.5</v>
      </c>
      <c r="AA235" s="24">
        <v>627.0</v>
      </c>
      <c r="AB235" s="24">
        <v>592.0</v>
      </c>
      <c r="AC235" s="24">
        <v>729.5</v>
      </c>
      <c r="AD235" s="24">
        <v>1072.5</v>
      </c>
      <c r="AE235" s="24">
        <v>1322.5</v>
      </c>
      <c r="AF235" s="24">
        <v>1447.0</v>
      </c>
      <c r="AG235" s="24">
        <v>1428.0</v>
      </c>
      <c r="AH235" s="24">
        <v>1376.0</v>
      </c>
      <c r="AI235" s="24">
        <v>1337.5</v>
      </c>
      <c r="AJ235" s="24">
        <v>1337.0</v>
      </c>
      <c r="AK235" s="24">
        <v>1077.0</v>
      </c>
      <c r="AL235" s="24">
        <v>1160.0</v>
      </c>
      <c r="AM235" s="24">
        <v>929.5</v>
      </c>
      <c r="AN235" s="24">
        <v>747.5</v>
      </c>
      <c r="AO235" s="24">
        <v>564.0</v>
      </c>
      <c r="AP235" s="24">
        <v>326.5</v>
      </c>
      <c r="AQ235" s="24">
        <v>143.5</v>
      </c>
      <c r="AR235" s="24">
        <v>57.5</v>
      </c>
      <c r="AS235" s="24">
        <v>9.5</v>
      </c>
      <c r="AT235" s="24">
        <v>2.5</v>
      </c>
      <c r="AU235" s="24">
        <v>7851.0</v>
      </c>
      <c r="AV235" s="24">
        <v>269.0</v>
      </c>
      <c r="AW235" s="24">
        <v>306.0</v>
      </c>
      <c r="AX235" s="24">
        <v>294.0</v>
      </c>
      <c r="AY235" s="24">
        <v>406.5</v>
      </c>
      <c r="AZ235" s="24">
        <v>539.5</v>
      </c>
      <c r="BA235" s="24">
        <v>607.0</v>
      </c>
      <c r="BB235" s="24">
        <v>655.5</v>
      </c>
      <c r="BC235" s="24">
        <v>652.5</v>
      </c>
      <c r="BD235" s="24">
        <v>634.0</v>
      </c>
      <c r="BE235" s="24">
        <v>615.5</v>
      </c>
      <c r="BF235" s="24">
        <v>622.5</v>
      </c>
      <c r="BG235" s="24">
        <v>491.0</v>
      </c>
      <c r="BH235" s="24">
        <v>492.5</v>
      </c>
      <c r="BI235" s="24">
        <v>431.0</v>
      </c>
      <c r="BJ235" s="24">
        <v>331.0</v>
      </c>
      <c r="BK235" s="24">
        <v>270.0</v>
      </c>
      <c r="BL235" s="24">
        <v>159.5</v>
      </c>
      <c r="BM235" s="24">
        <v>52.0</v>
      </c>
      <c r="BN235" s="24">
        <v>20.5</v>
      </c>
      <c r="BO235" s="24">
        <v>0.5</v>
      </c>
      <c r="BP235" s="24">
        <v>1.0</v>
      </c>
      <c r="BQ235" s="24">
        <v>8935.0</v>
      </c>
      <c r="BR235" s="24">
        <v>230.5</v>
      </c>
      <c r="BS235" s="24">
        <v>321.0</v>
      </c>
      <c r="BT235" s="24">
        <v>298.0</v>
      </c>
      <c r="BU235" s="24">
        <v>323.0</v>
      </c>
      <c r="BV235" s="24">
        <v>533.0</v>
      </c>
      <c r="BW235" s="24">
        <v>715.5</v>
      </c>
      <c r="BX235" s="24">
        <v>791.5</v>
      </c>
      <c r="BY235" s="24">
        <v>775.5</v>
      </c>
      <c r="BZ235" s="24">
        <v>742.0</v>
      </c>
      <c r="CA235" s="24">
        <v>722.0</v>
      </c>
      <c r="CB235" s="24">
        <v>714.5</v>
      </c>
      <c r="CC235" s="24">
        <v>586.0</v>
      </c>
      <c r="CD235" s="24">
        <v>667.5</v>
      </c>
      <c r="CE235" s="24">
        <v>498.5</v>
      </c>
      <c r="CF235" s="24">
        <v>416.5</v>
      </c>
      <c r="CG235" s="24">
        <v>294.0</v>
      </c>
      <c r="CH235" s="24">
        <v>167.0</v>
      </c>
      <c r="CI235" s="24">
        <v>91.5</v>
      </c>
      <c r="CJ235" s="24">
        <v>37.0</v>
      </c>
      <c r="CK235" s="24">
        <v>9.0</v>
      </c>
      <c r="CL235" s="24">
        <v>1.5</v>
      </c>
      <c r="CM235" s="24">
        <v>81.0</v>
      </c>
      <c r="CN235" s="24">
        <v>120.0</v>
      </c>
      <c r="CO235" s="24">
        <v>56.0</v>
      </c>
      <c r="CP235" s="24">
        <v>64.0</v>
      </c>
      <c r="CQ235" s="24">
        <v>0.0</v>
      </c>
      <c r="CR235" s="24">
        <v>40.0</v>
      </c>
      <c r="CS235" s="24">
        <v>26.0</v>
      </c>
      <c r="CT235" s="24">
        <v>14.0</v>
      </c>
      <c r="CU235" s="24">
        <v>0.0</v>
      </c>
      <c r="CV235" s="24">
        <v>0.0</v>
      </c>
      <c r="CW235" s="24">
        <v>0.0</v>
      </c>
      <c r="CX235" s="24">
        <v>0.0</v>
      </c>
      <c r="CY235" s="24">
        <v>7371.0</v>
      </c>
      <c r="CZ235" s="24">
        <v>166.0</v>
      </c>
      <c r="DA235" s="24">
        <v>2335.0</v>
      </c>
      <c r="DB235" s="24">
        <v>8.0</v>
      </c>
      <c r="DC235" s="24">
        <v>10.0</v>
      </c>
      <c r="DD235" s="24">
        <v>389.0</v>
      </c>
      <c r="DE235" s="24">
        <v>59.0</v>
      </c>
      <c r="DF235" s="24">
        <v>0.0</v>
      </c>
      <c r="DG235" s="24">
        <v>4.0</v>
      </c>
      <c r="DH235" s="24">
        <v>8.0</v>
      </c>
      <c r="DI235" s="24">
        <v>420.0</v>
      </c>
      <c r="DJ235" s="24">
        <v>1682.0</v>
      </c>
      <c r="DK235" s="24">
        <v>2284.0</v>
      </c>
      <c r="DL235" s="24">
        <v>6.0</v>
      </c>
      <c r="DM235" s="53">
        <v>149.5</v>
      </c>
      <c r="DN235" s="54"/>
    </row>
    <row r="236">
      <c r="A236" s="48" t="s">
        <v>832</v>
      </c>
      <c r="B236" s="49" t="s">
        <v>840</v>
      </c>
      <c r="C236" s="24">
        <v>44.6</v>
      </c>
      <c r="D236" s="24">
        <v>43.7</v>
      </c>
      <c r="E236" s="24">
        <v>45.3</v>
      </c>
      <c r="F236" s="50">
        <v>8214.0</v>
      </c>
      <c r="G236" s="50">
        <v>2996.0</v>
      </c>
      <c r="H236" s="50">
        <v>2079.0</v>
      </c>
      <c r="I236" s="50">
        <v>1476.0</v>
      </c>
      <c r="J236" s="50">
        <v>1293.0</v>
      </c>
      <c r="K236" s="24">
        <v>277.0</v>
      </c>
      <c r="L236" s="24">
        <v>63.0</v>
      </c>
      <c r="M236" s="24">
        <v>21.0</v>
      </c>
      <c r="N236" s="24">
        <v>6.0</v>
      </c>
      <c r="O236" s="24">
        <v>1.0</v>
      </c>
      <c r="P236" s="24">
        <v>2.0</v>
      </c>
      <c r="Q236" s="50">
        <v>7708.0</v>
      </c>
      <c r="R236" s="50">
        <v>2182.0</v>
      </c>
      <c r="S236" s="50">
        <v>2265.0</v>
      </c>
      <c r="T236" s="50">
        <v>1675.0</v>
      </c>
      <c r="U236" s="50">
        <v>1223.0</v>
      </c>
      <c r="V236" s="24">
        <v>289.0</v>
      </c>
      <c r="W236" s="24">
        <v>59.0</v>
      </c>
      <c r="X236" s="24">
        <v>15.0</v>
      </c>
      <c r="Y236" s="24">
        <v>19446.0</v>
      </c>
      <c r="Z236" s="24">
        <v>520.0</v>
      </c>
      <c r="AA236" s="24">
        <v>619.5</v>
      </c>
      <c r="AB236" s="24">
        <v>780.5</v>
      </c>
      <c r="AC236" s="24">
        <v>831.5</v>
      </c>
      <c r="AD236" s="24">
        <v>1144.0</v>
      </c>
      <c r="AE236" s="24">
        <v>1546.0</v>
      </c>
      <c r="AF236" s="24">
        <v>1558.5</v>
      </c>
      <c r="AG236" s="24">
        <v>1457.5</v>
      </c>
      <c r="AH236" s="24">
        <v>1424.0</v>
      </c>
      <c r="AI236" s="24">
        <v>1566.5</v>
      </c>
      <c r="AJ236" s="24">
        <v>1507.5</v>
      </c>
      <c r="AK236" s="24">
        <v>1487.5</v>
      </c>
      <c r="AL236" s="24">
        <v>1585.5</v>
      </c>
      <c r="AM236" s="24">
        <v>1188.5</v>
      </c>
      <c r="AN236" s="24">
        <v>934.5</v>
      </c>
      <c r="AO236" s="24">
        <v>675.0</v>
      </c>
      <c r="AP236" s="24">
        <v>367.0</v>
      </c>
      <c r="AQ236" s="24">
        <v>162.0</v>
      </c>
      <c r="AR236" s="24">
        <v>67.5</v>
      </c>
      <c r="AS236" s="24">
        <v>20.5</v>
      </c>
      <c r="AT236" s="24">
        <v>2.5</v>
      </c>
      <c r="AU236" s="24">
        <v>9108.5</v>
      </c>
      <c r="AV236" s="24">
        <v>264.5</v>
      </c>
      <c r="AW236" s="24">
        <v>313.0</v>
      </c>
      <c r="AX236" s="24">
        <v>396.5</v>
      </c>
      <c r="AY236" s="24">
        <v>416.5</v>
      </c>
      <c r="AZ236" s="24">
        <v>569.5</v>
      </c>
      <c r="BA236" s="24">
        <v>773.0</v>
      </c>
      <c r="BB236" s="24">
        <v>692.0</v>
      </c>
      <c r="BC236" s="24">
        <v>697.5</v>
      </c>
      <c r="BD236" s="24">
        <v>684.5</v>
      </c>
      <c r="BE236" s="24">
        <v>705.0</v>
      </c>
      <c r="BF236" s="24">
        <v>683.0</v>
      </c>
      <c r="BG236" s="24">
        <v>676.0</v>
      </c>
      <c r="BH236" s="24">
        <v>696.0</v>
      </c>
      <c r="BI236" s="24">
        <v>528.0</v>
      </c>
      <c r="BJ236" s="24">
        <v>430.0</v>
      </c>
      <c r="BK236" s="24">
        <v>324.5</v>
      </c>
      <c r="BL236" s="24">
        <v>183.0</v>
      </c>
      <c r="BM236" s="24">
        <v>55.5</v>
      </c>
      <c r="BN236" s="24">
        <v>15.0</v>
      </c>
      <c r="BO236" s="24">
        <v>5.5</v>
      </c>
      <c r="BP236" s="24">
        <v>0.0</v>
      </c>
      <c r="BQ236" s="24">
        <v>10337.5</v>
      </c>
      <c r="BR236" s="24">
        <v>255.5</v>
      </c>
      <c r="BS236" s="24">
        <v>306.5</v>
      </c>
      <c r="BT236" s="24">
        <v>384.0</v>
      </c>
      <c r="BU236" s="24">
        <v>415.0</v>
      </c>
      <c r="BV236" s="24">
        <v>574.5</v>
      </c>
      <c r="BW236" s="24">
        <v>773.0</v>
      </c>
      <c r="BX236" s="24">
        <v>866.5</v>
      </c>
      <c r="BY236" s="24">
        <v>760.0</v>
      </c>
      <c r="BZ236" s="24">
        <v>739.5</v>
      </c>
      <c r="CA236" s="24">
        <v>861.5</v>
      </c>
      <c r="CB236" s="24">
        <v>824.5</v>
      </c>
      <c r="CC236" s="24">
        <v>811.5</v>
      </c>
      <c r="CD236" s="24">
        <v>889.5</v>
      </c>
      <c r="CE236" s="24">
        <v>660.5</v>
      </c>
      <c r="CF236" s="24">
        <v>504.5</v>
      </c>
      <c r="CG236" s="24">
        <v>350.5</v>
      </c>
      <c r="CH236" s="24">
        <v>184.0</v>
      </c>
      <c r="CI236" s="24">
        <v>106.5</v>
      </c>
      <c r="CJ236" s="24">
        <v>52.5</v>
      </c>
      <c r="CK236" s="24">
        <v>15.0</v>
      </c>
      <c r="CL236" s="24">
        <v>2.5</v>
      </c>
      <c r="CM236" s="24">
        <v>80.0</v>
      </c>
      <c r="CN236" s="24">
        <v>135.0</v>
      </c>
      <c r="CO236" s="24">
        <v>67.0</v>
      </c>
      <c r="CP236" s="24">
        <v>68.0</v>
      </c>
      <c r="CQ236" s="24">
        <v>0.0</v>
      </c>
      <c r="CR236" s="24">
        <v>0.0</v>
      </c>
      <c r="CS236" s="24">
        <v>0.0</v>
      </c>
      <c r="CT236" s="24">
        <v>0.0</v>
      </c>
      <c r="CU236" s="24">
        <v>0.0</v>
      </c>
      <c r="CV236" s="24">
        <v>296.0</v>
      </c>
      <c r="CW236" s="24">
        <v>80.0</v>
      </c>
      <c r="CX236" s="24">
        <v>216.0</v>
      </c>
      <c r="CY236" s="24">
        <v>6250.0</v>
      </c>
      <c r="CZ236" s="24">
        <v>78.0</v>
      </c>
      <c r="DA236" s="24">
        <v>1969.0</v>
      </c>
      <c r="DB236" s="24">
        <v>11.0</v>
      </c>
      <c r="DC236" s="24">
        <v>5.0</v>
      </c>
      <c r="DD236" s="24">
        <v>371.0</v>
      </c>
      <c r="DE236" s="24">
        <v>36.0</v>
      </c>
      <c r="DF236" s="24">
        <v>0.0</v>
      </c>
      <c r="DG236" s="24">
        <v>3.0</v>
      </c>
      <c r="DH236" s="24">
        <v>0.0</v>
      </c>
      <c r="DI236" s="24">
        <v>298.0</v>
      </c>
      <c r="DJ236" s="24">
        <v>1483.0</v>
      </c>
      <c r="DK236" s="24">
        <v>1995.0</v>
      </c>
      <c r="DL236" s="24">
        <v>1.0</v>
      </c>
      <c r="DM236" s="53">
        <v>149.5</v>
      </c>
      <c r="DN236" s="54"/>
    </row>
    <row r="237">
      <c r="A237" s="48" t="s">
        <v>832</v>
      </c>
      <c r="B237" s="49" t="s">
        <v>841</v>
      </c>
      <c r="C237" s="24">
        <v>44.1</v>
      </c>
      <c r="D237" s="24">
        <v>43.5</v>
      </c>
      <c r="E237" s="24">
        <v>44.6</v>
      </c>
      <c r="F237" s="50">
        <v>7081.0</v>
      </c>
      <c r="G237" s="50">
        <v>1691.0</v>
      </c>
      <c r="H237" s="50">
        <v>1717.0</v>
      </c>
      <c r="I237" s="50">
        <v>1691.0</v>
      </c>
      <c r="J237" s="50">
        <v>1540.0</v>
      </c>
      <c r="K237" s="24">
        <v>324.0</v>
      </c>
      <c r="L237" s="24">
        <v>88.0</v>
      </c>
      <c r="M237" s="24">
        <v>23.0</v>
      </c>
      <c r="N237" s="24">
        <v>5.0</v>
      </c>
      <c r="O237" s="24">
        <v>1.0</v>
      </c>
      <c r="P237" s="24">
        <v>1.0</v>
      </c>
      <c r="Q237" s="50">
        <v>7407.0</v>
      </c>
      <c r="R237" s="50">
        <v>1472.0</v>
      </c>
      <c r="S237" s="50">
        <v>2128.0</v>
      </c>
      <c r="T237" s="50">
        <v>1909.0</v>
      </c>
      <c r="U237" s="50">
        <v>1519.0</v>
      </c>
      <c r="V237" s="24">
        <v>293.0</v>
      </c>
      <c r="W237" s="24">
        <v>65.0</v>
      </c>
      <c r="X237" s="24">
        <v>21.0</v>
      </c>
      <c r="Y237" s="24">
        <v>19695.0</v>
      </c>
      <c r="Z237" s="24">
        <v>574.0</v>
      </c>
      <c r="AA237" s="24">
        <v>740.0</v>
      </c>
      <c r="AB237" s="24">
        <v>830.5</v>
      </c>
      <c r="AC237" s="24">
        <v>1083.0</v>
      </c>
      <c r="AD237" s="24">
        <v>1224.0</v>
      </c>
      <c r="AE237" s="24">
        <v>1275.5</v>
      </c>
      <c r="AF237" s="24">
        <v>1303.5</v>
      </c>
      <c r="AG237" s="24">
        <v>1355.0</v>
      </c>
      <c r="AH237" s="24">
        <v>1395.0</v>
      </c>
      <c r="AI237" s="24">
        <v>1612.0</v>
      </c>
      <c r="AJ237" s="24">
        <v>1664.5</v>
      </c>
      <c r="AK237" s="24">
        <v>1567.0</v>
      </c>
      <c r="AL237" s="24">
        <v>1624.0</v>
      </c>
      <c r="AM237" s="24">
        <v>1277.5</v>
      </c>
      <c r="AN237" s="24">
        <v>918.0</v>
      </c>
      <c r="AO237" s="24">
        <v>590.5</v>
      </c>
      <c r="AP237" s="24">
        <v>362.5</v>
      </c>
      <c r="AQ237" s="24">
        <v>200.0</v>
      </c>
      <c r="AR237" s="24">
        <v>76.0</v>
      </c>
      <c r="AS237" s="24">
        <v>21.5</v>
      </c>
      <c r="AT237" s="24">
        <v>1.0</v>
      </c>
      <c r="AU237" s="24">
        <v>9519.0</v>
      </c>
      <c r="AV237" s="24">
        <v>298.0</v>
      </c>
      <c r="AW237" s="24">
        <v>382.5</v>
      </c>
      <c r="AX237" s="24">
        <v>388.5</v>
      </c>
      <c r="AY237" s="24">
        <v>596.5</v>
      </c>
      <c r="AZ237" s="24">
        <v>625.5</v>
      </c>
      <c r="BA237" s="24">
        <v>663.5</v>
      </c>
      <c r="BB237" s="24">
        <v>604.5</v>
      </c>
      <c r="BC237" s="24">
        <v>652.5</v>
      </c>
      <c r="BD237" s="24">
        <v>638.5</v>
      </c>
      <c r="BE237" s="24">
        <v>743.5</v>
      </c>
      <c r="BF237" s="24">
        <v>780.0</v>
      </c>
      <c r="BG237" s="24">
        <v>738.5</v>
      </c>
      <c r="BH237" s="24">
        <v>770.5</v>
      </c>
      <c r="BI237" s="24">
        <v>604.0</v>
      </c>
      <c r="BJ237" s="24">
        <v>452.0</v>
      </c>
      <c r="BK237" s="24">
        <v>296.5</v>
      </c>
      <c r="BL237" s="24">
        <v>182.0</v>
      </c>
      <c r="BM237" s="24">
        <v>75.0</v>
      </c>
      <c r="BN237" s="24">
        <v>19.5</v>
      </c>
      <c r="BO237" s="24">
        <v>7.5</v>
      </c>
      <c r="BP237" s="24">
        <v>0.0</v>
      </c>
      <c r="BQ237" s="24">
        <v>10176.0</v>
      </c>
      <c r="BR237" s="24">
        <v>276.0</v>
      </c>
      <c r="BS237" s="24">
        <v>357.5</v>
      </c>
      <c r="BT237" s="24">
        <v>442.0</v>
      </c>
      <c r="BU237" s="24">
        <v>486.5</v>
      </c>
      <c r="BV237" s="24">
        <v>598.5</v>
      </c>
      <c r="BW237" s="24">
        <v>612.0</v>
      </c>
      <c r="BX237" s="24">
        <v>699.0</v>
      </c>
      <c r="BY237" s="24">
        <v>702.5</v>
      </c>
      <c r="BZ237" s="24">
        <v>756.5</v>
      </c>
      <c r="CA237" s="24">
        <v>868.5</v>
      </c>
      <c r="CB237" s="24">
        <v>884.5</v>
      </c>
      <c r="CC237" s="24">
        <v>828.5</v>
      </c>
      <c r="CD237" s="24">
        <v>853.5</v>
      </c>
      <c r="CE237" s="24">
        <v>673.5</v>
      </c>
      <c r="CF237" s="24">
        <v>466.0</v>
      </c>
      <c r="CG237" s="24">
        <v>294.0</v>
      </c>
      <c r="CH237" s="24">
        <v>180.5</v>
      </c>
      <c r="CI237" s="24">
        <v>125.0</v>
      </c>
      <c r="CJ237" s="24">
        <v>56.5</v>
      </c>
      <c r="CK237" s="24">
        <v>14.0</v>
      </c>
      <c r="CL237" s="24">
        <v>1.0</v>
      </c>
      <c r="CM237" s="24">
        <v>80.0</v>
      </c>
      <c r="CN237" s="24">
        <v>140.0</v>
      </c>
      <c r="CO237" s="24">
        <v>72.0</v>
      </c>
      <c r="CP237" s="24">
        <v>68.0</v>
      </c>
      <c r="CQ237" s="24">
        <v>0.0</v>
      </c>
      <c r="CR237" s="24">
        <v>19.0</v>
      </c>
      <c r="CS237" s="24">
        <v>9.0</v>
      </c>
      <c r="CT237" s="24">
        <v>10.0</v>
      </c>
      <c r="CU237" s="24">
        <v>0.0</v>
      </c>
      <c r="CV237" s="24">
        <v>88.0</v>
      </c>
      <c r="CW237" s="24">
        <v>51.0</v>
      </c>
      <c r="CX237" s="24">
        <v>37.0</v>
      </c>
      <c r="CY237" s="24">
        <v>7073.0</v>
      </c>
      <c r="CZ237" s="24">
        <v>6.0</v>
      </c>
      <c r="DA237" s="24">
        <v>1922.0</v>
      </c>
      <c r="DB237" s="24">
        <v>5.0</v>
      </c>
      <c r="DC237" s="24">
        <v>5.0</v>
      </c>
      <c r="DD237" s="24">
        <v>208.0</v>
      </c>
      <c r="DE237" s="24">
        <v>33.0</v>
      </c>
      <c r="DF237" s="24">
        <v>0.0</v>
      </c>
      <c r="DG237" s="24">
        <v>1.0</v>
      </c>
      <c r="DH237" s="24">
        <v>4.0</v>
      </c>
      <c r="DI237" s="24">
        <v>465.0</v>
      </c>
      <c r="DJ237" s="24">
        <v>2226.0</v>
      </c>
      <c r="DK237" s="24">
        <v>2198.0</v>
      </c>
      <c r="DL237" s="24">
        <v>0.0</v>
      </c>
      <c r="DM237" s="53">
        <v>149.5</v>
      </c>
      <c r="DN237" s="54"/>
    </row>
    <row r="238">
      <c r="A238" s="48" t="s">
        <v>832</v>
      </c>
      <c r="B238" s="49" t="s">
        <v>842</v>
      </c>
      <c r="C238" s="24">
        <v>42.2</v>
      </c>
      <c r="D238" s="24">
        <v>42.0</v>
      </c>
      <c r="E238" s="24">
        <v>42.4</v>
      </c>
      <c r="F238" s="50">
        <v>9728.0</v>
      </c>
      <c r="G238" s="50">
        <v>3403.0</v>
      </c>
      <c r="H238" s="50">
        <v>2121.0</v>
      </c>
      <c r="I238" s="50">
        <v>1814.0</v>
      </c>
      <c r="J238" s="50">
        <v>1828.0</v>
      </c>
      <c r="K238" s="24">
        <v>413.0</v>
      </c>
      <c r="L238" s="24">
        <v>112.0</v>
      </c>
      <c r="M238" s="24">
        <v>27.0</v>
      </c>
      <c r="N238" s="24">
        <v>7.0</v>
      </c>
      <c r="O238" s="24">
        <v>2.0</v>
      </c>
      <c r="P238" s="24">
        <v>1.0</v>
      </c>
      <c r="Q238" s="50">
        <v>8917.0</v>
      </c>
      <c r="R238" s="50">
        <v>2585.0</v>
      </c>
      <c r="S238" s="50">
        <v>2243.0</v>
      </c>
      <c r="T238" s="50">
        <v>1904.0</v>
      </c>
      <c r="U238" s="50">
        <v>1714.0</v>
      </c>
      <c r="V238" s="24">
        <v>375.0</v>
      </c>
      <c r="W238" s="24">
        <v>72.0</v>
      </c>
      <c r="X238" s="24">
        <v>24.0</v>
      </c>
      <c r="Y238" s="24">
        <v>23301.0</v>
      </c>
      <c r="Z238" s="24">
        <v>621.0</v>
      </c>
      <c r="AA238" s="24">
        <v>998.0</v>
      </c>
      <c r="AB238" s="24">
        <v>1294.5</v>
      </c>
      <c r="AC238" s="24">
        <v>1371.5</v>
      </c>
      <c r="AD238" s="24">
        <v>1412.5</v>
      </c>
      <c r="AE238" s="24">
        <v>1675.0</v>
      </c>
      <c r="AF238" s="24">
        <v>1685.0</v>
      </c>
      <c r="AG238" s="24">
        <v>1743.0</v>
      </c>
      <c r="AH238" s="24">
        <v>2043.5</v>
      </c>
      <c r="AI238" s="24">
        <v>2201.0</v>
      </c>
      <c r="AJ238" s="24">
        <v>2043.0</v>
      </c>
      <c r="AK238" s="24">
        <v>1498.5</v>
      </c>
      <c r="AL238" s="24">
        <v>1322.5</v>
      </c>
      <c r="AM238" s="24">
        <v>1049.5</v>
      </c>
      <c r="AN238" s="24">
        <v>899.5</v>
      </c>
      <c r="AO238" s="24">
        <v>692.5</v>
      </c>
      <c r="AP238" s="24">
        <v>458.0</v>
      </c>
      <c r="AQ238" s="24">
        <v>206.0</v>
      </c>
      <c r="AR238" s="24">
        <v>70.5</v>
      </c>
      <c r="AS238" s="24">
        <v>15.0</v>
      </c>
      <c r="AT238" s="24">
        <v>1.0</v>
      </c>
      <c r="AU238" s="24">
        <v>10619.5</v>
      </c>
      <c r="AV238" s="24">
        <v>323.0</v>
      </c>
      <c r="AW238" s="24">
        <v>481.0</v>
      </c>
      <c r="AX238" s="24">
        <v>600.0</v>
      </c>
      <c r="AY238" s="24">
        <v>622.0</v>
      </c>
      <c r="AZ238" s="24">
        <v>640.5</v>
      </c>
      <c r="BA238" s="24">
        <v>715.0</v>
      </c>
      <c r="BB238" s="24">
        <v>746.5</v>
      </c>
      <c r="BC238" s="24">
        <v>760.5</v>
      </c>
      <c r="BD238" s="24">
        <v>877.0</v>
      </c>
      <c r="BE238" s="24">
        <v>1021.0</v>
      </c>
      <c r="BF238" s="24">
        <v>989.0</v>
      </c>
      <c r="BG238" s="24">
        <v>716.5</v>
      </c>
      <c r="BH238" s="24">
        <v>637.0</v>
      </c>
      <c r="BI238" s="24">
        <v>450.5</v>
      </c>
      <c r="BJ238" s="24">
        <v>395.0</v>
      </c>
      <c r="BK238" s="24">
        <v>319.5</v>
      </c>
      <c r="BL238" s="24">
        <v>225.0</v>
      </c>
      <c r="BM238" s="24">
        <v>84.5</v>
      </c>
      <c r="BN238" s="24">
        <v>13.0</v>
      </c>
      <c r="BO238" s="24">
        <v>3.0</v>
      </c>
      <c r="BP238" s="24">
        <v>0.0</v>
      </c>
      <c r="BQ238" s="24">
        <v>12681.5</v>
      </c>
      <c r="BR238" s="24">
        <v>298.0</v>
      </c>
      <c r="BS238" s="24">
        <v>517.0</v>
      </c>
      <c r="BT238" s="24">
        <v>694.5</v>
      </c>
      <c r="BU238" s="24">
        <v>749.5</v>
      </c>
      <c r="BV238" s="24">
        <v>772.0</v>
      </c>
      <c r="BW238" s="24">
        <v>960.0</v>
      </c>
      <c r="BX238" s="24">
        <v>938.5</v>
      </c>
      <c r="BY238" s="24">
        <v>982.5</v>
      </c>
      <c r="BZ238" s="24">
        <v>1166.5</v>
      </c>
      <c r="CA238" s="24">
        <v>1180.0</v>
      </c>
      <c r="CB238" s="24">
        <v>1054.0</v>
      </c>
      <c r="CC238" s="24">
        <v>782.0</v>
      </c>
      <c r="CD238" s="24">
        <v>685.5</v>
      </c>
      <c r="CE238" s="24">
        <v>599.0</v>
      </c>
      <c r="CF238" s="24">
        <v>504.5</v>
      </c>
      <c r="CG238" s="24">
        <v>373.0</v>
      </c>
      <c r="CH238" s="24">
        <v>233.0</v>
      </c>
      <c r="CI238" s="24">
        <v>121.5</v>
      </c>
      <c r="CJ238" s="24">
        <v>57.5</v>
      </c>
      <c r="CK238" s="24">
        <v>12.0</v>
      </c>
      <c r="CL238" s="24">
        <v>1.0</v>
      </c>
      <c r="CM238" s="24">
        <v>123.0</v>
      </c>
      <c r="CN238" s="24">
        <v>247.0</v>
      </c>
      <c r="CO238" s="24">
        <v>114.0</v>
      </c>
      <c r="CP238" s="24">
        <v>133.0</v>
      </c>
      <c r="CQ238" s="24">
        <v>0.0</v>
      </c>
      <c r="CR238" s="24">
        <v>23.0</v>
      </c>
      <c r="CS238" s="24">
        <v>0.0</v>
      </c>
      <c r="CT238" s="24">
        <v>19.0</v>
      </c>
      <c r="CU238" s="24">
        <v>0.0</v>
      </c>
      <c r="CV238" s="24">
        <v>22.0</v>
      </c>
      <c r="CW238" s="24">
        <v>17.0</v>
      </c>
      <c r="CX238" s="24">
        <v>5.0</v>
      </c>
      <c r="CY238" s="24">
        <v>7902.0</v>
      </c>
      <c r="CZ238" s="24">
        <v>1.0</v>
      </c>
      <c r="DA238" s="24">
        <v>2391.0</v>
      </c>
      <c r="DB238" s="24">
        <v>23.0</v>
      </c>
      <c r="DC238" s="24">
        <v>1.0</v>
      </c>
      <c r="DD238" s="24">
        <v>322.0</v>
      </c>
      <c r="DE238" s="24">
        <v>58.0</v>
      </c>
      <c r="DF238" s="24">
        <v>0.0</v>
      </c>
      <c r="DG238" s="24">
        <v>0.0</v>
      </c>
      <c r="DH238" s="24">
        <v>9.0</v>
      </c>
      <c r="DI238" s="24">
        <v>409.0</v>
      </c>
      <c r="DJ238" s="24">
        <v>2359.0</v>
      </c>
      <c r="DK238" s="24">
        <v>2326.0</v>
      </c>
      <c r="DL238" s="24">
        <v>3.0</v>
      </c>
      <c r="DM238" s="53">
        <v>149.5</v>
      </c>
      <c r="DN238" s="54"/>
    </row>
    <row r="239">
      <c r="A239" s="48" t="s">
        <v>832</v>
      </c>
      <c r="B239" s="49" t="s">
        <v>843</v>
      </c>
      <c r="C239" s="24">
        <v>42.1</v>
      </c>
      <c r="D239" s="24">
        <v>41.7</v>
      </c>
      <c r="E239" s="24">
        <v>42.4</v>
      </c>
      <c r="F239" s="50">
        <v>7994.0</v>
      </c>
      <c r="G239" s="50">
        <v>2304.0</v>
      </c>
      <c r="H239" s="50">
        <v>1660.0</v>
      </c>
      <c r="I239" s="50">
        <v>1685.0</v>
      </c>
      <c r="J239" s="50">
        <v>1798.0</v>
      </c>
      <c r="K239" s="24">
        <v>397.0</v>
      </c>
      <c r="L239" s="24">
        <v>111.0</v>
      </c>
      <c r="M239" s="24">
        <v>25.0</v>
      </c>
      <c r="N239" s="24">
        <v>9.0</v>
      </c>
      <c r="O239" s="24">
        <v>4.0</v>
      </c>
      <c r="P239" s="24">
        <v>1.0</v>
      </c>
      <c r="Q239" s="50">
        <v>7308.0</v>
      </c>
      <c r="R239" s="50">
        <v>1683.0</v>
      </c>
      <c r="S239" s="50">
        <v>1779.0</v>
      </c>
      <c r="T239" s="50">
        <v>1724.0</v>
      </c>
      <c r="U239" s="50">
        <v>1651.0</v>
      </c>
      <c r="V239" s="24">
        <v>372.0</v>
      </c>
      <c r="W239" s="24">
        <v>81.0</v>
      </c>
      <c r="X239" s="24">
        <v>18.0</v>
      </c>
      <c r="Y239" s="24">
        <v>20625.5</v>
      </c>
      <c r="Z239" s="24">
        <v>453.5</v>
      </c>
      <c r="AA239" s="24">
        <v>999.5</v>
      </c>
      <c r="AB239" s="24">
        <v>1337.0</v>
      </c>
      <c r="AC239" s="24">
        <v>1444.0</v>
      </c>
      <c r="AD239" s="24">
        <v>1310.0</v>
      </c>
      <c r="AE239" s="24">
        <v>1312.0</v>
      </c>
      <c r="AF239" s="24">
        <v>1114.5</v>
      </c>
      <c r="AG239" s="24">
        <v>1235.0</v>
      </c>
      <c r="AH239" s="24">
        <v>1734.0</v>
      </c>
      <c r="AI239" s="24">
        <v>2106.5</v>
      </c>
      <c r="AJ239" s="24">
        <v>1992.5</v>
      </c>
      <c r="AK239" s="24">
        <v>1387.5</v>
      </c>
      <c r="AL239" s="24">
        <v>1253.0</v>
      </c>
      <c r="AM239" s="24">
        <v>969.0</v>
      </c>
      <c r="AN239" s="24">
        <v>733.5</v>
      </c>
      <c r="AO239" s="24">
        <v>537.0</v>
      </c>
      <c r="AP239" s="24">
        <v>392.5</v>
      </c>
      <c r="AQ239" s="24">
        <v>218.0</v>
      </c>
      <c r="AR239" s="24">
        <v>73.5</v>
      </c>
      <c r="AS239" s="24">
        <v>21.0</v>
      </c>
      <c r="AT239" s="24">
        <v>2.0</v>
      </c>
      <c r="AU239" s="24">
        <v>9564.0</v>
      </c>
      <c r="AV239" s="24">
        <v>246.5</v>
      </c>
      <c r="AW239" s="24">
        <v>491.5</v>
      </c>
      <c r="AX239" s="24">
        <v>603.5</v>
      </c>
      <c r="AY239" s="24">
        <v>694.5</v>
      </c>
      <c r="AZ239" s="24">
        <v>615.5</v>
      </c>
      <c r="BA239" s="24">
        <v>612.0</v>
      </c>
      <c r="BB239" s="24">
        <v>487.5</v>
      </c>
      <c r="BC239" s="24">
        <v>545.5</v>
      </c>
      <c r="BD239" s="24">
        <v>731.5</v>
      </c>
      <c r="BE239" s="24">
        <v>958.5</v>
      </c>
      <c r="BF239" s="24">
        <v>985.5</v>
      </c>
      <c r="BG239" s="24">
        <v>710.5</v>
      </c>
      <c r="BH239" s="24">
        <v>573.0</v>
      </c>
      <c r="BI239" s="24">
        <v>464.5</v>
      </c>
      <c r="BJ239" s="24">
        <v>329.0</v>
      </c>
      <c r="BK239" s="24">
        <v>233.0</v>
      </c>
      <c r="BL239" s="24">
        <v>161.5</v>
      </c>
      <c r="BM239" s="24">
        <v>93.0</v>
      </c>
      <c r="BN239" s="24">
        <v>24.5</v>
      </c>
      <c r="BO239" s="24">
        <v>3.0</v>
      </c>
      <c r="BP239" s="24">
        <v>0.0</v>
      </c>
      <c r="BQ239" s="24">
        <v>11061.5</v>
      </c>
      <c r="BR239" s="24">
        <v>207.0</v>
      </c>
      <c r="BS239" s="24">
        <v>508.0</v>
      </c>
      <c r="BT239" s="24">
        <v>733.5</v>
      </c>
      <c r="BU239" s="24">
        <v>749.5</v>
      </c>
      <c r="BV239" s="24">
        <v>694.5</v>
      </c>
      <c r="BW239" s="24">
        <v>700.0</v>
      </c>
      <c r="BX239" s="24">
        <v>627.0</v>
      </c>
      <c r="BY239" s="24">
        <v>689.5</v>
      </c>
      <c r="BZ239" s="24">
        <v>1002.5</v>
      </c>
      <c r="CA239" s="24">
        <v>1148.0</v>
      </c>
      <c r="CB239" s="24">
        <v>1007.0</v>
      </c>
      <c r="CC239" s="24">
        <v>677.0</v>
      </c>
      <c r="CD239" s="24">
        <v>680.0</v>
      </c>
      <c r="CE239" s="24">
        <v>504.5</v>
      </c>
      <c r="CF239" s="24">
        <v>404.5</v>
      </c>
      <c r="CG239" s="24">
        <v>304.0</v>
      </c>
      <c r="CH239" s="24">
        <v>231.0</v>
      </c>
      <c r="CI239" s="24">
        <v>125.0</v>
      </c>
      <c r="CJ239" s="24">
        <v>49.0</v>
      </c>
      <c r="CK239" s="24">
        <v>18.0</v>
      </c>
      <c r="CL239" s="24">
        <v>2.0</v>
      </c>
      <c r="CM239" s="24">
        <v>90.0</v>
      </c>
      <c r="CN239" s="24">
        <v>183.0</v>
      </c>
      <c r="CO239" s="24">
        <v>84.0</v>
      </c>
      <c r="CP239" s="24">
        <v>99.0</v>
      </c>
      <c r="CQ239" s="24">
        <v>0.0</v>
      </c>
      <c r="CR239" s="24">
        <v>15.0</v>
      </c>
      <c r="CS239" s="24">
        <v>12.0</v>
      </c>
      <c r="CT239" s="24">
        <v>0.0</v>
      </c>
      <c r="CU239" s="24">
        <v>0.0</v>
      </c>
      <c r="CV239" s="24">
        <v>0.0</v>
      </c>
      <c r="CW239" s="24">
        <v>0.0</v>
      </c>
      <c r="CX239" s="24">
        <v>0.0</v>
      </c>
      <c r="CY239" s="24">
        <v>8191.0</v>
      </c>
      <c r="CZ239" s="24">
        <v>28.0</v>
      </c>
      <c r="DA239" s="24">
        <v>2634.0</v>
      </c>
      <c r="DB239" s="24">
        <v>10.0</v>
      </c>
      <c r="DC239" s="24">
        <v>9.0</v>
      </c>
      <c r="DD239" s="24">
        <v>352.0</v>
      </c>
      <c r="DE239" s="24">
        <v>64.0</v>
      </c>
      <c r="DF239" s="24">
        <v>0.0</v>
      </c>
      <c r="DG239" s="24">
        <v>3.0</v>
      </c>
      <c r="DH239" s="24">
        <v>9.0</v>
      </c>
      <c r="DI239" s="24">
        <v>393.0</v>
      </c>
      <c r="DJ239" s="24">
        <v>2310.0</v>
      </c>
      <c r="DK239" s="24">
        <v>2374.0</v>
      </c>
      <c r="DL239" s="24">
        <v>5.0</v>
      </c>
      <c r="DM239" s="53">
        <v>149.5</v>
      </c>
      <c r="DN239" s="54"/>
    </row>
    <row r="240">
      <c r="A240" s="48" t="s">
        <v>832</v>
      </c>
      <c r="B240" s="49" t="s">
        <v>844</v>
      </c>
      <c r="C240" s="24">
        <v>42.2</v>
      </c>
      <c r="D240" s="24">
        <v>41.6</v>
      </c>
      <c r="E240" s="24">
        <v>42.9</v>
      </c>
      <c r="F240" s="50">
        <v>9461.0</v>
      </c>
      <c r="G240" s="50">
        <v>4190.0</v>
      </c>
      <c r="H240" s="50">
        <v>1852.0</v>
      </c>
      <c r="I240" s="50">
        <v>1592.0</v>
      </c>
      <c r="J240" s="50">
        <v>1365.0</v>
      </c>
      <c r="K240" s="24">
        <v>324.0</v>
      </c>
      <c r="L240" s="24">
        <v>105.0</v>
      </c>
      <c r="M240" s="24">
        <v>28.0</v>
      </c>
      <c r="N240" s="24">
        <v>3.0</v>
      </c>
      <c r="O240" s="24">
        <v>0.0</v>
      </c>
      <c r="P240" s="24">
        <v>2.0</v>
      </c>
      <c r="Q240" s="50">
        <v>8498.0</v>
      </c>
      <c r="R240" s="50">
        <v>3203.0</v>
      </c>
      <c r="S240" s="50">
        <v>2036.0</v>
      </c>
      <c r="T240" s="50">
        <v>1600.0</v>
      </c>
      <c r="U240" s="50">
        <v>1271.0</v>
      </c>
      <c r="V240" s="24">
        <v>277.0</v>
      </c>
      <c r="W240" s="24">
        <v>89.0</v>
      </c>
      <c r="X240" s="24">
        <v>22.0</v>
      </c>
      <c r="Y240" s="24">
        <v>20419.0</v>
      </c>
      <c r="Z240" s="24">
        <v>572.0</v>
      </c>
      <c r="AA240" s="24">
        <v>859.0</v>
      </c>
      <c r="AB240" s="24">
        <v>961.0</v>
      </c>
      <c r="AC240" s="24">
        <v>950.0</v>
      </c>
      <c r="AD240" s="24">
        <v>1168.5</v>
      </c>
      <c r="AE240" s="24">
        <v>1623.5</v>
      </c>
      <c r="AF240" s="24">
        <v>1669.0</v>
      </c>
      <c r="AG240" s="24">
        <v>1823.0</v>
      </c>
      <c r="AH240" s="24">
        <v>1841.0</v>
      </c>
      <c r="AI240" s="24">
        <v>1853.0</v>
      </c>
      <c r="AJ240" s="24">
        <v>1609.0</v>
      </c>
      <c r="AK240" s="24">
        <v>1314.5</v>
      </c>
      <c r="AL240" s="24">
        <v>1255.0</v>
      </c>
      <c r="AM240" s="24">
        <v>1052.0</v>
      </c>
      <c r="AN240" s="24">
        <v>779.5</v>
      </c>
      <c r="AO240" s="24">
        <v>524.5</v>
      </c>
      <c r="AP240" s="24">
        <v>303.5</v>
      </c>
      <c r="AQ240" s="24">
        <v>172.5</v>
      </c>
      <c r="AR240" s="24">
        <v>68.5</v>
      </c>
      <c r="AS240" s="24">
        <v>19.5</v>
      </c>
      <c r="AT240" s="24">
        <v>0.5</v>
      </c>
      <c r="AU240" s="24">
        <v>9816.0</v>
      </c>
      <c r="AV240" s="24">
        <v>313.0</v>
      </c>
      <c r="AW240" s="24">
        <v>442.5</v>
      </c>
      <c r="AX240" s="24">
        <v>488.0</v>
      </c>
      <c r="AY240" s="24">
        <v>501.5</v>
      </c>
      <c r="AZ240" s="24">
        <v>580.5</v>
      </c>
      <c r="BA240" s="24">
        <v>755.0</v>
      </c>
      <c r="BB240" s="24">
        <v>802.0</v>
      </c>
      <c r="BC240" s="24">
        <v>814.0</v>
      </c>
      <c r="BD240" s="24">
        <v>863.0</v>
      </c>
      <c r="BE240" s="24">
        <v>896.5</v>
      </c>
      <c r="BF240" s="24">
        <v>795.5</v>
      </c>
      <c r="BG240" s="24">
        <v>616.0</v>
      </c>
      <c r="BH240" s="24">
        <v>579.5</v>
      </c>
      <c r="BI240" s="24">
        <v>512.0</v>
      </c>
      <c r="BJ240" s="24">
        <v>375.0</v>
      </c>
      <c r="BK240" s="24">
        <v>258.0</v>
      </c>
      <c r="BL240" s="24">
        <v>139.5</v>
      </c>
      <c r="BM240" s="24">
        <v>56.5</v>
      </c>
      <c r="BN240" s="24">
        <v>19.0</v>
      </c>
      <c r="BO240" s="24">
        <v>9.0</v>
      </c>
      <c r="BP240" s="24">
        <v>0.0</v>
      </c>
      <c r="BQ240" s="24">
        <v>10603.0</v>
      </c>
      <c r="BR240" s="24">
        <v>259.0</v>
      </c>
      <c r="BS240" s="24">
        <v>416.5</v>
      </c>
      <c r="BT240" s="24">
        <v>473.0</v>
      </c>
      <c r="BU240" s="24">
        <v>448.5</v>
      </c>
      <c r="BV240" s="24">
        <v>588.0</v>
      </c>
      <c r="BW240" s="24">
        <v>868.5</v>
      </c>
      <c r="BX240" s="24">
        <v>867.0</v>
      </c>
      <c r="BY240" s="24">
        <v>1009.0</v>
      </c>
      <c r="BZ240" s="24">
        <v>978.0</v>
      </c>
      <c r="CA240" s="24">
        <v>956.5</v>
      </c>
      <c r="CB240" s="24">
        <v>813.5</v>
      </c>
      <c r="CC240" s="24">
        <v>698.5</v>
      </c>
      <c r="CD240" s="24">
        <v>675.5</v>
      </c>
      <c r="CE240" s="24">
        <v>540.0</v>
      </c>
      <c r="CF240" s="24">
        <v>404.5</v>
      </c>
      <c r="CG240" s="24">
        <v>266.5</v>
      </c>
      <c r="CH240" s="24">
        <v>164.0</v>
      </c>
      <c r="CI240" s="24">
        <v>116.0</v>
      </c>
      <c r="CJ240" s="24">
        <v>49.5</v>
      </c>
      <c r="CK240" s="24">
        <v>10.5</v>
      </c>
      <c r="CL240" s="24">
        <v>0.5</v>
      </c>
      <c r="CM240" s="24">
        <v>158.0</v>
      </c>
      <c r="CN240" s="24">
        <v>205.0</v>
      </c>
      <c r="CO240" s="24">
        <v>101.0</v>
      </c>
      <c r="CP240" s="24">
        <v>104.0</v>
      </c>
      <c r="CQ240" s="24">
        <v>8.0</v>
      </c>
      <c r="CR240" s="24">
        <v>98.0</v>
      </c>
      <c r="CS240" s="24">
        <v>54.0</v>
      </c>
      <c r="CT240" s="24">
        <v>44.0</v>
      </c>
      <c r="CU240" s="24">
        <v>0.0</v>
      </c>
      <c r="CV240" s="24">
        <v>236.0</v>
      </c>
      <c r="CW240" s="24">
        <v>31.0</v>
      </c>
      <c r="CX240" s="24">
        <v>205.0</v>
      </c>
      <c r="CY240" s="24">
        <v>16814.0</v>
      </c>
      <c r="CZ240" s="24">
        <v>21.0</v>
      </c>
      <c r="DA240" s="24">
        <v>6391.0</v>
      </c>
      <c r="DB240" s="24">
        <v>64.0</v>
      </c>
      <c r="DC240" s="24">
        <v>13.0</v>
      </c>
      <c r="DD240" s="24">
        <v>446.0</v>
      </c>
      <c r="DE240" s="24">
        <v>940.0</v>
      </c>
      <c r="DF240" s="24">
        <v>0.0</v>
      </c>
      <c r="DG240" s="24">
        <v>4.0</v>
      </c>
      <c r="DH240" s="24">
        <v>17.0</v>
      </c>
      <c r="DI240" s="24">
        <v>755.0</v>
      </c>
      <c r="DJ240" s="24">
        <v>3669.0</v>
      </c>
      <c r="DK240" s="24">
        <v>4492.0</v>
      </c>
      <c r="DL240" s="24">
        <v>2.0</v>
      </c>
      <c r="DM240" s="53">
        <v>149.5</v>
      </c>
      <c r="DN240" s="54"/>
    </row>
    <row r="241">
      <c r="A241" s="48" t="s">
        <v>832</v>
      </c>
      <c r="B241" s="49" t="s">
        <v>845</v>
      </c>
      <c r="C241" s="24">
        <v>40.0</v>
      </c>
      <c r="D241" s="24">
        <v>39.8</v>
      </c>
      <c r="E241" s="24">
        <v>40.2</v>
      </c>
      <c r="F241" s="50">
        <v>11591.0</v>
      </c>
      <c r="G241" s="50">
        <v>4632.0</v>
      </c>
      <c r="H241" s="50">
        <v>2247.0</v>
      </c>
      <c r="I241" s="50">
        <v>2154.0</v>
      </c>
      <c r="J241" s="50">
        <v>2024.0</v>
      </c>
      <c r="K241" s="24">
        <v>410.0</v>
      </c>
      <c r="L241" s="24">
        <v>93.0</v>
      </c>
      <c r="M241" s="24">
        <v>23.0</v>
      </c>
      <c r="N241" s="24">
        <v>3.0</v>
      </c>
      <c r="O241" s="24">
        <v>5.0</v>
      </c>
      <c r="P241" s="24">
        <v>0.0</v>
      </c>
      <c r="Q241" s="50">
        <v>8331.0</v>
      </c>
      <c r="R241" s="50">
        <v>3238.0</v>
      </c>
      <c r="S241" s="50">
        <v>1950.0</v>
      </c>
      <c r="T241" s="50">
        <v>1572.0</v>
      </c>
      <c r="U241" s="50">
        <v>1261.0</v>
      </c>
      <c r="V241" s="24">
        <v>237.0</v>
      </c>
      <c r="W241" s="24">
        <v>55.0</v>
      </c>
      <c r="X241" s="24">
        <v>18.0</v>
      </c>
      <c r="Y241" s="24">
        <v>23386.0</v>
      </c>
      <c r="Z241" s="24">
        <v>896.5</v>
      </c>
      <c r="AA241" s="24">
        <v>1174.0</v>
      </c>
      <c r="AB241" s="24">
        <v>1126.0</v>
      </c>
      <c r="AC241" s="24">
        <v>1027.0</v>
      </c>
      <c r="AD241" s="24">
        <v>1327.5</v>
      </c>
      <c r="AE241" s="24">
        <v>1917.5</v>
      </c>
      <c r="AF241" s="24">
        <v>2322.5</v>
      </c>
      <c r="AG241" s="24">
        <v>2223.5</v>
      </c>
      <c r="AH241" s="24">
        <v>2176.5</v>
      </c>
      <c r="AI241" s="24">
        <v>2082.0</v>
      </c>
      <c r="AJ241" s="24">
        <v>1768.5</v>
      </c>
      <c r="AK241" s="24">
        <v>1318.5</v>
      </c>
      <c r="AL241" s="24">
        <v>1239.0</v>
      </c>
      <c r="AM241" s="24">
        <v>1031.0</v>
      </c>
      <c r="AN241" s="24">
        <v>757.5</v>
      </c>
      <c r="AO241" s="24">
        <v>521.0</v>
      </c>
      <c r="AP241" s="24">
        <v>273.5</v>
      </c>
      <c r="AQ241" s="24">
        <v>131.0</v>
      </c>
      <c r="AR241" s="24">
        <v>55.5</v>
      </c>
      <c r="AS241" s="24">
        <v>16.0</v>
      </c>
      <c r="AT241" s="24">
        <v>1.5</v>
      </c>
      <c r="AU241" s="24">
        <v>11169.0</v>
      </c>
      <c r="AV241" s="24">
        <v>449.0</v>
      </c>
      <c r="AW241" s="24">
        <v>571.5</v>
      </c>
      <c r="AX241" s="24">
        <v>603.5</v>
      </c>
      <c r="AY241" s="24">
        <v>539.5</v>
      </c>
      <c r="AZ241" s="24">
        <v>602.5</v>
      </c>
      <c r="BA241" s="24">
        <v>861.0</v>
      </c>
      <c r="BB241" s="24">
        <v>1049.5</v>
      </c>
      <c r="BC241" s="24">
        <v>1015.5</v>
      </c>
      <c r="BD241" s="24">
        <v>1019.0</v>
      </c>
      <c r="BE241" s="24">
        <v>1019.5</v>
      </c>
      <c r="BF241" s="24">
        <v>909.5</v>
      </c>
      <c r="BG241" s="24">
        <v>638.0</v>
      </c>
      <c r="BH241" s="24">
        <v>576.0</v>
      </c>
      <c r="BI241" s="24">
        <v>481.0</v>
      </c>
      <c r="BJ241" s="24">
        <v>349.0</v>
      </c>
      <c r="BK241" s="24">
        <v>257.0</v>
      </c>
      <c r="BL241" s="24">
        <v>147.0</v>
      </c>
      <c r="BM241" s="24">
        <v>56.5</v>
      </c>
      <c r="BN241" s="24">
        <v>19.0</v>
      </c>
      <c r="BO241" s="24">
        <v>4.0</v>
      </c>
      <c r="BP241" s="24">
        <v>1.5</v>
      </c>
      <c r="BQ241" s="24">
        <v>12217.0</v>
      </c>
      <c r="BR241" s="24">
        <v>447.5</v>
      </c>
      <c r="BS241" s="24">
        <v>602.5</v>
      </c>
      <c r="BT241" s="24">
        <v>522.5</v>
      </c>
      <c r="BU241" s="24">
        <v>487.5</v>
      </c>
      <c r="BV241" s="24">
        <v>725.0</v>
      </c>
      <c r="BW241" s="24">
        <v>1056.5</v>
      </c>
      <c r="BX241" s="24">
        <v>1273.0</v>
      </c>
      <c r="BY241" s="24">
        <v>1208.0</v>
      </c>
      <c r="BZ241" s="24">
        <v>1157.5</v>
      </c>
      <c r="CA241" s="24">
        <v>1062.5</v>
      </c>
      <c r="CB241" s="24">
        <v>859.0</v>
      </c>
      <c r="CC241" s="24">
        <v>680.5</v>
      </c>
      <c r="CD241" s="24">
        <v>663.0</v>
      </c>
      <c r="CE241" s="24">
        <v>550.0</v>
      </c>
      <c r="CF241" s="24">
        <v>408.5</v>
      </c>
      <c r="CG241" s="24">
        <v>264.0</v>
      </c>
      <c r="CH241" s="24">
        <v>126.5</v>
      </c>
      <c r="CI241" s="24">
        <v>74.5</v>
      </c>
      <c r="CJ241" s="24">
        <v>36.5</v>
      </c>
      <c r="CK241" s="24">
        <v>12.0</v>
      </c>
      <c r="CL241" s="24">
        <v>0.0</v>
      </c>
      <c r="CM241" s="24">
        <v>224.0</v>
      </c>
      <c r="CN241" s="24">
        <v>308.0</v>
      </c>
      <c r="CO241" s="24">
        <v>175.0</v>
      </c>
      <c r="CP241" s="24">
        <v>133.0</v>
      </c>
      <c r="CQ241" s="24">
        <v>0.0</v>
      </c>
      <c r="CR241" s="24">
        <v>45.0</v>
      </c>
      <c r="CS241" s="24">
        <v>18.0</v>
      </c>
      <c r="CT241" s="24">
        <v>27.0</v>
      </c>
      <c r="CU241" s="24">
        <v>0.0</v>
      </c>
      <c r="CV241" s="24">
        <v>0.0</v>
      </c>
      <c r="CW241" s="24">
        <v>0.0</v>
      </c>
      <c r="CX241" s="24">
        <v>0.0</v>
      </c>
      <c r="CY241" s="24">
        <v>9900.0</v>
      </c>
      <c r="CZ241" s="24">
        <v>5.0</v>
      </c>
      <c r="DA241" s="24">
        <v>2747.0</v>
      </c>
      <c r="DB241" s="24">
        <v>18.0</v>
      </c>
      <c r="DC241" s="24">
        <v>8.0</v>
      </c>
      <c r="DD241" s="24">
        <v>214.0</v>
      </c>
      <c r="DE241" s="24">
        <v>102.0</v>
      </c>
      <c r="DF241" s="24">
        <v>0.0</v>
      </c>
      <c r="DG241" s="24">
        <v>3.0</v>
      </c>
      <c r="DH241" s="24">
        <v>6.0</v>
      </c>
      <c r="DI241" s="24">
        <v>572.0</v>
      </c>
      <c r="DJ241" s="24">
        <v>3209.0</v>
      </c>
      <c r="DK241" s="24">
        <v>3013.0</v>
      </c>
      <c r="DL241" s="24">
        <v>3.0</v>
      </c>
      <c r="DM241" s="53">
        <v>149.5</v>
      </c>
      <c r="DN241" s="54"/>
    </row>
    <row r="242">
      <c r="A242" s="48" t="s">
        <v>832</v>
      </c>
      <c r="B242" s="49" t="s">
        <v>846</v>
      </c>
      <c r="C242" s="24">
        <v>42.4</v>
      </c>
      <c r="D242" s="24">
        <v>41.9</v>
      </c>
      <c r="E242" s="24">
        <v>42.9</v>
      </c>
      <c r="F242" s="50">
        <v>15325.0</v>
      </c>
      <c r="G242" s="50">
        <v>7172.0</v>
      </c>
      <c r="H242" s="50">
        <v>2999.0</v>
      </c>
      <c r="I242" s="50">
        <v>2394.0</v>
      </c>
      <c r="J242" s="50">
        <v>2058.0</v>
      </c>
      <c r="K242" s="24">
        <v>497.0</v>
      </c>
      <c r="L242" s="24">
        <v>144.0</v>
      </c>
      <c r="M242" s="24">
        <v>38.0</v>
      </c>
      <c r="N242" s="24">
        <v>15.0</v>
      </c>
      <c r="O242" s="24">
        <v>6.0</v>
      </c>
      <c r="P242" s="24">
        <v>2.0</v>
      </c>
      <c r="Q242" s="50">
        <v>12928.0</v>
      </c>
      <c r="R242" s="50">
        <v>4851.0</v>
      </c>
      <c r="S242" s="50">
        <v>3292.0</v>
      </c>
      <c r="T242" s="50">
        <v>2424.0</v>
      </c>
      <c r="U242" s="50">
        <v>1823.0</v>
      </c>
      <c r="V242" s="24">
        <v>411.0</v>
      </c>
      <c r="W242" s="24">
        <v>97.0</v>
      </c>
      <c r="X242" s="24">
        <v>30.0</v>
      </c>
      <c r="Y242" s="24">
        <v>31667.5</v>
      </c>
      <c r="Z242" s="24">
        <v>826.0</v>
      </c>
      <c r="AA242" s="24">
        <v>937.0</v>
      </c>
      <c r="AB242" s="24">
        <v>1181.5</v>
      </c>
      <c r="AC242" s="24">
        <v>1615.0</v>
      </c>
      <c r="AD242" s="24">
        <v>2274.0</v>
      </c>
      <c r="AE242" s="24">
        <v>3036.5</v>
      </c>
      <c r="AF242" s="24">
        <v>2926.0</v>
      </c>
      <c r="AG242" s="24">
        <v>2467.0</v>
      </c>
      <c r="AH242" s="24">
        <v>2314.5</v>
      </c>
      <c r="AI242" s="24">
        <v>2646.5</v>
      </c>
      <c r="AJ242" s="24">
        <v>2641.5</v>
      </c>
      <c r="AK242" s="24">
        <v>2156.5</v>
      </c>
      <c r="AL242" s="24">
        <v>2043.5</v>
      </c>
      <c r="AM242" s="24">
        <v>1575.5</v>
      </c>
      <c r="AN242" s="24">
        <v>1211.5</v>
      </c>
      <c r="AO242" s="24">
        <v>884.0</v>
      </c>
      <c r="AP242" s="24">
        <v>531.0</v>
      </c>
      <c r="AQ242" s="24">
        <v>271.0</v>
      </c>
      <c r="AR242" s="24">
        <v>99.5</v>
      </c>
      <c r="AS242" s="24">
        <v>26.5</v>
      </c>
      <c r="AT242" s="24">
        <v>3.0</v>
      </c>
      <c r="AU242" s="24">
        <v>15317.5</v>
      </c>
      <c r="AV242" s="24">
        <v>440.0</v>
      </c>
      <c r="AW242" s="24">
        <v>480.0</v>
      </c>
      <c r="AX242" s="24">
        <v>667.5</v>
      </c>
      <c r="AY242" s="24">
        <v>936.0</v>
      </c>
      <c r="AZ242" s="24">
        <v>1098.5</v>
      </c>
      <c r="BA242" s="24">
        <v>1345.5</v>
      </c>
      <c r="BB242" s="24">
        <v>1348.5</v>
      </c>
      <c r="BC242" s="24">
        <v>1189.5</v>
      </c>
      <c r="BD242" s="24">
        <v>1078.0</v>
      </c>
      <c r="BE242" s="24">
        <v>1248.5</v>
      </c>
      <c r="BF242" s="24">
        <v>1303.0</v>
      </c>
      <c r="BG242" s="24">
        <v>1068.0</v>
      </c>
      <c r="BH242" s="24">
        <v>964.5</v>
      </c>
      <c r="BI242" s="24">
        <v>734.5</v>
      </c>
      <c r="BJ242" s="24">
        <v>590.0</v>
      </c>
      <c r="BK242" s="24">
        <v>434.0</v>
      </c>
      <c r="BL242" s="24">
        <v>244.5</v>
      </c>
      <c r="BM242" s="24">
        <v>110.0</v>
      </c>
      <c r="BN242" s="24">
        <v>28.0</v>
      </c>
      <c r="BO242" s="24">
        <v>7.5</v>
      </c>
      <c r="BP242" s="24">
        <v>1.5</v>
      </c>
      <c r="BQ242" s="24">
        <v>16350.0</v>
      </c>
      <c r="BR242" s="24">
        <v>386.0</v>
      </c>
      <c r="BS242" s="24">
        <v>457.0</v>
      </c>
      <c r="BT242" s="24">
        <v>514.0</v>
      </c>
      <c r="BU242" s="24">
        <v>679.0</v>
      </c>
      <c r="BV242" s="24">
        <v>1175.5</v>
      </c>
      <c r="BW242" s="24">
        <v>1691.0</v>
      </c>
      <c r="BX242" s="24">
        <v>1577.5</v>
      </c>
      <c r="BY242" s="24">
        <v>1277.5</v>
      </c>
      <c r="BZ242" s="24">
        <v>1236.5</v>
      </c>
      <c r="CA242" s="24">
        <v>1398.0</v>
      </c>
      <c r="CB242" s="24">
        <v>1338.5</v>
      </c>
      <c r="CC242" s="24">
        <v>1088.5</v>
      </c>
      <c r="CD242" s="24">
        <v>1079.0</v>
      </c>
      <c r="CE242" s="24">
        <v>841.0</v>
      </c>
      <c r="CF242" s="24">
        <v>621.5</v>
      </c>
      <c r="CG242" s="24">
        <v>450.0</v>
      </c>
      <c r="CH242" s="24">
        <v>286.5</v>
      </c>
      <c r="CI242" s="24">
        <v>161.0</v>
      </c>
      <c r="CJ242" s="24">
        <v>71.5</v>
      </c>
      <c r="CK242" s="24">
        <v>19.0</v>
      </c>
      <c r="CL242" s="24">
        <v>1.5</v>
      </c>
      <c r="CM242" s="24">
        <v>271.0</v>
      </c>
      <c r="CN242" s="24">
        <v>359.0</v>
      </c>
      <c r="CO242" s="24">
        <v>163.0</v>
      </c>
      <c r="CP242" s="24">
        <v>196.0</v>
      </c>
      <c r="CQ242" s="24">
        <v>0.0</v>
      </c>
      <c r="CR242" s="24">
        <v>19.0</v>
      </c>
      <c r="CS242" s="24">
        <v>8.0</v>
      </c>
      <c r="CT242" s="24">
        <v>11.0</v>
      </c>
      <c r="CU242" s="24">
        <v>5.0</v>
      </c>
      <c r="CV242" s="24">
        <v>596.0</v>
      </c>
      <c r="CW242" s="24">
        <v>118.0</v>
      </c>
      <c r="CX242" s="24">
        <v>478.0</v>
      </c>
      <c r="CY242" s="24">
        <v>15292.0</v>
      </c>
      <c r="CZ242" s="24">
        <v>25.0</v>
      </c>
      <c r="DA242" s="24">
        <v>4854.0</v>
      </c>
      <c r="DB242" s="24">
        <v>59.0</v>
      </c>
      <c r="DC242" s="24">
        <v>16.0</v>
      </c>
      <c r="DD242" s="24">
        <v>515.0</v>
      </c>
      <c r="DE242" s="24">
        <v>214.0</v>
      </c>
      <c r="DF242" s="24">
        <v>0.0</v>
      </c>
      <c r="DG242" s="24">
        <v>1.0</v>
      </c>
      <c r="DH242" s="24">
        <v>13.0</v>
      </c>
      <c r="DI242" s="24">
        <v>801.0</v>
      </c>
      <c r="DJ242" s="24">
        <v>4171.0</v>
      </c>
      <c r="DK242" s="24">
        <v>4621.0</v>
      </c>
      <c r="DL242" s="24">
        <v>2.0</v>
      </c>
      <c r="DM242" s="53">
        <v>149.5</v>
      </c>
      <c r="DN242" s="54"/>
    </row>
    <row r="243">
      <c r="A243" s="48" t="s">
        <v>832</v>
      </c>
      <c r="B243" s="49" t="s">
        <v>847</v>
      </c>
      <c r="C243" s="24">
        <v>40.8</v>
      </c>
      <c r="D243" s="24">
        <v>40.4</v>
      </c>
      <c r="E243" s="24">
        <v>41.3</v>
      </c>
      <c r="F243" s="50">
        <v>10867.0</v>
      </c>
      <c r="G243" s="50">
        <v>2391.0</v>
      </c>
      <c r="H243" s="50">
        <v>2007.0</v>
      </c>
      <c r="I243" s="50">
        <v>2591.0</v>
      </c>
      <c r="J243" s="50">
        <v>3129.0</v>
      </c>
      <c r="K243" s="24">
        <v>584.0</v>
      </c>
      <c r="L243" s="24">
        <v>116.0</v>
      </c>
      <c r="M243" s="24">
        <v>34.0</v>
      </c>
      <c r="N243" s="24">
        <v>8.0</v>
      </c>
      <c r="O243" s="24">
        <v>5.0</v>
      </c>
      <c r="P243" s="24">
        <v>2.0</v>
      </c>
      <c r="Q243" s="50">
        <v>10007.0</v>
      </c>
      <c r="R243" s="50">
        <v>1529.0</v>
      </c>
      <c r="S243" s="50">
        <v>2260.0</v>
      </c>
      <c r="T243" s="50">
        <v>2724.0</v>
      </c>
      <c r="U243" s="50">
        <v>2864.0</v>
      </c>
      <c r="V243" s="24">
        <v>513.0</v>
      </c>
      <c r="W243" s="24">
        <v>94.0</v>
      </c>
      <c r="X243" s="24">
        <v>23.0</v>
      </c>
      <c r="Y243" s="24">
        <v>30527.5</v>
      </c>
      <c r="Z243" s="24">
        <v>937.5</v>
      </c>
      <c r="AA243" s="24">
        <v>1955.0</v>
      </c>
      <c r="AB243" s="24">
        <v>2303.0</v>
      </c>
      <c r="AC243" s="24">
        <v>1874.5</v>
      </c>
      <c r="AD243" s="24">
        <v>1893.5</v>
      </c>
      <c r="AE243" s="24">
        <v>1612.5</v>
      </c>
      <c r="AF243" s="24">
        <v>1426.5</v>
      </c>
      <c r="AG243" s="24">
        <v>2085.0</v>
      </c>
      <c r="AH243" s="24">
        <v>2967.5</v>
      </c>
      <c r="AI243" s="24">
        <v>3195.5</v>
      </c>
      <c r="AJ243" s="24">
        <v>2797.5</v>
      </c>
      <c r="AK243" s="24">
        <v>1933.5</v>
      </c>
      <c r="AL243" s="24">
        <v>1601.0</v>
      </c>
      <c r="AM243" s="24">
        <v>1365.5</v>
      </c>
      <c r="AN243" s="24">
        <v>1037.0</v>
      </c>
      <c r="AO243" s="24">
        <v>738.0</v>
      </c>
      <c r="AP243" s="24">
        <v>471.0</v>
      </c>
      <c r="AQ243" s="24">
        <v>227.5</v>
      </c>
      <c r="AR243" s="24">
        <v>90.0</v>
      </c>
      <c r="AS243" s="24">
        <v>13.5</v>
      </c>
      <c r="AT243" s="24">
        <v>2.5</v>
      </c>
      <c r="AU243" s="24">
        <v>14875.0</v>
      </c>
      <c r="AV243" s="24">
        <v>492.0</v>
      </c>
      <c r="AW243" s="24">
        <v>1036.5</v>
      </c>
      <c r="AX243" s="24">
        <v>1179.0</v>
      </c>
      <c r="AY243" s="24">
        <v>984.5</v>
      </c>
      <c r="AZ243" s="24">
        <v>969.0</v>
      </c>
      <c r="BA243" s="24">
        <v>739.5</v>
      </c>
      <c r="BB243" s="24">
        <v>647.0</v>
      </c>
      <c r="BC243" s="24">
        <v>853.5</v>
      </c>
      <c r="BD243" s="24">
        <v>1339.0</v>
      </c>
      <c r="BE243" s="24">
        <v>1520.5</v>
      </c>
      <c r="BF243" s="24">
        <v>1458.5</v>
      </c>
      <c r="BG243" s="24">
        <v>1021.5</v>
      </c>
      <c r="BH243" s="24">
        <v>755.0</v>
      </c>
      <c r="BI243" s="24">
        <v>646.5</v>
      </c>
      <c r="BJ243" s="24">
        <v>483.5</v>
      </c>
      <c r="BK243" s="24">
        <v>376.5</v>
      </c>
      <c r="BL243" s="24">
        <v>240.0</v>
      </c>
      <c r="BM243" s="24">
        <v>101.0</v>
      </c>
      <c r="BN243" s="24">
        <v>28.0</v>
      </c>
      <c r="BO243" s="24">
        <v>4.0</v>
      </c>
      <c r="BP243" s="24">
        <v>0.0</v>
      </c>
      <c r="BQ243" s="24">
        <v>15652.5</v>
      </c>
      <c r="BR243" s="24">
        <v>445.5</v>
      </c>
      <c r="BS243" s="24">
        <v>918.5</v>
      </c>
      <c r="BT243" s="24">
        <v>1124.0</v>
      </c>
      <c r="BU243" s="24">
        <v>890.0</v>
      </c>
      <c r="BV243" s="24">
        <v>924.5</v>
      </c>
      <c r="BW243" s="24">
        <v>873.0</v>
      </c>
      <c r="BX243" s="24">
        <v>779.5</v>
      </c>
      <c r="BY243" s="24">
        <v>1231.5</v>
      </c>
      <c r="BZ243" s="24">
        <v>1628.5</v>
      </c>
      <c r="CA243" s="24">
        <v>1675.0</v>
      </c>
      <c r="CB243" s="24">
        <v>1339.0</v>
      </c>
      <c r="CC243" s="24">
        <v>912.0</v>
      </c>
      <c r="CD243" s="24">
        <v>846.0</v>
      </c>
      <c r="CE243" s="24">
        <v>719.0</v>
      </c>
      <c r="CF243" s="24">
        <v>553.5</v>
      </c>
      <c r="CG243" s="24">
        <v>361.5</v>
      </c>
      <c r="CH243" s="24">
        <v>231.0</v>
      </c>
      <c r="CI243" s="24">
        <v>126.5</v>
      </c>
      <c r="CJ243" s="24">
        <v>62.0</v>
      </c>
      <c r="CK243" s="24">
        <v>9.5</v>
      </c>
      <c r="CL243" s="24">
        <v>2.5</v>
      </c>
      <c r="CM243" s="24">
        <v>163.0</v>
      </c>
      <c r="CN243" s="24">
        <v>228.0</v>
      </c>
      <c r="CO243" s="24">
        <v>117.0</v>
      </c>
      <c r="CP243" s="24">
        <v>111.0</v>
      </c>
      <c r="CQ243" s="24">
        <v>0.0</v>
      </c>
      <c r="CR243" s="24">
        <v>0.0</v>
      </c>
      <c r="CS243" s="24">
        <v>0.0</v>
      </c>
      <c r="CT243" s="24">
        <v>0.0</v>
      </c>
      <c r="CU243" s="24">
        <v>0.0</v>
      </c>
      <c r="CV243" s="24">
        <v>0.0</v>
      </c>
      <c r="CW243" s="24">
        <v>0.0</v>
      </c>
      <c r="CX243" s="24">
        <v>0.0</v>
      </c>
      <c r="CY243" s="24">
        <v>11850.0</v>
      </c>
      <c r="CZ243" s="24">
        <v>0.0</v>
      </c>
      <c r="DA243" s="24">
        <v>2924.0</v>
      </c>
      <c r="DB243" s="24">
        <v>9.0</v>
      </c>
      <c r="DC243" s="24">
        <v>9.0</v>
      </c>
      <c r="DD243" s="24">
        <v>192.0</v>
      </c>
      <c r="DE243" s="24">
        <v>99.0</v>
      </c>
      <c r="DF243" s="24">
        <v>0.0</v>
      </c>
      <c r="DG243" s="24">
        <v>2.0</v>
      </c>
      <c r="DH243" s="24">
        <v>13.0</v>
      </c>
      <c r="DI243" s="24">
        <v>773.0</v>
      </c>
      <c r="DJ243" s="24">
        <v>4172.0</v>
      </c>
      <c r="DK243" s="24">
        <v>3653.0</v>
      </c>
      <c r="DL243" s="24">
        <v>4.0</v>
      </c>
      <c r="DM243" s="53">
        <v>149.5</v>
      </c>
      <c r="DN243" s="54"/>
    </row>
    <row r="244">
      <c r="A244" s="48" t="s">
        <v>832</v>
      </c>
      <c r="B244" s="49" t="s">
        <v>848</v>
      </c>
      <c r="C244" s="24">
        <v>42.6</v>
      </c>
      <c r="D244" s="24">
        <v>41.5</v>
      </c>
      <c r="E244" s="24">
        <v>43.7</v>
      </c>
      <c r="F244" s="50">
        <v>17907.0</v>
      </c>
      <c r="G244" s="50">
        <v>6184.0</v>
      </c>
      <c r="H244" s="50">
        <v>4239.0</v>
      </c>
      <c r="I244" s="50">
        <v>3344.0</v>
      </c>
      <c r="J244" s="50">
        <v>2949.0</v>
      </c>
      <c r="K244" s="24">
        <v>892.0</v>
      </c>
      <c r="L244" s="24">
        <v>224.0</v>
      </c>
      <c r="M244" s="24">
        <v>58.0</v>
      </c>
      <c r="N244" s="24">
        <v>16.0</v>
      </c>
      <c r="O244" s="24">
        <v>0.0</v>
      </c>
      <c r="P244" s="24">
        <v>1.0</v>
      </c>
      <c r="Q244" s="50">
        <v>16746.0</v>
      </c>
      <c r="R244" s="50">
        <v>4776.0</v>
      </c>
      <c r="S244" s="50">
        <v>4394.0</v>
      </c>
      <c r="T244" s="50">
        <v>3568.0</v>
      </c>
      <c r="U244" s="50">
        <v>2881.0</v>
      </c>
      <c r="V244" s="24">
        <v>883.0</v>
      </c>
      <c r="W244" s="24">
        <v>194.0</v>
      </c>
      <c r="X244" s="24">
        <v>50.0</v>
      </c>
      <c r="Y244" s="24">
        <v>43338.0</v>
      </c>
      <c r="Z244" s="24">
        <v>1397.0</v>
      </c>
      <c r="AA244" s="24">
        <v>2319.0</v>
      </c>
      <c r="AB244" s="24">
        <v>2474.0</v>
      </c>
      <c r="AC244" s="24">
        <v>1837.0</v>
      </c>
      <c r="AD244" s="24">
        <v>2236.0</v>
      </c>
      <c r="AE244" s="24">
        <v>3004.0</v>
      </c>
      <c r="AF244" s="24">
        <v>3006.0</v>
      </c>
      <c r="AG244" s="24">
        <v>3483.5</v>
      </c>
      <c r="AH244" s="24">
        <v>3862.5</v>
      </c>
      <c r="AI244" s="24">
        <v>3666.5</v>
      </c>
      <c r="AJ244" s="24">
        <v>3256.0</v>
      </c>
      <c r="AK244" s="24">
        <v>2917.5</v>
      </c>
      <c r="AL244" s="24">
        <v>3102.5</v>
      </c>
      <c r="AM244" s="24">
        <v>2540.5</v>
      </c>
      <c r="AN244" s="24">
        <v>1808.5</v>
      </c>
      <c r="AO244" s="24">
        <v>1160.5</v>
      </c>
      <c r="AP244" s="24">
        <v>680.0</v>
      </c>
      <c r="AQ244" s="24">
        <v>361.0</v>
      </c>
      <c r="AR244" s="24">
        <v>182.5</v>
      </c>
      <c r="AS244" s="24">
        <v>38.5</v>
      </c>
      <c r="AT244" s="24">
        <v>5.0</v>
      </c>
      <c r="AU244" s="24">
        <v>20688.0</v>
      </c>
      <c r="AV244" s="24">
        <v>689.0</v>
      </c>
      <c r="AW244" s="24">
        <v>1222.0</v>
      </c>
      <c r="AX244" s="24">
        <v>1277.5</v>
      </c>
      <c r="AY244" s="24">
        <v>919.5</v>
      </c>
      <c r="AZ244" s="24">
        <v>1101.0</v>
      </c>
      <c r="BA244" s="24">
        <v>1467.5</v>
      </c>
      <c r="BB244" s="24">
        <v>1469.5</v>
      </c>
      <c r="BC244" s="24">
        <v>1641.0</v>
      </c>
      <c r="BD244" s="24">
        <v>1825.5</v>
      </c>
      <c r="BE244" s="24">
        <v>1836.5</v>
      </c>
      <c r="BF244" s="24">
        <v>1586.0</v>
      </c>
      <c r="BG244" s="24">
        <v>1363.0</v>
      </c>
      <c r="BH244" s="24">
        <v>1382.5</v>
      </c>
      <c r="BI244" s="24">
        <v>1092.0</v>
      </c>
      <c r="BJ244" s="24">
        <v>820.5</v>
      </c>
      <c r="BK244" s="24">
        <v>556.0</v>
      </c>
      <c r="BL244" s="24">
        <v>283.0</v>
      </c>
      <c r="BM244" s="24">
        <v>107.5</v>
      </c>
      <c r="BN244" s="24">
        <v>43.0</v>
      </c>
      <c r="BO244" s="24">
        <v>5.5</v>
      </c>
      <c r="BP244" s="24">
        <v>0.0</v>
      </c>
      <c r="BQ244" s="24">
        <v>22650.0</v>
      </c>
      <c r="BR244" s="24">
        <v>708.0</v>
      </c>
      <c r="BS244" s="24">
        <v>1097.0</v>
      </c>
      <c r="BT244" s="24">
        <v>1196.5</v>
      </c>
      <c r="BU244" s="24">
        <v>917.5</v>
      </c>
      <c r="BV244" s="24">
        <v>1135.0</v>
      </c>
      <c r="BW244" s="24">
        <v>1536.5</v>
      </c>
      <c r="BX244" s="24">
        <v>1536.5</v>
      </c>
      <c r="BY244" s="24">
        <v>1842.5</v>
      </c>
      <c r="BZ244" s="24">
        <v>2037.0</v>
      </c>
      <c r="CA244" s="24">
        <v>1830.0</v>
      </c>
      <c r="CB244" s="24">
        <v>1670.0</v>
      </c>
      <c r="CC244" s="24">
        <v>1554.5</v>
      </c>
      <c r="CD244" s="24">
        <v>1720.0</v>
      </c>
      <c r="CE244" s="24">
        <v>1448.5</v>
      </c>
      <c r="CF244" s="24">
        <v>988.0</v>
      </c>
      <c r="CG244" s="24">
        <v>604.5</v>
      </c>
      <c r="CH244" s="24">
        <v>397.0</v>
      </c>
      <c r="CI244" s="24">
        <v>253.5</v>
      </c>
      <c r="CJ244" s="24">
        <v>139.5</v>
      </c>
      <c r="CK244" s="24">
        <v>33.0</v>
      </c>
      <c r="CL244" s="24">
        <v>5.0</v>
      </c>
      <c r="CM244" s="24">
        <v>189.0</v>
      </c>
      <c r="CN244" s="24">
        <v>324.0</v>
      </c>
      <c r="CO244" s="24">
        <v>160.0</v>
      </c>
      <c r="CP244" s="24">
        <v>164.0</v>
      </c>
      <c r="CQ244" s="24">
        <v>0.0</v>
      </c>
      <c r="CR244" s="24">
        <v>22.0</v>
      </c>
      <c r="CS244" s="24">
        <v>14.0</v>
      </c>
      <c r="CT244" s="24">
        <v>8.0</v>
      </c>
      <c r="CU244" s="24">
        <v>0.0</v>
      </c>
      <c r="CV244" s="24">
        <v>197.0</v>
      </c>
      <c r="CW244" s="24">
        <v>84.0</v>
      </c>
      <c r="CX244" s="24">
        <v>113.0</v>
      </c>
      <c r="CY244" s="24">
        <v>21321.0</v>
      </c>
      <c r="CZ244" s="24">
        <v>55.0</v>
      </c>
      <c r="DA244" s="24">
        <v>7099.0</v>
      </c>
      <c r="DB244" s="24">
        <v>57.0</v>
      </c>
      <c r="DC244" s="24">
        <v>106.0</v>
      </c>
      <c r="DD244" s="24">
        <v>1173.0</v>
      </c>
      <c r="DE244" s="24">
        <v>774.0</v>
      </c>
      <c r="DF244" s="24">
        <v>0.0</v>
      </c>
      <c r="DG244" s="24">
        <v>9.0</v>
      </c>
      <c r="DH244" s="24">
        <v>12.0</v>
      </c>
      <c r="DI244" s="24">
        <v>1254.0</v>
      </c>
      <c r="DJ244" s="24">
        <v>4163.0</v>
      </c>
      <c r="DK244" s="24">
        <v>6616.0</v>
      </c>
      <c r="DL244" s="24">
        <v>3.0</v>
      </c>
      <c r="DM244" s="53">
        <v>149.5</v>
      </c>
      <c r="DN244" s="54"/>
    </row>
    <row r="245">
      <c r="A245" s="48" t="s">
        <v>832</v>
      </c>
      <c r="B245" s="49" t="s">
        <v>849</v>
      </c>
      <c r="C245" s="24">
        <v>42.5</v>
      </c>
      <c r="D245" s="24">
        <v>41.6</v>
      </c>
      <c r="E245" s="24">
        <v>43.3</v>
      </c>
      <c r="F245" s="50">
        <v>10891.0</v>
      </c>
      <c r="G245" s="50">
        <v>5397.0</v>
      </c>
      <c r="H245" s="50">
        <v>2266.0</v>
      </c>
      <c r="I245" s="50">
        <v>1572.0</v>
      </c>
      <c r="J245" s="50">
        <v>1245.0</v>
      </c>
      <c r="K245" s="24">
        <v>308.0</v>
      </c>
      <c r="L245" s="24">
        <v>76.0</v>
      </c>
      <c r="M245" s="24">
        <v>16.0</v>
      </c>
      <c r="N245" s="24">
        <v>9.0</v>
      </c>
      <c r="O245" s="24">
        <v>1.0</v>
      </c>
      <c r="P245" s="24">
        <v>1.0</v>
      </c>
      <c r="Q245" s="50">
        <v>9715.0</v>
      </c>
      <c r="R245" s="50">
        <v>3938.0</v>
      </c>
      <c r="S245" s="50">
        <v>2522.0</v>
      </c>
      <c r="T245" s="50">
        <v>1618.0</v>
      </c>
      <c r="U245" s="50">
        <v>1256.0</v>
      </c>
      <c r="V245" s="24">
        <v>304.0</v>
      </c>
      <c r="W245" s="24">
        <v>60.0</v>
      </c>
      <c r="X245" s="24">
        <v>17.0</v>
      </c>
      <c r="Y245" s="24">
        <v>21833.5</v>
      </c>
      <c r="Z245" s="24">
        <v>604.0</v>
      </c>
      <c r="AA245" s="24">
        <v>769.5</v>
      </c>
      <c r="AB245" s="24">
        <v>759.5</v>
      </c>
      <c r="AC245" s="24">
        <v>816.5</v>
      </c>
      <c r="AD245" s="24">
        <v>1174.5</v>
      </c>
      <c r="AE245" s="24">
        <v>2141.0</v>
      </c>
      <c r="AF245" s="24">
        <v>2233.5</v>
      </c>
      <c r="AG245" s="24">
        <v>2130.0</v>
      </c>
      <c r="AH245" s="24">
        <v>1830.5</v>
      </c>
      <c r="AI245" s="24">
        <v>1796.5</v>
      </c>
      <c r="AJ245" s="24">
        <v>1712.0</v>
      </c>
      <c r="AK245" s="24">
        <v>1530.5</v>
      </c>
      <c r="AL245" s="24">
        <v>1494.5</v>
      </c>
      <c r="AM245" s="24">
        <v>1103.5</v>
      </c>
      <c r="AN245" s="24">
        <v>732.5</v>
      </c>
      <c r="AO245" s="24">
        <v>543.0</v>
      </c>
      <c r="AP245" s="24">
        <v>260.5</v>
      </c>
      <c r="AQ245" s="24">
        <v>119.5</v>
      </c>
      <c r="AR245" s="24">
        <v>63.5</v>
      </c>
      <c r="AS245" s="24">
        <v>16.5</v>
      </c>
      <c r="AT245" s="24">
        <v>2.0</v>
      </c>
      <c r="AU245" s="24">
        <v>10911.0</v>
      </c>
      <c r="AV245" s="24">
        <v>328.5</v>
      </c>
      <c r="AW245" s="24">
        <v>423.0</v>
      </c>
      <c r="AX245" s="24">
        <v>378.5</v>
      </c>
      <c r="AY245" s="24">
        <v>416.0</v>
      </c>
      <c r="AZ245" s="24">
        <v>582.0</v>
      </c>
      <c r="BA245" s="24">
        <v>1097.0</v>
      </c>
      <c r="BB245" s="24">
        <v>1142.0</v>
      </c>
      <c r="BC245" s="24">
        <v>1114.0</v>
      </c>
      <c r="BD245" s="24">
        <v>923.0</v>
      </c>
      <c r="BE245" s="24">
        <v>925.0</v>
      </c>
      <c r="BF245" s="24">
        <v>855.5</v>
      </c>
      <c r="BG245" s="24">
        <v>735.0</v>
      </c>
      <c r="BH245" s="24">
        <v>727.0</v>
      </c>
      <c r="BI245" s="24">
        <v>488.5</v>
      </c>
      <c r="BJ245" s="24">
        <v>344.0</v>
      </c>
      <c r="BK245" s="24">
        <v>261.0</v>
      </c>
      <c r="BL245" s="24">
        <v>116.0</v>
      </c>
      <c r="BM245" s="24">
        <v>42.0</v>
      </c>
      <c r="BN245" s="24">
        <v>9.5</v>
      </c>
      <c r="BO245" s="24">
        <v>3.5</v>
      </c>
      <c r="BP245" s="24">
        <v>0.0</v>
      </c>
      <c r="BQ245" s="24">
        <v>10922.5</v>
      </c>
      <c r="BR245" s="24">
        <v>275.5</v>
      </c>
      <c r="BS245" s="24">
        <v>346.5</v>
      </c>
      <c r="BT245" s="24">
        <v>381.0</v>
      </c>
      <c r="BU245" s="24">
        <v>400.5</v>
      </c>
      <c r="BV245" s="24">
        <v>592.5</v>
      </c>
      <c r="BW245" s="24">
        <v>1044.0</v>
      </c>
      <c r="BX245" s="24">
        <v>1091.5</v>
      </c>
      <c r="BY245" s="24">
        <v>1016.0</v>
      </c>
      <c r="BZ245" s="24">
        <v>907.5</v>
      </c>
      <c r="CA245" s="24">
        <v>871.5</v>
      </c>
      <c r="CB245" s="24">
        <v>856.5</v>
      </c>
      <c r="CC245" s="24">
        <v>795.5</v>
      </c>
      <c r="CD245" s="24">
        <v>767.5</v>
      </c>
      <c r="CE245" s="24">
        <v>615.0</v>
      </c>
      <c r="CF245" s="24">
        <v>388.5</v>
      </c>
      <c r="CG245" s="24">
        <v>282.0</v>
      </c>
      <c r="CH245" s="24">
        <v>144.5</v>
      </c>
      <c r="CI245" s="24">
        <v>77.5</v>
      </c>
      <c r="CJ245" s="24">
        <v>54.0</v>
      </c>
      <c r="CK245" s="24">
        <v>13.0</v>
      </c>
      <c r="CL245" s="24">
        <v>2.0</v>
      </c>
      <c r="CM245" s="24">
        <v>142.0</v>
      </c>
      <c r="CN245" s="24">
        <v>225.0</v>
      </c>
      <c r="CO245" s="24">
        <v>113.0</v>
      </c>
      <c r="CP245" s="24">
        <v>112.0</v>
      </c>
      <c r="CQ245" s="24">
        <v>6.0</v>
      </c>
      <c r="CR245" s="24">
        <v>62.0</v>
      </c>
      <c r="CS245" s="24">
        <v>48.0</v>
      </c>
      <c r="CT245" s="24">
        <v>14.0</v>
      </c>
      <c r="CU245" s="24">
        <v>0.0</v>
      </c>
      <c r="CV245" s="24">
        <v>123.0</v>
      </c>
      <c r="CW245" s="24">
        <v>48.0</v>
      </c>
      <c r="CX245" s="24">
        <v>75.0</v>
      </c>
      <c r="CY245" s="24">
        <v>12855.0</v>
      </c>
      <c r="CZ245" s="24">
        <v>7.0</v>
      </c>
      <c r="DA245" s="24">
        <v>5329.0</v>
      </c>
      <c r="DB245" s="24">
        <v>56.0</v>
      </c>
      <c r="DC245" s="24">
        <v>14.0</v>
      </c>
      <c r="DD245" s="24">
        <v>748.0</v>
      </c>
      <c r="DE245" s="24">
        <v>211.0</v>
      </c>
      <c r="DF245" s="24">
        <v>0.0</v>
      </c>
      <c r="DG245" s="24">
        <v>10.0</v>
      </c>
      <c r="DH245" s="24">
        <v>10.0</v>
      </c>
      <c r="DI245" s="24">
        <v>535.0</v>
      </c>
      <c r="DJ245" s="24">
        <v>2408.0</v>
      </c>
      <c r="DK245" s="24">
        <v>3522.0</v>
      </c>
      <c r="DL245" s="24">
        <v>5.0</v>
      </c>
      <c r="DM245" s="53">
        <v>149.5</v>
      </c>
      <c r="DN245" s="54"/>
    </row>
    <row r="246">
      <c r="A246" s="48" t="s">
        <v>832</v>
      </c>
      <c r="B246" s="49" t="s">
        <v>850</v>
      </c>
      <c r="C246" s="24">
        <v>41.1</v>
      </c>
      <c r="D246" s="24">
        <v>40.5</v>
      </c>
      <c r="E246" s="24">
        <v>41.7</v>
      </c>
      <c r="F246" s="50">
        <v>10767.0</v>
      </c>
      <c r="G246" s="50">
        <v>3639.0</v>
      </c>
      <c r="H246" s="50">
        <v>1949.0</v>
      </c>
      <c r="I246" s="50">
        <v>2320.0</v>
      </c>
      <c r="J246" s="50">
        <v>2307.0</v>
      </c>
      <c r="K246" s="24">
        <v>424.0</v>
      </c>
      <c r="L246" s="24">
        <v>88.0</v>
      </c>
      <c r="M246" s="24">
        <v>25.0</v>
      </c>
      <c r="N246" s="24">
        <v>10.0</v>
      </c>
      <c r="O246" s="24">
        <v>3.0</v>
      </c>
      <c r="P246" s="24">
        <v>2.0</v>
      </c>
      <c r="Q246" s="50">
        <v>10352.0</v>
      </c>
      <c r="R246" s="50">
        <v>2809.0</v>
      </c>
      <c r="S246" s="50">
        <v>2363.0</v>
      </c>
      <c r="T246" s="50">
        <v>2511.0</v>
      </c>
      <c r="U246" s="50">
        <v>2195.0</v>
      </c>
      <c r="V246" s="24">
        <v>387.0</v>
      </c>
      <c r="W246" s="24">
        <v>65.0</v>
      </c>
      <c r="X246" s="24">
        <v>22.0</v>
      </c>
      <c r="Y246" s="24">
        <v>26966.0</v>
      </c>
      <c r="Z246" s="24">
        <v>735.5</v>
      </c>
      <c r="AA246" s="24">
        <v>1319.0</v>
      </c>
      <c r="AB246" s="24">
        <v>1806.0</v>
      </c>
      <c r="AC246" s="24">
        <v>1610.5</v>
      </c>
      <c r="AD246" s="24">
        <v>1695.5</v>
      </c>
      <c r="AE246" s="24">
        <v>1785.5</v>
      </c>
      <c r="AF246" s="24">
        <v>1642.5</v>
      </c>
      <c r="AG246" s="24">
        <v>1900.5</v>
      </c>
      <c r="AH246" s="24">
        <v>2423.0</v>
      </c>
      <c r="AI246" s="24">
        <v>2802.0</v>
      </c>
      <c r="AJ246" s="24">
        <v>2672.0</v>
      </c>
      <c r="AK246" s="24">
        <v>1819.5</v>
      </c>
      <c r="AL246" s="24">
        <v>1579.0</v>
      </c>
      <c r="AM246" s="24">
        <v>1165.5</v>
      </c>
      <c r="AN246" s="24">
        <v>804.5</v>
      </c>
      <c r="AO246" s="24">
        <v>532.5</v>
      </c>
      <c r="AP246" s="24">
        <v>349.5</v>
      </c>
      <c r="AQ246" s="24">
        <v>217.0</v>
      </c>
      <c r="AR246" s="24">
        <v>84.0</v>
      </c>
      <c r="AS246" s="24">
        <v>18.5</v>
      </c>
      <c r="AT246" s="24">
        <v>4.0</v>
      </c>
      <c r="AU246" s="24">
        <v>12950.0</v>
      </c>
      <c r="AV246" s="24">
        <v>378.5</v>
      </c>
      <c r="AW246" s="24">
        <v>694.5</v>
      </c>
      <c r="AX246" s="24">
        <v>933.5</v>
      </c>
      <c r="AY246" s="24">
        <v>812.0</v>
      </c>
      <c r="AZ246" s="24">
        <v>853.5</v>
      </c>
      <c r="BA246" s="24">
        <v>832.5</v>
      </c>
      <c r="BB246" s="24">
        <v>756.5</v>
      </c>
      <c r="BC246" s="24">
        <v>860.0</v>
      </c>
      <c r="BD246" s="24">
        <v>1052.5</v>
      </c>
      <c r="BE246" s="24">
        <v>1323.5</v>
      </c>
      <c r="BF246" s="24">
        <v>1365.5</v>
      </c>
      <c r="BG246" s="24">
        <v>914.0</v>
      </c>
      <c r="BH246" s="24">
        <v>778.0</v>
      </c>
      <c r="BI246" s="24">
        <v>533.5</v>
      </c>
      <c r="BJ246" s="24">
        <v>367.0</v>
      </c>
      <c r="BK246" s="24">
        <v>242.0</v>
      </c>
      <c r="BL246" s="24">
        <v>142.0</v>
      </c>
      <c r="BM246" s="24">
        <v>83.0</v>
      </c>
      <c r="BN246" s="24">
        <v>20.5</v>
      </c>
      <c r="BO246" s="24">
        <v>6.0</v>
      </c>
      <c r="BP246" s="24">
        <v>1.5</v>
      </c>
      <c r="BQ246" s="24">
        <v>14016.0</v>
      </c>
      <c r="BR246" s="24">
        <v>357.0</v>
      </c>
      <c r="BS246" s="24">
        <v>624.5</v>
      </c>
      <c r="BT246" s="24">
        <v>872.5</v>
      </c>
      <c r="BU246" s="24">
        <v>798.5</v>
      </c>
      <c r="BV246" s="24">
        <v>842.0</v>
      </c>
      <c r="BW246" s="24">
        <v>953.0</v>
      </c>
      <c r="BX246" s="24">
        <v>886.0</v>
      </c>
      <c r="BY246" s="24">
        <v>1040.5</v>
      </c>
      <c r="BZ246" s="24">
        <v>1370.5</v>
      </c>
      <c r="CA246" s="24">
        <v>1478.5</v>
      </c>
      <c r="CB246" s="24">
        <v>1306.5</v>
      </c>
      <c r="CC246" s="24">
        <v>905.5</v>
      </c>
      <c r="CD246" s="24">
        <v>801.0</v>
      </c>
      <c r="CE246" s="24">
        <v>632.0</v>
      </c>
      <c r="CF246" s="24">
        <v>437.5</v>
      </c>
      <c r="CG246" s="24">
        <v>290.5</v>
      </c>
      <c r="CH246" s="24">
        <v>207.5</v>
      </c>
      <c r="CI246" s="24">
        <v>134.0</v>
      </c>
      <c r="CJ246" s="24">
        <v>63.5</v>
      </c>
      <c r="CK246" s="24">
        <v>12.5</v>
      </c>
      <c r="CL246" s="24">
        <v>2.5</v>
      </c>
      <c r="CM246" s="24">
        <v>152.0</v>
      </c>
      <c r="CN246" s="24">
        <v>216.0</v>
      </c>
      <c r="CO246" s="24">
        <v>102.0</v>
      </c>
      <c r="CP246" s="24">
        <v>114.0</v>
      </c>
      <c r="CQ246" s="24">
        <v>6.0</v>
      </c>
      <c r="CR246" s="24">
        <v>79.0</v>
      </c>
      <c r="CS246" s="24">
        <v>58.0</v>
      </c>
      <c r="CT246" s="24">
        <v>21.0</v>
      </c>
      <c r="CU246" s="24">
        <v>0.0</v>
      </c>
      <c r="CV246" s="24">
        <v>39.0</v>
      </c>
      <c r="CW246" s="24">
        <v>39.0</v>
      </c>
      <c r="CX246" s="24">
        <v>0.0</v>
      </c>
      <c r="CY246" s="24">
        <v>9927.0</v>
      </c>
      <c r="CZ246" s="24">
        <v>3.0</v>
      </c>
      <c r="DA246" s="24">
        <v>2736.0</v>
      </c>
      <c r="DB246" s="24">
        <v>19.0</v>
      </c>
      <c r="DC246" s="24">
        <v>6.0</v>
      </c>
      <c r="DD246" s="24">
        <v>336.0</v>
      </c>
      <c r="DE246" s="24">
        <v>47.0</v>
      </c>
      <c r="DF246" s="24">
        <v>0.0</v>
      </c>
      <c r="DG246" s="24">
        <v>1.0</v>
      </c>
      <c r="DH246" s="24">
        <v>9.0</v>
      </c>
      <c r="DI246" s="24">
        <v>587.0</v>
      </c>
      <c r="DJ246" s="24">
        <v>3251.0</v>
      </c>
      <c r="DK246" s="24">
        <v>2926.0</v>
      </c>
      <c r="DL246" s="24">
        <v>6.0</v>
      </c>
      <c r="DM246" s="53">
        <v>149.5</v>
      </c>
      <c r="DN246" s="54"/>
    </row>
    <row r="247">
      <c r="A247" s="48" t="s">
        <v>851</v>
      </c>
      <c r="B247" s="54" t="s">
        <v>852</v>
      </c>
      <c r="C247" s="24">
        <v>44.1</v>
      </c>
      <c r="D247" s="24">
        <v>43.0</v>
      </c>
      <c r="E247" s="24">
        <v>45.2</v>
      </c>
      <c r="F247" s="50">
        <v>6521.0</v>
      </c>
      <c r="G247" s="50">
        <v>2170.0</v>
      </c>
      <c r="H247" s="50">
        <v>1666.0</v>
      </c>
      <c r="I247" s="50">
        <v>1442.0</v>
      </c>
      <c r="J247" s="24">
        <v>990.0</v>
      </c>
      <c r="K247" s="24">
        <v>200.0</v>
      </c>
      <c r="L247" s="24">
        <v>41.0</v>
      </c>
      <c r="M247" s="24">
        <v>11.0</v>
      </c>
      <c r="N247" s="24">
        <v>1.0</v>
      </c>
      <c r="O247" s="24">
        <v>0.0</v>
      </c>
      <c r="P247" s="24">
        <v>0.0</v>
      </c>
      <c r="Q247" s="50">
        <v>6045.0</v>
      </c>
      <c r="R247" s="50">
        <v>1538.0</v>
      </c>
      <c r="S247" s="50">
        <v>1771.0</v>
      </c>
      <c r="T247" s="50">
        <v>1512.0</v>
      </c>
      <c r="U247" s="24">
        <v>950.0</v>
      </c>
      <c r="V247" s="24">
        <v>219.0</v>
      </c>
      <c r="W247" s="24">
        <v>48.0</v>
      </c>
      <c r="X247" s="24">
        <v>7.0</v>
      </c>
      <c r="Y247" s="24">
        <v>15300.0</v>
      </c>
      <c r="Z247" s="24">
        <v>628.0</v>
      </c>
      <c r="AA247" s="24">
        <v>634.5</v>
      </c>
      <c r="AB247" s="24">
        <v>500.5</v>
      </c>
      <c r="AC247" s="24">
        <v>563.0</v>
      </c>
      <c r="AD247" s="24">
        <v>800.5</v>
      </c>
      <c r="AE247" s="24">
        <v>947.0</v>
      </c>
      <c r="AF247" s="24">
        <v>1112.5</v>
      </c>
      <c r="AG247" s="24">
        <v>1514.5</v>
      </c>
      <c r="AH247" s="24">
        <v>1315.0</v>
      </c>
      <c r="AI247" s="24">
        <v>1188.0</v>
      </c>
      <c r="AJ247" s="24">
        <v>1229.0</v>
      </c>
      <c r="AK247" s="24">
        <v>1092.5</v>
      </c>
      <c r="AL247" s="24">
        <v>1212.0</v>
      </c>
      <c r="AM247" s="24">
        <v>891.0</v>
      </c>
      <c r="AN247" s="24">
        <v>633.5</v>
      </c>
      <c r="AO247" s="24">
        <v>467.5</v>
      </c>
      <c r="AP247" s="24">
        <v>349.0</v>
      </c>
      <c r="AQ247" s="24">
        <v>166.0</v>
      </c>
      <c r="AR247" s="24">
        <v>50.0</v>
      </c>
      <c r="AS247" s="24">
        <v>5.5</v>
      </c>
      <c r="AT247" s="24">
        <v>0.5</v>
      </c>
      <c r="AU247" s="24">
        <v>7306.0</v>
      </c>
      <c r="AV247" s="24">
        <v>329.5</v>
      </c>
      <c r="AW247" s="24">
        <v>306.5</v>
      </c>
      <c r="AX247" s="24">
        <v>261.5</v>
      </c>
      <c r="AY247" s="24">
        <v>294.0</v>
      </c>
      <c r="AZ247" s="24">
        <v>401.5</v>
      </c>
      <c r="BA247" s="24">
        <v>470.5</v>
      </c>
      <c r="BB247" s="24">
        <v>474.0</v>
      </c>
      <c r="BC247" s="24">
        <v>745.0</v>
      </c>
      <c r="BD247" s="24">
        <v>693.0</v>
      </c>
      <c r="BE247" s="24">
        <v>585.0</v>
      </c>
      <c r="BF247" s="24">
        <v>604.5</v>
      </c>
      <c r="BG247" s="24">
        <v>504.5</v>
      </c>
      <c r="BH247" s="24">
        <v>538.0</v>
      </c>
      <c r="BI247" s="24">
        <v>424.0</v>
      </c>
      <c r="BJ247" s="24">
        <v>288.5</v>
      </c>
      <c r="BK247" s="24">
        <v>190.5</v>
      </c>
      <c r="BL247" s="24">
        <v>125.0</v>
      </c>
      <c r="BM247" s="24">
        <v>56.5</v>
      </c>
      <c r="BN247" s="24">
        <v>14.0</v>
      </c>
      <c r="BO247" s="24">
        <v>0.0</v>
      </c>
      <c r="BP247" s="24">
        <v>0.0</v>
      </c>
      <c r="BQ247" s="24">
        <v>7994.0</v>
      </c>
      <c r="BR247" s="24">
        <v>298.5</v>
      </c>
      <c r="BS247" s="24">
        <v>328.0</v>
      </c>
      <c r="BT247" s="24">
        <v>239.0</v>
      </c>
      <c r="BU247" s="24">
        <v>269.0</v>
      </c>
      <c r="BV247" s="24">
        <v>399.0</v>
      </c>
      <c r="BW247" s="24">
        <v>476.5</v>
      </c>
      <c r="BX247" s="24">
        <v>638.5</v>
      </c>
      <c r="BY247" s="24">
        <v>769.5</v>
      </c>
      <c r="BZ247" s="24">
        <v>622.0</v>
      </c>
      <c r="CA247" s="24">
        <v>603.0</v>
      </c>
      <c r="CB247" s="24">
        <v>624.5</v>
      </c>
      <c r="CC247" s="24">
        <v>588.0</v>
      </c>
      <c r="CD247" s="24">
        <v>674.0</v>
      </c>
      <c r="CE247" s="24">
        <v>467.0</v>
      </c>
      <c r="CF247" s="24">
        <v>345.0</v>
      </c>
      <c r="CG247" s="24">
        <v>277.0</v>
      </c>
      <c r="CH247" s="24">
        <v>224.0</v>
      </c>
      <c r="CI247" s="24">
        <v>109.5</v>
      </c>
      <c r="CJ247" s="24">
        <v>36.0</v>
      </c>
      <c r="CK247" s="24">
        <v>5.5</v>
      </c>
      <c r="CL247" s="24">
        <v>0.5</v>
      </c>
      <c r="CM247" s="24">
        <v>29.0</v>
      </c>
      <c r="CN247" s="24">
        <v>47.0</v>
      </c>
      <c r="CO247" s="24">
        <v>22.0</v>
      </c>
      <c r="CP247" s="24">
        <v>25.0</v>
      </c>
      <c r="CQ247" s="24">
        <v>0.0</v>
      </c>
      <c r="CR247" s="24">
        <v>0.0</v>
      </c>
      <c r="CS247" s="24">
        <v>0.0</v>
      </c>
      <c r="CT247" s="24">
        <v>0.0</v>
      </c>
      <c r="CU247" s="24">
        <v>0.0</v>
      </c>
      <c r="CV247" s="24">
        <v>0.0</v>
      </c>
      <c r="CW247" s="24">
        <v>0.0</v>
      </c>
      <c r="CX247" s="24">
        <v>0.0</v>
      </c>
      <c r="CY247" s="24">
        <v>4832.0</v>
      </c>
      <c r="CZ247" s="24">
        <v>2.0</v>
      </c>
      <c r="DA247" s="24">
        <v>1551.0</v>
      </c>
      <c r="DB247" s="24">
        <v>18.0</v>
      </c>
      <c r="DC247" s="24">
        <v>3.0</v>
      </c>
      <c r="DD247" s="24">
        <v>359.0</v>
      </c>
      <c r="DE247" s="24">
        <v>26.0</v>
      </c>
      <c r="DF247" s="24">
        <v>0.0</v>
      </c>
      <c r="DG247" s="24">
        <v>2.0</v>
      </c>
      <c r="DH247" s="24">
        <v>5.0</v>
      </c>
      <c r="DI247" s="24">
        <v>237.0</v>
      </c>
      <c r="DJ247" s="24">
        <v>1103.0</v>
      </c>
      <c r="DK247" s="24">
        <v>1521.0</v>
      </c>
      <c r="DL247" s="24">
        <v>5.0</v>
      </c>
      <c r="DM247" s="53">
        <v>124.7</v>
      </c>
      <c r="DN247" s="54"/>
    </row>
    <row r="248">
      <c r="A248" s="48" t="s">
        <v>851</v>
      </c>
      <c r="B248" s="54" t="s">
        <v>853</v>
      </c>
      <c r="C248" s="24">
        <v>44.1</v>
      </c>
      <c r="D248" s="24">
        <v>42.9</v>
      </c>
      <c r="E248" s="24">
        <v>45.3</v>
      </c>
      <c r="F248" s="50">
        <v>10091.0</v>
      </c>
      <c r="G248" s="50">
        <v>3634.0</v>
      </c>
      <c r="H248" s="50">
        <v>2615.0</v>
      </c>
      <c r="I248" s="50">
        <v>2068.0</v>
      </c>
      <c r="J248" s="50">
        <v>1408.0</v>
      </c>
      <c r="K248" s="24">
        <v>292.0</v>
      </c>
      <c r="L248" s="24">
        <v>53.0</v>
      </c>
      <c r="M248" s="24">
        <v>17.0</v>
      </c>
      <c r="N248" s="24">
        <v>3.0</v>
      </c>
      <c r="O248" s="24">
        <v>0.0</v>
      </c>
      <c r="P248" s="24">
        <v>1.0</v>
      </c>
      <c r="Q248" s="50">
        <v>9185.0</v>
      </c>
      <c r="R248" s="50">
        <v>2519.0</v>
      </c>
      <c r="S248" s="50">
        <v>2705.0</v>
      </c>
      <c r="T248" s="50">
        <v>2196.0</v>
      </c>
      <c r="U248" s="50">
        <v>1407.0</v>
      </c>
      <c r="V248" s="24">
        <v>281.0</v>
      </c>
      <c r="W248" s="24">
        <v>54.0</v>
      </c>
      <c r="X248" s="24">
        <v>23.0</v>
      </c>
      <c r="Y248" s="24">
        <v>22690.5</v>
      </c>
      <c r="Z248" s="24">
        <v>947.5</v>
      </c>
      <c r="AA248" s="24">
        <v>776.5</v>
      </c>
      <c r="AB248" s="24">
        <v>618.0</v>
      </c>
      <c r="AC248" s="24">
        <v>815.5</v>
      </c>
      <c r="AD248" s="24">
        <v>1230.0</v>
      </c>
      <c r="AE248" s="24">
        <v>1596.5</v>
      </c>
      <c r="AF248" s="24">
        <v>1870.5</v>
      </c>
      <c r="AG248" s="24">
        <v>2193.5</v>
      </c>
      <c r="AH248" s="24">
        <v>1881.5</v>
      </c>
      <c r="AI248" s="24">
        <v>1766.5</v>
      </c>
      <c r="AJ248" s="24">
        <v>1844.0</v>
      </c>
      <c r="AK248" s="24">
        <v>1714.5</v>
      </c>
      <c r="AL248" s="24">
        <v>1678.0</v>
      </c>
      <c r="AM248" s="24">
        <v>1265.5</v>
      </c>
      <c r="AN248" s="24">
        <v>898.5</v>
      </c>
      <c r="AO248" s="24">
        <v>772.5</v>
      </c>
      <c r="AP248" s="24">
        <v>495.5</v>
      </c>
      <c r="AQ248" s="24">
        <v>231.5</v>
      </c>
      <c r="AR248" s="24">
        <v>75.5</v>
      </c>
      <c r="AS248" s="24">
        <v>16.5</v>
      </c>
      <c r="AT248" s="24">
        <v>2.5</v>
      </c>
      <c r="AU248" s="24">
        <v>10822.5</v>
      </c>
      <c r="AV248" s="24">
        <v>481.5</v>
      </c>
      <c r="AW248" s="24">
        <v>405.0</v>
      </c>
      <c r="AX248" s="24">
        <v>317.5</v>
      </c>
      <c r="AY248" s="24">
        <v>395.0</v>
      </c>
      <c r="AZ248" s="24">
        <v>651.0</v>
      </c>
      <c r="BA248" s="24">
        <v>785.0</v>
      </c>
      <c r="BB248" s="24">
        <v>858.5</v>
      </c>
      <c r="BC248" s="24">
        <v>1099.0</v>
      </c>
      <c r="BD248" s="24">
        <v>947.0</v>
      </c>
      <c r="BE248" s="24">
        <v>846.5</v>
      </c>
      <c r="BF248" s="24">
        <v>892.0</v>
      </c>
      <c r="BG248" s="24">
        <v>797.5</v>
      </c>
      <c r="BH248" s="24">
        <v>784.5</v>
      </c>
      <c r="BI248" s="24">
        <v>581.5</v>
      </c>
      <c r="BJ248" s="24">
        <v>384.5</v>
      </c>
      <c r="BK248" s="24">
        <v>333.0</v>
      </c>
      <c r="BL248" s="24">
        <v>175.5</v>
      </c>
      <c r="BM248" s="24">
        <v>64.0</v>
      </c>
      <c r="BN248" s="24">
        <v>17.0</v>
      </c>
      <c r="BO248" s="24">
        <v>6.5</v>
      </c>
      <c r="BP248" s="24">
        <v>0.5</v>
      </c>
      <c r="BQ248" s="24">
        <v>11868.0</v>
      </c>
      <c r="BR248" s="24">
        <v>466.0</v>
      </c>
      <c r="BS248" s="24">
        <v>371.5</v>
      </c>
      <c r="BT248" s="24">
        <v>300.5</v>
      </c>
      <c r="BU248" s="24">
        <v>420.5</v>
      </c>
      <c r="BV248" s="24">
        <v>579.0</v>
      </c>
      <c r="BW248" s="24">
        <v>811.5</v>
      </c>
      <c r="BX248" s="24">
        <v>1012.0</v>
      </c>
      <c r="BY248" s="24">
        <v>1094.5</v>
      </c>
      <c r="BZ248" s="24">
        <v>934.5</v>
      </c>
      <c r="CA248" s="24">
        <v>920.0</v>
      </c>
      <c r="CB248" s="24">
        <v>952.0</v>
      </c>
      <c r="CC248" s="24">
        <v>917.0</v>
      </c>
      <c r="CD248" s="24">
        <v>893.5</v>
      </c>
      <c r="CE248" s="24">
        <v>684.0</v>
      </c>
      <c r="CF248" s="24">
        <v>514.0</v>
      </c>
      <c r="CG248" s="24">
        <v>439.5</v>
      </c>
      <c r="CH248" s="24">
        <v>320.0</v>
      </c>
      <c r="CI248" s="24">
        <v>167.5</v>
      </c>
      <c r="CJ248" s="24">
        <v>58.5</v>
      </c>
      <c r="CK248" s="24">
        <v>10.0</v>
      </c>
      <c r="CL248" s="24">
        <v>2.0</v>
      </c>
      <c r="CM248" s="24">
        <v>110.0</v>
      </c>
      <c r="CN248" s="24">
        <v>174.0</v>
      </c>
      <c r="CO248" s="24">
        <v>79.0</v>
      </c>
      <c r="CP248" s="24">
        <v>95.0</v>
      </c>
      <c r="CQ248" s="24">
        <v>0.0</v>
      </c>
      <c r="CR248" s="24">
        <v>9.0</v>
      </c>
      <c r="CS248" s="24">
        <v>0.0</v>
      </c>
      <c r="CT248" s="24">
        <v>9.0</v>
      </c>
      <c r="CU248" s="24">
        <v>0.0</v>
      </c>
      <c r="CV248" s="24">
        <v>0.0</v>
      </c>
      <c r="CW248" s="24">
        <v>0.0</v>
      </c>
      <c r="CX248" s="24">
        <v>0.0</v>
      </c>
      <c r="CY248" s="24">
        <v>6262.0</v>
      </c>
      <c r="CZ248" s="24">
        <v>1.0</v>
      </c>
      <c r="DA248" s="24">
        <v>2155.0</v>
      </c>
      <c r="DB248" s="24">
        <v>10.0</v>
      </c>
      <c r="DC248" s="24">
        <v>3.0</v>
      </c>
      <c r="DD248" s="24">
        <v>345.0</v>
      </c>
      <c r="DE248" s="24">
        <v>37.0</v>
      </c>
      <c r="DF248" s="24">
        <v>0.0</v>
      </c>
      <c r="DG248" s="24">
        <v>2.0</v>
      </c>
      <c r="DH248" s="24">
        <v>10.0</v>
      </c>
      <c r="DI248" s="24">
        <v>287.0</v>
      </c>
      <c r="DJ248" s="24">
        <v>1532.0</v>
      </c>
      <c r="DK248" s="24">
        <v>1875.0</v>
      </c>
      <c r="DL248" s="24">
        <v>5.0</v>
      </c>
      <c r="DM248" s="53">
        <v>124.7</v>
      </c>
      <c r="DN248" s="54"/>
    </row>
    <row r="249">
      <c r="A249" s="48" t="s">
        <v>851</v>
      </c>
      <c r="B249" s="54" t="s">
        <v>854</v>
      </c>
      <c r="C249" s="24">
        <v>43.6</v>
      </c>
      <c r="D249" s="24">
        <v>42.2</v>
      </c>
      <c r="E249" s="24">
        <v>44.8</v>
      </c>
      <c r="F249" s="50">
        <v>6355.0</v>
      </c>
      <c r="G249" s="50">
        <v>2275.0</v>
      </c>
      <c r="H249" s="50">
        <v>1611.0</v>
      </c>
      <c r="I249" s="50">
        <v>1351.0</v>
      </c>
      <c r="J249" s="24">
        <v>907.0</v>
      </c>
      <c r="K249" s="24">
        <v>164.0</v>
      </c>
      <c r="L249" s="24">
        <v>36.0</v>
      </c>
      <c r="M249" s="24">
        <v>9.0</v>
      </c>
      <c r="N249" s="24">
        <v>2.0</v>
      </c>
      <c r="O249" s="24">
        <v>0.0</v>
      </c>
      <c r="P249" s="24">
        <v>0.0</v>
      </c>
      <c r="Q249" s="50">
        <v>5812.0</v>
      </c>
      <c r="R249" s="50">
        <v>1624.0</v>
      </c>
      <c r="S249" s="50">
        <v>1698.0</v>
      </c>
      <c r="T249" s="50">
        <v>1437.0</v>
      </c>
      <c r="U249" s="24">
        <v>861.0</v>
      </c>
      <c r="V249" s="24">
        <v>157.0</v>
      </c>
      <c r="W249" s="24">
        <v>23.0</v>
      </c>
      <c r="X249" s="24">
        <v>12.0</v>
      </c>
      <c r="Y249" s="24">
        <v>14326.5</v>
      </c>
      <c r="Z249" s="24">
        <v>680.0</v>
      </c>
      <c r="AA249" s="24">
        <v>671.5</v>
      </c>
      <c r="AB249" s="24">
        <v>504.5</v>
      </c>
      <c r="AC249" s="24">
        <v>428.5</v>
      </c>
      <c r="AD249" s="24">
        <v>586.5</v>
      </c>
      <c r="AE249" s="24">
        <v>874.5</v>
      </c>
      <c r="AF249" s="24">
        <v>1157.5</v>
      </c>
      <c r="AG249" s="24">
        <v>1507.5</v>
      </c>
      <c r="AH249" s="24">
        <v>1320.0</v>
      </c>
      <c r="AI249" s="24">
        <v>1202.0</v>
      </c>
      <c r="AJ249" s="24">
        <v>1086.0</v>
      </c>
      <c r="AK249" s="24">
        <v>976.5</v>
      </c>
      <c r="AL249" s="24">
        <v>1029.0</v>
      </c>
      <c r="AM249" s="24">
        <v>766.5</v>
      </c>
      <c r="AN249" s="24">
        <v>583.0</v>
      </c>
      <c r="AO249" s="24">
        <v>460.0</v>
      </c>
      <c r="AP249" s="24">
        <v>293.0</v>
      </c>
      <c r="AQ249" s="24">
        <v>149.0</v>
      </c>
      <c r="AR249" s="24">
        <v>40.5</v>
      </c>
      <c r="AS249" s="24">
        <v>7.5</v>
      </c>
      <c r="AT249" s="24">
        <v>3.0</v>
      </c>
      <c r="AU249" s="24">
        <v>6838.5</v>
      </c>
      <c r="AV249" s="24">
        <v>350.5</v>
      </c>
      <c r="AW249" s="24">
        <v>339.0</v>
      </c>
      <c r="AX249" s="24">
        <v>273.0</v>
      </c>
      <c r="AY249" s="24">
        <v>208.0</v>
      </c>
      <c r="AZ249" s="24">
        <v>309.0</v>
      </c>
      <c r="BA249" s="24">
        <v>425.5</v>
      </c>
      <c r="BB249" s="24">
        <v>509.0</v>
      </c>
      <c r="BC249" s="24">
        <v>733.0</v>
      </c>
      <c r="BD249" s="24">
        <v>671.5</v>
      </c>
      <c r="BE249" s="24">
        <v>587.0</v>
      </c>
      <c r="BF249" s="24">
        <v>538.5</v>
      </c>
      <c r="BG249" s="24">
        <v>477.5</v>
      </c>
      <c r="BH249" s="24">
        <v>462.5</v>
      </c>
      <c r="BI249" s="24">
        <v>346.0</v>
      </c>
      <c r="BJ249" s="24">
        <v>258.5</v>
      </c>
      <c r="BK249" s="24">
        <v>189.0</v>
      </c>
      <c r="BL249" s="24">
        <v>101.5</v>
      </c>
      <c r="BM249" s="24">
        <v>44.5</v>
      </c>
      <c r="BN249" s="24">
        <v>11.5</v>
      </c>
      <c r="BO249" s="24">
        <v>2.5</v>
      </c>
      <c r="BP249" s="24">
        <v>1.0</v>
      </c>
      <c r="BQ249" s="24">
        <v>7488.0</v>
      </c>
      <c r="BR249" s="24">
        <v>329.5</v>
      </c>
      <c r="BS249" s="24">
        <v>332.5</v>
      </c>
      <c r="BT249" s="24">
        <v>231.5</v>
      </c>
      <c r="BU249" s="24">
        <v>220.5</v>
      </c>
      <c r="BV249" s="24">
        <v>277.5</v>
      </c>
      <c r="BW249" s="24">
        <v>449.0</v>
      </c>
      <c r="BX249" s="24">
        <v>648.5</v>
      </c>
      <c r="BY249" s="24">
        <v>774.5</v>
      </c>
      <c r="BZ249" s="24">
        <v>648.5</v>
      </c>
      <c r="CA249" s="24">
        <v>615.0</v>
      </c>
      <c r="CB249" s="24">
        <v>547.5</v>
      </c>
      <c r="CC249" s="24">
        <v>499.0</v>
      </c>
      <c r="CD249" s="24">
        <v>566.5</v>
      </c>
      <c r="CE249" s="24">
        <v>420.5</v>
      </c>
      <c r="CF249" s="24">
        <v>324.5</v>
      </c>
      <c r="CG249" s="24">
        <v>271.0</v>
      </c>
      <c r="CH249" s="24">
        <v>191.5</v>
      </c>
      <c r="CI249" s="24">
        <v>104.5</v>
      </c>
      <c r="CJ249" s="24">
        <v>29.0</v>
      </c>
      <c r="CK249" s="24">
        <v>5.0</v>
      </c>
      <c r="CL249" s="24">
        <v>2.0</v>
      </c>
      <c r="CM249" s="24">
        <v>102.0</v>
      </c>
      <c r="CN249" s="24">
        <v>176.0</v>
      </c>
      <c r="CO249" s="24">
        <v>87.0</v>
      </c>
      <c r="CP249" s="24">
        <v>89.0</v>
      </c>
      <c r="CQ249" s="24">
        <v>0.0</v>
      </c>
      <c r="CR249" s="24">
        <v>7.0</v>
      </c>
      <c r="CS249" s="24">
        <v>0.0</v>
      </c>
      <c r="CT249" s="24">
        <v>6.0</v>
      </c>
      <c r="CU249" s="24">
        <v>0.0</v>
      </c>
      <c r="CV249" s="24">
        <v>44.0</v>
      </c>
      <c r="CW249" s="24">
        <v>5.0</v>
      </c>
      <c r="CX249" s="24">
        <v>39.0</v>
      </c>
      <c r="CY249" s="24">
        <v>4547.0</v>
      </c>
      <c r="CZ249" s="24">
        <v>0.0</v>
      </c>
      <c r="DA249" s="24">
        <v>1488.0</v>
      </c>
      <c r="DB249" s="24">
        <v>16.0</v>
      </c>
      <c r="DC249" s="24">
        <v>2.0</v>
      </c>
      <c r="DD249" s="24">
        <v>203.0</v>
      </c>
      <c r="DE249" s="24">
        <v>44.0</v>
      </c>
      <c r="DF249" s="24">
        <v>0.0</v>
      </c>
      <c r="DG249" s="24">
        <v>3.0</v>
      </c>
      <c r="DH249" s="24">
        <v>4.0</v>
      </c>
      <c r="DI249" s="24">
        <v>261.0</v>
      </c>
      <c r="DJ249" s="24">
        <v>1216.0</v>
      </c>
      <c r="DK249" s="24">
        <v>1309.0</v>
      </c>
      <c r="DL249" s="24">
        <v>1.0</v>
      </c>
      <c r="DM249" s="53">
        <v>124.7</v>
      </c>
      <c r="DN249" s="54"/>
    </row>
    <row r="250">
      <c r="A250" s="48" t="s">
        <v>851</v>
      </c>
      <c r="B250" s="49" t="s">
        <v>855</v>
      </c>
      <c r="C250" s="24">
        <v>44.0</v>
      </c>
      <c r="D250" s="24">
        <v>43.2</v>
      </c>
      <c r="E250" s="24">
        <v>44.8</v>
      </c>
      <c r="F250" s="50">
        <v>11076.0</v>
      </c>
      <c r="G250" s="50">
        <v>5329.0</v>
      </c>
      <c r="H250" s="50">
        <v>2398.0</v>
      </c>
      <c r="I250" s="50">
        <v>1675.0</v>
      </c>
      <c r="J250" s="50">
        <v>1292.0</v>
      </c>
      <c r="K250" s="24">
        <v>283.0</v>
      </c>
      <c r="L250" s="24">
        <v>72.0</v>
      </c>
      <c r="M250" s="24">
        <v>13.0</v>
      </c>
      <c r="N250" s="24">
        <v>10.0</v>
      </c>
      <c r="O250" s="24">
        <v>2.0</v>
      </c>
      <c r="P250" s="24">
        <v>2.0</v>
      </c>
      <c r="Q250" s="50">
        <v>9719.0</v>
      </c>
      <c r="R250" s="50">
        <v>3674.0</v>
      </c>
      <c r="S250" s="50">
        <v>2511.0</v>
      </c>
      <c r="T250" s="50">
        <v>1748.0</v>
      </c>
      <c r="U250" s="50">
        <v>1362.0</v>
      </c>
      <c r="V250" s="24">
        <v>318.0</v>
      </c>
      <c r="W250" s="24">
        <v>83.0</v>
      </c>
      <c r="X250" s="24">
        <v>23.0</v>
      </c>
      <c r="Y250" s="24">
        <v>22282.5</v>
      </c>
      <c r="Z250" s="24">
        <v>552.0</v>
      </c>
      <c r="AA250" s="24">
        <v>621.5</v>
      </c>
      <c r="AB250" s="24">
        <v>698.0</v>
      </c>
      <c r="AC250" s="24">
        <v>883.0</v>
      </c>
      <c r="AD250" s="24">
        <v>1900.5</v>
      </c>
      <c r="AE250" s="24">
        <v>2383.5</v>
      </c>
      <c r="AF250" s="24">
        <v>1768.0</v>
      </c>
      <c r="AG250" s="24">
        <v>1459.0</v>
      </c>
      <c r="AH250" s="24">
        <v>1324.0</v>
      </c>
      <c r="AI250" s="24">
        <v>1587.5</v>
      </c>
      <c r="AJ250" s="24">
        <v>1812.0</v>
      </c>
      <c r="AK250" s="24">
        <v>1783.5</v>
      </c>
      <c r="AL250" s="24">
        <v>1733.0</v>
      </c>
      <c r="AM250" s="24">
        <v>1260.5</v>
      </c>
      <c r="AN250" s="24">
        <v>961.5</v>
      </c>
      <c r="AO250" s="24">
        <v>738.0</v>
      </c>
      <c r="AP250" s="24">
        <v>483.5</v>
      </c>
      <c r="AQ250" s="24">
        <v>238.0</v>
      </c>
      <c r="AR250" s="24">
        <v>77.5</v>
      </c>
      <c r="AS250" s="24">
        <v>13.5</v>
      </c>
      <c r="AT250" s="24">
        <v>4.5</v>
      </c>
      <c r="AU250" s="24">
        <v>10990.5</v>
      </c>
      <c r="AV250" s="24">
        <v>274.5</v>
      </c>
      <c r="AW250" s="24">
        <v>320.0</v>
      </c>
      <c r="AX250" s="24">
        <v>343.5</v>
      </c>
      <c r="AY250" s="24">
        <v>448.0</v>
      </c>
      <c r="AZ250" s="24">
        <v>885.0</v>
      </c>
      <c r="BA250" s="24">
        <v>1274.5</v>
      </c>
      <c r="BB250" s="24">
        <v>900.0</v>
      </c>
      <c r="BC250" s="24">
        <v>763.5</v>
      </c>
      <c r="BD250" s="24">
        <v>680.0</v>
      </c>
      <c r="BE250" s="24">
        <v>792.5</v>
      </c>
      <c r="BF250" s="24">
        <v>870.5</v>
      </c>
      <c r="BG250" s="24">
        <v>882.0</v>
      </c>
      <c r="BH250" s="24">
        <v>871.5</v>
      </c>
      <c r="BI250" s="24">
        <v>606.0</v>
      </c>
      <c r="BJ250" s="24">
        <v>453.0</v>
      </c>
      <c r="BK250" s="24">
        <v>318.5</v>
      </c>
      <c r="BL250" s="24">
        <v>195.5</v>
      </c>
      <c r="BM250" s="24">
        <v>88.5</v>
      </c>
      <c r="BN250" s="24">
        <v>21.0</v>
      </c>
      <c r="BO250" s="24">
        <v>2.5</v>
      </c>
      <c r="BP250" s="24">
        <v>0.0</v>
      </c>
      <c r="BQ250" s="24">
        <v>11292.0</v>
      </c>
      <c r="BR250" s="24">
        <v>277.5</v>
      </c>
      <c r="BS250" s="24">
        <v>301.5</v>
      </c>
      <c r="BT250" s="24">
        <v>354.5</v>
      </c>
      <c r="BU250" s="24">
        <v>435.0</v>
      </c>
      <c r="BV250" s="24">
        <v>1015.5</v>
      </c>
      <c r="BW250" s="24">
        <v>1109.0</v>
      </c>
      <c r="BX250" s="24">
        <v>868.0</v>
      </c>
      <c r="BY250" s="24">
        <v>695.5</v>
      </c>
      <c r="BZ250" s="24">
        <v>644.0</v>
      </c>
      <c r="CA250" s="24">
        <v>795.0</v>
      </c>
      <c r="CB250" s="24">
        <v>941.5</v>
      </c>
      <c r="CC250" s="24">
        <v>901.5</v>
      </c>
      <c r="CD250" s="24">
        <v>861.5</v>
      </c>
      <c r="CE250" s="24">
        <v>654.5</v>
      </c>
      <c r="CF250" s="24">
        <v>508.5</v>
      </c>
      <c r="CG250" s="24">
        <v>419.5</v>
      </c>
      <c r="CH250" s="24">
        <v>288.0</v>
      </c>
      <c r="CI250" s="24">
        <v>149.5</v>
      </c>
      <c r="CJ250" s="24">
        <v>56.5</v>
      </c>
      <c r="CK250" s="24">
        <v>11.0</v>
      </c>
      <c r="CL250" s="24">
        <v>4.5</v>
      </c>
      <c r="CM250" s="24">
        <v>393.0</v>
      </c>
      <c r="CN250" s="24">
        <v>597.0</v>
      </c>
      <c r="CO250" s="24">
        <v>258.0</v>
      </c>
      <c r="CP250" s="24">
        <v>339.0</v>
      </c>
      <c r="CQ250" s="24">
        <v>0.0</v>
      </c>
      <c r="CR250" s="24">
        <v>22.0</v>
      </c>
      <c r="CS250" s="24">
        <v>13.0</v>
      </c>
      <c r="CT250" s="24">
        <v>9.0</v>
      </c>
      <c r="CU250" s="24">
        <v>0.0</v>
      </c>
      <c r="CV250" s="24">
        <v>39.0</v>
      </c>
      <c r="CW250" s="24">
        <v>23.0</v>
      </c>
      <c r="CX250" s="24">
        <v>16.0</v>
      </c>
      <c r="CY250" s="24">
        <v>8488.0</v>
      </c>
      <c r="CZ250" s="24">
        <v>6.0</v>
      </c>
      <c r="DA250" s="24">
        <v>3732.0</v>
      </c>
      <c r="DB250" s="24">
        <v>13.0</v>
      </c>
      <c r="DC250" s="24">
        <v>4.0</v>
      </c>
      <c r="DD250" s="24">
        <v>1132.0</v>
      </c>
      <c r="DE250" s="24">
        <v>105.0</v>
      </c>
      <c r="DF250" s="24">
        <v>0.0</v>
      </c>
      <c r="DG250" s="24">
        <v>7.0</v>
      </c>
      <c r="DH250" s="24">
        <v>3.0</v>
      </c>
      <c r="DI250" s="24">
        <v>226.0</v>
      </c>
      <c r="DJ250" s="24">
        <v>1197.0</v>
      </c>
      <c r="DK250" s="24">
        <v>2061.0</v>
      </c>
      <c r="DL250" s="24">
        <v>2.0</v>
      </c>
      <c r="DM250" s="53">
        <v>124.7</v>
      </c>
      <c r="DN250" s="54"/>
    </row>
    <row r="251">
      <c r="A251" s="48" t="s">
        <v>851</v>
      </c>
      <c r="B251" s="49" t="s">
        <v>856</v>
      </c>
      <c r="C251" s="24">
        <v>38.0</v>
      </c>
      <c r="D251" s="24">
        <v>36.9</v>
      </c>
      <c r="E251" s="24">
        <v>39.3</v>
      </c>
      <c r="F251" s="50">
        <v>8140.0</v>
      </c>
      <c r="G251" s="50">
        <v>6057.0</v>
      </c>
      <c r="H251" s="24">
        <v>982.0</v>
      </c>
      <c r="I251" s="24">
        <v>534.0</v>
      </c>
      <c r="J251" s="24">
        <v>433.0</v>
      </c>
      <c r="K251" s="24">
        <v>108.0</v>
      </c>
      <c r="L251" s="24">
        <v>16.0</v>
      </c>
      <c r="M251" s="24">
        <v>9.0</v>
      </c>
      <c r="N251" s="24">
        <v>1.0</v>
      </c>
      <c r="O251" s="24">
        <v>0.0</v>
      </c>
      <c r="P251" s="24">
        <v>0.0</v>
      </c>
      <c r="Q251" s="50">
        <v>7150.0</v>
      </c>
      <c r="R251" s="50">
        <v>4754.0</v>
      </c>
      <c r="S251" s="50">
        <v>1167.0</v>
      </c>
      <c r="T251" s="24">
        <v>647.0</v>
      </c>
      <c r="U251" s="24">
        <v>418.0</v>
      </c>
      <c r="V251" s="24">
        <v>133.0</v>
      </c>
      <c r="W251" s="24">
        <v>25.0</v>
      </c>
      <c r="X251" s="24">
        <v>6.0</v>
      </c>
      <c r="Y251" s="24">
        <v>11729.5</v>
      </c>
      <c r="Z251" s="24">
        <v>194.0</v>
      </c>
      <c r="AA251" s="24">
        <v>215.0</v>
      </c>
      <c r="AB251" s="24">
        <v>220.5</v>
      </c>
      <c r="AC251" s="24">
        <v>504.5</v>
      </c>
      <c r="AD251" s="24">
        <v>2361.5</v>
      </c>
      <c r="AE251" s="24">
        <v>2325.5</v>
      </c>
      <c r="AF251" s="24">
        <v>929.0</v>
      </c>
      <c r="AG251" s="24">
        <v>634.5</v>
      </c>
      <c r="AH251" s="24">
        <v>534.0</v>
      </c>
      <c r="AI251" s="24">
        <v>581.0</v>
      </c>
      <c r="AJ251" s="24">
        <v>658.5</v>
      </c>
      <c r="AK251" s="24">
        <v>590.0</v>
      </c>
      <c r="AL251" s="24">
        <v>545.5</v>
      </c>
      <c r="AM251" s="24">
        <v>381.5</v>
      </c>
      <c r="AN251" s="24">
        <v>366.0</v>
      </c>
      <c r="AO251" s="24">
        <v>352.0</v>
      </c>
      <c r="AP251" s="24">
        <v>228.0</v>
      </c>
      <c r="AQ251" s="24">
        <v>77.0</v>
      </c>
      <c r="AR251" s="24">
        <v>24.5</v>
      </c>
      <c r="AS251" s="24">
        <v>6.0</v>
      </c>
      <c r="AT251" s="24">
        <v>1.0</v>
      </c>
      <c r="AU251" s="24">
        <v>6040.5</v>
      </c>
      <c r="AV251" s="24">
        <v>104.5</v>
      </c>
      <c r="AW251" s="24">
        <v>111.5</v>
      </c>
      <c r="AX251" s="24">
        <v>98.0</v>
      </c>
      <c r="AY251" s="24">
        <v>220.0</v>
      </c>
      <c r="AZ251" s="24">
        <v>1106.5</v>
      </c>
      <c r="BA251" s="24">
        <v>1446.0</v>
      </c>
      <c r="BB251" s="24">
        <v>546.5</v>
      </c>
      <c r="BC251" s="24">
        <v>336.5</v>
      </c>
      <c r="BD251" s="24">
        <v>301.5</v>
      </c>
      <c r="BE251" s="24">
        <v>288.5</v>
      </c>
      <c r="BF251" s="24">
        <v>318.5</v>
      </c>
      <c r="BG251" s="24">
        <v>294.0</v>
      </c>
      <c r="BH251" s="24">
        <v>256.0</v>
      </c>
      <c r="BI251" s="24">
        <v>180.0</v>
      </c>
      <c r="BJ251" s="24">
        <v>148.0</v>
      </c>
      <c r="BK251" s="24">
        <v>155.0</v>
      </c>
      <c r="BL251" s="24">
        <v>94.0</v>
      </c>
      <c r="BM251" s="24">
        <v>28.0</v>
      </c>
      <c r="BN251" s="24">
        <v>4.0</v>
      </c>
      <c r="BO251" s="24">
        <v>3.0</v>
      </c>
      <c r="BP251" s="24">
        <v>0.5</v>
      </c>
      <c r="BQ251" s="24">
        <v>5689.0</v>
      </c>
      <c r="BR251" s="24">
        <v>89.5</v>
      </c>
      <c r="BS251" s="24">
        <v>103.5</v>
      </c>
      <c r="BT251" s="24">
        <v>122.5</v>
      </c>
      <c r="BU251" s="24">
        <v>284.5</v>
      </c>
      <c r="BV251" s="24">
        <v>1255.0</v>
      </c>
      <c r="BW251" s="24">
        <v>879.5</v>
      </c>
      <c r="BX251" s="24">
        <v>382.5</v>
      </c>
      <c r="BY251" s="24">
        <v>298.0</v>
      </c>
      <c r="BZ251" s="24">
        <v>232.5</v>
      </c>
      <c r="CA251" s="24">
        <v>292.5</v>
      </c>
      <c r="CB251" s="24">
        <v>340.0</v>
      </c>
      <c r="CC251" s="24">
        <v>296.0</v>
      </c>
      <c r="CD251" s="24">
        <v>289.5</v>
      </c>
      <c r="CE251" s="24">
        <v>201.5</v>
      </c>
      <c r="CF251" s="24">
        <v>218.0</v>
      </c>
      <c r="CG251" s="24">
        <v>197.0</v>
      </c>
      <c r="CH251" s="24">
        <v>134.0</v>
      </c>
      <c r="CI251" s="24">
        <v>49.0</v>
      </c>
      <c r="CJ251" s="24">
        <v>20.5</v>
      </c>
      <c r="CK251" s="24">
        <v>3.0</v>
      </c>
      <c r="CL251" s="24">
        <v>0.5</v>
      </c>
      <c r="CM251" s="24">
        <v>906.0</v>
      </c>
      <c r="CN251" s="50">
        <v>1199.0</v>
      </c>
      <c r="CO251" s="24">
        <v>449.0</v>
      </c>
      <c r="CP251" s="24">
        <v>750.0</v>
      </c>
      <c r="CQ251" s="24">
        <v>19.0</v>
      </c>
      <c r="CR251" s="24">
        <v>149.0</v>
      </c>
      <c r="CS251" s="24">
        <v>65.0</v>
      </c>
      <c r="CT251" s="24">
        <v>84.0</v>
      </c>
      <c r="CU251" s="24">
        <v>6.0</v>
      </c>
      <c r="CV251" s="50">
        <v>1555.0</v>
      </c>
      <c r="CW251" s="24">
        <v>970.0</v>
      </c>
      <c r="CX251" s="24">
        <v>585.0</v>
      </c>
      <c r="CY251" s="24">
        <v>2270.0</v>
      </c>
      <c r="CZ251" s="24">
        <v>0.0</v>
      </c>
      <c r="DA251" s="24">
        <v>808.0</v>
      </c>
      <c r="DB251" s="24">
        <v>12.0</v>
      </c>
      <c r="DC251" s="24">
        <v>2.0</v>
      </c>
      <c r="DD251" s="24">
        <v>179.0</v>
      </c>
      <c r="DE251" s="24">
        <v>21.0</v>
      </c>
      <c r="DF251" s="24">
        <v>0.0</v>
      </c>
      <c r="DG251" s="24">
        <v>1.0</v>
      </c>
      <c r="DH251" s="24">
        <v>1.0</v>
      </c>
      <c r="DI251" s="24">
        <v>106.0</v>
      </c>
      <c r="DJ251" s="24">
        <v>507.0</v>
      </c>
      <c r="DK251" s="24">
        <v>632.0</v>
      </c>
      <c r="DL251" s="24">
        <v>1.0</v>
      </c>
      <c r="DM251" s="53">
        <v>124.7</v>
      </c>
      <c r="DN251" s="54"/>
    </row>
    <row r="252">
      <c r="A252" s="48" t="s">
        <v>851</v>
      </c>
      <c r="B252" s="54" t="s">
        <v>857</v>
      </c>
      <c r="C252" s="24">
        <v>43.4</v>
      </c>
      <c r="D252" s="24">
        <v>42.6</v>
      </c>
      <c r="E252" s="24">
        <v>44.1</v>
      </c>
      <c r="F252" s="50">
        <v>7785.0</v>
      </c>
      <c r="G252" s="50">
        <v>3354.0</v>
      </c>
      <c r="H252" s="50">
        <v>1793.0</v>
      </c>
      <c r="I252" s="50">
        <v>1328.0</v>
      </c>
      <c r="J252" s="50">
        <v>1056.0</v>
      </c>
      <c r="K252" s="24">
        <v>197.0</v>
      </c>
      <c r="L252" s="24">
        <v>45.0</v>
      </c>
      <c r="M252" s="24">
        <v>6.0</v>
      </c>
      <c r="N252" s="24">
        <v>6.0</v>
      </c>
      <c r="O252" s="24">
        <v>0.0</v>
      </c>
      <c r="P252" s="24">
        <v>0.0</v>
      </c>
      <c r="Q252" s="50">
        <v>6937.0</v>
      </c>
      <c r="R252" s="50">
        <v>2435.0</v>
      </c>
      <c r="S252" s="50">
        <v>1889.0</v>
      </c>
      <c r="T252" s="50">
        <v>1325.0</v>
      </c>
      <c r="U252" s="50">
        <v>1056.0</v>
      </c>
      <c r="V252" s="24">
        <v>186.0</v>
      </c>
      <c r="W252" s="24">
        <v>36.0</v>
      </c>
      <c r="X252" s="24">
        <v>10.0</v>
      </c>
      <c r="Y252" s="24">
        <v>16277.0</v>
      </c>
      <c r="Z252" s="24">
        <v>529.5</v>
      </c>
      <c r="AA252" s="24">
        <v>485.0</v>
      </c>
      <c r="AB252" s="24">
        <v>481.0</v>
      </c>
      <c r="AC252" s="24">
        <v>607.5</v>
      </c>
      <c r="AD252" s="24">
        <v>1022.0</v>
      </c>
      <c r="AE252" s="24">
        <v>1488.5</v>
      </c>
      <c r="AF252" s="24">
        <v>1492.5</v>
      </c>
      <c r="AG252" s="24">
        <v>1349.0</v>
      </c>
      <c r="AH252" s="24">
        <v>1120.5</v>
      </c>
      <c r="AI252" s="24">
        <v>1201.5</v>
      </c>
      <c r="AJ252" s="24">
        <v>1529.0</v>
      </c>
      <c r="AK252" s="24">
        <v>1462.5</v>
      </c>
      <c r="AL252" s="24">
        <v>1330.5</v>
      </c>
      <c r="AM252" s="24">
        <v>835.0</v>
      </c>
      <c r="AN252" s="24">
        <v>520.5</v>
      </c>
      <c r="AO252" s="24">
        <v>393.0</v>
      </c>
      <c r="AP252" s="24">
        <v>256.0</v>
      </c>
      <c r="AQ252" s="24">
        <v>125.5</v>
      </c>
      <c r="AR252" s="24">
        <v>39.0</v>
      </c>
      <c r="AS252" s="24">
        <v>8.0</v>
      </c>
      <c r="AT252" s="24">
        <v>1.0</v>
      </c>
      <c r="AU252" s="24">
        <v>8130.5</v>
      </c>
      <c r="AV252" s="24">
        <v>291.0</v>
      </c>
      <c r="AW252" s="24">
        <v>255.0</v>
      </c>
      <c r="AX252" s="24">
        <v>255.0</v>
      </c>
      <c r="AY252" s="24">
        <v>308.0</v>
      </c>
      <c r="AZ252" s="24">
        <v>538.0</v>
      </c>
      <c r="BA252" s="24">
        <v>767.5</v>
      </c>
      <c r="BB252" s="24">
        <v>722.0</v>
      </c>
      <c r="BC252" s="24">
        <v>690.0</v>
      </c>
      <c r="BD252" s="24">
        <v>563.0</v>
      </c>
      <c r="BE252" s="24">
        <v>573.5</v>
      </c>
      <c r="BF252" s="24">
        <v>742.5</v>
      </c>
      <c r="BG252" s="24">
        <v>758.5</v>
      </c>
      <c r="BH252" s="24">
        <v>677.5</v>
      </c>
      <c r="BI252" s="24">
        <v>422.0</v>
      </c>
      <c r="BJ252" s="24">
        <v>248.5</v>
      </c>
      <c r="BK252" s="24">
        <v>165.0</v>
      </c>
      <c r="BL252" s="24">
        <v>102.0</v>
      </c>
      <c r="BM252" s="24">
        <v>38.0</v>
      </c>
      <c r="BN252" s="24">
        <v>11.5</v>
      </c>
      <c r="BO252" s="24">
        <v>2.0</v>
      </c>
      <c r="BP252" s="24">
        <v>0.0</v>
      </c>
      <c r="BQ252" s="24">
        <v>8146.5</v>
      </c>
      <c r="BR252" s="24">
        <v>238.5</v>
      </c>
      <c r="BS252" s="24">
        <v>230.0</v>
      </c>
      <c r="BT252" s="24">
        <v>226.0</v>
      </c>
      <c r="BU252" s="24">
        <v>299.5</v>
      </c>
      <c r="BV252" s="24">
        <v>484.0</v>
      </c>
      <c r="BW252" s="24">
        <v>721.0</v>
      </c>
      <c r="BX252" s="24">
        <v>770.5</v>
      </c>
      <c r="BY252" s="24">
        <v>659.0</v>
      </c>
      <c r="BZ252" s="24">
        <v>557.5</v>
      </c>
      <c r="CA252" s="24">
        <v>628.0</v>
      </c>
      <c r="CB252" s="24">
        <v>786.5</v>
      </c>
      <c r="CC252" s="24">
        <v>704.0</v>
      </c>
      <c r="CD252" s="24">
        <v>653.0</v>
      </c>
      <c r="CE252" s="24">
        <v>413.0</v>
      </c>
      <c r="CF252" s="24">
        <v>272.0</v>
      </c>
      <c r="CG252" s="24">
        <v>228.0</v>
      </c>
      <c r="CH252" s="24">
        <v>154.0</v>
      </c>
      <c r="CI252" s="24">
        <v>87.5</v>
      </c>
      <c r="CJ252" s="24">
        <v>27.5</v>
      </c>
      <c r="CK252" s="24">
        <v>6.0</v>
      </c>
      <c r="CL252" s="24">
        <v>1.0</v>
      </c>
      <c r="CM252" s="24">
        <v>197.0</v>
      </c>
      <c r="CN252" s="24">
        <v>323.0</v>
      </c>
      <c r="CO252" s="24">
        <v>182.0</v>
      </c>
      <c r="CP252" s="24">
        <v>141.0</v>
      </c>
      <c r="CQ252" s="24">
        <v>0.0</v>
      </c>
      <c r="CR252" s="24">
        <v>6.0</v>
      </c>
      <c r="CS252" s="24">
        <v>6.0</v>
      </c>
      <c r="CT252" s="24">
        <v>0.0</v>
      </c>
      <c r="CU252" s="24">
        <v>0.0</v>
      </c>
      <c r="CV252" s="24">
        <v>0.0</v>
      </c>
      <c r="CW252" s="24">
        <v>0.0</v>
      </c>
      <c r="CX252" s="24">
        <v>0.0</v>
      </c>
      <c r="CY252" s="24">
        <v>10765.0</v>
      </c>
      <c r="CZ252" s="24">
        <v>312.0</v>
      </c>
      <c r="DA252" s="24">
        <v>2714.0</v>
      </c>
      <c r="DB252" s="24">
        <v>34.0</v>
      </c>
      <c r="DC252" s="24">
        <v>7.0</v>
      </c>
      <c r="DD252" s="24">
        <v>490.0</v>
      </c>
      <c r="DE252" s="24">
        <v>473.0</v>
      </c>
      <c r="DF252" s="24">
        <v>0.0</v>
      </c>
      <c r="DG252" s="24">
        <v>32.0</v>
      </c>
      <c r="DH252" s="24">
        <v>6.0</v>
      </c>
      <c r="DI252" s="24">
        <v>284.0</v>
      </c>
      <c r="DJ252" s="24">
        <v>1559.0</v>
      </c>
      <c r="DK252" s="24">
        <v>4853.0</v>
      </c>
      <c r="DL252" s="24">
        <v>1.0</v>
      </c>
      <c r="DM252" s="53">
        <v>124.7</v>
      </c>
      <c r="DN252" s="54"/>
    </row>
    <row r="253">
      <c r="A253" s="48" t="s">
        <v>851</v>
      </c>
      <c r="B253" s="54" t="s">
        <v>858</v>
      </c>
      <c r="C253" s="24">
        <v>43.5</v>
      </c>
      <c r="D253" s="24">
        <v>43.1</v>
      </c>
      <c r="E253" s="24">
        <v>44.0</v>
      </c>
      <c r="F253" s="50">
        <v>6105.0</v>
      </c>
      <c r="G253" s="50">
        <v>2827.0</v>
      </c>
      <c r="H253" s="50">
        <v>1344.0</v>
      </c>
      <c r="I253" s="50">
        <v>1023.0</v>
      </c>
      <c r="J253" s="24">
        <v>715.0</v>
      </c>
      <c r="K253" s="24">
        <v>160.0</v>
      </c>
      <c r="L253" s="24">
        <v>28.0</v>
      </c>
      <c r="M253" s="24">
        <v>6.0</v>
      </c>
      <c r="N253" s="24">
        <v>1.0</v>
      </c>
      <c r="O253" s="24">
        <v>1.0</v>
      </c>
      <c r="P253" s="24">
        <v>0.0</v>
      </c>
      <c r="Q253" s="50">
        <v>6102.0</v>
      </c>
      <c r="R253" s="50">
        <v>2499.0</v>
      </c>
      <c r="S253" s="50">
        <v>1524.0</v>
      </c>
      <c r="T253" s="50">
        <v>1100.0</v>
      </c>
      <c r="U253" s="24">
        <v>778.0</v>
      </c>
      <c r="V253" s="24">
        <v>167.0</v>
      </c>
      <c r="W253" s="24">
        <v>27.0</v>
      </c>
      <c r="X253" s="24">
        <v>7.0</v>
      </c>
      <c r="Y253" s="24">
        <v>12835.5</v>
      </c>
      <c r="Z253" s="24">
        <v>341.0</v>
      </c>
      <c r="AA253" s="24">
        <v>382.5</v>
      </c>
      <c r="AB253" s="24">
        <v>399.0</v>
      </c>
      <c r="AC253" s="24">
        <v>465.5</v>
      </c>
      <c r="AD253" s="24">
        <v>807.5</v>
      </c>
      <c r="AE253" s="24">
        <v>1251.0</v>
      </c>
      <c r="AF253" s="24">
        <v>1271.0</v>
      </c>
      <c r="AG253" s="24">
        <v>1095.5</v>
      </c>
      <c r="AH253" s="24">
        <v>990.5</v>
      </c>
      <c r="AI253" s="24">
        <v>977.0</v>
      </c>
      <c r="AJ253" s="24">
        <v>1024.0</v>
      </c>
      <c r="AK253" s="24">
        <v>942.0</v>
      </c>
      <c r="AL253" s="24">
        <v>1010.0</v>
      </c>
      <c r="AM253" s="24">
        <v>632.5</v>
      </c>
      <c r="AN253" s="24">
        <v>474.0</v>
      </c>
      <c r="AO253" s="24">
        <v>392.0</v>
      </c>
      <c r="AP253" s="24">
        <v>238.5</v>
      </c>
      <c r="AQ253" s="24">
        <v>104.0</v>
      </c>
      <c r="AR253" s="24">
        <v>31.5</v>
      </c>
      <c r="AS253" s="24">
        <v>5.5</v>
      </c>
      <c r="AT253" s="24">
        <v>1.0</v>
      </c>
      <c r="AU253" s="24">
        <v>6291.0</v>
      </c>
      <c r="AV253" s="24">
        <v>173.0</v>
      </c>
      <c r="AW253" s="24">
        <v>197.5</v>
      </c>
      <c r="AX253" s="24">
        <v>202.5</v>
      </c>
      <c r="AY253" s="24">
        <v>233.5</v>
      </c>
      <c r="AZ253" s="24">
        <v>399.0</v>
      </c>
      <c r="BA253" s="24">
        <v>601.5</v>
      </c>
      <c r="BB253" s="24">
        <v>624.0</v>
      </c>
      <c r="BC253" s="24">
        <v>539.5</v>
      </c>
      <c r="BD253" s="24">
        <v>490.0</v>
      </c>
      <c r="BE253" s="24">
        <v>463.0</v>
      </c>
      <c r="BF253" s="24">
        <v>542.5</v>
      </c>
      <c r="BG253" s="24">
        <v>460.0</v>
      </c>
      <c r="BH253" s="24">
        <v>506.0</v>
      </c>
      <c r="BI253" s="24">
        <v>310.5</v>
      </c>
      <c r="BJ253" s="24">
        <v>230.5</v>
      </c>
      <c r="BK253" s="24">
        <v>186.5</v>
      </c>
      <c r="BL253" s="24">
        <v>95.0</v>
      </c>
      <c r="BM253" s="24">
        <v>26.5</v>
      </c>
      <c r="BN253" s="24">
        <v>7.5</v>
      </c>
      <c r="BO253" s="24">
        <v>2.0</v>
      </c>
      <c r="BP253" s="24">
        <v>0.5</v>
      </c>
      <c r="BQ253" s="24">
        <v>6544.5</v>
      </c>
      <c r="BR253" s="24">
        <v>168.0</v>
      </c>
      <c r="BS253" s="24">
        <v>185.0</v>
      </c>
      <c r="BT253" s="24">
        <v>196.5</v>
      </c>
      <c r="BU253" s="24">
        <v>232.0</v>
      </c>
      <c r="BV253" s="24">
        <v>408.5</v>
      </c>
      <c r="BW253" s="24">
        <v>649.5</v>
      </c>
      <c r="BX253" s="24">
        <v>647.0</v>
      </c>
      <c r="BY253" s="24">
        <v>556.0</v>
      </c>
      <c r="BZ253" s="24">
        <v>500.5</v>
      </c>
      <c r="CA253" s="24">
        <v>514.0</v>
      </c>
      <c r="CB253" s="24">
        <v>481.5</v>
      </c>
      <c r="CC253" s="24">
        <v>482.0</v>
      </c>
      <c r="CD253" s="24">
        <v>504.0</v>
      </c>
      <c r="CE253" s="24">
        <v>322.0</v>
      </c>
      <c r="CF253" s="24">
        <v>243.5</v>
      </c>
      <c r="CG253" s="24">
        <v>205.5</v>
      </c>
      <c r="CH253" s="24">
        <v>143.5</v>
      </c>
      <c r="CI253" s="24">
        <v>77.5</v>
      </c>
      <c r="CJ253" s="24">
        <v>24.0</v>
      </c>
      <c r="CK253" s="24">
        <v>3.5</v>
      </c>
      <c r="CL253" s="24">
        <v>0.5</v>
      </c>
      <c r="CM253" s="24">
        <v>222.0</v>
      </c>
      <c r="CN253" s="24">
        <v>352.0</v>
      </c>
      <c r="CO253" s="24">
        <v>174.0</v>
      </c>
      <c r="CP253" s="24">
        <v>178.0</v>
      </c>
      <c r="CQ253" s="24">
        <v>0.0</v>
      </c>
      <c r="CR253" s="24">
        <v>19.0</v>
      </c>
      <c r="CS253" s="24">
        <v>5.0</v>
      </c>
      <c r="CT253" s="24">
        <v>14.0</v>
      </c>
      <c r="CU253" s="24">
        <v>0.0</v>
      </c>
      <c r="CV253" s="24">
        <v>0.0</v>
      </c>
      <c r="CW253" s="24">
        <v>0.0</v>
      </c>
      <c r="CX253" s="24">
        <v>0.0</v>
      </c>
      <c r="CY253" s="24">
        <v>6465.0</v>
      </c>
      <c r="CZ253" s="24">
        <v>6.0</v>
      </c>
      <c r="DA253" s="24">
        <v>2174.0</v>
      </c>
      <c r="DB253" s="24">
        <v>88.0</v>
      </c>
      <c r="DC253" s="24">
        <v>2.0</v>
      </c>
      <c r="DD253" s="24">
        <v>495.0</v>
      </c>
      <c r="DE253" s="24">
        <v>136.0</v>
      </c>
      <c r="DF253" s="24">
        <v>0.0</v>
      </c>
      <c r="DG253" s="24">
        <v>1.0</v>
      </c>
      <c r="DH253" s="24">
        <v>3.0</v>
      </c>
      <c r="DI253" s="24">
        <v>181.0</v>
      </c>
      <c r="DJ253" s="24">
        <v>947.0</v>
      </c>
      <c r="DK253" s="24">
        <v>2431.0</v>
      </c>
      <c r="DL253" s="24">
        <v>1.0</v>
      </c>
      <c r="DM253" s="53">
        <v>124.7</v>
      </c>
      <c r="DN253" s="54"/>
    </row>
    <row r="254">
      <c r="A254" s="48" t="s">
        <v>851</v>
      </c>
      <c r="B254" s="54" t="s">
        <v>859</v>
      </c>
      <c r="C254" s="24">
        <v>46.5</v>
      </c>
      <c r="D254" s="24">
        <v>45.9</v>
      </c>
      <c r="E254" s="24">
        <v>47.1</v>
      </c>
      <c r="F254" s="50">
        <v>8136.0</v>
      </c>
      <c r="G254" s="50">
        <v>4115.0</v>
      </c>
      <c r="H254" s="50">
        <v>1808.0</v>
      </c>
      <c r="I254" s="50">
        <v>1187.0</v>
      </c>
      <c r="J254" s="24">
        <v>812.0</v>
      </c>
      <c r="K254" s="24">
        <v>166.0</v>
      </c>
      <c r="L254" s="24">
        <v>36.0</v>
      </c>
      <c r="M254" s="24">
        <v>8.0</v>
      </c>
      <c r="N254" s="24">
        <v>3.0</v>
      </c>
      <c r="O254" s="24">
        <v>1.0</v>
      </c>
      <c r="P254" s="24">
        <v>0.0</v>
      </c>
      <c r="Q254" s="50">
        <v>7425.0</v>
      </c>
      <c r="R254" s="50">
        <v>2990.0</v>
      </c>
      <c r="S254" s="50">
        <v>1981.0</v>
      </c>
      <c r="T254" s="50">
        <v>1329.0</v>
      </c>
      <c r="U254" s="24">
        <v>883.0</v>
      </c>
      <c r="V254" s="24">
        <v>189.0</v>
      </c>
      <c r="W254" s="24">
        <v>43.0</v>
      </c>
      <c r="X254" s="24">
        <v>10.0</v>
      </c>
      <c r="Y254" s="24">
        <v>15950.5</v>
      </c>
      <c r="Z254" s="24">
        <v>377.0</v>
      </c>
      <c r="AA254" s="24">
        <v>407.0</v>
      </c>
      <c r="AB254" s="24">
        <v>393.0</v>
      </c>
      <c r="AC254" s="24">
        <v>454.0</v>
      </c>
      <c r="AD254" s="24">
        <v>863.5</v>
      </c>
      <c r="AE254" s="24">
        <v>1395.0</v>
      </c>
      <c r="AF254" s="24">
        <v>1354.5</v>
      </c>
      <c r="AG254" s="24">
        <v>1167.5</v>
      </c>
      <c r="AH254" s="24">
        <v>1056.5</v>
      </c>
      <c r="AI254" s="24">
        <v>1131.0</v>
      </c>
      <c r="AJ254" s="24">
        <v>1355.0</v>
      </c>
      <c r="AK254" s="24">
        <v>1626.5</v>
      </c>
      <c r="AL254" s="24">
        <v>1578.0</v>
      </c>
      <c r="AM254" s="24">
        <v>1037.0</v>
      </c>
      <c r="AN254" s="24">
        <v>694.5</v>
      </c>
      <c r="AO254" s="24">
        <v>517.5</v>
      </c>
      <c r="AP254" s="24">
        <v>324.5</v>
      </c>
      <c r="AQ254" s="24">
        <v>156.5</v>
      </c>
      <c r="AR254" s="24">
        <v>47.0</v>
      </c>
      <c r="AS254" s="24">
        <v>11.0</v>
      </c>
      <c r="AT254" s="24">
        <v>4.0</v>
      </c>
      <c r="AU254" s="24">
        <v>8343.0</v>
      </c>
      <c r="AV254" s="24">
        <v>190.5</v>
      </c>
      <c r="AW254" s="24">
        <v>213.5</v>
      </c>
      <c r="AX254" s="24">
        <v>201.0</v>
      </c>
      <c r="AY254" s="24">
        <v>233.0</v>
      </c>
      <c r="AZ254" s="24">
        <v>462.0</v>
      </c>
      <c r="BA254" s="24">
        <v>732.5</v>
      </c>
      <c r="BB254" s="24">
        <v>737.5</v>
      </c>
      <c r="BC254" s="24">
        <v>641.0</v>
      </c>
      <c r="BD254" s="24">
        <v>568.0</v>
      </c>
      <c r="BE254" s="24">
        <v>595.0</v>
      </c>
      <c r="BF254" s="24">
        <v>729.0</v>
      </c>
      <c r="BG254" s="24">
        <v>885.0</v>
      </c>
      <c r="BH254" s="24">
        <v>856.0</v>
      </c>
      <c r="BI254" s="24">
        <v>527.0</v>
      </c>
      <c r="BJ254" s="24">
        <v>334.0</v>
      </c>
      <c r="BK254" s="24">
        <v>225.5</v>
      </c>
      <c r="BL254" s="24">
        <v>141.0</v>
      </c>
      <c r="BM254" s="24">
        <v>60.0</v>
      </c>
      <c r="BN254" s="24">
        <v>7.5</v>
      </c>
      <c r="BO254" s="24">
        <v>2.5</v>
      </c>
      <c r="BP254" s="24">
        <v>1.5</v>
      </c>
      <c r="BQ254" s="24">
        <v>7607.5</v>
      </c>
      <c r="BR254" s="24">
        <v>186.5</v>
      </c>
      <c r="BS254" s="24">
        <v>193.5</v>
      </c>
      <c r="BT254" s="24">
        <v>192.0</v>
      </c>
      <c r="BU254" s="24">
        <v>221.0</v>
      </c>
      <c r="BV254" s="24">
        <v>401.5</v>
      </c>
      <c r="BW254" s="24">
        <v>662.5</v>
      </c>
      <c r="BX254" s="24">
        <v>617.0</v>
      </c>
      <c r="BY254" s="24">
        <v>526.5</v>
      </c>
      <c r="BZ254" s="24">
        <v>488.5</v>
      </c>
      <c r="CA254" s="24">
        <v>536.0</v>
      </c>
      <c r="CB254" s="24">
        <v>626.0</v>
      </c>
      <c r="CC254" s="24">
        <v>741.5</v>
      </c>
      <c r="CD254" s="24">
        <v>722.0</v>
      </c>
      <c r="CE254" s="24">
        <v>510.0</v>
      </c>
      <c r="CF254" s="24">
        <v>360.5</v>
      </c>
      <c r="CG254" s="24">
        <v>292.0</v>
      </c>
      <c r="CH254" s="24">
        <v>183.5</v>
      </c>
      <c r="CI254" s="24">
        <v>96.5</v>
      </c>
      <c r="CJ254" s="24">
        <v>39.5</v>
      </c>
      <c r="CK254" s="24">
        <v>8.5</v>
      </c>
      <c r="CL254" s="24">
        <v>2.5</v>
      </c>
      <c r="CM254" s="24">
        <v>409.0</v>
      </c>
      <c r="CN254" s="24">
        <v>712.0</v>
      </c>
      <c r="CO254" s="24">
        <v>343.0</v>
      </c>
      <c r="CP254" s="24">
        <v>369.0</v>
      </c>
      <c r="CQ254" s="24">
        <v>6.0</v>
      </c>
      <c r="CR254" s="24">
        <v>48.0</v>
      </c>
      <c r="CS254" s="24">
        <v>26.0</v>
      </c>
      <c r="CT254" s="24">
        <v>22.0</v>
      </c>
      <c r="CU254" s="24">
        <v>0.0</v>
      </c>
      <c r="CV254" s="24">
        <v>0.0</v>
      </c>
      <c r="CW254" s="24">
        <v>0.0</v>
      </c>
      <c r="CX254" s="24">
        <v>0.0</v>
      </c>
      <c r="CY254" s="24">
        <v>8372.0</v>
      </c>
      <c r="CZ254" s="24">
        <v>94.0</v>
      </c>
      <c r="DA254" s="24">
        <v>3192.0</v>
      </c>
      <c r="DB254" s="24">
        <v>13.0</v>
      </c>
      <c r="DC254" s="24">
        <v>6.0</v>
      </c>
      <c r="DD254" s="24">
        <v>918.0</v>
      </c>
      <c r="DE254" s="24">
        <v>97.0</v>
      </c>
      <c r="DF254" s="24">
        <v>0.0</v>
      </c>
      <c r="DG254" s="24">
        <v>1.0</v>
      </c>
      <c r="DH254" s="24">
        <v>12.0</v>
      </c>
      <c r="DI254" s="24">
        <v>279.0</v>
      </c>
      <c r="DJ254" s="24">
        <v>1443.0</v>
      </c>
      <c r="DK254" s="24">
        <v>2315.0</v>
      </c>
      <c r="DL254" s="24">
        <v>2.0</v>
      </c>
      <c r="DM254" s="53">
        <v>124.7</v>
      </c>
      <c r="DN254" s="54"/>
    </row>
    <row r="255">
      <c r="A255" s="48" t="s">
        <v>851</v>
      </c>
      <c r="B255" s="54" t="s">
        <v>860</v>
      </c>
      <c r="C255" s="24">
        <v>44.8</v>
      </c>
      <c r="D255" s="24">
        <v>44.7</v>
      </c>
      <c r="E255" s="24">
        <v>44.8</v>
      </c>
      <c r="F255" s="50">
        <v>5570.0</v>
      </c>
      <c r="G255" s="50">
        <v>2975.0</v>
      </c>
      <c r="H255" s="50">
        <v>1094.0</v>
      </c>
      <c r="I255" s="24">
        <v>725.0</v>
      </c>
      <c r="J255" s="24">
        <v>578.0</v>
      </c>
      <c r="K255" s="24">
        <v>148.0</v>
      </c>
      <c r="L255" s="24">
        <v>38.0</v>
      </c>
      <c r="M255" s="24">
        <v>10.0</v>
      </c>
      <c r="N255" s="24">
        <v>1.0</v>
      </c>
      <c r="O255" s="24">
        <v>0.0</v>
      </c>
      <c r="P255" s="24">
        <v>1.0</v>
      </c>
      <c r="Q255" s="50">
        <v>4888.0</v>
      </c>
      <c r="R255" s="50">
        <v>2091.0</v>
      </c>
      <c r="S255" s="50">
        <v>1221.0</v>
      </c>
      <c r="T255" s="24">
        <v>806.0</v>
      </c>
      <c r="U255" s="24">
        <v>590.0</v>
      </c>
      <c r="V255" s="24">
        <v>137.0</v>
      </c>
      <c r="W255" s="24">
        <v>34.0</v>
      </c>
      <c r="X255" s="24">
        <v>9.0</v>
      </c>
      <c r="Y255" s="24">
        <v>10713.0</v>
      </c>
      <c r="Z255" s="24">
        <v>274.5</v>
      </c>
      <c r="AA255" s="24">
        <v>287.5</v>
      </c>
      <c r="AB255" s="24">
        <v>247.0</v>
      </c>
      <c r="AC255" s="24">
        <v>270.0</v>
      </c>
      <c r="AD255" s="24">
        <v>695.5</v>
      </c>
      <c r="AE255" s="24">
        <v>1258.5</v>
      </c>
      <c r="AF255" s="24">
        <v>1028.0</v>
      </c>
      <c r="AG255" s="24">
        <v>867.0</v>
      </c>
      <c r="AH255" s="24">
        <v>696.5</v>
      </c>
      <c r="AI255" s="24">
        <v>710.5</v>
      </c>
      <c r="AJ255" s="24">
        <v>860.0</v>
      </c>
      <c r="AK255" s="24">
        <v>873.5</v>
      </c>
      <c r="AL255" s="24">
        <v>865.5</v>
      </c>
      <c r="AM255" s="24">
        <v>613.0</v>
      </c>
      <c r="AN255" s="24">
        <v>433.5</v>
      </c>
      <c r="AO255" s="24">
        <v>342.0</v>
      </c>
      <c r="AP255" s="24">
        <v>236.0</v>
      </c>
      <c r="AQ255" s="24">
        <v>112.5</v>
      </c>
      <c r="AR255" s="24">
        <v>34.5</v>
      </c>
      <c r="AS255" s="24">
        <v>5.5</v>
      </c>
      <c r="AT255" s="24">
        <v>2.0</v>
      </c>
      <c r="AU255" s="24">
        <v>5397.0</v>
      </c>
      <c r="AV255" s="24">
        <v>143.0</v>
      </c>
      <c r="AW255" s="24">
        <v>144.5</v>
      </c>
      <c r="AX255" s="24">
        <v>128.0</v>
      </c>
      <c r="AY255" s="24">
        <v>137.5</v>
      </c>
      <c r="AZ255" s="24">
        <v>328.0</v>
      </c>
      <c r="BA255" s="24">
        <v>576.5</v>
      </c>
      <c r="BB255" s="24">
        <v>530.0</v>
      </c>
      <c r="BC255" s="24">
        <v>457.5</v>
      </c>
      <c r="BD255" s="24">
        <v>362.5</v>
      </c>
      <c r="BE255" s="24">
        <v>361.5</v>
      </c>
      <c r="BF255" s="24">
        <v>434.5</v>
      </c>
      <c r="BG255" s="24">
        <v>481.0</v>
      </c>
      <c r="BH255" s="24">
        <v>468.5</v>
      </c>
      <c r="BI255" s="24">
        <v>321.5</v>
      </c>
      <c r="BJ255" s="24">
        <v>208.5</v>
      </c>
      <c r="BK255" s="24">
        <v>160.0</v>
      </c>
      <c r="BL255" s="24">
        <v>95.5</v>
      </c>
      <c r="BM255" s="24">
        <v>41.5</v>
      </c>
      <c r="BN255" s="24">
        <v>15.0</v>
      </c>
      <c r="BO255" s="24">
        <v>1.0</v>
      </c>
      <c r="BP255" s="24">
        <v>1.0</v>
      </c>
      <c r="BQ255" s="24">
        <v>5316.0</v>
      </c>
      <c r="BR255" s="24">
        <v>131.5</v>
      </c>
      <c r="BS255" s="24">
        <v>143.0</v>
      </c>
      <c r="BT255" s="24">
        <v>119.0</v>
      </c>
      <c r="BU255" s="24">
        <v>132.5</v>
      </c>
      <c r="BV255" s="24">
        <v>367.5</v>
      </c>
      <c r="BW255" s="24">
        <v>682.0</v>
      </c>
      <c r="BX255" s="24">
        <v>498.0</v>
      </c>
      <c r="BY255" s="24">
        <v>409.5</v>
      </c>
      <c r="BZ255" s="24">
        <v>334.0</v>
      </c>
      <c r="CA255" s="24">
        <v>349.0</v>
      </c>
      <c r="CB255" s="24">
        <v>425.5</v>
      </c>
      <c r="CC255" s="24">
        <v>392.5</v>
      </c>
      <c r="CD255" s="24">
        <v>397.0</v>
      </c>
      <c r="CE255" s="24">
        <v>291.5</v>
      </c>
      <c r="CF255" s="24">
        <v>225.0</v>
      </c>
      <c r="CG255" s="24">
        <v>182.0</v>
      </c>
      <c r="CH255" s="24">
        <v>140.5</v>
      </c>
      <c r="CI255" s="24">
        <v>71.0</v>
      </c>
      <c r="CJ255" s="24">
        <v>19.5</v>
      </c>
      <c r="CK255" s="24">
        <v>4.5</v>
      </c>
      <c r="CL255" s="24">
        <v>1.0</v>
      </c>
      <c r="CM255" s="24">
        <v>189.0</v>
      </c>
      <c r="CN255" s="24">
        <v>291.0</v>
      </c>
      <c r="CO255" s="24">
        <v>161.0</v>
      </c>
      <c r="CP255" s="24">
        <v>130.0</v>
      </c>
      <c r="CQ255" s="24">
        <v>8.0</v>
      </c>
      <c r="CR255" s="24">
        <v>57.0</v>
      </c>
      <c r="CS255" s="24">
        <v>25.0</v>
      </c>
      <c r="CT255" s="24">
        <v>32.0</v>
      </c>
      <c r="CU255" s="24">
        <v>0.0</v>
      </c>
      <c r="CV255" s="24">
        <v>425.0</v>
      </c>
      <c r="CW255" s="24">
        <v>176.0</v>
      </c>
      <c r="CX255" s="24">
        <v>249.0</v>
      </c>
      <c r="CY255" s="24">
        <v>7134.0</v>
      </c>
      <c r="CZ255" s="24">
        <v>0.0</v>
      </c>
      <c r="DA255" s="24">
        <v>2989.0</v>
      </c>
      <c r="DB255" s="24">
        <v>14.0</v>
      </c>
      <c r="DC255" s="24">
        <v>3.0</v>
      </c>
      <c r="DD255" s="24">
        <v>582.0</v>
      </c>
      <c r="DE255" s="24">
        <v>48.0</v>
      </c>
      <c r="DF255" s="24">
        <v>0.0</v>
      </c>
      <c r="DG255" s="24">
        <v>3.0</v>
      </c>
      <c r="DH255" s="24">
        <v>12.0</v>
      </c>
      <c r="DI255" s="24">
        <v>222.0</v>
      </c>
      <c r="DJ255" s="24">
        <v>1260.0</v>
      </c>
      <c r="DK255" s="24">
        <v>2000.0</v>
      </c>
      <c r="DL255" s="24">
        <v>1.0</v>
      </c>
      <c r="DM255" s="53">
        <v>124.7</v>
      </c>
      <c r="DN255" s="54"/>
    </row>
    <row r="256">
      <c r="A256" s="48" t="s">
        <v>851</v>
      </c>
      <c r="B256" s="49" t="s">
        <v>861</v>
      </c>
      <c r="C256" s="24">
        <v>45.6</v>
      </c>
      <c r="D256" s="24">
        <v>45.0</v>
      </c>
      <c r="E256" s="24">
        <v>46.3</v>
      </c>
      <c r="F256" s="50">
        <v>5613.0</v>
      </c>
      <c r="G256" s="50">
        <v>3029.0</v>
      </c>
      <c r="H256" s="50">
        <v>1167.0</v>
      </c>
      <c r="I256" s="24">
        <v>758.0</v>
      </c>
      <c r="J256" s="24">
        <v>498.0</v>
      </c>
      <c r="K256" s="24">
        <v>127.0</v>
      </c>
      <c r="L256" s="24">
        <v>25.0</v>
      </c>
      <c r="M256" s="24">
        <v>8.0</v>
      </c>
      <c r="N256" s="24">
        <v>0.0</v>
      </c>
      <c r="O256" s="24">
        <v>1.0</v>
      </c>
      <c r="P256" s="24">
        <v>0.0</v>
      </c>
      <c r="Q256" s="50">
        <v>5057.0</v>
      </c>
      <c r="R256" s="50">
        <v>2305.0</v>
      </c>
      <c r="S256" s="50">
        <v>1224.0</v>
      </c>
      <c r="T256" s="24">
        <v>817.0</v>
      </c>
      <c r="U256" s="24">
        <v>531.0</v>
      </c>
      <c r="V256" s="24">
        <v>140.0</v>
      </c>
      <c r="W256" s="24">
        <v>36.0</v>
      </c>
      <c r="X256" s="24">
        <v>0.0</v>
      </c>
      <c r="Y256" s="24">
        <v>10439.0</v>
      </c>
      <c r="Z256" s="24">
        <v>230.0</v>
      </c>
      <c r="AA256" s="24">
        <v>272.5</v>
      </c>
      <c r="AB256" s="24">
        <v>247.5</v>
      </c>
      <c r="AC256" s="24">
        <v>322.0</v>
      </c>
      <c r="AD256" s="24">
        <v>651.0</v>
      </c>
      <c r="AE256" s="24">
        <v>1033.5</v>
      </c>
      <c r="AF256" s="24">
        <v>837.5</v>
      </c>
      <c r="AG256" s="24">
        <v>765.5</v>
      </c>
      <c r="AH256" s="24">
        <v>744.5</v>
      </c>
      <c r="AI256" s="24">
        <v>751.5</v>
      </c>
      <c r="AJ256" s="24">
        <v>933.0</v>
      </c>
      <c r="AK256" s="24">
        <v>948.0</v>
      </c>
      <c r="AL256" s="24">
        <v>977.5</v>
      </c>
      <c r="AM256" s="24">
        <v>644.5</v>
      </c>
      <c r="AN256" s="24">
        <v>432.0</v>
      </c>
      <c r="AO256" s="24">
        <v>309.5</v>
      </c>
      <c r="AP256" s="24">
        <v>202.0</v>
      </c>
      <c r="AQ256" s="24">
        <v>96.5</v>
      </c>
      <c r="AR256" s="24">
        <v>34.5</v>
      </c>
      <c r="AS256" s="24">
        <v>6.0</v>
      </c>
      <c r="AT256" s="24">
        <v>0.0</v>
      </c>
      <c r="AU256" s="24">
        <v>5494.0</v>
      </c>
      <c r="AV256" s="24">
        <v>130.5</v>
      </c>
      <c r="AW256" s="24">
        <v>132.0</v>
      </c>
      <c r="AX256" s="24">
        <v>135.5</v>
      </c>
      <c r="AY256" s="24">
        <v>175.0</v>
      </c>
      <c r="AZ256" s="24">
        <v>311.5</v>
      </c>
      <c r="BA256" s="24">
        <v>553.0</v>
      </c>
      <c r="BB256" s="24">
        <v>464.5</v>
      </c>
      <c r="BC256" s="24">
        <v>411.5</v>
      </c>
      <c r="BD256" s="24">
        <v>421.0</v>
      </c>
      <c r="BE256" s="24">
        <v>400.0</v>
      </c>
      <c r="BF256" s="24">
        <v>518.5</v>
      </c>
      <c r="BG256" s="24">
        <v>498.0</v>
      </c>
      <c r="BH256" s="24">
        <v>537.5</v>
      </c>
      <c r="BI256" s="24">
        <v>333.0</v>
      </c>
      <c r="BJ256" s="24">
        <v>213.5</v>
      </c>
      <c r="BK256" s="24">
        <v>135.5</v>
      </c>
      <c r="BL256" s="24">
        <v>82.5</v>
      </c>
      <c r="BM256" s="24">
        <v>31.5</v>
      </c>
      <c r="BN256" s="24">
        <v>9.0</v>
      </c>
      <c r="BO256" s="24">
        <v>0.5</v>
      </c>
      <c r="BP256" s="24">
        <v>0.0</v>
      </c>
      <c r="BQ256" s="24">
        <v>4945.0</v>
      </c>
      <c r="BR256" s="24">
        <v>99.5</v>
      </c>
      <c r="BS256" s="24">
        <v>140.5</v>
      </c>
      <c r="BT256" s="24">
        <v>112.0</v>
      </c>
      <c r="BU256" s="24">
        <v>147.0</v>
      </c>
      <c r="BV256" s="24">
        <v>339.5</v>
      </c>
      <c r="BW256" s="24">
        <v>480.5</v>
      </c>
      <c r="BX256" s="24">
        <v>373.0</v>
      </c>
      <c r="BY256" s="24">
        <v>354.0</v>
      </c>
      <c r="BZ256" s="24">
        <v>323.5</v>
      </c>
      <c r="CA256" s="24">
        <v>351.5</v>
      </c>
      <c r="CB256" s="24">
        <v>414.5</v>
      </c>
      <c r="CC256" s="24">
        <v>450.0</v>
      </c>
      <c r="CD256" s="24">
        <v>440.0</v>
      </c>
      <c r="CE256" s="24">
        <v>311.5</v>
      </c>
      <c r="CF256" s="24">
        <v>218.5</v>
      </c>
      <c r="CG256" s="24">
        <v>174.0</v>
      </c>
      <c r="CH256" s="24">
        <v>119.5</v>
      </c>
      <c r="CI256" s="24">
        <v>65.0</v>
      </c>
      <c r="CJ256" s="24">
        <v>25.5</v>
      </c>
      <c r="CK256" s="24">
        <v>5.5</v>
      </c>
      <c r="CL256" s="24">
        <v>0.0</v>
      </c>
      <c r="CM256" s="24">
        <v>324.0</v>
      </c>
      <c r="CN256" s="24">
        <v>570.0</v>
      </c>
      <c r="CO256" s="24">
        <v>299.0</v>
      </c>
      <c r="CP256" s="24">
        <v>271.0</v>
      </c>
      <c r="CQ256" s="24">
        <v>0.0</v>
      </c>
      <c r="CR256" s="24">
        <v>0.0</v>
      </c>
      <c r="CS256" s="24">
        <v>0.0</v>
      </c>
      <c r="CT256" s="24">
        <v>0.0</v>
      </c>
      <c r="CU256" s="24">
        <v>0.0</v>
      </c>
      <c r="CV256" s="24">
        <v>0.0</v>
      </c>
      <c r="CW256" s="24">
        <v>0.0</v>
      </c>
      <c r="CX256" s="24">
        <v>0.0</v>
      </c>
      <c r="CY256" s="24">
        <v>2783.0</v>
      </c>
      <c r="CZ256" s="24">
        <v>1.0</v>
      </c>
      <c r="DA256" s="24">
        <v>1111.0</v>
      </c>
      <c r="DB256" s="24">
        <v>7.0</v>
      </c>
      <c r="DC256" s="24">
        <v>0.0</v>
      </c>
      <c r="DD256" s="24">
        <v>266.0</v>
      </c>
      <c r="DE256" s="24">
        <v>15.0</v>
      </c>
      <c r="DF256" s="24">
        <v>0.0</v>
      </c>
      <c r="DG256" s="24">
        <v>1.0</v>
      </c>
      <c r="DH256" s="24">
        <v>2.0</v>
      </c>
      <c r="DI256" s="24">
        <v>78.0</v>
      </c>
      <c r="DJ256" s="24">
        <v>486.0</v>
      </c>
      <c r="DK256" s="24">
        <v>815.0</v>
      </c>
      <c r="DL256" s="24">
        <v>1.0</v>
      </c>
      <c r="DM256" s="53">
        <v>124.7</v>
      </c>
      <c r="DN256" s="54"/>
    </row>
    <row r="257">
      <c r="A257" s="48" t="s">
        <v>851</v>
      </c>
      <c r="B257" s="49" t="s">
        <v>862</v>
      </c>
      <c r="C257" s="24">
        <v>42.9</v>
      </c>
      <c r="D257" s="24">
        <v>42.1</v>
      </c>
      <c r="E257" s="24">
        <v>43.6</v>
      </c>
      <c r="F257" s="50">
        <v>10869.0</v>
      </c>
      <c r="G257" s="50">
        <v>3232.0</v>
      </c>
      <c r="H257" s="50">
        <v>2950.0</v>
      </c>
      <c r="I257" s="50">
        <v>2553.0</v>
      </c>
      <c r="J257" s="50">
        <v>1689.0</v>
      </c>
      <c r="K257" s="24">
        <v>339.0</v>
      </c>
      <c r="L257" s="24">
        <v>81.0</v>
      </c>
      <c r="M257" s="24">
        <v>20.0</v>
      </c>
      <c r="N257" s="24">
        <v>3.0</v>
      </c>
      <c r="O257" s="24">
        <v>2.0</v>
      </c>
      <c r="P257" s="24">
        <v>0.0</v>
      </c>
      <c r="Q257" s="50">
        <v>10074.0</v>
      </c>
      <c r="R257" s="50">
        <v>2391.0</v>
      </c>
      <c r="S257" s="50">
        <v>3065.0</v>
      </c>
      <c r="T257" s="50">
        <v>2639.0</v>
      </c>
      <c r="U257" s="50">
        <v>1589.0</v>
      </c>
      <c r="V257" s="24">
        <v>317.0</v>
      </c>
      <c r="W257" s="24">
        <v>59.0</v>
      </c>
      <c r="X257" s="24">
        <v>14.0</v>
      </c>
      <c r="Y257" s="24">
        <v>25846.5</v>
      </c>
      <c r="Z257" s="24">
        <v>1265.0</v>
      </c>
      <c r="AA257" s="24">
        <v>1272.5</v>
      </c>
      <c r="AB257" s="24">
        <v>854.0</v>
      </c>
      <c r="AC257" s="24">
        <v>790.5</v>
      </c>
      <c r="AD257" s="24">
        <v>1202.5</v>
      </c>
      <c r="AE257" s="24">
        <v>1635.5</v>
      </c>
      <c r="AF257" s="24">
        <v>2138.0</v>
      </c>
      <c r="AG257" s="24">
        <v>2757.5</v>
      </c>
      <c r="AH257" s="24">
        <v>2428.5</v>
      </c>
      <c r="AI257" s="24">
        <v>1999.0</v>
      </c>
      <c r="AJ257" s="24">
        <v>1889.0</v>
      </c>
      <c r="AK257" s="24">
        <v>1884.5</v>
      </c>
      <c r="AL257" s="24">
        <v>1853.5</v>
      </c>
      <c r="AM257" s="24">
        <v>1325.0</v>
      </c>
      <c r="AN257" s="24">
        <v>941.5</v>
      </c>
      <c r="AO257" s="24">
        <v>741.0</v>
      </c>
      <c r="AP257" s="24">
        <v>507.0</v>
      </c>
      <c r="AQ257" s="24">
        <v>243.0</v>
      </c>
      <c r="AR257" s="24">
        <v>97.0</v>
      </c>
      <c r="AS257" s="24">
        <v>20.0</v>
      </c>
      <c r="AT257" s="24">
        <v>2.0</v>
      </c>
      <c r="AU257" s="24">
        <v>12032.5</v>
      </c>
      <c r="AV257" s="24">
        <v>622.0</v>
      </c>
      <c r="AW257" s="24">
        <v>658.5</v>
      </c>
      <c r="AX257" s="24">
        <v>429.0</v>
      </c>
      <c r="AY257" s="24">
        <v>409.0</v>
      </c>
      <c r="AZ257" s="24">
        <v>578.0</v>
      </c>
      <c r="BA257" s="24">
        <v>729.0</v>
      </c>
      <c r="BB257" s="24">
        <v>900.0</v>
      </c>
      <c r="BC257" s="24">
        <v>1289.0</v>
      </c>
      <c r="BD257" s="24">
        <v>1230.5</v>
      </c>
      <c r="BE257" s="24">
        <v>949.5</v>
      </c>
      <c r="BF257" s="24">
        <v>876.0</v>
      </c>
      <c r="BG257" s="24">
        <v>860.0</v>
      </c>
      <c r="BH257" s="24">
        <v>847.5</v>
      </c>
      <c r="BI257" s="24">
        <v>587.5</v>
      </c>
      <c r="BJ257" s="24">
        <v>435.0</v>
      </c>
      <c r="BK257" s="24">
        <v>306.5</v>
      </c>
      <c r="BL257" s="24">
        <v>208.0</v>
      </c>
      <c r="BM257" s="24">
        <v>87.0</v>
      </c>
      <c r="BN257" s="24">
        <v>26.0</v>
      </c>
      <c r="BO257" s="24">
        <v>4.0</v>
      </c>
      <c r="BP257" s="24">
        <v>0.5</v>
      </c>
      <c r="BQ257" s="24">
        <v>13814.0</v>
      </c>
      <c r="BR257" s="24">
        <v>643.0</v>
      </c>
      <c r="BS257" s="24">
        <v>614.0</v>
      </c>
      <c r="BT257" s="24">
        <v>425.0</v>
      </c>
      <c r="BU257" s="24">
        <v>381.5</v>
      </c>
      <c r="BV257" s="24">
        <v>624.5</v>
      </c>
      <c r="BW257" s="24">
        <v>906.5</v>
      </c>
      <c r="BX257" s="24">
        <v>1238.0</v>
      </c>
      <c r="BY257" s="24">
        <v>1468.5</v>
      </c>
      <c r="BZ257" s="24">
        <v>1198.0</v>
      </c>
      <c r="CA257" s="24">
        <v>1049.5</v>
      </c>
      <c r="CB257" s="24">
        <v>1013.0</v>
      </c>
      <c r="CC257" s="24">
        <v>1024.5</v>
      </c>
      <c r="CD257" s="24">
        <v>1006.0</v>
      </c>
      <c r="CE257" s="24">
        <v>737.5</v>
      </c>
      <c r="CF257" s="24">
        <v>506.5</v>
      </c>
      <c r="CG257" s="24">
        <v>434.5</v>
      </c>
      <c r="CH257" s="24">
        <v>299.0</v>
      </c>
      <c r="CI257" s="24">
        <v>156.0</v>
      </c>
      <c r="CJ257" s="24">
        <v>71.0</v>
      </c>
      <c r="CK257" s="24">
        <v>16.0</v>
      </c>
      <c r="CL257" s="24">
        <v>1.5</v>
      </c>
      <c r="CM257" s="24">
        <v>122.0</v>
      </c>
      <c r="CN257" s="24">
        <v>215.0</v>
      </c>
      <c r="CO257" s="24">
        <v>102.0</v>
      </c>
      <c r="CP257" s="24">
        <v>113.0</v>
      </c>
      <c r="CQ257" s="24">
        <v>0.0</v>
      </c>
      <c r="CR257" s="24">
        <v>0.0</v>
      </c>
      <c r="CS257" s="24">
        <v>0.0</v>
      </c>
      <c r="CT257" s="24">
        <v>0.0</v>
      </c>
      <c r="CU257" s="24">
        <v>0.0</v>
      </c>
      <c r="CV257" s="24">
        <v>23.0</v>
      </c>
      <c r="CW257" s="24">
        <v>0.0</v>
      </c>
      <c r="CX257" s="24">
        <v>22.0</v>
      </c>
      <c r="CY257" s="24">
        <v>8850.0</v>
      </c>
      <c r="CZ257" s="24">
        <v>11.0</v>
      </c>
      <c r="DA257" s="24">
        <v>2696.0</v>
      </c>
      <c r="DB257" s="24">
        <v>28.0</v>
      </c>
      <c r="DC257" s="24">
        <v>6.0</v>
      </c>
      <c r="DD257" s="24">
        <v>272.0</v>
      </c>
      <c r="DE257" s="24">
        <v>81.0</v>
      </c>
      <c r="DF257" s="24">
        <v>0.0</v>
      </c>
      <c r="DG257" s="24">
        <v>7.0</v>
      </c>
      <c r="DH257" s="24">
        <v>17.0</v>
      </c>
      <c r="DI257" s="24">
        <v>545.0</v>
      </c>
      <c r="DJ257" s="24">
        <v>2564.0</v>
      </c>
      <c r="DK257" s="24">
        <v>2614.0</v>
      </c>
      <c r="DL257" s="24">
        <v>9.0</v>
      </c>
      <c r="DM257" s="53">
        <v>124.7</v>
      </c>
      <c r="DN257" s="54"/>
    </row>
    <row r="258">
      <c r="A258" s="48" t="s">
        <v>851</v>
      </c>
      <c r="B258" s="49" t="s">
        <v>863</v>
      </c>
      <c r="C258" s="24">
        <v>43.2</v>
      </c>
      <c r="D258" s="24">
        <v>42.4</v>
      </c>
      <c r="E258" s="24">
        <v>43.9</v>
      </c>
      <c r="F258" s="50">
        <v>7408.0</v>
      </c>
      <c r="G258" s="50">
        <v>2945.0</v>
      </c>
      <c r="H258" s="50">
        <v>1718.0</v>
      </c>
      <c r="I258" s="50">
        <v>1389.0</v>
      </c>
      <c r="J258" s="50">
        <v>1072.0</v>
      </c>
      <c r="K258" s="24">
        <v>205.0</v>
      </c>
      <c r="L258" s="24">
        <v>63.0</v>
      </c>
      <c r="M258" s="24">
        <v>10.0</v>
      </c>
      <c r="N258" s="24">
        <v>4.0</v>
      </c>
      <c r="O258" s="24">
        <v>1.0</v>
      </c>
      <c r="P258" s="24">
        <v>1.0</v>
      </c>
      <c r="Q258" s="50">
        <v>6925.0</v>
      </c>
      <c r="R258" s="50">
        <v>2275.0</v>
      </c>
      <c r="S258" s="50">
        <v>1859.0</v>
      </c>
      <c r="T258" s="50">
        <v>1445.0</v>
      </c>
      <c r="U258" s="50">
        <v>1061.0</v>
      </c>
      <c r="V258" s="24">
        <v>216.0</v>
      </c>
      <c r="W258" s="24">
        <v>52.0</v>
      </c>
      <c r="X258" s="24">
        <v>17.0</v>
      </c>
      <c r="Y258" s="24">
        <v>16537.5</v>
      </c>
      <c r="Z258" s="24">
        <v>604.0</v>
      </c>
      <c r="AA258" s="24">
        <v>596.5</v>
      </c>
      <c r="AB258" s="24">
        <v>521.0</v>
      </c>
      <c r="AC258" s="24">
        <v>631.0</v>
      </c>
      <c r="AD258" s="24">
        <v>1014.0</v>
      </c>
      <c r="AE258" s="24">
        <v>1420.5</v>
      </c>
      <c r="AF258" s="24">
        <v>1423.0</v>
      </c>
      <c r="AG258" s="24">
        <v>1455.0</v>
      </c>
      <c r="AH258" s="24">
        <v>1242.0</v>
      </c>
      <c r="AI258" s="24">
        <v>1291.0</v>
      </c>
      <c r="AJ258" s="24">
        <v>1348.0</v>
      </c>
      <c r="AK258" s="24">
        <v>1298.5</v>
      </c>
      <c r="AL258" s="24">
        <v>1194.0</v>
      </c>
      <c r="AM258" s="24">
        <v>867.5</v>
      </c>
      <c r="AN258" s="24">
        <v>649.5</v>
      </c>
      <c r="AO258" s="24">
        <v>474.5</v>
      </c>
      <c r="AP258" s="24">
        <v>291.0</v>
      </c>
      <c r="AQ258" s="24">
        <v>156.5</v>
      </c>
      <c r="AR258" s="24">
        <v>50.0</v>
      </c>
      <c r="AS258" s="24">
        <v>9.0</v>
      </c>
      <c r="AT258" s="24">
        <v>1.0</v>
      </c>
      <c r="AU258" s="24">
        <v>8006.0</v>
      </c>
      <c r="AV258" s="24">
        <v>311.0</v>
      </c>
      <c r="AW258" s="24">
        <v>303.5</v>
      </c>
      <c r="AX258" s="24">
        <v>271.5</v>
      </c>
      <c r="AY258" s="24">
        <v>324.5</v>
      </c>
      <c r="AZ258" s="24">
        <v>463.0</v>
      </c>
      <c r="BA258" s="24">
        <v>681.5</v>
      </c>
      <c r="BB258" s="24">
        <v>685.5</v>
      </c>
      <c r="BC258" s="24">
        <v>755.0</v>
      </c>
      <c r="BD258" s="24">
        <v>635.5</v>
      </c>
      <c r="BE258" s="24">
        <v>627.0</v>
      </c>
      <c r="BF258" s="24">
        <v>647.5</v>
      </c>
      <c r="BG258" s="24">
        <v>625.0</v>
      </c>
      <c r="BH258" s="24">
        <v>607.5</v>
      </c>
      <c r="BI258" s="24">
        <v>385.0</v>
      </c>
      <c r="BJ258" s="24">
        <v>294.5</v>
      </c>
      <c r="BK258" s="24">
        <v>194.5</v>
      </c>
      <c r="BL258" s="24">
        <v>125.5</v>
      </c>
      <c r="BM258" s="24">
        <v>53.0</v>
      </c>
      <c r="BN258" s="24">
        <v>12.5</v>
      </c>
      <c r="BO258" s="24">
        <v>3.0</v>
      </c>
      <c r="BP258" s="24">
        <v>0.0</v>
      </c>
      <c r="BQ258" s="24">
        <v>8531.5</v>
      </c>
      <c r="BR258" s="24">
        <v>293.0</v>
      </c>
      <c r="BS258" s="24">
        <v>293.0</v>
      </c>
      <c r="BT258" s="24">
        <v>249.5</v>
      </c>
      <c r="BU258" s="24">
        <v>306.5</v>
      </c>
      <c r="BV258" s="24">
        <v>551.0</v>
      </c>
      <c r="BW258" s="24">
        <v>739.0</v>
      </c>
      <c r="BX258" s="24">
        <v>737.5</v>
      </c>
      <c r="BY258" s="24">
        <v>700.0</v>
      </c>
      <c r="BZ258" s="24">
        <v>606.5</v>
      </c>
      <c r="CA258" s="24">
        <v>664.0</v>
      </c>
      <c r="CB258" s="24">
        <v>700.5</v>
      </c>
      <c r="CC258" s="24">
        <v>673.5</v>
      </c>
      <c r="CD258" s="24">
        <v>586.5</v>
      </c>
      <c r="CE258" s="24">
        <v>482.5</v>
      </c>
      <c r="CF258" s="24">
        <v>355.0</v>
      </c>
      <c r="CG258" s="24">
        <v>280.0</v>
      </c>
      <c r="CH258" s="24">
        <v>165.5</v>
      </c>
      <c r="CI258" s="24">
        <v>103.5</v>
      </c>
      <c r="CJ258" s="24">
        <v>37.5</v>
      </c>
      <c r="CK258" s="24">
        <v>6.0</v>
      </c>
      <c r="CL258" s="24">
        <v>1.0</v>
      </c>
      <c r="CM258" s="24">
        <v>226.0</v>
      </c>
      <c r="CN258" s="24">
        <v>371.0</v>
      </c>
      <c r="CO258" s="24">
        <v>169.0</v>
      </c>
      <c r="CP258" s="24">
        <v>202.0</v>
      </c>
      <c r="CQ258" s="24">
        <v>0.0</v>
      </c>
      <c r="CR258" s="24">
        <v>15.0</v>
      </c>
      <c r="CS258" s="24">
        <v>5.0</v>
      </c>
      <c r="CT258" s="24">
        <v>10.0</v>
      </c>
      <c r="CU258" s="24">
        <v>0.0</v>
      </c>
      <c r="CV258" s="24">
        <v>54.0</v>
      </c>
      <c r="CW258" s="24">
        <v>37.0</v>
      </c>
      <c r="CX258" s="24">
        <v>17.0</v>
      </c>
      <c r="CY258" s="24">
        <v>4454.0</v>
      </c>
      <c r="CZ258" s="24">
        <v>0.0</v>
      </c>
      <c r="DA258" s="24">
        <v>1573.0</v>
      </c>
      <c r="DB258" s="24">
        <v>3.0</v>
      </c>
      <c r="DC258" s="24">
        <v>3.0</v>
      </c>
      <c r="DD258" s="24">
        <v>255.0</v>
      </c>
      <c r="DE258" s="24">
        <v>24.0</v>
      </c>
      <c r="DF258" s="24">
        <v>0.0</v>
      </c>
      <c r="DG258" s="24">
        <v>2.0</v>
      </c>
      <c r="DH258" s="24">
        <v>6.0</v>
      </c>
      <c r="DI258" s="24">
        <v>187.0</v>
      </c>
      <c r="DJ258" s="24">
        <v>958.0</v>
      </c>
      <c r="DK258" s="24">
        <v>1443.0</v>
      </c>
      <c r="DL258" s="24">
        <v>0.0</v>
      </c>
      <c r="DM258" s="53">
        <v>124.7</v>
      </c>
      <c r="DN258" s="54"/>
    </row>
    <row r="259">
      <c r="A259" s="48" t="s">
        <v>851</v>
      </c>
      <c r="B259" s="49" t="s">
        <v>864</v>
      </c>
      <c r="C259" s="24">
        <v>42.2</v>
      </c>
      <c r="D259" s="24">
        <v>41.6</v>
      </c>
      <c r="E259" s="24">
        <v>42.7</v>
      </c>
      <c r="F259" s="50">
        <v>12017.0</v>
      </c>
      <c r="G259" s="50">
        <v>4928.0</v>
      </c>
      <c r="H259" s="50">
        <v>2584.0</v>
      </c>
      <c r="I259" s="50">
        <v>2252.0</v>
      </c>
      <c r="J259" s="50">
        <v>1792.0</v>
      </c>
      <c r="K259" s="24">
        <v>346.0</v>
      </c>
      <c r="L259" s="24">
        <v>78.0</v>
      </c>
      <c r="M259" s="24">
        <v>27.0</v>
      </c>
      <c r="N259" s="24">
        <v>7.0</v>
      </c>
      <c r="O259" s="24">
        <v>2.0</v>
      </c>
      <c r="P259" s="24">
        <v>1.0</v>
      </c>
      <c r="Q259" s="50">
        <v>10999.0</v>
      </c>
      <c r="R259" s="50">
        <v>3632.0</v>
      </c>
      <c r="S259" s="50">
        <v>2799.0</v>
      </c>
      <c r="T259" s="50">
        <v>2390.0</v>
      </c>
      <c r="U259" s="50">
        <v>1769.0</v>
      </c>
      <c r="V259" s="24">
        <v>316.0</v>
      </c>
      <c r="W259" s="24">
        <v>74.0</v>
      </c>
      <c r="X259" s="24">
        <v>19.0</v>
      </c>
      <c r="Y259" s="24">
        <v>26424.0</v>
      </c>
      <c r="Z259" s="24">
        <v>1072.5</v>
      </c>
      <c r="AA259" s="24">
        <v>1220.0</v>
      </c>
      <c r="AB259" s="24">
        <v>785.0</v>
      </c>
      <c r="AC259" s="24">
        <v>788.0</v>
      </c>
      <c r="AD259" s="24">
        <v>1752.5</v>
      </c>
      <c r="AE259" s="24">
        <v>2499.5</v>
      </c>
      <c r="AF259" s="24">
        <v>2175.0</v>
      </c>
      <c r="AG259" s="24">
        <v>2440.5</v>
      </c>
      <c r="AH259" s="24">
        <v>2075.0</v>
      </c>
      <c r="AI259" s="24">
        <v>1881.5</v>
      </c>
      <c r="AJ259" s="24">
        <v>2206.5</v>
      </c>
      <c r="AK259" s="24">
        <v>2104.5</v>
      </c>
      <c r="AL259" s="24">
        <v>1791.0</v>
      </c>
      <c r="AM259" s="24">
        <v>1232.0</v>
      </c>
      <c r="AN259" s="24">
        <v>887.5</v>
      </c>
      <c r="AO259" s="24">
        <v>674.0</v>
      </c>
      <c r="AP259" s="24">
        <v>514.0</v>
      </c>
      <c r="AQ259" s="24">
        <v>222.0</v>
      </c>
      <c r="AR259" s="24">
        <v>86.0</v>
      </c>
      <c r="AS259" s="24">
        <v>16.0</v>
      </c>
      <c r="AT259" s="24">
        <v>1.0</v>
      </c>
      <c r="AU259" s="24">
        <v>12570.0</v>
      </c>
      <c r="AV259" s="24">
        <v>554.5</v>
      </c>
      <c r="AW259" s="24">
        <v>625.5</v>
      </c>
      <c r="AX259" s="24">
        <v>408.5</v>
      </c>
      <c r="AY259" s="24">
        <v>395.5</v>
      </c>
      <c r="AZ259" s="24">
        <v>788.5</v>
      </c>
      <c r="BA259" s="24">
        <v>1168.5</v>
      </c>
      <c r="BB259" s="24">
        <v>956.5</v>
      </c>
      <c r="BC259" s="24">
        <v>1191.5</v>
      </c>
      <c r="BD259" s="24">
        <v>1046.5</v>
      </c>
      <c r="BE259" s="24">
        <v>924.5</v>
      </c>
      <c r="BF259" s="24">
        <v>997.0</v>
      </c>
      <c r="BG259" s="24">
        <v>1044.5</v>
      </c>
      <c r="BH259" s="24">
        <v>893.5</v>
      </c>
      <c r="BI259" s="24">
        <v>595.0</v>
      </c>
      <c r="BJ259" s="24">
        <v>405.0</v>
      </c>
      <c r="BK259" s="24">
        <v>292.0</v>
      </c>
      <c r="BL259" s="24">
        <v>192.5</v>
      </c>
      <c r="BM259" s="24">
        <v>69.0</v>
      </c>
      <c r="BN259" s="24">
        <v>19.0</v>
      </c>
      <c r="BO259" s="24">
        <v>2.5</v>
      </c>
      <c r="BP259" s="24">
        <v>0.0</v>
      </c>
      <c r="BQ259" s="24">
        <v>13854.0</v>
      </c>
      <c r="BR259" s="24">
        <v>518.0</v>
      </c>
      <c r="BS259" s="24">
        <v>594.5</v>
      </c>
      <c r="BT259" s="24">
        <v>376.5</v>
      </c>
      <c r="BU259" s="24">
        <v>392.5</v>
      </c>
      <c r="BV259" s="24">
        <v>964.0</v>
      </c>
      <c r="BW259" s="24">
        <v>1331.0</v>
      </c>
      <c r="BX259" s="24">
        <v>1218.5</v>
      </c>
      <c r="BY259" s="24">
        <v>1249.0</v>
      </c>
      <c r="BZ259" s="24">
        <v>1028.5</v>
      </c>
      <c r="CA259" s="24">
        <v>957.0</v>
      </c>
      <c r="CB259" s="24">
        <v>1209.5</v>
      </c>
      <c r="CC259" s="24">
        <v>1060.0</v>
      </c>
      <c r="CD259" s="24">
        <v>897.5</v>
      </c>
      <c r="CE259" s="24">
        <v>637.0</v>
      </c>
      <c r="CF259" s="24">
        <v>482.5</v>
      </c>
      <c r="CG259" s="24">
        <v>382.0</v>
      </c>
      <c r="CH259" s="24">
        <v>321.5</v>
      </c>
      <c r="CI259" s="24">
        <v>153.0</v>
      </c>
      <c r="CJ259" s="24">
        <v>67.0</v>
      </c>
      <c r="CK259" s="24">
        <v>13.5</v>
      </c>
      <c r="CL259" s="24">
        <v>1.0</v>
      </c>
      <c r="CM259" s="24">
        <v>308.0</v>
      </c>
      <c r="CN259" s="24">
        <v>481.0</v>
      </c>
      <c r="CO259" s="24">
        <v>214.0</v>
      </c>
      <c r="CP259" s="24">
        <v>267.0</v>
      </c>
      <c r="CQ259" s="24">
        <v>0.0</v>
      </c>
      <c r="CR259" s="24">
        <v>14.0</v>
      </c>
      <c r="CS259" s="24">
        <v>10.0</v>
      </c>
      <c r="CT259" s="24">
        <v>0.0</v>
      </c>
      <c r="CU259" s="24">
        <v>0.0</v>
      </c>
      <c r="CV259" s="24">
        <v>399.0</v>
      </c>
      <c r="CW259" s="24">
        <v>103.0</v>
      </c>
      <c r="CX259" s="24">
        <v>296.0</v>
      </c>
      <c r="CY259" s="24">
        <v>8105.0</v>
      </c>
      <c r="CZ259" s="24">
        <v>12.0</v>
      </c>
      <c r="DA259" s="24">
        <v>2810.0</v>
      </c>
      <c r="DB259" s="24">
        <v>28.0</v>
      </c>
      <c r="DC259" s="24">
        <v>5.0</v>
      </c>
      <c r="DD259" s="24">
        <v>356.0</v>
      </c>
      <c r="DE259" s="24">
        <v>58.0</v>
      </c>
      <c r="DF259" s="24">
        <v>0.0</v>
      </c>
      <c r="DG259" s="24">
        <v>1.0</v>
      </c>
      <c r="DH259" s="24">
        <v>11.0</v>
      </c>
      <c r="DI259" s="24">
        <v>380.0</v>
      </c>
      <c r="DJ259" s="24">
        <v>1932.0</v>
      </c>
      <c r="DK259" s="24">
        <v>2509.0</v>
      </c>
      <c r="DL259" s="24">
        <v>3.0</v>
      </c>
      <c r="DM259" s="53">
        <v>124.7</v>
      </c>
      <c r="DN259" s="54"/>
    </row>
    <row r="260">
      <c r="A260" s="48" t="s">
        <v>851</v>
      </c>
      <c r="B260" s="49" t="s">
        <v>865</v>
      </c>
      <c r="C260" s="24">
        <v>45.8</v>
      </c>
      <c r="D260" s="24">
        <v>46.1</v>
      </c>
      <c r="E260" s="24">
        <v>45.4</v>
      </c>
      <c r="F260" s="50">
        <v>7072.0</v>
      </c>
      <c r="G260" s="50">
        <v>4610.0</v>
      </c>
      <c r="H260" s="50">
        <v>1209.0</v>
      </c>
      <c r="I260" s="24">
        <v>657.0</v>
      </c>
      <c r="J260" s="24">
        <v>461.0</v>
      </c>
      <c r="K260" s="24">
        <v>100.0</v>
      </c>
      <c r="L260" s="24">
        <v>25.0</v>
      </c>
      <c r="M260" s="24">
        <v>8.0</v>
      </c>
      <c r="N260" s="24">
        <v>0.0</v>
      </c>
      <c r="O260" s="24">
        <v>1.0</v>
      </c>
      <c r="P260" s="24">
        <v>1.0</v>
      </c>
      <c r="Q260" s="50">
        <v>5876.0</v>
      </c>
      <c r="R260" s="50">
        <v>3111.0</v>
      </c>
      <c r="S260" s="50">
        <v>1349.0</v>
      </c>
      <c r="T260" s="24">
        <v>745.0</v>
      </c>
      <c r="U260" s="24">
        <v>496.0</v>
      </c>
      <c r="V260" s="24">
        <v>136.0</v>
      </c>
      <c r="W260" s="24">
        <v>30.0</v>
      </c>
      <c r="X260" s="24">
        <v>9.0</v>
      </c>
      <c r="Y260" s="24">
        <v>11506.0</v>
      </c>
      <c r="Z260" s="24">
        <v>158.5</v>
      </c>
      <c r="AA260" s="24">
        <v>225.5</v>
      </c>
      <c r="AB260" s="24">
        <v>253.0</v>
      </c>
      <c r="AC260" s="24">
        <v>348.0</v>
      </c>
      <c r="AD260" s="24">
        <v>805.0</v>
      </c>
      <c r="AE260" s="24">
        <v>1354.0</v>
      </c>
      <c r="AF260" s="24">
        <v>914.5</v>
      </c>
      <c r="AG260" s="24">
        <v>737.0</v>
      </c>
      <c r="AH260" s="24">
        <v>739.0</v>
      </c>
      <c r="AI260" s="24">
        <v>880.0</v>
      </c>
      <c r="AJ260" s="24">
        <v>1046.5</v>
      </c>
      <c r="AK260" s="24">
        <v>1021.0</v>
      </c>
      <c r="AL260" s="24">
        <v>931.0</v>
      </c>
      <c r="AM260" s="24">
        <v>656.5</v>
      </c>
      <c r="AN260" s="24">
        <v>529.5</v>
      </c>
      <c r="AO260" s="24">
        <v>449.5</v>
      </c>
      <c r="AP260" s="24">
        <v>300.5</v>
      </c>
      <c r="AQ260" s="24">
        <v>118.0</v>
      </c>
      <c r="AR260" s="24">
        <v>32.0</v>
      </c>
      <c r="AS260" s="24">
        <v>6.5</v>
      </c>
      <c r="AT260" s="24">
        <v>0.5</v>
      </c>
      <c r="AU260" s="24">
        <v>6001.5</v>
      </c>
      <c r="AV260" s="24">
        <v>86.5</v>
      </c>
      <c r="AW260" s="24">
        <v>114.5</v>
      </c>
      <c r="AX260" s="24">
        <v>134.0</v>
      </c>
      <c r="AY260" s="24">
        <v>167.0</v>
      </c>
      <c r="AZ260" s="24">
        <v>336.0</v>
      </c>
      <c r="BA260" s="24">
        <v>644.0</v>
      </c>
      <c r="BB260" s="24">
        <v>481.5</v>
      </c>
      <c r="BC260" s="24">
        <v>405.5</v>
      </c>
      <c r="BD260" s="24">
        <v>427.0</v>
      </c>
      <c r="BE260" s="24">
        <v>501.5</v>
      </c>
      <c r="BF260" s="24">
        <v>603.5</v>
      </c>
      <c r="BG260" s="24">
        <v>604.5</v>
      </c>
      <c r="BH260" s="24">
        <v>526.0</v>
      </c>
      <c r="BI260" s="24">
        <v>346.0</v>
      </c>
      <c r="BJ260" s="24">
        <v>242.0</v>
      </c>
      <c r="BK260" s="24">
        <v>212.5</v>
      </c>
      <c r="BL260" s="24">
        <v>128.0</v>
      </c>
      <c r="BM260" s="24">
        <v>35.0</v>
      </c>
      <c r="BN260" s="24">
        <v>4.5</v>
      </c>
      <c r="BO260" s="24">
        <v>2.0</v>
      </c>
      <c r="BP260" s="24">
        <v>0.0</v>
      </c>
      <c r="BQ260" s="24">
        <v>5504.5</v>
      </c>
      <c r="BR260" s="24">
        <v>72.0</v>
      </c>
      <c r="BS260" s="24">
        <v>111.0</v>
      </c>
      <c r="BT260" s="24">
        <v>119.0</v>
      </c>
      <c r="BU260" s="24">
        <v>181.0</v>
      </c>
      <c r="BV260" s="24">
        <v>469.0</v>
      </c>
      <c r="BW260" s="24">
        <v>710.0</v>
      </c>
      <c r="BX260" s="24">
        <v>433.0</v>
      </c>
      <c r="BY260" s="24">
        <v>331.5</v>
      </c>
      <c r="BZ260" s="24">
        <v>312.0</v>
      </c>
      <c r="CA260" s="24">
        <v>378.5</v>
      </c>
      <c r="CB260" s="24">
        <v>443.0</v>
      </c>
      <c r="CC260" s="24">
        <v>416.5</v>
      </c>
      <c r="CD260" s="24">
        <v>405.0</v>
      </c>
      <c r="CE260" s="24">
        <v>310.5</v>
      </c>
      <c r="CF260" s="24">
        <v>287.5</v>
      </c>
      <c r="CG260" s="24">
        <v>237.0</v>
      </c>
      <c r="CH260" s="24">
        <v>172.5</v>
      </c>
      <c r="CI260" s="24">
        <v>83.0</v>
      </c>
      <c r="CJ260" s="24">
        <v>27.5</v>
      </c>
      <c r="CK260" s="24">
        <v>4.5</v>
      </c>
      <c r="CL260" s="24">
        <v>0.5</v>
      </c>
      <c r="CM260" s="24">
        <v>611.0</v>
      </c>
      <c r="CN260" s="50">
        <v>1136.0</v>
      </c>
      <c r="CO260" s="24">
        <v>504.0</v>
      </c>
      <c r="CP260" s="24">
        <v>632.0</v>
      </c>
      <c r="CQ260" s="24">
        <v>0.0</v>
      </c>
      <c r="CR260" s="24">
        <v>26.0</v>
      </c>
      <c r="CS260" s="24">
        <v>13.0</v>
      </c>
      <c r="CT260" s="24">
        <v>13.0</v>
      </c>
      <c r="CU260" s="24">
        <v>0.0</v>
      </c>
      <c r="CV260" s="24">
        <v>515.0</v>
      </c>
      <c r="CW260" s="24">
        <v>331.0</v>
      </c>
      <c r="CX260" s="24">
        <v>184.0</v>
      </c>
      <c r="CY260" s="24">
        <v>7390.0</v>
      </c>
      <c r="CZ260" s="24">
        <v>2.0</v>
      </c>
      <c r="DA260" s="24">
        <v>2759.0</v>
      </c>
      <c r="DB260" s="24">
        <v>7.0</v>
      </c>
      <c r="DC260" s="24">
        <v>1.0</v>
      </c>
      <c r="DD260" s="24">
        <v>1101.0</v>
      </c>
      <c r="DE260" s="24">
        <v>51.0</v>
      </c>
      <c r="DF260" s="24">
        <v>0.0</v>
      </c>
      <c r="DG260" s="24">
        <v>3.0</v>
      </c>
      <c r="DH260" s="24">
        <v>3.0</v>
      </c>
      <c r="DI260" s="24">
        <v>163.0</v>
      </c>
      <c r="DJ260" s="24">
        <v>1310.0</v>
      </c>
      <c r="DK260" s="24">
        <v>1985.0</v>
      </c>
      <c r="DL260" s="24">
        <v>5.0</v>
      </c>
      <c r="DM260" s="53">
        <v>124.7</v>
      </c>
      <c r="DN260" s="54"/>
    </row>
    <row r="261">
      <c r="A261" s="48" t="s">
        <v>851</v>
      </c>
      <c r="B261" s="49" t="s">
        <v>866</v>
      </c>
      <c r="C261" s="24">
        <v>43.2</v>
      </c>
      <c r="D261" s="24">
        <v>42.0</v>
      </c>
      <c r="E261" s="24">
        <v>44.4</v>
      </c>
      <c r="F261" s="50">
        <v>6041.0</v>
      </c>
      <c r="G261" s="50">
        <v>1661.0</v>
      </c>
      <c r="H261" s="50">
        <v>1421.0</v>
      </c>
      <c r="I261" s="50">
        <v>1428.0</v>
      </c>
      <c r="J261" s="50">
        <v>1240.0</v>
      </c>
      <c r="K261" s="24">
        <v>226.0</v>
      </c>
      <c r="L261" s="24">
        <v>45.0</v>
      </c>
      <c r="M261" s="24">
        <v>11.0</v>
      </c>
      <c r="N261" s="24">
        <v>7.0</v>
      </c>
      <c r="O261" s="24">
        <v>1.0</v>
      </c>
      <c r="P261" s="24">
        <v>1.0</v>
      </c>
      <c r="Q261" s="50">
        <v>5497.0</v>
      </c>
      <c r="R261" s="50">
        <v>1053.0</v>
      </c>
      <c r="S261" s="50">
        <v>1458.0</v>
      </c>
      <c r="T261" s="50">
        <v>1505.0</v>
      </c>
      <c r="U261" s="50">
        <v>1173.0</v>
      </c>
      <c r="V261" s="24">
        <v>253.0</v>
      </c>
      <c r="W261" s="24">
        <v>48.0</v>
      </c>
      <c r="X261" s="24">
        <v>7.0</v>
      </c>
      <c r="Y261" s="24">
        <v>15375.0</v>
      </c>
      <c r="Z261" s="24">
        <v>496.5</v>
      </c>
      <c r="AA261" s="24">
        <v>660.0</v>
      </c>
      <c r="AB261" s="24">
        <v>877.5</v>
      </c>
      <c r="AC261" s="24">
        <v>756.5</v>
      </c>
      <c r="AD261" s="24">
        <v>877.0</v>
      </c>
      <c r="AE261" s="24">
        <v>853.5</v>
      </c>
      <c r="AF261" s="24">
        <v>959.0</v>
      </c>
      <c r="AG261" s="24">
        <v>1231.5</v>
      </c>
      <c r="AH261" s="24">
        <v>1338.5</v>
      </c>
      <c r="AI261" s="24">
        <v>1516.5</v>
      </c>
      <c r="AJ261" s="24">
        <v>1363.5</v>
      </c>
      <c r="AK261" s="24">
        <v>1062.5</v>
      </c>
      <c r="AL261" s="24">
        <v>931.0</v>
      </c>
      <c r="AM261" s="24">
        <v>746.5</v>
      </c>
      <c r="AN261" s="24">
        <v>584.5</v>
      </c>
      <c r="AO261" s="24">
        <v>529.0</v>
      </c>
      <c r="AP261" s="24">
        <v>356.5</v>
      </c>
      <c r="AQ261" s="24">
        <v>172.5</v>
      </c>
      <c r="AR261" s="24">
        <v>51.5</v>
      </c>
      <c r="AS261" s="24">
        <v>10.5</v>
      </c>
      <c r="AT261" s="24">
        <v>0.5</v>
      </c>
      <c r="AU261" s="24">
        <v>7326.0</v>
      </c>
      <c r="AV261" s="24">
        <v>253.5</v>
      </c>
      <c r="AW261" s="24">
        <v>335.5</v>
      </c>
      <c r="AX261" s="24">
        <v>453.5</v>
      </c>
      <c r="AY261" s="24">
        <v>356.5</v>
      </c>
      <c r="AZ261" s="24">
        <v>436.0</v>
      </c>
      <c r="BA261" s="24">
        <v>419.0</v>
      </c>
      <c r="BB261" s="24">
        <v>458.5</v>
      </c>
      <c r="BC261" s="24">
        <v>610.0</v>
      </c>
      <c r="BD261" s="24">
        <v>604.0</v>
      </c>
      <c r="BE261" s="24">
        <v>761.0</v>
      </c>
      <c r="BF261" s="24">
        <v>659.0</v>
      </c>
      <c r="BG261" s="24">
        <v>526.0</v>
      </c>
      <c r="BH261" s="24">
        <v>448.0</v>
      </c>
      <c r="BI261" s="24">
        <v>314.5</v>
      </c>
      <c r="BJ261" s="24">
        <v>251.0</v>
      </c>
      <c r="BK261" s="24">
        <v>225.5</v>
      </c>
      <c r="BL261" s="24">
        <v>138.0</v>
      </c>
      <c r="BM261" s="24">
        <v>58.0</v>
      </c>
      <c r="BN261" s="24">
        <v>15.0</v>
      </c>
      <c r="BO261" s="24">
        <v>3.0</v>
      </c>
      <c r="BP261" s="24">
        <v>0.5</v>
      </c>
      <c r="BQ261" s="24">
        <v>8049.0</v>
      </c>
      <c r="BR261" s="24">
        <v>243.0</v>
      </c>
      <c r="BS261" s="24">
        <v>324.5</v>
      </c>
      <c r="BT261" s="24">
        <v>424.0</v>
      </c>
      <c r="BU261" s="24">
        <v>400.0</v>
      </c>
      <c r="BV261" s="24">
        <v>441.0</v>
      </c>
      <c r="BW261" s="24">
        <v>434.5</v>
      </c>
      <c r="BX261" s="24">
        <v>500.5</v>
      </c>
      <c r="BY261" s="24">
        <v>621.5</v>
      </c>
      <c r="BZ261" s="24">
        <v>734.5</v>
      </c>
      <c r="CA261" s="24">
        <v>755.5</v>
      </c>
      <c r="CB261" s="24">
        <v>704.5</v>
      </c>
      <c r="CC261" s="24">
        <v>536.5</v>
      </c>
      <c r="CD261" s="24">
        <v>483.0</v>
      </c>
      <c r="CE261" s="24">
        <v>432.0</v>
      </c>
      <c r="CF261" s="24">
        <v>333.5</v>
      </c>
      <c r="CG261" s="24">
        <v>303.5</v>
      </c>
      <c r="CH261" s="24">
        <v>218.5</v>
      </c>
      <c r="CI261" s="24">
        <v>114.5</v>
      </c>
      <c r="CJ261" s="24">
        <v>36.5</v>
      </c>
      <c r="CK261" s="24">
        <v>7.5</v>
      </c>
      <c r="CL261" s="24">
        <v>0.0</v>
      </c>
      <c r="CM261" s="24">
        <v>17.0</v>
      </c>
      <c r="CN261" s="24">
        <v>21.0</v>
      </c>
      <c r="CO261" s="24">
        <v>10.0</v>
      </c>
      <c r="CP261" s="24">
        <v>11.0</v>
      </c>
      <c r="CQ261" s="24">
        <v>0.0</v>
      </c>
      <c r="CR261" s="24">
        <v>0.0</v>
      </c>
      <c r="CS261" s="24">
        <v>0.0</v>
      </c>
      <c r="CT261" s="24">
        <v>0.0</v>
      </c>
      <c r="CU261" s="24">
        <v>0.0</v>
      </c>
      <c r="CV261" s="24">
        <v>0.0</v>
      </c>
      <c r="CW261" s="24">
        <v>0.0</v>
      </c>
      <c r="CX261" s="24">
        <v>0.0</v>
      </c>
      <c r="CY261" s="24">
        <v>4639.0</v>
      </c>
      <c r="CZ261" s="24">
        <v>0.0</v>
      </c>
      <c r="DA261" s="24">
        <v>1522.0</v>
      </c>
      <c r="DB261" s="24">
        <v>12.0</v>
      </c>
      <c r="DC261" s="24">
        <v>1.0</v>
      </c>
      <c r="DD261" s="24">
        <v>241.0</v>
      </c>
      <c r="DE261" s="24">
        <v>20.0</v>
      </c>
      <c r="DF261" s="24">
        <v>0.0</v>
      </c>
      <c r="DG261" s="24">
        <v>3.0</v>
      </c>
      <c r="DH261" s="24">
        <v>4.0</v>
      </c>
      <c r="DI261" s="24">
        <v>254.0</v>
      </c>
      <c r="DJ261" s="24">
        <v>1091.0</v>
      </c>
      <c r="DK261" s="24">
        <v>1489.0</v>
      </c>
      <c r="DL261" s="24">
        <v>2.0</v>
      </c>
      <c r="DM261" s="53">
        <v>124.7</v>
      </c>
      <c r="DN261" s="54"/>
    </row>
    <row r="262">
      <c r="A262" s="48" t="s">
        <v>851</v>
      </c>
      <c r="B262" s="49" t="s">
        <v>867</v>
      </c>
      <c r="C262" s="24">
        <v>42.8</v>
      </c>
      <c r="D262" s="24">
        <v>42.4</v>
      </c>
      <c r="E262" s="24">
        <v>43.2</v>
      </c>
      <c r="F262" s="50">
        <v>6513.0</v>
      </c>
      <c r="G262" s="50">
        <v>2813.0</v>
      </c>
      <c r="H262" s="50">
        <v>1410.0</v>
      </c>
      <c r="I262" s="50">
        <v>1172.0</v>
      </c>
      <c r="J262" s="24">
        <v>890.0</v>
      </c>
      <c r="K262" s="24">
        <v>174.0</v>
      </c>
      <c r="L262" s="24">
        <v>39.0</v>
      </c>
      <c r="M262" s="24">
        <v>11.0</v>
      </c>
      <c r="N262" s="24">
        <v>3.0</v>
      </c>
      <c r="O262" s="24">
        <v>1.0</v>
      </c>
      <c r="P262" s="24">
        <v>0.0</v>
      </c>
      <c r="Q262" s="50">
        <v>5748.0</v>
      </c>
      <c r="R262" s="50">
        <v>1930.0</v>
      </c>
      <c r="S262" s="50">
        <v>1522.0</v>
      </c>
      <c r="T262" s="50">
        <v>1192.0</v>
      </c>
      <c r="U262" s="24">
        <v>883.0</v>
      </c>
      <c r="V262" s="24">
        <v>175.0</v>
      </c>
      <c r="W262" s="24">
        <v>32.0</v>
      </c>
      <c r="X262" s="24">
        <v>14.0</v>
      </c>
      <c r="Y262" s="24">
        <v>13781.5</v>
      </c>
      <c r="Z262" s="24">
        <v>450.0</v>
      </c>
      <c r="AA262" s="24">
        <v>527.0</v>
      </c>
      <c r="AB262" s="24">
        <v>444.5</v>
      </c>
      <c r="AC262" s="24">
        <v>543.5</v>
      </c>
      <c r="AD262" s="24">
        <v>943.5</v>
      </c>
      <c r="AE262" s="24">
        <v>1265.5</v>
      </c>
      <c r="AF262" s="24">
        <v>1146.5</v>
      </c>
      <c r="AG262" s="24">
        <v>1093.5</v>
      </c>
      <c r="AH262" s="24">
        <v>1065.0</v>
      </c>
      <c r="AI262" s="24">
        <v>1037.5</v>
      </c>
      <c r="AJ262" s="24">
        <v>1159.0</v>
      </c>
      <c r="AK262" s="24">
        <v>1040.0</v>
      </c>
      <c r="AL262" s="24">
        <v>990.5</v>
      </c>
      <c r="AM262" s="24">
        <v>671.5</v>
      </c>
      <c r="AN262" s="24">
        <v>520.5</v>
      </c>
      <c r="AO262" s="24">
        <v>434.5</v>
      </c>
      <c r="AP262" s="24">
        <v>264.5</v>
      </c>
      <c r="AQ262" s="24">
        <v>121.5</v>
      </c>
      <c r="AR262" s="24">
        <v>41.5</v>
      </c>
      <c r="AS262" s="24">
        <v>17.5</v>
      </c>
      <c r="AT262" s="24">
        <v>4.0</v>
      </c>
      <c r="AU262" s="24">
        <v>6643.0</v>
      </c>
      <c r="AV262" s="24">
        <v>233.0</v>
      </c>
      <c r="AW262" s="24">
        <v>261.5</v>
      </c>
      <c r="AX262" s="24">
        <v>218.5</v>
      </c>
      <c r="AY262" s="24">
        <v>248.0</v>
      </c>
      <c r="AZ262" s="24">
        <v>458.5</v>
      </c>
      <c r="BA262" s="24">
        <v>611.5</v>
      </c>
      <c r="BB262" s="24">
        <v>552.5</v>
      </c>
      <c r="BC262" s="24">
        <v>556.5</v>
      </c>
      <c r="BD262" s="24">
        <v>520.5</v>
      </c>
      <c r="BE262" s="24">
        <v>497.5</v>
      </c>
      <c r="BF262" s="24">
        <v>545.0</v>
      </c>
      <c r="BG262" s="24">
        <v>516.0</v>
      </c>
      <c r="BH262" s="24">
        <v>498.0</v>
      </c>
      <c r="BI262" s="24">
        <v>332.5</v>
      </c>
      <c r="BJ262" s="24">
        <v>232.0</v>
      </c>
      <c r="BK262" s="24">
        <v>192.5</v>
      </c>
      <c r="BL262" s="24">
        <v>103.0</v>
      </c>
      <c r="BM262" s="24">
        <v>46.0</v>
      </c>
      <c r="BN262" s="24">
        <v>13.5</v>
      </c>
      <c r="BO262" s="24">
        <v>5.5</v>
      </c>
      <c r="BP262" s="24">
        <v>1.0</v>
      </c>
      <c r="BQ262" s="24">
        <v>7138.5</v>
      </c>
      <c r="BR262" s="24">
        <v>217.0</v>
      </c>
      <c r="BS262" s="24">
        <v>265.5</v>
      </c>
      <c r="BT262" s="24">
        <v>226.0</v>
      </c>
      <c r="BU262" s="24">
        <v>295.5</v>
      </c>
      <c r="BV262" s="24">
        <v>485.0</v>
      </c>
      <c r="BW262" s="24">
        <v>654.0</v>
      </c>
      <c r="BX262" s="24">
        <v>594.0</v>
      </c>
      <c r="BY262" s="24">
        <v>537.0</v>
      </c>
      <c r="BZ262" s="24">
        <v>544.5</v>
      </c>
      <c r="CA262" s="24">
        <v>540.0</v>
      </c>
      <c r="CB262" s="24">
        <v>614.0</v>
      </c>
      <c r="CC262" s="24">
        <v>524.0</v>
      </c>
      <c r="CD262" s="24">
        <v>492.5</v>
      </c>
      <c r="CE262" s="24">
        <v>339.0</v>
      </c>
      <c r="CF262" s="24">
        <v>288.5</v>
      </c>
      <c r="CG262" s="24">
        <v>242.0</v>
      </c>
      <c r="CH262" s="24">
        <v>161.5</v>
      </c>
      <c r="CI262" s="24">
        <v>75.5</v>
      </c>
      <c r="CJ262" s="24">
        <v>28.0</v>
      </c>
      <c r="CK262" s="24">
        <v>12.0</v>
      </c>
      <c r="CL262" s="24">
        <v>3.0</v>
      </c>
      <c r="CM262" s="24">
        <v>197.0</v>
      </c>
      <c r="CN262" s="24">
        <v>278.0</v>
      </c>
      <c r="CO262" s="24">
        <v>129.0</v>
      </c>
      <c r="CP262" s="24">
        <v>149.0</v>
      </c>
      <c r="CQ262" s="24">
        <v>0.0</v>
      </c>
      <c r="CR262" s="24">
        <v>11.0</v>
      </c>
      <c r="CS262" s="24">
        <v>5.0</v>
      </c>
      <c r="CT262" s="24">
        <v>6.0</v>
      </c>
      <c r="CU262" s="24">
        <v>0.0</v>
      </c>
      <c r="CV262" s="24">
        <v>0.0</v>
      </c>
      <c r="CW262" s="24">
        <v>0.0</v>
      </c>
      <c r="CX262" s="24">
        <v>0.0</v>
      </c>
      <c r="CY262" s="24">
        <v>4225.0</v>
      </c>
      <c r="CZ262" s="24">
        <v>13.0</v>
      </c>
      <c r="DA262" s="24">
        <v>1415.0</v>
      </c>
      <c r="DB262" s="24">
        <v>8.0</v>
      </c>
      <c r="DC262" s="24">
        <v>2.0</v>
      </c>
      <c r="DD262" s="24">
        <v>219.0</v>
      </c>
      <c r="DE262" s="24">
        <v>76.0</v>
      </c>
      <c r="DF262" s="24">
        <v>0.0</v>
      </c>
      <c r="DG262" s="24">
        <v>4.0</v>
      </c>
      <c r="DH262" s="24">
        <v>6.0</v>
      </c>
      <c r="DI262" s="24">
        <v>230.0</v>
      </c>
      <c r="DJ262" s="24">
        <v>939.0</v>
      </c>
      <c r="DK262" s="24">
        <v>1312.0</v>
      </c>
      <c r="DL262" s="24">
        <v>1.0</v>
      </c>
      <c r="DM262" s="53">
        <v>124.7</v>
      </c>
      <c r="DN262" s="54"/>
    </row>
    <row r="263">
      <c r="A263" s="48" t="s">
        <v>851</v>
      </c>
      <c r="B263" s="49" t="s">
        <v>868</v>
      </c>
      <c r="C263" s="24">
        <v>43.6</v>
      </c>
      <c r="D263" s="24">
        <v>42.9</v>
      </c>
      <c r="E263" s="24">
        <v>44.1</v>
      </c>
      <c r="F263" s="50">
        <v>9221.0</v>
      </c>
      <c r="G263" s="50">
        <v>2398.0</v>
      </c>
      <c r="H263" s="50">
        <v>2437.0</v>
      </c>
      <c r="I263" s="50">
        <v>2200.0</v>
      </c>
      <c r="J263" s="50">
        <v>1757.0</v>
      </c>
      <c r="K263" s="24">
        <v>332.0</v>
      </c>
      <c r="L263" s="24">
        <v>70.0</v>
      </c>
      <c r="M263" s="24">
        <v>20.0</v>
      </c>
      <c r="N263" s="24">
        <v>4.0</v>
      </c>
      <c r="O263" s="24">
        <v>2.0</v>
      </c>
      <c r="P263" s="24">
        <v>1.0</v>
      </c>
      <c r="Q263" s="50">
        <v>8747.0</v>
      </c>
      <c r="R263" s="50">
        <v>1764.0</v>
      </c>
      <c r="S263" s="50">
        <v>2625.0</v>
      </c>
      <c r="T263" s="50">
        <v>2190.0</v>
      </c>
      <c r="U263" s="50">
        <v>1761.0</v>
      </c>
      <c r="V263" s="24">
        <v>315.0</v>
      </c>
      <c r="W263" s="24">
        <v>77.0</v>
      </c>
      <c r="X263" s="24">
        <v>15.0</v>
      </c>
      <c r="Y263" s="24">
        <v>23418.5</v>
      </c>
      <c r="Z263" s="24">
        <v>818.0</v>
      </c>
      <c r="AA263" s="24">
        <v>948.5</v>
      </c>
      <c r="AB263" s="24">
        <v>978.0</v>
      </c>
      <c r="AC263" s="24">
        <v>1068.0</v>
      </c>
      <c r="AD263" s="24">
        <v>1458.5</v>
      </c>
      <c r="AE263" s="24">
        <v>1456.5</v>
      </c>
      <c r="AF263" s="24">
        <v>1723.5</v>
      </c>
      <c r="AG263" s="24">
        <v>1867.0</v>
      </c>
      <c r="AH263" s="24">
        <v>1828.5</v>
      </c>
      <c r="AI263" s="24">
        <v>2051.0</v>
      </c>
      <c r="AJ263" s="24">
        <v>2156.5</v>
      </c>
      <c r="AK263" s="24">
        <v>1724.5</v>
      </c>
      <c r="AL263" s="24">
        <v>1611.5</v>
      </c>
      <c r="AM263" s="24">
        <v>1192.0</v>
      </c>
      <c r="AN263" s="24">
        <v>951.5</v>
      </c>
      <c r="AO263" s="24">
        <v>762.0</v>
      </c>
      <c r="AP263" s="24">
        <v>507.0</v>
      </c>
      <c r="AQ263" s="24">
        <v>218.5</v>
      </c>
      <c r="AR263" s="24">
        <v>75.5</v>
      </c>
      <c r="AS263" s="24">
        <v>18.5</v>
      </c>
      <c r="AT263" s="24">
        <v>3.5</v>
      </c>
      <c r="AU263" s="24">
        <v>10981.0</v>
      </c>
      <c r="AV263" s="24">
        <v>414.5</v>
      </c>
      <c r="AW263" s="24">
        <v>461.0</v>
      </c>
      <c r="AX263" s="24">
        <v>465.0</v>
      </c>
      <c r="AY263" s="24">
        <v>469.0</v>
      </c>
      <c r="AZ263" s="24">
        <v>682.5</v>
      </c>
      <c r="BA263" s="24">
        <v>703.0</v>
      </c>
      <c r="BB263" s="24">
        <v>769.0</v>
      </c>
      <c r="BC263" s="24">
        <v>928.0</v>
      </c>
      <c r="BD263" s="24">
        <v>885.5</v>
      </c>
      <c r="BE263" s="24">
        <v>978.0</v>
      </c>
      <c r="BF263" s="24">
        <v>1043.0</v>
      </c>
      <c r="BG263" s="24">
        <v>855.0</v>
      </c>
      <c r="BH263" s="24">
        <v>776.0</v>
      </c>
      <c r="BI263" s="24">
        <v>520.0</v>
      </c>
      <c r="BJ263" s="24">
        <v>423.5</v>
      </c>
      <c r="BK263" s="24">
        <v>314.5</v>
      </c>
      <c r="BL263" s="24">
        <v>191.0</v>
      </c>
      <c r="BM263" s="24">
        <v>81.0</v>
      </c>
      <c r="BN263" s="24">
        <v>18.5</v>
      </c>
      <c r="BO263" s="24">
        <v>2.0</v>
      </c>
      <c r="BP263" s="24">
        <v>1.0</v>
      </c>
      <c r="BQ263" s="24">
        <v>12437.5</v>
      </c>
      <c r="BR263" s="24">
        <v>403.5</v>
      </c>
      <c r="BS263" s="24">
        <v>487.5</v>
      </c>
      <c r="BT263" s="24">
        <v>513.0</v>
      </c>
      <c r="BU263" s="24">
        <v>599.0</v>
      </c>
      <c r="BV263" s="24">
        <v>776.0</v>
      </c>
      <c r="BW263" s="24">
        <v>753.5</v>
      </c>
      <c r="BX263" s="24">
        <v>954.5</v>
      </c>
      <c r="BY263" s="24">
        <v>939.0</v>
      </c>
      <c r="BZ263" s="24">
        <v>943.0</v>
      </c>
      <c r="CA263" s="24">
        <v>1073.0</v>
      </c>
      <c r="CB263" s="24">
        <v>1113.5</v>
      </c>
      <c r="CC263" s="24">
        <v>869.5</v>
      </c>
      <c r="CD263" s="24">
        <v>835.5</v>
      </c>
      <c r="CE263" s="24">
        <v>672.0</v>
      </c>
      <c r="CF263" s="24">
        <v>528.0</v>
      </c>
      <c r="CG263" s="24">
        <v>447.5</v>
      </c>
      <c r="CH263" s="24">
        <v>316.0</v>
      </c>
      <c r="CI263" s="24">
        <v>137.5</v>
      </c>
      <c r="CJ263" s="24">
        <v>57.0</v>
      </c>
      <c r="CK263" s="24">
        <v>16.5</v>
      </c>
      <c r="CL263" s="24">
        <v>2.5</v>
      </c>
      <c r="CM263" s="24">
        <v>41.0</v>
      </c>
      <c r="CN263" s="24">
        <v>72.0</v>
      </c>
      <c r="CO263" s="24">
        <v>36.0</v>
      </c>
      <c r="CP263" s="24">
        <v>36.0</v>
      </c>
      <c r="CQ263" s="24">
        <v>0.0</v>
      </c>
      <c r="CR263" s="24">
        <v>0.0</v>
      </c>
      <c r="CS263" s="24">
        <v>0.0</v>
      </c>
      <c r="CT263" s="24">
        <v>0.0</v>
      </c>
      <c r="CU263" s="24">
        <v>0.0</v>
      </c>
      <c r="CV263" s="24">
        <v>0.0</v>
      </c>
      <c r="CW263" s="24">
        <v>0.0</v>
      </c>
      <c r="CX263" s="24">
        <v>0.0</v>
      </c>
      <c r="CY263" s="24">
        <v>6742.0</v>
      </c>
      <c r="CZ263" s="24">
        <v>0.0</v>
      </c>
      <c r="DA263" s="24">
        <v>2058.0</v>
      </c>
      <c r="DB263" s="24">
        <v>19.0</v>
      </c>
      <c r="DC263" s="24">
        <v>3.0</v>
      </c>
      <c r="DD263" s="24">
        <v>338.0</v>
      </c>
      <c r="DE263" s="24">
        <v>31.0</v>
      </c>
      <c r="DF263" s="24">
        <v>0.0</v>
      </c>
      <c r="DG263" s="24">
        <v>6.0</v>
      </c>
      <c r="DH263" s="24">
        <v>7.0</v>
      </c>
      <c r="DI263" s="24">
        <v>346.0</v>
      </c>
      <c r="DJ263" s="24">
        <v>1622.0</v>
      </c>
      <c r="DK263" s="24">
        <v>2310.0</v>
      </c>
      <c r="DL263" s="24">
        <v>2.0</v>
      </c>
      <c r="DM263" s="53">
        <v>124.7</v>
      </c>
      <c r="DN263" s="54"/>
    </row>
    <row r="264">
      <c r="A264" s="48" t="s">
        <v>869</v>
      </c>
      <c r="B264" s="49" t="s">
        <v>870</v>
      </c>
      <c r="C264" s="24">
        <v>40.1</v>
      </c>
      <c r="D264" s="24">
        <v>39.2</v>
      </c>
      <c r="E264" s="24">
        <v>41.0</v>
      </c>
      <c r="F264" s="50">
        <v>12446.0</v>
      </c>
      <c r="G264" s="50">
        <v>2558.0</v>
      </c>
      <c r="H264" s="50">
        <v>2535.0</v>
      </c>
      <c r="I264" s="50">
        <v>3120.0</v>
      </c>
      <c r="J264" s="50">
        <v>3434.0</v>
      </c>
      <c r="K264" s="24">
        <v>644.0</v>
      </c>
      <c r="L264" s="24">
        <v>118.0</v>
      </c>
      <c r="M264" s="24">
        <v>21.0</v>
      </c>
      <c r="N264" s="24">
        <v>8.0</v>
      </c>
      <c r="O264" s="24">
        <v>2.0</v>
      </c>
      <c r="P264" s="24">
        <v>6.0</v>
      </c>
      <c r="Q264" s="50">
        <v>11850.0</v>
      </c>
      <c r="R264" s="50">
        <v>1721.0</v>
      </c>
      <c r="S264" s="50">
        <v>2694.0</v>
      </c>
      <c r="T264" s="50">
        <v>3298.0</v>
      </c>
      <c r="U264" s="50">
        <v>3380.0</v>
      </c>
      <c r="V264" s="24">
        <v>627.0</v>
      </c>
      <c r="W264" s="24">
        <v>108.0</v>
      </c>
      <c r="X264" s="24">
        <v>22.0</v>
      </c>
      <c r="Y264" s="24">
        <v>35593.0</v>
      </c>
      <c r="Z264" s="24">
        <v>1293.5</v>
      </c>
      <c r="AA264" s="24">
        <v>2522.5</v>
      </c>
      <c r="AB264" s="24">
        <v>2739.0</v>
      </c>
      <c r="AC264" s="24">
        <v>2174.5</v>
      </c>
      <c r="AD264" s="24">
        <v>1883.0</v>
      </c>
      <c r="AE264" s="24">
        <v>1523.5</v>
      </c>
      <c r="AF264" s="24">
        <v>1652.5</v>
      </c>
      <c r="AG264" s="24">
        <v>2792.0</v>
      </c>
      <c r="AH264" s="24">
        <v>3704.0</v>
      </c>
      <c r="AI264" s="24">
        <v>4071.5</v>
      </c>
      <c r="AJ264" s="24">
        <v>3048.5</v>
      </c>
      <c r="AK264" s="24">
        <v>1951.5</v>
      </c>
      <c r="AL264" s="24">
        <v>1815.5</v>
      </c>
      <c r="AM264" s="24">
        <v>1441.0</v>
      </c>
      <c r="AN264" s="24">
        <v>1106.0</v>
      </c>
      <c r="AO264" s="24">
        <v>928.5</v>
      </c>
      <c r="AP264" s="24">
        <v>574.0</v>
      </c>
      <c r="AQ264" s="24">
        <v>249.5</v>
      </c>
      <c r="AR264" s="24">
        <v>98.0</v>
      </c>
      <c r="AS264" s="24">
        <v>21.5</v>
      </c>
      <c r="AT264" s="24">
        <v>3.0</v>
      </c>
      <c r="AU264" s="24">
        <v>16921.0</v>
      </c>
      <c r="AV264" s="24">
        <v>666.0</v>
      </c>
      <c r="AW264" s="24">
        <v>1300.5</v>
      </c>
      <c r="AX264" s="24">
        <v>1357.5</v>
      </c>
      <c r="AY264" s="24">
        <v>1035.5</v>
      </c>
      <c r="AZ264" s="24">
        <v>917.0</v>
      </c>
      <c r="BA264" s="24">
        <v>713.0</v>
      </c>
      <c r="BB264" s="24">
        <v>749.5</v>
      </c>
      <c r="BC264" s="24">
        <v>1250.0</v>
      </c>
      <c r="BD264" s="24">
        <v>1684.0</v>
      </c>
      <c r="BE264" s="24">
        <v>2026.0</v>
      </c>
      <c r="BF264" s="24">
        <v>1603.5</v>
      </c>
      <c r="BG264" s="24">
        <v>968.0</v>
      </c>
      <c r="BH264" s="24">
        <v>798.0</v>
      </c>
      <c r="BI264" s="24">
        <v>660.0</v>
      </c>
      <c r="BJ264" s="24">
        <v>450.0</v>
      </c>
      <c r="BK264" s="24">
        <v>412.0</v>
      </c>
      <c r="BL264" s="24">
        <v>233.5</v>
      </c>
      <c r="BM264" s="24">
        <v>76.0</v>
      </c>
      <c r="BN264" s="24">
        <v>17.5</v>
      </c>
      <c r="BO264" s="24">
        <v>3.5</v>
      </c>
      <c r="BP264" s="24">
        <v>0.0</v>
      </c>
      <c r="BQ264" s="24">
        <v>18672.0</v>
      </c>
      <c r="BR264" s="24">
        <v>627.5</v>
      </c>
      <c r="BS264" s="24">
        <v>1222.0</v>
      </c>
      <c r="BT264" s="24">
        <v>1381.5</v>
      </c>
      <c r="BU264" s="24">
        <v>1139.0</v>
      </c>
      <c r="BV264" s="24">
        <v>966.0</v>
      </c>
      <c r="BW264" s="24">
        <v>810.5</v>
      </c>
      <c r="BX264" s="24">
        <v>903.0</v>
      </c>
      <c r="BY264" s="24">
        <v>1542.0</v>
      </c>
      <c r="BZ264" s="24">
        <v>2020.0</v>
      </c>
      <c r="CA264" s="24">
        <v>2045.5</v>
      </c>
      <c r="CB264" s="24">
        <v>1445.0</v>
      </c>
      <c r="CC264" s="24">
        <v>983.5</v>
      </c>
      <c r="CD264" s="24">
        <v>1017.5</v>
      </c>
      <c r="CE264" s="24">
        <v>781.0</v>
      </c>
      <c r="CF264" s="24">
        <v>656.0</v>
      </c>
      <c r="CG264" s="24">
        <v>516.5</v>
      </c>
      <c r="CH264" s="24">
        <v>340.5</v>
      </c>
      <c r="CI264" s="24">
        <v>173.5</v>
      </c>
      <c r="CJ264" s="24">
        <v>80.5</v>
      </c>
      <c r="CK264" s="24">
        <v>18.0</v>
      </c>
      <c r="CL264" s="24">
        <v>3.0</v>
      </c>
      <c r="CM264" s="24">
        <v>46.0</v>
      </c>
      <c r="CN264" s="24">
        <v>111.0</v>
      </c>
      <c r="CO264" s="24">
        <v>43.0</v>
      </c>
      <c r="CP264" s="24">
        <v>68.0</v>
      </c>
      <c r="CQ264" s="24">
        <v>0.0</v>
      </c>
      <c r="CR264" s="24">
        <v>47.0</v>
      </c>
      <c r="CS264" s="24">
        <v>0.0</v>
      </c>
      <c r="CT264" s="24">
        <v>47.0</v>
      </c>
      <c r="CU264" s="24">
        <v>0.0</v>
      </c>
      <c r="CV264" s="24">
        <v>84.0</v>
      </c>
      <c r="CW264" s="24">
        <v>0.0</v>
      </c>
      <c r="CX264" s="24">
        <v>84.0</v>
      </c>
      <c r="CY264" s="24">
        <v>10882.0</v>
      </c>
      <c r="CZ264" s="24">
        <v>14.0</v>
      </c>
      <c r="DA264" s="24">
        <v>3323.0</v>
      </c>
      <c r="DB264" s="24">
        <v>25.0</v>
      </c>
      <c r="DC264" s="24">
        <v>7.0</v>
      </c>
      <c r="DD264" s="24">
        <v>602.0</v>
      </c>
      <c r="DE264" s="24">
        <v>69.0</v>
      </c>
      <c r="DF264" s="24">
        <v>0.0</v>
      </c>
      <c r="DG264" s="24">
        <v>4.0</v>
      </c>
      <c r="DH264" s="24">
        <v>9.0</v>
      </c>
      <c r="DI264" s="24">
        <v>514.0</v>
      </c>
      <c r="DJ264" s="24">
        <v>2447.0</v>
      </c>
      <c r="DK264" s="24">
        <v>3861.0</v>
      </c>
      <c r="DL264" s="24">
        <v>7.0</v>
      </c>
      <c r="DM264" s="53">
        <v>128.1</v>
      </c>
      <c r="DN264" s="54"/>
    </row>
    <row r="265">
      <c r="A265" s="48" t="s">
        <v>869</v>
      </c>
      <c r="B265" s="49" t="s">
        <v>871</v>
      </c>
      <c r="C265" s="24">
        <v>41.4</v>
      </c>
      <c r="D265" s="24">
        <v>40.6</v>
      </c>
      <c r="E265" s="24">
        <v>42.2</v>
      </c>
      <c r="F265" s="50">
        <v>8296.0</v>
      </c>
      <c r="G265" s="50">
        <v>2527.0</v>
      </c>
      <c r="H265" s="50">
        <v>1841.0</v>
      </c>
      <c r="I265" s="50">
        <v>1803.0</v>
      </c>
      <c r="J265" s="50">
        <v>1694.0</v>
      </c>
      <c r="K265" s="24">
        <v>353.0</v>
      </c>
      <c r="L265" s="24">
        <v>61.0</v>
      </c>
      <c r="M265" s="24">
        <v>14.0</v>
      </c>
      <c r="N265" s="24">
        <v>2.0</v>
      </c>
      <c r="O265" s="24">
        <v>1.0</v>
      </c>
      <c r="P265" s="24">
        <v>0.0</v>
      </c>
      <c r="Q265" s="50">
        <v>6401.0</v>
      </c>
      <c r="R265" s="50">
        <v>1666.0</v>
      </c>
      <c r="S265" s="50">
        <v>1664.0</v>
      </c>
      <c r="T265" s="50">
        <v>1564.0</v>
      </c>
      <c r="U265" s="50">
        <v>1174.0</v>
      </c>
      <c r="V265" s="24">
        <v>270.0</v>
      </c>
      <c r="W265" s="24">
        <v>51.0</v>
      </c>
      <c r="X265" s="24">
        <v>12.0</v>
      </c>
      <c r="Y265" s="24">
        <v>16545.0</v>
      </c>
      <c r="Z265" s="24">
        <v>677.0</v>
      </c>
      <c r="AA265" s="24">
        <v>776.0</v>
      </c>
      <c r="AB265" s="24">
        <v>672.5</v>
      </c>
      <c r="AC265" s="24">
        <v>747.0</v>
      </c>
      <c r="AD265" s="24">
        <v>1023.0</v>
      </c>
      <c r="AE265" s="24">
        <v>1015.5</v>
      </c>
      <c r="AF265" s="24">
        <v>1079.0</v>
      </c>
      <c r="AG265" s="24">
        <v>1366.5</v>
      </c>
      <c r="AH265" s="24">
        <v>1392.0</v>
      </c>
      <c r="AI265" s="24">
        <v>1467.5</v>
      </c>
      <c r="AJ265" s="24">
        <v>1473.0</v>
      </c>
      <c r="AK265" s="24">
        <v>1227.5</v>
      </c>
      <c r="AL265" s="24">
        <v>1167.0</v>
      </c>
      <c r="AM265" s="24">
        <v>898.5</v>
      </c>
      <c r="AN265" s="24">
        <v>622.5</v>
      </c>
      <c r="AO265" s="24">
        <v>452.0</v>
      </c>
      <c r="AP265" s="24">
        <v>293.0</v>
      </c>
      <c r="AQ265" s="24">
        <v>138.0</v>
      </c>
      <c r="AR265" s="24">
        <v>45.0</v>
      </c>
      <c r="AS265" s="24">
        <v>11.5</v>
      </c>
      <c r="AT265" s="24">
        <v>1.0</v>
      </c>
      <c r="AU265" s="24">
        <v>7959.5</v>
      </c>
      <c r="AV265" s="24">
        <v>348.0</v>
      </c>
      <c r="AW265" s="24">
        <v>411.0</v>
      </c>
      <c r="AX265" s="24">
        <v>344.5</v>
      </c>
      <c r="AY265" s="24">
        <v>404.5</v>
      </c>
      <c r="AZ265" s="24">
        <v>476.0</v>
      </c>
      <c r="BA265" s="24">
        <v>481.0</v>
      </c>
      <c r="BB265" s="24">
        <v>513.0</v>
      </c>
      <c r="BC265" s="24">
        <v>673.0</v>
      </c>
      <c r="BD265" s="24">
        <v>665.5</v>
      </c>
      <c r="BE265" s="24">
        <v>700.0</v>
      </c>
      <c r="BF265" s="24">
        <v>722.0</v>
      </c>
      <c r="BG265" s="24">
        <v>604.0</v>
      </c>
      <c r="BH265" s="24">
        <v>563.0</v>
      </c>
      <c r="BI265" s="24">
        <v>413.0</v>
      </c>
      <c r="BJ265" s="24">
        <v>276.5</v>
      </c>
      <c r="BK265" s="24">
        <v>194.0</v>
      </c>
      <c r="BL265" s="24">
        <v>111.0</v>
      </c>
      <c r="BM265" s="24">
        <v>47.0</v>
      </c>
      <c r="BN265" s="24">
        <v>10.0</v>
      </c>
      <c r="BO265" s="24">
        <v>2.5</v>
      </c>
      <c r="BP265" s="24">
        <v>0.0</v>
      </c>
      <c r="BQ265" s="24">
        <v>8585.5</v>
      </c>
      <c r="BR265" s="24">
        <v>329.0</v>
      </c>
      <c r="BS265" s="24">
        <v>365.0</v>
      </c>
      <c r="BT265" s="24">
        <v>328.0</v>
      </c>
      <c r="BU265" s="24">
        <v>342.5</v>
      </c>
      <c r="BV265" s="24">
        <v>547.0</v>
      </c>
      <c r="BW265" s="24">
        <v>534.5</v>
      </c>
      <c r="BX265" s="24">
        <v>566.0</v>
      </c>
      <c r="BY265" s="24">
        <v>693.5</v>
      </c>
      <c r="BZ265" s="24">
        <v>726.5</v>
      </c>
      <c r="CA265" s="24">
        <v>767.5</v>
      </c>
      <c r="CB265" s="24">
        <v>751.0</v>
      </c>
      <c r="CC265" s="24">
        <v>623.5</v>
      </c>
      <c r="CD265" s="24">
        <v>604.0</v>
      </c>
      <c r="CE265" s="24">
        <v>485.5</v>
      </c>
      <c r="CF265" s="24">
        <v>346.0</v>
      </c>
      <c r="CG265" s="24">
        <v>258.0</v>
      </c>
      <c r="CH265" s="24">
        <v>182.0</v>
      </c>
      <c r="CI265" s="24">
        <v>91.0</v>
      </c>
      <c r="CJ265" s="24">
        <v>35.0</v>
      </c>
      <c r="CK265" s="24">
        <v>9.0</v>
      </c>
      <c r="CL265" s="24">
        <v>1.0</v>
      </c>
      <c r="CM265" s="24">
        <v>57.0</v>
      </c>
      <c r="CN265" s="24">
        <v>98.0</v>
      </c>
      <c r="CO265" s="24">
        <v>45.0</v>
      </c>
      <c r="CP265" s="24">
        <v>53.0</v>
      </c>
      <c r="CQ265" s="24">
        <v>6.0</v>
      </c>
      <c r="CR265" s="24">
        <v>44.0</v>
      </c>
      <c r="CS265" s="24">
        <v>22.0</v>
      </c>
      <c r="CT265" s="24">
        <v>22.0</v>
      </c>
      <c r="CU265" s="24">
        <v>0.0</v>
      </c>
      <c r="CV265" s="24">
        <v>241.0</v>
      </c>
      <c r="CW265" s="24">
        <v>108.0</v>
      </c>
      <c r="CX265" s="24">
        <v>133.0</v>
      </c>
      <c r="CY265" s="24">
        <v>5059.0</v>
      </c>
      <c r="CZ265" s="24">
        <v>1.0</v>
      </c>
      <c r="DA265" s="24">
        <v>1670.0</v>
      </c>
      <c r="DB265" s="24">
        <v>12.0</v>
      </c>
      <c r="DC265" s="24">
        <v>3.0</v>
      </c>
      <c r="DD265" s="24">
        <v>306.0</v>
      </c>
      <c r="DE265" s="24">
        <v>44.0</v>
      </c>
      <c r="DF265" s="24">
        <v>0.0</v>
      </c>
      <c r="DG265" s="24">
        <v>1.0</v>
      </c>
      <c r="DH265" s="24">
        <v>3.0</v>
      </c>
      <c r="DI265" s="24">
        <v>210.0</v>
      </c>
      <c r="DJ265" s="24">
        <v>1107.0</v>
      </c>
      <c r="DK265" s="24">
        <v>1700.0</v>
      </c>
      <c r="DL265" s="24">
        <v>2.0</v>
      </c>
      <c r="DM265" s="53">
        <v>128.1</v>
      </c>
      <c r="DN265" s="54"/>
    </row>
    <row r="266">
      <c r="A266" s="48" t="s">
        <v>869</v>
      </c>
      <c r="B266" s="49" t="s">
        <v>872</v>
      </c>
      <c r="C266" s="24">
        <v>45.7</v>
      </c>
      <c r="D266" s="24">
        <v>44.9</v>
      </c>
      <c r="E266" s="24">
        <v>46.5</v>
      </c>
      <c r="F266" s="50">
        <v>6092.0</v>
      </c>
      <c r="G266" s="50">
        <v>1877.0</v>
      </c>
      <c r="H266" s="50">
        <v>1662.0</v>
      </c>
      <c r="I266" s="50">
        <v>1246.0</v>
      </c>
      <c r="J266" s="50">
        <v>1022.0</v>
      </c>
      <c r="K266" s="24">
        <v>218.0</v>
      </c>
      <c r="L266" s="24">
        <v>54.0</v>
      </c>
      <c r="M266" s="24">
        <v>9.0</v>
      </c>
      <c r="N266" s="24">
        <v>1.0</v>
      </c>
      <c r="O266" s="24">
        <v>2.0</v>
      </c>
      <c r="P266" s="24">
        <v>1.0</v>
      </c>
      <c r="Q266" s="50">
        <v>5808.0</v>
      </c>
      <c r="R266" s="50">
        <v>1385.0</v>
      </c>
      <c r="S266" s="50">
        <v>1788.0</v>
      </c>
      <c r="T266" s="50">
        <v>1348.0</v>
      </c>
      <c r="U266" s="50">
        <v>1006.0</v>
      </c>
      <c r="V266" s="24">
        <v>219.0</v>
      </c>
      <c r="W266" s="24">
        <v>51.0</v>
      </c>
      <c r="X266" s="24">
        <v>11.0</v>
      </c>
      <c r="Y266" s="24">
        <v>14837.5</v>
      </c>
      <c r="Z266" s="24">
        <v>359.0</v>
      </c>
      <c r="AA266" s="24">
        <v>445.0</v>
      </c>
      <c r="AB266" s="24">
        <v>526.5</v>
      </c>
      <c r="AC266" s="24">
        <v>749.0</v>
      </c>
      <c r="AD266" s="24">
        <v>991.5</v>
      </c>
      <c r="AE266" s="24">
        <v>1020.0</v>
      </c>
      <c r="AF266" s="24">
        <v>987.0</v>
      </c>
      <c r="AG266" s="24">
        <v>940.5</v>
      </c>
      <c r="AH266" s="24">
        <v>927.5</v>
      </c>
      <c r="AI266" s="24">
        <v>1190.5</v>
      </c>
      <c r="AJ266" s="24">
        <v>1370.0</v>
      </c>
      <c r="AK266" s="24">
        <v>1277.5</v>
      </c>
      <c r="AL266" s="24">
        <v>1237.5</v>
      </c>
      <c r="AM266" s="24">
        <v>935.0</v>
      </c>
      <c r="AN266" s="24">
        <v>709.5</v>
      </c>
      <c r="AO266" s="24">
        <v>538.5</v>
      </c>
      <c r="AP266" s="24">
        <v>373.0</v>
      </c>
      <c r="AQ266" s="24">
        <v>193.0</v>
      </c>
      <c r="AR266" s="24">
        <v>59.5</v>
      </c>
      <c r="AS266" s="24">
        <v>5.0</v>
      </c>
      <c r="AT266" s="24">
        <v>2.5</v>
      </c>
      <c r="AU266" s="24">
        <v>6948.0</v>
      </c>
      <c r="AV266" s="24">
        <v>176.5</v>
      </c>
      <c r="AW266" s="24">
        <v>216.0</v>
      </c>
      <c r="AX266" s="24">
        <v>255.0</v>
      </c>
      <c r="AY266" s="24">
        <v>365.5</v>
      </c>
      <c r="AZ266" s="24">
        <v>448.0</v>
      </c>
      <c r="BA266" s="24">
        <v>477.0</v>
      </c>
      <c r="BB266" s="24">
        <v>478.5</v>
      </c>
      <c r="BC266" s="24">
        <v>470.0</v>
      </c>
      <c r="BD266" s="24">
        <v>450.0</v>
      </c>
      <c r="BE266" s="24">
        <v>547.5</v>
      </c>
      <c r="BF266" s="24">
        <v>656.0</v>
      </c>
      <c r="BG266" s="24">
        <v>618.5</v>
      </c>
      <c r="BH266" s="24">
        <v>586.5</v>
      </c>
      <c r="BI266" s="24">
        <v>420.5</v>
      </c>
      <c r="BJ266" s="24">
        <v>321.0</v>
      </c>
      <c r="BK266" s="24">
        <v>235.5</v>
      </c>
      <c r="BL266" s="24">
        <v>140.5</v>
      </c>
      <c r="BM266" s="24">
        <v>68.5</v>
      </c>
      <c r="BN266" s="24">
        <v>16.0</v>
      </c>
      <c r="BO266" s="24">
        <v>1.0</v>
      </c>
      <c r="BP266" s="24">
        <v>0.0</v>
      </c>
      <c r="BQ266" s="24">
        <v>7889.5</v>
      </c>
      <c r="BR266" s="24">
        <v>182.5</v>
      </c>
      <c r="BS266" s="24">
        <v>229.0</v>
      </c>
      <c r="BT266" s="24">
        <v>271.5</v>
      </c>
      <c r="BU266" s="24">
        <v>383.5</v>
      </c>
      <c r="BV266" s="24">
        <v>543.5</v>
      </c>
      <c r="BW266" s="24">
        <v>543.0</v>
      </c>
      <c r="BX266" s="24">
        <v>508.5</v>
      </c>
      <c r="BY266" s="24">
        <v>470.5</v>
      </c>
      <c r="BZ266" s="24">
        <v>477.5</v>
      </c>
      <c r="CA266" s="24">
        <v>643.0</v>
      </c>
      <c r="CB266" s="24">
        <v>714.0</v>
      </c>
      <c r="CC266" s="24">
        <v>659.0</v>
      </c>
      <c r="CD266" s="24">
        <v>651.0</v>
      </c>
      <c r="CE266" s="24">
        <v>514.5</v>
      </c>
      <c r="CF266" s="24">
        <v>388.5</v>
      </c>
      <c r="CG266" s="24">
        <v>303.0</v>
      </c>
      <c r="CH266" s="24">
        <v>232.5</v>
      </c>
      <c r="CI266" s="24">
        <v>124.5</v>
      </c>
      <c r="CJ266" s="24">
        <v>43.5</v>
      </c>
      <c r="CK266" s="24">
        <v>4.0</v>
      </c>
      <c r="CL266" s="24">
        <v>2.5</v>
      </c>
      <c r="CM266" s="24">
        <v>35.0</v>
      </c>
      <c r="CN266" s="24">
        <v>56.0</v>
      </c>
      <c r="CO266" s="24">
        <v>26.0</v>
      </c>
      <c r="CP266" s="24">
        <v>30.0</v>
      </c>
      <c r="CQ266" s="24">
        <v>0.0</v>
      </c>
      <c r="CR266" s="24">
        <v>0.0</v>
      </c>
      <c r="CS266" s="24">
        <v>0.0</v>
      </c>
      <c r="CT266" s="24">
        <v>0.0</v>
      </c>
      <c r="CU266" s="24">
        <v>0.0</v>
      </c>
      <c r="CV266" s="24">
        <v>0.0</v>
      </c>
      <c r="CW266" s="24">
        <v>0.0</v>
      </c>
      <c r="CX266" s="24">
        <v>0.0</v>
      </c>
      <c r="CY266" s="24">
        <v>4198.0</v>
      </c>
      <c r="CZ266" s="24">
        <v>1.0</v>
      </c>
      <c r="DA266" s="24">
        <v>1333.0</v>
      </c>
      <c r="DB266" s="24">
        <v>10.0</v>
      </c>
      <c r="DC266" s="24">
        <v>0.0</v>
      </c>
      <c r="DD266" s="24">
        <v>281.0</v>
      </c>
      <c r="DE266" s="24">
        <v>21.0</v>
      </c>
      <c r="DF266" s="24">
        <v>0.0</v>
      </c>
      <c r="DG266" s="24">
        <v>5.0</v>
      </c>
      <c r="DH266" s="24">
        <v>1.0</v>
      </c>
      <c r="DI266" s="24">
        <v>168.0</v>
      </c>
      <c r="DJ266" s="24">
        <v>949.0</v>
      </c>
      <c r="DK266" s="24">
        <v>1428.0</v>
      </c>
      <c r="DL266" s="24">
        <v>1.0</v>
      </c>
      <c r="DM266" s="53">
        <v>128.1</v>
      </c>
      <c r="DN266" s="54"/>
    </row>
    <row r="267">
      <c r="A267" s="48" t="s">
        <v>869</v>
      </c>
      <c r="B267" s="49" t="s">
        <v>873</v>
      </c>
      <c r="C267" s="24">
        <v>42.4</v>
      </c>
      <c r="D267" s="24">
        <v>41.4</v>
      </c>
      <c r="E267" s="24">
        <v>43.2</v>
      </c>
      <c r="F267" s="50">
        <v>8576.0</v>
      </c>
      <c r="G267" s="50">
        <v>1779.0</v>
      </c>
      <c r="H267" s="50">
        <v>1972.0</v>
      </c>
      <c r="I267" s="50">
        <v>2174.0</v>
      </c>
      <c r="J267" s="50">
        <v>2060.0</v>
      </c>
      <c r="K267" s="24">
        <v>445.0</v>
      </c>
      <c r="L267" s="24">
        <v>112.0</v>
      </c>
      <c r="M267" s="24">
        <v>24.0</v>
      </c>
      <c r="N267" s="24">
        <v>6.0</v>
      </c>
      <c r="O267" s="24">
        <v>2.0</v>
      </c>
      <c r="P267" s="24">
        <v>2.0</v>
      </c>
      <c r="Q267" s="50">
        <v>8111.0</v>
      </c>
      <c r="R267" s="50">
        <v>1188.0</v>
      </c>
      <c r="S267" s="50">
        <v>2100.0</v>
      </c>
      <c r="T267" s="50">
        <v>2316.0</v>
      </c>
      <c r="U267" s="50">
        <v>1980.0</v>
      </c>
      <c r="V267" s="24">
        <v>427.0</v>
      </c>
      <c r="W267" s="24">
        <v>78.0</v>
      </c>
      <c r="X267" s="24">
        <v>22.0</v>
      </c>
      <c r="Y267" s="24">
        <v>23973.0</v>
      </c>
      <c r="Z267" s="24">
        <v>718.0</v>
      </c>
      <c r="AA267" s="24">
        <v>1228.0</v>
      </c>
      <c r="AB267" s="24">
        <v>1424.0</v>
      </c>
      <c r="AC267" s="24">
        <v>1363.0</v>
      </c>
      <c r="AD267" s="24">
        <v>1518.0</v>
      </c>
      <c r="AE267" s="24">
        <v>1389.0</v>
      </c>
      <c r="AF267" s="24">
        <v>1324.0</v>
      </c>
      <c r="AG267" s="24">
        <v>1640.5</v>
      </c>
      <c r="AH267" s="24">
        <v>1942.0</v>
      </c>
      <c r="AI267" s="24">
        <v>2393.0</v>
      </c>
      <c r="AJ267" s="24">
        <v>2281.0</v>
      </c>
      <c r="AK267" s="24">
        <v>1772.5</v>
      </c>
      <c r="AL267" s="24">
        <v>1584.0</v>
      </c>
      <c r="AM267" s="24">
        <v>1136.0</v>
      </c>
      <c r="AN267" s="24">
        <v>783.0</v>
      </c>
      <c r="AO267" s="24">
        <v>636.0</v>
      </c>
      <c r="AP267" s="24">
        <v>454.0</v>
      </c>
      <c r="AQ267" s="24">
        <v>262.5</v>
      </c>
      <c r="AR267" s="24">
        <v>105.5</v>
      </c>
      <c r="AS267" s="24">
        <v>18.0</v>
      </c>
      <c r="AT267" s="24">
        <v>1.0</v>
      </c>
      <c r="AU267" s="24">
        <v>11384.5</v>
      </c>
      <c r="AV267" s="24">
        <v>380.5</v>
      </c>
      <c r="AW267" s="24">
        <v>604.5</v>
      </c>
      <c r="AX267" s="24">
        <v>708.0</v>
      </c>
      <c r="AY267" s="24">
        <v>687.0</v>
      </c>
      <c r="AZ267" s="24">
        <v>755.0</v>
      </c>
      <c r="BA267" s="24">
        <v>675.0</v>
      </c>
      <c r="BB267" s="24">
        <v>649.0</v>
      </c>
      <c r="BC267" s="24">
        <v>742.0</v>
      </c>
      <c r="BD267" s="24">
        <v>888.5</v>
      </c>
      <c r="BE267" s="24">
        <v>1152.0</v>
      </c>
      <c r="BF267" s="24">
        <v>1090.0</v>
      </c>
      <c r="BG267" s="24">
        <v>860.5</v>
      </c>
      <c r="BH267" s="24">
        <v>739.0</v>
      </c>
      <c r="BI267" s="24">
        <v>530.5</v>
      </c>
      <c r="BJ267" s="24">
        <v>348.0</v>
      </c>
      <c r="BK267" s="24">
        <v>265.5</v>
      </c>
      <c r="BL267" s="24">
        <v>185.5</v>
      </c>
      <c r="BM267" s="24">
        <v>93.5</v>
      </c>
      <c r="BN267" s="24">
        <v>28.0</v>
      </c>
      <c r="BO267" s="24">
        <v>2.5</v>
      </c>
      <c r="BP267" s="24">
        <v>0.0</v>
      </c>
      <c r="BQ267" s="24">
        <v>12588.5</v>
      </c>
      <c r="BR267" s="24">
        <v>337.5</v>
      </c>
      <c r="BS267" s="24">
        <v>623.5</v>
      </c>
      <c r="BT267" s="24">
        <v>716.0</v>
      </c>
      <c r="BU267" s="24">
        <v>676.0</v>
      </c>
      <c r="BV267" s="24">
        <v>763.0</v>
      </c>
      <c r="BW267" s="24">
        <v>714.0</v>
      </c>
      <c r="BX267" s="24">
        <v>675.0</v>
      </c>
      <c r="BY267" s="24">
        <v>898.5</v>
      </c>
      <c r="BZ267" s="24">
        <v>1053.5</v>
      </c>
      <c r="CA267" s="24">
        <v>1241.0</v>
      </c>
      <c r="CB267" s="24">
        <v>1191.0</v>
      </c>
      <c r="CC267" s="24">
        <v>912.0</v>
      </c>
      <c r="CD267" s="24">
        <v>845.0</v>
      </c>
      <c r="CE267" s="24">
        <v>605.5</v>
      </c>
      <c r="CF267" s="24">
        <v>435.0</v>
      </c>
      <c r="CG267" s="24">
        <v>370.5</v>
      </c>
      <c r="CH267" s="24">
        <v>268.5</v>
      </c>
      <c r="CI267" s="24">
        <v>169.0</v>
      </c>
      <c r="CJ267" s="24">
        <v>77.5</v>
      </c>
      <c r="CK267" s="24">
        <v>15.5</v>
      </c>
      <c r="CL267" s="24">
        <v>1.0</v>
      </c>
      <c r="CM267" s="24">
        <v>30.0</v>
      </c>
      <c r="CN267" s="24">
        <v>64.0</v>
      </c>
      <c r="CO267" s="24">
        <v>28.0</v>
      </c>
      <c r="CP267" s="24">
        <v>36.0</v>
      </c>
      <c r="CQ267" s="24">
        <v>6.0</v>
      </c>
      <c r="CR267" s="24">
        <v>38.0</v>
      </c>
      <c r="CS267" s="24">
        <v>13.0</v>
      </c>
      <c r="CT267" s="24">
        <v>25.0</v>
      </c>
      <c r="CU267" s="24">
        <v>0.0</v>
      </c>
      <c r="CV267" s="24">
        <v>135.0</v>
      </c>
      <c r="CW267" s="24">
        <v>0.0</v>
      </c>
      <c r="CX267" s="24">
        <v>131.0</v>
      </c>
      <c r="CY267" s="24">
        <v>7634.0</v>
      </c>
      <c r="CZ267" s="24">
        <v>0.0</v>
      </c>
      <c r="DA267" s="24">
        <v>2200.0</v>
      </c>
      <c r="DB267" s="24">
        <v>25.0</v>
      </c>
      <c r="DC267" s="24">
        <v>4.0</v>
      </c>
      <c r="DD267" s="24">
        <v>370.0</v>
      </c>
      <c r="DE267" s="24">
        <v>59.0</v>
      </c>
      <c r="DF267" s="24">
        <v>0.0</v>
      </c>
      <c r="DG267" s="24">
        <v>2.0</v>
      </c>
      <c r="DH267" s="24">
        <v>8.0</v>
      </c>
      <c r="DI267" s="24">
        <v>427.0</v>
      </c>
      <c r="DJ267" s="24">
        <v>1871.0</v>
      </c>
      <c r="DK267" s="24">
        <v>2667.0</v>
      </c>
      <c r="DL267" s="24">
        <v>1.0</v>
      </c>
      <c r="DM267" s="53">
        <v>128.1</v>
      </c>
      <c r="DN267" s="54"/>
    </row>
    <row r="268">
      <c r="A268" s="48" t="s">
        <v>869</v>
      </c>
      <c r="B268" s="49" t="s">
        <v>874</v>
      </c>
      <c r="C268" s="24">
        <v>41.0</v>
      </c>
      <c r="D268" s="24">
        <v>42.2</v>
      </c>
      <c r="E268" s="24">
        <v>40.0</v>
      </c>
      <c r="F268" s="50">
        <v>9663.0</v>
      </c>
      <c r="G268" s="50">
        <v>6490.0</v>
      </c>
      <c r="H268" s="50">
        <v>1533.0</v>
      </c>
      <c r="I268" s="24">
        <v>858.0</v>
      </c>
      <c r="J268" s="24">
        <v>599.0</v>
      </c>
      <c r="K268" s="24">
        <v>146.0</v>
      </c>
      <c r="L268" s="24">
        <v>28.0</v>
      </c>
      <c r="M268" s="24">
        <v>4.0</v>
      </c>
      <c r="N268" s="24">
        <v>3.0</v>
      </c>
      <c r="O268" s="24">
        <v>1.0</v>
      </c>
      <c r="P268" s="24">
        <v>1.0</v>
      </c>
      <c r="Q268" s="50">
        <v>8633.0</v>
      </c>
      <c r="R268" s="50">
        <v>5186.0</v>
      </c>
      <c r="S268" s="50">
        <v>1684.0</v>
      </c>
      <c r="T268" s="24">
        <v>965.0</v>
      </c>
      <c r="U268" s="24">
        <v>607.0</v>
      </c>
      <c r="V268" s="24">
        <v>149.0</v>
      </c>
      <c r="W268" s="24">
        <v>36.0</v>
      </c>
      <c r="X268" s="24">
        <v>6.0</v>
      </c>
      <c r="Y268" s="24">
        <v>15238.0</v>
      </c>
      <c r="Z268" s="24">
        <v>226.5</v>
      </c>
      <c r="AA268" s="24">
        <v>327.0</v>
      </c>
      <c r="AB268" s="24">
        <v>354.5</v>
      </c>
      <c r="AC268" s="24">
        <v>573.5</v>
      </c>
      <c r="AD268" s="24">
        <v>2214.5</v>
      </c>
      <c r="AE268" s="24">
        <v>2293.5</v>
      </c>
      <c r="AF268" s="24">
        <v>1443.5</v>
      </c>
      <c r="AG268" s="24">
        <v>1037.5</v>
      </c>
      <c r="AH268" s="24">
        <v>933.0</v>
      </c>
      <c r="AI268" s="24">
        <v>1001.5</v>
      </c>
      <c r="AJ268" s="24">
        <v>1051.0</v>
      </c>
      <c r="AK268" s="24">
        <v>834.5</v>
      </c>
      <c r="AL268" s="24">
        <v>807.5</v>
      </c>
      <c r="AM268" s="24">
        <v>618.0</v>
      </c>
      <c r="AN268" s="24">
        <v>516.5</v>
      </c>
      <c r="AO268" s="24">
        <v>483.0</v>
      </c>
      <c r="AP268" s="24">
        <v>318.0</v>
      </c>
      <c r="AQ268" s="24">
        <v>138.0</v>
      </c>
      <c r="AR268" s="24">
        <v>50.5</v>
      </c>
      <c r="AS268" s="24">
        <v>12.0</v>
      </c>
      <c r="AT268" s="24">
        <v>4.0</v>
      </c>
      <c r="AU268" s="24">
        <v>6406.0</v>
      </c>
      <c r="AV268" s="24">
        <v>113.5</v>
      </c>
      <c r="AW268" s="24">
        <v>156.0</v>
      </c>
      <c r="AX268" s="24">
        <v>159.5</v>
      </c>
      <c r="AY268" s="24">
        <v>247.0</v>
      </c>
      <c r="AZ268" s="24">
        <v>544.0</v>
      </c>
      <c r="BA268" s="24">
        <v>925.0</v>
      </c>
      <c r="BB268" s="24">
        <v>627.0</v>
      </c>
      <c r="BC268" s="24">
        <v>512.5</v>
      </c>
      <c r="BD268" s="24">
        <v>448.0</v>
      </c>
      <c r="BE268" s="24">
        <v>476.0</v>
      </c>
      <c r="BF268" s="24">
        <v>525.0</v>
      </c>
      <c r="BG268" s="24">
        <v>413.0</v>
      </c>
      <c r="BH268" s="24">
        <v>364.5</v>
      </c>
      <c r="BI268" s="24">
        <v>279.0</v>
      </c>
      <c r="BJ268" s="24">
        <v>230.0</v>
      </c>
      <c r="BK268" s="24">
        <v>195.5</v>
      </c>
      <c r="BL268" s="24">
        <v>125.5</v>
      </c>
      <c r="BM268" s="24">
        <v>45.5</v>
      </c>
      <c r="BN268" s="24">
        <v>16.5</v>
      </c>
      <c r="BO268" s="24">
        <v>2.5</v>
      </c>
      <c r="BP268" s="24">
        <v>0.5</v>
      </c>
      <c r="BQ268" s="24">
        <v>8832.0</v>
      </c>
      <c r="BR268" s="24">
        <v>113.0</v>
      </c>
      <c r="BS268" s="24">
        <v>171.0</v>
      </c>
      <c r="BT268" s="24">
        <v>195.0</v>
      </c>
      <c r="BU268" s="24">
        <v>326.5</v>
      </c>
      <c r="BV268" s="24">
        <v>1670.5</v>
      </c>
      <c r="BW268" s="24">
        <v>1368.5</v>
      </c>
      <c r="BX268" s="24">
        <v>816.5</v>
      </c>
      <c r="BY268" s="24">
        <v>525.0</v>
      </c>
      <c r="BZ268" s="24">
        <v>485.0</v>
      </c>
      <c r="CA268" s="24">
        <v>525.5</v>
      </c>
      <c r="CB268" s="24">
        <v>526.0</v>
      </c>
      <c r="CC268" s="24">
        <v>421.5</v>
      </c>
      <c r="CD268" s="24">
        <v>443.0</v>
      </c>
      <c r="CE268" s="24">
        <v>339.0</v>
      </c>
      <c r="CF268" s="24">
        <v>286.5</v>
      </c>
      <c r="CG268" s="24">
        <v>287.5</v>
      </c>
      <c r="CH268" s="24">
        <v>192.5</v>
      </c>
      <c r="CI268" s="24">
        <v>92.5</v>
      </c>
      <c r="CJ268" s="24">
        <v>34.0</v>
      </c>
      <c r="CK268" s="24">
        <v>9.5</v>
      </c>
      <c r="CL268" s="24">
        <v>3.5</v>
      </c>
      <c r="CM268" s="24">
        <v>397.0</v>
      </c>
      <c r="CN268" s="24">
        <v>544.0</v>
      </c>
      <c r="CO268" s="24">
        <v>151.0</v>
      </c>
      <c r="CP268" s="24">
        <v>393.0</v>
      </c>
      <c r="CQ268" s="24">
        <v>11.0</v>
      </c>
      <c r="CR268" s="24">
        <v>103.0</v>
      </c>
      <c r="CS268" s="24">
        <v>27.0</v>
      </c>
      <c r="CT268" s="24">
        <v>76.0</v>
      </c>
      <c r="CU268" s="24">
        <v>6.0</v>
      </c>
      <c r="CV268" s="24">
        <v>180.0</v>
      </c>
      <c r="CW268" s="24">
        <v>81.0</v>
      </c>
      <c r="CX268" s="24">
        <v>99.0</v>
      </c>
      <c r="CY268" s="24">
        <v>3442.0</v>
      </c>
      <c r="CZ268" s="24">
        <v>9.0</v>
      </c>
      <c r="DA268" s="24">
        <v>1261.0</v>
      </c>
      <c r="DB268" s="24">
        <v>5.0</v>
      </c>
      <c r="DC268" s="24">
        <v>0.0</v>
      </c>
      <c r="DD268" s="24">
        <v>231.0</v>
      </c>
      <c r="DE268" s="24">
        <v>11.0</v>
      </c>
      <c r="DF268" s="24">
        <v>0.0</v>
      </c>
      <c r="DG268" s="24">
        <v>2.0</v>
      </c>
      <c r="DH268" s="24">
        <v>3.0</v>
      </c>
      <c r="DI268" s="24">
        <v>105.0</v>
      </c>
      <c r="DJ268" s="24">
        <v>705.0</v>
      </c>
      <c r="DK268" s="24">
        <v>1109.0</v>
      </c>
      <c r="DL268" s="24">
        <v>1.0</v>
      </c>
      <c r="DM268" s="53">
        <v>128.1</v>
      </c>
      <c r="DN268" s="54"/>
    </row>
    <row r="269">
      <c r="A269" s="48" t="s">
        <v>869</v>
      </c>
      <c r="B269" s="49" t="s">
        <v>875</v>
      </c>
      <c r="C269" s="24">
        <v>43.4</v>
      </c>
      <c r="D269" s="24">
        <v>42.6</v>
      </c>
      <c r="E269" s="24">
        <v>44.1</v>
      </c>
      <c r="F269" s="50">
        <v>7780.0</v>
      </c>
      <c r="G269" s="50">
        <v>3866.0</v>
      </c>
      <c r="H269" s="50">
        <v>1624.0</v>
      </c>
      <c r="I269" s="50">
        <v>1165.0</v>
      </c>
      <c r="J269" s="24">
        <v>898.0</v>
      </c>
      <c r="K269" s="24">
        <v>190.0</v>
      </c>
      <c r="L269" s="24">
        <v>25.0</v>
      </c>
      <c r="M269" s="24">
        <v>7.0</v>
      </c>
      <c r="N269" s="24">
        <v>3.0</v>
      </c>
      <c r="O269" s="24">
        <v>1.0</v>
      </c>
      <c r="P269" s="24">
        <v>1.0</v>
      </c>
      <c r="Q269" s="50">
        <v>7147.0</v>
      </c>
      <c r="R269" s="50">
        <v>3011.0</v>
      </c>
      <c r="S269" s="50">
        <v>1713.0</v>
      </c>
      <c r="T269" s="50">
        <v>1321.0</v>
      </c>
      <c r="U269" s="24">
        <v>877.0</v>
      </c>
      <c r="V269" s="24">
        <v>196.0</v>
      </c>
      <c r="W269" s="24">
        <v>21.0</v>
      </c>
      <c r="X269" s="24">
        <v>8.0</v>
      </c>
      <c r="Y269" s="24">
        <v>15339.5</v>
      </c>
      <c r="Z269" s="24">
        <v>485.0</v>
      </c>
      <c r="AA269" s="24">
        <v>473.5</v>
      </c>
      <c r="AB269" s="24">
        <v>415.5</v>
      </c>
      <c r="AC269" s="24">
        <v>514.5</v>
      </c>
      <c r="AD269" s="24">
        <v>1091.0</v>
      </c>
      <c r="AE269" s="24">
        <v>1565.5</v>
      </c>
      <c r="AF269" s="24">
        <v>1325.0</v>
      </c>
      <c r="AG269" s="24">
        <v>1249.5</v>
      </c>
      <c r="AH269" s="24">
        <v>1085.5</v>
      </c>
      <c r="AI269" s="24">
        <v>1213.5</v>
      </c>
      <c r="AJ269" s="24">
        <v>1357.5</v>
      </c>
      <c r="AK269" s="24">
        <v>1136.5</v>
      </c>
      <c r="AL269" s="24">
        <v>1110.5</v>
      </c>
      <c r="AM269" s="24">
        <v>772.5</v>
      </c>
      <c r="AN269" s="24">
        <v>582.5</v>
      </c>
      <c r="AO269" s="24">
        <v>457.0</v>
      </c>
      <c r="AP269" s="24">
        <v>310.5</v>
      </c>
      <c r="AQ269" s="24">
        <v>138.5</v>
      </c>
      <c r="AR269" s="24">
        <v>48.0</v>
      </c>
      <c r="AS269" s="24">
        <v>7.5</v>
      </c>
      <c r="AT269" s="24">
        <v>0.0</v>
      </c>
      <c r="AU269" s="24">
        <v>7403.0</v>
      </c>
      <c r="AV269" s="24">
        <v>235.5</v>
      </c>
      <c r="AW269" s="24">
        <v>243.0</v>
      </c>
      <c r="AX269" s="24">
        <v>197.5</v>
      </c>
      <c r="AY269" s="24">
        <v>252.5</v>
      </c>
      <c r="AZ269" s="24">
        <v>534.5</v>
      </c>
      <c r="BA269" s="24">
        <v>747.5</v>
      </c>
      <c r="BB269" s="24">
        <v>680.5</v>
      </c>
      <c r="BC269" s="24">
        <v>641.5</v>
      </c>
      <c r="BD269" s="24">
        <v>572.5</v>
      </c>
      <c r="BE269" s="24">
        <v>588.0</v>
      </c>
      <c r="BF269" s="24">
        <v>640.5</v>
      </c>
      <c r="BG269" s="24">
        <v>563.5</v>
      </c>
      <c r="BH269" s="24">
        <v>529.0</v>
      </c>
      <c r="BI269" s="24">
        <v>355.0</v>
      </c>
      <c r="BJ269" s="24">
        <v>246.5</v>
      </c>
      <c r="BK269" s="24">
        <v>200.0</v>
      </c>
      <c r="BL269" s="24">
        <v>118.5</v>
      </c>
      <c r="BM269" s="24">
        <v>52.0</v>
      </c>
      <c r="BN269" s="24">
        <v>4.0</v>
      </c>
      <c r="BO269" s="24">
        <v>1.0</v>
      </c>
      <c r="BP269" s="24">
        <v>0.0</v>
      </c>
      <c r="BQ269" s="24">
        <v>7936.5</v>
      </c>
      <c r="BR269" s="24">
        <v>249.5</v>
      </c>
      <c r="BS269" s="24">
        <v>230.5</v>
      </c>
      <c r="BT269" s="24">
        <v>218.0</v>
      </c>
      <c r="BU269" s="24">
        <v>262.0</v>
      </c>
      <c r="BV269" s="24">
        <v>556.5</v>
      </c>
      <c r="BW269" s="24">
        <v>818.0</v>
      </c>
      <c r="BX269" s="24">
        <v>644.5</v>
      </c>
      <c r="BY269" s="24">
        <v>608.0</v>
      </c>
      <c r="BZ269" s="24">
        <v>513.0</v>
      </c>
      <c r="CA269" s="24">
        <v>625.5</v>
      </c>
      <c r="CB269" s="24">
        <v>717.0</v>
      </c>
      <c r="CC269" s="24">
        <v>573.0</v>
      </c>
      <c r="CD269" s="24">
        <v>581.5</v>
      </c>
      <c r="CE269" s="24">
        <v>417.5</v>
      </c>
      <c r="CF269" s="24">
        <v>336.0</v>
      </c>
      <c r="CG269" s="24">
        <v>257.0</v>
      </c>
      <c r="CH269" s="24">
        <v>192.0</v>
      </c>
      <c r="CI269" s="24">
        <v>86.5</v>
      </c>
      <c r="CJ269" s="24">
        <v>44.0</v>
      </c>
      <c r="CK269" s="24">
        <v>6.5</v>
      </c>
      <c r="CL269" s="24">
        <v>0.0</v>
      </c>
      <c r="CM269" s="24">
        <v>217.0</v>
      </c>
      <c r="CN269" s="24">
        <v>361.0</v>
      </c>
      <c r="CO269" s="24">
        <v>151.0</v>
      </c>
      <c r="CP269" s="24">
        <v>210.0</v>
      </c>
      <c r="CQ269" s="24">
        <v>9.0</v>
      </c>
      <c r="CR269" s="24">
        <v>83.0</v>
      </c>
      <c r="CS269" s="24">
        <v>40.0</v>
      </c>
      <c r="CT269" s="24">
        <v>43.0</v>
      </c>
      <c r="CU269" s="24">
        <v>5.0</v>
      </c>
      <c r="CV269" s="24">
        <v>551.0</v>
      </c>
      <c r="CW269" s="24">
        <v>173.0</v>
      </c>
      <c r="CX269" s="24">
        <v>378.0</v>
      </c>
      <c r="CY269" s="24">
        <v>4442.0</v>
      </c>
      <c r="CZ269" s="24">
        <v>0.0</v>
      </c>
      <c r="DA269" s="24">
        <v>1640.0</v>
      </c>
      <c r="DB269" s="24">
        <v>10.0</v>
      </c>
      <c r="DC269" s="24">
        <v>4.0</v>
      </c>
      <c r="DD269" s="24">
        <v>399.0</v>
      </c>
      <c r="DE269" s="24">
        <v>33.0</v>
      </c>
      <c r="DF269" s="24">
        <v>0.0</v>
      </c>
      <c r="DG269" s="24">
        <v>2.0</v>
      </c>
      <c r="DH269" s="24">
        <v>1.0</v>
      </c>
      <c r="DI269" s="24">
        <v>156.0</v>
      </c>
      <c r="DJ269" s="24">
        <v>886.0</v>
      </c>
      <c r="DK269" s="24">
        <v>1311.0</v>
      </c>
      <c r="DL269" s="24">
        <v>0.0</v>
      </c>
      <c r="DM269" s="53">
        <v>128.1</v>
      </c>
      <c r="DN269" s="54"/>
    </row>
    <row r="270">
      <c r="A270" s="48" t="s">
        <v>869</v>
      </c>
      <c r="B270" s="49" t="s">
        <v>876</v>
      </c>
      <c r="C270" s="24">
        <v>44.0</v>
      </c>
      <c r="D270" s="24">
        <v>43.3</v>
      </c>
      <c r="E270" s="24">
        <v>44.7</v>
      </c>
      <c r="F270" s="50">
        <v>11606.0</v>
      </c>
      <c r="G270" s="50">
        <v>5945.0</v>
      </c>
      <c r="H270" s="50">
        <v>2359.0</v>
      </c>
      <c r="I270" s="50">
        <v>1554.0</v>
      </c>
      <c r="J270" s="50">
        <v>1333.0</v>
      </c>
      <c r="K270" s="24">
        <v>313.0</v>
      </c>
      <c r="L270" s="24">
        <v>76.0</v>
      </c>
      <c r="M270" s="24">
        <v>16.0</v>
      </c>
      <c r="N270" s="24">
        <v>8.0</v>
      </c>
      <c r="O270" s="24">
        <v>1.0</v>
      </c>
      <c r="P270" s="24">
        <v>1.0</v>
      </c>
      <c r="Q270" s="50">
        <v>10777.0</v>
      </c>
      <c r="R270" s="50">
        <v>4790.0</v>
      </c>
      <c r="S270" s="50">
        <v>2551.0</v>
      </c>
      <c r="T270" s="50">
        <v>1673.0</v>
      </c>
      <c r="U270" s="50">
        <v>1345.0</v>
      </c>
      <c r="V270" s="24">
        <v>319.0</v>
      </c>
      <c r="W270" s="24">
        <v>78.0</v>
      </c>
      <c r="X270" s="24">
        <v>21.0</v>
      </c>
      <c r="Y270" s="24">
        <v>22845.5</v>
      </c>
      <c r="Z270" s="24">
        <v>402.0</v>
      </c>
      <c r="AA270" s="24">
        <v>676.5</v>
      </c>
      <c r="AB270" s="24">
        <v>831.0</v>
      </c>
      <c r="AC270" s="24">
        <v>1008.5</v>
      </c>
      <c r="AD270" s="24">
        <v>2003.0</v>
      </c>
      <c r="AE270" s="24">
        <v>2209.5</v>
      </c>
      <c r="AF270" s="24">
        <v>1713.5</v>
      </c>
      <c r="AG270" s="24">
        <v>1537.5</v>
      </c>
      <c r="AH270" s="24">
        <v>1534.0</v>
      </c>
      <c r="AI270" s="24">
        <v>1962.5</v>
      </c>
      <c r="AJ270" s="24">
        <v>1987.0</v>
      </c>
      <c r="AK270" s="24">
        <v>1599.0</v>
      </c>
      <c r="AL270" s="24">
        <v>1576.5</v>
      </c>
      <c r="AM270" s="24">
        <v>1117.5</v>
      </c>
      <c r="AN270" s="24">
        <v>921.5</v>
      </c>
      <c r="AO270" s="24">
        <v>832.5</v>
      </c>
      <c r="AP270" s="24">
        <v>582.0</v>
      </c>
      <c r="AQ270" s="24">
        <v>252.0</v>
      </c>
      <c r="AR270" s="24">
        <v>79.5</v>
      </c>
      <c r="AS270" s="24">
        <v>17.0</v>
      </c>
      <c r="AT270" s="24">
        <v>3.0</v>
      </c>
      <c r="AU270" s="24">
        <v>10906.0</v>
      </c>
      <c r="AV270" s="24">
        <v>217.0</v>
      </c>
      <c r="AW270" s="24">
        <v>342.5</v>
      </c>
      <c r="AX270" s="24">
        <v>433.0</v>
      </c>
      <c r="AY270" s="24">
        <v>525.5</v>
      </c>
      <c r="AZ270" s="24">
        <v>846.0</v>
      </c>
      <c r="BA270" s="24">
        <v>1048.0</v>
      </c>
      <c r="BB270" s="24">
        <v>844.5</v>
      </c>
      <c r="BC270" s="24">
        <v>757.5</v>
      </c>
      <c r="BD270" s="24">
        <v>754.5</v>
      </c>
      <c r="BE270" s="24">
        <v>956.0</v>
      </c>
      <c r="BF270" s="24">
        <v>1020.0</v>
      </c>
      <c r="BG270" s="24">
        <v>770.5</v>
      </c>
      <c r="BH270" s="24">
        <v>780.5</v>
      </c>
      <c r="BI270" s="24">
        <v>526.5</v>
      </c>
      <c r="BJ270" s="24">
        <v>385.0</v>
      </c>
      <c r="BK270" s="24">
        <v>356.5</v>
      </c>
      <c r="BL270" s="24">
        <v>216.0</v>
      </c>
      <c r="BM270" s="24">
        <v>99.0</v>
      </c>
      <c r="BN270" s="24">
        <v>20.0</v>
      </c>
      <c r="BO270" s="24">
        <v>6.5</v>
      </c>
      <c r="BP270" s="24">
        <v>1.0</v>
      </c>
      <c r="BQ270" s="24">
        <v>11939.5</v>
      </c>
      <c r="BR270" s="24">
        <v>185.0</v>
      </c>
      <c r="BS270" s="24">
        <v>334.0</v>
      </c>
      <c r="BT270" s="24">
        <v>398.0</v>
      </c>
      <c r="BU270" s="24">
        <v>483.0</v>
      </c>
      <c r="BV270" s="24">
        <v>1157.0</v>
      </c>
      <c r="BW270" s="24">
        <v>1161.5</v>
      </c>
      <c r="BX270" s="24">
        <v>869.0</v>
      </c>
      <c r="BY270" s="24">
        <v>780.0</v>
      </c>
      <c r="BZ270" s="24">
        <v>779.5</v>
      </c>
      <c r="CA270" s="24">
        <v>1006.5</v>
      </c>
      <c r="CB270" s="24">
        <v>967.0</v>
      </c>
      <c r="CC270" s="24">
        <v>828.5</v>
      </c>
      <c r="CD270" s="24">
        <v>796.0</v>
      </c>
      <c r="CE270" s="24">
        <v>591.0</v>
      </c>
      <c r="CF270" s="24">
        <v>536.5</v>
      </c>
      <c r="CG270" s="24">
        <v>476.0</v>
      </c>
      <c r="CH270" s="24">
        <v>366.0</v>
      </c>
      <c r="CI270" s="24">
        <v>153.0</v>
      </c>
      <c r="CJ270" s="24">
        <v>59.5</v>
      </c>
      <c r="CK270" s="24">
        <v>10.5</v>
      </c>
      <c r="CL270" s="24">
        <v>2.0</v>
      </c>
      <c r="CM270" s="24">
        <v>273.0</v>
      </c>
      <c r="CN270" s="24">
        <v>437.0</v>
      </c>
      <c r="CO270" s="24">
        <v>191.0</v>
      </c>
      <c r="CP270" s="24">
        <v>246.0</v>
      </c>
      <c r="CQ270" s="24">
        <v>10.0</v>
      </c>
      <c r="CR270" s="24">
        <v>88.0</v>
      </c>
      <c r="CS270" s="24">
        <v>43.0</v>
      </c>
      <c r="CT270" s="24">
        <v>45.0</v>
      </c>
      <c r="CU270" s="24">
        <v>8.0</v>
      </c>
      <c r="CV270" s="24">
        <v>341.0</v>
      </c>
      <c r="CW270" s="24">
        <v>116.0</v>
      </c>
      <c r="CX270" s="24">
        <v>225.0</v>
      </c>
      <c r="CY270" s="24">
        <v>5748.0</v>
      </c>
      <c r="CZ270" s="24">
        <v>12.0</v>
      </c>
      <c r="DA270" s="24">
        <v>2142.0</v>
      </c>
      <c r="DB270" s="24">
        <v>12.0</v>
      </c>
      <c r="DC270" s="24">
        <v>4.0</v>
      </c>
      <c r="DD270" s="24">
        <v>343.0</v>
      </c>
      <c r="DE270" s="24">
        <v>59.0</v>
      </c>
      <c r="DF270" s="24">
        <v>0.0</v>
      </c>
      <c r="DG270" s="24">
        <v>4.0</v>
      </c>
      <c r="DH270" s="24">
        <v>1.0</v>
      </c>
      <c r="DI270" s="24">
        <v>202.0</v>
      </c>
      <c r="DJ270" s="24">
        <v>1194.0</v>
      </c>
      <c r="DK270" s="24">
        <v>1773.0</v>
      </c>
      <c r="DL270" s="24">
        <v>2.0</v>
      </c>
      <c r="DM270" s="53">
        <v>128.1</v>
      </c>
      <c r="DN270" s="54"/>
    </row>
    <row r="271">
      <c r="A271" s="48" t="s">
        <v>869</v>
      </c>
      <c r="B271" s="49" t="s">
        <v>877</v>
      </c>
      <c r="C271" s="24">
        <v>46.2</v>
      </c>
      <c r="D271" s="24">
        <v>45.3</v>
      </c>
      <c r="E271" s="24">
        <v>47.1</v>
      </c>
      <c r="F271" s="50">
        <v>16905.0</v>
      </c>
      <c r="G271" s="50">
        <v>7384.0</v>
      </c>
      <c r="H271" s="50">
        <v>4144.0</v>
      </c>
      <c r="I271" s="50">
        <v>2898.0</v>
      </c>
      <c r="J271" s="50">
        <v>1925.0</v>
      </c>
      <c r="K271" s="24">
        <v>446.0</v>
      </c>
      <c r="L271" s="24">
        <v>83.0</v>
      </c>
      <c r="M271" s="24">
        <v>19.0</v>
      </c>
      <c r="N271" s="24">
        <v>5.0</v>
      </c>
      <c r="O271" s="24">
        <v>0.0</v>
      </c>
      <c r="P271" s="24">
        <v>1.0</v>
      </c>
      <c r="Q271" s="50">
        <v>15419.0</v>
      </c>
      <c r="R271" s="50">
        <v>5492.0</v>
      </c>
      <c r="S271" s="50">
        <v>4233.0</v>
      </c>
      <c r="T271" s="50">
        <v>3137.0</v>
      </c>
      <c r="U271" s="50">
        <v>1986.0</v>
      </c>
      <c r="V271" s="24">
        <v>454.0</v>
      </c>
      <c r="W271" s="24">
        <v>98.0</v>
      </c>
      <c r="X271" s="24">
        <v>19.0</v>
      </c>
      <c r="Y271" s="24">
        <v>34905.0</v>
      </c>
      <c r="Z271" s="24">
        <v>912.0</v>
      </c>
      <c r="AA271" s="24">
        <v>1047.5</v>
      </c>
      <c r="AB271" s="24">
        <v>991.5</v>
      </c>
      <c r="AC271" s="24">
        <v>1167.0</v>
      </c>
      <c r="AD271" s="24">
        <v>2251.0</v>
      </c>
      <c r="AE271" s="24">
        <v>2871.0</v>
      </c>
      <c r="AF271" s="24">
        <v>2417.0</v>
      </c>
      <c r="AG271" s="24">
        <v>2492.0</v>
      </c>
      <c r="AH271" s="24">
        <v>2347.0</v>
      </c>
      <c r="AI271" s="24">
        <v>2629.0</v>
      </c>
      <c r="AJ271" s="24">
        <v>2889.0</v>
      </c>
      <c r="AK271" s="24">
        <v>2953.0</v>
      </c>
      <c r="AL271" s="24">
        <v>2998.0</v>
      </c>
      <c r="AM271" s="24">
        <v>2325.5</v>
      </c>
      <c r="AN271" s="24">
        <v>1784.5</v>
      </c>
      <c r="AO271" s="24">
        <v>1429.0</v>
      </c>
      <c r="AP271" s="24">
        <v>909.5</v>
      </c>
      <c r="AQ271" s="24">
        <v>360.0</v>
      </c>
      <c r="AR271" s="24">
        <v>109.5</v>
      </c>
      <c r="AS271" s="24">
        <v>20.0</v>
      </c>
      <c r="AT271" s="24">
        <v>2.0</v>
      </c>
      <c r="AU271" s="24">
        <v>17263.5</v>
      </c>
      <c r="AV271" s="24">
        <v>466.5</v>
      </c>
      <c r="AW271" s="24">
        <v>533.0</v>
      </c>
      <c r="AX271" s="24">
        <v>520.0</v>
      </c>
      <c r="AY271" s="24">
        <v>629.5</v>
      </c>
      <c r="AZ271" s="24">
        <v>1049.0</v>
      </c>
      <c r="BA271" s="24">
        <v>1469.5</v>
      </c>
      <c r="BB271" s="24">
        <v>1242.5</v>
      </c>
      <c r="BC271" s="24">
        <v>1293.5</v>
      </c>
      <c r="BD271" s="24">
        <v>1240.0</v>
      </c>
      <c r="BE271" s="24">
        <v>1362.5</v>
      </c>
      <c r="BF271" s="24">
        <v>1421.5</v>
      </c>
      <c r="BG271" s="24">
        <v>1454.0</v>
      </c>
      <c r="BH271" s="24">
        <v>1457.5</v>
      </c>
      <c r="BI271" s="24">
        <v>1121.5</v>
      </c>
      <c r="BJ271" s="24">
        <v>797.5</v>
      </c>
      <c r="BK271" s="24">
        <v>653.0</v>
      </c>
      <c r="BL271" s="24">
        <v>387.0</v>
      </c>
      <c r="BM271" s="24">
        <v>133.5</v>
      </c>
      <c r="BN271" s="24">
        <v>28.0</v>
      </c>
      <c r="BO271" s="24">
        <v>3.0</v>
      </c>
      <c r="BP271" s="24">
        <v>1.0</v>
      </c>
      <c r="BQ271" s="24">
        <v>17641.5</v>
      </c>
      <c r="BR271" s="24">
        <v>445.5</v>
      </c>
      <c r="BS271" s="24">
        <v>514.5</v>
      </c>
      <c r="BT271" s="24">
        <v>471.5</v>
      </c>
      <c r="BU271" s="24">
        <v>537.5</v>
      </c>
      <c r="BV271" s="24">
        <v>1202.0</v>
      </c>
      <c r="BW271" s="24">
        <v>1401.5</v>
      </c>
      <c r="BX271" s="24">
        <v>1174.5</v>
      </c>
      <c r="BY271" s="24">
        <v>1198.5</v>
      </c>
      <c r="BZ271" s="24">
        <v>1107.0</v>
      </c>
      <c r="CA271" s="24">
        <v>1266.5</v>
      </c>
      <c r="CB271" s="24">
        <v>1467.5</v>
      </c>
      <c r="CC271" s="24">
        <v>1499.0</v>
      </c>
      <c r="CD271" s="24">
        <v>1540.5</v>
      </c>
      <c r="CE271" s="24">
        <v>1204.0</v>
      </c>
      <c r="CF271" s="24">
        <v>987.0</v>
      </c>
      <c r="CG271" s="24">
        <v>776.0</v>
      </c>
      <c r="CH271" s="24">
        <v>522.5</v>
      </c>
      <c r="CI271" s="24">
        <v>226.5</v>
      </c>
      <c r="CJ271" s="24">
        <v>81.5</v>
      </c>
      <c r="CK271" s="24">
        <v>17.0</v>
      </c>
      <c r="CL271" s="24">
        <v>1.0</v>
      </c>
      <c r="CM271" s="24">
        <v>438.0</v>
      </c>
      <c r="CN271" s="24">
        <v>826.0</v>
      </c>
      <c r="CO271" s="24">
        <v>430.0</v>
      </c>
      <c r="CP271" s="24">
        <v>396.0</v>
      </c>
      <c r="CQ271" s="24">
        <v>0.0</v>
      </c>
      <c r="CR271" s="24">
        <v>25.0</v>
      </c>
      <c r="CS271" s="24">
        <v>8.0</v>
      </c>
      <c r="CT271" s="24">
        <v>17.0</v>
      </c>
      <c r="CU271" s="24">
        <v>0.0</v>
      </c>
      <c r="CV271" s="24">
        <v>212.0</v>
      </c>
      <c r="CW271" s="24">
        <v>57.0</v>
      </c>
      <c r="CX271" s="24">
        <v>155.0</v>
      </c>
      <c r="CY271" s="24">
        <v>9738.0</v>
      </c>
      <c r="CZ271" s="24">
        <v>84.0</v>
      </c>
      <c r="DA271" s="24">
        <v>3753.0</v>
      </c>
      <c r="DB271" s="24">
        <v>15.0</v>
      </c>
      <c r="DC271" s="24">
        <v>6.0</v>
      </c>
      <c r="DD271" s="24">
        <v>1003.0</v>
      </c>
      <c r="DE271" s="24">
        <v>47.0</v>
      </c>
      <c r="DF271" s="24">
        <v>0.0</v>
      </c>
      <c r="DG271" s="24">
        <v>0.0</v>
      </c>
      <c r="DH271" s="24">
        <v>3.0</v>
      </c>
      <c r="DI271" s="24">
        <v>283.0</v>
      </c>
      <c r="DJ271" s="24">
        <v>1629.0</v>
      </c>
      <c r="DK271" s="24">
        <v>2911.0</v>
      </c>
      <c r="DL271" s="24">
        <v>4.0</v>
      </c>
      <c r="DM271" s="53">
        <v>128.1</v>
      </c>
      <c r="DN271" s="54"/>
    </row>
    <row r="272">
      <c r="A272" s="48" t="s">
        <v>869</v>
      </c>
      <c r="B272" s="49" t="s">
        <v>878</v>
      </c>
      <c r="C272" s="24">
        <v>45.1</v>
      </c>
      <c r="D272" s="24">
        <v>44.3</v>
      </c>
      <c r="E272" s="24">
        <v>45.9</v>
      </c>
      <c r="F272" s="50">
        <v>8252.0</v>
      </c>
      <c r="G272" s="50">
        <v>4082.0</v>
      </c>
      <c r="H272" s="50">
        <v>1838.0</v>
      </c>
      <c r="I272" s="50">
        <v>1161.0</v>
      </c>
      <c r="J272" s="24">
        <v>851.0</v>
      </c>
      <c r="K272" s="24">
        <v>228.0</v>
      </c>
      <c r="L272" s="24">
        <v>65.0</v>
      </c>
      <c r="M272" s="24">
        <v>16.0</v>
      </c>
      <c r="N272" s="24">
        <v>6.0</v>
      </c>
      <c r="O272" s="24">
        <v>0.0</v>
      </c>
      <c r="P272" s="24">
        <v>5.0</v>
      </c>
      <c r="Q272" s="50">
        <v>7285.0</v>
      </c>
      <c r="R272" s="50">
        <v>2945.0</v>
      </c>
      <c r="S272" s="50">
        <v>1982.0</v>
      </c>
      <c r="T272" s="50">
        <v>1247.0</v>
      </c>
      <c r="U272" s="24">
        <v>795.0</v>
      </c>
      <c r="V272" s="24">
        <v>237.0</v>
      </c>
      <c r="W272" s="24">
        <v>57.0</v>
      </c>
      <c r="X272" s="24">
        <v>22.0</v>
      </c>
      <c r="Y272" s="24">
        <v>16311.0</v>
      </c>
      <c r="Z272" s="24">
        <v>332.5</v>
      </c>
      <c r="AA272" s="24">
        <v>418.5</v>
      </c>
      <c r="AB272" s="24">
        <v>515.0</v>
      </c>
      <c r="AC272" s="24">
        <v>633.5</v>
      </c>
      <c r="AD272" s="24">
        <v>1205.0</v>
      </c>
      <c r="AE272" s="24">
        <v>1552.5</v>
      </c>
      <c r="AF272" s="24">
        <v>1311.0</v>
      </c>
      <c r="AG272" s="24">
        <v>1154.5</v>
      </c>
      <c r="AH272" s="24">
        <v>1133.5</v>
      </c>
      <c r="AI272" s="24">
        <v>1319.0</v>
      </c>
      <c r="AJ272" s="24">
        <v>1458.5</v>
      </c>
      <c r="AK272" s="24">
        <v>1201.5</v>
      </c>
      <c r="AL272" s="24">
        <v>1152.0</v>
      </c>
      <c r="AM272" s="24">
        <v>850.0</v>
      </c>
      <c r="AN272" s="24">
        <v>666.0</v>
      </c>
      <c r="AO272" s="24">
        <v>597.0</v>
      </c>
      <c r="AP272" s="24">
        <v>451.0</v>
      </c>
      <c r="AQ272" s="24">
        <v>237.5</v>
      </c>
      <c r="AR272" s="24">
        <v>90.0</v>
      </c>
      <c r="AS272" s="24">
        <v>29.0</v>
      </c>
      <c r="AT272" s="24">
        <v>3.5</v>
      </c>
      <c r="AU272" s="24">
        <v>7618.0</v>
      </c>
      <c r="AV272" s="24">
        <v>173.0</v>
      </c>
      <c r="AW272" s="24">
        <v>188.0</v>
      </c>
      <c r="AX272" s="24">
        <v>274.0</v>
      </c>
      <c r="AY272" s="24">
        <v>331.0</v>
      </c>
      <c r="AZ272" s="24">
        <v>556.5</v>
      </c>
      <c r="BA272" s="24">
        <v>708.0</v>
      </c>
      <c r="BB272" s="24">
        <v>630.5</v>
      </c>
      <c r="BC272" s="24">
        <v>551.0</v>
      </c>
      <c r="BD272" s="24">
        <v>542.5</v>
      </c>
      <c r="BE272" s="24">
        <v>628.5</v>
      </c>
      <c r="BF272" s="24">
        <v>692.5</v>
      </c>
      <c r="BG272" s="24">
        <v>562.0</v>
      </c>
      <c r="BH272" s="24">
        <v>545.0</v>
      </c>
      <c r="BI272" s="24">
        <v>392.0</v>
      </c>
      <c r="BJ272" s="24">
        <v>278.5</v>
      </c>
      <c r="BK272" s="24">
        <v>246.0</v>
      </c>
      <c r="BL272" s="24">
        <v>187.5</v>
      </c>
      <c r="BM272" s="24">
        <v>98.0</v>
      </c>
      <c r="BN272" s="24">
        <v>27.0</v>
      </c>
      <c r="BO272" s="24">
        <v>5.5</v>
      </c>
      <c r="BP272" s="24">
        <v>1.0</v>
      </c>
      <c r="BQ272" s="24">
        <v>8693.0</v>
      </c>
      <c r="BR272" s="24">
        <v>159.5</v>
      </c>
      <c r="BS272" s="24">
        <v>230.5</v>
      </c>
      <c r="BT272" s="24">
        <v>241.0</v>
      </c>
      <c r="BU272" s="24">
        <v>302.5</v>
      </c>
      <c r="BV272" s="24">
        <v>648.5</v>
      </c>
      <c r="BW272" s="24">
        <v>844.5</v>
      </c>
      <c r="BX272" s="24">
        <v>680.5</v>
      </c>
      <c r="BY272" s="24">
        <v>603.5</v>
      </c>
      <c r="BZ272" s="24">
        <v>591.0</v>
      </c>
      <c r="CA272" s="24">
        <v>690.5</v>
      </c>
      <c r="CB272" s="24">
        <v>766.0</v>
      </c>
      <c r="CC272" s="24">
        <v>639.5</v>
      </c>
      <c r="CD272" s="24">
        <v>607.0</v>
      </c>
      <c r="CE272" s="24">
        <v>458.0</v>
      </c>
      <c r="CF272" s="24">
        <v>387.5</v>
      </c>
      <c r="CG272" s="24">
        <v>351.0</v>
      </c>
      <c r="CH272" s="24">
        <v>263.5</v>
      </c>
      <c r="CI272" s="24">
        <v>139.5</v>
      </c>
      <c r="CJ272" s="24">
        <v>63.0</v>
      </c>
      <c r="CK272" s="24">
        <v>23.5</v>
      </c>
      <c r="CL272" s="24">
        <v>2.5</v>
      </c>
      <c r="CM272" s="24">
        <v>188.0</v>
      </c>
      <c r="CN272" s="24">
        <v>308.0</v>
      </c>
      <c r="CO272" s="24">
        <v>116.0</v>
      </c>
      <c r="CP272" s="24">
        <v>192.0</v>
      </c>
      <c r="CQ272" s="24">
        <v>6.0</v>
      </c>
      <c r="CR272" s="24">
        <v>69.0</v>
      </c>
      <c r="CS272" s="24">
        <v>28.0</v>
      </c>
      <c r="CT272" s="24">
        <v>41.0</v>
      </c>
      <c r="CU272" s="24">
        <v>5.0</v>
      </c>
      <c r="CV272" s="24">
        <v>149.0</v>
      </c>
      <c r="CW272" s="24">
        <v>111.0</v>
      </c>
      <c r="CX272" s="24">
        <v>38.0</v>
      </c>
      <c r="CY272" s="24">
        <v>4813.0</v>
      </c>
      <c r="CZ272" s="24">
        <v>1.0</v>
      </c>
      <c r="DA272" s="24">
        <v>1530.0</v>
      </c>
      <c r="DB272" s="24">
        <v>10.0</v>
      </c>
      <c r="DC272" s="24">
        <v>2.0</v>
      </c>
      <c r="DD272" s="24">
        <v>260.0</v>
      </c>
      <c r="DE272" s="24">
        <v>46.0</v>
      </c>
      <c r="DF272" s="24">
        <v>0.0</v>
      </c>
      <c r="DG272" s="24">
        <v>4.0</v>
      </c>
      <c r="DH272" s="24">
        <v>4.0</v>
      </c>
      <c r="DI272" s="24">
        <v>205.0</v>
      </c>
      <c r="DJ272" s="24">
        <v>1255.0</v>
      </c>
      <c r="DK272" s="24">
        <v>1495.0</v>
      </c>
      <c r="DL272" s="24">
        <v>1.0</v>
      </c>
      <c r="DM272" s="53">
        <v>128.1</v>
      </c>
      <c r="DN272" s="54"/>
    </row>
    <row r="273">
      <c r="A273" s="48" t="s">
        <v>869</v>
      </c>
      <c r="B273" s="49" t="s">
        <v>879</v>
      </c>
      <c r="C273" s="24">
        <v>40.2</v>
      </c>
      <c r="D273" s="24">
        <v>38.9</v>
      </c>
      <c r="E273" s="24">
        <v>41.5</v>
      </c>
      <c r="F273" s="50">
        <v>9691.0</v>
      </c>
      <c r="G273" s="50">
        <v>6734.0</v>
      </c>
      <c r="H273" s="50">
        <v>1412.0</v>
      </c>
      <c r="I273" s="24">
        <v>797.0</v>
      </c>
      <c r="J273" s="24">
        <v>592.0</v>
      </c>
      <c r="K273" s="24">
        <v>117.0</v>
      </c>
      <c r="L273" s="24">
        <v>29.0</v>
      </c>
      <c r="M273" s="24">
        <v>7.0</v>
      </c>
      <c r="N273" s="24">
        <v>1.0</v>
      </c>
      <c r="O273" s="24">
        <v>0.0</v>
      </c>
      <c r="P273" s="24">
        <v>2.0</v>
      </c>
      <c r="Q273" s="50">
        <v>9264.0</v>
      </c>
      <c r="R273" s="50">
        <v>5964.0</v>
      </c>
      <c r="S273" s="50">
        <v>1688.0</v>
      </c>
      <c r="T273" s="24">
        <v>870.0</v>
      </c>
      <c r="U273" s="24">
        <v>584.0</v>
      </c>
      <c r="V273" s="24">
        <v>126.0</v>
      </c>
      <c r="W273" s="24">
        <v>26.0</v>
      </c>
      <c r="X273" s="24">
        <v>6.0</v>
      </c>
      <c r="Y273" s="24">
        <v>14788.5</v>
      </c>
      <c r="Z273" s="24">
        <v>192.5</v>
      </c>
      <c r="AA273" s="24">
        <v>240.0</v>
      </c>
      <c r="AB273" s="24">
        <v>271.5</v>
      </c>
      <c r="AC273" s="24">
        <v>536.5</v>
      </c>
      <c r="AD273" s="24">
        <v>2529.5</v>
      </c>
      <c r="AE273" s="24">
        <v>2585.5</v>
      </c>
      <c r="AF273" s="24">
        <v>1170.5</v>
      </c>
      <c r="AG273" s="24">
        <v>831.5</v>
      </c>
      <c r="AH273" s="24">
        <v>717.0</v>
      </c>
      <c r="AI273" s="24">
        <v>878.5</v>
      </c>
      <c r="AJ273" s="24">
        <v>1047.0</v>
      </c>
      <c r="AK273" s="24">
        <v>898.5</v>
      </c>
      <c r="AL273" s="24">
        <v>814.5</v>
      </c>
      <c r="AM273" s="24">
        <v>642.0</v>
      </c>
      <c r="AN273" s="24">
        <v>477.5</v>
      </c>
      <c r="AO273" s="24">
        <v>464.0</v>
      </c>
      <c r="AP273" s="24">
        <v>289.5</v>
      </c>
      <c r="AQ273" s="24">
        <v>146.5</v>
      </c>
      <c r="AR273" s="24">
        <v>47.0</v>
      </c>
      <c r="AS273" s="24">
        <v>7.0</v>
      </c>
      <c r="AT273" s="24">
        <v>2.0</v>
      </c>
      <c r="AU273" s="24">
        <v>7442.0</v>
      </c>
      <c r="AV273" s="24">
        <v>97.5</v>
      </c>
      <c r="AW273" s="24">
        <v>121.5</v>
      </c>
      <c r="AX273" s="24">
        <v>143.5</v>
      </c>
      <c r="AY273" s="24">
        <v>277.5</v>
      </c>
      <c r="AZ273" s="24">
        <v>1139.5</v>
      </c>
      <c r="BA273" s="24">
        <v>1516.5</v>
      </c>
      <c r="BB273" s="24">
        <v>661.0</v>
      </c>
      <c r="BC273" s="24">
        <v>458.0</v>
      </c>
      <c r="BD273" s="24">
        <v>383.5</v>
      </c>
      <c r="BE273" s="24">
        <v>435.0</v>
      </c>
      <c r="BF273" s="24">
        <v>512.0</v>
      </c>
      <c r="BG273" s="24">
        <v>457.0</v>
      </c>
      <c r="BH273" s="24">
        <v>389.5</v>
      </c>
      <c r="BI273" s="24">
        <v>286.5</v>
      </c>
      <c r="BJ273" s="24">
        <v>202.0</v>
      </c>
      <c r="BK273" s="24">
        <v>189.0</v>
      </c>
      <c r="BL273" s="24">
        <v>115.5</v>
      </c>
      <c r="BM273" s="24">
        <v>47.5</v>
      </c>
      <c r="BN273" s="24">
        <v>8.5</v>
      </c>
      <c r="BO273" s="24">
        <v>1.0</v>
      </c>
      <c r="BP273" s="24">
        <v>0.0</v>
      </c>
      <c r="BQ273" s="24">
        <v>7346.5</v>
      </c>
      <c r="BR273" s="24">
        <v>95.0</v>
      </c>
      <c r="BS273" s="24">
        <v>118.5</v>
      </c>
      <c r="BT273" s="24">
        <v>128.0</v>
      </c>
      <c r="BU273" s="24">
        <v>259.0</v>
      </c>
      <c r="BV273" s="24">
        <v>1390.0</v>
      </c>
      <c r="BW273" s="24">
        <v>1069.0</v>
      </c>
      <c r="BX273" s="24">
        <v>509.5</v>
      </c>
      <c r="BY273" s="24">
        <v>373.5</v>
      </c>
      <c r="BZ273" s="24">
        <v>333.5</v>
      </c>
      <c r="CA273" s="24">
        <v>443.5</v>
      </c>
      <c r="CB273" s="24">
        <v>535.0</v>
      </c>
      <c r="CC273" s="24">
        <v>441.5</v>
      </c>
      <c r="CD273" s="24">
        <v>425.0</v>
      </c>
      <c r="CE273" s="24">
        <v>355.5</v>
      </c>
      <c r="CF273" s="24">
        <v>275.5</v>
      </c>
      <c r="CG273" s="24">
        <v>275.0</v>
      </c>
      <c r="CH273" s="24">
        <v>174.0</v>
      </c>
      <c r="CI273" s="24">
        <v>99.0</v>
      </c>
      <c r="CJ273" s="24">
        <v>38.5</v>
      </c>
      <c r="CK273" s="24">
        <v>6.0</v>
      </c>
      <c r="CL273" s="24">
        <v>2.0</v>
      </c>
      <c r="CM273" s="24">
        <v>724.0</v>
      </c>
      <c r="CN273" s="50">
        <v>1083.0</v>
      </c>
      <c r="CO273" s="24">
        <v>407.0</v>
      </c>
      <c r="CP273" s="24">
        <v>676.0</v>
      </c>
      <c r="CQ273" s="24">
        <v>14.0</v>
      </c>
      <c r="CR273" s="24">
        <v>143.0</v>
      </c>
      <c r="CS273" s="24">
        <v>68.0</v>
      </c>
      <c r="CT273" s="24">
        <v>75.0</v>
      </c>
      <c r="CU273" s="24">
        <v>5.0</v>
      </c>
      <c r="CV273" s="50">
        <v>1551.0</v>
      </c>
      <c r="CW273" s="24">
        <v>719.0</v>
      </c>
      <c r="CX273" s="24">
        <v>832.0</v>
      </c>
      <c r="CY273" s="24">
        <v>3124.0</v>
      </c>
      <c r="CZ273" s="24">
        <v>0.0</v>
      </c>
      <c r="DA273" s="24">
        <v>1143.0</v>
      </c>
      <c r="DB273" s="24">
        <v>6.0</v>
      </c>
      <c r="DC273" s="24">
        <v>0.0</v>
      </c>
      <c r="DD273" s="24">
        <v>246.0</v>
      </c>
      <c r="DE273" s="24">
        <v>14.0</v>
      </c>
      <c r="DF273" s="24">
        <v>0.0</v>
      </c>
      <c r="DG273" s="24">
        <v>2.0</v>
      </c>
      <c r="DH273" s="24">
        <v>2.0</v>
      </c>
      <c r="DI273" s="24">
        <v>103.0</v>
      </c>
      <c r="DJ273" s="24">
        <v>604.0</v>
      </c>
      <c r="DK273" s="24">
        <v>1002.0</v>
      </c>
      <c r="DL273" s="24">
        <v>2.0</v>
      </c>
      <c r="DM273" s="53">
        <v>128.1</v>
      </c>
      <c r="DN273" s="54"/>
    </row>
    <row r="274">
      <c r="A274" s="48" t="s">
        <v>869</v>
      </c>
      <c r="B274" s="49" t="s">
        <v>880</v>
      </c>
      <c r="C274" s="24">
        <v>44.1</v>
      </c>
      <c r="D274" s="24">
        <v>43.6</v>
      </c>
      <c r="E274" s="24">
        <v>44.7</v>
      </c>
      <c r="F274" s="50">
        <v>10855.0</v>
      </c>
      <c r="G274" s="50">
        <v>3442.0</v>
      </c>
      <c r="H274" s="50">
        <v>2670.0</v>
      </c>
      <c r="I274" s="50">
        <v>2242.0</v>
      </c>
      <c r="J274" s="50">
        <v>1944.0</v>
      </c>
      <c r="K274" s="24">
        <v>442.0</v>
      </c>
      <c r="L274" s="24">
        <v>90.0</v>
      </c>
      <c r="M274" s="24">
        <v>20.0</v>
      </c>
      <c r="N274" s="24">
        <v>4.0</v>
      </c>
      <c r="O274" s="24">
        <v>1.0</v>
      </c>
      <c r="P274" s="24">
        <v>0.0</v>
      </c>
      <c r="Q274" s="50">
        <v>9989.0</v>
      </c>
      <c r="R274" s="50">
        <v>2454.0</v>
      </c>
      <c r="S274" s="50">
        <v>2649.0</v>
      </c>
      <c r="T274" s="50">
        <v>2383.0</v>
      </c>
      <c r="U274" s="50">
        <v>1934.0</v>
      </c>
      <c r="V274" s="24">
        <v>454.0</v>
      </c>
      <c r="W274" s="24">
        <v>95.0</v>
      </c>
      <c r="X274" s="24">
        <v>20.0</v>
      </c>
      <c r="Y274" s="24">
        <v>26320.0</v>
      </c>
      <c r="Z274" s="24">
        <v>792.0</v>
      </c>
      <c r="AA274" s="24">
        <v>1208.0</v>
      </c>
      <c r="AB274" s="24">
        <v>1304.0</v>
      </c>
      <c r="AC274" s="24">
        <v>1272.5</v>
      </c>
      <c r="AD274" s="24">
        <v>1434.0</v>
      </c>
      <c r="AE274" s="24">
        <v>1553.5</v>
      </c>
      <c r="AF274" s="24">
        <v>1561.5</v>
      </c>
      <c r="AG274" s="24">
        <v>1949.0</v>
      </c>
      <c r="AH274" s="24">
        <v>2122.5</v>
      </c>
      <c r="AI274" s="24">
        <v>2358.5</v>
      </c>
      <c r="AJ274" s="24">
        <v>2269.5</v>
      </c>
      <c r="AK274" s="24">
        <v>1890.0</v>
      </c>
      <c r="AL274" s="24">
        <v>1997.0</v>
      </c>
      <c r="AM274" s="24">
        <v>1559.0</v>
      </c>
      <c r="AN274" s="24">
        <v>1147.5</v>
      </c>
      <c r="AO274" s="24">
        <v>963.5</v>
      </c>
      <c r="AP274" s="24">
        <v>596.5</v>
      </c>
      <c r="AQ274" s="24">
        <v>249.0</v>
      </c>
      <c r="AR274" s="24">
        <v>74.0</v>
      </c>
      <c r="AS274" s="24">
        <v>18.5</v>
      </c>
      <c r="AT274" s="24">
        <v>0.0</v>
      </c>
      <c r="AU274" s="24">
        <v>12721.0</v>
      </c>
      <c r="AV274" s="24">
        <v>405.0</v>
      </c>
      <c r="AW274" s="24">
        <v>606.0</v>
      </c>
      <c r="AX274" s="24">
        <v>637.0</v>
      </c>
      <c r="AY274" s="24">
        <v>609.0</v>
      </c>
      <c r="AZ274" s="24">
        <v>674.5</v>
      </c>
      <c r="BA274" s="24">
        <v>749.5</v>
      </c>
      <c r="BB274" s="24">
        <v>772.0</v>
      </c>
      <c r="BC274" s="24">
        <v>954.0</v>
      </c>
      <c r="BD274" s="24">
        <v>1029.5</v>
      </c>
      <c r="BE274" s="24">
        <v>1216.5</v>
      </c>
      <c r="BF274" s="24">
        <v>1150.0</v>
      </c>
      <c r="BG274" s="24">
        <v>927.0</v>
      </c>
      <c r="BH274" s="24">
        <v>953.5</v>
      </c>
      <c r="BI274" s="24">
        <v>745.0</v>
      </c>
      <c r="BJ274" s="24">
        <v>492.5</v>
      </c>
      <c r="BK274" s="24">
        <v>441.0</v>
      </c>
      <c r="BL274" s="24">
        <v>258.5</v>
      </c>
      <c r="BM274" s="24">
        <v>77.5</v>
      </c>
      <c r="BN274" s="24">
        <v>20.5</v>
      </c>
      <c r="BO274" s="24">
        <v>2.5</v>
      </c>
      <c r="BP274" s="24">
        <v>0.0</v>
      </c>
      <c r="BQ274" s="24">
        <v>13599.0</v>
      </c>
      <c r="BR274" s="24">
        <v>387.0</v>
      </c>
      <c r="BS274" s="24">
        <v>602.0</v>
      </c>
      <c r="BT274" s="24">
        <v>667.0</v>
      </c>
      <c r="BU274" s="24">
        <v>663.5</v>
      </c>
      <c r="BV274" s="24">
        <v>759.5</v>
      </c>
      <c r="BW274" s="24">
        <v>804.0</v>
      </c>
      <c r="BX274" s="24">
        <v>789.5</v>
      </c>
      <c r="BY274" s="24">
        <v>995.0</v>
      </c>
      <c r="BZ274" s="24">
        <v>1093.0</v>
      </c>
      <c r="CA274" s="24">
        <v>1142.0</v>
      </c>
      <c r="CB274" s="24">
        <v>1119.5</v>
      </c>
      <c r="CC274" s="24">
        <v>963.0</v>
      </c>
      <c r="CD274" s="24">
        <v>1043.5</v>
      </c>
      <c r="CE274" s="24">
        <v>814.0</v>
      </c>
      <c r="CF274" s="24">
        <v>655.0</v>
      </c>
      <c r="CG274" s="24">
        <v>522.5</v>
      </c>
      <c r="CH274" s="24">
        <v>338.0</v>
      </c>
      <c r="CI274" s="24">
        <v>171.5</v>
      </c>
      <c r="CJ274" s="24">
        <v>53.5</v>
      </c>
      <c r="CK274" s="24">
        <v>16.0</v>
      </c>
      <c r="CL274" s="24">
        <v>0.0</v>
      </c>
      <c r="CM274" s="24">
        <v>96.0</v>
      </c>
      <c r="CN274" s="24">
        <v>173.0</v>
      </c>
      <c r="CO274" s="24">
        <v>82.0</v>
      </c>
      <c r="CP274" s="24">
        <v>91.0</v>
      </c>
      <c r="CQ274" s="24">
        <v>0.0</v>
      </c>
      <c r="CR274" s="24">
        <v>17.0</v>
      </c>
      <c r="CS274" s="24">
        <v>5.0</v>
      </c>
      <c r="CT274" s="24">
        <v>12.0</v>
      </c>
      <c r="CU274" s="24">
        <v>0.0</v>
      </c>
      <c r="CV274" s="24">
        <v>108.0</v>
      </c>
      <c r="CW274" s="24">
        <v>57.0</v>
      </c>
      <c r="CX274" s="24">
        <v>51.0</v>
      </c>
      <c r="CY274" s="24">
        <v>7513.0</v>
      </c>
      <c r="CZ274" s="24">
        <v>1.0</v>
      </c>
      <c r="DA274" s="24">
        <v>2713.0</v>
      </c>
      <c r="DB274" s="24">
        <v>16.0</v>
      </c>
      <c r="DC274" s="24">
        <v>4.0</v>
      </c>
      <c r="DD274" s="24">
        <v>573.0</v>
      </c>
      <c r="DE274" s="24">
        <v>18.0</v>
      </c>
      <c r="DF274" s="24">
        <v>0.0</v>
      </c>
      <c r="DG274" s="24">
        <v>7.0</v>
      </c>
      <c r="DH274" s="24">
        <v>4.0</v>
      </c>
      <c r="DI274" s="24">
        <v>273.0</v>
      </c>
      <c r="DJ274" s="24">
        <v>1465.0</v>
      </c>
      <c r="DK274" s="24">
        <v>2437.0</v>
      </c>
      <c r="DL274" s="24">
        <v>2.0</v>
      </c>
      <c r="DM274" s="53">
        <v>128.1</v>
      </c>
      <c r="DN274" s="54"/>
    </row>
    <row r="275">
      <c r="A275" s="48" t="s">
        <v>869</v>
      </c>
      <c r="B275" s="49" t="s">
        <v>881</v>
      </c>
      <c r="C275" s="24">
        <v>44.3</v>
      </c>
      <c r="D275" s="24">
        <v>43.9</v>
      </c>
      <c r="E275" s="24">
        <v>44.7</v>
      </c>
      <c r="F275" s="50">
        <v>9699.0</v>
      </c>
      <c r="G275" s="50">
        <v>4769.0</v>
      </c>
      <c r="H275" s="50">
        <v>2052.0</v>
      </c>
      <c r="I275" s="50">
        <v>1422.0</v>
      </c>
      <c r="J275" s="50">
        <v>1100.0</v>
      </c>
      <c r="K275" s="24">
        <v>274.0</v>
      </c>
      <c r="L275" s="24">
        <v>62.0</v>
      </c>
      <c r="M275" s="24">
        <v>9.0</v>
      </c>
      <c r="N275" s="24">
        <v>9.0</v>
      </c>
      <c r="O275" s="24">
        <v>2.0</v>
      </c>
      <c r="P275" s="24">
        <v>0.0</v>
      </c>
      <c r="Q275" s="50">
        <v>8962.0</v>
      </c>
      <c r="R275" s="50">
        <v>3767.0</v>
      </c>
      <c r="S275" s="50">
        <v>2175.0</v>
      </c>
      <c r="T275" s="50">
        <v>1523.0</v>
      </c>
      <c r="U275" s="50">
        <v>1139.0</v>
      </c>
      <c r="V275" s="24">
        <v>286.0</v>
      </c>
      <c r="W275" s="24">
        <v>57.0</v>
      </c>
      <c r="X275" s="24">
        <v>15.0</v>
      </c>
      <c r="Y275" s="24">
        <v>19437.5</v>
      </c>
      <c r="Z275" s="24">
        <v>441.0</v>
      </c>
      <c r="AA275" s="24">
        <v>607.0</v>
      </c>
      <c r="AB275" s="24">
        <v>690.0</v>
      </c>
      <c r="AC275" s="24">
        <v>760.5</v>
      </c>
      <c r="AD275" s="24">
        <v>1642.0</v>
      </c>
      <c r="AE275" s="24">
        <v>1871.5</v>
      </c>
      <c r="AF275" s="24">
        <v>1398.0</v>
      </c>
      <c r="AG275" s="24">
        <v>1305.0</v>
      </c>
      <c r="AH275" s="24">
        <v>1307.5</v>
      </c>
      <c r="AI275" s="24">
        <v>1449.5</v>
      </c>
      <c r="AJ275" s="24">
        <v>1549.5</v>
      </c>
      <c r="AK275" s="24">
        <v>1410.5</v>
      </c>
      <c r="AL275" s="24">
        <v>1475.0</v>
      </c>
      <c r="AM275" s="24">
        <v>1173.5</v>
      </c>
      <c r="AN275" s="24">
        <v>884.5</v>
      </c>
      <c r="AO275" s="24">
        <v>689.5</v>
      </c>
      <c r="AP275" s="24">
        <v>470.0</v>
      </c>
      <c r="AQ275" s="24">
        <v>227.5</v>
      </c>
      <c r="AR275" s="24">
        <v>72.5</v>
      </c>
      <c r="AS275" s="24">
        <v>12.5</v>
      </c>
      <c r="AT275" s="24">
        <v>0.5</v>
      </c>
      <c r="AU275" s="24">
        <v>9341.5</v>
      </c>
      <c r="AV275" s="24">
        <v>231.0</v>
      </c>
      <c r="AW275" s="24">
        <v>326.5</v>
      </c>
      <c r="AX275" s="24">
        <v>372.5</v>
      </c>
      <c r="AY275" s="24">
        <v>370.5</v>
      </c>
      <c r="AZ275" s="24">
        <v>567.5</v>
      </c>
      <c r="BA275" s="24">
        <v>916.5</v>
      </c>
      <c r="BB275" s="24">
        <v>736.0</v>
      </c>
      <c r="BC275" s="24">
        <v>669.5</v>
      </c>
      <c r="BD275" s="24">
        <v>663.0</v>
      </c>
      <c r="BE275" s="24">
        <v>731.5</v>
      </c>
      <c r="BF275" s="24">
        <v>805.5</v>
      </c>
      <c r="BG275" s="24">
        <v>687.5</v>
      </c>
      <c r="BH275" s="24">
        <v>709.5</v>
      </c>
      <c r="BI275" s="24">
        <v>565.5</v>
      </c>
      <c r="BJ275" s="24">
        <v>392.0</v>
      </c>
      <c r="BK275" s="24">
        <v>303.5</v>
      </c>
      <c r="BL275" s="24">
        <v>201.5</v>
      </c>
      <c r="BM275" s="24">
        <v>74.5</v>
      </c>
      <c r="BN275" s="24">
        <v>15.5</v>
      </c>
      <c r="BO275" s="24">
        <v>2.0</v>
      </c>
      <c r="BP275" s="24">
        <v>0.0</v>
      </c>
      <c r="BQ275" s="24">
        <v>10096.0</v>
      </c>
      <c r="BR275" s="24">
        <v>210.0</v>
      </c>
      <c r="BS275" s="24">
        <v>280.5</v>
      </c>
      <c r="BT275" s="24">
        <v>317.5</v>
      </c>
      <c r="BU275" s="24">
        <v>390.0</v>
      </c>
      <c r="BV275" s="24">
        <v>1074.5</v>
      </c>
      <c r="BW275" s="24">
        <v>955.0</v>
      </c>
      <c r="BX275" s="24">
        <v>662.0</v>
      </c>
      <c r="BY275" s="24">
        <v>635.5</v>
      </c>
      <c r="BZ275" s="24">
        <v>644.5</v>
      </c>
      <c r="CA275" s="24">
        <v>718.0</v>
      </c>
      <c r="CB275" s="24">
        <v>744.0</v>
      </c>
      <c r="CC275" s="24">
        <v>723.0</v>
      </c>
      <c r="CD275" s="24">
        <v>765.5</v>
      </c>
      <c r="CE275" s="24">
        <v>608.0</v>
      </c>
      <c r="CF275" s="24">
        <v>492.5</v>
      </c>
      <c r="CG275" s="24">
        <v>386.0</v>
      </c>
      <c r="CH275" s="24">
        <v>268.5</v>
      </c>
      <c r="CI275" s="24">
        <v>153.0</v>
      </c>
      <c r="CJ275" s="24">
        <v>57.0</v>
      </c>
      <c r="CK275" s="24">
        <v>10.5</v>
      </c>
      <c r="CL275" s="24">
        <v>0.5</v>
      </c>
      <c r="CM275" s="24">
        <v>271.0</v>
      </c>
      <c r="CN275" s="24">
        <v>417.0</v>
      </c>
      <c r="CO275" s="24">
        <v>196.0</v>
      </c>
      <c r="CP275" s="24">
        <v>221.0</v>
      </c>
      <c r="CQ275" s="24">
        <v>0.0</v>
      </c>
      <c r="CR275" s="24">
        <v>11.0</v>
      </c>
      <c r="CS275" s="24">
        <v>11.0</v>
      </c>
      <c r="CT275" s="24">
        <v>0.0</v>
      </c>
      <c r="CU275" s="24">
        <v>0.0</v>
      </c>
      <c r="CV275" s="24">
        <v>429.0</v>
      </c>
      <c r="CW275" s="24">
        <v>156.0</v>
      </c>
      <c r="CX275" s="24">
        <v>273.0</v>
      </c>
      <c r="CY275" s="24">
        <v>5330.0</v>
      </c>
      <c r="CZ275" s="24">
        <v>0.0</v>
      </c>
      <c r="DA275" s="24">
        <v>1905.0</v>
      </c>
      <c r="DB275" s="24">
        <v>8.0</v>
      </c>
      <c r="DC275" s="24">
        <v>3.0</v>
      </c>
      <c r="DD275" s="24">
        <v>447.0</v>
      </c>
      <c r="DE275" s="24">
        <v>42.0</v>
      </c>
      <c r="DF275" s="24">
        <v>0.0</v>
      </c>
      <c r="DG275" s="24">
        <v>3.0</v>
      </c>
      <c r="DH275" s="24">
        <v>3.0</v>
      </c>
      <c r="DI275" s="24">
        <v>177.0</v>
      </c>
      <c r="DJ275" s="24">
        <v>1028.0</v>
      </c>
      <c r="DK275" s="24">
        <v>1714.0</v>
      </c>
      <c r="DL275" s="24">
        <v>0.0</v>
      </c>
      <c r="DM275" s="53">
        <v>128.1</v>
      </c>
      <c r="DN275" s="54"/>
    </row>
    <row r="276">
      <c r="A276" s="48" t="s">
        <v>869</v>
      </c>
      <c r="B276" s="49" t="s">
        <v>882</v>
      </c>
      <c r="C276" s="24">
        <v>44.0</v>
      </c>
      <c r="D276" s="24">
        <v>42.9</v>
      </c>
      <c r="E276" s="24">
        <v>45.0</v>
      </c>
      <c r="F276" s="50">
        <v>10761.0</v>
      </c>
      <c r="G276" s="50">
        <v>4077.0</v>
      </c>
      <c r="H276" s="50">
        <v>2630.0</v>
      </c>
      <c r="I276" s="50">
        <v>1978.0</v>
      </c>
      <c r="J276" s="50">
        <v>1616.0</v>
      </c>
      <c r="K276" s="24">
        <v>368.0</v>
      </c>
      <c r="L276" s="24">
        <v>71.0</v>
      </c>
      <c r="M276" s="24">
        <v>17.0</v>
      </c>
      <c r="N276" s="24">
        <v>2.0</v>
      </c>
      <c r="O276" s="24">
        <v>2.0</v>
      </c>
      <c r="P276" s="24">
        <v>0.0</v>
      </c>
      <c r="Q276" s="50">
        <v>8056.0</v>
      </c>
      <c r="R276" s="50">
        <v>2487.0</v>
      </c>
      <c r="S276" s="50">
        <v>2286.0</v>
      </c>
      <c r="T276" s="50">
        <v>1676.0</v>
      </c>
      <c r="U276" s="50">
        <v>1230.0</v>
      </c>
      <c r="V276" s="24">
        <v>300.0</v>
      </c>
      <c r="W276" s="24">
        <v>58.0</v>
      </c>
      <c r="X276" s="24">
        <v>19.0</v>
      </c>
      <c r="Y276" s="24">
        <v>21992.5</v>
      </c>
      <c r="Z276" s="24">
        <v>605.0</v>
      </c>
      <c r="AA276" s="24">
        <v>719.5</v>
      </c>
      <c r="AB276" s="24">
        <v>782.5</v>
      </c>
      <c r="AC276" s="24">
        <v>955.0</v>
      </c>
      <c r="AD276" s="24">
        <v>1504.0</v>
      </c>
      <c r="AE276" s="24">
        <v>1669.5</v>
      </c>
      <c r="AF276" s="24">
        <v>1435.0</v>
      </c>
      <c r="AG276" s="24">
        <v>1474.5</v>
      </c>
      <c r="AH276" s="24">
        <v>1524.0</v>
      </c>
      <c r="AI276" s="24">
        <v>1746.0</v>
      </c>
      <c r="AJ276" s="24">
        <v>2007.0</v>
      </c>
      <c r="AK276" s="24">
        <v>1941.0</v>
      </c>
      <c r="AL276" s="24">
        <v>1848.5</v>
      </c>
      <c r="AM276" s="24">
        <v>1339.0</v>
      </c>
      <c r="AN276" s="24">
        <v>898.0</v>
      </c>
      <c r="AO276" s="24">
        <v>750.5</v>
      </c>
      <c r="AP276" s="24">
        <v>508.0</v>
      </c>
      <c r="AQ276" s="24">
        <v>202.0</v>
      </c>
      <c r="AR276" s="24">
        <v>68.0</v>
      </c>
      <c r="AS276" s="24">
        <v>14.0</v>
      </c>
      <c r="AT276" s="24">
        <v>1.5</v>
      </c>
      <c r="AU276" s="24">
        <v>10751.0</v>
      </c>
      <c r="AV276" s="24">
        <v>307.0</v>
      </c>
      <c r="AW276" s="24">
        <v>346.5</v>
      </c>
      <c r="AX276" s="24">
        <v>409.0</v>
      </c>
      <c r="AY276" s="24">
        <v>488.5</v>
      </c>
      <c r="AZ276" s="24">
        <v>752.0</v>
      </c>
      <c r="BA276" s="24">
        <v>863.0</v>
      </c>
      <c r="BB276" s="24">
        <v>777.0</v>
      </c>
      <c r="BC276" s="24">
        <v>770.5</v>
      </c>
      <c r="BD276" s="24">
        <v>784.0</v>
      </c>
      <c r="BE276" s="24">
        <v>832.5</v>
      </c>
      <c r="BF276" s="24">
        <v>959.5</v>
      </c>
      <c r="BG276" s="24">
        <v>947.5</v>
      </c>
      <c r="BH276" s="24">
        <v>876.0</v>
      </c>
      <c r="BI276" s="24">
        <v>632.0</v>
      </c>
      <c r="BJ276" s="24">
        <v>389.5</v>
      </c>
      <c r="BK276" s="24">
        <v>330.5</v>
      </c>
      <c r="BL276" s="24">
        <v>194.0</v>
      </c>
      <c r="BM276" s="24">
        <v>75.0</v>
      </c>
      <c r="BN276" s="24">
        <v>16.0</v>
      </c>
      <c r="BO276" s="24">
        <v>1.0</v>
      </c>
      <c r="BP276" s="24">
        <v>0.0</v>
      </c>
      <c r="BQ276" s="24">
        <v>11241.5</v>
      </c>
      <c r="BR276" s="24">
        <v>298.0</v>
      </c>
      <c r="BS276" s="24">
        <v>373.0</v>
      </c>
      <c r="BT276" s="24">
        <v>373.5</v>
      </c>
      <c r="BU276" s="24">
        <v>466.5</v>
      </c>
      <c r="BV276" s="24">
        <v>752.0</v>
      </c>
      <c r="BW276" s="24">
        <v>806.5</v>
      </c>
      <c r="BX276" s="24">
        <v>658.0</v>
      </c>
      <c r="BY276" s="24">
        <v>704.0</v>
      </c>
      <c r="BZ276" s="24">
        <v>740.0</v>
      </c>
      <c r="CA276" s="24">
        <v>913.5</v>
      </c>
      <c r="CB276" s="24">
        <v>1047.5</v>
      </c>
      <c r="CC276" s="24">
        <v>993.5</v>
      </c>
      <c r="CD276" s="24">
        <v>972.5</v>
      </c>
      <c r="CE276" s="24">
        <v>707.0</v>
      </c>
      <c r="CF276" s="24">
        <v>508.5</v>
      </c>
      <c r="CG276" s="24">
        <v>420.0</v>
      </c>
      <c r="CH276" s="24">
        <v>314.0</v>
      </c>
      <c r="CI276" s="24">
        <v>127.0</v>
      </c>
      <c r="CJ276" s="24">
        <v>52.0</v>
      </c>
      <c r="CK276" s="24">
        <v>13.0</v>
      </c>
      <c r="CL276" s="24">
        <v>1.5</v>
      </c>
      <c r="CM276" s="24">
        <v>76.0</v>
      </c>
      <c r="CN276" s="24">
        <v>113.0</v>
      </c>
      <c r="CO276" s="24">
        <v>53.0</v>
      </c>
      <c r="CP276" s="24">
        <v>60.0</v>
      </c>
      <c r="CQ276" s="24">
        <v>0.0</v>
      </c>
      <c r="CR276" s="24">
        <v>0.0</v>
      </c>
      <c r="CS276" s="24">
        <v>0.0</v>
      </c>
      <c r="CT276" s="24">
        <v>0.0</v>
      </c>
      <c r="CU276" s="24">
        <v>0.0</v>
      </c>
      <c r="CV276" s="24">
        <v>42.0</v>
      </c>
      <c r="CW276" s="24">
        <v>8.0</v>
      </c>
      <c r="CX276" s="24">
        <v>34.0</v>
      </c>
      <c r="CY276" s="24">
        <v>6521.0</v>
      </c>
      <c r="CZ276" s="24">
        <v>7.0</v>
      </c>
      <c r="DA276" s="24">
        <v>2523.0</v>
      </c>
      <c r="DB276" s="24">
        <v>7.0</v>
      </c>
      <c r="DC276" s="24">
        <v>2.0</v>
      </c>
      <c r="DD276" s="24">
        <v>579.0</v>
      </c>
      <c r="DE276" s="24">
        <v>41.0</v>
      </c>
      <c r="DF276" s="24">
        <v>0.0</v>
      </c>
      <c r="DG276" s="24">
        <v>7.0</v>
      </c>
      <c r="DH276" s="24">
        <v>1.0</v>
      </c>
      <c r="DI276" s="24">
        <v>196.0</v>
      </c>
      <c r="DJ276" s="24">
        <v>1172.0</v>
      </c>
      <c r="DK276" s="24">
        <v>1982.0</v>
      </c>
      <c r="DL276" s="24">
        <v>4.0</v>
      </c>
      <c r="DM276" s="53">
        <v>128.1</v>
      </c>
      <c r="DN276" s="54"/>
    </row>
    <row r="277">
      <c r="A277" s="48" t="s">
        <v>869</v>
      </c>
      <c r="B277" s="49" t="s">
        <v>883</v>
      </c>
      <c r="C277" s="24">
        <v>47.6</v>
      </c>
      <c r="D277" s="24">
        <v>46.6</v>
      </c>
      <c r="E277" s="24">
        <v>48.6</v>
      </c>
      <c r="F277" s="50">
        <v>6719.0</v>
      </c>
      <c r="G277" s="50">
        <v>2962.0</v>
      </c>
      <c r="H277" s="50">
        <v>1755.0</v>
      </c>
      <c r="I277" s="50">
        <v>1093.0</v>
      </c>
      <c r="J277" s="24">
        <v>671.0</v>
      </c>
      <c r="K277" s="24">
        <v>179.0</v>
      </c>
      <c r="L277" s="24">
        <v>49.0</v>
      </c>
      <c r="M277" s="24">
        <v>8.0</v>
      </c>
      <c r="N277" s="24">
        <v>1.0</v>
      </c>
      <c r="O277" s="24">
        <v>1.0</v>
      </c>
      <c r="P277" s="24">
        <v>0.0</v>
      </c>
      <c r="Q277" s="50">
        <v>5870.0</v>
      </c>
      <c r="R277" s="50">
        <v>2030.0</v>
      </c>
      <c r="S277" s="50">
        <v>1720.0</v>
      </c>
      <c r="T277" s="50">
        <v>1150.0</v>
      </c>
      <c r="U277" s="24">
        <v>720.0</v>
      </c>
      <c r="V277" s="24">
        <v>196.0</v>
      </c>
      <c r="W277" s="24">
        <v>44.0</v>
      </c>
      <c r="X277" s="24">
        <v>10.0</v>
      </c>
      <c r="Y277" s="24">
        <v>13484.5</v>
      </c>
      <c r="Z277" s="24">
        <v>254.5</v>
      </c>
      <c r="AA277" s="24">
        <v>324.5</v>
      </c>
      <c r="AB277" s="24">
        <v>389.0</v>
      </c>
      <c r="AC277" s="24">
        <v>485.0</v>
      </c>
      <c r="AD277" s="24">
        <v>861.5</v>
      </c>
      <c r="AE277" s="24">
        <v>1059.0</v>
      </c>
      <c r="AF277" s="24">
        <v>919.5</v>
      </c>
      <c r="AG277" s="24">
        <v>808.5</v>
      </c>
      <c r="AH277" s="24">
        <v>842.0</v>
      </c>
      <c r="AI277" s="24">
        <v>1014.5</v>
      </c>
      <c r="AJ277" s="24">
        <v>1167.5</v>
      </c>
      <c r="AK277" s="24">
        <v>1156.0</v>
      </c>
      <c r="AL277" s="24">
        <v>1173.5</v>
      </c>
      <c r="AM277" s="24">
        <v>1002.0</v>
      </c>
      <c r="AN277" s="24">
        <v>793.5</v>
      </c>
      <c r="AO277" s="24">
        <v>589.5</v>
      </c>
      <c r="AP277" s="24">
        <v>401.0</v>
      </c>
      <c r="AQ277" s="24">
        <v>175.5</v>
      </c>
      <c r="AR277" s="24">
        <v>55.5</v>
      </c>
      <c r="AS277" s="24">
        <v>11.0</v>
      </c>
      <c r="AT277" s="24">
        <v>1.5</v>
      </c>
      <c r="AU277" s="24">
        <v>6655.5</v>
      </c>
      <c r="AV277" s="24">
        <v>138.5</v>
      </c>
      <c r="AW277" s="24">
        <v>151.0</v>
      </c>
      <c r="AX277" s="24">
        <v>194.5</v>
      </c>
      <c r="AY277" s="24">
        <v>248.5</v>
      </c>
      <c r="AZ277" s="24">
        <v>409.0</v>
      </c>
      <c r="BA277" s="24">
        <v>545.0</v>
      </c>
      <c r="BB277" s="24">
        <v>482.5</v>
      </c>
      <c r="BC277" s="24">
        <v>427.5</v>
      </c>
      <c r="BD277" s="24">
        <v>474.0</v>
      </c>
      <c r="BE277" s="24">
        <v>519.5</v>
      </c>
      <c r="BF277" s="24">
        <v>589.0</v>
      </c>
      <c r="BG277" s="24">
        <v>592.0</v>
      </c>
      <c r="BH277" s="24">
        <v>554.5</v>
      </c>
      <c r="BI277" s="24">
        <v>465.0</v>
      </c>
      <c r="BJ277" s="24">
        <v>353.5</v>
      </c>
      <c r="BK277" s="24">
        <v>265.0</v>
      </c>
      <c r="BL277" s="24">
        <v>171.0</v>
      </c>
      <c r="BM277" s="24">
        <v>59.0</v>
      </c>
      <c r="BN277" s="24">
        <v>15.5</v>
      </c>
      <c r="BO277" s="24">
        <v>1.0</v>
      </c>
      <c r="BP277" s="24">
        <v>0.0</v>
      </c>
      <c r="BQ277" s="24">
        <v>6829.0</v>
      </c>
      <c r="BR277" s="24">
        <v>116.0</v>
      </c>
      <c r="BS277" s="24">
        <v>173.5</v>
      </c>
      <c r="BT277" s="24">
        <v>194.5</v>
      </c>
      <c r="BU277" s="24">
        <v>236.5</v>
      </c>
      <c r="BV277" s="24">
        <v>452.5</v>
      </c>
      <c r="BW277" s="24">
        <v>514.0</v>
      </c>
      <c r="BX277" s="24">
        <v>437.0</v>
      </c>
      <c r="BY277" s="24">
        <v>381.0</v>
      </c>
      <c r="BZ277" s="24">
        <v>368.0</v>
      </c>
      <c r="CA277" s="24">
        <v>495.0</v>
      </c>
      <c r="CB277" s="24">
        <v>578.5</v>
      </c>
      <c r="CC277" s="24">
        <v>564.0</v>
      </c>
      <c r="CD277" s="24">
        <v>619.0</v>
      </c>
      <c r="CE277" s="24">
        <v>537.0</v>
      </c>
      <c r="CF277" s="24">
        <v>440.0</v>
      </c>
      <c r="CG277" s="24">
        <v>324.5</v>
      </c>
      <c r="CH277" s="24">
        <v>230.0</v>
      </c>
      <c r="CI277" s="24">
        <v>116.5</v>
      </c>
      <c r="CJ277" s="24">
        <v>40.0</v>
      </c>
      <c r="CK277" s="24">
        <v>10.0</v>
      </c>
      <c r="CL277" s="24">
        <v>1.5</v>
      </c>
      <c r="CM277" s="24">
        <v>107.0</v>
      </c>
      <c r="CN277" s="24">
        <v>181.0</v>
      </c>
      <c r="CO277" s="24">
        <v>86.0</v>
      </c>
      <c r="CP277" s="24">
        <v>95.0</v>
      </c>
      <c r="CQ277" s="24">
        <v>0.0</v>
      </c>
      <c r="CR277" s="24">
        <v>6.0</v>
      </c>
      <c r="CS277" s="24">
        <v>0.0</v>
      </c>
      <c r="CT277" s="24">
        <v>6.0</v>
      </c>
      <c r="CU277" s="24">
        <v>0.0</v>
      </c>
      <c r="CV277" s="24">
        <v>234.0</v>
      </c>
      <c r="CW277" s="24">
        <v>128.0</v>
      </c>
      <c r="CX277" s="24">
        <v>106.0</v>
      </c>
      <c r="CY277" s="24">
        <v>3311.0</v>
      </c>
      <c r="CZ277" s="24">
        <v>3.0</v>
      </c>
      <c r="DA277" s="24">
        <v>1327.0</v>
      </c>
      <c r="DB277" s="24">
        <v>4.0</v>
      </c>
      <c r="DC277" s="24">
        <v>1.0</v>
      </c>
      <c r="DD277" s="24">
        <v>314.0</v>
      </c>
      <c r="DE277" s="24">
        <v>18.0</v>
      </c>
      <c r="DF277" s="24">
        <v>0.0</v>
      </c>
      <c r="DG277" s="24">
        <v>0.0</v>
      </c>
      <c r="DH277" s="24">
        <v>0.0</v>
      </c>
      <c r="DI277" s="24">
        <v>78.0</v>
      </c>
      <c r="DJ277" s="24">
        <v>616.0</v>
      </c>
      <c r="DK277" s="24">
        <v>949.0</v>
      </c>
      <c r="DL277" s="24">
        <v>1.0</v>
      </c>
      <c r="DM277" s="53">
        <v>128.1</v>
      </c>
      <c r="DN277" s="54"/>
    </row>
    <row r="278">
      <c r="A278" s="48" t="s">
        <v>869</v>
      </c>
      <c r="B278" s="49" t="s">
        <v>884</v>
      </c>
      <c r="C278" s="24">
        <v>41.1</v>
      </c>
      <c r="D278" s="24">
        <v>40.6</v>
      </c>
      <c r="E278" s="24">
        <v>41.5</v>
      </c>
      <c r="F278" s="50">
        <v>6472.0</v>
      </c>
      <c r="G278" s="50">
        <v>2125.0</v>
      </c>
      <c r="H278" s="50">
        <v>1389.0</v>
      </c>
      <c r="I278" s="50">
        <v>1368.0</v>
      </c>
      <c r="J278" s="50">
        <v>1287.0</v>
      </c>
      <c r="K278" s="24">
        <v>244.0</v>
      </c>
      <c r="L278" s="24">
        <v>47.0</v>
      </c>
      <c r="M278" s="24">
        <v>8.0</v>
      </c>
      <c r="N278" s="24">
        <v>3.0</v>
      </c>
      <c r="O278" s="24">
        <v>1.0</v>
      </c>
      <c r="P278" s="24">
        <v>0.0</v>
      </c>
      <c r="Q278" s="50">
        <v>6759.0</v>
      </c>
      <c r="R278" s="50">
        <v>1839.0</v>
      </c>
      <c r="S278" s="50">
        <v>1745.0</v>
      </c>
      <c r="T278" s="50">
        <v>1582.0</v>
      </c>
      <c r="U278" s="50">
        <v>1259.0</v>
      </c>
      <c r="V278" s="24">
        <v>274.0</v>
      </c>
      <c r="W278" s="24">
        <v>49.0</v>
      </c>
      <c r="X278" s="24">
        <v>11.0</v>
      </c>
      <c r="Y278" s="24">
        <v>16285.0</v>
      </c>
      <c r="Z278" s="24">
        <v>800.5</v>
      </c>
      <c r="AA278" s="24">
        <v>923.0</v>
      </c>
      <c r="AB278" s="24">
        <v>640.0</v>
      </c>
      <c r="AC278" s="24">
        <v>722.5</v>
      </c>
      <c r="AD278" s="24">
        <v>1005.5</v>
      </c>
      <c r="AE278" s="24">
        <v>1094.5</v>
      </c>
      <c r="AF278" s="24">
        <v>1066.0</v>
      </c>
      <c r="AG278" s="24">
        <v>1533.5</v>
      </c>
      <c r="AH278" s="24">
        <v>1380.0</v>
      </c>
      <c r="AI278" s="24">
        <v>1247.5</v>
      </c>
      <c r="AJ278" s="24">
        <v>1380.0</v>
      </c>
      <c r="AK278" s="24">
        <v>1156.0</v>
      </c>
      <c r="AL278" s="24">
        <v>1163.5</v>
      </c>
      <c r="AM278" s="24">
        <v>814.5</v>
      </c>
      <c r="AN278" s="24">
        <v>552.0</v>
      </c>
      <c r="AO278" s="24">
        <v>410.5</v>
      </c>
      <c r="AP278" s="24">
        <v>258.5</v>
      </c>
      <c r="AQ278" s="24">
        <v>97.5</v>
      </c>
      <c r="AR278" s="24">
        <v>28.5</v>
      </c>
      <c r="AS278" s="24">
        <v>9.5</v>
      </c>
      <c r="AT278" s="24">
        <v>1.5</v>
      </c>
      <c r="AU278" s="24">
        <v>8032.5</v>
      </c>
      <c r="AV278" s="24">
        <v>415.0</v>
      </c>
      <c r="AW278" s="24">
        <v>467.0</v>
      </c>
      <c r="AX278" s="24">
        <v>322.0</v>
      </c>
      <c r="AY278" s="24">
        <v>370.0</v>
      </c>
      <c r="AZ278" s="24">
        <v>497.5</v>
      </c>
      <c r="BA278" s="24">
        <v>522.0</v>
      </c>
      <c r="BB278" s="24">
        <v>502.5</v>
      </c>
      <c r="BC278" s="24">
        <v>757.0</v>
      </c>
      <c r="BD278" s="24">
        <v>727.5</v>
      </c>
      <c r="BE278" s="24">
        <v>610.0</v>
      </c>
      <c r="BF278" s="24">
        <v>688.5</v>
      </c>
      <c r="BG278" s="24">
        <v>594.5</v>
      </c>
      <c r="BH278" s="24">
        <v>563.0</v>
      </c>
      <c r="BI278" s="24">
        <v>387.0</v>
      </c>
      <c r="BJ278" s="24">
        <v>264.0</v>
      </c>
      <c r="BK278" s="24">
        <v>198.5</v>
      </c>
      <c r="BL278" s="24">
        <v>105.0</v>
      </c>
      <c r="BM278" s="24">
        <v>35.5</v>
      </c>
      <c r="BN278" s="24">
        <v>5.5</v>
      </c>
      <c r="BO278" s="24">
        <v>0.5</v>
      </c>
      <c r="BP278" s="24">
        <v>0.0</v>
      </c>
      <c r="BQ278" s="24">
        <v>8252.5</v>
      </c>
      <c r="BR278" s="24">
        <v>385.5</v>
      </c>
      <c r="BS278" s="24">
        <v>456.0</v>
      </c>
      <c r="BT278" s="24">
        <v>318.0</v>
      </c>
      <c r="BU278" s="24">
        <v>352.5</v>
      </c>
      <c r="BV278" s="24">
        <v>508.0</v>
      </c>
      <c r="BW278" s="24">
        <v>572.5</v>
      </c>
      <c r="BX278" s="24">
        <v>563.5</v>
      </c>
      <c r="BY278" s="24">
        <v>776.5</v>
      </c>
      <c r="BZ278" s="24">
        <v>652.5</v>
      </c>
      <c r="CA278" s="24">
        <v>637.5</v>
      </c>
      <c r="CB278" s="24">
        <v>691.5</v>
      </c>
      <c r="CC278" s="24">
        <v>561.5</v>
      </c>
      <c r="CD278" s="24">
        <v>600.5</v>
      </c>
      <c r="CE278" s="24">
        <v>427.5</v>
      </c>
      <c r="CF278" s="24">
        <v>288.0</v>
      </c>
      <c r="CG278" s="24">
        <v>212.0</v>
      </c>
      <c r="CH278" s="24">
        <v>153.5</v>
      </c>
      <c r="CI278" s="24">
        <v>62.0</v>
      </c>
      <c r="CJ278" s="24">
        <v>23.0</v>
      </c>
      <c r="CK278" s="24">
        <v>9.0</v>
      </c>
      <c r="CL278" s="24">
        <v>1.5</v>
      </c>
      <c r="CM278" s="24">
        <v>95.0</v>
      </c>
      <c r="CN278" s="24">
        <v>155.0</v>
      </c>
      <c r="CO278" s="24">
        <v>81.0</v>
      </c>
      <c r="CP278" s="24">
        <v>74.0</v>
      </c>
      <c r="CQ278" s="24">
        <v>0.0</v>
      </c>
      <c r="CR278" s="24">
        <v>0.0</v>
      </c>
      <c r="CS278" s="24">
        <v>0.0</v>
      </c>
      <c r="CT278" s="24">
        <v>0.0</v>
      </c>
      <c r="CU278" s="24">
        <v>0.0</v>
      </c>
      <c r="CV278" s="24">
        <v>0.0</v>
      </c>
      <c r="CW278" s="24">
        <v>0.0</v>
      </c>
      <c r="CX278" s="24">
        <v>0.0</v>
      </c>
      <c r="CY278" s="24">
        <v>5160.0</v>
      </c>
      <c r="CZ278" s="24">
        <v>1.0</v>
      </c>
      <c r="DA278" s="24">
        <v>1764.0</v>
      </c>
      <c r="DB278" s="24">
        <v>16.0</v>
      </c>
      <c r="DC278" s="24">
        <v>4.0</v>
      </c>
      <c r="DD278" s="24">
        <v>419.0</v>
      </c>
      <c r="DE278" s="24">
        <v>37.0</v>
      </c>
      <c r="DF278" s="24">
        <v>0.0</v>
      </c>
      <c r="DG278" s="24">
        <v>1.0</v>
      </c>
      <c r="DH278" s="24">
        <v>4.0</v>
      </c>
      <c r="DI278" s="24">
        <v>246.0</v>
      </c>
      <c r="DJ278" s="24">
        <v>978.0</v>
      </c>
      <c r="DK278" s="24">
        <v>1688.0</v>
      </c>
      <c r="DL278" s="24">
        <v>2.0</v>
      </c>
      <c r="DM278" s="53">
        <v>128.1</v>
      </c>
      <c r="DN278" s="54"/>
    </row>
    <row r="279">
      <c r="A279" s="48" t="s">
        <v>869</v>
      </c>
      <c r="B279" s="49" t="s">
        <v>885</v>
      </c>
      <c r="C279" s="24">
        <v>43.4</v>
      </c>
      <c r="D279" s="24">
        <v>42.2</v>
      </c>
      <c r="E279" s="24">
        <v>44.5</v>
      </c>
      <c r="F279" s="50">
        <v>7385.0</v>
      </c>
      <c r="G279" s="50">
        <v>2318.0</v>
      </c>
      <c r="H279" s="50">
        <v>1698.0</v>
      </c>
      <c r="I279" s="50">
        <v>1634.0</v>
      </c>
      <c r="J279" s="50">
        <v>1343.0</v>
      </c>
      <c r="K279" s="24">
        <v>296.0</v>
      </c>
      <c r="L279" s="24">
        <v>73.0</v>
      </c>
      <c r="M279" s="24">
        <v>17.0</v>
      </c>
      <c r="N279" s="24">
        <v>1.0</v>
      </c>
      <c r="O279" s="24">
        <v>2.0</v>
      </c>
      <c r="P279" s="24">
        <v>3.0</v>
      </c>
      <c r="Q279" s="50">
        <v>7051.0</v>
      </c>
      <c r="R279" s="50">
        <v>1819.0</v>
      </c>
      <c r="S279" s="50">
        <v>1800.0</v>
      </c>
      <c r="T279" s="50">
        <v>1706.0</v>
      </c>
      <c r="U279" s="50">
        <v>1354.0</v>
      </c>
      <c r="V279" s="24">
        <v>294.0</v>
      </c>
      <c r="W279" s="24">
        <v>63.0</v>
      </c>
      <c r="X279" s="24">
        <v>15.0</v>
      </c>
      <c r="Y279" s="24">
        <v>18203.0</v>
      </c>
      <c r="Z279" s="24">
        <v>580.5</v>
      </c>
      <c r="AA279" s="24">
        <v>822.0</v>
      </c>
      <c r="AB279" s="24">
        <v>831.0</v>
      </c>
      <c r="AC279" s="24">
        <v>920.0</v>
      </c>
      <c r="AD279" s="24">
        <v>1174.5</v>
      </c>
      <c r="AE279" s="24">
        <v>1077.5</v>
      </c>
      <c r="AF279" s="24">
        <v>1162.0</v>
      </c>
      <c r="AG279" s="24">
        <v>1388.5</v>
      </c>
      <c r="AH279" s="24">
        <v>1476.5</v>
      </c>
      <c r="AI279" s="24">
        <v>1677.5</v>
      </c>
      <c r="AJ279" s="24">
        <v>1534.5</v>
      </c>
      <c r="AK279" s="24">
        <v>1270.5</v>
      </c>
      <c r="AL279" s="24">
        <v>1251.0</v>
      </c>
      <c r="AM279" s="24">
        <v>970.0</v>
      </c>
      <c r="AN279" s="24">
        <v>751.5</v>
      </c>
      <c r="AO279" s="24">
        <v>610.0</v>
      </c>
      <c r="AP279" s="24">
        <v>428.5</v>
      </c>
      <c r="AQ279" s="24">
        <v>197.5</v>
      </c>
      <c r="AR279" s="24">
        <v>70.5</v>
      </c>
      <c r="AS279" s="24">
        <v>8.0</v>
      </c>
      <c r="AT279" s="24">
        <v>1.0</v>
      </c>
      <c r="AU279" s="24">
        <v>8758.5</v>
      </c>
      <c r="AV279" s="24">
        <v>309.5</v>
      </c>
      <c r="AW279" s="24">
        <v>435.0</v>
      </c>
      <c r="AX279" s="24">
        <v>426.0</v>
      </c>
      <c r="AY279" s="24">
        <v>438.5</v>
      </c>
      <c r="AZ279" s="24">
        <v>560.5</v>
      </c>
      <c r="BA279" s="24">
        <v>559.0</v>
      </c>
      <c r="BB279" s="24">
        <v>559.0</v>
      </c>
      <c r="BC279" s="24">
        <v>693.0</v>
      </c>
      <c r="BD279" s="24">
        <v>714.0</v>
      </c>
      <c r="BE279" s="24">
        <v>810.5</v>
      </c>
      <c r="BF279" s="24">
        <v>763.0</v>
      </c>
      <c r="BG279" s="24">
        <v>610.5</v>
      </c>
      <c r="BH279" s="24">
        <v>601.0</v>
      </c>
      <c r="BI279" s="24">
        <v>435.5</v>
      </c>
      <c r="BJ279" s="24">
        <v>325.5</v>
      </c>
      <c r="BK279" s="24">
        <v>251.5</v>
      </c>
      <c r="BL279" s="24">
        <v>169.5</v>
      </c>
      <c r="BM279" s="24">
        <v>75.5</v>
      </c>
      <c r="BN279" s="24">
        <v>18.5</v>
      </c>
      <c r="BO279" s="24">
        <v>3.0</v>
      </c>
      <c r="BP279" s="24">
        <v>0.0</v>
      </c>
      <c r="BQ279" s="24">
        <v>9444.5</v>
      </c>
      <c r="BR279" s="24">
        <v>271.0</v>
      </c>
      <c r="BS279" s="24">
        <v>387.0</v>
      </c>
      <c r="BT279" s="24">
        <v>405.0</v>
      </c>
      <c r="BU279" s="24">
        <v>481.5</v>
      </c>
      <c r="BV279" s="24">
        <v>614.0</v>
      </c>
      <c r="BW279" s="24">
        <v>518.5</v>
      </c>
      <c r="BX279" s="24">
        <v>603.0</v>
      </c>
      <c r="BY279" s="24">
        <v>695.5</v>
      </c>
      <c r="BZ279" s="24">
        <v>762.5</v>
      </c>
      <c r="CA279" s="24">
        <v>867.0</v>
      </c>
      <c r="CB279" s="24">
        <v>771.5</v>
      </c>
      <c r="CC279" s="24">
        <v>660.0</v>
      </c>
      <c r="CD279" s="24">
        <v>650.0</v>
      </c>
      <c r="CE279" s="24">
        <v>534.5</v>
      </c>
      <c r="CF279" s="24">
        <v>426.0</v>
      </c>
      <c r="CG279" s="24">
        <v>358.5</v>
      </c>
      <c r="CH279" s="24">
        <v>259.0</v>
      </c>
      <c r="CI279" s="24">
        <v>122.0</v>
      </c>
      <c r="CJ279" s="24">
        <v>52.0</v>
      </c>
      <c r="CK279" s="24">
        <v>5.0</v>
      </c>
      <c r="CL279" s="24">
        <v>1.0</v>
      </c>
      <c r="CM279" s="24">
        <v>82.0</v>
      </c>
      <c r="CN279" s="24">
        <v>117.0</v>
      </c>
      <c r="CO279" s="24">
        <v>44.0</v>
      </c>
      <c r="CP279" s="24">
        <v>73.0</v>
      </c>
      <c r="CQ279" s="24">
        <v>0.0</v>
      </c>
      <c r="CR279" s="24">
        <v>31.0</v>
      </c>
      <c r="CS279" s="24">
        <v>11.0</v>
      </c>
      <c r="CT279" s="24">
        <v>20.0</v>
      </c>
      <c r="CU279" s="24">
        <v>0.0</v>
      </c>
      <c r="CV279" s="24">
        <v>203.0</v>
      </c>
      <c r="CW279" s="24">
        <v>115.0</v>
      </c>
      <c r="CX279" s="24">
        <v>88.0</v>
      </c>
      <c r="CY279" s="24">
        <v>6147.0</v>
      </c>
      <c r="CZ279" s="24">
        <v>461.0</v>
      </c>
      <c r="DA279" s="24">
        <v>1989.0</v>
      </c>
      <c r="DB279" s="24">
        <v>13.0</v>
      </c>
      <c r="DC279" s="24">
        <v>1.0</v>
      </c>
      <c r="DD279" s="24">
        <v>492.0</v>
      </c>
      <c r="DE279" s="24">
        <v>106.0</v>
      </c>
      <c r="DF279" s="24">
        <v>3.0</v>
      </c>
      <c r="DG279" s="24">
        <v>4.0</v>
      </c>
      <c r="DH279" s="24">
        <v>3.0</v>
      </c>
      <c r="DI279" s="24">
        <v>233.0</v>
      </c>
      <c r="DJ279" s="24">
        <v>1088.0</v>
      </c>
      <c r="DK279" s="24">
        <v>1752.0</v>
      </c>
      <c r="DL279" s="24">
        <v>2.0</v>
      </c>
      <c r="DM279" s="53">
        <v>128.1</v>
      </c>
      <c r="DN279" s="54"/>
    </row>
    <row r="280">
      <c r="A280" s="48" t="s">
        <v>869</v>
      </c>
      <c r="B280" s="49" t="s">
        <v>886</v>
      </c>
      <c r="C280" s="24">
        <v>45.2</v>
      </c>
      <c r="D280" s="24">
        <v>43.9</v>
      </c>
      <c r="E280" s="24">
        <v>46.4</v>
      </c>
      <c r="F280" s="50">
        <v>9906.0</v>
      </c>
      <c r="G280" s="50">
        <v>3429.0</v>
      </c>
      <c r="H280" s="50">
        <v>2532.0</v>
      </c>
      <c r="I280" s="50">
        <v>1955.0</v>
      </c>
      <c r="J280" s="50">
        <v>1553.0</v>
      </c>
      <c r="K280" s="24">
        <v>320.0</v>
      </c>
      <c r="L280" s="24">
        <v>82.0</v>
      </c>
      <c r="M280" s="24">
        <v>26.0</v>
      </c>
      <c r="N280" s="24">
        <v>6.0</v>
      </c>
      <c r="O280" s="24">
        <v>2.0</v>
      </c>
      <c r="P280" s="24">
        <v>1.0</v>
      </c>
      <c r="Q280" s="50">
        <v>8957.0</v>
      </c>
      <c r="R280" s="50">
        <v>2284.0</v>
      </c>
      <c r="S280" s="50">
        <v>2593.0</v>
      </c>
      <c r="T280" s="50">
        <v>2116.0</v>
      </c>
      <c r="U280" s="50">
        <v>1509.0</v>
      </c>
      <c r="V280" s="24">
        <v>359.0</v>
      </c>
      <c r="W280" s="24">
        <v>78.0</v>
      </c>
      <c r="X280" s="24">
        <v>18.0</v>
      </c>
      <c r="Y280" s="24">
        <v>23001.5</v>
      </c>
      <c r="Z280" s="24">
        <v>654.0</v>
      </c>
      <c r="AA280" s="24">
        <v>805.5</v>
      </c>
      <c r="AB280" s="24">
        <v>808.0</v>
      </c>
      <c r="AC280" s="24">
        <v>1026.5</v>
      </c>
      <c r="AD280" s="24">
        <v>1527.5</v>
      </c>
      <c r="AE280" s="24">
        <v>1687.0</v>
      </c>
      <c r="AF280" s="24">
        <v>1434.0</v>
      </c>
      <c r="AG280" s="24">
        <v>1655.5</v>
      </c>
      <c r="AH280" s="24">
        <v>1639.5</v>
      </c>
      <c r="AI280" s="24">
        <v>1851.0</v>
      </c>
      <c r="AJ280" s="24">
        <v>1944.0</v>
      </c>
      <c r="AK280" s="24">
        <v>1755.5</v>
      </c>
      <c r="AL280" s="24">
        <v>1895.0</v>
      </c>
      <c r="AM280" s="24">
        <v>1442.5</v>
      </c>
      <c r="AN280" s="24">
        <v>1109.0</v>
      </c>
      <c r="AO280" s="24">
        <v>840.5</v>
      </c>
      <c r="AP280" s="24">
        <v>559.5</v>
      </c>
      <c r="AQ280" s="24">
        <v>256.0</v>
      </c>
      <c r="AR280" s="24">
        <v>96.0</v>
      </c>
      <c r="AS280" s="24">
        <v>14.5</v>
      </c>
      <c r="AT280" s="24">
        <v>0.5</v>
      </c>
      <c r="AU280" s="24">
        <v>11113.0</v>
      </c>
      <c r="AV280" s="24">
        <v>317.0</v>
      </c>
      <c r="AW280" s="24">
        <v>423.5</v>
      </c>
      <c r="AX280" s="24">
        <v>407.5</v>
      </c>
      <c r="AY280" s="24">
        <v>548.0</v>
      </c>
      <c r="AZ280" s="24">
        <v>776.0</v>
      </c>
      <c r="BA280" s="24">
        <v>828.0</v>
      </c>
      <c r="BB280" s="24">
        <v>719.0</v>
      </c>
      <c r="BC280" s="24">
        <v>858.0</v>
      </c>
      <c r="BD280" s="24">
        <v>834.0</v>
      </c>
      <c r="BE280" s="24">
        <v>895.0</v>
      </c>
      <c r="BF280" s="24">
        <v>931.5</v>
      </c>
      <c r="BG280" s="24">
        <v>836.5</v>
      </c>
      <c r="BH280" s="24">
        <v>867.0</v>
      </c>
      <c r="BI280" s="24">
        <v>673.5</v>
      </c>
      <c r="BJ280" s="24">
        <v>504.0</v>
      </c>
      <c r="BK280" s="24">
        <v>354.5</v>
      </c>
      <c r="BL280" s="24">
        <v>224.5</v>
      </c>
      <c r="BM280" s="24">
        <v>91.0</v>
      </c>
      <c r="BN280" s="24">
        <v>22.0</v>
      </c>
      <c r="BO280" s="24">
        <v>2.5</v>
      </c>
      <c r="BP280" s="24">
        <v>0.0</v>
      </c>
      <c r="BQ280" s="24">
        <v>11888.5</v>
      </c>
      <c r="BR280" s="24">
        <v>337.0</v>
      </c>
      <c r="BS280" s="24">
        <v>382.0</v>
      </c>
      <c r="BT280" s="24">
        <v>400.5</v>
      </c>
      <c r="BU280" s="24">
        <v>478.5</v>
      </c>
      <c r="BV280" s="24">
        <v>751.5</v>
      </c>
      <c r="BW280" s="24">
        <v>859.0</v>
      </c>
      <c r="BX280" s="24">
        <v>715.0</v>
      </c>
      <c r="BY280" s="24">
        <v>797.5</v>
      </c>
      <c r="BZ280" s="24">
        <v>805.5</v>
      </c>
      <c r="CA280" s="24">
        <v>956.0</v>
      </c>
      <c r="CB280" s="24">
        <v>1012.5</v>
      </c>
      <c r="CC280" s="24">
        <v>919.0</v>
      </c>
      <c r="CD280" s="24">
        <v>1028.0</v>
      </c>
      <c r="CE280" s="24">
        <v>769.0</v>
      </c>
      <c r="CF280" s="24">
        <v>605.0</v>
      </c>
      <c r="CG280" s="24">
        <v>486.0</v>
      </c>
      <c r="CH280" s="24">
        <v>335.0</v>
      </c>
      <c r="CI280" s="24">
        <v>165.0</v>
      </c>
      <c r="CJ280" s="24">
        <v>74.0</v>
      </c>
      <c r="CK280" s="24">
        <v>12.0</v>
      </c>
      <c r="CL280" s="24">
        <v>0.5</v>
      </c>
      <c r="CM280" s="24">
        <v>105.0</v>
      </c>
      <c r="CN280" s="24">
        <v>158.0</v>
      </c>
      <c r="CO280" s="24">
        <v>62.0</v>
      </c>
      <c r="CP280" s="24">
        <v>96.0</v>
      </c>
      <c r="CQ280" s="24">
        <v>6.0</v>
      </c>
      <c r="CR280" s="24">
        <v>49.0</v>
      </c>
      <c r="CS280" s="24">
        <v>31.0</v>
      </c>
      <c r="CT280" s="24">
        <v>18.0</v>
      </c>
      <c r="CU280" s="24">
        <v>0.0</v>
      </c>
      <c r="CV280" s="24">
        <v>235.0</v>
      </c>
      <c r="CW280" s="24">
        <v>71.0</v>
      </c>
      <c r="CX280" s="24">
        <v>164.0</v>
      </c>
      <c r="CY280" s="24">
        <v>6396.0</v>
      </c>
      <c r="CZ280" s="24">
        <v>1.0</v>
      </c>
      <c r="DA280" s="24">
        <v>2184.0</v>
      </c>
      <c r="DB280" s="24">
        <v>14.0</v>
      </c>
      <c r="DC280" s="24">
        <v>3.0</v>
      </c>
      <c r="DD280" s="24">
        <v>553.0</v>
      </c>
      <c r="DE280" s="24">
        <v>40.0</v>
      </c>
      <c r="DF280" s="24">
        <v>0.0</v>
      </c>
      <c r="DG280" s="24">
        <v>2.0</v>
      </c>
      <c r="DH280" s="24">
        <v>2.0</v>
      </c>
      <c r="DI280" s="24">
        <v>237.0</v>
      </c>
      <c r="DJ280" s="24">
        <v>1274.0</v>
      </c>
      <c r="DK280" s="24">
        <v>2086.0</v>
      </c>
      <c r="DL280" s="24">
        <v>0.0</v>
      </c>
      <c r="DM280" s="53">
        <v>128.1</v>
      </c>
      <c r="DN280" s="54"/>
    </row>
    <row r="281">
      <c r="A281" s="48" t="s">
        <v>869</v>
      </c>
      <c r="B281" s="49" t="s">
        <v>887</v>
      </c>
      <c r="C281" s="24">
        <v>45.7</v>
      </c>
      <c r="D281" s="24">
        <v>43.3</v>
      </c>
      <c r="E281" s="24">
        <v>48.1</v>
      </c>
      <c r="F281" s="50">
        <v>8151.0</v>
      </c>
      <c r="G281" s="50">
        <v>4611.0</v>
      </c>
      <c r="H281" s="50">
        <v>1637.0</v>
      </c>
      <c r="I281" s="24">
        <v>982.0</v>
      </c>
      <c r="J281" s="24">
        <v>688.0</v>
      </c>
      <c r="K281" s="24">
        <v>181.0</v>
      </c>
      <c r="L281" s="24">
        <v>37.0</v>
      </c>
      <c r="M281" s="24">
        <v>7.0</v>
      </c>
      <c r="N281" s="24">
        <v>2.0</v>
      </c>
      <c r="O281" s="24">
        <v>2.0</v>
      </c>
      <c r="P281" s="24">
        <v>4.0</v>
      </c>
      <c r="Q281" s="50">
        <v>7188.0</v>
      </c>
      <c r="R281" s="50">
        <v>3255.0</v>
      </c>
      <c r="S281" s="50">
        <v>1852.0</v>
      </c>
      <c r="T281" s="50">
        <v>1103.0</v>
      </c>
      <c r="U281" s="24">
        <v>735.0</v>
      </c>
      <c r="V281" s="24">
        <v>199.0</v>
      </c>
      <c r="W281" s="24">
        <v>32.0</v>
      </c>
      <c r="X281" s="24">
        <v>12.0</v>
      </c>
      <c r="Y281" s="24">
        <v>15021.5</v>
      </c>
      <c r="Z281" s="24">
        <v>281.5</v>
      </c>
      <c r="AA281" s="24">
        <v>301.0</v>
      </c>
      <c r="AB281" s="24">
        <v>386.0</v>
      </c>
      <c r="AC281" s="24">
        <v>546.5</v>
      </c>
      <c r="AD281" s="24">
        <v>1622.5</v>
      </c>
      <c r="AE281" s="24">
        <v>1494.0</v>
      </c>
      <c r="AF281" s="24">
        <v>1035.0</v>
      </c>
      <c r="AG281" s="24">
        <v>814.0</v>
      </c>
      <c r="AH281" s="24">
        <v>812.0</v>
      </c>
      <c r="AI281" s="24">
        <v>1014.0</v>
      </c>
      <c r="AJ281" s="24">
        <v>1204.5</v>
      </c>
      <c r="AK281" s="24">
        <v>1088.0</v>
      </c>
      <c r="AL281" s="24">
        <v>1231.5</v>
      </c>
      <c r="AM281" s="24">
        <v>974.5</v>
      </c>
      <c r="AN281" s="24">
        <v>760.5</v>
      </c>
      <c r="AO281" s="24">
        <v>671.0</v>
      </c>
      <c r="AP281" s="24">
        <v>472.0</v>
      </c>
      <c r="AQ281" s="24">
        <v>213.0</v>
      </c>
      <c r="AR281" s="24">
        <v>82.5</v>
      </c>
      <c r="AS281" s="24">
        <v>16.5</v>
      </c>
      <c r="AT281" s="24">
        <v>1.0</v>
      </c>
      <c r="AU281" s="24">
        <v>7451.5</v>
      </c>
      <c r="AV281" s="24">
        <v>146.0</v>
      </c>
      <c r="AW281" s="24">
        <v>151.0</v>
      </c>
      <c r="AX281" s="24">
        <v>208.5</v>
      </c>
      <c r="AY281" s="24">
        <v>280.5</v>
      </c>
      <c r="AZ281" s="24">
        <v>819.0</v>
      </c>
      <c r="BA281" s="24">
        <v>910.5</v>
      </c>
      <c r="BB281" s="24">
        <v>610.0</v>
      </c>
      <c r="BC281" s="24">
        <v>437.5</v>
      </c>
      <c r="BD281" s="24">
        <v>414.0</v>
      </c>
      <c r="BE281" s="24">
        <v>487.5</v>
      </c>
      <c r="BF281" s="24">
        <v>589.5</v>
      </c>
      <c r="BG281" s="24">
        <v>531.5</v>
      </c>
      <c r="BH281" s="24">
        <v>549.5</v>
      </c>
      <c r="BI281" s="24">
        <v>438.5</v>
      </c>
      <c r="BJ281" s="24">
        <v>343.0</v>
      </c>
      <c r="BK281" s="24">
        <v>259.0</v>
      </c>
      <c r="BL281" s="24">
        <v>185.5</v>
      </c>
      <c r="BM281" s="24">
        <v>67.0</v>
      </c>
      <c r="BN281" s="24">
        <v>21.0</v>
      </c>
      <c r="BO281" s="24">
        <v>2.5</v>
      </c>
      <c r="BP281" s="24">
        <v>0.0</v>
      </c>
      <c r="BQ281" s="24">
        <v>7570.0</v>
      </c>
      <c r="BR281" s="24">
        <v>135.5</v>
      </c>
      <c r="BS281" s="24">
        <v>150.0</v>
      </c>
      <c r="BT281" s="24">
        <v>177.5</v>
      </c>
      <c r="BU281" s="24">
        <v>266.0</v>
      </c>
      <c r="BV281" s="24">
        <v>803.5</v>
      </c>
      <c r="BW281" s="24">
        <v>583.5</v>
      </c>
      <c r="BX281" s="24">
        <v>425.0</v>
      </c>
      <c r="BY281" s="24">
        <v>376.5</v>
      </c>
      <c r="BZ281" s="24">
        <v>398.0</v>
      </c>
      <c r="CA281" s="24">
        <v>526.5</v>
      </c>
      <c r="CB281" s="24">
        <v>615.0</v>
      </c>
      <c r="CC281" s="24">
        <v>556.5</v>
      </c>
      <c r="CD281" s="24">
        <v>682.0</v>
      </c>
      <c r="CE281" s="24">
        <v>536.0</v>
      </c>
      <c r="CF281" s="24">
        <v>417.5</v>
      </c>
      <c r="CG281" s="24">
        <v>412.0</v>
      </c>
      <c r="CH281" s="24">
        <v>286.5</v>
      </c>
      <c r="CI281" s="24">
        <v>146.0</v>
      </c>
      <c r="CJ281" s="24">
        <v>61.5</v>
      </c>
      <c r="CK281" s="24">
        <v>14.0</v>
      </c>
      <c r="CL281" s="24">
        <v>1.0</v>
      </c>
      <c r="CM281" s="24">
        <v>662.0</v>
      </c>
      <c r="CN281" s="24">
        <v>980.0</v>
      </c>
      <c r="CO281" s="24">
        <v>441.0</v>
      </c>
      <c r="CP281" s="24">
        <v>539.0</v>
      </c>
      <c r="CQ281" s="24">
        <v>19.0</v>
      </c>
      <c r="CR281" s="24">
        <v>156.0</v>
      </c>
      <c r="CS281" s="24">
        <v>73.0</v>
      </c>
      <c r="CT281" s="24">
        <v>83.0</v>
      </c>
      <c r="CU281" s="24">
        <v>13.0</v>
      </c>
      <c r="CV281" s="50">
        <v>1260.0</v>
      </c>
      <c r="CW281" s="24">
        <v>340.0</v>
      </c>
      <c r="CX281" s="24">
        <v>920.0</v>
      </c>
      <c r="CY281" s="24">
        <v>3647.0</v>
      </c>
      <c r="CZ281" s="24">
        <v>21.0</v>
      </c>
      <c r="DA281" s="24">
        <v>1294.0</v>
      </c>
      <c r="DB281" s="24">
        <v>6.0</v>
      </c>
      <c r="DC281" s="24">
        <v>1.0</v>
      </c>
      <c r="DD281" s="24">
        <v>404.0</v>
      </c>
      <c r="DE281" s="24">
        <v>16.0</v>
      </c>
      <c r="DF281" s="24">
        <v>0.0</v>
      </c>
      <c r="DG281" s="24">
        <v>0.0</v>
      </c>
      <c r="DH281" s="24">
        <v>0.0</v>
      </c>
      <c r="DI281" s="24">
        <v>123.0</v>
      </c>
      <c r="DJ281" s="24">
        <v>635.0</v>
      </c>
      <c r="DK281" s="24">
        <v>1147.0</v>
      </c>
      <c r="DL281" s="24">
        <v>0.0</v>
      </c>
      <c r="DM281" s="53">
        <v>128.1</v>
      </c>
      <c r="DN281" s="54"/>
    </row>
    <row r="282">
      <c r="A282" s="48" t="s">
        <v>869</v>
      </c>
      <c r="B282" s="49" t="s">
        <v>888</v>
      </c>
      <c r="C282" s="24">
        <v>45.4</v>
      </c>
      <c r="D282" s="24">
        <v>44.0</v>
      </c>
      <c r="E282" s="24">
        <v>46.6</v>
      </c>
      <c r="F282" s="50">
        <v>10877.0</v>
      </c>
      <c r="G282" s="50">
        <v>3928.0</v>
      </c>
      <c r="H282" s="50">
        <v>2756.0</v>
      </c>
      <c r="I282" s="50">
        <v>2107.0</v>
      </c>
      <c r="J282" s="50">
        <v>1604.0</v>
      </c>
      <c r="K282" s="24">
        <v>370.0</v>
      </c>
      <c r="L282" s="24">
        <v>80.0</v>
      </c>
      <c r="M282" s="24">
        <v>22.0</v>
      </c>
      <c r="N282" s="24">
        <v>7.0</v>
      </c>
      <c r="O282" s="24">
        <v>2.0</v>
      </c>
      <c r="P282" s="24">
        <v>1.0</v>
      </c>
      <c r="Q282" s="50">
        <v>9865.0</v>
      </c>
      <c r="R282" s="50">
        <v>2659.0</v>
      </c>
      <c r="S282" s="50">
        <v>2837.0</v>
      </c>
      <c r="T282" s="50">
        <v>2245.0</v>
      </c>
      <c r="U282" s="50">
        <v>1647.0</v>
      </c>
      <c r="V282" s="24">
        <v>383.0</v>
      </c>
      <c r="W282" s="24">
        <v>76.0</v>
      </c>
      <c r="X282" s="24">
        <v>18.0</v>
      </c>
      <c r="Y282" s="24">
        <v>24867.0</v>
      </c>
      <c r="Z282" s="24">
        <v>691.0</v>
      </c>
      <c r="AA282" s="24">
        <v>879.5</v>
      </c>
      <c r="AB282" s="24">
        <v>968.5</v>
      </c>
      <c r="AC282" s="24">
        <v>1136.0</v>
      </c>
      <c r="AD282" s="24">
        <v>1620.5</v>
      </c>
      <c r="AE282" s="24">
        <v>1598.5</v>
      </c>
      <c r="AF282" s="24">
        <v>1429.0</v>
      </c>
      <c r="AG282" s="24">
        <v>1708.0</v>
      </c>
      <c r="AH282" s="24">
        <v>1907.5</v>
      </c>
      <c r="AI282" s="24">
        <v>2156.5</v>
      </c>
      <c r="AJ282" s="24">
        <v>2185.0</v>
      </c>
      <c r="AK282" s="24">
        <v>1917.5</v>
      </c>
      <c r="AL282" s="24">
        <v>1969.5</v>
      </c>
      <c r="AM282" s="24">
        <v>1583.0</v>
      </c>
      <c r="AN282" s="24">
        <v>1184.0</v>
      </c>
      <c r="AO282" s="24">
        <v>920.0</v>
      </c>
      <c r="AP282" s="24">
        <v>618.5</v>
      </c>
      <c r="AQ282" s="24">
        <v>260.5</v>
      </c>
      <c r="AR282" s="24">
        <v>106.0</v>
      </c>
      <c r="AS282" s="24">
        <v>25.0</v>
      </c>
      <c r="AT282" s="24">
        <v>3.0</v>
      </c>
      <c r="AU282" s="24">
        <v>12015.5</v>
      </c>
      <c r="AV282" s="24">
        <v>367.0</v>
      </c>
      <c r="AW282" s="24">
        <v>457.5</v>
      </c>
      <c r="AX282" s="24">
        <v>507.0</v>
      </c>
      <c r="AY282" s="24">
        <v>589.0</v>
      </c>
      <c r="AZ282" s="24">
        <v>815.0</v>
      </c>
      <c r="BA282" s="24">
        <v>841.0</v>
      </c>
      <c r="BB282" s="24">
        <v>699.5</v>
      </c>
      <c r="BC282" s="24">
        <v>823.5</v>
      </c>
      <c r="BD282" s="24">
        <v>937.5</v>
      </c>
      <c r="BE282" s="24">
        <v>1073.5</v>
      </c>
      <c r="BF282" s="24">
        <v>1074.0</v>
      </c>
      <c r="BG282" s="24">
        <v>912.0</v>
      </c>
      <c r="BH282" s="24">
        <v>872.0</v>
      </c>
      <c r="BI282" s="24">
        <v>728.5</v>
      </c>
      <c r="BJ282" s="24">
        <v>549.0</v>
      </c>
      <c r="BK282" s="24">
        <v>382.0</v>
      </c>
      <c r="BL282" s="24">
        <v>257.5</v>
      </c>
      <c r="BM282" s="24">
        <v>98.0</v>
      </c>
      <c r="BN282" s="24">
        <v>27.5</v>
      </c>
      <c r="BO282" s="24">
        <v>4.0</v>
      </c>
      <c r="BP282" s="24">
        <v>0.5</v>
      </c>
      <c r="BQ282" s="24">
        <v>12851.5</v>
      </c>
      <c r="BR282" s="24">
        <v>324.0</v>
      </c>
      <c r="BS282" s="24">
        <v>422.0</v>
      </c>
      <c r="BT282" s="24">
        <v>461.5</v>
      </c>
      <c r="BU282" s="24">
        <v>547.0</v>
      </c>
      <c r="BV282" s="24">
        <v>805.5</v>
      </c>
      <c r="BW282" s="24">
        <v>757.5</v>
      </c>
      <c r="BX282" s="24">
        <v>729.5</v>
      </c>
      <c r="BY282" s="24">
        <v>884.5</v>
      </c>
      <c r="BZ282" s="24">
        <v>970.0</v>
      </c>
      <c r="CA282" s="24">
        <v>1083.0</v>
      </c>
      <c r="CB282" s="24">
        <v>1111.0</v>
      </c>
      <c r="CC282" s="24">
        <v>1005.5</v>
      </c>
      <c r="CD282" s="24">
        <v>1097.5</v>
      </c>
      <c r="CE282" s="24">
        <v>854.5</v>
      </c>
      <c r="CF282" s="24">
        <v>635.0</v>
      </c>
      <c r="CG282" s="24">
        <v>538.0</v>
      </c>
      <c r="CH282" s="24">
        <v>361.0</v>
      </c>
      <c r="CI282" s="24">
        <v>162.5</v>
      </c>
      <c r="CJ282" s="24">
        <v>78.5</v>
      </c>
      <c r="CK282" s="24">
        <v>21.0</v>
      </c>
      <c r="CL282" s="24">
        <v>2.5</v>
      </c>
      <c r="CM282" s="24">
        <v>139.0</v>
      </c>
      <c r="CN282" s="24">
        <v>215.0</v>
      </c>
      <c r="CO282" s="24">
        <v>92.0</v>
      </c>
      <c r="CP282" s="24">
        <v>123.0</v>
      </c>
      <c r="CQ282" s="24">
        <v>6.0</v>
      </c>
      <c r="CR282" s="24">
        <v>44.0</v>
      </c>
      <c r="CS282" s="24">
        <v>30.0</v>
      </c>
      <c r="CT282" s="24">
        <v>14.0</v>
      </c>
      <c r="CU282" s="24">
        <v>8.0</v>
      </c>
      <c r="CV282" s="24">
        <v>413.0</v>
      </c>
      <c r="CW282" s="24">
        <v>78.0</v>
      </c>
      <c r="CX282" s="24">
        <v>335.0</v>
      </c>
      <c r="CY282" s="24">
        <v>7265.0</v>
      </c>
      <c r="CZ282" s="24">
        <v>125.0</v>
      </c>
      <c r="DA282" s="24">
        <v>2383.0</v>
      </c>
      <c r="DB282" s="24">
        <v>16.0</v>
      </c>
      <c r="DC282" s="24">
        <v>5.0</v>
      </c>
      <c r="DD282" s="24">
        <v>579.0</v>
      </c>
      <c r="DE282" s="24">
        <v>35.0</v>
      </c>
      <c r="DF282" s="24">
        <v>0.0</v>
      </c>
      <c r="DG282" s="24">
        <v>2.0</v>
      </c>
      <c r="DH282" s="24">
        <v>3.0</v>
      </c>
      <c r="DI282" s="24">
        <v>289.0</v>
      </c>
      <c r="DJ282" s="24">
        <v>1435.0</v>
      </c>
      <c r="DK282" s="24">
        <v>2390.0</v>
      </c>
      <c r="DL282" s="24">
        <v>3.0</v>
      </c>
      <c r="DM282" s="53">
        <v>128.1</v>
      </c>
      <c r="DN282" s="54"/>
    </row>
    <row r="283">
      <c r="A283" s="48" t="s">
        <v>869</v>
      </c>
      <c r="B283" s="49" t="s">
        <v>889</v>
      </c>
      <c r="C283" s="24">
        <v>44.0</v>
      </c>
      <c r="D283" s="24">
        <v>42.5</v>
      </c>
      <c r="E283" s="24">
        <v>45.5</v>
      </c>
      <c r="F283" s="50">
        <v>17164.0</v>
      </c>
      <c r="G283" s="50">
        <v>6747.0</v>
      </c>
      <c r="H283" s="50">
        <v>3834.0</v>
      </c>
      <c r="I283" s="50">
        <v>3162.0</v>
      </c>
      <c r="J283" s="50">
        <v>2672.0</v>
      </c>
      <c r="K283" s="24">
        <v>609.0</v>
      </c>
      <c r="L283" s="24">
        <v>106.0</v>
      </c>
      <c r="M283" s="24">
        <v>23.0</v>
      </c>
      <c r="N283" s="24">
        <v>9.0</v>
      </c>
      <c r="O283" s="24">
        <v>1.0</v>
      </c>
      <c r="P283" s="24">
        <v>1.0</v>
      </c>
      <c r="Q283" s="50">
        <v>16268.0</v>
      </c>
      <c r="R283" s="50">
        <v>5568.0</v>
      </c>
      <c r="S283" s="50">
        <v>3939.0</v>
      </c>
      <c r="T283" s="50">
        <v>3316.0</v>
      </c>
      <c r="U283" s="50">
        <v>2693.0</v>
      </c>
      <c r="V283" s="24">
        <v>604.0</v>
      </c>
      <c r="W283" s="24">
        <v>116.0</v>
      </c>
      <c r="X283" s="24">
        <v>32.0</v>
      </c>
      <c r="Y283" s="24">
        <v>38820.5</v>
      </c>
      <c r="Z283" s="24">
        <v>1042.5</v>
      </c>
      <c r="AA283" s="24">
        <v>1565.5</v>
      </c>
      <c r="AB283" s="24">
        <v>1713.5</v>
      </c>
      <c r="AC283" s="24">
        <v>1899.5</v>
      </c>
      <c r="AD283" s="24">
        <v>2676.5</v>
      </c>
      <c r="AE283" s="24">
        <v>3005.0</v>
      </c>
      <c r="AF283" s="24">
        <v>2398.5</v>
      </c>
      <c r="AG283" s="24">
        <v>2682.0</v>
      </c>
      <c r="AH283" s="24">
        <v>2878.5</v>
      </c>
      <c r="AI283" s="24">
        <v>3380.5</v>
      </c>
      <c r="AJ283" s="24">
        <v>3364.0</v>
      </c>
      <c r="AK283" s="24">
        <v>2880.5</v>
      </c>
      <c r="AL283" s="24">
        <v>2803.5</v>
      </c>
      <c r="AM283" s="24">
        <v>1985.5</v>
      </c>
      <c r="AN283" s="24">
        <v>1542.0</v>
      </c>
      <c r="AO283" s="24">
        <v>1284.0</v>
      </c>
      <c r="AP283" s="24">
        <v>976.0</v>
      </c>
      <c r="AQ283" s="24">
        <v>510.5</v>
      </c>
      <c r="AR283" s="24">
        <v>186.5</v>
      </c>
      <c r="AS283" s="24">
        <v>41.0</v>
      </c>
      <c r="AT283" s="24">
        <v>5.0</v>
      </c>
      <c r="AU283" s="24">
        <v>19208.0</v>
      </c>
      <c r="AV283" s="24">
        <v>526.5</v>
      </c>
      <c r="AW283" s="24">
        <v>818.5</v>
      </c>
      <c r="AX283" s="24">
        <v>944.5</v>
      </c>
      <c r="AY283" s="24">
        <v>1028.0</v>
      </c>
      <c r="AZ283" s="24">
        <v>1319.5</v>
      </c>
      <c r="BA283" s="24">
        <v>1679.5</v>
      </c>
      <c r="BB283" s="24">
        <v>1224.5</v>
      </c>
      <c r="BC283" s="24">
        <v>1342.0</v>
      </c>
      <c r="BD283" s="24">
        <v>1408.0</v>
      </c>
      <c r="BE283" s="24">
        <v>1676.0</v>
      </c>
      <c r="BF283" s="24">
        <v>1686.0</v>
      </c>
      <c r="BG283" s="24">
        <v>1419.0</v>
      </c>
      <c r="BH283" s="24">
        <v>1386.0</v>
      </c>
      <c r="BI283" s="24">
        <v>906.5</v>
      </c>
      <c r="BJ283" s="24">
        <v>673.0</v>
      </c>
      <c r="BK283" s="24">
        <v>542.0</v>
      </c>
      <c r="BL283" s="24">
        <v>386.0</v>
      </c>
      <c r="BM283" s="24">
        <v>174.0</v>
      </c>
      <c r="BN283" s="24">
        <v>55.5</v>
      </c>
      <c r="BO283" s="24">
        <v>11.5</v>
      </c>
      <c r="BP283" s="24">
        <v>1.5</v>
      </c>
      <c r="BQ283" s="24">
        <v>19612.5</v>
      </c>
      <c r="BR283" s="24">
        <v>516.0</v>
      </c>
      <c r="BS283" s="24">
        <v>747.0</v>
      </c>
      <c r="BT283" s="24">
        <v>769.0</v>
      </c>
      <c r="BU283" s="24">
        <v>871.5</v>
      </c>
      <c r="BV283" s="24">
        <v>1357.0</v>
      </c>
      <c r="BW283" s="24">
        <v>1325.5</v>
      </c>
      <c r="BX283" s="24">
        <v>1174.0</v>
      </c>
      <c r="BY283" s="24">
        <v>1340.0</v>
      </c>
      <c r="BZ283" s="24">
        <v>1470.5</v>
      </c>
      <c r="CA283" s="24">
        <v>1704.5</v>
      </c>
      <c r="CB283" s="24">
        <v>1678.0</v>
      </c>
      <c r="CC283" s="24">
        <v>1461.5</v>
      </c>
      <c r="CD283" s="24">
        <v>1417.5</v>
      </c>
      <c r="CE283" s="24">
        <v>1079.0</v>
      </c>
      <c r="CF283" s="24">
        <v>869.0</v>
      </c>
      <c r="CG283" s="24">
        <v>742.0</v>
      </c>
      <c r="CH283" s="24">
        <v>590.0</v>
      </c>
      <c r="CI283" s="24">
        <v>336.5</v>
      </c>
      <c r="CJ283" s="24">
        <v>131.0</v>
      </c>
      <c r="CK283" s="24">
        <v>29.5</v>
      </c>
      <c r="CL283" s="24">
        <v>3.5</v>
      </c>
      <c r="CM283" s="24">
        <v>981.0</v>
      </c>
      <c r="CN283" s="50">
        <v>1346.0</v>
      </c>
      <c r="CO283" s="24">
        <v>483.0</v>
      </c>
      <c r="CP283" s="24">
        <v>863.0</v>
      </c>
      <c r="CQ283" s="24">
        <v>6.0</v>
      </c>
      <c r="CR283" s="24">
        <v>80.0</v>
      </c>
      <c r="CS283" s="24">
        <v>44.0</v>
      </c>
      <c r="CT283" s="24">
        <v>36.0</v>
      </c>
      <c r="CU283" s="24">
        <v>5.0</v>
      </c>
      <c r="CV283" s="24">
        <v>555.0</v>
      </c>
      <c r="CW283" s="24">
        <v>235.0</v>
      </c>
      <c r="CX283" s="24">
        <v>320.0</v>
      </c>
      <c r="CY283" s="24">
        <v>10720.0</v>
      </c>
      <c r="CZ283" s="24">
        <v>1.0</v>
      </c>
      <c r="DA283" s="24">
        <v>3835.0</v>
      </c>
      <c r="DB283" s="24">
        <v>27.0</v>
      </c>
      <c r="DC283" s="24">
        <v>3.0</v>
      </c>
      <c r="DD283" s="24">
        <v>783.0</v>
      </c>
      <c r="DE283" s="24">
        <v>66.0</v>
      </c>
      <c r="DF283" s="24">
        <v>0.0</v>
      </c>
      <c r="DG283" s="24">
        <v>5.0</v>
      </c>
      <c r="DH283" s="24">
        <v>7.0</v>
      </c>
      <c r="DI283" s="24">
        <v>427.0</v>
      </c>
      <c r="DJ283" s="24">
        <v>2215.0</v>
      </c>
      <c r="DK283" s="24">
        <v>3348.0</v>
      </c>
      <c r="DL283" s="24">
        <v>3.0</v>
      </c>
      <c r="DM283" s="53">
        <v>128.1</v>
      </c>
      <c r="DN283" s="54"/>
    </row>
    <row r="284">
      <c r="A284" s="48" t="s">
        <v>890</v>
      </c>
      <c r="B284" s="49" t="s">
        <v>891</v>
      </c>
      <c r="C284" s="24">
        <v>40.2</v>
      </c>
      <c r="D284" s="24">
        <v>39.6</v>
      </c>
      <c r="E284" s="24">
        <v>40.8</v>
      </c>
      <c r="F284" s="50">
        <v>9865.0</v>
      </c>
      <c r="G284" s="50">
        <v>1691.0</v>
      </c>
      <c r="H284" s="50">
        <v>2533.0</v>
      </c>
      <c r="I284" s="50">
        <v>2633.0</v>
      </c>
      <c r="J284" s="50">
        <v>2439.0</v>
      </c>
      <c r="K284" s="24">
        <v>445.0</v>
      </c>
      <c r="L284" s="24">
        <v>93.0</v>
      </c>
      <c r="M284" s="24">
        <v>24.0</v>
      </c>
      <c r="N284" s="24">
        <v>2.0</v>
      </c>
      <c r="O284" s="24">
        <v>2.0</v>
      </c>
      <c r="P284" s="24">
        <v>3.0</v>
      </c>
      <c r="Q284" s="50">
        <v>9534.0</v>
      </c>
      <c r="R284" s="50">
        <v>1255.0</v>
      </c>
      <c r="S284" s="50">
        <v>2791.0</v>
      </c>
      <c r="T284" s="50">
        <v>2785.0</v>
      </c>
      <c r="U284" s="50">
        <v>2281.0</v>
      </c>
      <c r="V284" s="24">
        <v>355.0</v>
      </c>
      <c r="W284" s="24">
        <v>59.0</v>
      </c>
      <c r="X284" s="24">
        <v>8.0</v>
      </c>
      <c r="Y284" s="24">
        <v>27338.5</v>
      </c>
      <c r="Z284" s="24">
        <v>1444.0</v>
      </c>
      <c r="AA284" s="24">
        <v>1726.5</v>
      </c>
      <c r="AB284" s="24">
        <v>1235.5</v>
      </c>
      <c r="AC284" s="24">
        <v>1022.5</v>
      </c>
      <c r="AD284" s="24">
        <v>1526.5</v>
      </c>
      <c r="AE284" s="24">
        <v>1777.0</v>
      </c>
      <c r="AF284" s="24">
        <v>2352.0</v>
      </c>
      <c r="AG284" s="24">
        <v>2688.5</v>
      </c>
      <c r="AH284" s="24">
        <v>2462.5</v>
      </c>
      <c r="AI284" s="24">
        <v>1986.5</v>
      </c>
      <c r="AJ284" s="24">
        <v>1964.0</v>
      </c>
      <c r="AK284" s="24">
        <v>1982.5</v>
      </c>
      <c r="AL284" s="24">
        <v>1958.0</v>
      </c>
      <c r="AM284" s="24">
        <v>1455.0</v>
      </c>
      <c r="AN284" s="24">
        <v>919.0</v>
      </c>
      <c r="AO284" s="24">
        <v>452.5</v>
      </c>
      <c r="AP284" s="24">
        <v>210.5</v>
      </c>
      <c r="AQ284" s="24">
        <v>113.5</v>
      </c>
      <c r="AR284" s="24">
        <v>46.5</v>
      </c>
      <c r="AS284" s="24">
        <v>14.0</v>
      </c>
      <c r="AT284" s="24">
        <v>1.5</v>
      </c>
      <c r="AU284" s="24">
        <v>13264.5</v>
      </c>
      <c r="AV284" s="24">
        <v>768.5</v>
      </c>
      <c r="AW284" s="24">
        <v>933.0</v>
      </c>
      <c r="AX284" s="24">
        <v>596.0</v>
      </c>
      <c r="AY284" s="24">
        <v>504.5</v>
      </c>
      <c r="AZ284" s="24">
        <v>809.0</v>
      </c>
      <c r="BA284" s="24">
        <v>824.0</v>
      </c>
      <c r="BB284" s="24">
        <v>1111.5</v>
      </c>
      <c r="BC284" s="24">
        <v>1252.5</v>
      </c>
      <c r="BD284" s="24">
        <v>1197.0</v>
      </c>
      <c r="BE284" s="24">
        <v>961.0</v>
      </c>
      <c r="BF284" s="24">
        <v>922.5</v>
      </c>
      <c r="BG284" s="24">
        <v>935.5</v>
      </c>
      <c r="BH284" s="24">
        <v>910.0</v>
      </c>
      <c r="BI284" s="24">
        <v>713.5</v>
      </c>
      <c r="BJ284" s="24">
        <v>465.5</v>
      </c>
      <c r="BK284" s="24">
        <v>225.0</v>
      </c>
      <c r="BL284" s="24">
        <v>92.5</v>
      </c>
      <c r="BM284" s="24">
        <v>30.5</v>
      </c>
      <c r="BN284" s="24">
        <v>11.0</v>
      </c>
      <c r="BO284" s="24">
        <v>1.5</v>
      </c>
      <c r="BP284" s="24">
        <v>0.0</v>
      </c>
      <c r="BQ284" s="24">
        <v>14074.0</v>
      </c>
      <c r="BR284" s="24">
        <v>675.5</v>
      </c>
      <c r="BS284" s="24">
        <v>793.5</v>
      </c>
      <c r="BT284" s="24">
        <v>639.5</v>
      </c>
      <c r="BU284" s="24">
        <v>518.0</v>
      </c>
      <c r="BV284" s="24">
        <v>717.5</v>
      </c>
      <c r="BW284" s="24">
        <v>953.0</v>
      </c>
      <c r="BX284" s="24">
        <v>1240.5</v>
      </c>
      <c r="BY284" s="24">
        <v>1436.0</v>
      </c>
      <c r="BZ284" s="24">
        <v>1265.5</v>
      </c>
      <c r="CA284" s="24">
        <v>1025.5</v>
      </c>
      <c r="CB284" s="24">
        <v>1041.5</v>
      </c>
      <c r="CC284" s="24">
        <v>1047.0</v>
      </c>
      <c r="CD284" s="24">
        <v>1048.0</v>
      </c>
      <c r="CE284" s="24">
        <v>741.5</v>
      </c>
      <c r="CF284" s="24">
        <v>453.5</v>
      </c>
      <c r="CG284" s="24">
        <v>227.5</v>
      </c>
      <c r="CH284" s="24">
        <v>118.0</v>
      </c>
      <c r="CI284" s="24">
        <v>83.0</v>
      </c>
      <c r="CJ284" s="24">
        <v>35.5</v>
      </c>
      <c r="CK284" s="24">
        <v>12.5</v>
      </c>
      <c r="CL284" s="24">
        <v>1.5</v>
      </c>
      <c r="CM284" s="24">
        <v>34.0</v>
      </c>
      <c r="CN284" s="24">
        <v>67.0</v>
      </c>
      <c r="CO284" s="24">
        <v>34.0</v>
      </c>
      <c r="CP284" s="24">
        <v>33.0</v>
      </c>
      <c r="CQ284" s="24">
        <v>0.0</v>
      </c>
      <c r="CR284" s="24">
        <v>0.0</v>
      </c>
      <c r="CS284" s="24">
        <v>0.0</v>
      </c>
      <c r="CT284" s="24">
        <v>0.0</v>
      </c>
      <c r="CU284" s="24">
        <v>0.0</v>
      </c>
      <c r="CV284" s="24">
        <v>0.0</v>
      </c>
      <c r="CW284" s="24">
        <v>0.0</v>
      </c>
      <c r="CX284" s="24">
        <v>0.0</v>
      </c>
      <c r="CY284" s="24">
        <v>11407.0</v>
      </c>
      <c r="CZ284" s="24">
        <v>2.0</v>
      </c>
      <c r="DA284" s="24">
        <v>3617.0</v>
      </c>
      <c r="DB284" s="24">
        <v>27.0</v>
      </c>
      <c r="DC284" s="24">
        <v>10.0</v>
      </c>
      <c r="DD284" s="24">
        <v>410.0</v>
      </c>
      <c r="DE284" s="24">
        <v>141.0</v>
      </c>
      <c r="DF284" s="24">
        <v>0.0</v>
      </c>
      <c r="DG284" s="24">
        <v>2.0</v>
      </c>
      <c r="DH284" s="24">
        <v>9.0</v>
      </c>
      <c r="DI284" s="24">
        <v>799.0</v>
      </c>
      <c r="DJ284" s="24">
        <v>2879.0</v>
      </c>
      <c r="DK284" s="24">
        <v>3507.0</v>
      </c>
      <c r="DL284" s="24">
        <v>4.0</v>
      </c>
      <c r="DM284" s="53">
        <v>143.3</v>
      </c>
      <c r="DN284" s="54"/>
    </row>
    <row r="285">
      <c r="A285" s="48" t="s">
        <v>890</v>
      </c>
      <c r="B285" s="49" t="s">
        <v>892</v>
      </c>
      <c r="C285" s="24">
        <v>41.7</v>
      </c>
      <c r="D285" s="24">
        <v>40.9</v>
      </c>
      <c r="E285" s="24">
        <v>42.4</v>
      </c>
      <c r="F285" s="50">
        <v>12359.0</v>
      </c>
      <c r="G285" s="50">
        <v>3413.0</v>
      </c>
      <c r="H285" s="50">
        <v>2719.0</v>
      </c>
      <c r="I285" s="50">
        <v>2819.0</v>
      </c>
      <c r="J285" s="50">
        <v>2763.0</v>
      </c>
      <c r="K285" s="24">
        <v>501.0</v>
      </c>
      <c r="L285" s="24">
        <v>111.0</v>
      </c>
      <c r="M285" s="24">
        <v>27.0</v>
      </c>
      <c r="N285" s="24">
        <v>4.0</v>
      </c>
      <c r="O285" s="24">
        <v>2.0</v>
      </c>
      <c r="P285" s="24">
        <v>0.0</v>
      </c>
      <c r="Q285" s="50">
        <v>11482.0</v>
      </c>
      <c r="R285" s="50">
        <v>2272.0</v>
      </c>
      <c r="S285" s="50">
        <v>2817.0</v>
      </c>
      <c r="T285" s="50">
        <v>3087.0</v>
      </c>
      <c r="U285" s="50">
        <v>2716.0</v>
      </c>
      <c r="V285" s="24">
        <v>468.0</v>
      </c>
      <c r="W285" s="24">
        <v>98.0</v>
      </c>
      <c r="X285" s="24">
        <v>24.0</v>
      </c>
      <c r="Y285" s="24">
        <v>32306.0</v>
      </c>
      <c r="Z285" s="24">
        <v>955.0</v>
      </c>
      <c r="AA285" s="24">
        <v>1536.5</v>
      </c>
      <c r="AB285" s="24">
        <v>1744.5</v>
      </c>
      <c r="AC285" s="24">
        <v>1726.0</v>
      </c>
      <c r="AD285" s="24">
        <v>2028.0</v>
      </c>
      <c r="AE285" s="24">
        <v>2431.0</v>
      </c>
      <c r="AF285" s="24">
        <v>2251.5</v>
      </c>
      <c r="AG285" s="24">
        <v>2442.5</v>
      </c>
      <c r="AH285" s="24">
        <v>2658.0</v>
      </c>
      <c r="AI285" s="24">
        <v>2854.5</v>
      </c>
      <c r="AJ285" s="24">
        <v>2710.0</v>
      </c>
      <c r="AK285" s="24">
        <v>2449.5</v>
      </c>
      <c r="AL285" s="24">
        <v>2397.5</v>
      </c>
      <c r="AM285" s="24">
        <v>1693.0</v>
      </c>
      <c r="AN285" s="24">
        <v>1034.0</v>
      </c>
      <c r="AO285" s="24">
        <v>651.5</v>
      </c>
      <c r="AP285" s="24">
        <v>413.5</v>
      </c>
      <c r="AQ285" s="24">
        <v>217.0</v>
      </c>
      <c r="AR285" s="24">
        <v>85.5</v>
      </c>
      <c r="AS285" s="24">
        <v>22.5</v>
      </c>
      <c r="AT285" s="24">
        <v>4.5</v>
      </c>
      <c r="AU285" s="24">
        <v>15884.0</v>
      </c>
      <c r="AV285" s="24">
        <v>511.5</v>
      </c>
      <c r="AW285" s="24">
        <v>780.0</v>
      </c>
      <c r="AX285" s="24">
        <v>907.0</v>
      </c>
      <c r="AY285" s="24">
        <v>937.0</v>
      </c>
      <c r="AZ285" s="24">
        <v>1013.0</v>
      </c>
      <c r="BA285" s="24">
        <v>1222.0</v>
      </c>
      <c r="BB285" s="24">
        <v>1106.5</v>
      </c>
      <c r="BC285" s="24">
        <v>1173.5</v>
      </c>
      <c r="BD285" s="24">
        <v>1289.0</v>
      </c>
      <c r="BE285" s="24">
        <v>1373.0</v>
      </c>
      <c r="BF285" s="24">
        <v>1335.5</v>
      </c>
      <c r="BG285" s="24">
        <v>1165.5</v>
      </c>
      <c r="BH285" s="24">
        <v>1135.0</v>
      </c>
      <c r="BI285" s="24">
        <v>816.5</v>
      </c>
      <c r="BJ285" s="24">
        <v>531.0</v>
      </c>
      <c r="BK285" s="24">
        <v>317.5</v>
      </c>
      <c r="BL285" s="24">
        <v>175.0</v>
      </c>
      <c r="BM285" s="24">
        <v>65.0</v>
      </c>
      <c r="BN285" s="24">
        <v>26.0</v>
      </c>
      <c r="BO285" s="24">
        <v>4.0</v>
      </c>
      <c r="BP285" s="24">
        <v>0.5</v>
      </c>
      <c r="BQ285" s="24">
        <v>16422.0</v>
      </c>
      <c r="BR285" s="24">
        <v>443.5</v>
      </c>
      <c r="BS285" s="24">
        <v>756.5</v>
      </c>
      <c r="BT285" s="24">
        <v>837.5</v>
      </c>
      <c r="BU285" s="24">
        <v>789.0</v>
      </c>
      <c r="BV285" s="24">
        <v>1015.0</v>
      </c>
      <c r="BW285" s="24">
        <v>1209.0</v>
      </c>
      <c r="BX285" s="24">
        <v>1145.0</v>
      </c>
      <c r="BY285" s="24">
        <v>1269.0</v>
      </c>
      <c r="BZ285" s="24">
        <v>1369.0</v>
      </c>
      <c r="CA285" s="24">
        <v>1481.5</v>
      </c>
      <c r="CB285" s="24">
        <v>1374.5</v>
      </c>
      <c r="CC285" s="24">
        <v>1284.0</v>
      </c>
      <c r="CD285" s="24">
        <v>1262.5</v>
      </c>
      <c r="CE285" s="24">
        <v>876.5</v>
      </c>
      <c r="CF285" s="24">
        <v>503.0</v>
      </c>
      <c r="CG285" s="24">
        <v>334.0</v>
      </c>
      <c r="CH285" s="24">
        <v>238.5</v>
      </c>
      <c r="CI285" s="24">
        <v>152.0</v>
      </c>
      <c r="CJ285" s="24">
        <v>59.5</v>
      </c>
      <c r="CK285" s="24">
        <v>18.5</v>
      </c>
      <c r="CL285" s="24">
        <v>4.0</v>
      </c>
      <c r="CM285" s="24">
        <v>142.0</v>
      </c>
      <c r="CN285" s="24">
        <v>233.0</v>
      </c>
      <c r="CO285" s="24">
        <v>128.0</v>
      </c>
      <c r="CP285" s="24">
        <v>105.0</v>
      </c>
      <c r="CQ285" s="24">
        <v>0.0</v>
      </c>
      <c r="CR285" s="24">
        <v>0.0</v>
      </c>
      <c r="CS285" s="24">
        <v>0.0</v>
      </c>
      <c r="CT285" s="24">
        <v>0.0</v>
      </c>
      <c r="CU285" s="24">
        <v>0.0</v>
      </c>
      <c r="CV285" s="24">
        <v>0.0</v>
      </c>
      <c r="CW285" s="24">
        <v>0.0</v>
      </c>
      <c r="CX285" s="24">
        <v>0.0</v>
      </c>
      <c r="CY285" s="24">
        <v>10988.0</v>
      </c>
      <c r="CZ285" s="24">
        <v>1.0</v>
      </c>
      <c r="DA285" s="24">
        <v>3439.0</v>
      </c>
      <c r="DB285" s="24">
        <v>16.0</v>
      </c>
      <c r="DC285" s="24">
        <v>12.0</v>
      </c>
      <c r="DD285" s="24">
        <v>632.0</v>
      </c>
      <c r="DE285" s="24">
        <v>71.0</v>
      </c>
      <c r="DF285" s="24">
        <v>0.0</v>
      </c>
      <c r="DG285" s="24">
        <v>7.0</v>
      </c>
      <c r="DH285" s="24">
        <v>5.0</v>
      </c>
      <c r="DI285" s="24">
        <v>568.0</v>
      </c>
      <c r="DJ285" s="24">
        <v>2556.0</v>
      </c>
      <c r="DK285" s="24">
        <v>3679.0</v>
      </c>
      <c r="DL285" s="24">
        <v>2.0</v>
      </c>
      <c r="DM285" s="53">
        <v>143.3</v>
      </c>
      <c r="DN285" s="54"/>
    </row>
    <row r="286">
      <c r="A286" s="48" t="s">
        <v>890</v>
      </c>
      <c r="B286" s="49" t="s">
        <v>893</v>
      </c>
      <c r="C286" s="24">
        <v>43.6</v>
      </c>
      <c r="D286" s="24">
        <v>43.2</v>
      </c>
      <c r="E286" s="24">
        <v>43.9</v>
      </c>
      <c r="F286" s="50">
        <v>11837.0</v>
      </c>
      <c r="G286" s="50">
        <v>4841.0</v>
      </c>
      <c r="H286" s="50">
        <v>2638.0</v>
      </c>
      <c r="I286" s="50">
        <v>2172.0</v>
      </c>
      <c r="J286" s="50">
        <v>1671.0</v>
      </c>
      <c r="K286" s="24">
        <v>407.0</v>
      </c>
      <c r="L286" s="24">
        <v>81.0</v>
      </c>
      <c r="M286" s="24">
        <v>20.0</v>
      </c>
      <c r="N286" s="24">
        <v>4.0</v>
      </c>
      <c r="O286" s="24">
        <v>1.0</v>
      </c>
      <c r="P286" s="24">
        <v>2.0</v>
      </c>
      <c r="Q286" s="50">
        <v>10576.0</v>
      </c>
      <c r="R286" s="50">
        <v>3173.0</v>
      </c>
      <c r="S286" s="50">
        <v>2907.0</v>
      </c>
      <c r="T286" s="50">
        <v>2292.0</v>
      </c>
      <c r="U286" s="50">
        <v>1737.0</v>
      </c>
      <c r="V286" s="24">
        <v>387.0</v>
      </c>
      <c r="W286" s="24">
        <v>63.0</v>
      </c>
      <c r="X286" s="24">
        <v>17.0</v>
      </c>
      <c r="Y286" s="24">
        <v>26294.0</v>
      </c>
      <c r="Z286" s="24">
        <v>814.5</v>
      </c>
      <c r="AA286" s="24">
        <v>790.5</v>
      </c>
      <c r="AB286" s="24">
        <v>767.0</v>
      </c>
      <c r="AC286" s="24">
        <v>1049.0</v>
      </c>
      <c r="AD286" s="24">
        <v>1674.5</v>
      </c>
      <c r="AE286" s="24">
        <v>2353.0</v>
      </c>
      <c r="AF286" s="24">
        <v>2437.5</v>
      </c>
      <c r="AG286" s="24">
        <v>2217.0</v>
      </c>
      <c r="AH286" s="24">
        <v>1837.0</v>
      </c>
      <c r="AI286" s="24">
        <v>1922.0</v>
      </c>
      <c r="AJ286" s="24">
        <v>2266.5</v>
      </c>
      <c r="AK286" s="24">
        <v>2296.0</v>
      </c>
      <c r="AL286" s="24">
        <v>2215.5</v>
      </c>
      <c r="AM286" s="24">
        <v>1440.0</v>
      </c>
      <c r="AN286" s="24">
        <v>943.0</v>
      </c>
      <c r="AO286" s="24">
        <v>592.0</v>
      </c>
      <c r="AP286" s="24">
        <v>378.0</v>
      </c>
      <c r="AQ286" s="24">
        <v>210.0</v>
      </c>
      <c r="AR286" s="24">
        <v>73.0</v>
      </c>
      <c r="AS286" s="24">
        <v>15.5</v>
      </c>
      <c r="AT286" s="24">
        <v>2.5</v>
      </c>
      <c r="AU286" s="24">
        <v>13017.5</v>
      </c>
      <c r="AV286" s="24">
        <v>427.5</v>
      </c>
      <c r="AW286" s="24">
        <v>399.5</v>
      </c>
      <c r="AX286" s="24">
        <v>397.5</v>
      </c>
      <c r="AY286" s="24">
        <v>542.5</v>
      </c>
      <c r="AZ286" s="24">
        <v>809.5</v>
      </c>
      <c r="BA286" s="24">
        <v>1156.5</v>
      </c>
      <c r="BB286" s="24">
        <v>1205.0</v>
      </c>
      <c r="BC286" s="24">
        <v>1164.5</v>
      </c>
      <c r="BD286" s="24">
        <v>943.5</v>
      </c>
      <c r="BE286" s="24">
        <v>924.5</v>
      </c>
      <c r="BF286" s="24">
        <v>1069.5</v>
      </c>
      <c r="BG286" s="24">
        <v>1142.5</v>
      </c>
      <c r="BH286" s="24">
        <v>1083.5</v>
      </c>
      <c r="BI286" s="24">
        <v>722.5</v>
      </c>
      <c r="BJ286" s="24">
        <v>465.5</v>
      </c>
      <c r="BK286" s="24">
        <v>292.5</v>
      </c>
      <c r="BL286" s="24">
        <v>163.0</v>
      </c>
      <c r="BM286" s="24">
        <v>79.5</v>
      </c>
      <c r="BN286" s="24">
        <v>22.5</v>
      </c>
      <c r="BO286" s="24">
        <v>5.0</v>
      </c>
      <c r="BP286" s="24">
        <v>1.0</v>
      </c>
      <c r="BQ286" s="24">
        <v>13276.5</v>
      </c>
      <c r="BR286" s="24">
        <v>387.0</v>
      </c>
      <c r="BS286" s="24">
        <v>391.0</v>
      </c>
      <c r="BT286" s="24">
        <v>369.5</v>
      </c>
      <c r="BU286" s="24">
        <v>506.5</v>
      </c>
      <c r="BV286" s="24">
        <v>865.0</v>
      </c>
      <c r="BW286" s="24">
        <v>1196.5</v>
      </c>
      <c r="BX286" s="24">
        <v>1232.5</v>
      </c>
      <c r="BY286" s="24">
        <v>1052.5</v>
      </c>
      <c r="BZ286" s="24">
        <v>893.5</v>
      </c>
      <c r="CA286" s="24">
        <v>997.5</v>
      </c>
      <c r="CB286" s="24">
        <v>1197.0</v>
      </c>
      <c r="CC286" s="24">
        <v>1153.5</v>
      </c>
      <c r="CD286" s="24">
        <v>1132.0</v>
      </c>
      <c r="CE286" s="24">
        <v>717.5</v>
      </c>
      <c r="CF286" s="24">
        <v>477.5</v>
      </c>
      <c r="CG286" s="24">
        <v>299.5</v>
      </c>
      <c r="CH286" s="24">
        <v>215.0</v>
      </c>
      <c r="CI286" s="24">
        <v>130.5</v>
      </c>
      <c r="CJ286" s="24">
        <v>50.5</v>
      </c>
      <c r="CK286" s="24">
        <v>10.5</v>
      </c>
      <c r="CL286" s="24">
        <v>1.5</v>
      </c>
      <c r="CM286" s="24">
        <v>240.0</v>
      </c>
      <c r="CN286" s="24">
        <v>410.0</v>
      </c>
      <c r="CO286" s="24">
        <v>198.0</v>
      </c>
      <c r="CP286" s="24">
        <v>212.0</v>
      </c>
      <c r="CQ286" s="24">
        <v>5.0</v>
      </c>
      <c r="CR286" s="24">
        <v>58.0</v>
      </c>
      <c r="CS286" s="24">
        <v>47.0</v>
      </c>
      <c r="CT286" s="24">
        <v>11.0</v>
      </c>
      <c r="CU286" s="24">
        <v>0.0</v>
      </c>
      <c r="CV286" s="24">
        <v>391.0</v>
      </c>
      <c r="CW286" s="24">
        <v>149.0</v>
      </c>
      <c r="CX286" s="24">
        <v>242.0</v>
      </c>
      <c r="CY286" s="24">
        <v>12638.0</v>
      </c>
      <c r="CZ286" s="24">
        <v>2.0</v>
      </c>
      <c r="DA286" s="24">
        <v>4597.0</v>
      </c>
      <c r="DB286" s="24">
        <v>69.0</v>
      </c>
      <c r="DC286" s="24">
        <v>6.0</v>
      </c>
      <c r="DD286" s="24">
        <v>1236.0</v>
      </c>
      <c r="DE286" s="24">
        <v>50.0</v>
      </c>
      <c r="DF286" s="24">
        <v>0.0</v>
      </c>
      <c r="DG286" s="24">
        <v>8.0</v>
      </c>
      <c r="DH286" s="24">
        <v>8.0</v>
      </c>
      <c r="DI286" s="24">
        <v>460.0</v>
      </c>
      <c r="DJ286" s="24">
        <v>2420.0</v>
      </c>
      <c r="DK286" s="24">
        <v>3769.0</v>
      </c>
      <c r="DL286" s="24">
        <v>13.0</v>
      </c>
      <c r="DM286" s="53">
        <v>143.3</v>
      </c>
      <c r="DN286" s="54"/>
    </row>
    <row r="287">
      <c r="A287" s="48" t="s">
        <v>890</v>
      </c>
      <c r="B287" s="49" t="s">
        <v>894</v>
      </c>
      <c r="C287" s="24">
        <v>46.0</v>
      </c>
      <c r="D287" s="24">
        <v>45.1</v>
      </c>
      <c r="E287" s="24">
        <v>46.9</v>
      </c>
      <c r="F287" s="50">
        <v>5643.0</v>
      </c>
      <c r="G287" s="50">
        <v>2220.0</v>
      </c>
      <c r="H287" s="50">
        <v>1404.0</v>
      </c>
      <c r="I287" s="50">
        <v>1013.0</v>
      </c>
      <c r="J287" s="24">
        <v>780.0</v>
      </c>
      <c r="K287" s="24">
        <v>175.0</v>
      </c>
      <c r="L287" s="24">
        <v>40.0</v>
      </c>
      <c r="M287" s="24">
        <v>9.0</v>
      </c>
      <c r="N287" s="24">
        <v>2.0</v>
      </c>
      <c r="O287" s="24">
        <v>0.0</v>
      </c>
      <c r="P287" s="24">
        <v>0.0</v>
      </c>
      <c r="Q287" s="50">
        <v>5022.0</v>
      </c>
      <c r="R287" s="50">
        <v>1396.0</v>
      </c>
      <c r="S287" s="50">
        <v>1455.0</v>
      </c>
      <c r="T287" s="50">
        <v>1096.0</v>
      </c>
      <c r="U287" s="24">
        <v>848.0</v>
      </c>
      <c r="V287" s="24">
        <v>172.0</v>
      </c>
      <c r="W287" s="24">
        <v>39.0</v>
      </c>
      <c r="X287" s="24">
        <v>16.0</v>
      </c>
      <c r="Y287" s="24">
        <v>12609.0</v>
      </c>
      <c r="Z287" s="24">
        <v>267.5</v>
      </c>
      <c r="AA287" s="24">
        <v>356.5</v>
      </c>
      <c r="AB287" s="24">
        <v>440.0</v>
      </c>
      <c r="AC287" s="24">
        <v>533.5</v>
      </c>
      <c r="AD287" s="24">
        <v>819.5</v>
      </c>
      <c r="AE287" s="24">
        <v>985.5</v>
      </c>
      <c r="AF287" s="24">
        <v>897.0</v>
      </c>
      <c r="AG287" s="24">
        <v>820.0</v>
      </c>
      <c r="AH287" s="24">
        <v>804.5</v>
      </c>
      <c r="AI287" s="24">
        <v>1023.5</v>
      </c>
      <c r="AJ287" s="24">
        <v>1149.5</v>
      </c>
      <c r="AK287" s="24">
        <v>1113.0</v>
      </c>
      <c r="AL287" s="24">
        <v>1077.0</v>
      </c>
      <c r="AM287" s="24">
        <v>856.5</v>
      </c>
      <c r="AN287" s="24">
        <v>632.5</v>
      </c>
      <c r="AO287" s="24">
        <v>401.5</v>
      </c>
      <c r="AP287" s="24">
        <v>264.0</v>
      </c>
      <c r="AQ287" s="24">
        <v>113.5</v>
      </c>
      <c r="AR287" s="24">
        <v>45.0</v>
      </c>
      <c r="AS287" s="24">
        <v>8.0</v>
      </c>
      <c r="AT287" s="24">
        <v>1.0</v>
      </c>
      <c r="AU287" s="24">
        <v>6382.0</v>
      </c>
      <c r="AV287" s="24">
        <v>147.5</v>
      </c>
      <c r="AW287" s="24">
        <v>182.0</v>
      </c>
      <c r="AX287" s="24">
        <v>232.5</v>
      </c>
      <c r="AY287" s="24">
        <v>274.5</v>
      </c>
      <c r="AZ287" s="24">
        <v>416.0</v>
      </c>
      <c r="BA287" s="24">
        <v>537.0</v>
      </c>
      <c r="BB287" s="24">
        <v>483.0</v>
      </c>
      <c r="BC287" s="24">
        <v>433.0</v>
      </c>
      <c r="BD287" s="24">
        <v>420.0</v>
      </c>
      <c r="BE287" s="24">
        <v>493.5</v>
      </c>
      <c r="BF287" s="24">
        <v>584.5</v>
      </c>
      <c r="BG287" s="24">
        <v>561.0</v>
      </c>
      <c r="BH287" s="24">
        <v>525.0</v>
      </c>
      <c r="BI287" s="24">
        <v>412.5</v>
      </c>
      <c r="BJ287" s="24">
        <v>329.0</v>
      </c>
      <c r="BK287" s="24">
        <v>189.5</v>
      </c>
      <c r="BL287" s="24">
        <v>112.5</v>
      </c>
      <c r="BM287" s="24">
        <v>36.5</v>
      </c>
      <c r="BN287" s="24">
        <v>9.0</v>
      </c>
      <c r="BO287" s="24">
        <v>3.0</v>
      </c>
      <c r="BP287" s="24">
        <v>0.5</v>
      </c>
      <c r="BQ287" s="24">
        <v>6227.0</v>
      </c>
      <c r="BR287" s="24">
        <v>120.0</v>
      </c>
      <c r="BS287" s="24">
        <v>174.5</v>
      </c>
      <c r="BT287" s="24">
        <v>207.5</v>
      </c>
      <c r="BU287" s="24">
        <v>259.0</v>
      </c>
      <c r="BV287" s="24">
        <v>403.5</v>
      </c>
      <c r="BW287" s="24">
        <v>448.5</v>
      </c>
      <c r="BX287" s="24">
        <v>414.0</v>
      </c>
      <c r="BY287" s="24">
        <v>387.0</v>
      </c>
      <c r="BZ287" s="24">
        <v>384.5</v>
      </c>
      <c r="CA287" s="24">
        <v>530.0</v>
      </c>
      <c r="CB287" s="24">
        <v>565.0</v>
      </c>
      <c r="CC287" s="24">
        <v>552.0</v>
      </c>
      <c r="CD287" s="24">
        <v>552.0</v>
      </c>
      <c r="CE287" s="24">
        <v>444.0</v>
      </c>
      <c r="CF287" s="24">
        <v>303.5</v>
      </c>
      <c r="CG287" s="24">
        <v>212.0</v>
      </c>
      <c r="CH287" s="24">
        <v>151.5</v>
      </c>
      <c r="CI287" s="24">
        <v>77.0</v>
      </c>
      <c r="CJ287" s="24">
        <v>36.0</v>
      </c>
      <c r="CK287" s="24">
        <v>5.0</v>
      </c>
      <c r="CL287" s="24">
        <v>0.5</v>
      </c>
      <c r="CM287" s="24">
        <v>51.0</v>
      </c>
      <c r="CN287" s="24">
        <v>74.0</v>
      </c>
      <c r="CO287" s="24">
        <v>33.0</v>
      </c>
      <c r="CP287" s="24">
        <v>41.0</v>
      </c>
      <c r="CQ287" s="24">
        <v>0.0</v>
      </c>
      <c r="CR287" s="24">
        <v>8.0</v>
      </c>
      <c r="CS287" s="24">
        <v>8.0</v>
      </c>
      <c r="CT287" s="24">
        <v>0.0</v>
      </c>
      <c r="CU287" s="24">
        <v>0.0</v>
      </c>
      <c r="CV287" s="24">
        <v>97.0</v>
      </c>
      <c r="CW287" s="24">
        <v>32.0</v>
      </c>
      <c r="CX287" s="24">
        <v>65.0</v>
      </c>
      <c r="CY287" s="24">
        <v>4131.0</v>
      </c>
      <c r="CZ287" s="24">
        <v>2.0</v>
      </c>
      <c r="DA287" s="24">
        <v>1598.0</v>
      </c>
      <c r="DB287" s="24">
        <v>8.0</v>
      </c>
      <c r="DC287" s="24">
        <v>3.0</v>
      </c>
      <c r="DD287" s="24">
        <v>370.0</v>
      </c>
      <c r="DE287" s="24">
        <v>21.0</v>
      </c>
      <c r="DF287" s="24">
        <v>0.0</v>
      </c>
      <c r="DG287" s="24">
        <v>1.0</v>
      </c>
      <c r="DH287" s="24">
        <v>3.0</v>
      </c>
      <c r="DI287" s="24">
        <v>125.0</v>
      </c>
      <c r="DJ287" s="24">
        <v>717.0</v>
      </c>
      <c r="DK287" s="24">
        <v>1282.0</v>
      </c>
      <c r="DL287" s="24">
        <v>1.0</v>
      </c>
      <c r="DM287" s="53">
        <v>143.3</v>
      </c>
      <c r="DN287" s="54"/>
    </row>
    <row r="288">
      <c r="A288" s="48" t="s">
        <v>890</v>
      </c>
      <c r="B288" s="49" t="s">
        <v>895</v>
      </c>
      <c r="C288" s="24">
        <v>43.8</v>
      </c>
      <c r="D288" s="24">
        <v>42.7</v>
      </c>
      <c r="E288" s="24">
        <v>44.9</v>
      </c>
      <c r="F288" s="50">
        <v>9658.0</v>
      </c>
      <c r="G288" s="50">
        <v>3197.0</v>
      </c>
      <c r="H288" s="50">
        <v>2492.0</v>
      </c>
      <c r="I288" s="50">
        <v>1956.0</v>
      </c>
      <c r="J288" s="50">
        <v>1585.0</v>
      </c>
      <c r="K288" s="24">
        <v>355.0</v>
      </c>
      <c r="L288" s="24">
        <v>60.0</v>
      </c>
      <c r="M288" s="24">
        <v>10.0</v>
      </c>
      <c r="N288" s="24">
        <v>1.0</v>
      </c>
      <c r="O288" s="24">
        <v>0.0</v>
      </c>
      <c r="P288" s="24">
        <v>2.0</v>
      </c>
      <c r="Q288" s="50">
        <v>6811.0</v>
      </c>
      <c r="R288" s="50">
        <v>1883.0</v>
      </c>
      <c r="S288" s="50">
        <v>2056.0</v>
      </c>
      <c r="T288" s="50">
        <v>1516.0</v>
      </c>
      <c r="U288" s="50">
        <v>1081.0</v>
      </c>
      <c r="V288" s="24">
        <v>231.0</v>
      </c>
      <c r="W288" s="24">
        <v>34.0</v>
      </c>
      <c r="X288" s="24">
        <v>10.0</v>
      </c>
      <c r="Y288" s="24">
        <v>18681.5</v>
      </c>
      <c r="Z288" s="24">
        <v>592.5</v>
      </c>
      <c r="AA288" s="24">
        <v>697.5</v>
      </c>
      <c r="AB288" s="24">
        <v>658.5</v>
      </c>
      <c r="AC288" s="24">
        <v>830.5</v>
      </c>
      <c r="AD288" s="24">
        <v>1038.5</v>
      </c>
      <c r="AE288" s="24">
        <v>1153.0</v>
      </c>
      <c r="AF288" s="24">
        <v>1206.0</v>
      </c>
      <c r="AG288" s="24">
        <v>1446.0</v>
      </c>
      <c r="AH288" s="24">
        <v>1402.0</v>
      </c>
      <c r="AI288" s="24">
        <v>1495.5</v>
      </c>
      <c r="AJ288" s="24">
        <v>1691.0</v>
      </c>
      <c r="AK288" s="24">
        <v>1514.0</v>
      </c>
      <c r="AL288" s="24">
        <v>1515.0</v>
      </c>
      <c r="AM288" s="24">
        <v>1227.5</v>
      </c>
      <c r="AN288" s="24">
        <v>882.0</v>
      </c>
      <c r="AO288" s="24">
        <v>657.5</v>
      </c>
      <c r="AP288" s="24">
        <v>378.0</v>
      </c>
      <c r="AQ288" s="24">
        <v>198.5</v>
      </c>
      <c r="AR288" s="24">
        <v>79.0</v>
      </c>
      <c r="AS288" s="24">
        <v>16.5</v>
      </c>
      <c r="AT288" s="24">
        <v>2.5</v>
      </c>
      <c r="AU288" s="24">
        <v>9167.5</v>
      </c>
      <c r="AV288" s="24">
        <v>315.0</v>
      </c>
      <c r="AW288" s="24">
        <v>358.5</v>
      </c>
      <c r="AX288" s="24">
        <v>328.0</v>
      </c>
      <c r="AY288" s="24">
        <v>474.0</v>
      </c>
      <c r="AZ288" s="24">
        <v>527.5</v>
      </c>
      <c r="BA288" s="24">
        <v>603.5</v>
      </c>
      <c r="BB288" s="24">
        <v>594.0</v>
      </c>
      <c r="BC288" s="24">
        <v>756.0</v>
      </c>
      <c r="BD288" s="24">
        <v>720.0</v>
      </c>
      <c r="BE288" s="24">
        <v>707.0</v>
      </c>
      <c r="BF288" s="24">
        <v>801.0</v>
      </c>
      <c r="BG288" s="24">
        <v>749.5</v>
      </c>
      <c r="BH288" s="24">
        <v>711.5</v>
      </c>
      <c r="BI288" s="24">
        <v>581.0</v>
      </c>
      <c r="BJ288" s="24">
        <v>420.0</v>
      </c>
      <c r="BK288" s="24">
        <v>300.0</v>
      </c>
      <c r="BL288" s="24">
        <v>145.0</v>
      </c>
      <c r="BM288" s="24">
        <v>61.0</v>
      </c>
      <c r="BN288" s="24">
        <v>11.5</v>
      </c>
      <c r="BO288" s="24">
        <v>3.5</v>
      </c>
      <c r="BP288" s="24">
        <v>0.0</v>
      </c>
      <c r="BQ288" s="24">
        <v>9514.0</v>
      </c>
      <c r="BR288" s="24">
        <v>277.5</v>
      </c>
      <c r="BS288" s="24">
        <v>339.0</v>
      </c>
      <c r="BT288" s="24">
        <v>330.5</v>
      </c>
      <c r="BU288" s="24">
        <v>356.5</v>
      </c>
      <c r="BV288" s="24">
        <v>511.0</v>
      </c>
      <c r="BW288" s="24">
        <v>549.5</v>
      </c>
      <c r="BX288" s="24">
        <v>612.0</v>
      </c>
      <c r="BY288" s="24">
        <v>690.0</v>
      </c>
      <c r="BZ288" s="24">
        <v>682.0</v>
      </c>
      <c r="CA288" s="24">
        <v>788.5</v>
      </c>
      <c r="CB288" s="24">
        <v>890.0</v>
      </c>
      <c r="CC288" s="24">
        <v>764.5</v>
      </c>
      <c r="CD288" s="24">
        <v>803.5</v>
      </c>
      <c r="CE288" s="24">
        <v>646.5</v>
      </c>
      <c r="CF288" s="24">
        <v>462.0</v>
      </c>
      <c r="CG288" s="24">
        <v>357.5</v>
      </c>
      <c r="CH288" s="24">
        <v>233.0</v>
      </c>
      <c r="CI288" s="24">
        <v>137.5</v>
      </c>
      <c r="CJ288" s="24">
        <v>67.5</v>
      </c>
      <c r="CK288" s="24">
        <v>13.0</v>
      </c>
      <c r="CL288" s="24">
        <v>2.5</v>
      </c>
      <c r="CM288" s="24">
        <v>33.0</v>
      </c>
      <c r="CN288" s="24">
        <v>54.0</v>
      </c>
      <c r="CO288" s="24">
        <v>26.0</v>
      </c>
      <c r="CP288" s="24">
        <v>28.0</v>
      </c>
      <c r="CQ288" s="24">
        <v>0.0</v>
      </c>
      <c r="CR288" s="24">
        <v>0.0</v>
      </c>
      <c r="CS288" s="24">
        <v>0.0</v>
      </c>
      <c r="CT288" s="24">
        <v>0.0</v>
      </c>
      <c r="CU288" s="24">
        <v>0.0</v>
      </c>
      <c r="CV288" s="24">
        <v>168.0</v>
      </c>
      <c r="CW288" s="24">
        <v>108.0</v>
      </c>
      <c r="CX288" s="24">
        <v>60.0</v>
      </c>
      <c r="CY288" s="24">
        <v>5929.0</v>
      </c>
      <c r="CZ288" s="24">
        <v>1.0</v>
      </c>
      <c r="DA288" s="24">
        <v>1941.0</v>
      </c>
      <c r="DB288" s="24">
        <v>9.0</v>
      </c>
      <c r="DC288" s="24">
        <v>4.0</v>
      </c>
      <c r="DD288" s="24">
        <v>480.0</v>
      </c>
      <c r="DE288" s="24">
        <v>39.0</v>
      </c>
      <c r="DF288" s="24">
        <v>0.0</v>
      </c>
      <c r="DG288" s="24">
        <v>6.0</v>
      </c>
      <c r="DH288" s="24">
        <v>3.0</v>
      </c>
      <c r="DI288" s="24">
        <v>265.0</v>
      </c>
      <c r="DJ288" s="24">
        <v>1219.0</v>
      </c>
      <c r="DK288" s="24">
        <v>1960.0</v>
      </c>
      <c r="DL288" s="24">
        <v>2.0</v>
      </c>
      <c r="DM288" s="53">
        <v>143.3</v>
      </c>
      <c r="DN288" s="54"/>
    </row>
    <row r="289">
      <c r="A289" s="48" t="s">
        <v>890</v>
      </c>
      <c r="B289" s="49" t="s">
        <v>896</v>
      </c>
      <c r="C289" s="24">
        <v>47.7</v>
      </c>
      <c r="D289" s="24">
        <v>46.6</v>
      </c>
      <c r="E289" s="24">
        <v>48.7</v>
      </c>
      <c r="F289" s="50">
        <v>8811.0</v>
      </c>
      <c r="G289" s="50">
        <v>3740.0</v>
      </c>
      <c r="H289" s="50">
        <v>2140.0</v>
      </c>
      <c r="I289" s="50">
        <v>1473.0</v>
      </c>
      <c r="J289" s="50">
        <v>1066.0</v>
      </c>
      <c r="K289" s="24">
        <v>315.0</v>
      </c>
      <c r="L289" s="24">
        <v>62.0</v>
      </c>
      <c r="M289" s="24">
        <v>12.0</v>
      </c>
      <c r="N289" s="24">
        <v>3.0</v>
      </c>
      <c r="O289" s="24">
        <v>0.0</v>
      </c>
      <c r="P289" s="24">
        <v>0.0</v>
      </c>
      <c r="Q289" s="50">
        <v>7899.0</v>
      </c>
      <c r="R289" s="50">
        <v>2403.0</v>
      </c>
      <c r="S289" s="50">
        <v>2291.0</v>
      </c>
      <c r="T289" s="50">
        <v>1607.0</v>
      </c>
      <c r="U289" s="50">
        <v>1164.0</v>
      </c>
      <c r="V289" s="24">
        <v>354.0</v>
      </c>
      <c r="W289" s="24">
        <v>60.0</v>
      </c>
      <c r="X289" s="24">
        <v>20.0</v>
      </c>
      <c r="Y289" s="24">
        <v>19087.5</v>
      </c>
      <c r="Z289" s="24">
        <v>349.5</v>
      </c>
      <c r="AA289" s="24">
        <v>552.5</v>
      </c>
      <c r="AB289" s="24">
        <v>771.5</v>
      </c>
      <c r="AC289" s="24">
        <v>796.5</v>
      </c>
      <c r="AD289" s="24">
        <v>1082.0</v>
      </c>
      <c r="AE289" s="24">
        <v>1222.0</v>
      </c>
      <c r="AF289" s="24">
        <v>1049.5</v>
      </c>
      <c r="AG289" s="24">
        <v>1112.0</v>
      </c>
      <c r="AH289" s="24">
        <v>1206.0</v>
      </c>
      <c r="AI289" s="24">
        <v>1490.0</v>
      </c>
      <c r="AJ289" s="24">
        <v>1783.0</v>
      </c>
      <c r="AK289" s="24">
        <v>1717.0</v>
      </c>
      <c r="AL289" s="24">
        <v>1837.0</v>
      </c>
      <c r="AM289" s="24">
        <v>1416.0</v>
      </c>
      <c r="AN289" s="24">
        <v>1054.5</v>
      </c>
      <c r="AO289" s="24">
        <v>814.0</v>
      </c>
      <c r="AP289" s="24">
        <v>493.0</v>
      </c>
      <c r="AQ289" s="24">
        <v>246.0</v>
      </c>
      <c r="AR289" s="24">
        <v>83.5</v>
      </c>
      <c r="AS289" s="24">
        <v>9.5</v>
      </c>
      <c r="AT289" s="24">
        <v>2.5</v>
      </c>
      <c r="AU289" s="24">
        <v>9746.0</v>
      </c>
      <c r="AV289" s="24">
        <v>194.5</v>
      </c>
      <c r="AW289" s="24">
        <v>277.0</v>
      </c>
      <c r="AX289" s="24">
        <v>399.0</v>
      </c>
      <c r="AY289" s="24">
        <v>407.5</v>
      </c>
      <c r="AZ289" s="24">
        <v>556.0</v>
      </c>
      <c r="BA289" s="24">
        <v>649.0</v>
      </c>
      <c r="BB289" s="24">
        <v>577.5</v>
      </c>
      <c r="BC289" s="24">
        <v>611.0</v>
      </c>
      <c r="BD289" s="24">
        <v>643.0</v>
      </c>
      <c r="BE289" s="24">
        <v>763.0</v>
      </c>
      <c r="BF289" s="24">
        <v>955.5</v>
      </c>
      <c r="BG289" s="24">
        <v>897.0</v>
      </c>
      <c r="BH289" s="24">
        <v>923.0</v>
      </c>
      <c r="BI289" s="24">
        <v>714.0</v>
      </c>
      <c r="BJ289" s="24">
        <v>505.5</v>
      </c>
      <c r="BK289" s="24">
        <v>373.0</v>
      </c>
      <c r="BL289" s="24">
        <v>199.0</v>
      </c>
      <c r="BM289" s="24">
        <v>75.0</v>
      </c>
      <c r="BN289" s="24">
        <v>25.0</v>
      </c>
      <c r="BO289" s="24">
        <v>1.5</v>
      </c>
      <c r="BP289" s="24">
        <v>0.0</v>
      </c>
      <c r="BQ289" s="24">
        <v>9341.5</v>
      </c>
      <c r="BR289" s="24">
        <v>155.0</v>
      </c>
      <c r="BS289" s="24">
        <v>275.5</v>
      </c>
      <c r="BT289" s="24">
        <v>372.5</v>
      </c>
      <c r="BU289" s="24">
        <v>389.0</v>
      </c>
      <c r="BV289" s="24">
        <v>526.0</v>
      </c>
      <c r="BW289" s="24">
        <v>573.0</v>
      </c>
      <c r="BX289" s="24">
        <v>472.0</v>
      </c>
      <c r="BY289" s="24">
        <v>501.0</v>
      </c>
      <c r="BZ289" s="24">
        <v>563.0</v>
      </c>
      <c r="CA289" s="24">
        <v>727.0</v>
      </c>
      <c r="CB289" s="24">
        <v>827.5</v>
      </c>
      <c r="CC289" s="24">
        <v>820.0</v>
      </c>
      <c r="CD289" s="24">
        <v>914.0</v>
      </c>
      <c r="CE289" s="24">
        <v>702.0</v>
      </c>
      <c r="CF289" s="24">
        <v>549.0</v>
      </c>
      <c r="CG289" s="24">
        <v>441.0</v>
      </c>
      <c r="CH289" s="24">
        <v>294.0</v>
      </c>
      <c r="CI289" s="24">
        <v>171.0</v>
      </c>
      <c r="CJ289" s="24">
        <v>58.5</v>
      </c>
      <c r="CK289" s="24">
        <v>8.0</v>
      </c>
      <c r="CL289" s="24">
        <v>2.5</v>
      </c>
      <c r="CM289" s="24">
        <v>95.0</v>
      </c>
      <c r="CN289" s="24">
        <v>157.0</v>
      </c>
      <c r="CO289" s="24">
        <v>83.0</v>
      </c>
      <c r="CP289" s="24">
        <v>74.0</v>
      </c>
      <c r="CQ289" s="24">
        <v>0.0</v>
      </c>
      <c r="CR289" s="24">
        <v>11.0</v>
      </c>
      <c r="CS289" s="24">
        <v>11.0</v>
      </c>
      <c r="CT289" s="24">
        <v>0.0</v>
      </c>
      <c r="CU289" s="24">
        <v>0.0</v>
      </c>
      <c r="CV289" s="24">
        <v>41.0</v>
      </c>
      <c r="CW289" s="24">
        <v>0.0</v>
      </c>
      <c r="CX289" s="24">
        <v>37.0</v>
      </c>
      <c r="CY289" s="24">
        <v>5933.0</v>
      </c>
      <c r="CZ289" s="24">
        <v>52.0</v>
      </c>
      <c r="DA289" s="24">
        <v>2196.0</v>
      </c>
      <c r="DB289" s="24">
        <v>10.0</v>
      </c>
      <c r="DC289" s="24">
        <v>4.0</v>
      </c>
      <c r="DD289" s="24">
        <v>870.0</v>
      </c>
      <c r="DE289" s="24">
        <v>37.0</v>
      </c>
      <c r="DF289" s="24">
        <v>0.0</v>
      </c>
      <c r="DG289" s="24">
        <v>6.0</v>
      </c>
      <c r="DH289" s="24">
        <v>1.0</v>
      </c>
      <c r="DI289" s="24">
        <v>155.0</v>
      </c>
      <c r="DJ289" s="24">
        <v>923.0</v>
      </c>
      <c r="DK289" s="24">
        <v>1679.0</v>
      </c>
      <c r="DL289" s="24">
        <v>0.0</v>
      </c>
      <c r="DM289" s="53">
        <v>143.3</v>
      </c>
      <c r="DN289" s="54"/>
    </row>
    <row r="290">
      <c r="A290" s="48" t="s">
        <v>890</v>
      </c>
      <c r="B290" s="49" t="s">
        <v>897</v>
      </c>
      <c r="C290" s="24">
        <v>48.2</v>
      </c>
      <c r="D290" s="24">
        <v>47.1</v>
      </c>
      <c r="E290" s="24">
        <v>49.3</v>
      </c>
      <c r="F290" s="50">
        <v>8692.0</v>
      </c>
      <c r="G290" s="50">
        <v>3627.0</v>
      </c>
      <c r="H290" s="50">
        <v>2222.0</v>
      </c>
      <c r="I290" s="50">
        <v>1458.0</v>
      </c>
      <c r="J290" s="50">
        <v>1054.0</v>
      </c>
      <c r="K290" s="24">
        <v>249.0</v>
      </c>
      <c r="L290" s="24">
        <v>65.0</v>
      </c>
      <c r="M290" s="24">
        <v>11.0</v>
      </c>
      <c r="N290" s="24">
        <v>5.0</v>
      </c>
      <c r="O290" s="24">
        <v>0.0</v>
      </c>
      <c r="P290" s="24">
        <v>1.0</v>
      </c>
      <c r="Q290" s="50">
        <v>7786.0</v>
      </c>
      <c r="R290" s="50">
        <v>2296.0</v>
      </c>
      <c r="S290" s="50">
        <v>2385.0</v>
      </c>
      <c r="T290" s="50">
        <v>1656.0</v>
      </c>
      <c r="U290" s="50">
        <v>1104.0</v>
      </c>
      <c r="V290" s="24">
        <v>265.0</v>
      </c>
      <c r="W290" s="24">
        <v>62.0</v>
      </c>
      <c r="X290" s="24">
        <v>18.0</v>
      </c>
      <c r="Y290" s="24">
        <v>18889.5</v>
      </c>
      <c r="Z290" s="24">
        <v>355.0</v>
      </c>
      <c r="AA290" s="24">
        <v>487.5</v>
      </c>
      <c r="AB290" s="24">
        <v>576.0</v>
      </c>
      <c r="AC290" s="24">
        <v>737.0</v>
      </c>
      <c r="AD290" s="24">
        <v>1091.5</v>
      </c>
      <c r="AE290" s="24">
        <v>1294.5</v>
      </c>
      <c r="AF290" s="24">
        <v>1099.0</v>
      </c>
      <c r="AG290" s="24">
        <v>1096.0</v>
      </c>
      <c r="AH290" s="24">
        <v>1162.0</v>
      </c>
      <c r="AI290" s="24">
        <v>1479.0</v>
      </c>
      <c r="AJ290" s="24">
        <v>1737.0</v>
      </c>
      <c r="AK290" s="24">
        <v>1830.0</v>
      </c>
      <c r="AL290" s="24">
        <v>1970.5</v>
      </c>
      <c r="AM290" s="24">
        <v>1439.0</v>
      </c>
      <c r="AN290" s="24">
        <v>956.0</v>
      </c>
      <c r="AO290" s="24">
        <v>780.5</v>
      </c>
      <c r="AP290" s="24">
        <v>477.5</v>
      </c>
      <c r="AQ290" s="24">
        <v>222.5</v>
      </c>
      <c r="AR290" s="24">
        <v>77.0</v>
      </c>
      <c r="AS290" s="24">
        <v>19.5</v>
      </c>
      <c r="AT290" s="24">
        <v>2.5</v>
      </c>
      <c r="AU290" s="24">
        <v>9603.5</v>
      </c>
      <c r="AV290" s="24">
        <v>174.0</v>
      </c>
      <c r="AW290" s="24">
        <v>242.5</v>
      </c>
      <c r="AX290" s="24">
        <v>275.5</v>
      </c>
      <c r="AY290" s="24">
        <v>402.5</v>
      </c>
      <c r="AZ290" s="24">
        <v>574.0</v>
      </c>
      <c r="BA290" s="24">
        <v>712.5</v>
      </c>
      <c r="BB290" s="24">
        <v>614.5</v>
      </c>
      <c r="BC290" s="24">
        <v>599.0</v>
      </c>
      <c r="BD290" s="24">
        <v>607.5</v>
      </c>
      <c r="BE290" s="24">
        <v>783.0</v>
      </c>
      <c r="BF290" s="24">
        <v>883.0</v>
      </c>
      <c r="BG290" s="24">
        <v>944.5</v>
      </c>
      <c r="BH290" s="24">
        <v>992.5</v>
      </c>
      <c r="BI290" s="24">
        <v>707.0</v>
      </c>
      <c r="BJ290" s="24">
        <v>446.5</v>
      </c>
      <c r="BK290" s="24">
        <v>348.5</v>
      </c>
      <c r="BL290" s="24">
        <v>213.5</v>
      </c>
      <c r="BM290" s="24">
        <v>70.5</v>
      </c>
      <c r="BN290" s="24">
        <v>10.5</v>
      </c>
      <c r="BO290" s="24">
        <v>2.0</v>
      </c>
      <c r="BP290" s="24">
        <v>0.0</v>
      </c>
      <c r="BQ290" s="24">
        <v>9286.0</v>
      </c>
      <c r="BR290" s="24">
        <v>181.0</v>
      </c>
      <c r="BS290" s="24">
        <v>245.0</v>
      </c>
      <c r="BT290" s="24">
        <v>300.5</v>
      </c>
      <c r="BU290" s="24">
        <v>334.5</v>
      </c>
      <c r="BV290" s="24">
        <v>517.5</v>
      </c>
      <c r="BW290" s="24">
        <v>582.0</v>
      </c>
      <c r="BX290" s="24">
        <v>484.5</v>
      </c>
      <c r="BY290" s="24">
        <v>497.0</v>
      </c>
      <c r="BZ290" s="24">
        <v>554.5</v>
      </c>
      <c r="CA290" s="24">
        <v>696.0</v>
      </c>
      <c r="CB290" s="24">
        <v>854.0</v>
      </c>
      <c r="CC290" s="24">
        <v>885.5</v>
      </c>
      <c r="CD290" s="24">
        <v>978.0</v>
      </c>
      <c r="CE290" s="24">
        <v>732.0</v>
      </c>
      <c r="CF290" s="24">
        <v>509.5</v>
      </c>
      <c r="CG290" s="24">
        <v>432.0</v>
      </c>
      <c r="CH290" s="24">
        <v>264.0</v>
      </c>
      <c r="CI290" s="24">
        <v>152.0</v>
      </c>
      <c r="CJ290" s="24">
        <v>66.5</v>
      </c>
      <c r="CK290" s="24">
        <v>17.5</v>
      </c>
      <c r="CL290" s="24">
        <v>2.5</v>
      </c>
      <c r="CM290" s="24">
        <v>87.0</v>
      </c>
      <c r="CN290" s="24">
        <v>149.0</v>
      </c>
      <c r="CO290" s="24">
        <v>78.0</v>
      </c>
      <c r="CP290" s="24">
        <v>71.0</v>
      </c>
      <c r="CQ290" s="24">
        <v>0.0</v>
      </c>
      <c r="CR290" s="24">
        <v>6.0</v>
      </c>
      <c r="CS290" s="24">
        <v>0.0</v>
      </c>
      <c r="CT290" s="24">
        <v>0.0</v>
      </c>
      <c r="CU290" s="24">
        <v>0.0</v>
      </c>
      <c r="CV290" s="24">
        <v>354.0</v>
      </c>
      <c r="CW290" s="24">
        <v>112.0</v>
      </c>
      <c r="CX290" s="24">
        <v>242.0</v>
      </c>
      <c r="CY290" s="24">
        <v>5779.0</v>
      </c>
      <c r="CZ290" s="24">
        <v>52.0</v>
      </c>
      <c r="DA290" s="24">
        <v>2300.0</v>
      </c>
      <c r="DB290" s="24">
        <v>10.0</v>
      </c>
      <c r="DC290" s="24">
        <v>5.0</v>
      </c>
      <c r="DD290" s="24">
        <v>688.0</v>
      </c>
      <c r="DE290" s="24">
        <v>35.0</v>
      </c>
      <c r="DF290" s="24">
        <v>0.0</v>
      </c>
      <c r="DG290" s="24">
        <v>2.0</v>
      </c>
      <c r="DH290" s="24">
        <v>0.0</v>
      </c>
      <c r="DI290" s="24">
        <v>139.0</v>
      </c>
      <c r="DJ290" s="24">
        <v>940.0</v>
      </c>
      <c r="DK290" s="24">
        <v>1604.0</v>
      </c>
      <c r="DL290" s="24">
        <v>4.0</v>
      </c>
      <c r="DM290" s="53">
        <v>143.3</v>
      </c>
      <c r="DN290" s="54"/>
    </row>
    <row r="291">
      <c r="A291" s="48" t="s">
        <v>890</v>
      </c>
      <c r="B291" s="49" t="s">
        <v>898</v>
      </c>
      <c r="C291" s="24">
        <v>43.2</v>
      </c>
      <c r="D291" s="24">
        <v>42.5</v>
      </c>
      <c r="E291" s="24">
        <v>43.9</v>
      </c>
      <c r="F291" s="50">
        <v>8523.0</v>
      </c>
      <c r="G291" s="50">
        <v>3029.0</v>
      </c>
      <c r="H291" s="50">
        <v>1977.0</v>
      </c>
      <c r="I291" s="50">
        <v>1646.0</v>
      </c>
      <c r="J291" s="50">
        <v>1468.0</v>
      </c>
      <c r="K291" s="24">
        <v>310.0</v>
      </c>
      <c r="L291" s="24">
        <v>68.0</v>
      </c>
      <c r="M291" s="24">
        <v>17.0</v>
      </c>
      <c r="N291" s="24">
        <v>6.0</v>
      </c>
      <c r="O291" s="24">
        <v>0.0</v>
      </c>
      <c r="P291" s="24">
        <v>2.0</v>
      </c>
      <c r="Q291" s="50">
        <v>7854.0</v>
      </c>
      <c r="R291" s="50">
        <v>2134.0</v>
      </c>
      <c r="S291" s="50">
        <v>2103.0</v>
      </c>
      <c r="T291" s="50">
        <v>1754.0</v>
      </c>
      <c r="U291" s="50">
        <v>1499.0</v>
      </c>
      <c r="V291" s="24">
        <v>284.0</v>
      </c>
      <c r="W291" s="24">
        <v>63.0</v>
      </c>
      <c r="X291" s="24">
        <v>17.0</v>
      </c>
      <c r="Y291" s="24">
        <v>20131.0</v>
      </c>
      <c r="Z291" s="24">
        <v>638.0</v>
      </c>
      <c r="AA291" s="24">
        <v>654.5</v>
      </c>
      <c r="AB291" s="24">
        <v>675.0</v>
      </c>
      <c r="AC291" s="24">
        <v>808.0</v>
      </c>
      <c r="AD291" s="24">
        <v>1275.5</v>
      </c>
      <c r="AE291" s="24">
        <v>1900.0</v>
      </c>
      <c r="AF291" s="24">
        <v>1804.5</v>
      </c>
      <c r="AG291" s="24">
        <v>1673.0</v>
      </c>
      <c r="AH291" s="24">
        <v>1344.0</v>
      </c>
      <c r="AI291" s="24">
        <v>1471.5</v>
      </c>
      <c r="AJ291" s="24">
        <v>1612.5</v>
      </c>
      <c r="AK291" s="24">
        <v>1668.5</v>
      </c>
      <c r="AL291" s="24">
        <v>1717.0</v>
      </c>
      <c r="AM291" s="24">
        <v>1220.0</v>
      </c>
      <c r="AN291" s="24">
        <v>733.0</v>
      </c>
      <c r="AO291" s="24">
        <v>455.5</v>
      </c>
      <c r="AP291" s="24">
        <v>268.5</v>
      </c>
      <c r="AQ291" s="24">
        <v>139.0</v>
      </c>
      <c r="AR291" s="24">
        <v>52.5</v>
      </c>
      <c r="AS291" s="24">
        <v>15.5</v>
      </c>
      <c r="AT291" s="24">
        <v>5.0</v>
      </c>
      <c r="AU291" s="24">
        <v>9958.5</v>
      </c>
      <c r="AV291" s="24">
        <v>336.5</v>
      </c>
      <c r="AW291" s="24">
        <v>331.0</v>
      </c>
      <c r="AX291" s="24">
        <v>349.0</v>
      </c>
      <c r="AY291" s="24">
        <v>427.5</v>
      </c>
      <c r="AZ291" s="24">
        <v>637.5</v>
      </c>
      <c r="BA291" s="24">
        <v>941.0</v>
      </c>
      <c r="BB291" s="24">
        <v>927.5</v>
      </c>
      <c r="BC291" s="24">
        <v>872.0</v>
      </c>
      <c r="BD291" s="24">
        <v>684.0</v>
      </c>
      <c r="BE291" s="24">
        <v>702.0</v>
      </c>
      <c r="BF291" s="24">
        <v>746.5</v>
      </c>
      <c r="BG291" s="24">
        <v>793.5</v>
      </c>
      <c r="BH291" s="24">
        <v>806.5</v>
      </c>
      <c r="BI291" s="24">
        <v>629.5</v>
      </c>
      <c r="BJ291" s="24">
        <v>381.5</v>
      </c>
      <c r="BK291" s="24">
        <v>215.0</v>
      </c>
      <c r="BL291" s="24">
        <v>124.0</v>
      </c>
      <c r="BM291" s="24">
        <v>39.0</v>
      </c>
      <c r="BN291" s="24">
        <v>13.5</v>
      </c>
      <c r="BO291" s="24">
        <v>1.0</v>
      </c>
      <c r="BP291" s="24">
        <v>0.5</v>
      </c>
      <c r="BQ291" s="24">
        <v>10172.5</v>
      </c>
      <c r="BR291" s="24">
        <v>301.5</v>
      </c>
      <c r="BS291" s="24">
        <v>323.5</v>
      </c>
      <c r="BT291" s="24">
        <v>326.0</v>
      </c>
      <c r="BU291" s="24">
        <v>380.5</v>
      </c>
      <c r="BV291" s="24">
        <v>638.0</v>
      </c>
      <c r="BW291" s="24">
        <v>959.0</v>
      </c>
      <c r="BX291" s="24">
        <v>877.0</v>
      </c>
      <c r="BY291" s="24">
        <v>801.0</v>
      </c>
      <c r="BZ291" s="24">
        <v>660.0</v>
      </c>
      <c r="CA291" s="24">
        <v>769.5</v>
      </c>
      <c r="CB291" s="24">
        <v>866.0</v>
      </c>
      <c r="CC291" s="24">
        <v>875.0</v>
      </c>
      <c r="CD291" s="24">
        <v>910.5</v>
      </c>
      <c r="CE291" s="24">
        <v>590.5</v>
      </c>
      <c r="CF291" s="24">
        <v>351.5</v>
      </c>
      <c r="CG291" s="24">
        <v>240.5</v>
      </c>
      <c r="CH291" s="24">
        <v>144.5</v>
      </c>
      <c r="CI291" s="24">
        <v>100.0</v>
      </c>
      <c r="CJ291" s="24">
        <v>39.0</v>
      </c>
      <c r="CK291" s="24">
        <v>14.5</v>
      </c>
      <c r="CL291" s="24">
        <v>4.5</v>
      </c>
      <c r="CM291" s="24">
        <v>98.0</v>
      </c>
      <c r="CN291" s="24">
        <v>180.0</v>
      </c>
      <c r="CO291" s="24">
        <v>89.0</v>
      </c>
      <c r="CP291" s="24">
        <v>91.0</v>
      </c>
      <c r="CQ291" s="24">
        <v>0.0</v>
      </c>
      <c r="CR291" s="24">
        <v>0.0</v>
      </c>
      <c r="CS291" s="24">
        <v>0.0</v>
      </c>
      <c r="CT291" s="24">
        <v>0.0</v>
      </c>
      <c r="CU291" s="24">
        <v>0.0</v>
      </c>
      <c r="CV291" s="24">
        <v>0.0</v>
      </c>
      <c r="CW291" s="24">
        <v>0.0</v>
      </c>
      <c r="CX291" s="24">
        <v>0.0</v>
      </c>
      <c r="CY291" s="24">
        <v>10929.0</v>
      </c>
      <c r="CZ291" s="24">
        <v>7.0</v>
      </c>
      <c r="DA291" s="24">
        <v>4369.0</v>
      </c>
      <c r="DB291" s="24">
        <v>21.0</v>
      </c>
      <c r="DC291" s="24">
        <v>8.0</v>
      </c>
      <c r="DD291" s="24">
        <v>593.0</v>
      </c>
      <c r="DE291" s="24">
        <v>93.0</v>
      </c>
      <c r="DF291" s="24">
        <v>0.0</v>
      </c>
      <c r="DG291" s="24">
        <v>2.0</v>
      </c>
      <c r="DH291" s="24">
        <v>14.0</v>
      </c>
      <c r="DI291" s="24">
        <v>511.0</v>
      </c>
      <c r="DJ291" s="24">
        <v>2137.0</v>
      </c>
      <c r="DK291" s="24">
        <v>3172.0</v>
      </c>
      <c r="DL291" s="24">
        <v>2.0</v>
      </c>
      <c r="DM291" s="53">
        <v>143.3</v>
      </c>
      <c r="DN291" s="54"/>
    </row>
    <row r="292">
      <c r="A292" s="48" t="s">
        <v>890</v>
      </c>
      <c r="B292" s="49" t="s">
        <v>899</v>
      </c>
      <c r="C292" s="24">
        <v>41.8</v>
      </c>
      <c r="D292" s="24">
        <v>42.4</v>
      </c>
      <c r="E292" s="24">
        <v>41.3</v>
      </c>
      <c r="F292" s="50">
        <v>15749.0</v>
      </c>
      <c r="G292" s="50">
        <v>9080.0</v>
      </c>
      <c r="H292" s="50">
        <v>2818.0</v>
      </c>
      <c r="I292" s="50">
        <v>1866.0</v>
      </c>
      <c r="J292" s="50">
        <v>1549.0</v>
      </c>
      <c r="K292" s="24">
        <v>326.0</v>
      </c>
      <c r="L292" s="24">
        <v>76.0</v>
      </c>
      <c r="M292" s="24">
        <v>19.0</v>
      </c>
      <c r="N292" s="24">
        <v>10.0</v>
      </c>
      <c r="O292" s="24">
        <v>4.0</v>
      </c>
      <c r="P292" s="24">
        <v>1.0</v>
      </c>
      <c r="Q292" s="50">
        <v>14590.0</v>
      </c>
      <c r="R292" s="50">
        <v>7515.0</v>
      </c>
      <c r="S292" s="50">
        <v>3321.0</v>
      </c>
      <c r="T292" s="50">
        <v>1991.0</v>
      </c>
      <c r="U292" s="50">
        <v>1440.0</v>
      </c>
      <c r="V292" s="24">
        <v>251.0</v>
      </c>
      <c r="W292" s="24">
        <v>58.0</v>
      </c>
      <c r="X292" s="24">
        <v>14.0</v>
      </c>
      <c r="Y292" s="24">
        <v>28849.0</v>
      </c>
      <c r="Z292" s="24">
        <v>736.5</v>
      </c>
      <c r="AA292" s="24">
        <v>871.5</v>
      </c>
      <c r="AB292" s="24">
        <v>682.0</v>
      </c>
      <c r="AC292" s="24">
        <v>750.5</v>
      </c>
      <c r="AD292" s="24">
        <v>1595.0</v>
      </c>
      <c r="AE292" s="24">
        <v>3567.5</v>
      </c>
      <c r="AF292" s="24">
        <v>3963.5</v>
      </c>
      <c r="AG292" s="24">
        <v>3369.0</v>
      </c>
      <c r="AH292" s="24">
        <v>2444.0</v>
      </c>
      <c r="AI292" s="24">
        <v>1848.5</v>
      </c>
      <c r="AJ292" s="24">
        <v>1839.5</v>
      </c>
      <c r="AK292" s="24">
        <v>1641.0</v>
      </c>
      <c r="AL292" s="24">
        <v>1700.0</v>
      </c>
      <c r="AM292" s="24">
        <v>1440.5</v>
      </c>
      <c r="AN292" s="24">
        <v>982.5</v>
      </c>
      <c r="AO292" s="24">
        <v>629.5</v>
      </c>
      <c r="AP292" s="24">
        <v>425.0</v>
      </c>
      <c r="AQ292" s="24">
        <v>243.5</v>
      </c>
      <c r="AR292" s="24">
        <v>96.5</v>
      </c>
      <c r="AS292" s="24">
        <v>18.5</v>
      </c>
      <c r="AT292" s="24">
        <v>4.5</v>
      </c>
      <c r="AU292" s="24">
        <v>13314.0</v>
      </c>
      <c r="AV292" s="24">
        <v>376.0</v>
      </c>
      <c r="AW292" s="24">
        <v>425.5</v>
      </c>
      <c r="AX292" s="24">
        <v>346.0</v>
      </c>
      <c r="AY292" s="24">
        <v>393.5</v>
      </c>
      <c r="AZ292" s="24">
        <v>674.0</v>
      </c>
      <c r="BA292" s="24">
        <v>1317.5</v>
      </c>
      <c r="BB292" s="24">
        <v>1769.5</v>
      </c>
      <c r="BC292" s="24">
        <v>1587.0</v>
      </c>
      <c r="BD292" s="24">
        <v>1199.0</v>
      </c>
      <c r="BE292" s="24">
        <v>877.0</v>
      </c>
      <c r="BF292" s="24">
        <v>893.0</v>
      </c>
      <c r="BG292" s="24">
        <v>813.5</v>
      </c>
      <c r="BH292" s="24">
        <v>769.5</v>
      </c>
      <c r="BI292" s="24">
        <v>703.0</v>
      </c>
      <c r="BJ292" s="24">
        <v>498.5</v>
      </c>
      <c r="BK292" s="24">
        <v>325.5</v>
      </c>
      <c r="BL292" s="24">
        <v>204.5</v>
      </c>
      <c r="BM292" s="24">
        <v>99.5</v>
      </c>
      <c r="BN292" s="24">
        <v>34.5</v>
      </c>
      <c r="BO292" s="24">
        <v>5.0</v>
      </c>
      <c r="BP292" s="24">
        <v>2.5</v>
      </c>
      <c r="BQ292" s="24">
        <v>15535.0</v>
      </c>
      <c r="BR292" s="24">
        <v>360.5</v>
      </c>
      <c r="BS292" s="24">
        <v>446.0</v>
      </c>
      <c r="BT292" s="24">
        <v>336.0</v>
      </c>
      <c r="BU292" s="24">
        <v>357.0</v>
      </c>
      <c r="BV292" s="24">
        <v>921.0</v>
      </c>
      <c r="BW292" s="24">
        <v>2250.0</v>
      </c>
      <c r="BX292" s="24">
        <v>2194.0</v>
      </c>
      <c r="BY292" s="24">
        <v>1782.0</v>
      </c>
      <c r="BZ292" s="24">
        <v>1245.0</v>
      </c>
      <c r="CA292" s="24">
        <v>971.5</v>
      </c>
      <c r="CB292" s="24">
        <v>946.5</v>
      </c>
      <c r="CC292" s="24">
        <v>827.5</v>
      </c>
      <c r="CD292" s="24">
        <v>930.5</v>
      </c>
      <c r="CE292" s="24">
        <v>737.5</v>
      </c>
      <c r="CF292" s="24">
        <v>484.0</v>
      </c>
      <c r="CG292" s="24">
        <v>304.0</v>
      </c>
      <c r="CH292" s="24">
        <v>220.5</v>
      </c>
      <c r="CI292" s="24">
        <v>144.0</v>
      </c>
      <c r="CJ292" s="24">
        <v>62.0</v>
      </c>
      <c r="CK292" s="24">
        <v>13.5</v>
      </c>
      <c r="CL292" s="24">
        <v>2.0</v>
      </c>
      <c r="CM292" s="24">
        <v>145.0</v>
      </c>
      <c r="CN292" s="24">
        <v>188.0</v>
      </c>
      <c r="CO292" s="24">
        <v>93.0</v>
      </c>
      <c r="CP292" s="24">
        <v>95.0</v>
      </c>
      <c r="CQ292" s="24">
        <v>0.0</v>
      </c>
      <c r="CR292" s="24">
        <v>0.0</v>
      </c>
      <c r="CS292" s="24">
        <v>0.0</v>
      </c>
      <c r="CT292" s="24">
        <v>0.0</v>
      </c>
      <c r="CU292" s="24">
        <v>0.0</v>
      </c>
      <c r="CV292" s="24">
        <v>0.0</v>
      </c>
      <c r="CW292" s="24">
        <v>0.0</v>
      </c>
      <c r="CX292" s="24">
        <v>0.0</v>
      </c>
      <c r="CY292" s="24">
        <v>14066.0</v>
      </c>
      <c r="CZ292" s="24">
        <v>90.0</v>
      </c>
      <c r="DA292" s="24">
        <v>4621.0</v>
      </c>
      <c r="DB292" s="24">
        <v>34.0</v>
      </c>
      <c r="DC292" s="24">
        <v>9.0</v>
      </c>
      <c r="DD292" s="24">
        <v>585.0</v>
      </c>
      <c r="DE292" s="24">
        <v>86.0</v>
      </c>
      <c r="DF292" s="24">
        <v>0.0</v>
      </c>
      <c r="DG292" s="24">
        <v>6.0</v>
      </c>
      <c r="DH292" s="24">
        <v>23.0</v>
      </c>
      <c r="DI292" s="24">
        <v>731.0</v>
      </c>
      <c r="DJ292" s="24">
        <v>3441.0</v>
      </c>
      <c r="DK292" s="24">
        <v>4434.0</v>
      </c>
      <c r="DL292" s="24">
        <v>6.0</v>
      </c>
      <c r="DM292" s="53">
        <v>143.3</v>
      </c>
      <c r="DN292" s="54"/>
    </row>
    <row r="293">
      <c r="A293" s="48" t="s">
        <v>890</v>
      </c>
      <c r="B293" s="49" t="s">
        <v>900</v>
      </c>
      <c r="C293" s="24">
        <v>42.4</v>
      </c>
      <c r="D293" s="24">
        <v>41.8</v>
      </c>
      <c r="E293" s="24">
        <v>43.0</v>
      </c>
      <c r="F293" s="50">
        <v>6234.0</v>
      </c>
      <c r="G293" s="50">
        <v>1958.0</v>
      </c>
      <c r="H293" s="50">
        <v>1330.0</v>
      </c>
      <c r="I293" s="50">
        <v>1301.0</v>
      </c>
      <c r="J293" s="50">
        <v>1284.0</v>
      </c>
      <c r="K293" s="24">
        <v>272.0</v>
      </c>
      <c r="L293" s="24">
        <v>69.0</v>
      </c>
      <c r="M293" s="24">
        <v>18.0</v>
      </c>
      <c r="N293" s="24">
        <v>1.0</v>
      </c>
      <c r="O293" s="24">
        <v>1.0</v>
      </c>
      <c r="P293" s="24">
        <v>0.0</v>
      </c>
      <c r="Q293" s="50">
        <v>5752.0</v>
      </c>
      <c r="R293" s="50">
        <v>1381.0</v>
      </c>
      <c r="S293" s="50">
        <v>1383.0</v>
      </c>
      <c r="T293" s="50">
        <v>1386.0</v>
      </c>
      <c r="U293" s="50">
        <v>1275.0</v>
      </c>
      <c r="V293" s="24">
        <v>251.0</v>
      </c>
      <c r="W293" s="24">
        <v>60.0</v>
      </c>
      <c r="X293" s="24">
        <v>16.0</v>
      </c>
      <c r="Y293" s="24">
        <v>15791.5</v>
      </c>
      <c r="Z293" s="24">
        <v>405.5</v>
      </c>
      <c r="AA293" s="24">
        <v>630.5</v>
      </c>
      <c r="AB293" s="24">
        <v>764.5</v>
      </c>
      <c r="AC293" s="24">
        <v>873.0</v>
      </c>
      <c r="AD293" s="24">
        <v>1104.5</v>
      </c>
      <c r="AE293" s="24">
        <v>1302.0</v>
      </c>
      <c r="AF293" s="24">
        <v>1117.0</v>
      </c>
      <c r="AG293" s="24">
        <v>1123.5</v>
      </c>
      <c r="AH293" s="24">
        <v>1176.5</v>
      </c>
      <c r="AI293" s="24">
        <v>1382.0</v>
      </c>
      <c r="AJ293" s="24">
        <v>1399.5</v>
      </c>
      <c r="AK293" s="24">
        <v>1247.5</v>
      </c>
      <c r="AL293" s="24">
        <v>1109.5</v>
      </c>
      <c r="AM293" s="24">
        <v>878.0</v>
      </c>
      <c r="AN293" s="24">
        <v>526.0</v>
      </c>
      <c r="AO293" s="24">
        <v>329.5</v>
      </c>
      <c r="AP293" s="24">
        <v>229.5</v>
      </c>
      <c r="AQ293" s="24">
        <v>133.5</v>
      </c>
      <c r="AR293" s="24">
        <v>46.5</v>
      </c>
      <c r="AS293" s="24">
        <v>11.0</v>
      </c>
      <c r="AT293" s="24">
        <v>2.0</v>
      </c>
      <c r="AU293" s="24">
        <v>7610.5</v>
      </c>
      <c r="AV293" s="24">
        <v>196.0</v>
      </c>
      <c r="AW293" s="24">
        <v>314.5</v>
      </c>
      <c r="AX293" s="24">
        <v>388.5</v>
      </c>
      <c r="AY293" s="24">
        <v>445.5</v>
      </c>
      <c r="AZ293" s="24">
        <v>560.0</v>
      </c>
      <c r="BA293" s="24">
        <v>666.5</v>
      </c>
      <c r="BB293" s="24">
        <v>549.5</v>
      </c>
      <c r="BC293" s="24">
        <v>533.5</v>
      </c>
      <c r="BD293" s="24">
        <v>514.5</v>
      </c>
      <c r="BE293" s="24">
        <v>653.0</v>
      </c>
      <c r="BF293" s="24">
        <v>647.0</v>
      </c>
      <c r="BG293" s="24">
        <v>603.5</v>
      </c>
      <c r="BH293" s="24">
        <v>525.5</v>
      </c>
      <c r="BI293" s="24">
        <v>411.0</v>
      </c>
      <c r="BJ293" s="24">
        <v>272.0</v>
      </c>
      <c r="BK293" s="24">
        <v>181.0</v>
      </c>
      <c r="BL293" s="24">
        <v>91.5</v>
      </c>
      <c r="BM293" s="24">
        <v>42.0</v>
      </c>
      <c r="BN293" s="24">
        <v>14.0</v>
      </c>
      <c r="BO293" s="24">
        <v>1.5</v>
      </c>
      <c r="BP293" s="24">
        <v>0.0</v>
      </c>
      <c r="BQ293" s="24">
        <v>8181.0</v>
      </c>
      <c r="BR293" s="24">
        <v>209.5</v>
      </c>
      <c r="BS293" s="24">
        <v>316.0</v>
      </c>
      <c r="BT293" s="24">
        <v>376.0</v>
      </c>
      <c r="BU293" s="24">
        <v>427.5</v>
      </c>
      <c r="BV293" s="24">
        <v>544.5</v>
      </c>
      <c r="BW293" s="24">
        <v>635.5</v>
      </c>
      <c r="BX293" s="24">
        <v>567.5</v>
      </c>
      <c r="BY293" s="24">
        <v>590.0</v>
      </c>
      <c r="BZ293" s="24">
        <v>662.0</v>
      </c>
      <c r="CA293" s="24">
        <v>729.0</v>
      </c>
      <c r="CB293" s="24">
        <v>752.5</v>
      </c>
      <c r="CC293" s="24">
        <v>644.0</v>
      </c>
      <c r="CD293" s="24">
        <v>584.0</v>
      </c>
      <c r="CE293" s="24">
        <v>467.0</v>
      </c>
      <c r="CF293" s="24">
        <v>254.0</v>
      </c>
      <c r="CG293" s="24">
        <v>148.5</v>
      </c>
      <c r="CH293" s="24">
        <v>138.0</v>
      </c>
      <c r="CI293" s="24">
        <v>91.5</v>
      </c>
      <c r="CJ293" s="24">
        <v>32.5</v>
      </c>
      <c r="CK293" s="24">
        <v>9.5</v>
      </c>
      <c r="CL293" s="24">
        <v>2.0</v>
      </c>
      <c r="CM293" s="24">
        <v>59.0</v>
      </c>
      <c r="CN293" s="24">
        <v>86.0</v>
      </c>
      <c r="CO293" s="24">
        <v>42.0</v>
      </c>
      <c r="CP293" s="24">
        <v>44.0</v>
      </c>
      <c r="CQ293" s="24">
        <v>0.0</v>
      </c>
      <c r="CR293" s="24">
        <v>26.0</v>
      </c>
      <c r="CS293" s="24">
        <v>13.0</v>
      </c>
      <c r="CT293" s="24">
        <v>13.0</v>
      </c>
      <c r="CU293" s="24">
        <v>0.0</v>
      </c>
      <c r="CV293" s="24">
        <v>71.0</v>
      </c>
      <c r="CW293" s="24">
        <v>53.0</v>
      </c>
      <c r="CX293" s="24">
        <v>18.0</v>
      </c>
      <c r="CY293" s="24">
        <v>6826.0</v>
      </c>
      <c r="CZ293" s="24">
        <v>0.0</v>
      </c>
      <c r="DA293" s="24">
        <v>2557.0</v>
      </c>
      <c r="DB293" s="24">
        <v>18.0</v>
      </c>
      <c r="DC293" s="24">
        <v>1.0</v>
      </c>
      <c r="DD293" s="24">
        <v>430.0</v>
      </c>
      <c r="DE293" s="24">
        <v>46.0</v>
      </c>
      <c r="DF293" s="24">
        <v>0.0</v>
      </c>
      <c r="DG293" s="24">
        <v>9.0</v>
      </c>
      <c r="DH293" s="24">
        <v>7.0</v>
      </c>
      <c r="DI293" s="24">
        <v>337.0</v>
      </c>
      <c r="DJ293" s="24">
        <v>1413.0</v>
      </c>
      <c r="DK293" s="24">
        <v>2005.0</v>
      </c>
      <c r="DL293" s="24">
        <v>3.0</v>
      </c>
      <c r="DM293" s="53">
        <v>143.3</v>
      </c>
      <c r="DN293" s="54"/>
    </row>
    <row r="294">
      <c r="A294" s="48" t="s">
        <v>890</v>
      </c>
      <c r="B294" s="49" t="s">
        <v>901</v>
      </c>
      <c r="C294" s="24">
        <v>42.1</v>
      </c>
      <c r="D294" s="24">
        <v>42.0</v>
      </c>
      <c r="E294" s="24">
        <v>42.2</v>
      </c>
      <c r="F294" s="50">
        <v>15268.0</v>
      </c>
      <c r="G294" s="50">
        <v>9190.0</v>
      </c>
      <c r="H294" s="50">
        <v>2884.0</v>
      </c>
      <c r="I294" s="50">
        <v>1726.0</v>
      </c>
      <c r="J294" s="50">
        <v>1135.0</v>
      </c>
      <c r="K294" s="24">
        <v>262.0</v>
      </c>
      <c r="L294" s="24">
        <v>59.0</v>
      </c>
      <c r="M294" s="24">
        <v>9.0</v>
      </c>
      <c r="N294" s="24">
        <v>1.0</v>
      </c>
      <c r="O294" s="24">
        <v>1.0</v>
      </c>
      <c r="P294" s="24">
        <v>1.0</v>
      </c>
      <c r="Q294" s="50">
        <v>13074.0</v>
      </c>
      <c r="R294" s="50">
        <v>6641.0</v>
      </c>
      <c r="S294" s="50">
        <v>3137.0</v>
      </c>
      <c r="T294" s="50">
        <v>1826.0</v>
      </c>
      <c r="U294" s="50">
        <v>1177.0</v>
      </c>
      <c r="V294" s="24">
        <v>232.0</v>
      </c>
      <c r="W294" s="24">
        <v>53.0</v>
      </c>
      <c r="X294" s="24">
        <v>8.0</v>
      </c>
      <c r="Y294" s="24">
        <v>25930.5</v>
      </c>
      <c r="Z294" s="24">
        <v>614.0</v>
      </c>
      <c r="AA294" s="24">
        <v>547.0</v>
      </c>
      <c r="AB294" s="24">
        <v>512.5</v>
      </c>
      <c r="AC294" s="24">
        <v>696.5</v>
      </c>
      <c r="AD294" s="24">
        <v>1656.0</v>
      </c>
      <c r="AE294" s="24">
        <v>3577.5</v>
      </c>
      <c r="AF294" s="24">
        <v>3437.0</v>
      </c>
      <c r="AG294" s="24">
        <v>2615.5</v>
      </c>
      <c r="AH294" s="24">
        <v>1918.5</v>
      </c>
      <c r="AI294" s="24">
        <v>1659.0</v>
      </c>
      <c r="AJ294" s="24">
        <v>1835.5</v>
      </c>
      <c r="AK294" s="24">
        <v>1677.5</v>
      </c>
      <c r="AL294" s="24">
        <v>1778.0</v>
      </c>
      <c r="AM294" s="24">
        <v>1353.0</v>
      </c>
      <c r="AN294" s="24">
        <v>881.0</v>
      </c>
      <c r="AO294" s="24">
        <v>612.5</v>
      </c>
      <c r="AP294" s="24">
        <v>317.5</v>
      </c>
      <c r="AQ294" s="24">
        <v>172.5</v>
      </c>
      <c r="AR294" s="24">
        <v>53.0</v>
      </c>
      <c r="AS294" s="24">
        <v>15.0</v>
      </c>
      <c r="AT294" s="24">
        <v>1.5</v>
      </c>
      <c r="AU294" s="24">
        <v>12104.0</v>
      </c>
      <c r="AV294" s="24">
        <v>320.5</v>
      </c>
      <c r="AW294" s="24">
        <v>309.0</v>
      </c>
      <c r="AX294" s="24">
        <v>269.0</v>
      </c>
      <c r="AY294" s="24">
        <v>383.0</v>
      </c>
      <c r="AZ294" s="24">
        <v>708.0</v>
      </c>
      <c r="BA294" s="24">
        <v>1445.5</v>
      </c>
      <c r="BB294" s="24">
        <v>1600.0</v>
      </c>
      <c r="BC294" s="24">
        <v>1309.5</v>
      </c>
      <c r="BD294" s="24">
        <v>967.0</v>
      </c>
      <c r="BE294" s="24">
        <v>800.0</v>
      </c>
      <c r="BF294" s="24">
        <v>848.0</v>
      </c>
      <c r="BG294" s="24">
        <v>788.0</v>
      </c>
      <c r="BH294" s="24">
        <v>798.0</v>
      </c>
      <c r="BI294" s="24">
        <v>623.0</v>
      </c>
      <c r="BJ294" s="24">
        <v>408.0</v>
      </c>
      <c r="BK294" s="24">
        <v>309.0</v>
      </c>
      <c r="BL294" s="24">
        <v>149.0</v>
      </c>
      <c r="BM294" s="24">
        <v>52.0</v>
      </c>
      <c r="BN294" s="24">
        <v>14.5</v>
      </c>
      <c r="BO294" s="24">
        <v>2.5</v>
      </c>
      <c r="BP294" s="24">
        <v>0.5</v>
      </c>
      <c r="BQ294" s="24">
        <v>13826.5</v>
      </c>
      <c r="BR294" s="24">
        <v>293.5</v>
      </c>
      <c r="BS294" s="24">
        <v>238.0</v>
      </c>
      <c r="BT294" s="24">
        <v>243.5</v>
      </c>
      <c r="BU294" s="24">
        <v>313.5</v>
      </c>
      <c r="BV294" s="24">
        <v>948.0</v>
      </c>
      <c r="BW294" s="24">
        <v>2132.0</v>
      </c>
      <c r="BX294" s="24">
        <v>1837.0</v>
      </c>
      <c r="BY294" s="24">
        <v>1306.0</v>
      </c>
      <c r="BZ294" s="24">
        <v>951.5</v>
      </c>
      <c r="CA294" s="24">
        <v>859.0</v>
      </c>
      <c r="CB294" s="24">
        <v>987.5</v>
      </c>
      <c r="CC294" s="24">
        <v>889.5</v>
      </c>
      <c r="CD294" s="24">
        <v>980.0</v>
      </c>
      <c r="CE294" s="24">
        <v>730.0</v>
      </c>
      <c r="CF294" s="24">
        <v>473.0</v>
      </c>
      <c r="CG294" s="24">
        <v>303.5</v>
      </c>
      <c r="CH294" s="24">
        <v>168.5</v>
      </c>
      <c r="CI294" s="24">
        <v>120.5</v>
      </c>
      <c r="CJ294" s="24">
        <v>38.5</v>
      </c>
      <c r="CK294" s="24">
        <v>12.5</v>
      </c>
      <c r="CL294" s="24">
        <v>1.0</v>
      </c>
      <c r="CM294" s="24">
        <v>341.0</v>
      </c>
      <c r="CN294" s="24">
        <v>550.0</v>
      </c>
      <c r="CO294" s="24">
        <v>262.0</v>
      </c>
      <c r="CP294" s="24">
        <v>288.0</v>
      </c>
      <c r="CQ294" s="24">
        <v>8.0</v>
      </c>
      <c r="CR294" s="24">
        <v>64.0</v>
      </c>
      <c r="CS294" s="24">
        <v>41.0</v>
      </c>
      <c r="CT294" s="24">
        <v>23.0</v>
      </c>
      <c r="CU294" s="24">
        <v>0.0</v>
      </c>
      <c r="CV294" s="24">
        <v>161.0</v>
      </c>
      <c r="CW294" s="24">
        <v>67.0</v>
      </c>
      <c r="CX294" s="24">
        <v>94.0</v>
      </c>
      <c r="CY294" s="24">
        <v>7876.0</v>
      </c>
      <c r="CZ294" s="24">
        <v>3.0</v>
      </c>
      <c r="DA294" s="24">
        <v>2584.0</v>
      </c>
      <c r="DB294" s="24">
        <v>15.0</v>
      </c>
      <c r="DC294" s="24">
        <v>6.0</v>
      </c>
      <c r="DD294" s="24">
        <v>530.0</v>
      </c>
      <c r="DE294" s="24">
        <v>68.0</v>
      </c>
      <c r="DF294" s="24">
        <v>0.0</v>
      </c>
      <c r="DG294" s="24">
        <v>6.0</v>
      </c>
      <c r="DH294" s="24">
        <v>9.0</v>
      </c>
      <c r="DI294" s="24">
        <v>301.0</v>
      </c>
      <c r="DJ294" s="24">
        <v>1761.0</v>
      </c>
      <c r="DK294" s="24">
        <v>2589.0</v>
      </c>
      <c r="DL294" s="24">
        <v>4.0</v>
      </c>
      <c r="DM294" s="53">
        <v>143.3</v>
      </c>
      <c r="DN294" s="54"/>
    </row>
    <row r="295">
      <c r="A295" s="48" t="s">
        <v>890</v>
      </c>
      <c r="B295" s="49" t="s">
        <v>902</v>
      </c>
      <c r="C295" s="24">
        <v>42.4</v>
      </c>
      <c r="D295" s="24">
        <v>41.7</v>
      </c>
      <c r="E295" s="24">
        <v>43.0</v>
      </c>
      <c r="F295" s="50">
        <v>16086.0</v>
      </c>
      <c r="G295" s="50">
        <v>8652.0</v>
      </c>
      <c r="H295" s="50">
        <v>3377.0</v>
      </c>
      <c r="I295" s="50">
        <v>2137.0</v>
      </c>
      <c r="J295" s="50">
        <v>1483.0</v>
      </c>
      <c r="K295" s="24">
        <v>336.0</v>
      </c>
      <c r="L295" s="24">
        <v>74.0</v>
      </c>
      <c r="M295" s="24">
        <v>17.0</v>
      </c>
      <c r="N295" s="24">
        <v>6.0</v>
      </c>
      <c r="O295" s="24">
        <v>3.0</v>
      </c>
      <c r="P295" s="24">
        <v>1.0</v>
      </c>
      <c r="Q295" s="50">
        <v>14526.0</v>
      </c>
      <c r="R295" s="50">
        <v>6327.0</v>
      </c>
      <c r="S295" s="50">
        <v>3740.0</v>
      </c>
      <c r="T295" s="50">
        <v>2417.0</v>
      </c>
      <c r="U295" s="50">
        <v>1613.0</v>
      </c>
      <c r="V295" s="24">
        <v>350.0</v>
      </c>
      <c r="W295" s="24">
        <v>61.0</v>
      </c>
      <c r="X295" s="24">
        <v>18.0</v>
      </c>
      <c r="Y295" s="24">
        <v>30412.5</v>
      </c>
      <c r="Z295" s="24">
        <v>680.0</v>
      </c>
      <c r="AA295" s="24">
        <v>836.0</v>
      </c>
      <c r="AB295" s="24">
        <v>938.0</v>
      </c>
      <c r="AC295" s="24">
        <v>1027.5</v>
      </c>
      <c r="AD295" s="24">
        <v>1755.5</v>
      </c>
      <c r="AE295" s="24">
        <v>3468.0</v>
      </c>
      <c r="AF295" s="24">
        <v>3430.0</v>
      </c>
      <c r="AG295" s="24">
        <v>3034.5</v>
      </c>
      <c r="AH295" s="24">
        <v>2543.5</v>
      </c>
      <c r="AI295" s="24">
        <v>2440.0</v>
      </c>
      <c r="AJ295" s="24">
        <v>2246.5</v>
      </c>
      <c r="AK295" s="24">
        <v>2044.0</v>
      </c>
      <c r="AL295" s="24">
        <v>2105.5</v>
      </c>
      <c r="AM295" s="24">
        <v>1512.5</v>
      </c>
      <c r="AN295" s="24">
        <v>1031.5</v>
      </c>
      <c r="AO295" s="24">
        <v>670.5</v>
      </c>
      <c r="AP295" s="24">
        <v>373.5</v>
      </c>
      <c r="AQ295" s="24">
        <v>170.5</v>
      </c>
      <c r="AR295" s="24">
        <v>78.0</v>
      </c>
      <c r="AS295" s="24">
        <v>24.0</v>
      </c>
      <c r="AT295" s="24">
        <v>3.0</v>
      </c>
      <c r="AU295" s="24">
        <v>14307.5</v>
      </c>
      <c r="AV295" s="24">
        <v>350.5</v>
      </c>
      <c r="AW295" s="24">
        <v>418.5</v>
      </c>
      <c r="AX295" s="24">
        <v>495.5</v>
      </c>
      <c r="AY295" s="24">
        <v>535.0</v>
      </c>
      <c r="AZ295" s="24">
        <v>836.5</v>
      </c>
      <c r="BA295" s="24">
        <v>1518.0</v>
      </c>
      <c r="BB295" s="24">
        <v>1634.0</v>
      </c>
      <c r="BC295" s="24">
        <v>1501.0</v>
      </c>
      <c r="BD295" s="24">
        <v>1228.0</v>
      </c>
      <c r="BE295" s="24">
        <v>1170.0</v>
      </c>
      <c r="BF295" s="24">
        <v>1079.5</v>
      </c>
      <c r="BG295" s="24">
        <v>919.0</v>
      </c>
      <c r="BH295" s="24">
        <v>941.0</v>
      </c>
      <c r="BI295" s="24">
        <v>670.0</v>
      </c>
      <c r="BJ295" s="24">
        <v>482.0</v>
      </c>
      <c r="BK295" s="24">
        <v>325.0</v>
      </c>
      <c r="BL295" s="24">
        <v>135.0</v>
      </c>
      <c r="BM295" s="24">
        <v>52.5</v>
      </c>
      <c r="BN295" s="24">
        <v>15.5</v>
      </c>
      <c r="BO295" s="24">
        <v>1.0</v>
      </c>
      <c r="BP295" s="24">
        <v>0.0</v>
      </c>
      <c r="BQ295" s="24">
        <v>16105.0</v>
      </c>
      <c r="BR295" s="24">
        <v>329.5</v>
      </c>
      <c r="BS295" s="24">
        <v>417.5</v>
      </c>
      <c r="BT295" s="24">
        <v>442.5</v>
      </c>
      <c r="BU295" s="24">
        <v>492.5</v>
      </c>
      <c r="BV295" s="24">
        <v>919.0</v>
      </c>
      <c r="BW295" s="24">
        <v>1950.0</v>
      </c>
      <c r="BX295" s="24">
        <v>1796.0</v>
      </c>
      <c r="BY295" s="24">
        <v>1533.5</v>
      </c>
      <c r="BZ295" s="24">
        <v>1315.5</v>
      </c>
      <c r="CA295" s="24">
        <v>1270.0</v>
      </c>
      <c r="CB295" s="24">
        <v>1167.0</v>
      </c>
      <c r="CC295" s="24">
        <v>1125.0</v>
      </c>
      <c r="CD295" s="24">
        <v>1164.5</v>
      </c>
      <c r="CE295" s="24">
        <v>842.5</v>
      </c>
      <c r="CF295" s="24">
        <v>549.5</v>
      </c>
      <c r="CG295" s="24">
        <v>345.5</v>
      </c>
      <c r="CH295" s="24">
        <v>238.5</v>
      </c>
      <c r="CI295" s="24">
        <v>118.0</v>
      </c>
      <c r="CJ295" s="24">
        <v>62.5</v>
      </c>
      <c r="CK295" s="24">
        <v>23.0</v>
      </c>
      <c r="CL295" s="24">
        <v>3.0</v>
      </c>
      <c r="CM295" s="24">
        <v>276.0</v>
      </c>
      <c r="CN295" s="24">
        <v>436.0</v>
      </c>
      <c r="CO295" s="24">
        <v>193.0</v>
      </c>
      <c r="CP295" s="24">
        <v>243.0</v>
      </c>
      <c r="CQ295" s="24">
        <v>0.0</v>
      </c>
      <c r="CR295" s="24">
        <v>0.0</v>
      </c>
      <c r="CS295" s="24">
        <v>0.0</v>
      </c>
      <c r="CT295" s="24">
        <v>0.0</v>
      </c>
      <c r="CU295" s="24">
        <v>0.0</v>
      </c>
      <c r="CV295" s="24">
        <v>115.0</v>
      </c>
      <c r="CW295" s="24">
        <v>12.0</v>
      </c>
      <c r="CX295" s="24">
        <v>103.0</v>
      </c>
      <c r="CY295" s="24">
        <v>8944.0</v>
      </c>
      <c r="CZ295" s="24">
        <v>2.0</v>
      </c>
      <c r="DA295" s="24">
        <v>3005.0</v>
      </c>
      <c r="DB295" s="24">
        <v>34.0</v>
      </c>
      <c r="DC295" s="24">
        <v>6.0</v>
      </c>
      <c r="DD295" s="24">
        <v>766.0</v>
      </c>
      <c r="DE295" s="24">
        <v>66.0</v>
      </c>
      <c r="DF295" s="24">
        <v>0.0</v>
      </c>
      <c r="DG295" s="24">
        <v>4.0</v>
      </c>
      <c r="DH295" s="24">
        <v>0.0</v>
      </c>
      <c r="DI295" s="24">
        <v>298.0</v>
      </c>
      <c r="DJ295" s="24">
        <v>1867.0</v>
      </c>
      <c r="DK295" s="24">
        <v>2893.0</v>
      </c>
      <c r="DL295" s="24">
        <v>3.0</v>
      </c>
      <c r="DM295" s="53">
        <v>143.3</v>
      </c>
      <c r="DN295" s="54"/>
    </row>
    <row r="296">
      <c r="A296" s="48" t="s">
        <v>890</v>
      </c>
      <c r="B296" s="49" t="s">
        <v>903</v>
      </c>
      <c r="C296" s="24">
        <v>42.9</v>
      </c>
      <c r="D296" s="24">
        <v>42.6</v>
      </c>
      <c r="E296" s="24">
        <v>43.2</v>
      </c>
      <c r="F296" s="50">
        <v>16924.0</v>
      </c>
      <c r="G296" s="50">
        <v>9129.0</v>
      </c>
      <c r="H296" s="50">
        <v>3620.0</v>
      </c>
      <c r="I296" s="50">
        <v>2194.0</v>
      </c>
      <c r="J296" s="50">
        <v>1561.0</v>
      </c>
      <c r="K296" s="24">
        <v>308.0</v>
      </c>
      <c r="L296" s="24">
        <v>85.0</v>
      </c>
      <c r="M296" s="24">
        <v>15.0</v>
      </c>
      <c r="N296" s="24">
        <v>9.0</v>
      </c>
      <c r="O296" s="24">
        <v>3.0</v>
      </c>
      <c r="P296" s="24">
        <v>0.0</v>
      </c>
      <c r="Q296" s="50">
        <v>15316.0</v>
      </c>
      <c r="R296" s="50">
        <v>6716.0</v>
      </c>
      <c r="S296" s="50">
        <v>4047.0</v>
      </c>
      <c r="T296" s="50">
        <v>2511.0</v>
      </c>
      <c r="U296" s="50">
        <v>1609.0</v>
      </c>
      <c r="V296" s="24">
        <v>333.0</v>
      </c>
      <c r="W296" s="24">
        <v>78.0</v>
      </c>
      <c r="X296" s="24">
        <v>22.0</v>
      </c>
      <c r="Y296" s="24">
        <v>31583.0</v>
      </c>
      <c r="Z296" s="24">
        <v>762.0</v>
      </c>
      <c r="AA296" s="24">
        <v>770.0</v>
      </c>
      <c r="AB296" s="24">
        <v>827.5</v>
      </c>
      <c r="AC296" s="24">
        <v>1051.0</v>
      </c>
      <c r="AD296" s="24">
        <v>1758.0</v>
      </c>
      <c r="AE296" s="24">
        <v>3699.5</v>
      </c>
      <c r="AF296" s="24">
        <v>3747.5</v>
      </c>
      <c r="AG296" s="24">
        <v>3116.0</v>
      </c>
      <c r="AH296" s="24">
        <v>2459.0</v>
      </c>
      <c r="AI296" s="24">
        <v>2311.0</v>
      </c>
      <c r="AJ296" s="24">
        <v>2330.0</v>
      </c>
      <c r="AK296" s="24">
        <v>2227.0</v>
      </c>
      <c r="AL296" s="24">
        <v>2187.0</v>
      </c>
      <c r="AM296" s="24">
        <v>1663.0</v>
      </c>
      <c r="AN296" s="24">
        <v>1156.0</v>
      </c>
      <c r="AO296" s="24">
        <v>798.5</v>
      </c>
      <c r="AP296" s="24">
        <v>436.0</v>
      </c>
      <c r="AQ296" s="24">
        <v>199.0</v>
      </c>
      <c r="AR296" s="24">
        <v>68.5</v>
      </c>
      <c r="AS296" s="24">
        <v>13.0</v>
      </c>
      <c r="AT296" s="24">
        <v>3.5</v>
      </c>
      <c r="AU296" s="24">
        <v>15041.0</v>
      </c>
      <c r="AV296" s="24">
        <v>378.0</v>
      </c>
      <c r="AW296" s="24">
        <v>400.0</v>
      </c>
      <c r="AX296" s="24">
        <v>415.0</v>
      </c>
      <c r="AY296" s="24">
        <v>536.0</v>
      </c>
      <c r="AZ296" s="24">
        <v>834.0</v>
      </c>
      <c r="BA296" s="24">
        <v>1673.5</v>
      </c>
      <c r="BB296" s="24">
        <v>1750.5</v>
      </c>
      <c r="BC296" s="24">
        <v>1541.5</v>
      </c>
      <c r="BD296" s="24">
        <v>1249.0</v>
      </c>
      <c r="BE296" s="24">
        <v>1102.0</v>
      </c>
      <c r="BF296" s="24">
        <v>1128.0</v>
      </c>
      <c r="BG296" s="24">
        <v>1072.5</v>
      </c>
      <c r="BH296" s="24">
        <v>1001.0</v>
      </c>
      <c r="BI296" s="24">
        <v>763.0</v>
      </c>
      <c r="BJ296" s="24">
        <v>527.0</v>
      </c>
      <c r="BK296" s="24">
        <v>369.5</v>
      </c>
      <c r="BL296" s="24">
        <v>202.0</v>
      </c>
      <c r="BM296" s="24">
        <v>74.0</v>
      </c>
      <c r="BN296" s="24">
        <v>21.5</v>
      </c>
      <c r="BO296" s="24">
        <v>3.0</v>
      </c>
      <c r="BP296" s="24">
        <v>0.0</v>
      </c>
      <c r="BQ296" s="24">
        <v>16542.0</v>
      </c>
      <c r="BR296" s="24">
        <v>384.0</v>
      </c>
      <c r="BS296" s="24">
        <v>370.0</v>
      </c>
      <c r="BT296" s="24">
        <v>412.5</v>
      </c>
      <c r="BU296" s="24">
        <v>515.0</v>
      </c>
      <c r="BV296" s="24">
        <v>924.0</v>
      </c>
      <c r="BW296" s="24">
        <v>2026.0</v>
      </c>
      <c r="BX296" s="24">
        <v>1997.0</v>
      </c>
      <c r="BY296" s="24">
        <v>1574.5</v>
      </c>
      <c r="BZ296" s="24">
        <v>1210.0</v>
      </c>
      <c r="CA296" s="24">
        <v>1209.0</v>
      </c>
      <c r="CB296" s="24">
        <v>1202.0</v>
      </c>
      <c r="CC296" s="24">
        <v>1154.5</v>
      </c>
      <c r="CD296" s="24">
        <v>1186.0</v>
      </c>
      <c r="CE296" s="24">
        <v>900.0</v>
      </c>
      <c r="CF296" s="24">
        <v>629.0</v>
      </c>
      <c r="CG296" s="24">
        <v>429.0</v>
      </c>
      <c r="CH296" s="24">
        <v>234.0</v>
      </c>
      <c r="CI296" s="24">
        <v>125.0</v>
      </c>
      <c r="CJ296" s="24">
        <v>47.0</v>
      </c>
      <c r="CK296" s="24">
        <v>10.0</v>
      </c>
      <c r="CL296" s="24">
        <v>3.5</v>
      </c>
      <c r="CM296" s="24">
        <v>448.0</v>
      </c>
      <c r="CN296" s="24">
        <v>768.0</v>
      </c>
      <c r="CO296" s="24">
        <v>384.0</v>
      </c>
      <c r="CP296" s="24">
        <v>384.0</v>
      </c>
      <c r="CQ296" s="24">
        <v>0.0</v>
      </c>
      <c r="CR296" s="24">
        <v>48.0</v>
      </c>
      <c r="CS296" s="24">
        <v>44.0</v>
      </c>
      <c r="CT296" s="24">
        <v>0.0</v>
      </c>
      <c r="CU296" s="24">
        <v>0.0</v>
      </c>
      <c r="CV296" s="24">
        <v>0.0</v>
      </c>
      <c r="CW296" s="24">
        <v>0.0</v>
      </c>
      <c r="CX296" s="24">
        <v>0.0</v>
      </c>
      <c r="CY296" s="24">
        <v>9988.0</v>
      </c>
      <c r="CZ296" s="24">
        <v>2.0</v>
      </c>
      <c r="DA296" s="24">
        <v>3537.0</v>
      </c>
      <c r="DB296" s="24">
        <v>11.0</v>
      </c>
      <c r="DC296" s="24">
        <v>4.0</v>
      </c>
      <c r="DD296" s="24">
        <v>778.0</v>
      </c>
      <c r="DE296" s="24">
        <v>60.0</v>
      </c>
      <c r="DF296" s="24">
        <v>0.0</v>
      </c>
      <c r="DG296" s="24">
        <v>9.0</v>
      </c>
      <c r="DH296" s="24">
        <v>4.0</v>
      </c>
      <c r="DI296" s="24">
        <v>366.0</v>
      </c>
      <c r="DJ296" s="24">
        <v>2164.0</v>
      </c>
      <c r="DK296" s="24">
        <v>3049.0</v>
      </c>
      <c r="DL296" s="24">
        <v>4.0</v>
      </c>
      <c r="DM296" s="53">
        <v>143.3</v>
      </c>
      <c r="DN296" s="54"/>
    </row>
    <row r="297">
      <c r="A297" s="48" t="s">
        <v>890</v>
      </c>
      <c r="B297" s="49" t="s">
        <v>904</v>
      </c>
      <c r="C297" s="24">
        <v>42.7</v>
      </c>
      <c r="D297" s="24">
        <v>42.3</v>
      </c>
      <c r="E297" s="24">
        <v>43.0</v>
      </c>
      <c r="F297" s="50">
        <v>12309.0</v>
      </c>
      <c r="G297" s="50">
        <v>6257.0</v>
      </c>
      <c r="H297" s="50">
        <v>2730.0</v>
      </c>
      <c r="I297" s="50">
        <v>1730.0</v>
      </c>
      <c r="J297" s="50">
        <v>1207.0</v>
      </c>
      <c r="K297" s="24">
        <v>281.0</v>
      </c>
      <c r="L297" s="24">
        <v>78.0</v>
      </c>
      <c r="M297" s="24">
        <v>16.0</v>
      </c>
      <c r="N297" s="24">
        <v>6.0</v>
      </c>
      <c r="O297" s="24">
        <v>2.0</v>
      </c>
      <c r="P297" s="24">
        <v>2.0</v>
      </c>
      <c r="Q297" s="50">
        <v>11283.0</v>
      </c>
      <c r="R297" s="50">
        <v>4706.0</v>
      </c>
      <c r="S297" s="50">
        <v>3041.0</v>
      </c>
      <c r="T297" s="50">
        <v>1898.0</v>
      </c>
      <c r="U297" s="50">
        <v>1263.0</v>
      </c>
      <c r="V297" s="24">
        <v>304.0</v>
      </c>
      <c r="W297" s="24">
        <v>57.0</v>
      </c>
      <c r="X297" s="24">
        <v>14.0</v>
      </c>
      <c r="Y297" s="24">
        <v>24038.5</v>
      </c>
      <c r="Z297" s="24">
        <v>584.5</v>
      </c>
      <c r="AA297" s="24">
        <v>583.0</v>
      </c>
      <c r="AB297" s="24">
        <v>586.5</v>
      </c>
      <c r="AC297" s="24">
        <v>743.5</v>
      </c>
      <c r="AD297" s="24">
        <v>1495.5</v>
      </c>
      <c r="AE297" s="24">
        <v>2956.5</v>
      </c>
      <c r="AF297" s="24">
        <v>3023.5</v>
      </c>
      <c r="AG297" s="24">
        <v>2315.0</v>
      </c>
      <c r="AH297" s="24">
        <v>1770.5</v>
      </c>
      <c r="AI297" s="24">
        <v>1595.5</v>
      </c>
      <c r="AJ297" s="24">
        <v>1681.0</v>
      </c>
      <c r="AK297" s="24">
        <v>1667.5</v>
      </c>
      <c r="AL297" s="24">
        <v>1684.5</v>
      </c>
      <c r="AM297" s="24">
        <v>1329.5</v>
      </c>
      <c r="AN297" s="24">
        <v>876.5</v>
      </c>
      <c r="AO297" s="24">
        <v>585.5</v>
      </c>
      <c r="AP297" s="24">
        <v>318.0</v>
      </c>
      <c r="AQ297" s="24">
        <v>165.5</v>
      </c>
      <c r="AR297" s="24">
        <v>60.0</v>
      </c>
      <c r="AS297" s="24">
        <v>15.0</v>
      </c>
      <c r="AT297" s="24">
        <v>1.5</v>
      </c>
      <c r="AU297" s="24">
        <v>11233.5</v>
      </c>
      <c r="AV297" s="24">
        <v>292.0</v>
      </c>
      <c r="AW297" s="24">
        <v>302.5</v>
      </c>
      <c r="AX297" s="24">
        <v>271.5</v>
      </c>
      <c r="AY297" s="24">
        <v>377.5</v>
      </c>
      <c r="AZ297" s="24">
        <v>658.0</v>
      </c>
      <c r="BA297" s="24">
        <v>1326.5</v>
      </c>
      <c r="BB297" s="24">
        <v>1488.5</v>
      </c>
      <c r="BC297" s="24">
        <v>1136.5</v>
      </c>
      <c r="BD297" s="24">
        <v>814.5</v>
      </c>
      <c r="BE297" s="24">
        <v>754.5</v>
      </c>
      <c r="BF297" s="24">
        <v>732.5</v>
      </c>
      <c r="BG297" s="24">
        <v>782.5</v>
      </c>
      <c r="BH297" s="24">
        <v>747.5</v>
      </c>
      <c r="BI297" s="24">
        <v>617.5</v>
      </c>
      <c r="BJ297" s="24">
        <v>409.0</v>
      </c>
      <c r="BK297" s="24">
        <v>286.0</v>
      </c>
      <c r="BL297" s="24">
        <v>154.5</v>
      </c>
      <c r="BM297" s="24">
        <v>62.5</v>
      </c>
      <c r="BN297" s="24">
        <v>17.0</v>
      </c>
      <c r="BO297" s="24">
        <v>2.0</v>
      </c>
      <c r="BP297" s="24">
        <v>0.5</v>
      </c>
      <c r="BQ297" s="24">
        <v>12805.0</v>
      </c>
      <c r="BR297" s="24">
        <v>292.5</v>
      </c>
      <c r="BS297" s="24">
        <v>280.5</v>
      </c>
      <c r="BT297" s="24">
        <v>315.0</v>
      </c>
      <c r="BU297" s="24">
        <v>366.0</v>
      </c>
      <c r="BV297" s="24">
        <v>837.5</v>
      </c>
      <c r="BW297" s="24">
        <v>1630.0</v>
      </c>
      <c r="BX297" s="24">
        <v>1535.0</v>
      </c>
      <c r="BY297" s="24">
        <v>1178.5</v>
      </c>
      <c r="BZ297" s="24">
        <v>956.0</v>
      </c>
      <c r="CA297" s="24">
        <v>841.0</v>
      </c>
      <c r="CB297" s="24">
        <v>948.5</v>
      </c>
      <c r="CC297" s="24">
        <v>885.0</v>
      </c>
      <c r="CD297" s="24">
        <v>937.0</v>
      </c>
      <c r="CE297" s="24">
        <v>712.0</v>
      </c>
      <c r="CF297" s="24">
        <v>467.5</v>
      </c>
      <c r="CG297" s="24">
        <v>299.5</v>
      </c>
      <c r="CH297" s="24">
        <v>163.5</v>
      </c>
      <c r="CI297" s="24">
        <v>103.0</v>
      </c>
      <c r="CJ297" s="24">
        <v>43.0</v>
      </c>
      <c r="CK297" s="24">
        <v>13.0</v>
      </c>
      <c r="CL297" s="24">
        <v>1.0</v>
      </c>
      <c r="CM297" s="24">
        <v>239.0</v>
      </c>
      <c r="CN297" s="24">
        <v>413.0</v>
      </c>
      <c r="CO297" s="24">
        <v>229.0</v>
      </c>
      <c r="CP297" s="24">
        <v>184.0</v>
      </c>
      <c r="CQ297" s="24">
        <v>0.0</v>
      </c>
      <c r="CR297" s="24">
        <v>25.0</v>
      </c>
      <c r="CS297" s="24">
        <v>18.0</v>
      </c>
      <c r="CT297" s="24">
        <v>7.0</v>
      </c>
      <c r="CU297" s="24">
        <v>0.0</v>
      </c>
      <c r="CV297" s="24">
        <v>0.0</v>
      </c>
      <c r="CW297" s="24">
        <v>0.0</v>
      </c>
      <c r="CX297" s="24">
        <v>0.0</v>
      </c>
      <c r="CY297" s="24">
        <v>7718.0</v>
      </c>
      <c r="CZ297" s="24">
        <v>0.0</v>
      </c>
      <c r="DA297" s="24">
        <v>2900.0</v>
      </c>
      <c r="DB297" s="24">
        <v>9.0</v>
      </c>
      <c r="DC297" s="24">
        <v>5.0</v>
      </c>
      <c r="DD297" s="24">
        <v>508.0</v>
      </c>
      <c r="DE297" s="24">
        <v>48.0</v>
      </c>
      <c r="DF297" s="24">
        <v>0.0</v>
      </c>
      <c r="DG297" s="24">
        <v>4.0</v>
      </c>
      <c r="DH297" s="24">
        <v>8.0</v>
      </c>
      <c r="DI297" s="24">
        <v>297.0</v>
      </c>
      <c r="DJ297" s="24">
        <v>1660.0</v>
      </c>
      <c r="DK297" s="24">
        <v>2276.0</v>
      </c>
      <c r="DL297" s="24">
        <v>3.0</v>
      </c>
      <c r="DM297" s="53">
        <v>143.3</v>
      </c>
      <c r="DN297" s="54"/>
    </row>
    <row r="298">
      <c r="A298" s="48" t="s">
        <v>890</v>
      </c>
      <c r="B298" s="49" t="s">
        <v>905</v>
      </c>
      <c r="C298" s="24">
        <v>42.5</v>
      </c>
      <c r="D298" s="24">
        <v>42.1</v>
      </c>
      <c r="E298" s="24">
        <v>42.8</v>
      </c>
      <c r="F298" s="50">
        <v>7241.0</v>
      </c>
      <c r="G298" s="50">
        <v>1811.0</v>
      </c>
      <c r="H298" s="50">
        <v>1619.0</v>
      </c>
      <c r="I298" s="50">
        <v>1716.0</v>
      </c>
      <c r="J298" s="50">
        <v>1659.0</v>
      </c>
      <c r="K298" s="24">
        <v>355.0</v>
      </c>
      <c r="L298" s="24">
        <v>60.0</v>
      </c>
      <c r="M298" s="24">
        <v>12.0</v>
      </c>
      <c r="N298" s="24">
        <v>8.0</v>
      </c>
      <c r="O298" s="24">
        <v>1.0</v>
      </c>
      <c r="P298" s="24">
        <v>0.0</v>
      </c>
      <c r="Q298" s="50">
        <v>6985.0</v>
      </c>
      <c r="R298" s="50">
        <v>1242.0</v>
      </c>
      <c r="S298" s="50">
        <v>1808.0</v>
      </c>
      <c r="T298" s="50">
        <v>1833.0</v>
      </c>
      <c r="U298" s="50">
        <v>1693.0</v>
      </c>
      <c r="V298" s="24">
        <v>340.0</v>
      </c>
      <c r="W298" s="24">
        <v>59.0</v>
      </c>
      <c r="X298" s="24">
        <v>10.0</v>
      </c>
      <c r="Y298" s="24">
        <v>19693.5</v>
      </c>
      <c r="Z298" s="24">
        <v>612.0</v>
      </c>
      <c r="AA298" s="24">
        <v>941.0</v>
      </c>
      <c r="AB298" s="24">
        <v>890.5</v>
      </c>
      <c r="AC298" s="24">
        <v>974.5</v>
      </c>
      <c r="AD298" s="24">
        <v>1272.0</v>
      </c>
      <c r="AE298" s="24">
        <v>1480.0</v>
      </c>
      <c r="AF298" s="24">
        <v>1362.0</v>
      </c>
      <c r="AG298" s="24">
        <v>1517.5</v>
      </c>
      <c r="AH298" s="24">
        <v>1563.5</v>
      </c>
      <c r="AI298" s="24">
        <v>1495.0</v>
      </c>
      <c r="AJ298" s="24">
        <v>1562.5</v>
      </c>
      <c r="AK298" s="24">
        <v>1646.5</v>
      </c>
      <c r="AL298" s="24">
        <v>1551.0</v>
      </c>
      <c r="AM298" s="24">
        <v>1194.5</v>
      </c>
      <c r="AN298" s="24">
        <v>699.5</v>
      </c>
      <c r="AO298" s="24">
        <v>442.0</v>
      </c>
      <c r="AP298" s="24">
        <v>260.5</v>
      </c>
      <c r="AQ298" s="24">
        <v>151.0</v>
      </c>
      <c r="AR298" s="24">
        <v>62.0</v>
      </c>
      <c r="AS298" s="24">
        <v>14.0</v>
      </c>
      <c r="AT298" s="24">
        <v>2.0</v>
      </c>
      <c r="AU298" s="24">
        <v>9478.0</v>
      </c>
      <c r="AV298" s="24">
        <v>318.0</v>
      </c>
      <c r="AW298" s="24">
        <v>483.0</v>
      </c>
      <c r="AX298" s="24">
        <v>434.0</v>
      </c>
      <c r="AY298" s="24">
        <v>493.0</v>
      </c>
      <c r="AZ298" s="24">
        <v>616.0</v>
      </c>
      <c r="BA298" s="24">
        <v>673.0</v>
      </c>
      <c r="BB298" s="24">
        <v>645.0</v>
      </c>
      <c r="BC298" s="24">
        <v>730.5</v>
      </c>
      <c r="BD298" s="24">
        <v>764.5</v>
      </c>
      <c r="BE298" s="24">
        <v>704.5</v>
      </c>
      <c r="BF298" s="24">
        <v>745.0</v>
      </c>
      <c r="BG298" s="24">
        <v>793.0</v>
      </c>
      <c r="BH298" s="24">
        <v>723.5</v>
      </c>
      <c r="BI298" s="24">
        <v>573.0</v>
      </c>
      <c r="BJ298" s="24">
        <v>380.5</v>
      </c>
      <c r="BK298" s="24">
        <v>225.0</v>
      </c>
      <c r="BL298" s="24">
        <v>109.0</v>
      </c>
      <c r="BM298" s="24">
        <v>51.0</v>
      </c>
      <c r="BN298" s="24">
        <v>14.5</v>
      </c>
      <c r="BO298" s="24">
        <v>2.0</v>
      </c>
      <c r="BP298" s="24">
        <v>0.0</v>
      </c>
      <c r="BQ298" s="24">
        <v>10215.5</v>
      </c>
      <c r="BR298" s="24">
        <v>294.0</v>
      </c>
      <c r="BS298" s="24">
        <v>458.0</v>
      </c>
      <c r="BT298" s="24">
        <v>456.5</v>
      </c>
      <c r="BU298" s="24">
        <v>481.5</v>
      </c>
      <c r="BV298" s="24">
        <v>656.0</v>
      </c>
      <c r="BW298" s="24">
        <v>807.0</v>
      </c>
      <c r="BX298" s="24">
        <v>717.0</v>
      </c>
      <c r="BY298" s="24">
        <v>787.0</v>
      </c>
      <c r="BZ298" s="24">
        <v>799.0</v>
      </c>
      <c r="CA298" s="24">
        <v>790.5</v>
      </c>
      <c r="CB298" s="24">
        <v>817.5</v>
      </c>
      <c r="CC298" s="24">
        <v>853.5</v>
      </c>
      <c r="CD298" s="24">
        <v>827.5</v>
      </c>
      <c r="CE298" s="24">
        <v>621.5</v>
      </c>
      <c r="CF298" s="24">
        <v>319.0</v>
      </c>
      <c r="CG298" s="24">
        <v>217.0</v>
      </c>
      <c r="CH298" s="24">
        <v>151.5</v>
      </c>
      <c r="CI298" s="24">
        <v>100.0</v>
      </c>
      <c r="CJ298" s="24">
        <v>47.5</v>
      </c>
      <c r="CK298" s="24">
        <v>12.0</v>
      </c>
      <c r="CL298" s="24">
        <v>2.0</v>
      </c>
      <c r="CM298" s="24">
        <v>85.0</v>
      </c>
      <c r="CN298" s="24">
        <v>180.0</v>
      </c>
      <c r="CO298" s="24">
        <v>92.0</v>
      </c>
      <c r="CP298" s="24">
        <v>88.0</v>
      </c>
      <c r="CQ298" s="24">
        <v>0.0</v>
      </c>
      <c r="CR298" s="24">
        <v>10.0</v>
      </c>
      <c r="CS298" s="24">
        <v>5.0</v>
      </c>
      <c r="CT298" s="24">
        <v>5.0</v>
      </c>
      <c r="CU298" s="24">
        <v>0.0</v>
      </c>
      <c r="CV298" s="24">
        <v>0.0</v>
      </c>
      <c r="CW298" s="24">
        <v>0.0</v>
      </c>
      <c r="CX298" s="24">
        <v>0.0</v>
      </c>
      <c r="CY298" s="24">
        <v>6722.0</v>
      </c>
      <c r="CZ298" s="24">
        <v>0.0</v>
      </c>
      <c r="DA298" s="24">
        <v>1967.0</v>
      </c>
      <c r="DB298" s="24">
        <v>16.0</v>
      </c>
      <c r="DC298" s="24">
        <v>8.0</v>
      </c>
      <c r="DD298" s="24">
        <v>402.0</v>
      </c>
      <c r="DE298" s="24">
        <v>41.0</v>
      </c>
      <c r="DF298" s="24">
        <v>0.0</v>
      </c>
      <c r="DG298" s="24">
        <v>5.0</v>
      </c>
      <c r="DH298" s="24">
        <v>2.0</v>
      </c>
      <c r="DI298" s="24">
        <v>348.0</v>
      </c>
      <c r="DJ298" s="24">
        <v>1668.0</v>
      </c>
      <c r="DK298" s="24">
        <v>2263.0</v>
      </c>
      <c r="DL298" s="24">
        <v>2.0</v>
      </c>
      <c r="DM298" s="53">
        <v>143.3</v>
      </c>
      <c r="DN298" s="54"/>
    </row>
    <row r="299">
      <c r="A299" s="48" t="s">
        <v>890</v>
      </c>
      <c r="B299" s="49" t="s">
        <v>906</v>
      </c>
      <c r="C299" s="24">
        <v>44.1</v>
      </c>
      <c r="D299" s="24">
        <v>42.9</v>
      </c>
      <c r="E299" s="24">
        <v>45.3</v>
      </c>
      <c r="F299" s="50">
        <v>15652.0</v>
      </c>
      <c r="G299" s="50">
        <v>4781.0</v>
      </c>
      <c r="H299" s="50">
        <v>3858.0</v>
      </c>
      <c r="I299" s="50">
        <v>3428.0</v>
      </c>
      <c r="J299" s="50">
        <v>2782.0</v>
      </c>
      <c r="K299" s="24">
        <v>631.0</v>
      </c>
      <c r="L299" s="24">
        <v>134.0</v>
      </c>
      <c r="M299" s="24">
        <v>31.0</v>
      </c>
      <c r="N299" s="24">
        <v>3.0</v>
      </c>
      <c r="O299" s="24">
        <v>3.0</v>
      </c>
      <c r="P299" s="24">
        <v>1.0</v>
      </c>
      <c r="Q299" s="50">
        <v>14344.0</v>
      </c>
      <c r="R299" s="50">
        <v>3077.0</v>
      </c>
      <c r="S299" s="50">
        <v>4095.0</v>
      </c>
      <c r="T299" s="50">
        <v>3616.0</v>
      </c>
      <c r="U299" s="50">
        <v>2799.0</v>
      </c>
      <c r="V299" s="24">
        <v>605.0</v>
      </c>
      <c r="W299" s="24">
        <v>128.0</v>
      </c>
      <c r="X299" s="24">
        <v>24.0</v>
      </c>
      <c r="Y299" s="24">
        <v>38565.5</v>
      </c>
      <c r="Z299" s="24">
        <v>1290.5</v>
      </c>
      <c r="AA299" s="24">
        <v>1459.5</v>
      </c>
      <c r="AB299" s="24">
        <v>1373.0</v>
      </c>
      <c r="AC299" s="24">
        <v>1757.5</v>
      </c>
      <c r="AD299" s="24">
        <v>2543.0</v>
      </c>
      <c r="AE299" s="24">
        <v>2841.5</v>
      </c>
      <c r="AF299" s="24">
        <v>2708.5</v>
      </c>
      <c r="AG299" s="24">
        <v>2813.0</v>
      </c>
      <c r="AH299" s="24">
        <v>2713.0</v>
      </c>
      <c r="AI299" s="24">
        <v>2937.5</v>
      </c>
      <c r="AJ299" s="24">
        <v>3434.5</v>
      </c>
      <c r="AK299" s="24">
        <v>3299.0</v>
      </c>
      <c r="AL299" s="24">
        <v>3263.5</v>
      </c>
      <c r="AM299" s="24">
        <v>2431.5</v>
      </c>
      <c r="AN299" s="24">
        <v>1519.0</v>
      </c>
      <c r="AO299" s="24">
        <v>972.0</v>
      </c>
      <c r="AP299" s="24">
        <v>609.5</v>
      </c>
      <c r="AQ299" s="24">
        <v>398.0</v>
      </c>
      <c r="AR299" s="24">
        <v>151.5</v>
      </c>
      <c r="AS299" s="24">
        <v>46.0</v>
      </c>
      <c r="AT299" s="24">
        <v>4.0</v>
      </c>
      <c r="AU299" s="24">
        <v>18694.0</v>
      </c>
      <c r="AV299" s="24">
        <v>666.0</v>
      </c>
      <c r="AW299" s="24">
        <v>757.0</v>
      </c>
      <c r="AX299" s="24">
        <v>744.0</v>
      </c>
      <c r="AY299" s="24">
        <v>921.5</v>
      </c>
      <c r="AZ299" s="24">
        <v>1319.5</v>
      </c>
      <c r="BA299" s="24">
        <v>1473.5</v>
      </c>
      <c r="BB299" s="24">
        <v>1329.5</v>
      </c>
      <c r="BC299" s="24">
        <v>1379.5</v>
      </c>
      <c r="BD299" s="24">
        <v>1330.5</v>
      </c>
      <c r="BE299" s="24">
        <v>1335.0</v>
      </c>
      <c r="BF299" s="24">
        <v>1580.5</v>
      </c>
      <c r="BG299" s="24">
        <v>1559.5</v>
      </c>
      <c r="BH299" s="24">
        <v>1500.5</v>
      </c>
      <c r="BI299" s="24">
        <v>1183.0</v>
      </c>
      <c r="BJ299" s="24">
        <v>758.5</v>
      </c>
      <c r="BK299" s="24">
        <v>465.5</v>
      </c>
      <c r="BL299" s="24">
        <v>232.5</v>
      </c>
      <c r="BM299" s="24">
        <v>117.5</v>
      </c>
      <c r="BN299" s="24">
        <v>34.5</v>
      </c>
      <c r="BO299" s="24">
        <v>4.5</v>
      </c>
      <c r="BP299" s="24">
        <v>1.5</v>
      </c>
      <c r="BQ299" s="24">
        <v>19871.5</v>
      </c>
      <c r="BR299" s="24">
        <v>624.5</v>
      </c>
      <c r="BS299" s="24">
        <v>702.5</v>
      </c>
      <c r="BT299" s="24">
        <v>629.0</v>
      </c>
      <c r="BU299" s="24">
        <v>836.0</v>
      </c>
      <c r="BV299" s="24">
        <v>1223.5</v>
      </c>
      <c r="BW299" s="24">
        <v>1368.0</v>
      </c>
      <c r="BX299" s="24">
        <v>1379.0</v>
      </c>
      <c r="BY299" s="24">
        <v>1433.5</v>
      </c>
      <c r="BZ299" s="24">
        <v>1382.5</v>
      </c>
      <c r="CA299" s="24">
        <v>1602.5</v>
      </c>
      <c r="CB299" s="24">
        <v>1854.0</v>
      </c>
      <c r="CC299" s="24">
        <v>1739.5</v>
      </c>
      <c r="CD299" s="24">
        <v>1763.0</v>
      </c>
      <c r="CE299" s="24">
        <v>1248.5</v>
      </c>
      <c r="CF299" s="24">
        <v>760.5</v>
      </c>
      <c r="CG299" s="24">
        <v>506.5</v>
      </c>
      <c r="CH299" s="24">
        <v>377.0</v>
      </c>
      <c r="CI299" s="24">
        <v>280.5</v>
      </c>
      <c r="CJ299" s="24">
        <v>117.0</v>
      </c>
      <c r="CK299" s="24">
        <v>41.5</v>
      </c>
      <c r="CL299" s="24">
        <v>2.5</v>
      </c>
      <c r="CM299" s="24">
        <v>103.0</v>
      </c>
      <c r="CN299" s="24">
        <v>152.0</v>
      </c>
      <c r="CO299" s="24">
        <v>73.0</v>
      </c>
      <c r="CP299" s="24">
        <v>79.0</v>
      </c>
      <c r="CQ299" s="24">
        <v>0.0</v>
      </c>
      <c r="CR299" s="24">
        <v>36.0</v>
      </c>
      <c r="CS299" s="24">
        <v>23.0</v>
      </c>
      <c r="CT299" s="24">
        <v>13.0</v>
      </c>
      <c r="CU299" s="24">
        <v>0.0</v>
      </c>
      <c r="CV299" s="24">
        <v>359.0</v>
      </c>
      <c r="CW299" s="24">
        <v>86.0</v>
      </c>
      <c r="CX299" s="24">
        <v>273.0</v>
      </c>
      <c r="CY299" s="24">
        <v>13855.0</v>
      </c>
      <c r="CZ299" s="24">
        <v>10.0</v>
      </c>
      <c r="DA299" s="24">
        <v>4798.0</v>
      </c>
      <c r="DB299" s="24">
        <v>22.0</v>
      </c>
      <c r="DC299" s="24">
        <v>12.0</v>
      </c>
      <c r="DD299" s="24">
        <v>979.0</v>
      </c>
      <c r="DE299" s="24">
        <v>89.0</v>
      </c>
      <c r="DF299" s="24">
        <v>0.0</v>
      </c>
      <c r="DG299" s="24">
        <v>4.0</v>
      </c>
      <c r="DH299" s="24">
        <v>8.0</v>
      </c>
      <c r="DI299" s="24">
        <v>643.0</v>
      </c>
      <c r="DJ299" s="24">
        <v>2949.0</v>
      </c>
      <c r="DK299" s="24">
        <v>4333.0</v>
      </c>
      <c r="DL299" s="24">
        <v>8.0</v>
      </c>
      <c r="DM299" s="53">
        <v>143.3</v>
      </c>
      <c r="DN299" s="54"/>
    </row>
    <row r="300">
      <c r="A300" s="48" t="s">
        <v>890</v>
      </c>
      <c r="B300" s="49" t="s">
        <v>907</v>
      </c>
      <c r="C300" s="24">
        <v>42.6</v>
      </c>
      <c r="D300" s="24">
        <v>41.6</v>
      </c>
      <c r="E300" s="24">
        <v>43.5</v>
      </c>
      <c r="F300" s="50">
        <v>5922.0</v>
      </c>
      <c r="G300" s="24">
        <v>712.0</v>
      </c>
      <c r="H300" s="50">
        <v>1335.0</v>
      </c>
      <c r="I300" s="50">
        <v>1558.0</v>
      </c>
      <c r="J300" s="50">
        <v>1863.0</v>
      </c>
      <c r="K300" s="24">
        <v>351.0</v>
      </c>
      <c r="L300" s="24">
        <v>69.0</v>
      </c>
      <c r="M300" s="24">
        <v>26.0</v>
      </c>
      <c r="N300" s="24">
        <v>6.0</v>
      </c>
      <c r="O300" s="24">
        <v>1.0</v>
      </c>
      <c r="P300" s="24">
        <v>1.0</v>
      </c>
      <c r="Q300" s="50">
        <v>5498.0</v>
      </c>
      <c r="R300" s="24">
        <v>361.0</v>
      </c>
      <c r="S300" s="50">
        <v>1269.0</v>
      </c>
      <c r="T300" s="50">
        <v>1745.0</v>
      </c>
      <c r="U300" s="50">
        <v>1705.0</v>
      </c>
      <c r="V300" s="24">
        <v>359.0</v>
      </c>
      <c r="W300" s="24">
        <v>48.0</v>
      </c>
      <c r="X300" s="24">
        <v>11.0</v>
      </c>
      <c r="Y300" s="24">
        <v>18105.5</v>
      </c>
      <c r="Z300" s="24">
        <v>326.0</v>
      </c>
      <c r="AA300" s="24">
        <v>925.5</v>
      </c>
      <c r="AB300" s="24">
        <v>1433.5</v>
      </c>
      <c r="AC300" s="24">
        <v>1284.5</v>
      </c>
      <c r="AD300" s="24">
        <v>1140.5</v>
      </c>
      <c r="AE300" s="24">
        <v>997.0</v>
      </c>
      <c r="AF300" s="24">
        <v>741.0</v>
      </c>
      <c r="AG300" s="24">
        <v>918.0</v>
      </c>
      <c r="AH300" s="24">
        <v>1491.5</v>
      </c>
      <c r="AI300" s="24">
        <v>1752.5</v>
      </c>
      <c r="AJ300" s="24">
        <v>1690.0</v>
      </c>
      <c r="AK300" s="24">
        <v>1421.5</v>
      </c>
      <c r="AL300" s="24">
        <v>1304.0</v>
      </c>
      <c r="AM300" s="24">
        <v>1173.0</v>
      </c>
      <c r="AN300" s="24">
        <v>701.5</v>
      </c>
      <c r="AO300" s="24">
        <v>354.5</v>
      </c>
      <c r="AP300" s="24">
        <v>197.0</v>
      </c>
      <c r="AQ300" s="24">
        <v>157.0</v>
      </c>
      <c r="AR300" s="24">
        <v>78.5</v>
      </c>
      <c r="AS300" s="24">
        <v>17.0</v>
      </c>
      <c r="AT300" s="24">
        <v>1.5</v>
      </c>
      <c r="AU300" s="24">
        <v>8890.5</v>
      </c>
      <c r="AV300" s="24">
        <v>176.5</v>
      </c>
      <c r="AW300" s="24">
        <v>496.0</v>
      </c>
      <c r="AX300" s="24">
        <v>746.0</v>
      </c>
      <c r="AY300" s="24">
        <v>751.0</v>
      </c>
      <c r="AZ300" s="24">
        <v>606.0</v>
      </c>
      <c r="BA300" s="24">
        <v>527.5</v>
      </c>
      <c r="BB300" s="24">
        <v>339.0</v>
      </c>
      <c r="BC300" s="24">
        <v>351.5</v>
      </c>
      <c r="BD300" s="24">
        <v>618.0</v>
      </c>
      <c r="BE300" s="24">
        <v>819.5</v>
      </c>
      <c r="BF300" s="24">
        <v>848.5</v>
      </c>
      <c r="BG300" s="24">
        <v>692.5</v>
      </c>
      <c r="BH300" s="24">
        <v>621.0</v>
      </c>
      <c r="BI300" s="24">
        <v>544.5</v>
      </c>
      <c r="BJ300" s="24">
        <v>398.0</v>
      </c>
      <c r="BK300" s="24">
        <v>192.0</v>
      </c>
      <c r="BL300" s="24">
        <v>93.5</v>
      </c>
      <c r="BM300" s="24">
        <v>45.5</v>
      </c>
      <c r="BN300" s="24">
        <v>20.5</v>
      </c>
      <c r="BO300" s="24">
        <v>3.0</v>
      </c>
      <c r="BP300" s="24">
        <v>0.5</v>
      </c>
      <c r="BQ300" s="24">
        <v>9215.0</v>
      </c>
      <c r="BR300" s="24">
        <v>149.5</v>
      </c>
      <c r="BS300" s="24">
        <v>429.5</v>
      </c>
      <c r="BT300" s="24">
        <v>687.5</v>
      </c>
      <c r="BU300" s="24">
        <v>533.5</v>
      </c>
      <c r="BV300" s="24">
        <v>534.5</v>
      </c>
      <c r="BW300" s="24">
        <v>469.5</v>
      </c>
      <c r="BX300" s="24">
        <v>402.0</v>
      </c>
      <c r="BY300" s="24">
        <v>566.5</v>
      </c>
      <c r="BZ300" s="24">
        <v>873.5</v>
      </c>
      <c r="CA300" s="24">
        <v>933.0</v>
      </c>
      <c r="CB300" s="24">
        <v>841.5</v>
      </c>
      <c r="CC300" s="24">
        <v>729.0</v>
      </c>
      <c r="CD300" s="24">
        <v>683.0</v>
      </c>
      <c r="CE300" s="24">
        <v>628.5</v>
      </c>
      <c r="CF300" s="24">
        <v>303.5</v>
      </c>
      <c r="CG300" s="24">
        <v>162.5</v>
      </c>
      <c r="CH300" s="24">
        <v>103.5</v>
      </c>
      <c r="CI300" s="24">
        <v>111.5</v>
      </c>
      <c r="CJ300" s="24">
        <v>58.0</v>
      </c>
      <c r="CK300" s="24">
        <v>14.0</v>
      </c>
      <c r="CL300" s="24">
        <v>1.0</v>
      </c>
      <c r="CM300" s="24">
        <v>9.0</v>
      </c>
      <c r="CN300" s="24">
        <v>22.0</v>
      </c>
      <c r="CO300" s="24">
        <v>9.0</v>
      </c>
      <c r="CP300" s="24">
        <v>13.0</v>
      </c>
      <c r="CQ300" s="24">
        <v>0.0</v>
      </c>
      <c r="CR300" s="24">
        <v>0.0</v>
      </c>
      <c r="CS300" s="24">
        <v>0.0</v>
      </c>
      <c r="CT300" s="24">
        <v>0.0</v>
      </c>
      <c r="CU300" s="24">
        <v>0.0</v>
      </c>
      <c r="CV300" s="24">
        <v>720.0</v>
      </c>
      <c r="CW300" s="24">
        <v>452.0</v>
      </c>
      <c r="CX300" s="24">
        <v>268.0</v>
      </c>
      <c r="CY300" s="24">
        <v>6695.0</v>
      </c>
      <c r="CZ300" s="24">
        <v>0.0</v>
      </c>
      <c r="DA300" s="24">
        <v>1729.0</v>
      </c>
      <c r="DB300" s="24">
        <v>18.0</v>
      </c>
      <c r="DC300" s="24">
        <v>7.0</v>
      </c>
      <c r="DD300" s="24">
        <v>128.0</v>
      </c>
      <c r="DE300" s="24">
        <v>31.0</v>
      </c>
      <c r="DF300" s="24">
        <v>0.0</v>
      </c>
      <c r="DG300" s="24">
        <v>0.0</v>
      </c>
      <c r="DH300" s="24">
        <v>6.0</v>
      </c>
      <c r="DI300" s="24">
        <v>481.0</v>
      </c>
      <c r="DJ300" s="24">
        <v>2143.0</v>
      </c>
      <c r="DK300" s="24">
        <v>2150.0</v>
      </c>
      <c r="DL300" s="24">
        <v>2.0</v>
      </c>
      <c r="DM300" s="53">
        <v>143.3</v>
      </c>
      <c r="DN300" s="54"/>
    </row>
    <row r="301">
      <c r="A301" s="48" t="s">
        <v>890</v>
      </c>
      <c r="B301" s="54" t="s">
        <v>908</v>
      </c>
      <c r="C301" s="24">
        <v>35.2</v>
      </c>
      <c r="D301" s="24">
        <v>34.4</v>
      </c>
      <c r="E301" s="24">
        <v>35.9</v>
      </c>
      <c r="F301" s="50">
        <v>13674.0</v>
      </c>
      <c r="G301" s="50">
        <v>1844.0</v>
      </c>
      <c r="H301" s="50">
        <v>2550.0</v>
      </c>
      <c r="I301" s="50">
        <v>3476.0</v>
      </c>
      <c r="J301" s="50">
        <v>4300.0</v>
      </c>
      <c r="K301" s="50">
        <v>1234.0</v>
      </c>
      <c r="L301" s="24">
        <v>220.0</v>
      </c>
      <c r="M301" s="24">
        <v>39.0</v>
      </c>
      <c r="N301" s="24">
        <v>8.0</v>
      </c>
      <c r="O301" s="24">
        <v>2.0</v>
      </c>
      <c r="P301" s="24">
        <v>1.0</v>
      </c>
      <c r="Q301" s="50">
        <v>9041.0</v>
      </c>
      <c r="R301" s="50">
        <v>1037.0</v>
      </c>
      <c r="S301" s="50">
        <v>1943.0</v>
      </c>
      <c r="T301" s="50">
        <v>2502.0</v>
      </c>
      <c r="U301" s="50">
        <v>2715.0</v>
      </c>
      <c r="V301" s="24">
        <v>697.0</v>
      </c>
      <c r="W301" s="24">
        <v>122.0</v>
      </c>
      <c r="X301" s="24">
        <v>25.0</v>
      </c>
      <c r="Y301" s="24">
        <v>34635.5</v>
      </c>
      <c r="Z301" s="24">
        <v>2685.0</v>
      </c>
      <c r="AA301" s="24">
        <v>3048.5</v>
      </c>
      <c r="AB301" s="24">
        <v>2641.0</v>
      </c>
      <c r="AC301" s="24">
        <v>1788.0</v>
      </c>
      <c r="AD301" s="24">
        <v>1639.0</v>
      </c>
      <c r="AE301" s="24">
        <v>1607.0</v>
      </c>
      <c r="AF301" s="24">
        <v>2350.5</v>
      </c>
      <c r="AG301" s="24">
        <v>3696.5</v>
      </c>
      <c r="AH301" s="24">
        <v>3900.5</v>
      </c>
      <c r="AI301" s="24">
        <v>3018.0</v>
      </c>
      <c r="AJ301" s="24">
        <v>2337.0</v>
      </c>
      <c r="AK301" s="24">
        <v>1747.0</v>
      </c>
      <c r="AL301" s="24">
        <v>1531.0</v>
      </c>
      <c r="AM301" s="24">
        <v>1076.0</v>
      </c>
      <c r="AN301" s="24">
        <v>690.5</v>
      </c>
      <c r="AO301" s="24">
        <v>412.0</v>
      </c>
      <c r="AP301" s="24">
        <v>219.5</v>
      </c>
      <c r="AQ301" s="24">
        <v>150.5</v>
      </c>
      <c r="AR301" s="24">
        <v>73.5</v>
      </c>
      <c r="AS301" s="24">
        <v>21.0</v>
      </c>
      <c r="AT301" s="24">
        <v>3.5</v>
      </c>
      <c r="AU301" s="24">
        <v>16866.5</v>
      </c>
      <c r="AV301" s="24">
        <v>1390.0</v>
      </c>
      <c r="AW301" s="24">
        <v>1524.5</v>
      </c>
      <c r="AX301" s="24">
        <v>1339.5</v>
      </c>
      <c r="AY301" s="24">
        <v>874.5</v>
      </c>
      <c r="AZ301" s="24">
        <v>847.5</v>
      </c>
      <c r="BA301" s="24">
        <v>763.5</v>
      </c>
      <c r="BB301" s="24">
        <v>1038.5</v>
      </c>
      <c r="BC301" s="24">
        <v>1741.0</v>
      </c>
      <c r="BD301" s="24">
        <v>1916.5</v>
      </c>
      <c r="BE301" s="24">
        <v>1570.5</v>
      </c>
      <c r="BF301" s="24">
        <v>1175.5</v>
      </c>
      <c r="BG301" s="24">
        <v>847.5</v>
      </c>
      <c r="BH301" s="24">
        <v>711.5</v>
      </c>
      <c r="BI301" s="24">
        <v>471.5</v>
      </c>
      <c r="BJ301" s="24">
        <v>334.5</v>
      </c>
      <c r="BK301" s="24">
        <v>200.5</v>
      </c>
      <c r="BL301" s="24">
        <v>80.5</v>
      </c>
      <c r="BM301" s="24">
        <v>30.0</v>
      </c>
      <c r="BN301" s="24">
        <v>8.0</v>
      </c>
      <c r="BO301" s="24">
        <v>1.0</v>
      </c>
      <c r="BP301" s="24">
        <v>0.0</v>
      </c>
      <c r="BQ301" s="24">
        <v>17769.0</v>
      </c>
      <c r="BR301" s="24">
        <v>1295.0</v>
      </c>
      <c r="BS301" s="24">
        <v>1524.0</v>
      </c>
      <c r="BT301" s="24">
        <v>1301.5</v>
      </c>
      <c r="BU301" s="24">
        <v>913.5</v>
      </c>
      <c r="BV301" s="24">
        <v>791.5</v>
      </c>
      <c r="BW301" s="24">
        <v>843.5</v>
      </c>
      <c r="BX301" s="24">
        <v>1312.0</v>
      </c>
      <c r="BY301" s="24">
        <v>1955.5</v>
      </c>
      <c r="BZ301" s="24">
        <v>1984.0</v>
      </c>
      <c r="CA301" s="24">
        <v>1447.5</v>
      </c>
      <c r="CB301" s="24">
        <v>1161.5</v>
      </c>
      <c r="CC301" s="24">
        <v>899.5</v>
      </c>
      <c r="CD301" s="24">
        <v>819.5</v>
      </c>
      <c r="CE301" s="24">
        <v>604.5</v>
      </c>
      <c r="CF301" s="24">
        <v>356.0</v>
      </c>
      <c r="CG301" s="24">
        <v>211.5</v>
      </c>
      <c r="CH301" s="24">
        <v>139.0</v>
      </c>
      <c r="CI301" s="24">
        <v>120.5</v>
      </c>
      <c r="CJ301" s="24">
        <v>65.5</v>
      </c>
      <c r="CK301" s="24">
        <v>20.0</v>
      </c>
      <c r="CL301" s="24">
        <v>3.5</v>
      </c>
      <c r="CM301" s="24">
        <v>24.0</v>
      </c>
      <c r="CN301" s="24">
        <v>35.0</v>
      </c>
      <c r="CO301" s="24">
        <v>16.0</v>
      </c>
      <c r="CP301" s="24">
        <v>19.0</v>
      </c>
      <c r="CQ301" s="24">
        <v>0.0</v>
      </c>
      <c r="CR301" s="24">
        <v>0.0</v>
      </c>
      <c r="CS301" s="24">
        <v>0.0</v>
      </c>
      <c r="CT301" s="24">
        <v>0.0</v>
      </c>
      <c r="CU301" s="24">
        <v>0.0</v>
      </c>
      <c r="CV301" s="24">
        <v>206.0</v>
      </c>
      <c r="CW301" s="24">
        <v>78.0</v>
      </c>
      <c r="CX301" s="24">
        <v>128.0</v>
      </c>
      <c r="CY301" s="24">
        <v>13024.0</v>
      </c>
      <c r="CZ301" s="24">
        <v>3.0</v>
      </c>
      <c r="DA301" s="24">
        <v>3851.0</v>
      </c>
      <c r="DB301" s="24">
        <v>46.0</v>
      </c>
      <c r="DC301" s="24">
        <v>12.0</v>
      </c>
      <c r="DD301" s="24">
        <v>1545.0</v>
      </c>
      <c r="DE301" s="24">
        <v>141.0</v>
      </c>
      <c r="DF301" s="24">
        <v>0.0</v>
      </c>
      <c r="DG301" s="24">
        <v>10.0</v>
      </c>
      <c r="DH301" s="24">
        <v>15.0</v>
      </c>
      <c r="DI301" s="24">
        <v>740.0</v>
      </c>
      <c r="DJ301" s="24">
        <v>2621.0</v>
      </c>
      <c r="DK301" s="24">
        <v>4032.0</v>
      </c>
      <c r="DL301" s="24">
        <v>8.0</v>
      </c>
      <c r="DM301" s="53">
        <v>143.3</v>
      </c>
      <c r="DN301" s="54"/>
    </row>
    <row r="302">
      <c r="A302" s="48" t="s">
        <v>890</v>
      </c>
      <c r="B302" s="49" t="s">
        <v>909</v>
      </c>
      <c r="C302" s="24">
        <v>38.5</v>
      </c>
      <c r="D302" s="24">
        <v>38.0</v>
      </c>
      <c r="E302" s="24">
        <v>38.8</v>
      </c>
      <c r="F302" s="50">
        <v>11601.0</v>
      </c>
      <c r="G302" s="50">
        <v>1738.0</v>
      </c>
      <c r="H302" s="50">
        <v>2087.0</v>
      </c>
      <c r="I302" s="50">
        <v>3114.0</v>
      </c>
      <c r="J302" s="50">
        <v>3862.0</v>
      </c>
      <c r="K302" s="24">
        <v>661.0</v>
      </c>
      <c r="L302" s="24">
        <v>116.0</v>
      </c>
      <c r="M302" s="24">
        <v>12.0</v>
      </c>
      <c r="N302" s="24">
        <v>8.0</v>
      </c>
      <c r="O302" s="24">
        <v>2.0</v>
      </c>
      <c r="P302" s="24">
        <v>1.0</v>
      </c>
      <c r="Q302" s="50">
        <v>10998.0</v>
      </c>
      <c r="R302" s="50">
        <v>1160.0</v>
      </c>
      <c r="S302" s="50">
        <v>2117.0</v>
      </c>
      <c r="T302" s="50">
        <v>3152.0</v>
      </c>
      <c r="U302" s="50">
        <v>3848.0</v>
      </c>
      <c r="V302" s="24">
        <v>598.0</v>
      </c>
      <c r="W302" s="24">
        <v>105.0</v>
      </c>
      <c r="X302" s="24">
        <v>18.0</v>
      </c>
      <c r="Y302" s="24">
        <v>35109.5</v>
      </c>
      <c r="Z302" s="24">
        <v>1174.0</v>
      </c>
      <c r="AA302" s="24">
        <v>2801.0</v>
      </c>
      <c r="AB302" s="24">
        <v>3228.0</v>
      </c>
      <c r="AC302" s="24">
        <v>2565.0</v>
      </c>
      <c r="AD302" s="24">
        <v>1961.0</v>
      </c>
      <c r="AE302" s="24">
        <v>1305.5</v>
      </c>
      <c r="AF302" s="24">
        <v>1233.0</v>
      </c>
      <c r="AG302" s="24">
        <v>2536.0</v>
      </c>
      <c r="AH302" s="24">
        <v>4211.0</v>
      </c>
      <c r="AI302" s="24">
        <v>4224.0</v>
      </c>
      <c r="AJ302" s="24">
        <v>3091.5</v>
      </c>
      <c r="AK302" s="24">
        <v>1813.5</v>
      </c>
      <c r="AL302" s="24">
        <v>1550.0</v>
      </c>
      <c r="AM302" s="24">
        <v>1305.5</v>
      </c>
      <c r="AN302" s="24">
        <v>921.5</v>
      </c>
      <c r="AO302" s="24">
        <v>642.5</v>
      </c>
      <c r="AP302" s="24">
        <v>325.0</v>
      </c>
      <c r="AQ302" s="24">
        <v>157.0</v>
      </c>
      <c r="AR302" s="24">
        <v>54.0</v>
      </c>
      <c r="AS302" s="24">
        <v>8.0</v>
      </c>
      <c r="AT302" s="24">
        <v>2.5</v>
      </c>
      <c r="AU302" s="24">
        <v>16783.5</v>
      </c>
      <c r="AV302" s="24">
        <v>629.0</v>
      </c>
      <c r="AW302" s="24">
        <v>1410.5</v>
      </c>
      <c r="AX302" s="24">
        <v>1641.5</v>
      </c>
      <c r="AY302" s="24">
        <v>1255.5</v>
      </c>
      <c r="AZ302" s="24">
        <v>906.0</v>
      </c>
      <c r="BA302" s="24">
        <v>632.0</v>
      </c>
      <c r="BB302" s="24">
        <v>503.0</v>
      </c>
      <c r="BC302" s="24">
        <v>1009.0</v>
      </c>
      <c r="BD302" s="24">
        <v>1818.0</v>
      </c>
      <c r="BE302" s="24">
        <v>2095.0</v>
      </c>
      <c r="BF302" s="24">
        <v>1672.0</v>
      </c>
      <c r="BG302" s="24">
        <v>982.5</v>
      </c>
      <c r="BH302" s="24">
        <v>709.0</v>
      </c>
      <c r="BI302" s="24">
        <v>580.0</v>
      </c>
      <c r="BJ302" s="24">
        <v>428.0</v>
      </c>
      <c r="BK302" s="24">
        <v>304.5</v>
      </c>
      <c r="BL302" s="24">
        <v>145.0</v>
      </c>
      <c r="BM302" s="24">
        <v>51.5</v>
      </c>
      <c r="BN302" s="24">
        <v>10.5</v>
      </c>
      <c r="BO302" s="24">
        <v>1.0</v>
      </c>
      <c r="BP302" s="24">
        <v>0.0</v>
      </c>
      <c r="BQ302" s="24">
        <v>18326.0</v>
      </c>
      <c r="BR302" s="24">
        <v>545.0</v>
      </c>
      <c r="BS302" s="24">
        <v>1390.5</v>
      </c>
      <c r="BT302" s="24">
        <v>1586.5</v>
      </c>
      <c r="BU302" s="24">
        <v>1309.5</v>
      </c>
      <c r="BV302" s="24">
        <v>1055.0</v>
      </c>
      <c r="BW302" s="24">
        <v>673.5</v>
      </c>
      <c r="BX302" s="24">
        <v>730.0</v>
      </c>
      <c r="BY302" s="24">
        <v>1527.0</v>
      </c>
      <c r="BZ302" s="24">
        <v>2393.0</v>
      </c>
      <c r="CA302" s="24">
        <v>2129.0</v>
      </c>
      <c r="CB302" s="24">
        <v>1419.5</v>
      </c>
      <c r="CC302" s="24">
        <v>831.0</v>
      </c>
      <c r="CD302" s="24">
        <v>841.0</v>
      </c>
      <c r="CE302" s="24">
        <v>725.5</v>
      </c>
      <c r="CF302" s="24">
        <v>493.5</v>
      </c>
      <c r="CG302" s="24">
        <v>338.0</v>
      </c>
      <c r="CH302" s="24">
        <v>180.0</v>
      </c>
      <c r="CI302" s="24">
        <v>105.5</v>
      </c>
      <c r="CJ302" s="24">
        <v>43.5</v>
      </c>
      <c r="CK302" s="24">
        <v>7.0</v>
      </c>
      <c r="CL302" s="24">
        <v>2.5</v>
      </c>
      <c r="CM302" s="24">
        <v>50.0</v>
      </c>
      <c r="CN302" s="24">
        <v>89.0</v>
      </c>
      <c r="CO302" s="24">
        <v>45.0</v>
      </c>
      <c r="CP302" s="24">
        <v>44.0</v>
      </c>
      <c r="CQ302" s="24">
        <v>0.0</v>
      </c>
      <c r="CR302" s="24">
        <v>0.0</v>
      </c>
      <c r="CS302" s="24">
        <v>0.0</v>
      </c>
      <c r="CT302" s="24">
        <v>0.0</v>
      </c>
      <c r="CU302" s="24">
        <v>0.0</v>
      </c>
      <c r="CV302" s="24">
        <v>0.0</v>
      </c>
      <c r="CW302" s="24">
        <v>0.0</v>
      </c>
      <c r="CX302" s="24">
        <v>0.0</v>
      </c>
      <c r="CY302" s="24">
        <v>12331.0</v>
      </c>
      <c r="CZ302" s="24">
        <v>0.0</v>
      </c>
      <c r="DA302" s="24">
        <v>3285.0</v>
      </c>
      <c r="DB302" s="24">
        <v>39.0</v>
      </c>
      <c r="DC302" s="24">
        <v>5.0</v>
      </c>
      <c r="DD302" s="24">
        <v>336.0</v>
      </c>
      <c r="DE302" s="24">
        <v>115.0</v>
      </c>
      <c r="DF302" s="24">
        <v>0.0</v>
      </c>
      <c r="DG302" s="24">
        <v>2.0</v>
      </c>
      <c r="DH302" s="24">
        <v>13.0</v>
      </c>
      <c r="DI302" s="24">
        <v>780.0</v>
      </c>
      <c r="DJ302" s="24">
        <v>3990.0</v>
      </c>
      <c r="DK302" s="24">
        <v>3764.0</v>
      </c>
      <c r="DL302" s="24">
        <v>2.0</v>
      </c>
      <c r="DM302" s="53">
        <v>143.3</v>
      </c>
      <c r="DN302" s="54"/>
    </row>
    <row r="303">
      <c r="A303" s="48" t="s">
        <v>890</v>
      </c>
      <c r="B303" s="49" t="s">
        <v>910</v>
      </c>
      <c r="C303" s="24">
        <v>42.5</v>
      </c>
      <c r="D303" s="24">
        <v>42.0</v>
      </c>
      <c r="E303" s="24">
        <v>43.0</v>
      </c>
      <c r="F303" s="50">
        <v>11894.0</v>
      </c>
      <c r="G303" s="50">
        <v>1824.0</v>
      </c>
      <c r="H303" s="50">
        <v>2829.0</v>
      </c>
      <c r="I303" s="50">
        <v>3206.0</v>
      </c>
      <c r="J303" s="50">
        <v>3271.0</v>
      </c>
      <c r="K303" s="24">
        <v>610.0</v>
      </c>
      <c r="L303" s="24">
        <v>118.0</v>
      </c>
      <c r="M303" s="24">
        <v>22.0</v>
      </c>
      <c r="N303" s="24">
        <v>10.0</v>
      </c>
      <c r="O303" s="24">
        <v>2.0</v>
      </c>
      <c r="P303" s="24">
        <v>2.0</v>
      </c>
      <c r="Q303" s="50">
        <v>11186.0</v>
      </c>
      <c r="R303" s="50">
        <v>1116.0</v>
      </c>
      <c r="S303" s="50">
        <v>2930.0</v>
      </c>
      <c r="T303" s="50">
        <v>3443.0</v>
      </c>
      <c r="U303" s="50">
        <v>3027.0</v>
      </c>
      <c r="V303" s="24">
        <v>563.0</v>
      </c>
      <c r="W303" s="24">
        <v>85.0</v>
      </c>
      <c r="X303" s="24">
        <v>22.0</v>
      </c>
      <c r="Y303" s="24">
        <v>34364.0</v>
      </c>
      <c r="Z303" s="24">
        <v>1171.5</v>
      </c>
      <c r="AA303" s="24">
        <v>1995.0</v>
      </c>
      <c r="AB303" s="24">
        <v>2093.0</v>
      </c>
      <c r="AC303" s="24">
        <v>1920.5</v>
      </c>
      <c r="AD303" s="24">
        <v>2021.0</v>
      </c>
      <c r="AE303" s="24">
        <v>1754.0</v>
      </c>
      <c r="AF303" s="24">
        <v>1692.5</v>
      </c>
      <c r="AG303" s="24">
        <v>2465.0</v>
      </c>
      <c r="AH303" s="24">
        <v>3051.0</v>
      </c>
      <c r="AI303" s="24">
        <v>3102.0</v>
      </c>
      <c r="AJ303" s="24">
        <v>2880.0</v>
      </c>
      <c r="AK303" s="24">
        <v>2303.0</v>
      </c>
      <c r="AL303" s="24">
        <v>2473.5</v>
      </c>
      <c r="AM303" s="24">
        <v>2156.5</v>
      </c>
      <c r="AN303" s="24">
        <v>1558.0</v>
      </c>
      <c r="AO303" s="24">
        <v>900.5</v>
      </c>
      <c r="AP303" s="24">
        <v>465.5</v>
      </c>
      <c r="AQ303" s="24">
        <v>235.5</v>
      </c>
      <c r="AR303" s="24">
        <v>98.0</v>
      </c>
      <c r="AS303" s="24">
        <v>25.5</v>
      </c>
      <c r="AT303" s="24">
        <v>2.5</v>
      </c>
      <c r="AU303" s="24">
        <v>16379.5</v>
      </c>
      <c r="AV303" s="24">
        <v>612.0</v>
      </c>
      <c r="AW303" s="24">
        <v>1038.5</v>
      </c>
      <c r="AX303" s="24">
        <v>1067.5</v>
      </c>
      <c r="AY303" s="24">
        <v>962.0</v>
      </c>
      <c r="AZ303" s="24">
        <v>976.5</v>
      </c>
      <c r="BA303" s="24">
        <v>845.0</v>
      </c>
      <c r="BB303" s="24">
        <v>737.5</v>
      </c>
      <c r="BC303" s="24">
        <v>1028.0</v>
      </c>
      <c r="BD303" s="24">
        <v>1365.5</v>
      </c>
      <c r="BE303" s="24">
        <v>1487.0</v>
      </c>
      <c r="BF303" s="24">
        <v>1428.0</v>
      </c>
      <c r="BG303" s="24">
        <v>1121.5</v>
      </c>
      <c r="BH303" s="24">
        <v>1114.5</v>
      </c>
      <c r="BI303" s="24">
        <v>1038.0</v>
      </c>
      <c r="BJ303" s="24">
        <v>755.0</v>
      </c>
      <c r="BK303" s="24">
        <v>468.0</v>
      </c>
      <c r="BL303" s="24">
        <v>219.5</v>
      </c>
      <c r="BM303" s="24">
        <v>86.0</v>
      </c>
      <c r="BN303" s="24">
        <v>23.0</v>
      </c>
      <c r="BO303" s="24">
        <v>5.0</v>
      </c>
      <c r="BP303" s="24">
        <v>1.5</v>
      </c>
      <c r="BQ303" s="24">
        <v>17984.5</v>
      </c>
      <c r="BR303" s="24">
        <v>559.5</v>
      </c>
      <c r="BS303" s="24">
        <v>956.5</v>
      </c>
      <c r="BT303" s="24">
        <v>1025.5</v>
      </c>
      <c r="BU303" s="24">
        <v>958.5</v>
      </c>
      <c r="BV303" s="24">
        <v>1044.5</v>
      </c>
      <c r="BW303" s="24">
        <v>909.0</v>
      </c>
      <c r="BX303" s="24">
        <v>955.0</v>
      </c>
      <c r="BY303" s="24">
        <v>1437.0</v>
      </c>
      <c r="BZ303" s="24">
        <v>1685.5</v>
      </c>
      <c r="CA303" s="24">
        <v>1615.0</v>
      </c>
      <c r="CB303" s="24">
        <v>1452.0</v>
      </c>
      <c r="CC303" s="24">
        <v>1181.5</v>
      </c>
      <c r="CD303" s="24">
        <v>1359.0</v>
      </c>
      <c r="CE303" s="24">
        <v>1118.5</v>
      </c>
      <c r="CF303" s="24">
        <v>803.0</v>
      </c>
      <c r="CG303" s="24">
        <v>432.5</v>
      </c>
      <c r="CH303" s="24">
        <v>246.0</v>
      </c>
      <c r="CI303" s="24">
        <v>149.5</v>
      </c>
      <c r="CJ303" s="24">
        <v>75.0</v>
      </c>
      <c r="CK303" s="24">
        <v>20.5</v>
      </c>
      <c r="CL303" s="24">
        <v>1.0</v>
      </c>
      <c r="CM303" s="24">
        <v>95.0</v>
      </c>
      <c r="CN303" s="24">
        <v>173.0</v>
      </c>
      <c r="CO303" s="24">
        <v>93.0</v>
      </c>
      <c r="CP303" s="24">
        <v>80.0</v>
      </c>
      <c r="CQ303" s="24">
        <v>0.0</v>
      </c>
      <c r="CR303" s="24">
        <v>6.0</v>
      </c>
      <c r="CS303" s="24">
        <v>0.0</v>
      </c>
      <c r="CT303" s="24">
        <v>0.0</v>
      </c>
      <c r="CU303" s="24">
        <v>0.0</v>
      </c>
      <c r="CV303" s="24">
        <v>0.0</v>
      </c>
      <c r="CW303" s="24">
        <v>0.0</v>
      </c>
      <c r="CX303" s="24">
        <v>0.0</v>
      </c>
      <c r="CY303" s="24">
        <v>12002.0</v>
      </c>
      <c r="CZ303" s="24">
        <v>1.0</v>
      </c>
      <c r="DA303" s="24">
        <v>3078.0</v>
      </c>
      <c r="DB303" s="24">
        <v>16.0</v>
      </c>
      <c r="DC303" s="24">
        <v>6.0</v>
      </c>
      <c r="DD303" s="24">
        <v>412.0</v>
      </c>
      <c r="DE303" s="24">
        <v>92.0</v>
      </c>
      <c r="DF303" s="24">
        <v>0.0</v>
      </c>
      <c r="DG303" s="24">
        <v>2.0</v>
      </c>
      <c r="DH303" s="24">
        <v>18.0</v>
      </c>
      <c r="DI303" s="24">
        <v>675.0</v>
      </c>
      <c r="DJ303" s="24">
        <v>3816.0</v>
      </c>
      <c r="DK303" s="24">
        <v>3879.0</v>
      </c>
      <c r="DL303" s="24">
        <v>7.0</v>
      </c>
      <c r="DM303" s="53">
        <v>143.3</v>
      </c>
      <c r="DN303" s="54"/>
    </row>
    <row r="304">
      <c r="A304" s="48" t="s">
        <v>890</v>
      </c>
      <c r="B304" s="49" t="s">
        <v>911</v>
      </c>
      <c r="C304" s="24">
        <v>40.1</v>
      </c>
      <c r="D304" s="24">
        <v>39.4</v>
      </c>
      <c r="E304" s="24">
        <v>40.6</v>
      </c>
      <c r="F304" s="50">
        <v>7277.0</v>
      </c>
      <c r="G304" s="50">
        <v>1120.0</v>
      </c>
      <c r="H304" s="50">
        <v>1521.0</v>
      </c>
      <c r="I304" s="50">
        <v>2073.0</v>
      </c>
      <c r="J304" s="50">
        <v>2059.0</v>
      </c>
      <c r="K304" s="24">
        <v>388.0</v>
      </c>
      <c r="L304" s="24">
        <v>87.0</v>
      </c>
      <c r="M304" s="24">
        <v>18.0</v>
      </c>
      <c r="N304" s="24">
        <v>9.0</v>
      </c>
      <c r="O304" s="24">
        <v>1.0</v>
      </c>
      <c r="P304" s="24">
        <v>1.0</v>
      </c>
      <c r="Q304" s="50">
        <v>6766.0</v>
      </c>
      <c r="R304" s="24">
        <v>669.0</v>
      </c>
      <c r="S304" s="50">
        <v>1573.0</v>
      </c>
      <c r="T304" s="50">
        <v>2129.0</v>
      </c>
      <c r="U304" s="50">
        <v>1988.0</v>
      </c>
      <c r="V304" s="24">
        <v>335.0</v>
      </c>
      <c r="W304" s="24">
        <v>58.0</v>
      </c>
      <c r="X304" s="24">
        <v>14.0</v>
      </c>
      <c r="Y304" s="24">
        <v>21182.0</v>
      </c>
      <c r="Z304" s="24">
        <v>895.0</v>
      </c>
      <c r="AA304" s="24">
        <v>1819.5</v>
      </c>
      <c r="AB304" s="24">
        <v>1436.5</v>
      </c>
      <c r="AC304" s="24">
        <v>960.5</v>
      </c>
      <c r="AD304" s="24">
        <v>1017.0</v>
      </c>
      <c r="AE304" s="24">
        <v>959.0</v>
      </c>
      <c r="AF304" s="24">
        <v>1008.5</v>
      </c>
      <c r="AG304" s="24">
        <v>1879.0</v>
      </c>
      <c r="AH304" s="24">
        <v>2381.5</v>
      </c>
      <c r="AI304" s="24">
        <v>1959.0</v>
      </c>
      <c r="AJ304" s="24">
        <v>1578.0</v>
      </c>
      <c r="AK304" s="24">
        <v>1321.0</v>
      </c>
      <c r="AL304" s="24">
        <v>1328.5</v>
      </c>
      <c r="AM304" s="24">
        <v>1074.0</v>
      </c>
      <c r="AN304" s="24">
        <v>703.0</v>
      </c>
      <c r="AO304" s="24">
        <v>433.5</v>
      </c>
      <c r="AP304" s="24">
        <v>257.0</v>
      </c>
      <c r="AQ304" s="24">
        <v>100.5</v>
      </c>
      <c r="AR304" s="24">
        <v>56.5</v>
      </c>
      <c r="AS304" s="24">
        <v>13.0</v>
      </c>
      <c r="AT304" s="24">
        <v>1.5</v>
      </c>
      <c r="AU304" s="24">
        <v>10195.5</v>
      </c>
      <c r="AV304" s="24">
        <v>447.0</v>
      </c>
      <c r="AW304" s="24">
        <v>946.5</v>
      </c>
      <c r="AX304" s="24">
        <v>732.0</v>
      </c>
      <c r="AY304" s="24">
        <v>512.5</v>
      </c>
      <c r="AZ304" s="24">
        <v>505.5</v>
      </c>
      <c r="BA304" s="24">
        <v>470.0</v>
      </c>
      <c r="BB304" s="24">
        <v>412.5</v>
      </c>
      <c r="BC304" s="24">
        <v>779.0</v>
      </c>
      <c r="BD304" s="24">
        <v>1089.5</v>
      </c>
      <c r="BE304" s="24">
        <v>1020.5</v>
      </c>
      <c r="BF304" s="24">
        <v>799.5</v>
      </c>
      <c r="BG304" s="24">
        <v>634.5</v>
      </c>
      <c r="BH304" s="24">
        <v>629.5</v>
      </c>
      <c r="BI304" s="24">
        <v>483.0</v>
      </c>
      <c r="BJ304" s="24">
        <v>359.5</v>
      </c>
      <c r="BK304" s="24">
        <v>214.0</v>
      </c>
      <c r="BL304" s="24">
        <v>111.0</v>
      </c>
      <c r="BM304" s="24">
        <v>32.0</v>
      </c>
      <c r="BN304" s="24">
        <v>15.5</v>
      </c>
      <c r="BO304" s="24">
        <v>2.0</v>
      </c>
      <c r="BP304" s="24">
        <v>0.0</v>
      </c>
      <c r="BQ304" s="24">
        <v>10986.5</v>
      </c>
      <c r="BR304" s="24">
        <v>448.0</v>
      </c>
      <c r="BS304" s="24">
        <v>873.0</v>
      </c>
      <c r="BT304" s="24">
        <v>704.5</v>
      </c>
      <c r="BU304" s="24">
        <v>448.0</v>
      </c>
      <c r="BV304" s="24">
        <v>511.5</v>
      </c>
      <c r="BW304" s="24">
        <v>489.0</v>
      </c>
      <c r="BX304" s="24">
        <v>596.0</v>
      </c>
      <c r="BY304" s="24">
        <v>1100.0</v>
      </c>
      <c r="BZ304" s="24">
        <v>1292.0</v>
      </c>
      <c r="CA304" s="24">
        <v>938.5</v>
      </c>
      <c r="CB304" s="24">
        <v>778.5</v>
      </c>
      <c r="CC304" s="24">
        <v>686.5</v>
      </c>
      <c r="CD304" s="24">
        <v>699.0</v>
      </c>
      <c r="CE304" s="24">
        <v>591.0</v>
      </c>
      <c r="CF304" s="24">
        <v>343.5</v>
      </c>
      <c r="CG304" s="24">
        <v>219.5</v>
      </c>
      <c r="CH304" s="24">
        <v>146.0</v>
      </c>
      <c r="CI304" s="24">
        <v>68.5</v>
      </c>
      <c r="CJ304" s="24">
        <v>41.0</v>
      </c>
      <c r="CK304" s="24">
        <v>11.0</v>
      </c>
      <c r="CL304" s="24">
        <v>1.5</v>
      </c>
      <c r="CM304" s="24">
        <v>30.0</v>
      </c>
      <c r="CN304" s="24">
        <v>63.0</v>
      </c>
      <c r="CO304" s="24">
        <v>31.0</v>
      </c>
      <c r="CP304" s="24">
        <v>32.0</v>
      </c>
      <c r="CQ304" s="24">
        <v>0.0</v>
      </c>
      <c r="CR304" s="24">
        <v>12.0</v>
      </c>
      <c r="CS304" s="24">
        <v>6.0</v>
      </c>
      <c r="CT304" s="24">
        <v>6.0</v>
      </c>
      <c r="CU304" s="24">
        <v>0.0</v>
      </c>
      <c r="CV304" s="24">
        <v>0.0</v>
      </c>
      <c r="CW304" s="24">
        <v>0.0</v>
      </c>
      <c r="CX304" s="24">
        <v>0.0</v>
      </c>
      <c r="CY304" s="24">
        <v>10094.0</v>
      </c>
      <c r="CZ304" s="24">
        <v>5.0</v>
      </c>
      <c r="DA304" s="24">
        <v>4446.0</v>
      </c>
      <c r="DB304" s="24">
        <v>26.0</v>
      </c>
      <c r="DC304" s="24">
        <v>4.0</v>
      </c>
      <c r="DD304" s="24">
        <v>235.0</v>
      </c>
      <c r="DE304" s="24">
        <v>89.0</v>
      </c>
      <c r="DF304" s="24">
        <v>0.0</v>
      </c>
      <c r="DG304" s="24">
        <v>0.0</v>
      </c>
      <c r="DH304" s="24">
        <v>9.0</v>
      </c>
      <c r="DI304" s="24">
        <v>516.0</v>
      </c>
      <c r="DJ304" s="24">
        <v>2320.0</v>
      </c>
      <c r="DK304" s="24">
        <v>2441.0</v>
      </c>
      <c r="DL304" s="24">
        <v>3.0</v>
      </c>
      <c r="DM304" s="53">
        <v>143.3</v>
      </c>
      <c r="DN304" s="54"/>
    </row>
    <row r="305">
      <c r="A305" s="48" t="s">
        <v>890</v>
      </c>
      <c r="B305" s="49" t="s">
        <v>912</v>
      </c>
      <c r="C305" s="24">
        <v>43.2</v>
      </c>
      <c r="D305" s="24">
        <v>42.8</v>
      </c>
      <c r="E305" s="24">
        <v>43.6</v>
      </c>
      <c r="F305" s="50">
        <v>5887.0</v>
      </c>
      <c r="G305" s="50">
        <v>1004.0</v>
      </c>
      <c r="H305" s="50">
        <v>1407.0</v>
      </c>
      <c r="I305" s="50">
        <v>1577.0</v>
      </c>
      <c r="J305" s="50">
        <v>1455.0</v>
      </c>
      <c r="K305" s="24">
        <v>330.0</v>
      </c>
      <c r="L305" s="24">
        <v>82.0</v>
      </c>
      <c r="M305" s="24">
        <v>26.0</v>
      </c>
      <c r="N305" s="24">
        <v>2.0</v>
      </c>
      <c r="O305" s="24">
        <v>2.0</v>
      </c>
      <c r="P305" s="24">
        <v>2.0</v>
      </c>
      <c r="Q305" s="50">
        <v>5446.0</v>
      </c>
      <c r="R305" s="24">
        <v>577.0</v>
      </c>
      <c r="S305" s="50">
        <v>1523.0</v>
      </c>
      <c r="T305" s="50">
        <v>1617.0</v>
      </c>
      <c r="U305" s="50">
        <v>1359.0</v>
      </c>
      <c r="V305" s="24">
        <v>285.0</v>
      </c>
      <c r="W305" s="24">
        <v>67.0</v>
      </c>
      <c r="X305" s="24">
        <v>18.0</v>
      </c>
      <c r="Y305" s="24">
        <v>16709.0</v>
      </c>
      <c r="Z305" s="24">
        <v>589.5</v>
      </c>
      <c r="AA305" s="24">
        <v>841.5</v>
      </c>
      <c r="AB305" s="24">
        <v>871.5</v>
      </c>
      <c r="AC305" s="24">
        <v>854.0</v>
      </c>
      <c r="AD305" s="24">
        <v>957.5</v>
      </c>
      <c r="AE305" s="24">
        <v>996.0</v>
      </c>
      <c r="AF305" s="24">
        <v>961.5</v>
      </c>
      <c r="AG305" s="24">
        <v>1245.5</v>
      </c>
      <c r="AH305" s="24">
        <v>1381.5</v>
      </c>
      <c r="AI305" s="24">
        <v>1349.5</v>
      </c>
      <c r="AJ305" s="24">
        <v>1370.5</v>
      </c>
      <c r="AK305" s="24">
        <v>1240.5</v>
      </c>
      <c r="AL305" s="24">
        <v>1326.5</v>
      </c>
      <c r="AM305" s="24">
        <v>1067.5</v>
      </c>
      <c r="AN305" s="24">
        <v>687.5</v>
      </c>
      <c r="AO305" s="24">
        <v>434.5</v>
      </c>
      <c r="AP305" s="24">
        <v>269.0</v>
      </c>
      <c r="AQ305" s="24">
        <v>177.0</v>
      </c>
      <c r="AR305" s="24">
        <v>67.5</v>
      </c>
      <c r="AS305" s="24">
        <v>18.0</v>
      </c>
      <c r="AT305" s="24">
        <v>2.5</v>
      </c>
      <c r="AU305" s="24">
        <v>7903.5</v>
      </c>
      <c r="AV305" s="24">
        <v>299.5</v>
      </c>
      <c r="AW305" s="24">
        <v>410.0</v>
      </c>
      <c r="AX305" s="24">
        <v>456.0</v>
      </c>
      <c r="AY305" s="24">
        <v>427.0</v>
      </c>
      <c r="AZ305" s="24">
        <v>449.0</v>
      </c>
      <c r="BA305" s="24">
        <v>484.5</v>
      </c>
      <c r="BB305" s="24">
        <v>431.5</v>
      </c>
      <c r="BC305" s="24">
        <v>543.0</v>
      </c>
      <c r="BD305" s="24">
        <v>624.5</v>
      </c>
      <c r="BE305" s="24">
        <v>638.5</v>
      </c>
      <c r="BF305" s="24">
        <v>618.0</v>
      </c>
      <c r="BG305" s="24">
        <v>593.0</v>
      </c>
      <c r="BH305" s="24">
        <v>636.5</v>
      </c>
      <c r="BI305" s="24">
        <v>520.0</v>
      </c>
      <c r="BJ305" s="24">
        <v>340.5</v>
      </c>
      <c r="BK305" s="24">
        <v>215.5</v>
      </c>
      <c r="BL305" s="24">
        <v>117.5</v>
      </c>
      <c r="BM305" s="24">
        <v>67.5</v>
      </c>
      <c r="BN305" s="24">
        <v>23.5</v>
      </c>
      <c r="BO305" s="24">
        <v>6.5</v>
      </c>
      <c r="BP305" s="24">
        <v>1.5</v>
      </c>
      <c r="BQ305" s="24">
        <v>8805.5</v>
      </c>
      <c r="BR305" s="24">
        <v>290.0</v>
      </c>
      <c r="BS305" s="24">
        <v>431.5</v>
      </c>
      <c r="BT305" s="24">
        <v>415.5</v>
      </c>
      <c r="BU305" s="24">
        <v>427.0</v>
      </c>
      <c r="BV305" s="24">
        <v>508.5</v>
      </c>
      <c r="BW305" s="24">
        <v>511.5</v>
      </c>
      <c r="BX305" s="24">
        <v>530.0</v>
      </c>
      <c r="BY305" s="24">
        <v>702.5</v>
      </c>
      <c r="BZ305" s="24">
        <v>757.0</v>
      </c>
      <c r="CA305" s="24">
        <v>711.0</v>
      </c>
      <c r="CB305" s="24">
        <v>752.5</v>
      </c>
      <c r="CC305" s="24">
        <v>647.5</v>
      </c>
      <c r="CD305" s="24">
        <v>690.0</v>
      </c>
      <c r="CE305" s="24">
        <v>547.5</v>
      </c>
      <c r="CF305" s="24">
        <v>347.0</v>
      </c>
      <c r="CG305" s="24">
        <v>219.0</v>
      </c>
      <c r="CH305" s="24">
        <v>151.5</v>
      </c>
      <c r="CI305" s="24">
        <v>109.5</v>
      </c>
      <c r="CJ305" s="24">
        <v>44.0</v>
      </c>
      <c r="CK305" s="24">
        <v>11.5</v>
      </c>
      <c r="CL305" s="24">
        <v>1.0</v>
      </c>
      <c r="CM305" s="24">
        <v>76.0</v>
      </c>
      <c r="CN305" s="24">
        <v>154.0</v>
      </c>
      <c r="CO305" s="24">
        <v>85.0</v>
      </c>
      <c r="CP305" s="24">
        <v>69.0</v>
      </c>
      <c r="CQ305" s="24">
        <v>0.0</v>
      </c>
      <c r="CR305" s="24">
        <v>6.0</v>
      </c>
      <c r="CS305" s="24">
        <v>6.0</v>
      </c>
      <c r="CT305" s="24">
        <v>0.0</v>
      </c>
      <c r="CU305" s="24">
        <v>0.0</v>
      </c>
      <c r="CV305" s="24">
        <v>0.0</v>
      </c>
      <c r="CW305" s="24">
        <v>0.0</v>
      </c>
      <c r="CX305" s="24">
        <v>0.0</v>
      </c>
      <c r="CY305" s="24">
        <v>12816.0</v>
      </c>
      <c r="CZ305" s="24">
        <v>10.0</v>
      </c>
      <c r="DA305" s="24">
        <v>8139.0</v>
      </c>
      <c r="DB305" s="24">
        <v>56.0</v>
      </c>
      <c r="DC305" s="24">
        <v>6.0</v>
      </c>
      <c r="DD305" s="24">
        <v>207.0</v>
      </c>
      <c r="DE305" s="24">
        <v>87.0</v>
      </c>
      <c r="DF305" s="24">
        <v>0.0</v>
      </c>
      <c r="DG305" s="24">
        <v>10.0</v>
      </c>
      <c r="DH305" s="24">
        <v>4.0</v>
      </c>
      <c r="DI305" s="24">
        <v>307.0</v>
      </c>
      <c r="DJ305" s="24">
        <v>1874.0</v>
      </c>
      <c r="DK305" s="24">
        <v>2115.0</v>
      </c>
      <c r="DL305" s="24">
        <v>1.0</v>
      </c>
      <c r="DM305" s="53">
        <v>143.3</v>
      </c>
      <c r="DN305" s="54"/>
    </row>
    <row r="306">
      <c r="A306" s="48" t="s">
        <v>890</v>
      </c>
      <c r="B306" s="49" t="s">
        <v>913</v>
      </c>
      <c r="C306" s="24">
        <v>46.2</v>
      </c>
      <c r="D306" s="24">
        <v>46.5</v>
      </c>
      <c r="E306" s="24">
        <v>46.0</v>
      </c>
      <c r="F306" s="50">
        <v>3383.0</v>
      </c>
      <c r="G306" s="24">
        <v>521.0</v>
      </c>
      <c r="H306" s="24">
        <v>928.0</v>
      </c>
      <c r="I306" s="24">
        <v>898.0</v>
      </c>
      <c r="J306" s="24">
        <v>800.0</v>
      </c>
      <c r="K306" s="24">
        <v>185.0</v>
      </c>
      <c r="L306" s="24">
        <v>38.0</v>
      </c>
      <c r="M306" s="24">
        <v>8.0</v>
      </c>
      <c r="N306" s="24">
        <v>4.0</v>
      </c>
      <c r="O306" s="24">
        <v>1.0</v>
      </c>
      <c r="P306" s="24">
        <v>0.0</v>
      </c>
      <c r="Q306" s="50">
        <v>3156.0</v>
      </c>
      <c r="R306" s="24">
        <v>302.0</v>
      </c>
      <c r="S306" s="24">
        <v>980.0</v>
      </c>
      <c r="T306" s="24">
        <v>961.0</v>
      </c>
      <c r="U306" s="24">
        <v>739.0</v>
      </c>
      <c r="V306" s="24">
        <v>147.0</v>
      </c>
      <c r="W306" s="24">
        <v>21.0</v>
      </c>
      <c r="X306" s="24">
        <v>6.0</v>
      </c>
      <c r="Y306" s="24">
        <v>9569.0</v>
      </c>
      <c r="Z306" s="24">
        <v>231.0</v>
      </c>
      <c r="AA306" s="24">
        <v>345.0</v>
      </c>
      <c r="AB306" s="24">
        <v>433.0</v>
      </c>
      <c r="AC306" s="24">
        <v>562.5</v>
      </c>
      <c r="AD306" s="24">
        <v>642.0</v>
      </c>
      <c r="AE306" s="24">
        <v>603.5</v>
      </c>
      <c r="AF306" s="24">
        <v>461.5</v>
      </c>
      <c r="AG306" s="24">
        <v>507.0</v>
      </c>
      <c r="AH306" s="24">
        <v>639.0</v>
      </c>
      <c r="AI306" s="24">
        <v>692.5</v>
      </c>
      <c r="AJ306" s="24">
        <v>853.0</v>
      </c>
      <c r="AK306" s="24">
        <v>787.5</v>
      </c>
      <c r="AL306" s="24">
        <v>743.0</v>
      </c>
      <c r="AM306" s="24">
        <v>684.0</v>
      </c>
      <c r="AN306" s="24">
        <v>532.5</v>
      </c>
      <c r="AO306" s="24">
        <v>361.0</v>
      </c>
      <c r="AP306" s="24">
        <v>249.0</v>
      </c>
      <c r="AQ306" s="24">
        <v>166.5</v>
      </c>
      <c r="AR306" s="24">
        <v>61.0</v>
      </c>
      <c r="AS306" s="24">
        <v>12.0</v>
      </c>
      <c r="AT306" s="24">
        <v>2.5</v>
      </c>
      <c r="AU306" s="24">
        <v>4462.0</v>
      </c>
      <c r="AV306" s="24">
        <v>123.5</v>
      </c>
      <c r="AW306" s="24">
        <v>173.0</v>
      </c>
      <c r="AX306" s="24">
        <v>192.0</v>
      </c>
      <c r="AY306" s="24">
        <v>219.0</v>
      </c>
      <c r="AZ306" s="24">
        <v>313.5</v>
      </c>
      <c r="BA306" s="24">
        <v>291.5</v>
      </c>
      <c r="BB306" s="24">
        <v>209.0</v>
      </c>
      <c r="BC306" s="24">
        <v>217.0</v>
      </c>
      <c r="BD306" s="24">
        <v>288.0</v>
      </c>
      <c r="BE306" s="24">
        <v>304.0</v>
      </c>
      <c r="BF306" s="24">
        <v>387.0</v>
      </c>
      <c r="BG306" s="24">
        <v>406.5</v>
      </c>
      <c r="BH306" s="24">
        <v>348.0</v>
      </c>
      <c r="BI306" s="24">
        <v>320.0</v>
      </c>
      <c r="BJ306" s="24">
        <v>270.0</v>
      </c>
      <c r="BK306" s="24">
        <v>185.0</v>
      </c>
      <c r="BL306" s="24">
        <v>121.5</v>
      </c>
      <c r="BM306" s="24">
        <v>73.0</v>
      </c>
      <c r="BN306" s="24">
        <v>16.5</v>
      </c>
      <c r="BO306" s="24">
        <v>4.0</v>
      </c>
      <c r="BP306" s="24">
        <v>0.0</v>
      </c>
      <c r="BQ306" s="24">
        <v>5107.0</v>
      </c>
      <c r="BR306" s="24">
        <v>107.5</v>
      </c>
      <c r="BS306" s="24">
        <v>172.0</v>
      </c>
      <c r="BT306" s="24">
        <v>241.0</v>
      </c>
      <c r="BU306" s="24">
        <v>343.5</v>
      </c>
      <c r="BV306" s="24">
        <v>328.5</v>
      </c>
      <c r="BW306" s="24">
        <v>312.0</v>
      </c>
      <c r="BX306" s="24">
        <v>252.5</v>
      </c>
      <c r="BY306" s="24">
        <v>290.0</v>
      </c>
      <c r="BZ306" s="24">
        <v>351.0</v>
      </c>
      <c r="CA306" s="24">
        <v>388.5</v>
      </c>
      <c r="CB306" s="24">
        <v>466.0</v>
      </c>
      <c r="CC306" s="24">
        <v>381.0</v>
      </c>
      <c r="CD306" s="24">
        <v>395.0</v>
      </c>
      <c r="CE306" s="24">
        <v>364.0</v>
      </c>
      <c r="CF306" s="24">
        <v>262.5</v>
      </c>
      <c r="CG306" s="24">
        <v>176.0</v>
      </c>
      <c r="CH306" s="24">
        <v>127.5</v>
      </c>
      <c r="CI306" s="24">
        <v>93.5</v>
      </c>
      <c r="CJ306" s="24">
        <v>44.5</v>
      </c>
      <c r="CK306" s="24">
        <v>8.0</v>
      </c>
      <c r="CL306" s="24">
        <v>2.5</v>
      </c>
      <c r="CM306" s="24">
        <v>9.0</v>
      </c>
      <c r="CN306" s="24">
        <v>23.0</v>
      </c>
      <c r="CO306" s="24">
        <v>10.0</v>
      </c>
      <c r="CP306" s="24">
        <v>13.0</v>
      </c>
      <c r="CQ306" s="24">
        <v>0.0</v>
      </c>
      <c r="CR306" s="24">
        <v>0.0</v>
      </c>
      <c r="CS306" s="24">
        <v>0.0</v>
      </c>
      <c r="CT306" s="24">
        <v>0.0</v>
      </c>
      <c r="CU306" s="24">
        <v>0.0</v>
      </c>
      <c r="CV306" s="24">
        <v>0.0</v>
      </c>
      <c r="CW306" s="24">
        <v>0.0</v>
      </c>
      <c r="CX306" s="24">
        <v>0.0</v>
      </c>
      <c r="CY306" s="24">
        <v>3619.0</v>
      </c>
      <c r="CZ306" s="24">
        <v>2.0</v>
      </c>
      <c r="DA306" s="24">
        <v>783.0</v>
      </c>
      <c r="DB306" s="24">
        <v>5.0</v>
      </c>
      <c r="DC306" s="24">
        <v>2.0</v>
      </c>
      <c r="DD306" s="24">
        <v>64.0</v>
      </c>
      <c r="DE306" s="24">
        <v>17.0</v>
      </c>
      <c r="DF306" s="24">
        <v>0.0</v>
      </c>
      <c r="DG306" s="24">
        <v>1.0</v>
      </c>
      <c r="DH306" s="24">
        <v>3.0</v>
      </c>
      <c r="DI306" s="24">
        <v>248.0</v>
      </c>
      <c r="DJ306" s="24">
        <v>1331.0</v>
      </c>
      <c r="DK306" s="24">
        <v>1161.0</v>
      </c>
      <c r="DL306" s="24">
        <v>2.0</v>
      </c>
      <c r="DM306" s="53">
        <v>143.3</v>
      </c>
      <c r="DN306" s="54"/>
    </row>
    <row r="307">
      <c r="A307" s="48" t="s">
        <v>890</v>
      </c>
      <c r="B307" s="49" t="s">
        <v>914</v>
      </c>
      <c r="C307" s="24">
        <v>42.5</v>
      </c>
      <c r="D307" s="24">
        <v>42.2</v>
      </c>
      <c r="E307" s="24">
        <v>42.8</v>
      </c>
      <c r="F307" s="50">
        <v>15535.0</v>
      </c>
      <c r="G307" s="50">
        <v>8936.0</v>
      </c>
      <c r="H307" s="50">
        <v>3012.0</v>
      </c>
      <c r="I307" s="50">
        <v>1922.0</v>
      </c>
      <c r="J307" s="50">
        <v>1290.0</v>
      </c>
      <c r="K307" s="24">
        <v>280.0</v>
      </c>
      <c r="L307" s="24">
        <v>68.0</v>
      </c>
      <c r="M307" s="24">
        <v>20.0</v>
      </c>
      <c r="N307" s="24">
        <v>4.0</v>
      </c>
      <c r="O307" s="24">
        <v>2.0</v>
      </c>
      <c r="P307" s="24">
        <v>1.0</v>
      </c>
      <c r="Q307" s="50">
        <v>13850.0</v>
      </c>
      <c r="R307" s="50">
        <v>6559.0</v>
      </c>
      <c r="S307" s="50">
        <v>3414.0</v>
      </c>
      <c r="T307" s="50">
        <v>2123.0</v>
      </c>
      <c r="U307" s="50">
        <v>1391.0</v>
      </c>
      <c r="V307" s="24">
        <v>296.0</v>
      </c>
      <c r="W307" s="24">
        <v>53.0</v>
      </c>
      <c r="X307" s="24">
        <v>14.0</v>
      </c>
      <c r="Y307" s="24">
        <v>27802.0</v>
      </c>
      <c r="Z307" s="24">
        <v>626.0</v>
      </c>
      <c r="AA307" s="24">
        <v>605.5</v>
      </c>
      <c r="AB307" s="24">
        <v>771.0</v>
      </c>
      <c r="AC307" s="24">
        <v>963.0</v>
      </c>
      <c r="AD307" s="24">
        <v>1748.5</v>
      </c>
      <c r="AE307" s="24">
        <v>3272.5</v>
      </c>
      <c r="AF307" s="24">
        <v>3329.5</v>
      </c>
      <c r="AG307" s="24">
        <v>2707.0</v>
      </c>
      <c r="AH307" s="24">
        <v>2150.0</v>
      </c>
      <c r="AI307" s="24">
        <v>2134.0</v>
      </c>
      <c r="AJ307" s="24">
        <v>2083.0</v>
      </c>
      <c r="AK307" s="24">
        <v>1884.5</v>
      </c>
      <c r="AL307" s="24">
        <v>1914.5</v>
      </c>
      <c r="AM307" s="24">
        <v>1445.0</v>
      </c>
      <c r="AN307" s="24">
        <v>966.0</v>
      </c>
      <c r="AO307" s="24">
        <v>625.0</v>
      </c>
      <c r="AP307" s="24">
        <v>339.5</v>
      </c>
      <c r="AQ307" s="24">
        <v>165.5</v>
      </c>
      <c r="AR307" s="24">
        <v>58.5</v>
      </c>
      <c r="AS307" s="24">
        <v>12.0</v>
      </c>
      <c r="AT307" s="24">
        <v>1.5</v>
      </c>
      <c r="AU307" s="24">
        <v>13153.5</v>
      </c>
      <c r="AV307" s="24">
        <v>319.5</v>
      </c>
      <c r="AW307" s="24">
        <v>294.0</v>
      </c>
      <c r="AX307" s="24">
        <v>405.0</v>
      </c>
      <c r="AY307" s="24">
        <v>460.0</v>
      </c>
      <c r="AZ307" s="24">
        <v>785.5</v>
      </c>
      <c r="BA307" s="24">
        <v>1436.5</v>
      </c>
      <c r="BB307" s="24">
        <v>1630.0</v>
      </c>
      <c r="BC307" s="24">
        <v>1330.0</v>
      </c>
      <c r="BD307" s="24">
        <v>1067.0</v>
      </c>
      <c r="BE307" s="24">
        <v>1016.5</v>
      </c>
      <c r="BF307" s="24">
        <v>996.5</v>
      </c>
      <c r="BG307" s="24">
        <v>883.5</v>
      </c>
      <c r="BH307" s="24">
        <v>886.0</v>
      </c>
      <c r="BI307" s="24">
        <v>660.5</v>
      </c>
      <c r="BJ307" s="24">
        <v>458.5</v>
      </c>
      <c r="BK307" s="24">
        <v>296.0</v>
      </c>
      <c r="BL307" s="24">
        <v>157.0</v>
      </c>
      <c r="BM307" s="24">
        <v>50.0</v>
      </c>
      <c r="BN307" s="24">
        <v>16.0</v>
      </c>
      <c r="BO307" s="24">
        <v>4.5</v>
      </c>
      <c r="BP307" s="24">
        <v>1.0</v>
      </c>
      <c r="BQ307" s="24">
        <v>14648.5</v>
      </c>
      <c r="BR307" s="24">
        <v>306.5</v>
      </c>
      <c r="BS307" s="24">
        <v>311.5</v>
      </c>
      <c r="BT307" s="24">
        <v>366.0</v>
      </c>
      <c r="BU307" s="24">
        <v>503.0</v>
      </c>
      <c r="BV307" s="24">
        <v>963.0</v>
      </c>
      <c r="BW307" s="24">
        <v>1836.0</v>
      </c>
      <c r="BX307" s="24">
        <v>1699.5</v>
      </c>
      <c r="BY307" s="24">
        <v>1377.0</v>
      </c>
      <c r="BZ307" s="24">
        <v>1083.0</v>
      </c>
      <c r="CA307" s="24">
        <v>1117.5</v>
      </c>
      <c r="CB307" s="24">
        <v>1086.5</v>
      </c>
      <c r="CC307" s="24">
        <v>1001.0</v>
      </c>
      <c r="CD307" s="24">
        <v>1028.5</v>
      </c>
      <c r="CE307" s="24">
        <v>784.5</v>
      </c>
      <c r="CF307" s="24">
        <v>507.5</v>
      </c>
      <c r="CG307" s="24">
        <v>329.0</v>
      </c>
      <c r="CH307" s="24">
        <v>182.5</v>
      </c>
      <c r="CI307" s="24">
        <v>115.5</v>
      </c>
      <c r="CJ307" s="24">
        <v>42.5</v>
      </c>
      <c r="CK307" s="24">
        <v>7.5</v>
      </c>
      <c r="CL307" s="24">
        <v>0.5</v>
      </c>
      <c r="CM307" s="24">
        <v>395.0</v>
      </c>
      <c r="CN307" s="24">
        <v>676.0</v>
      </c>
      <c r="CO307" s="24">
        <v>337.0</v>
      </c>
      <c r="CP307" s="24">
        <v>339.0</v>
      </c>
      <c r="CQ307" s="24">
        <v>0.0</v>
      </c>
      <c r="CR307" s="24">
        <v>36.0</v>
      </c>
      <c r="CS307" s="24">
        <v>17.0</v>
      </c>
      <c r="CT307" s="24">
        <v>19.0</v>
      </c>
      <c r="CU307" s="24">
        <v>0.0</v>
      </c>
      <c r="CV307" s="24">
        <v>0.0</v>
      </c>
      <c r="CW307" s="24">
        <v>0.0</v>
      </c>
      <c r="CX307" s="24">
        <v>0.0</v>
      </c>
      <c r="CY307" s="24">
        <v>8821.0</v>
      </c>
      <c r="CZ307" s="24">
        <v>6.0</v>
      </c>
      <c r="DA307" s="24">
        <v>2939.0</v>
      </c>
      <c r="DB307" s="24">
        <v>20.0</v>
      </c>
      <c r="DC307" s="24">
        <v>6.0</v>
      </c>
      <c r="DD307" s="24">
        <v>648.0</v>
      </c>
      <c r="DE307" s="24">
        <v>72.0</v>
      </c>
      <c r="DF307" s="24">
        <v>0.0</v>
      </c>
      <c r="DG307" s="24">
        <v>5.0</v>
      </c>
      <c r="DH307" s="24">
        <v>7.0</v>
      </c>
      <c r="DI307" s="24">
        <v>314.0</v>
      </c>
      <c r="DJ307" s="24">
        <v>2032.0</v>
      </c>
      <c r="DK307" s="24">
        <v>2768.0</v>
      </c>
      <c r="DL307" s="24">
        <v>4.0</v>
      </c>
      <c r="DM307" s="53">
        <v>143.3</v>
      </c>
      <c r="DN307" s="54"/>
    </row>
    <row r="308">
      <c r="A308" s="48" t="s">
        <v>890</v>
      </c>
      <c r="B308" s="49" t="s">
        <v>915</v>
      </c>
      <c r="C308" s="24">
        <v>42.6</v>
      </c>
      <c r="D308" s="24">
        <v>41.4</v>
      </c>
      <c r="E308" s="24">
        <v>43.8</v>
      </c>
      <c r="F308" s="50">
        <v>12129.0</v>
      </c>
      <c r="G308" s="50">
        <v>3662.0</v>
      </c>
      <c r="H308" s="50">
        <v>3129.0</v>
      </c>
      <c r="I308" s="50">
        <v>2707.0</v>
      </c>
      <c r="J308" s="50">
        <v>2043.0</v>
      </c>
      <c r="K308" s="24">
        <v>457.0</v>
      </c>
      <c r="L308" s="24">
        <v>107.0</v>
      </c>
      <c r="M308" s="24">
        <v>17.0</v>
      </c>
      <c r="N308" s="24">
        <v>6.0</v>
      </c>
      <c r="O308" s="24">
        <v>1.0</v>
      </c>
      <c r="P308" s="24">
        <v>0.0</v>
      </c>
      <c r="Q308" s="50">
        <v>11408.0</v>
      </c>
      <c r="R308" s="50">
        <v>2747.0</v>
      </c>
      <c r="S308" s="50">
        <v>3237.0</v>
      </c>
      <c r="T308" s="50">
        <v>2729.0</v>
      </c>
      <c r="U308" s="50">
        <v>2106.0</v>
      </c>
      <c r="V308" s="24">
        <v>486.0</v>
      </c>
      <c r="W308" s="24">
        <v>92.0</v>
      </c>
      <c r="X308" s="24">
        <v>11.0</v>
      </c>
      <c r="Y308" s="24">
        <v>29593.0</v>
      </c>
      <c r="Z308" s="24">
        <v>1117.5</v>
      </c>
      <c r="AA308" s="24">
        <v>1218.0</v>
      </c>
      <c r="AB308" s="24">
        <v>1216.0</v>
      </c>
      <c r="AC308" s="24">
        <v>1467.0</v>
      </c>
      <c r="AD308" s="24">
        <v>1873.5</v>
      </c>
      <c r="AE308" s="24">
        <v>2151.5</v>
      </c>
      <c r="AF308" s="24">
        <v>2249.0</v>
      </c>
      <c r="AG308" s="24">
        <v>2435.5</v>
      </c>
      <c r="AH308" s="24">
        <v>2297.0</v>
      </c>
      <c r="AI308" s="24">
        <v>2362.5</v>
      </c>
      <c r="AJ308" s="24">
        <v>2406.0</v>
      </c>
      <c r="AK308" s="24">
        <v>2374.5</v>
      </c>
      <c r="AL308" s="24">
        <v>2237.5</v>
      </c>
      <c r="AM308" s="24">
        <v>1624.0</v>
      </c>
      <c r="AN308" s="24">
        <v>1062.5</v>
      </c>
      <c r="AO308" s="24">
        <v>681.0</v>
      </c>
      <c r="AP308" s="24">
        <v>419.0</v>
      </c>
      <c r="AQ308" s="24">
        <v>254.0</v>
      </c>
      <c r="AR308" s="24">
        <v>112.5</v>
      </c>
      <c r="AS308" s="24">
        <v>28.5</v>
      </c>
      <c r="AT308" s="24">
        <v>6.0</v>
      </c>
      <c r="AU308" s="24">
        <v>14325.0</v>
      </c>
      <c r="AV308" s="24">
        <v>561.0</v>
      </c>
      <c r="AW308" s="24">
        <v>628.5</v>
      </c>
      <c r="AX308" s="24">
        <v>641.5</v>
      </c>
      <c r="AY308" s="24">
        <v>745.0</v>
      </c>
      <c r="AZ308" s="24">
        <v>932.0</v>
      </c>
      <c r="BA308" s="24">
        <v>1080.5</v>
      </c>
      <c r="BB308" s="24">
        <v>1125.0</v>
      </c>
      <c r="BC308" s="24">
        <v>1240.0</v>
      </c>
      <c r="BD308" s="24">
        <v>1135.5</v>
      </c>
      <c r="BE308" s="24">
        <v>1163.0</v>
      </c>
      <c r="BF308" s="24">
        <v>1119.0</v>
      </c>
      <c r="BG308" s="24">
        <v>1090.0</v>
      </c>
      <c r="BH308" s="24">
        <v>1048.0</v>
      </c>
      <c r="BI308" s="24">
        <v>764.5</v>
      </c>
      <c r="BJ308" s="24">
        <v>501.5</v>
      </c>
      <c r="BK308" s="24">
        <v>312.0</v>
      </c>
      <c r="BL308" s="24">
        <v>155.0</v>
      </c>
      <c r="BM308" s="24">
        <v>64.5</v>
      </c>
      <c r="BN308" s="24">
        <v>16.0</v>
      </c>
      <c r="BO308" s="24">
        <v>2.5</v>
      </c>
      <c r="BP308" s="24">
        <v>0.0</v>
      </c>
      <c r="BQ308" s="24">
        <v>15268.0</v>
      </c>
      <c r="BR308" s="24">
        <v>556.5</v>
      </c>
      <c r="BS308" s="24">
        <v>589.5</v>
      </c>
      <c r="BT308" s="24">
        <v>574.5</v>
      </c>
      <c r="BU308" s="24">
        <v>722.0</v>
      </c>
      <c r="BV308" s="24">
        <v>941.5</v>
      </c>
      <c r="BW308" s="24">
        <v>1071.0</v>
      </c>
      <c r="BX308" s="24">
        <v>1124.0</v>
      </c>
      <c r="BY308" s="24">
        <v>1195.5</v>
      </c>
      <c r="BZ308" s="24">
        <v>1161.5</v>
      </c>
      <c r="CA308" s="24">
        <v>1199.5</v>
      </c>
      <c r="CB308" s="24">
        <v>1287.0</v>
      </c>
      <c r="CC308" s="24">
        <v>1284.5</v>
      </c>
      <c r="CD308" s="24">
        <v>1189.5</v>
      </c>
      <c r="CE308" s="24">
        <v>859.5</v>
      </c>
      <c r="CF308" s="24">
        <v>561.0</v>
      </c>
      <c r="CG308" s="24">
        <v>369.0</v>
      </c>
      <c r="CH308" s="24">
        <v>264.0</v>
      </c>
      <c r="CI308" s="24">
        <v>189.5</v>
      </c>
      <c r="CJ308" s="24">
        <v>96.5</v>
      </c>
      <c r="CK308" s="24">
        <v>26.0</v>
      </c>
      <c r="CL308" s="24">
        <v>6.0</v>
      </c>
      <c r="CM308" s="24">
        <v>89.0</v>
      </c>
      <c r="CN308" s="24">
        <v>140.0</v>
      </c>
      <c r="CO308" s="24">
        <v>91.0</v>
      </c>
      <c r="CP308" s="24">
        <v>49.0</v>
      </c>
      <c r="CQ308" s="24">
        <v>0.0</v>
      </c>
      <c r="CR308" s="24">
        <v>13.0</v>
      </c>
      <c r="CS308" s="24">
        <v>0.0</v>
      </c>
      <c r="CT308" s="24">
        <v>12.0</v>
      </c>
      <c r="CU308" s="24">
        <v>0.0</v>
      </c>
      <c r="CV308" s="24">
        <v>108.0</v>
      </c>
      <c r="CW308" s="24">
        <v>17.0</v>
      </c>
      <c r="CX308" s="24">
        <v>91.0</v>
      </c>
      <c r="CY308" s="24">
        <v>11057.0</v>
      </c>
      <c r="CZ308" s="24">
        <v>572.0</v>
      </c>
      <c r="DA308" s="24">
        <v>3649.0</v>
      </c>
      <c r="DB308" s="24">
        <v>23.0</v>
      </c>
      <c r="DC308" s="24">
        <v>8.0</v>
      </c>
      <c r="DD308" s="24">
        <v>1281.0</v>
      </c>
      <c r="DE308" s="24">
        <v>58.0</v>
      </c>
      <c r="DF308" s="24">
        <v>4.0</v>
      </c>
      <c r="DG308" s="24">
        <v>2.0</v>
      </c>
      <c r="DH308" s="24">
        <v>5.0</v>
      </c>
      <c r="DI308" s="24">
        <v>436.0</v>
      </c>
      <c r="DJ308" s="24">
        <v>1966.0</v>
      </c>
      <c r="DK308" s="24">
        <v>3049.0</v>
      </c>
      <c r="DL308" s="24">
        <v>4.0</v>
      </c>
      <c r="DM308" s="53">
        <v>143.3</v>
      </c>
      <c r="DN308" s="54"/>
    </row>
    <row r="309">
      <c r="A309" s="48" t="s">
        <v>890</v>
      </c>
      <c r="B309" s="49" t="s">
        <v>916</v>
      </c>
      <c r="C309" s="24">
        <v>47.4</v>
      </c>
      <c r="D309" s="24">
        <v>45.9</v>
      </c>
      <c r="E309" s="24">
        <v>48.8</v>
      </c>
      <c r="F309" s="50">
        <v>5963.0</v>
      </c>
      <c r="G309" s="50">
        <v>2423.0</v>
      </c>
      <c r="H309" s="50">
        <v>1513.0</v>
      </c>
      <c r="I309" s="50">
        <v>1062.0</v>
      </c>
      <c r="J309" s="24">
        <v>775.0</v>
      </c>
      <c r="K309" s="24">
        <v>140.0</v>
      </c>
      <c r="L309" s="24">
        <v>39.0</v>
      </c>
      <c r="M309" s="24">
        <v>10.0</v>
      </c>
      <c r="N309" s="24">
        <v>1.0</v>
      </c>
      <c r="O309" s="24">
        <v>0.0</v>
      </c>
      <c r="P309" s="24">
        <v>0.0</v>
      </c>
      <c r="Q309" s="50">
        <v>5776.0</v>
      </c>
      <c r="R309" s="50">
        <v>1869.0</v>
      </c>
      <c r="S309" s="50">
        <v>1655.0</v>
      </c>
      <c r="T309" s="50">
        <v>1172.0</v>
      </c>
      <c r="U309" s="24">
        <v>854.0</v>
      </c>
      <c r="V309" s="24">
        <v>171.0</v>
      </c>
      <c r="W309" s="24">
        <v>45.0</v>
      </c>
      <c r="X309" s="24">
        <v>10.0</v>
      </c>
      <c r="Y309" s="24">
        <v>13206.0</v>
      </c>
      <c r="Z309" s="24">
        <v>331.5</v>
      </c>
      <c r="AA309" s="24">
        <v>321.0</v>
      </c>
      <c r="AB309" s="24">
        <v>392.0</v>
      </c>
      <c r="AC309" s="24">
        <v>461.0</v>
      </c>
      <c r="AD309" s="24">
        <v>720.0</v>
      </c>
      <c r="AE309" s="24">
        <v>900.5</v>
      </c>
      <c r="AF309" s="24">
        <v>910.5</v>
      </c>
      <c r="AG309" s="24">
        <v>934.0</v>
      </c>
      <c r="AH309" s="24">
        <v>898.0</v>
      </c>
      <c r="AI309" s="24">
        <v>970.5</v>
      </c>
      <c r="AJ309" s="24">
        <v>1128.0</v>
      </c>
      <c r="AK309" s="24">
        <v>1151.5</v>
      </c>
      <c r="AL309" s="24">
        <v>1376.5</v>
      </c>
      <c r="AM309" s="24">
        <v>1018.5</v>
      </c>
      <c r="AN309" s="24">
        <v>678.0</v>
      </c>
      <c r="AO309" s="24">
        <v>505.5</v>
      </c>
      <c r="AP309" s="24">
        <v>331.5</v>
      </c>
      <c r="AQ309" s="24">
        <v>119.0</v>
      </c>
      <c r="AR309" s="24">
        <v>48.0</v>
      </c>
      <c r="AS309" s="24">
        <v>10.5</v>
      </c>
      <c r="AT309" s="24">
        <v>0.0</v>
      </c>
      <c r="AU309" s="24">
        <v>6469.0</v>
      </c>
      <c r="AV309" s="24">
        <v>184.5</v>
      </c>
      <c r="AW309" s="24">
        <v>183.0</v>
      </c>
      <c r="AX309" s="24">
        <v>200.0</v>
      </c>
      <c r="AY309" s="24">
        <v>239.0</v>
      </c>
      <c r="AZ309" s="24">
        <v>369.5</v>
      </c>
      <c r="BA309" s="24">
        <v>477.0</v>
      </c>
      <c r="BB309" s="24">
        <v>487.5</v>
      </c>
      <c r="BC309" s="24">
        <v>471.5</v>
      </c>
      <c r="BD309" s="24">
        <v>459.0</v>
      </c>
      <c r="BE309" s="24">
        <v>475.5</v>
      </c>
      <c r="BF309" s="24">
        <v>554.0</v>
      </c>
      <c r="BG309" s="24">
        <v>542.5</v>
      </c>
      <c r="BH309" s="24">
        <v>624.5</v>
      </c>
      <c r="BI309" s="24">
        <v>469.0</v>
      </c>
      <c r="BJ309" s="24">
        <v>315.5</v>
      </c>
      <c r="BK309" s="24">
        <v>227.5</v>
      </c>
      <c r="BL309" s="24">
        <v>131.5</v>
      </c>
      <c r="BM309" s="24">
        <v>40.5</v>
      </c>
      <c r="BN309" s="24">
        <v>15.0</v>
      </c>
      <c r="BO309" s="24">
        <v>2.5</v>
      </c>
      <c r="BP309" s="24">
        <v>0.0</v>
      </c>
      <c r="BQ309" s="24">
        <v>6737.0</v>
      </c>
      <c r="BR309" s="24">
        <v>147.0</v>
      </c>
      <c r="BS309" s="24">
        <v>138.0</v>
      </c>
      <c r="BT309" s="24">
        <v>192.0</v>
      </c>
      <c r="BU309" s="24">
        <v>222.0</v>
      </c>
      <c r="BV309" s="24">
        <v>350.5</v>
      </c>
      <c r="BW309" s="24">
        <v>423.5</v>
      </c>
      <c r="BX309" s="24">
        <v>423.0</v>
      </c>
      <c r="BY309" s="24">
        <v>462.5</v>
      </c>
      <c r="BZ309" s="24">
        <v>439.0</v>
      </c>
      <c r="CA309" s="24">
        <v>495.0</v>
      </c>
      <c r="CB309" s="24">
        <v>574.0</v>
      </c>
      <c r="CC309" s="24">
        <v>609.0</v>
      </c>
      <c r="CD309" s="24">
        <v>752.0</v>
      </c>
      <c r="CE309" s="24">
        <v>549.5</v>
      </c>
      <c r="CF309" s="24">
        <v>362.5</v>
      </c>
      <c r="CG309" s="24">
        <v>278.0</v>
      </c>
      <c r="CH309" s="24">
        <v>200.0</v>
      </c>
      <c r="CI309" s="24">
        <v>78.5</v>
      </c>
      <c r="CJ309" s="24">
        <v>33.0</v>
      </c>
      <c r="CK309" s="24">
        <v>8.0</v>
      </c>
      <c r="CL309" s="24">
        <v>0.0</v>
      </c>
      <c r="CM309" s="24">
        <v>581.0</v>
      </c>
      <c r="CN309" s="50">
        <v>1041.0</v>
      </c>
      <c r="CO309" s="24">
        <v>517.0</v>
      </c>
      <c r="CP309" s="24">
        <v>524.0</v>
      </c>
      <c r="CQ309" s="24">
        <v>0.0</v>
      </c>
      <c r="CR309" s="24">
        <v>0.0</v>
      </c>
      <c r="CS309" s="24">
        <v>0.0</v>
      </c>
      <c r="CT309" s="24">
        <v>0.0</v>
      </c>
      <c r="CU309" s="24">
        <v>0.0</v>
      </c>
      <c r="CV309" s="24">
        <v>0.0</v>
      </c>
      <c r="CW309" s="24">
        <v>0.0</v>
      </c>
      <c r="CX309" s="24">
        <v>0.0</v>
      </c>
      <c r="CY309" s="24">
        <v>4332.0</v>
      </c>
      <c r="CZ309" s="24">
        <v>1.0</v>
      </c>
      <c r="DA309" s="24">
        <v>1499.0</v>
      </c>
      <c r="DB309" s="24">
        <v>6.0</v>
      </c>
      <c r="DC309" s="24">
        <v>6.0</v>
      </c>
      <c r="DD309" s="24">
        <v>563.0</v>
      </c>
      <c r="DE309" s="24">
        <v>29.0</v>
      </c>
      <c r="DF309" s="24">
        <v>0.0</v>
      </c>
      <c r="DG309" s="24">
        <v>0.0</v>
      </c>
      <c r="DH309" s="24">
        <v>1.0</v>
      </c>
      <c r="DI309" s="24">
        <v>157.0</v>
      </c>
      <c r="DJ309" s="24">
        <v>782.0</v>
      </c>
      <c r="DK309" s="24">
        <v>1287.0</v>
      </c>
      <c r="DL309" s="24">
        <v>1.0</v>
      </c>
      <c r="DM309" s="53">
        <v>143.3</v>
      </c>
      <c r="DN309" s="54"/>
    </row>
    <row r="310">
      <c r="A310" s="48" t="s">
        <v>890</v>
      </c>
      <c r="B310" s="49" t="s">
        <v>917</v>
      </c>
      <c r="C310" s="24">
        <v>42.5</v>
      </c>
      <c r="D310" s="24">
        <v>42.2</v>
      </c>
      <c r="E310" s="24">
        <v>42.8</v>
      </c>
      <c r="F310" s="50">
        <v>10990.0</v>
      </c>
      <c r="G310" s="50">
        <v>4321.0</v>
      </c>
      <c r="H310" s="50">
        <v>2381.0</v>
      </c>
      <c r="I310" s="50">
        <v>2130.0</v>
      </c>
      <c r="J310" s="50">
        <v>1730.0</v>
      </c>
      <c r="K310" s="24">
        <v>315.0</v>
      </c>
      <c r="L310" s="24">
        <v>84.0</v>
      </c>
      <c r="M310" s="24">
        <v>23.0</v>
      </c>
      <c r="N310" s="24">
        <v>5.0</v>
      </c>
      <c r="O310" s="24">
        <v>0.0</v>
      </c>
      <c r="P310" s="24">
        <v>1.0</v>
      </c>
      <c r="Q310" s="50">
        <v>9807.0</v>
      </c>
      <c r="R310" s="50">
        <v>2880.0</v>
      </c>
      <c r="S310" s="50">
        <v>2485.0</v>
      </c>
      <c r="T310" s="50">
        <v>2345.0</v>
      </c>
      <c r="U310" s="50">
        <v>1672.0</v>
      </c>
      <c r="V310" s="24">
        <v>338.0</v>
      </c>
      <c r="W310" s="24">
        <v>75.0</v>
      </c>
      <c r="X310" s="24">
        <v>12.0</v>
      </c>
      <c r="Y310" s="24">
        <v>24918.5</v>
      </c>
      <c r="Z310" s="24">
        <v>870.5</v>
      </c>
      <c r="AA310" s="24">
        <v>1031.5</v>
      </c>
      <c r="AB310" s="24">
        <v>972.5</v>
      </c>
      <c r="AC310" s="24">
        <v>1039.5</v>
      </c>
      <c r="AD310" s="24">
        <v>1596.0</v>
      </c>
      <c r="AE310" s="24">
        <v>2147.5</v>
      </c>
      <c r="AF310" s="24">
        <v>2034.5</v>
      </c>
      <c r="AG310" s="24">
        <v>2121.5</v>
      </c>
      <c r="AH310" s="24">
        <v>1975.5</v>
      </c>
      <c r="AI310" s="24">
        <v>1985.5</v>
      </c>
      <c r="AJ310" s="24">
        <v>1900.0</v>
      </c>
      <c r="AK310" s="24">
        <v>1719.5</v>
      </c>
      <c r="AL310" s="24">
        <v>1843.5</v>
      </c>
      <c r="AM310" s="24">
        <v>1414.5</v>
      </c>
      <c r="AN310" s="24">
        <v>984.0</v>
      </c>
      <c r="AO310" s="24">
        <v>625.5</v>
      </c>
      <c r="AP310" s="24">
        <v>376.5</v>
      </c>
      <c r="AQ310" s="24">
        <v>195.5</v>
      </c>
      <c r="AR310" s="24">
        <v>71.0</v>
      </c>
      <c r="AS310" s="24">
        <v>11.5</v>
      </c>
      <c r="AT310" s="24">
        <v>2.5</v>
      </c>
      <c r="AU310" s="24">
        <v>11835.5</v>
      </c>
      <c r="AV310" s="24">
        <v>432.0</v>
      </c>
      <c r="AW310" s="24">
        <v>548.5</v>
      </c>
      <c r="AX310" s="24">
        <v>486.0</v>
      </c>
      <c r="AY310" s="24">
        <v>526.5</v>
      </c>
      <c r="AZ310" s="24">
        <v>671.0</v>
      </c>
      <c r="BA310" s="24">
        <v>983.5</v>
      </c>
      <c r="BB310" s="24">
        <v>954.0</v>
      </c>
      <c r="BC310" s="24">
        <v>1010.5</v>
      </c>
      <c r="BD310" s="24">
        <v>958.5</v>
      </c>
      <c r="BE310" s="24">
        <v>958.5</v>
      </c>
      <c r="BF310" s="24">
        <v>925.5</v>
      </c>
      <c r="BG310" s="24">
        <v>825.5</v>
      </c>
      <c r="BH310" s="24">
        <v>841.5</v>
      </c>
      <c r="BI310" s="24">
        <v>691.5</v>
      </c>
      <c r="BJ310" s="24">
        <v>474.5</v>
      </c>
      <c r="BK310" s="24">
        <v>303.5</v>
      </c>
      <c r="BL310" s="24">
        <v>162.5</v>
      </c>
      <c r="BM310" s="24">
        <v>62.0</v>
      </c>
      <c r="BN310" s="24">
        <v>14.5</v>
      </c>
      <c r="BO310" s="24">
        <v>4.5</v>
      </c>
      <c r="BP310" s="24">
        <v>1.0</v>
      </c>
      <c r="BQ310" s="24">
        <v>13083.0</v>
      </c>
      <c r="BR310" s="24">
        <v>438.5</v>
      </c>
      <c r="BS310" s="24">
        <v>483.0</v>
      </c>
      <c r="BT310" s="24">
        <v>486.5</v>
      </c>
      <c r="BU310" s="24">
        <v>513.0</v>
      </c>
      <c r="BV310" s="24">
        <v>925.0</v>
      </c>
      <c r="BW310" s="24">
        <v>1164.0</v>
      </c>
      <c r="BX310" s="24">
        <v>1080.5</v>
      </c>
      <c r="BY310" s="24">
        <v>1111.0</v>
      </c>
      <c r="BZ310" s="24">
        <v>1017.0</v>
      </c>
      <c r="CA310" s="24">
        <v>1027.0</v>
      </c>
      <c r="CB310" s="24">
        <v>974.5</v>
      </c>
      <c r="CC310" s="24">
        <v>894.0</v>
      </c>
      <c r="CD310" s="24">
        <v>1002.0</v>
      </c>
      <c r="CE310" s="24">
        <v>723.0</v>
      </c>
      <c r="CF310" s="24">
        <v>509.5</v>
      </c>
      <c r="CG310" s="24">
        <v>322.0</v>
      </c>
      <c r="CH310" s="24">
        <v>214.0</v>
      </c>
      <c r="CI310" s="24">
        <v>133.5</v>
      </c>
      <c r="CJ310" s="24">
        <v>56.5</v>
      </c>
      <c r="CK310" s="24">
        <v>7.0</v>
      </c>
      <c r="CL310" s="24">
        <v>1.5</v>
      </c>
      <c r="CM310" s="24">
        <v>118.0</v>
      </c>
      <c r="CN310" s="24">
        <v>185.0</v>
      </c>
      <c r="CO310" s="24">
        <v>86.0</v>
      </c>
      <c r="CP310" s="24">
        <v>99.0</v>
      </c>
      <c r="CQ310" s="24">
        <v>0.0</v>
      </c>
      <c r="CR310" s="24">
        <v>12.0</v>
      </c>
      <c r="CS310" s="24">
        <v>0.0</v>
      </c>
      <c r="CT310" s="24">
        <v>11.0</v>
      </c>
      <c r="CU310" s="24">
        <v>0.0</v>
      </c>
      <c r="CV310" s="24">
        <v>547.0</v>
      </c>
      <c r="CW310" s="24">
        <v>123.0</v>
      </c>
      <c r="CX310" s="24">
        <v>424.0</v>
      </c>
      <c r="CY310" s="24">
        <v>7921.0</v>
      </c>
      <c r="CZ310" s="24">
        <v>3.0</v>
      </c>
      <c r="DA310" s="24">
        <v>2441.0</v>
      </c>
      <c r="DB310" s="24">
        <v>15.0</v>
      </c>
      <c r="DC310" s="24">
        <v>7.0</v>
      </c>
      <c r="DD310" s="24">
        <v>634.0</v>
      </c>
      <c r="DE310" s="24">
        <v>50.0</v>
      </c>
      <c r="DF310" s="24">
        <v>0.0</v>
      </c>
      <c r="DG310" s="24">
        <v>0.0</v>
      </c>
      <c r="DH310" s="24">
        <v>1.0</v>
      </c>
      <c r="DI310" s="24">
        <v>387.0</v>
      </c>
      <c r="DJ310" s="24">
        <v>1762.0</v>
      </c>
      <c r="DK310" s="24">
        <v>2619.0</v>
      </c>
      <c r="DL310" s="24">
        <v>2.0</v>
      </c>
      <c r="DM310" s="53">
        <v>143.3</v>
      </c>
      <c r="DN310" s="54"/>
    </row>
    <row r="311">
      <c r="A311" s="48" t="s">
        <v>918</v>
      </c>
      <c r="B311" s="49" t="s">
        <v>919</v>
      </c>
      <c r="C311" s="24">
        <v>39.4</v>
      </c>
      <c r="D311" s="24">
        <v>39.0</v>
      </c>
      <c r="E311" s="24">
        <v>39.7</v>
      </c>
      <c r="F311" s="50">
        <v>10371.0</v>
      </c>
      <c r="G311" s="50">
        <v>1709.0</v>
      </c>
      <c r="H311" s="50">
        <v>1884.0</v>
      </c>
      <c r="I311" s="50">
        <v>2897.0</v>
      </c>
      <c r="J311" s="50">
        <v>3205.0</v>
      </c>
      <c r="K311" s="24">
        <v>539.0</v>
      </c>
      <c r="L311" s="24">
        <v>104.0</v>
      </c>
      <c r="M311" s="24">
        <v>22.0</v>
      </c>
      <c r="N311" s="24">
        <v>8.0</v>
      </c>
      <c r="O311" s="24">
        <v>3.0</v>
      </c>
      <c r="P311" s="24">
        <v>0.0</v>
      </c>
      <c r="Q311" s="50">
        <v>9943.0</v>
      </c>
      <c r="R311" s="50">
        <v>1189.0</v>
      </c>
      <c r="S311" s="50">
        <v>2066.0</v>
      </c>
      <c r="T311" s="50">
        <v>3092.0</v>
      </c>
      <c r="U311" s="50">
        <v>2999.0</v>
      </c>
      <c r="V311" s="24">
        <v>490.0</v>
      </c>
      <c r="W311" s="24">
        <v>88.0</v>
      </c>
      <c r="X311" s="24">
        <v>19.0</v>
      </c>
      <c r="Y311" s="24">
        <v>30946.0</v>
      </c>
      <c r="Z311" s="24">
        <v>784.0</v>
      </c>
      <c r="AA311" s="24">
        <v>2085.0</v>
      </c>
      <c r="AB311" s="24">
        <v>2741.5</v>
      </c>
      <c r="AC311" s="24">
        <v>2349.0</v>
      </c>
      <c r="AD311" s="24">
        <v>1879.5</v>
      </c>
      <c r="AE311" s="24">
        <v>1411.0</v>
      </c>
      <c r="AF311" s="24">
        <v>1166.5</v>
      </c>
      <c r="AG311" s="24">
        <v>1966.0</v>
      </c>
      <c r="AH311" s="24">
        <v>3079.0</v>
      </c>
      <c r="AI311" s="24">
        <v>3702.0</v>
      </c>
      <c r="AJ311" s="24">
        <v>2981.5</v>
      </c>
      <c r="AK311" s="24">
        <v>2001.5</v>
      </c>
      <c r="AL311" s="24">
        <v>1657.5</v>
      </c>
      <c r="AM311" s="24">
        <v>1238.0</v>
      </c>
      <c r="AN311" s="24">
        <v>801.0</v>
      </c>
      <c r="AO311" s="24">
        <v>520.5</v>
      </c>
      <c r="AP311" s="24">
        <v>333.0</v>
      </c>
      <c r="AQ311" s="24">
        <v>163.0</v>
      </c>
      <c r="AR311" s="24">
        <v>68.5</v>
      </c>
      <c r="AS311" s="24">
        <v>16.0</v>
      </c>
      <c r="AT311" s="24">
        <v>2.0</v>
      </c>
      <c r="AU311" s="24">
        <v>14866.0</v>
      </c>
      <c r="AV311" s="24">
        <v>412.0</v>
      </c>
      <c r="AW311" s="24">
        <v>1034.0</v>
      </c>
      <c r="AX311" s="24">
        <v>1364.5</v>
      </c>
      <c r="AY311" s="24">
        <v>1181.5</v>
      </c>
      <c r="AZ311" s="24">
        <v>933.5</v>
      </c>
      <c r="BA311" s="24">
        <v>675.5</v>
      </c>
      <c r="BB311" s="24">
        <v>507.5</v>
      </c>
      <c r="BC311" s="24">
        <v>817.5</v>
      </c>
      <c r="BD311" s="24">
        <v>1307.0</v>
      </c>
      <c r="BE311" s="24">
        <v>1765.5</v>
      </c>
      <c r="BF311" s="24">
        <v>1581.5</v>
      </c>
      <c r="BG311" s="24">
        <v>1044.0</v>
      </c>
      <c r="BH311" s="24">
        <v>795.0</v>
      </c>
      <c r="BI311" s="24">
        <v>605.0</v>
      </c>
      <c r="BJ311" s="24">
        <v>401.0</v>
      </c>
      <c r="BK311" s="24">
        <v>241.0</v>
      </c>
      <c r="BL311" s="24">
        <v>129.5</v>
      </c>
      <c r="BM311" s="24">
        <v>47.5</v>
      </c>
      <c r="BN311" s="24">
        <v>20.5</v>
      </c>
      <c r="BO311" s="24">
        <v>1.5</v>
      </c>
      <c r="BP311" s="24">
        <v>1.0</v>
      </c>
      <c r="BQ311" s="24">
        <v>16080.0</v>
      </c>
      <c r="BR311" s="24">
        <v>372.0</v>
      </c>
      <c r="BS311" s="24">
        <v>1051.0</v>
      </c>
      <c r="BT311" s="24">
        <v>1377.0</v>
      </c>
      <c r="BU311" s="24">
        <v>1167.5</v>
      </c>
      <c r="BV311" s="24">
        <v>946.0</v>
      </c>
      <c r="BW311" s="24">
        <v>735.5</v>
      </c>
      <c r="BX311" s="24">
        <v>659.0</v>
      </c>
      <c r="BY311" s="24">
        <v>1148.5</v>
      </c>
      <c r="BZ311" s="24">
        <v>1772.0</v>
      </c>
      <c r="CA311" s="24">
        <v>1936.5</v>
      </c>
      <c r="CB311" s="24">
        <v>1400.0</v>
      </c>
      <c r="CC311" s="24">
        <v>957.5</v>
      </c>
      <c r="CD311" s="24">
        <v>862.5</v>
      </c>
      <c r="CE311" s="24">
        <v>633.0</v>
      </c>
      <c r="CF311" s="24">
        <v>400.0</v>
      </c>
      <c r="CG311" s="24">
        <v>279.5</v>
      </c>
      <c r="CH311" s="24">
        <v>203.5</v>
      </c>
      <c r="CI311" s="24">
        <v>115.5</v>
      </c>
      <c r="CJ311" s="24">
        <v>48.0</v>
      </c>
      <c r="CK311" s="24">
        <v>14.5</v>
      </c>
      <c r="CL311" s="24">
        <v>1.0</v>
      </c>
      <c r="CM311" s="24">
        <v>86.0</v>
      </c>
      <c r="CN311" s="24">
        <v>133.0</v>
      </c>
      <c r="CO311" s="24">
        <v>73.0</v>
      </c>
      <c r="CP311" s="24">
        <v>60.0</v>
      </c>
      <c r="CQ311" s="24">
        <v>0.0</v>
      </c>
      <c r="CR311" s="24">
        <v>7.0</v>
      </c>
      <c r="CS311" s="24">
        <v>0.0</v>
      </c>
      <c r="CT311" s="24">
        <v>0.0</v>
      </c>
      <c r="CU311" s="24">
        <v>0.0</v>
      </c>
      <c r="CV311" s="24">
        <v>33.0</v>
      </c>
      <c r="CW311" s="24">
        <v>13.0</v>
      </c>
      <c r="CX311" s="24">
        <v>20.0</v>
      </c>
      <c r="CY311" s="24">
        <v>11622.0</v>
      </c>
      <c r="CZ311" s="24">
        <v>18.0</v>
      </c>
      <c r="DA311" s="24">
        <v>3652.0</v>
      </c>
      <c r="DB311" s="24">
        <v>48.0</v>
      </c>
      <c r="DC311" s="24">
        <v>4.0</v>
      </c>
      <c r="DD311" s="24">
        <v>440.0</v>
      </c>
      <c r="DE311" s="24">
        <v>94.0</v>
      </c>
      <c r="DF311" s="24">
        <v>0.0</v>
      </c>
      <c r="DG311" s="24">
        <v>4.0</v>
      </c>
      <c r="DH311" s="24">
        <v>12.0</v>
      </c>
      <c r="DI311" s="24">
        <v>613.0</v>
      </c>
      <c r="DJ311" s="24">
        <v>3228.0</v>
      </c>
      <c r="DK311" s="24">
        <v>3507.0</v>
      </c>
      <c r="DL311" s="24">
        <v>2.0</v>
      </c>
      <c r="DM311" s="53">
        <v>111.3</v>
      </c>
      <c r="DN311" s="54"/>
    </row>
    <row r="312">
      <c r="A312" s="48" t="s">
        <v>918</v>
      </c>
      <c r="B312" s="49" t="s">
        <v>920</v>
      </c>
      <c r="C312" s="24">
        <v>42.7</v>
      </c>
      <c r="D312" s="24">
        <v>41.8</v>
      </c>
      <c r="E312" s="24">
        <v>43.5</v>
      </c>
      <c r="F312" s="50">
        <v>13422.0</v>
      </c>
      <c r="G312" s="50">
        <v>5274.0</v>
      </c>
      <c r="H312" s="50">
        <v>3157.0</v>
      </c>
      <c r="I312" s="50">
        <v>2462.0</v>
      </c>
      <c r="J312" s="50">
        <v>1981.0</v>
      </c>
      <c r="K312" s="24">
        <v>427.0</v>
      </c>
      <c r="L312" s="24">
        <v>90.0</v>
      </c>
      <c r="M312" s="24">
        <v>21.0</v>
      </c>
      <c r="N312" s="24">
        <v>7.0</v>
      </c>
      <c r="O312" s="24">
        <v>1.0</v>
      </c>
      <c r="P312" s="24">
        <v>2.0</v>
      </c>
      <c r="Q312" s="50">
        <v>12091.0</v>
      </c>
      <c r="R312" s="50">
        <v>3752.0</v>
      </c>
      <c r="S312" s="50">
        <v>3216.0</v>
      </c>
      <c r="T312" s="50">
        <v>2652.0</v>
      </c>
      <c r="U312" s="50">
        <v>1951.0</v>
      </c>
      <c r="V312" s="24">
        <v>413.0</v>
      </c>
      <c r="W312" s="24">
        <v>82.0</v>
      </c>
      <c r="X312" s="24">
        <v>25.0</v>
      </c>
      <c r="Y312" s="24">
        <v>29829.0</v>
      </c>
      <c r="Z312" s="24">
        <v>745.5</v>
      </c>
      <c r="AA312" s="24">
        <v>899.0</v>
      </c>
      <c r="AB312" s="24">
        <v>1098.5</v>
      </c>
      <c r="AC312" s="24">
        <v>1390.5</v>
      </c>
      <c r="AD312" s="24">
        <v>1927.0</v>
      </c>
      <c r="AE312" s="24">
        <v>2948.0</v>
      </c>
      <c r="AF312" s="24">
        <v>2774.5</v>
      </c>
      <c r="AG312" s="24">
        <v>2449.5</v>
      </c>
      <c r="AH312" s="24">
        <v>2199.0</v>
      </c>
      <c r="AI312" s="24">
        <v>2336.5</v>
      </c>
      <c r="AJ312" s="24">
        <v>2453.5</v>
      </c>
      <c r="AK312" s="24">
        <v>2351.5</v>
      </c>
      <c r="AL312" s="24">
        <v>2236.0</v>
      </c>
      <c r="AM312" s="24">
        <v>1592.5</v>
      </c>
      <c r="AN312" s="24">
        <v>999.5</v>
      </c>
      <c r="AO312" s="24">
        <v>688.5</v>
      </c>
      <c r="AP312" s="24">
        <v>444.5</v>
      </c>
      <c r="AQ312" s="24">
        <v>199.0</v>
      </c>
      <c r="AR312" s="24">
        <v>81.5</v>
      </c>
      <c r="AS312" s="24">
        <v>13.0</v>
      </c>
      <c r="AT312" s="24">
        <v>1.5</v>
      </c>
      <c r="AU312" s="24">
        <v>14500.5</v>
      </c>
      <c r="AV312" s="24">
        <v>397.0</v>
      </c>
      <c r="AW312" s="24">
        <v>448.5</v>
      </c>
      <c r="AX312" s="24">
        <v>558.0</v>
      </c>
      <c r="AY312" s="24">
        <v>759.5</v>
      </c>
      <c r="AZ312" s="24">
        <v>990.5</v>
      </c>
      <c r="BA312" s="24">
        <v>1391.5</v>
      </c>
      <c r="BB312" s="24">
        <v>1414.5</v>
      </c>
      <c r="BC312" s="24">
        <v>1251.5</v>
      </c>
      <c r="BD312" s="24">
        <v>1067.5</v>
      </c>
      <c r="BE312" s="24">
        <v>1108.5</v>
      </c>
      <c r="BF312" s="24">
        <v>1131.5</v>
      </c>
      <c r="BG312" s="24">
        <v>1130.0</v>
      </c>
      <c r="BH312" s="24">
        <v>1060.0</v>
      </c>
      <c r="BI312" s="24">
        <v>754.5</v>
      </c>
      <c r="BJ312" s="24">
        <v>484.0</v>
      </c>
      <c r="BK312" s="24">
        <v>312.5</v>
      </c>
      <c r="BL312" s="24">
        <v>163.0</v>
      </c>
      <c r="BM312" s="24">
        <v>53.0</v>
      </c>
      <c r="BN312" s="24">
        <v>19.0</v>
      </c>
      <c r="BO312" s="24">
        <v>6.0</v>
      </c>
      <c r="BP312" s="24">
        <v>0.0</v>
      </c>
      <c r="BQ312" s="24">
        <v>15328.5</v>
      </c>
      <c r="BR312" s="24">
        <v>348.5</v>
      </c>
      <c r="BS312" s="24">
        <v>450.5</v>
      </c>
      <c r="BT312" s="24">
        <v>540.5</v>
      </c>
      <c r="BU312" s="24">
        <v>631.0</v>
      </c>
      <c r="BV312" s="24">
        <v>936.5</v>
      </c>
      <c r="BW312" s="24">
        <v>1556.5</v>
      </c>
      <c r="BX312" s="24">
        <v>1360.0</v>
      </c>
      <c r="BY312" s="24">
        <v>1198.0</v>
      </c>
      <c r="BZ312" s="24">
        <v>1131.5</v>
      </c>
      <c r="CA312" s="24">
        <v>1228.0</v>
      </c>
      <c r="CB312" s="24">
        <v>1322.0</v>
      </c>
      <c r="CC312" s="24">
        <v>1221.5</v>
      </c>
      <c r="CD312" s="24">
        <v>1176.0</v>
      </c>
      <c r="CE312" s="24">
        <v>838.0</v>
      </c>
      <c r="CF312" s="24">
        <v>515.5</v>
      </c>
      <c r="CG312" s="24">
        <v>376.0</v>
      </c>
      <c r="CH312" s="24">
        <v>281.5</v>
      </c>
      <c r="CI312" s="24">
        <v>146.0</v>
      </c>
      <c r="CJ312" s="24">
        <v>62.5</v>
      </c>
      <c r="CK312" s="24">
        <v>7.0</v>
      </c>
      <c r="CL312" s="24">
        <v>1.5</v>
      </c>
      <c r="CM312" s="24">
        <v>154.0</v>
      </c>
      <c r="CN312" s="24">
        <v>249.0</v>
      </c>
      <c r="CO312" s="24">
        <v>117.0</v>
      </c>
      <c r="CP312" s="24">
        <v>132.0</v>
      </c>
      <c r="CQ312" s="24">
        <v>0.0</v>
      </c>
      <c r="CR312" s="24">
        <v>19.0</v>
      </c>
      <c r="CS312" s="24">
        <v>13.0</v>
      </c>
      <c r="CT312" s="24">
        <v>6.0</v>
      </c>
      <c r="CU312" s="24">
        <v>0.0</v>
      </c>
      <c r="CV312" s="24">
        <v>54.0</v>
      </c>
      <c r="CW312" s="24">
        <v>21.0</v>
      </c>
      <c r="CX312" s="24">
        <v>33.0</v>
      </c>
      <c r="CY312" s="24">
        <v>8720.0</v>
      </c>
      <c r="CZ312" s="24">
        <v>2.0</v>
      </c>
      <c r="DA312" s="24">
        <v>2861.0</v>
      </c>
      <c r="DB312" s="24">
        <v>13.0</v>
      </c>
      <c r="DC312" s="24">
        <v>11.0</v>
      </c>
      <c r="DD312" s="24">
        <v>653.0</v>
      </c>
      <c r="DE312" s="24">
        <v>35.0</v>
      </c>
      <c r="DF312" s="24">
        <v>0.0</v>
      </c>
      <c r="DG312" s="24">
        <v>4.0</v>
      </c>
      <c r="DH312" s="24">
        <v>5.0</v>
      </c>
      <c r="DI312" s="24">
        <v>353.0</v>
      </c>
      <c r="DJ312" s="24">
        <v>1927.0</v>
      </c>
      <c r="DK312" s="24">
        <v>2854.0</v>
      </c>
      <c r="DL312" s="24">
        <v>2.0</v>
      </c>
      <c r="DM312" s="53">
        <v>111.3</v>
      </c>
      <c r="DN312" s="54"/>
    </row>
    <row r="313">
      <c r="A313" s="48" t="s">
        <v>918</v>
      </c>
      <c r="B313" s="49" t="s">
        <v>921</v>
      </c>
      <c r="C313" s="24">
        <v>43.7</v>
      </c>
      <c r="D313" s="24">
        <v>42.6</v>
      </c>
      <c r="E313" s="24">
        <v>44.7</v>
      </c>
      <c r="F313" s="50">
        <v>10121.0</v>
      </c>
      <c r="G313" s="50">
        <v>4084.0</v>
      </c>
      <c r="H313" s="50">
        <v>2514.0</v>
      </c>
      <c r="I313" s="50">
        <v>1812.0</v>
      </c>
      <c r="J313" s="50">
        <v>1362.0</v>
      </c>
      <c r="K313" s="24">
        <v>257.0</v>
      </c>
      <c r="L313" s="24">
        <v>62.0</v>
      </c>
      <c r="M313" s="24">
        <v>24.0</v>
      </c>
      <c r="N313" s="24">
        <v>3.0</v>
      </c>
      <c r="O313" s="24">
        <v>1.0</v>
      </c>
      <c r="P313" s="24">
        <v>2.0</v>
      </c>
      <c r="Q313" s="50">
        <v>9181.0</v>
      </c>
      <c r="R313" s="50">
        <v>2963.0</v>
      </c>
      <c r="S313" s="50">
        <v>2625.0</v>
      </c>
      <c r="T313" s="50">
        <v>1967.0</v>
      </c>
      <c r="U313" s="50">
        <v>1321.0</v>
      </c>
      <c r="V313" s="24">
        <v>230.0</v>
      </c>
      <c r="W313" s="24">
        <v>62.0</v>
      </c>
      <c r="X313" s="24">
        <v>13.0</v>
      </c>
      <c r="Y313" s="24">
        <v>21834.5</v>
      </c>
      <c r="Z313" s="24">
        <v>697.5</v>
      </c>
      <c r="AA313" s="24">
        <v>597.5</v>
      </c>
      <c r="AB313" s="24">
        <v>635.0</v>
      </c>
      <c r="AC313" s="24">
        <v>874.5</v>
      </c>
      <c r="AD313" s="24">
        <v>1380.5</v>
      </c>
      <c r="AE313" s="24">
        <v>2051.0</v>
      </c>
      <c r="AF313" s="24">
        <v>2072.5</v>
      </c>
      <c r="AG313" s="24">
        <v>1854.0</v>
      </c>
      <c r="AH313" s="24">
        <v>1536.5</v>
      </c>
      <c r="AI313" s="24">
        <v>1581.5</v>
      </c>
      <c r="AJ313" s="24">
        <v>1762.0</v>
      </c>
      <c r="AK313" s="24">
        <v>1768.0</v>
      </c>
      <c r="AL313" s="24">
        <v>1791.0</v>
      </c>
      <c r="AM313" s="24">
        <v>1221.0</v>
      </c>
      <c r="AN313" s="24">
        <v>806.0</v>
      </c>
      <c r="AO313" s="24">
        <v>542.5</v>
      </c>
      <c r="AP313" s="24">
        <v>365.0</v>
      </c>
      <c r="AQ313" s="24">
        <v>214.5</v>
      </c>
      <c r="AR313" s="24">
        <v>68.5</v>
      </c>
      <c r="AS313" s="24">
        <v>14.0</v>
      </c>
      <c r="AT313" s="24">
        <v>1.5</v>
      </c>
      <c r="AU313" s="24">
        <v>10421.5</v>
      </c>
      <c r="AV313" s="24">
        <v>364.0</v>
      </c>
      <c r="AW313" s="24">
        <v>317.0</v>
      </c>
      <c r="AX313" s="24">
        <v>330.5</v>
      </c>
      <c r="AY313" s="24">
        <v>494.5</v>
      </c>
      <c r="AZ313" s="24">
        <v>719.5</v>
      </c>
      <c r="BA313" s="24">
        <v>934.5</v>
      </c>
      <c r="BB313" s="24">
        <v>995.0</v>
      </c>
      <c r="BC313" s="24">
        <v>925.5</v>
      </c>
      <c r="BD313" s="24">
        <v>772.5</v>
      </c>
      <c r="BE313" s="24">
        <v>723.5</v>
      </c>
      <c r="BF313" s="24">
        <v>795.0</v>
      </c>
      <c r="BG313" s="24">
        <v>807.5</v>
      </c>
      <c r="BH313" s="24">
        <v>835.0</v>
      </c>
      <c r="BI313" s="24">
        <v>565.5</v>
      </c>
      <c r="BJ313" s="24">
        <v>389.0</v>
      </c>
      <c r="BK313" s="24">
        <v>238.0</v>
      </c>
      <c r="BL313" s="24">
        <v>135.5</v>
      </c>
      <c r="BM313" s="24">
        <v>61.0</v>
      </c>
      <c r="BN313" s="24">
        <v>16.5</v>
      </c>
      <c r="BO313" s="24">
        <v>2.0</v>
      </c>
      <c r="BP313" s="24">
        <v>0.0</v>
      </c>
      <c r="BQ313" s="24">
        <v>11413.0</v>
      </c>
      <c r="BR313" s="24">
        <v>333.5</v>
      </c>
      <c r="BS313" s="24">
        <v>280.5</v>
      </c>
      <c r="BT313" s="24">
        <v>304.5</v>
      </c>
      <c r="BU313" s="24">
        <v>380.0</v>
      </c>
      <c r="BV313" s="24">
        <v>661.0</v>
      </c>
      <c r="BW313" s="24">
        <v>1116.5</v>
      </c>
      <c r="BX313" s="24">
        <v>1077.5</v>
      </c>
      <c r="BY313" s="24">
        <v>928.5</v>
      </c>
      <c r="BZ313" s="24">
        <v>764.0</v>
      </c>
      <c r="CA313" s="24">
        <v>858.0</v>
      </c>
      <c r="CB313" s="24">
        <v>967.0</v>
      </c>
      <c r="CC313" s="24">
        <v>960.5</v>
      </c>
      <c r="CD313" s="24">
        <v>956.0</v>
      </c>
      <c r="CE313" s="24">
        <v>655.5</v>
      </c>
      <c r="CF313" s="24">
        <v>417.0</v>
      </c>
      <c r="CG313" s="24">
        <v>304.5</v>
      </c>
      <c r="CH313" s="24">
        <v>229.5</v>
      </c>
      <c r="CI313" s="24">
        <v>153.5</v>
      </c>
      <c r="CJ313" s="24">
        <v>52.0</v>
      </c>
      <c r="CK313" s="24">
        <v>12.0</v>
      </c>
      <c r="CL313" s="24">
        <v>1.5</v>
      </c>
      <c r="CM313" s="24">
        <v>94.0</v>
      </c>
      <c r="CN313" s="24">
        <v>154.0</v>
      </c>
      <c r="CO313" s="24">
        <v>76.0</v>
      </c>
      <c r="CP313" s="24">
        <v>78.0</v>
      </c>
      <c r="CQ313" s="24">
        <v>0.0</v>
      </c>
      <c r="CR313" s="24">
        <v>0.0</v>
      </c>
      <c r="CS313" s="24">
        <v>0.0</v>
      </c>
      <c r="CT313" s="24">
        <v>0.0</v>
      </c>
      <c r="CU313" s="24">
        <v>0.0</v>
      </c>
      <c r="CV313" s="24">
        <v>39.0</v>
      </c>
      <c r="CW313" s="24">
        <v>0.0</v>
      </c>
      <c r="CX313" s="24">
        <v>39.0</v>
      </c>
      <c r="CY313" s="24">
        <v>6413.0</v>
      </c>
      <c r="CZ313" s="24">
        <v>1.0</v>
      </c>
      <c r="DA313" s="24">
        <v>2048.0</v>
      </c>
      <c r="DB313" s="24">
        <v>9.0</v>
      </c>
      <c r="DC313" s="24">
        <v>5.0</v>
      </c>
      <c r="DD313" s="24">
        <v>487.0</v>
      </c>
      <c r="DE313" s="24">
        <v>24.0</v>
      </c>
      <c r="DF313" s="24">
        <v>0.0</v>
      </c>
      <c r="DG313" s="24">
        <v>2.0</v>
      </c>
      <c r="DH313" s="24">
        <v>1.0</v>
      </c>
      <c r="DI313" s="24">
        <v>262.0</v>
      </c>
      <c r="DJ313" s="24">
        <v>1379.0</v>
      </c>
      <c r="DK313" s="24">
        <v>2191.0</v>
      </c>
      <c r="DL313" s="24">
        <v>4.0</v>
      </c>
      <c r="DM313" s="53">
        <v>111.3</v>
      </c>
      <c r="DN313" s="54"/>
    </row>
    <row r="314">
      <c r="A314" s="48" t="s">
        <v>918</v>
      </c>
      <c r="B314" s="49" t="s">
        <v>922</v>
      </c>
      <c r="C314" s="24">
        <v>42.0</v>
      </c>
      <c r="D314" s="24">
        <v>40.9</v>
      </c>
      <c r="E314" s="24">
        <v>43.2</v>
      </c>
      <c r="F314" s="50">
        <v>10150.0</v>
      </c>
      <c r="G314" s="50">
        <v>3279.0</v>
      </c>
      <c r="H314" s="50">
        <v>2049.0</v>
      </c>
      <c r="I314" s="50">
        <v>2088.0</v>
      </c>
      <c r="J314" s="50">
        <v>2195.0</v>
      </c>
      <c r="K314" s="24">
        <v>425.0</v>
      </c>
      <c r="L314" s="24">
        <v>88.0</v>
      </c>
      <c r="M314" s="24">
        <v>19.0</v>
      </c>
      <c r="N314" s="24">
        <v>6.0</v>
      </c>
      <c r="O314" s="24">
        <v>0.0</v>
      </c>
      <c r="P314" s="24">
        <v>1.0</v>
      </c>
      <c r="Q314" s="50">
        <v>9279.0</v>
      </c>
      <c r="R314" s="50">
        <v>2280.0</v>
      </c>
      <c r="S314" s="50">
        <v>2094.0</v>
      </c>
      <c r="T314" s="50">
        <v>2230.0</v>
      </c>
      <c r="U314" s="50">
        <v>2161.0</v>
      </c>
      <c r="V314" s="24">
        <v>420.0</v>
      </c>
      <c r="W314" s="24">
        <v>77.0</v>
      </c>
      <c r="X314" s="24">
        <v>17.0</v>
      </c>
      <c r="Y314" s="24">
        <v>25458.0</v>
      </c>
      <c r="Z314" s="24">
        <v>429.5</v>
      </c>
      <c r="AA314" s="24">
        <v>911.0</v>
      </c>
      <c r="AB314" s="24">
        <v>1483.0</v>
      </c>
      <c r="AC314" s="24">
        <v>1803.5</v>
      </c>
      <c r="AD314" s="24">
        <v>2145.5</v>
      </c>
      <c r="AE314" s="24">
        <v>1958.0</v>
      </c>
      <c r="AF314" s="24">
        <v>1384.5</v>
      </c>
      <c r="AG314" s="24">
        <v>1366.0</v>
      </c>
      <c r="AH314" s="24">
        <v>1815.0</v>
      </c>
      <c r="AI314" s="24">
        <v>2620.5</v>
      </c>
      <c r="AJ314" s="24">
        <v>2748.0</v>
      </c>
      <c r="AK314" s="24">
        <v>2061.5</v>
      </c>
      <c r="AL314" s="24">
        <v>1579.5</v>
      </c>
      <c r="AM314" s="24">
        <v>1115.0</v>
      </c>
      <c r="AN314" s="24">
        <v>855.0</v>
      </c>
      <c r="AO314" s="24">
        <v>567.5</v>
      </c>
      <c r="AP314" s="24">
        <v>348.0</v>
      </c>
      <c r="AQ314" s="24">
        <v>194.5</v>
      </c>
      <c r="AR314" s="24">
        <v>57.5</v>
      </c>
      <c r="AS314" s="24">
        <v>13.5</v>
      </c>
      <c r="AT314" s="24">
        <v>1.5</v>
      </c>
      <c r="AU314" s="24">
        <v>12446.0</v>
      </c>
      <c r="AV314" s="24">
        <v>205.5</v>
      </c>
      <c r="AW314" s="24">
        <v>440.0</v>
      </c>
      <c r="AX314" s="24">
        <v>761.5</v>
      </c>
      <c r="AY314" s="24">
        <v>1016.5</v>
      </c>
      <c r="AZ314" s="24">
        <v>1141.0</v>
      </c>
      <c r="BA314" s="24">
        <v>1021.5</v>
      </c>
      <c r="BB314" s="24">
        <v>716.5</v>
      </c>
      <c r="BC314" s="24">
        <v>646.5</v>
      </c>
      <c r="BD314" s="24">
        <v>805.5</v>
      </c>
      <c r="BE314" s="24">
        <v>1168.0</v>
      </c>
      <c r="BF314" s="24">
        <v>1336.0</v>
      </c>
      <c r="BG314" s="24">
        <v>1044.0</v>
      </c>
      <c r="BH314" s="24">
        <v>777.0</v>
      </c>
      <c r="BI314" s="24">
        <v>525.0</v>
      </c>
      <c r="BJ314" s="24">
        <v>394.0</v>
      </c>
      <c r="BK314" s="24">
        <v>253.0</v>
      </c>
      <c r="BL314" s="24">
        <v>129.5</v>
      </c>
      <c r="BM314" s="24">
        <v>48.5</v>
      </c>
      <c r="BN314" s="24">
        <v>13.0</v>
      </c>
      <c r="BO314" s="24">
        <v>3.5</v>
      </c>
      <c r="BP314" s="24">
        <v>0.0</v>
      </c>
      <c r="BQ314" s="24">
        <v>13012.0</v>
      </c>
      <c r="BR314" s="24">
        <v>224.0</v>
      </c>
      <c r="BS314" s="24">
        <v>471.0</v>
      </c>
      <c r="BT314" s="24">
        <v>721.5</v>
      </c>
      <c r="BU314" s="24">
        <v>787.0</v>
      </c>
      <c r="BV314" s="24">
        <v>1004.5</v>
      </c>
      <c r="BW314" s="24">
        <v>936.5</v>
      </c>
      <c r="BX314" s="24">
        <v>668.0</v>
      </c>
      <c r="BY314" s="24">
        <v>719.5</v>
      </c>
      <c r="BZ314" s="24">
        <v>1009.5</v>
      </c>
      <c r="CA314" s="24">
        <v>1452.5</v>
      </c>
      <c r="CB314" s="24">
        <v>1412.0</v>
      </c>
      <c r="CC314" s="24">
        <v>1017.5</v>
      </c>
      <c r="CD314" s="24">
        <v>802.5</v>
      </c>
      <c r="CE314" s="24">
        <v>590.0</v>
      </c>
      <c r="CF314" s="24">
        <v>461.0</v>
      </c>
      <c r="CG314" s="24">
        <v>314.5</v>
      </c>
      <c r="CH314" s="24">
        <v>218.5</v>
      </c>
      <c r="CI314" s="24">
        <v>146.0</v>
      </c>
      <c r="CJ314" s="24">
        <v>44.5</v>
      </c>
      <c r="CK314" s="24">
        <v>10.0</v>
      </c>
      <c r="CL314" s="24">
        <v>1.5</v>
      </c>
      <c r="CM314" s="24">
        <v>151.0</v>
      </c>
      <c r="CN314" s="24">
        <v>231.0</v>
      </c>
      <c r="CO314" s="24">
        <v>134.0</v>
      </c>
      <c r="CP314" s="24">
        <v>97.0</v>
      </c>
      <c r="CQ314" s="24">
        <v>0.0</v>
      </c>
      <c r="CR314" s="24">
        <v>7.0</v>
      </c>
      <c r="CS314" s="24">
        <v>0.0</v>
      </c>
      <c r="CT314" s="24">
        <v>6.0</v>
      </c>
      <c r="CU314" s="24">
        <v>0.0</v>
      </c>
      <c r="CV314" s="24">
        <v>35.0</v>
      </c>
      <c r="CW314" s="24">
        <v>7.0</v>
      </c>
      <c r="CX314" s="24">
        <v>28.0</v>
      </c>
      <c r="CY314" s="24">
        <v>7340.0</v>
      </c>
      <c r="CZ314" s="24">
        <v>1.0</v>
      </c>
      <c r="DA314" s="24">
        <v>2494.0</v>
      </c>
      <c r="DB314" s="24">
        <v>9.0</v>
      </c>
      <c r="DC314" s="24">
        <v>6.0</v>
      </c>
      <c r="DD314" s="24">
        <v>517.0</v>
      </c>
      <c r="DE314" s="24">
        <v>31.0</v>
      </c>
      <c r="DF314" s="24">
        <v>0.0</v>
      </c>
      <c r="DG314" s="24">
        <v>2.0</v>
      </c>
      <c r="DH314" s="24">
        <v>1.0</v>
      </c>
      <c r="DI314" s="24">
        <v>274.0</v>
      </c>
      <c r="DJ314" s="24">
        <v>1573.0</v>
      </c>
      <c r="DK314" s="24">
        <v>2428.0</v>
      </c>
      <c r="DL314" s="24">
        <v>4.0</v>
      </c>
      <c r="DM314" s="53">
        <v>111.3</v>
      </c>
      <c r="DN314" s="54"/>
    </row>
    <row r="315">
      <c r="A315" s="48" t="s">
        <v>918</v>
      </c>
      <c r="B315" s="49" t="s">
        <v>923</v>
      </c>
      <c r="C315" s="24">
        <v>39.9</v>
      </c>
      <c r="D315" s="24">
        <v>38.9</v>
      </c>
      <c r="E315" s="24">
        <v>40.8</v>
      </c>
      <c r="F315" s="50">
        <v>13441.0</v>
      </c>
      <c r="G315" s="50">
        <v>1797.0</v>
      </c>
      <c r="H315" s="50">
        <v>2452.0</v>
      </c>
      <c r="I315" s="50">
        <v>3703.0</v>
      </c>
      <c r="J315" s="50">
        <v>4522.0</v>
      </c>
      <c r="K315" s="24">
        <v>767.0</v>
      </c>
      <c r="L315" s="24">
        <v>141.0</v>
      </c>
      <c r="M315" s="24">
        <v>39.0</v>
      </c>
      <c r="N315" s="24">
        <v>12.0</v>
      </c>
      <c r="O315" s="24">
        <v>6.0</v>
      </c>
      <c r="P315" s="24">
        <v>2.0</v>
      </c>
      <c r="Q315" s="50">
        <v>12866.0</v>
      </c>
      <c r="R315" s="50">
        <v>1185.0</v>
      </c>
      <c r="S315" s="50">
        <v>2580.0</v>
      </c>
      <c r="T315" s="50">
        <v>4057.0</v>
      </c>
      <c r="U315" s="50">
        <v>4281.0</v>
      </c>
      <c r="V315" s="24">
        <v>650.0</v>
      </c>
      <c r="W315" s="24">
        <v>92.0</v>
      </c>
      <c r="X315" s="24">
        <v>21.0</v>
      </c>
      <c r="Y315" s="24">
        <v>41394.5</v>
      </c>
      <c r="Z315" s="24">
        <v>828.5</v>
      </c>
      <c r="AA315" s="24">
        <v>2455.0</v>
      </c>
      <c r="AB315" s="24">
        <v>3925.5</v>
      </c>
      <c r="AC315" s="24">
        <v>3561.5</v>
      </c>
      <c r="AD315" s="24">
        <v>2410.5</v>
      </c>
      <c r="AE315" s="24">
        <v>1935.0</v>
      </c>
      <c r="AF315" s="24">
        <v>1563.5</v>
      </c>
      <c r="AG315" s="24">
        <v>2240.5</v>
      </c>
      <c r="AH315" s="24">
        <v>3891.0</v>
      </c>
      <c r="AI315" s="24">
        <v>5081.0</v>
      </c>
      <c r="AJ315" s="24">
        <v>3932.5</v>
      </c>
      <c r="AK315" s="24">
        <v>2737.0</v>
      </c>
      <c r="AL315" s="24">
        <v>2403.0</v>
      </c>
      <c r="AM315" s="24">
        <v>1814.0</v>
      </c>
      <c r="AN315" s="24">
        <v>1094.0</v>
      </c>
      <c r="AO315" s="24">
        <v>637.0</v>
      </c>
      <c r="AP315" s="24">
        <v>443.0</v>
      </c>
      <c r="AQ315" s="24">
        <v>279.5</v>
      </c>
      <c r="AR315" s="24">
        <v>135.0</v>
      </c>
      <c r="AS315" s="24">
        <v>26.0</v>
      </c>
      <c r="AT315" s="24">
        <v>1.5</v>
      </c>
      <c r="AU315" s="24">
        <v>20531.5</v>
      </c>
      <c r="AV315" s="24">
        <v>435.5</v>
      </c>
      <c r="AW315" s="24">
        <v>1308.0</v>
      </c>
      <c r="AX315" s="24">
        <v>2155.5</v>
      </c>
      <c r="AY315" s="24">
        <v>1929.5</v>
      </c>
      <c r="AZ315" s="24">
        <v>1300.5</v>
      </c>
      <c r="BA315" s="24">
        <v>967.0</v>
      </c>
      <c r="BB315" s="24">
        <v>750.0</v>
      </c>
      <c r="BC315" s="24">
        <v>918.5</v>
      </c>
      <c r="BD315" s="24">
        <v>1591.5</v>
      </c>
      <c r="BE315" s="24">
        <v>2407.0</v>
      </c>
      <c r="BF315" s="24">
        <v>2096.0</v>
      </c>
      <c r="BG315" s="24">
        <v>1366.0</v>
      </c>
      <c r="BH315" s="24">
        <v>1166.0</v>
      </c>
      <c r="BI315" s="24">
        <v>908.0</v>
      </c>
      <c r="BJ315" s="24">
        <v>591.5</v>
      </c>
      <c r="BK315" s="24">
        <v>332.5</v>
      </c>
      <c r="BL315" s="24">
        <v>173.5</v>
      </c>
      <c r="BM315" s="24">
        <v>90.0</v>
      </c>
      <c r="BN315" s="24">
        <v>37.5</v>
      </c>
      <c r="BO315" s="24">
        <v>7.5</v>
      </c>
      <c r="BP315" s="24">
        <v>0.0</v>
      </c>
      <c r="BQ315" s="24">
        <v>20863.0</v>
      </c>
      <c r="BR315" s="24">
        <v>393.0</v>
      </c>
      <c r="BS315" s="24">
        <v>1147.0</v>
      </c>
      <c r="BT315" s="24">
        <v>1770.0</v>
      </c>
      <c r="BU315" s="24">
        <v>1632.0</v>
      </c>
      <c r="BV315" s="24">
        <v>1110.0</v>
      </c>
      <c r="BW315" s="24">
        <v>968.0</v>
      </c>
      <c r="BX315" s="24">
        <v>813.5</v>
      </c>
      <c r="BY315" s="24">
        <v>1322.0</v>
      </c>
      <c r="BZ315" s="24">
        <v>2299.5</v>
      </c>
      <c r="CA315" s="24">
        <v>2674.0</v>
      </c>
      <c r="CB315" s="24">
        <v>1836.5</v>
      </c>
      <c r="CC315" s="24">
        <v>1371.0</v>
      </c>
      <c r="CD315" s="24">
        <v>1237.0</v>
      </c>
      <c r="CE315" s="24">
        <v>906.0</v>
      </c>
      <c r="CF315" s="24">
        <v>502.5</v>
      </c>
      <c r="CG315" s="24">
        <v>304.5</v>
      </c>
      <c r="CH315" s="24">
        <v>269.5</v>
      </c>
      <c r="CI315" s="24">
        <v>189.5</v>
      </c>
      <c r="CJ315" s="24">
        <v>97.5</v>
      </c>
      <c r="CK315" s="24">
        <v>18.5</v>
      </c>
      <c r="CL315" s="24">
        <v>1.5</v>
      </c>
      <c r="CM315" s="24">
        <v>59.0</v>
      </c>
      <c r="CN315" s="24">
        <v>81.0</v>
      </c>
      <c r="CO315" s="24">
        <v>31.0</v>
      </c>
      <c r="CP315" s="24">
        <v>50.0</v>
      </c>
      <c r="CQ315" s="24">
        <v>0.0</v>
      </c>
      <c r="CR315" s="24">
        <v>0.0</v>
      </c>
      <c r="CS315" s="24">
        <v>0.0</v>
      </c>
      <c r="CT315" s="24">
        <v>0.0</v>
      </c>
      <c r="CU315" s="24">
        <v>0.0</v>
      </c>
      <c r="CV315" s="24">
        <v>0.0</v>
      </c>
      <c r="CW315" s="24">
        <v>0.0</v>
      </c>
      <c r="CX315" s="24">
        <v>0.0</v>
      </c>
      <c r="CY315" s="24">
        <v>14436.0</v>
      </c>
      <c r="CZ315" s="24">
        <v>0.0</v>
      </c>
      <c r="DA315" s="24">
        <v>3630.0</v>
      </c>
      <c r="DB315" s="24">
        <v>24.0</v>
      </c>
      <c r="DC315" s="24">
        <v>7.0</v>
      </c>
      <c r="DD315" s="24">
        <v>417.0</v>
      </c>
      <c r="DE315" s="24">
        <v>84.0</v>
      </c>
      <c r="DF315" s="24">
        <v>0.0</v>
      </c>
      <c r="DG315" s="24">
        <v>3.0</v>
      </c>
      <c r="DH315" s="24">
        <v>9.0</v>
      </c>
      <c r="DI315" s="24">
        <v>814.0</v>
      </c>
      <c r="DJ315" s="24">
        <v>4352.0</v>
      </c>
      <c r="DK315" s="24">
        <v>5091.0</v>
      </c>
      <c r="DL315" s="24">
        <v>5.0</v>
      </c>
      <c r="DM315" s="53">
        <v>111.3</v>
      </c>
      <c r="DN315" s="54"/>
    </row>
    <row r="316">
      <c r="A316" s="48" t="s">
        <v>918</v>
      </c>
      <c r="B316" s="49" t="s">
        <v>924</v>
      </c>
      <c r="C316" s="24">
        <v>47.5</v>
      </c>
      <c r="D316" s="24">
        <v>46.7</v>
      </c>
      <c r="E316" s="24">
        <v>48.4</v>
      </c>
      <c r="F316" s="50">
        <v>10260.0</v>
      </c>
      <c r="G316" s="50">
        <v>4785.0</v>
      </c>
      <c r="H316" s="50">
        <v>2500.0</v>
      </c>
      <c r="I316" s="50">
        <v>1651.0</v>
      </c>
      <c r="J316" s="50">
        <v>1025.0</v>
      </c>
      <c r="K316" s="24">
        <v>246.0</v>
      </c>
      <c r="L316" s="24">
        <v>45.0</v>
      </c>
      <c r="M316" s="24">
        <v>6.0</v>
      </c>
      <c r="N316" s="24">
        <v>1.0</v>
      </c>
      <c r="O316" s="24">
        <v>1.0</v>
      </c>
      <c r="P316" s="24">
        <v>0.0</v>
      </c>
      <c r="Q316" s="50">
        <v>9019.0</v>
      </c>
      <c r="R316" s="50">
        <v>3273.0</v>
      </c>
      <c r="S316" s="50">
        <v>2560.0</v>
      </c>
      <c r="T316" s="50">
        <v>1768.0</v>
      </c>
      <c r="U316" s="50">
        <v>1109.0</v>
      </c>
      <c r="V316" s="24">
        <v>243.0</v>
      </c>
      <c r="W316" s="24">
        <v>55.0</v>
      </c>
      <c r="X316" s="24">
        <v>11.0</v>
      </c>
      <c r="Y316" s="24">
        <v>20379.0</v>
      </c>
      <c r="Z316" s="24">
        <v>401.5</v>
      </c>
      <c r="AA316" s="24">
        <v>539.0</v>
      </c>
      <c r="AB316" s="24">
        <v>590.5</v>
      </c>
      <c r="AC316" s="24">
        <v>706.0</v>
      </c>
      <c r="AD316" s="24">
        <v>1111.5</v>
      </c>
      <c r="AE316" s="24">
        <v>1500.5</v>
      </c>
      <c r="AF316" s="24">
        <v>1344.5</v>
      </c>
      <c r="AG316" s="24">
        <v>1342.0</v>
      </c>
      <c r="AH316" s="24">
        <v>1413.0</v>
      </c>
      <c r="AI316" s="24">
        <v>1559.0</v>
      </c>
      <c r="AJ316" s="24">
        <v>1810.5</v>
      </c>
      <c r="AK316" s="24">
        <v>1916.5</v>
      </c>
      <c r="AL316" s="24">
        <v>2055.5</v>
      </c>
      <c r="AM316" s="24">
        <v>1572.0</v>
      </c>
      <c r="AN316" s="24">
        <v>1108.0</v>
      </c>
      <c r="AO316" s="24">
        <v>730.0</v>
      </c>
      <c r="AP316" s="24">
        <v>423.0</v>
      </c>
      <c r="AQ316" s="24">
        <v>162.0</v>
      </c>
      <c r="AR316" s="24">
        <v>75.5</v>
      </c>
      <c r="AS316" s="24">
        <v>13.5</v>
      </c>
      <c r="AT316" s="24">
        <v>5.0</v>
      </c>
      <c r="AU316" s="24">
        <v>10454.0</v>
      </c>
      <c r="AV316" s="24">
        <v>211.5</v>
      </c>
      <c r="AW316" s="24">
        <v>280.0</v>
      </c>
      <c r="AX316" s="24">
        <v>320.5</v>
      </c>
      <c r="AY316" s="24">
        <v>338.5</v>
      </c>
      <c r="AZ316" s="24">
        <v>573.5</v>
      </c>
      <c r="BA316" s="24">
        <v>798.0</v>
      </c>
      <c r="BB316" s="24">
        <v>738.0</v>
      </c>
      <c r="BC316" s="24">
        <v>752.5</v>
      </c>
      <c r="BD316" s="24">
        <v>766.5</v>
      </c>
      <c r="BE316" s="24">
        <v>791.5</v>
      </c>
      <c r="BF316" s="24">
        <v>955.0</v>
      </c>
      <c r="BG316" s="24">
        <v>990.0</v>
      </c>
      <c r="BH316" s="24">
        <v>1024.0</v>
      </c>
      <c r="BI316" s="24">
        <v>802.5</v>
      </c>
      <c r="BJ316" s="24">
        <v>520.0</v>
      </c>
      <c r="BK316" s="24">
        <v>349.0</v>
      </c>
      <c r="BL316" s="24">
        <v>178.5</v>
      </c>
      <c r="BM316" s="24">
        <v>47.5</v>
      </c>
      <c r="BN316" s="24">
        <v>15.0</v>
      </c>
      <c r="BO316" s="24">
        <v>1.0</v>
      </c>
      <c r="BP316" s="24">
        <v>1.0</v>
      </c>
      <c r="BQ316" s="24">
        <v>9925.0</v>
      </c>
      <c r="BR316" s="24">
        <v>190.0</v>
      </c>
      <c r="BS316" s="24">
        <v>259.0</v>
      </c>
      <c r="BT316" s="24">
        <v>270.0</v>
      </c>
      <c r="BU316" s="24">
        <v>367.5</v>
      </c>
      <c r="BV316" s="24">
        <v>538.0</v>
      </c>
      <c r="BW316" s="24">
        <v>702.5</v>
      </c>
      <c r="BX316" s="24">
        <v>606.5</v>
      </c>
      <c r="BY316" s="24">
        <v>589.5</v>
      </c>
      <c r="BZ316" s="24">
        <v>646.5</v>
      </c>
      <c r="CA316" s="24">
        <v>767.5</v>
      </c>
      <c r="CB316" s="24">
        <v>855.5</v>
      </c>
      <c r="CC316" s="24">
        <v>926.5</v>
      </c>
      <c r="CD316" s="24">
        <v>1031.5</v>
      </c>
      <c r="CE316" s="24">
        <v>769.5</v>
      </c>
      <c r="CF316" s="24">
        <v>588.0</v>
      </c>
      <c r="CG316" s="24">
        <v>381.0</v>
      </c>
      <c r="CH316" s="24">
        <v>244.5</v>
      </c>
      <c r="CI316" s="24">
        <v>114.5</v>
      </c>
      <c r="CJ316" s="24">
        <v>60.5</v>
      </c>
      <c r="CK316" s="24">
        <v>12.5</v>
      </c>
      <c r="CL316" s="24">
        <v>4.0</v>
      </c>
      <c r="CM316" s="24">
        <v>175.0</v>
      </c>
      <c r="CN316" s="24">
        <v>324.0</v>
      </c>
      <c r="CO316" s="24">
        <v>170.0</v>
      </c>
      <c r="CP316" s="24">
        <v>154.0</v>
      </c>
      <c r="CQ316" s="24">
        <v>0.0</v>
      </c>
      <c r="CR316" s="24">
        <v>17.0</v>
      </c>
      <c r="CS316" s="24">
        <v>14.0</v>
      </c>
      <c r="CT316" s="24">
        <v>0.0</v>
      </c>
      <c r="CU316" s="24">
        <v>0.0</v>
      </c>
      <c r="CV316" s="24">
        <v>116.0</v>
      </c>
      <c r="CW316" s="24">
        <v>24.0</v>
      </c>
      <c r="CX316" s="24">
        <v>92.0</v>
      </c>
      <c r="CY316" s="24">
        <v>8212.0</v>
      </c>
      <c r="CZ316" s="24">
        <v>117.0</v>
      </c>
      <c r="DA316" s="24">
        <v>3050.0</v>
      </c>
      <c r="DB316" s="24">
        <v>8.0</v>
      </c>
      <c r="DC316" s="24">
        <v>3.0</v>
      </c>
      <c r="DD316" s="24">
        <v>1534.0</v>
      </c>
      <c r="DE316" s="24">
        <v>36.0</v>
      </c>
      <c r="DF316" s="24">
        <v>0.0</v>
      </c>
      <c r="DG316" s="24">
        <v>6.0</v>
      </c>
      <c r="DH316" s="24">
        <v>1.0</v>
      </c>
      <c r="DI316" s="24">
        <v>169.0</v>
      </c>
      <c r="DJ316" s="24">
        <v>1142.0</v>
      </c>
      <c r="DK316" s="24">
        <v>2142.0</v>
      </c>
      <c r="DL316" s="24">
        <v>4.0</v>
      </c>
      <c r="DM316" s="53">
        <v>111.3</v>
      </c>
      <c r="DN316" s="54"/>
    </row>
    <row r="317">
      <c r="A317" s="48" t="s">
        <v>918</v>
      </c>
      <c r="B317" s="49" t="s">
        <v>925</v>
      </c>
      <c r="C317" s="24">
        <v>44.8</v>
      </c>
      <c r="D317" s="24">
        <v>44.0</v>
      </c>
      <c r="E317" s="24">
        <v>45.6</v>
      </c>
      <c r="F317" s="50">
        <v>8471.0</v>
      </c>
      <c r="G317" s="50">
        <v>2625.0</v>
      </c>
      <c r="H317" s="50">
        <v>2144.0</v>
      </c>
      <c r="I317" s="50">
        <v>1774.0</v>
      </c>
      <c r="J317" s="50">
        <v>1465.0</v>
      </c>
      <c r="K317" s="24">
        <v>361.0</v>
      </c>
      <c r="L317" s="24">
        <v>74.0</v>
      </c>
      <c r="M317" s="24">
        <v>20.0</v>
      </c>
      <c r="N317" s="24">
        <v>4.0</v>
      </c>
      <c r="O317" s="24">
        <v>1.0</v>
      </c>
      <c r="P317" s="24">
        <v>3.0</v>
      </c>
      <c r="Q317" s="50">
        <v>7856.0</v>
      </c>
      <c r="R317" s="50">
        <v>1749.0</v>
      </c>
      <c r="S317" s="50">
        <v>2292.0</v>
      </c>
      <c r="T317" s="50">
        <v>1926.0</v>
      </c>
      <c r="U317" s="50">
        <v>1430.0</v>
      </c>
      <c r="V317" s="24">
        <v>363.0</v>
      </c>
      <c r="W317" s="24">
        <v>71.0</v>
      </c>
      <c r="X317" s="24">
        <v>25.0</v>
      </c>
      <c r="Y317" s="24">
        <v>20835.0</v>
      </c>
      <c r="Z317" s="24">
        <v>606.5</v>
      </c>
      <c r="AA317" s="24">
        <v>785.5</v>
      </c>
      <c r="AB317" s="24">
        <v>876.5</v>
      </c>
      <c r="AC317" s="24">
        <v>872.0</v>
      </c>
      <c r="AD317" s="24">
        <v>1203.5</v>
      </c>
      <c r="AE317" s="24">
        <v>1421.5</v>
      </c>
      <c r="AF317" s="24">
        <v>1307.5</v>
      </c>
      <c r="AG317" s="24">
        <v>1590.0</v>
      </c>
      <c r="AH317" s="24">
        <v>1636.5</v>
      </c>
      <c r="AI317" s="24">
        <v>1625.5</v>
      </c>
      <c r="AJ317" s="24">
        <v>1657.0</v>
      </c>
      <c r="AK317" s="24">
        <v>1611.5</v>
      </c>
      <c r="AL317" s="24">
        <v>1824.0</v>
      </c>
      <c r="AM317" s="24">
        <v>1482.5</v>
      </c>
      <c r="AN317" s="24">
        <v>1051.5</v>
      </c>
      <c r="AO317" s="24">
        <v>657.5</v>
      </c>
      <c r="AP317" s="24">
        <v>365.5</v>
      </c>
      <c r="AQ317" s="24">
        <v>181.0</v>
      </c>
      <c r="AR317" s="24">
        <v>62.0</v>
      </c>
      <c r="AS317" s="24">
        <v>14.5</v>
      </c>
      <c r="AT317" s="24">
        <v>3.0</v>
      </c>
      <c r="AU317" s="24">
        <v>10195.5</v>
      </c>
      <c r="AV317" s="24">
        <v>311.5</v>
      </c>
      <c r="AW317" s="24">
        <v>399.5</v>
      </c>
      <c r="AX317" s="24">
        <v>425.5</v>
      </c>
      <c r="AY317" s="24">
        <v>432.5</v>
      </c>
      <c r="AZ317" s="24">
        <v>630.0</v>
      </c>
      <c r="BA317" s="24">
        <v>716.5</v>
      </c>
      <c r="BB317" s="24">
        <v>656.5</v>
      </c>
      <c r="BC317" s="24">
        <v>825.5</v>
      </c>
      <c r="BD317" s="24">
        <v>848.0</v>
      </c>
      <c r="BE317" s="24">
        <v>809.5</v>
      </c>
      <c r="BF317" s="24">
        <v>830.5</v>
      </c>
      <c r="BG317" s="24">
        <v>759.0</v>
      </c>
      <c r="BH317" s="24">
        <v>819.5</v>
      </c>
      <c r="BI317" s="24">
        <v>690.5</v>
      </c>
      <c r="BJ317" s="24">
        <v>510.0</v>
      </c>
      <c r="BK317" s="24">
        <v>311.0</v>
      </c>
      <c r="BL317" s="24">
        <v>146.0</v>
      </c>
      <c r="BM317" s="24">
        <v>59.5</v>
      </c>
      <c r="BN317" s="24">
        <v>12.0</v>
      </c>
      <c r="BO317" s="24">
        <v>1.5</v>
      </c>
      <c r="BP317" s="24">
        <v>1.0</v>
      </c>
      <c r="BQ317" s="24">
        <v>10639.5</v>
      </c>
      <c r="BR317" s="24">
        <v>295.0</v>
      </c>
      <c r="BS317" s="24">
        <v>386.0</v>
      </c>
      <c r="BT317" s="24">
        <v>451.0</v>
      </c>
      <c r="BU317" s="24">
        <v>439.5</v>
      </c>
      <c r="BV317" s="24">
        <v>573.5</v>
      </c>
      <c r="BW317" s="24">
        <v>705.0</v>
      </c>
      <c r="BX317" s="24">
        <v>651.0</v>
      </c>
      <c r="BY317" s="24">
        <v>764.5</v>
      </c>
      <c r="BZ317" s="24">
        <v>788.5</v>
      </c>
      <c r="CA317" s="24">
        <v>816.0</v>
      </c>
      <c r="CB317" s="24">
        <v>826.5</v>
      </c>
      <c r="CC317" s="24">
        <v>852.5</v>
      </c>
      <c r="CD317" s="24">
        <v>1004.5</v>
      </c>
      <c r="CE317" s="24">
        <v>792.0</v>
      </c>
      <c r="CF317" s="24">
        <v>541.5</v>
      </c>
      <c r="CG317" s="24">
        <v>346.5</v>
      </c>
      <c r="CH317" s="24">
        <v>219.5</v>
      </c>
      <c r="CI317" s="24">
        <v>121.5</v>
      </c>
      <c r="CJ317" s="24">
        <v>50.0</v>
      </c>
      <c r="CK317" s="24">
        <v>13.0</v>
      </c>
      <c r="CL317" s="24">
        <v>2.0</v>
      </c>
      <c r="CM317" s="24">
        <v>83.0</v>
      </c>
      <c r="CN317" s="24">
        <v>160.0</v>
      </c>
      <c r="CO317" s="24">
        <v>88.0</v>
      </c>
      <c r="CP317" s="24">
        <v>72.0</v>
      </c>
      <c r="CQ317" s="24">
        <v>0.0</v>
      </c>
      <c r="CR317" s="24">
        <v>12.0</v>
      </c>
      <c r="CS317" s="24">
        <v>10.0</v>
      </c>
      <c r="CT317" s="24">
        <v>0.0</v>
      </c>
      <c r="CU317" s="24">
        <v>0.0</v>
      </c>
      <c r="CV317" s="24">
        <v>0.0</v>
      </c>
      <c r="CW317" s="24">
        <v>0.0</v>
      </c>
      <c r="CX317" s="24">
        <v>0.0</v>
      </c>
      <c r="CY317" s="24">
        <v>6865.0</v>
      </c>
      <c r="CZ317" s="24">
        <v>3.0</v>
      </c>
      <c r="DA317" s="24">
        <v>2564.0</v>
      </c>
      <c r="DB317" s="24">
        <v>16.0</v>
      </c>
      <c r="DC317" s="24">
        <v>3.0</v>
      </c>
      <c r="DD317" s="24">
        <v>718.0</v>
      </c>
      <c r="DE317" s="24">
        <v>25.0</v>
      </c>
      <c r="DF317" s="24">
        <v>0.0</v>
      </c>
      <c r="DG317" s="24">
        <v>1.0</v>
      </c>
      <c r="DH317" s="24">
        <v>3.0</v>
      </c>
      <c r="DI317" s="24">
        <v>199.0</v>
      </c>
      <c r="DJ317" s="24">
        <v>1246.0</v>
      </c>
      <c r="DK317" s="24">
        <v>2086.0</v>
      </c>
      <c r="DL317" s="24">
        <v>1.0</v>
      </c>
      <c r="DM317" s="53">
        <v>111.3</v>
      </c>
      <c r="DN317" s="54"/>
    </row>
    <row r="318">
      <c r="A318" s="48" t="s">
        <v>918</v>
      </c>
      <c r="B318" s="49" t="s">
        <v>926</v>
      </c>
      <c r="C318" s="24">
        <v>46.6</v>
      </c>
      <c r="D318" s="24">
        <v>45.7</v>
      </c>
      <c r="E318" s="24">
        <v>47.5</v>
      </c>
      <c r="F318" s="50">
        <v>7932.0</v>
      </c>
      <c r="G318" s="50">
        <v>4125.0</v>
      </c>
      <c r="H318" s="50">
        <v>1782.0</v>
      </c>
      <c r="I318" s="50">
        <v>1074.0</v>
      </c>
      <c r="J318" s="24">
        <v>699.0</v>
      </c>
      <c r="K318" s="24">
        <v>198.0</v>
      </c>
      <c r="L318" s="24">
        <v>42.0</v>
      </c>
      <c r="M318" s="24">
        <v>6.0</v>
      </c>
      <c r="N318" s="24">
        <v>2.0</v>
      </c>
      <c r="O318" s="24">
        <v>1.0</v>
      </c>
      <c r="P318" s="24">
        <v>3.0</v>
      </c>
      <c r="Q318" s="50">
        <v>7061.0</v>
      </c>
      <c r="R318" s="50">
        <v>2877.0</v>
      </c>
      <c r="S318" s="50">
        <v>1966.0</v>
      </c>
      <c r="T318" s="50">
        <v>1163.0</v>
      </c>
      <c r="U318" s="24">
        <v>787.0</v>
      </c>
      <c r="V318" s="24">
        <v>215.0</v>
      </c>
      <c r="W318" s="24">
        <v>42.0</v>
      </c>
      <c r="X318" s="24">
        <v>11.0</v>
      </c>
      <c r="Y318" s="24">
        <v>15231.0</v>
      </c>
      <c r="Z318" s="24">
        <v>365.0</v>
      </c>
      <c r="AA318" s="24">
        <v>473.0</v>
      </c>
      <c r="AB318" s="24">
        <v>495.5</v>
      </c>
      <c r="AC318" s="24">
        <v>610.5</v>
      </c>
      <c r="AD318" s="24">
        <v>852.5</v>
      </c>
      <c r="AE318" s="24">
        <v>1135.0</v>
      </c>
      <c r="AF318" s="24">
        <v>1006.5</v>
      </c>
      <c r="AG318" s="24">
        <v>954.5</v>
      </c>
      <c r="AH318" s="24">
        <v>995.0</v>
      </c>
      <c r="AI318" s="24">
        <v>1130.0</v>
      </c>
      <c r="AJ318" s="24">
        <v>1376.0</v>
      </c>
      <c r="AK318" s="24">
        <v>1444.0</v>
      </c>
      <c r="AL318" s="24">
        <v>1456.0</v>
      </c>
      <c r="AM318" s="24">
        <v>1062.5</v>
      </c>
      <c r="AN318" s="24">
        <v>799.0</v>
      </c>
      <c r="AO318" s="24">
        <v>550.5</v>
      </c>
      <c r="AP318" s="24">
        <v>336.0</v>
      </c>
      <c r="AQ318" s="24">
        <v>139.5</v>
      </c>
      <c r="AR318" s="24">
        <v>43.0</v>
      </c>
      <c r="AS318" s="24">
        <v>6.5</v>
      </c>
      <c r="AT318" s="24">
        <v>0.5</v>
      </c>
      <c r="AU318" s="24">
        <v>8018.5</v>
      </c>
      <c r="AV318" s="24">
        <v>196.5</v>
      </c>
      <c r="AW318" s="24">
        <v>261.0</v>
      </c>
      <c r="AX318" s="24">
        <v>252.0</v>
      </c>
      <c r="AY318" s="24">
        <v>321.5</v>
      </c>
      <c r="AZ318" s="24">
        <v>455.0</v>
      </c>
      <c r="BA318" s="24">
        <v>596.0</v>
      </c>
      <c r="BB318" s="24">
        <v>552.5</v>
      </c>
      <c r="BC318" s="24">
        <v>523.0</v>
      </c>
      <c r="BD318" s="24">
        <v>527.5</v>
      </c>
      <c r="BE318" s="24">
        <v>650.5</v>
      </c>
      <c r="BF318" s="24">
        <v>750.0</v>
      </c>
      <c r="BG318" s="24">
        <v>783.0</v>
      </c>
      <c r="BH318" s="24">
        <v>794.0</v>
      </c>
      <c r="BI318" s="24">
        <v>554.5</v>
      </c>
      <c r="BJ318" s="24">
        <v>376.5</v>
      </c>
      <c r="BK318" s="24">
        <v>231.5</v>
      </c>
      <c r="BL318" s="24">
        <v>139.0</v>
      </c>
      <c r="BM318" s="24">
        <v>44.5</v>
      </c>
      <c r="BN318" s="24">
        <v>9.0</v>
      </c>
      <c r="BO318" s="24">
        <v>1.0</v>
      </c>
      <c r="BP318" s="24">
        <v>0.0</v>
      </c>
      <c r="BQ318" s="24">
        <v>7212.5</v>
      </c>
      <c r="BR318" s="24">
        <v>168.5</v>
      </c>
      <c r="BS318" s="24">
        <v>212.0</v>
      </c>
      <c r="BT318" s="24">
        <v>243.5</v>
      </c>
      <c r="BU318" s="24">
        <v>289.0</v>
      </c>
      <c r="BV318" s="24">
        <v>397.5</v>
      </c>
      <c r="BW318" s="24">
        <v>539.0</v>
      </c>
      <c r="BX318" s="24">
        <v>454.0</v>
      </c>
      <c r="BY318" s="24">
        <v>431.5</v>
      </c>
      <c r="BZ318" s="24">
        <v>467.5</v>
      </c>
      <c r="CA318" s="24">
        <v>479.5</v>
      </c>
      <c r="CB318" s="24">
        <v>626.0</v>
      </c>
      <c r="CC318" s="24">
        <v>661.0</v>
      </c>
      <c r="CD318" s="24">
        <v>662.0</v>
      </c>
      <c r="CE318" s="24">
        <v>508.0</v>
      </c>
      <c r="CF318" s="24">
        <v>422.5</v>
      </c>
      <c r="CG318" s="24">
        <v>319.0</v>
      </c>
      <c r="CH318" s="24">
        <v>197.0</v>
      </c>
      <c r="CI318" s="24">
        <v>95.0</v>
      </c>
      <c r="CJ318" s="24">
        <v>34.0</v>
      </c>
      <c r="CK318" s="24">
        <v>5.5</v>
      </c>
      <c r="CL318" s="24">
        <v>0.5</v>
      </c>
      <c r="CM318" s="24">
        <v>143.0</v>
      </c>
      <c r="CN318" s="24">
        <v>229.0</v>
      </c>
      <c r="CO318" s="24">
        <v>112.0</v>
      </c>
      <c r="CP318" s="24">
        <v>117.0</v>
      </c>
      <c r="CQ318" s="24">
        <v>0.0</v>
      </c>
      <c r="CR318" s="24">
        <v>27.0</v>
      </c>
      <c r="CS318" s="24">
        <v>13.0</v>
      </c>
      <c r="CT318" s="24">
        <v>14.0</v>
      </c>
      <c r="CU318" s="24">
        <v>0.0</v>
      </c>
      <c r="CV318" s="24">
        <v>73.0</v>
      </c>
      <c r="CW318" s="24">
        <v>52.0</v>
      </c>
      <c r="CX318" s="24">
        <v>21.0</v>
      </c>
      <c r="CY318" s="24">
        <v>5732.0</v>
      </c>
      <c r="CZ318" s="24">
        <v>5.0</v>
      </c>
      <c r="DA318" s="24">
        <v>2090.0</v>
      </c>
      <c r="DB318" s="24">
        <v>13.0</v>
      </c>
      <c r="DC318" s="24">
        <v>4.0</v>
      </c>
      <c r="DD318" s="24">
        <v>1057.0</v>
      </c>
      <c r="DE318" s="24">
        <v>23.0</v>
      </c>
      <c r="DF318" s="24">
        <v>0.0</v>
      </c>
      <c r="DG318" s="24">
        <v>3.0</v>
      </c>
      <c r="DH318" s="24">
        <v>1.0</v>
      </c>
      <c r="DI318" s="24">
        <v>113.0</v>
      </c>
      <c r="DJ318" s="24">
        <v>959.0</v>
      </c>
      <c r="DK318" s="24">
        <v>1462.0</v>
      </c>
      <c r="DL318" s="24">
        <v>2.0</v>
      </c>
      <c r="DM318" s="53">
        <v>111.3</v>
      </c>
      <c r="DN318" s="54"/>
    </row>
    <row r="319">
      <c r="A319" s="48" t="s">
        <v>918</v>
      </c>
      <c r="B319" s="49" t="s">
        <v>927</v>
      </c>
      <c r="C319" s="24">
        <v>44.5</v>
      </c>
      <c r="D319" s="24">
        <v>43.3</v>
      </c>
      <c r="E319" s="24">
        <v>45.6</v>
      </c>
      <c r="F319" s="50">
        <v>6880.0</v>
      </c>
      <c r="G319" s="50">
        <v>1699.0</v>
      </c>
      <c r="H319" s="50">
        <v>1783.0</v>
      </c>
      <c r="I319" s="50">
        <v>1594.0</v>
      </c>
      <c r="J319" s="50">
        <v>1380.0</v>
      </c>
      <c r="K319" s="24">
        <v>335.0</v>
      </c>
      <c r="L319" s="24">
        <v>66.0</v>
      </c>
      <c r="M319" s="24">
        <v>17.0</v>
      </c>
      <c r="N319" s="24">
        <v>5.0</v>
      </c>
      <c r="O319" s="24">
        <v>1.0</v>
      </c>
      <c r="P319" s="24">
        <v>0.0</v>
      </c>
      <c r="Q319" s="50">
        <v>6464.0</v>
      </c>
      <c r="R319" s="50">
        <v>1151.0</v>
      </c>
      <c r="S319" s="50">
        <v>1780.0</v>
      </c>
      <c r="T319" s="50">
        <v>1744.0</v>
      </c>
      <c r="U319" s="50">
        <v>1414.0</v>
      </c>
      <c r="V319" s="24">
        <v>288.0</v>
      </c>
      <c r="W319" s="24">
        <v>75.0</v>
      </c>
      <c r="X319" s="24">
        <v>12.0</v>
      </c>
      <c r="Y319" s="24">
        <v>18011.0</v>
      </c>
      <c r="Z319" s="24">
        <v>562.0</v>
      </c>
      <c r="AA319" s="24">
        <v>838.0</v>
      </c>
      <c r="AB319" s="24">
        <v>851.5</v>
      </c>
      <c r="AC319" s="24">
        <v>762.5</v>
      </c>
      <c r="AD319" s="24">
        <v>1014.0</v>
      </c>
      <c r="AE319" s="24">
        <v>1109.5</v>
      </c>
      <c r="AF319" s="24">
        <v>1026.0</v>
      </c>
      <c r="AG319" s="24">
        <v>1354.0</v>
      </c>
      <c r="AH319" s="24">
        <v>1561.0</v>
      </c>
      <c r="AI319" s="24">
        <v>1428.0</v>
      </c>
      <c r="AJ319" s="24">
        <v>1432.0</v>
      </c>
      <c r="AK319" s="24">
        <v>1368.0</v>
      </c>
      <c r="AL319" s="24">
        <v>1500.5</v>
      </c>
      <c r="AM319" s="24">
        <v>1231.5</v>
      </c>
      <c r="AN319" s="24">
        <v>830.5</v>
      </c>
      <c r="AO319" s="24">
        <v>559.0</v>
      </c>
      <c r="AP319" s="24">
        <v>336.5</v>
      </c>
      <c r="AQ319" s="24">
        <v>182.0</v>
      </c>
      <c r="AR319" s="24">
        <v>48.0</v>
      </c>
      <c r="AS319" s="24">
        <v>13.0</v>
      </c>
      <c r="AT319" s="24">
        <v>3.5</v>
      </c>
      <c r="AU319" s="24">
        <v>8823.5</v>
      </c>
      <c r="AV319" s="24">
        <v>269.5</v>
      </c>
      <c r="AW319" s="24">
        <v>431.0</v>
      </c>
      <c r="AX319" s="24">
        <v>451.0</v>
      </c>
      <c r="AY319" s="24">
        <v>400.0</v>
      </c>
      <c r="AZ319" s="24">
        <v>542.5</v>
      </c>
      <c r="BA319" s="24">
        <v>564.5</v>
      </c>
      <c r="BB319" s="24">
        <v>504.0</v>
      </c>
      <c r="BC319" s="24">
        <v>679.0</v>
      </c>
      <c r="BD319" s="24">
        <v>791.0</v>
      </c>
      <c r="BE319" s="24">
        <v>725.0</v>
      </c>
      <c r="BF319" s="24">
        <v>687.0</v>
      </c>
      <c r="BG319" s="24">
        <v>662.5</v>
      </c>
      <c r="BH319" s="24">
        <v>691.0</v>
      </c>
      <c r="BI319" s="24">
        <v>576.5</v>
      </c>
      <c r="BJ319" s="24">
        <v>396.0</v>
      </c>
      <c r="BK319" s="24">
        <v>260.0</v>
      </c>
      <c r="BL319" s="24">
        <v>122.5</v>
      </c>
      <c r="BM319" s="24">
        <v>54.0</v>
      </c>
      <c r="BN319" s="24">
        <v>13.5</v>
      </c>
      <c r="BO319" s="24">
        <v>2.5</v>
      </c>
      <c r="BP319" s="24">
        <v>0.5</v>
      </c>
      <c r="BQ319" s="24">
        <v>9187.5</v>
      </c>
      <c r="BR319" s="24">
        <v>292.5</v>
      </c>
      <c r="BS319" s="24">
        <v>407.0</v>
      </c>
      <c r="BT319" s="24">
        <v>400.5</v>
      </c>
      <c r="BU319" s="24">
        <v>362.5</v>
      </c>
      <c r="BV319" s="24">
        <v>471.5</v>
      </c>
      <c r="BW319" s="24">
        <v>545.0</v>
      </c>
      <c r="BX319" s="24">
        <v>522.0</v>
      </c>
      <c r="BY319" s="24">
        <v>675.0</v>
      </c>
      <c r="BZ319" s="24">
        <v>770.0</v>
      </c>
      <c r="CA319" s="24">
        <v>703.0</v>
      </c>
      <c r="CB319" s="24">
        <v>745.0</v>
      </c>
      <c r="CC319" s="24">
        <v>705.5</v>
      </c>
      <c r="CD319" s="24">
        <v>809.5</v>
      </c>
      <c r="CE319" s="24">
        <v>655.0</v>
      </c>
      <c r="CF319" s="24">
        <v>434.5</v>
      </c>
      <c r="CG319" s="24">
        <v>299.0</v>
      </c>
      <c r="CH319" s="24">
        <v>214.0</v>
      </c>
      <c r="CI319" s="24">
        <v>128.0</v>
      </c>
      <c r="CJ319" s="24">
        <v>34.5</v>
      </c>
      <c r="CK319" s="24">
        <v>10.5</v>
      </c>
      <c r="CL319" s="24">
        <v>3.0</v>
      </c>
      <c r="CM319" s="24">
        <v>38.0</v>
      </c>
      <c r="CN319" s="24">
        <v>71.0</v>
      </c>
      <c r="CO319" s="24">
        <v>30.0</v>
      </c>
      <c r="CP319" s="24">
        <v>41.0</v>
      </c>
      <c r="CQ319" s="24">
        <v>0.0</v>
      </c>
      <c r="CR319" s="24">
        <v>7.0</v>
      </c>
      <c r="CS319" s="24">
        <v>7.0</v>
      </c>
      <c r="CT319" s="24">
        <v>0.0</v>
      </c>
      <c r="CU319" s="24">
        <v>0.0</v>
      </c>
      <c r="CV319" s="24">
        <v>0.0</v>
      </c>
      <c r="CW319" s="24">
        <v>0.0</v>
      </c>
      <c r="CX319" s="24">
        <v>0.0</v>
      </c>
      <c r="CY319" s="24">
        <v>6444.0</v>
      </c>
      <c r="CZ319" s="24">
        <v>0.0</v>
      </c>
      <c r="DA319" s="24">
        <v>2455.0</v>
      </c>
      <c r="DB319" s="24">
        <v>16.0</v>
      </c>
      <c r="DC319" s="24">
        <v>1.0</v>
      </c>
      <c r="DD319" s="24">
        <v>949.0</v>
      </c>
      <c r="DE319" s="24">
        <v>33.0</v>
      </c>
      <c r="DF319" s="24">
        <v>0.0</v>
      </c>
      <c r="DG319" s="24">
        <v>6.0</v>
      </c>
      <c r="DH319" s="24">
        <v>2.0</v>
      </c>
      <c r="DI319" s="24">
        <v>168.0</v>
      </c>
      <c r="DJ319" s="24">
        <v>977.0</v>
      </c>
      <c r="DK319" s="24">
        <v>1836.0</v>
      </c>
      <c r="DL319" s="24">
        <v>1.0</v>
      </c>
      <c r="DM319" s="53">
        <v>111.3</v>
      </c>
      <c r="DN319" s="54"/>
    </row>
    <row r="320">
      <c r="A320" s="48" t="s">
        <v>918</v>
      </c>
      <c r="B320" s="49" t="s">
        <v>928</v>
      </c>
      <c r="C320" s="24">
        <v>44.3</v>
      </c>
      <c r="D320" s="24">
        <v>43.2</v>
      </c>
      <c r="E320" s="24">
        <v>45.4</v>
      </c>
      <c r="F320" s="50">
        <v>6484.0</v>
      </c>
      <c r="G320" s="50">
        <v>2427.0</v>
      </c>
      <c r="H320" s="50">
        <v>1616.0</v>
      </c>
      <c r="I320" s="50">
        <v>1223.0</v>
      </c>
      <c r="J320" s="24">
        <v>920.0</v>
      </c>
      <c r="K320" s="24">
        <v>234.0</v>
      </c>
      <c r="L320" s="24">
        <v>53.0</v>
      </c>
      <c r="M320" s="24">
        <v>10.0</v>
      </c>
      <c r="N320" s="24">
        <v>1.0</v>
      </c>
      <c r="O320" s="24">
        <v>0.0</v>
      </c>
      <c r="P320" s="24">
        <v>0.0</v>
      </c>
      <c r="Q320" s="50">
        <v>5813.0</v>
      </c>
      <c r="R320" s="50">
        <v>1567.0</v>
      </c>
      <c r="S320" s="50">
        <v>1670.0</v>
      </c>
      <c r="T320" s="50">
        <v>1318.0</v>
      </c>
      <c r="U320" s="24">
        <v>971.0</v>
      </c>
      <c r="V320" s="24">
        <v>222.0</v>
      </c>
      <c r="W320" s="24">
        <v>53.0</v>
      </c>
      <c r="X320" s="24">
        <v>12.0</v>
      </c>
      <c r="Y320" s="24">
        <v>14658.0</v>
      </c>
      <c r="Z320" s="24">
        <v>379.0</v>
      </c>
      <c r="AA320" s="24">
        <v>558.5</v>
      </c>
      <c r="AB320" s="24">
        <v>583.5</v>
      </c>
      <c r="AC320" s="24">
        <v>653.5</v>
      </c>
      <c r="AD320" s="24">
        <v>893.0</v>
      </c>
      <c r="AE320" s="24">
        <v>1216.5</v>
      </c>
      <c r="AF320" s="24">
        <v>1000.5</v>
      </c>
      <c r="AG320" s="24">
        <v>1048.5</v>
      </c>
      <c r="AH320" s="24">
        <v>1119.5</v>
      </c>
      <c r="AI320" s="24">
        <v>1103.0</v>
      </c>
      <c r="AJ320" s="24">
        <v>1246.0</v>
      </c>
      <c r="AK320" s="24">
        <v>1222.5</v>
      </c>
      <c r="AL320" s="24">
        <v>1260.0</v>
      </c>
      <c r="AM320" s="24">
        <v>902.0</v>
      </c>
      <c r="AN320" s="24">
        <v>618.0</v>
      </c>
      <c r="AO320" s="24">
        <v>434.5</v>
      </c>
      <c r="AP320" s="24">
        <v>242.5</v>
      </c>
      <c r="AQ320" s="24">
        <v>128.5</v>
      </c>
      <c r="AR320" s="24">
        <v>40.5</v>
      </c>
      <c r="AS320" s="24">
        <v>8.0</v>
      </c>
      <c r="AT320" s="24">
        <v>0.0</v>
      </c>
      <c r="AU320" s="24">
        <v>7254.0</v>
      </c>
      <c r="AV320" s="24">
        <v>205.0</v>
      </c>
      <c r="AW320" s="24">
        <v>277.5</v>
      </c>
      <c r="AX320" s="24">
        <v>304.0</v>
      </c>
      <c r="AY320" s="24">
        <v>360.0</v>
      </c>
      <c r="AZ320" s="24">
        <v>433.5</v>
      </c>
      <c r="BA320" s="24">
        <v>639.0</v>
      </c>
      <c r="BB320" s="24">
        <v>523.0</v>
      </c>
      <c r="BC320" s="24">
        <v>552.5</v>
      </c>
      <c r="BD320" s="24">
        <v>562.5</v>
      </c>
      <c r="BE320" s="24">
        <v>547.5</v>
      </c>
      <c r="BF320" s="24">
        <v>577.0</v>
      </c>
      <c r="BG320" s="24">
        <v>599.5</v>
      </c>
      <c r="BH320" s="24">
        <v>600.5</v>
      </c>
      <c r="BI320" s="24">
        <v>432.5</v>
      </c>
      <c r="BJ320" s="24">
        <v>300.0</v>
      </c>
      <c r="BK320" s="24">
        <v>194.5</v>
      </c>
      <c r="BL320" s="24">
        <v>105.0</v>
      </c>
      <c r="BM320" s="24">
        <v>35.0</v>
      </c>
      <c r="BN320" s="24">
        <v>5.5</v>
      </c>
      <c r="BO320" s="24">
        <v>0.0</v>
      </c>
      <c r="BP320" s="24">
        <v>0.0</v>
      </c>
      <c r="BQ320" s="24">
        <v>7404.0</v>
      </c>
      <c r="BR320" s="24">
        <v>174.0</v>
      </c>
      <c r="BS320" s="24">
        <v>281.0</v>
      </c>
      <c r="BT320" s="24">
        <v>279.5</v>
      </c>
      <c r="BU320" s="24">
        <v>293.5</v>
      </c>
      <c r="BV320" s="24">
        <v>459.5</v>
      </c>
      <c r="BW320" s="24">
        <v>577.5</v>
      </c>
      <c r="BX320" s="24">
        <v>477.5</v>
      </c>
      <c r="BY320" s="24">
        <v>496.0</v>
      </c>
      <c r="BZ320" s="24">
        <v>557.0</v>
      </c>
      <c r="CA320" s="24">
        <v>555.5</v>
      </c>
      <c r="CB320" s="24">
        <v>669.0</v>
      </c>
      <c r="CC320" s="24">
        <v>623.0</v>
      </c>
      <c r="CD320" s="24">
        <v>659.5</v>
      </c>
      <c r="CE320" s="24">
        <v>469.5</v>
      </c>
      <c r="CF320" s="24">
        <v>318.0</v>
      </c>
      <c r="CG320" s="24">
        <v>240.0</v>
      </c>
      <c r="CH320" s="24">
        <v>137.5</v>
      </c>
      <c r="CI320" s="24">
        <v>93.5</v>
      </c>
      <c r="CJ320" s="24">
        <v>35.0</v>
      </c>
      <c r="CK320" s="24">
        <v>8.0</v>
      </c>
      <c r="CL320" s="24">
        <v>0.0</v>
      </c>
      <c r="CM320" s="24">
        <v>86.0</v>
      </c>
      <c r="CN320" s="24">
        <v>147.0</v>
      </c>
      <c r="CO320" s="24">
        <v>74.0</v>
      </c>
      <c r="CP320" s="24">
        <v>73.0</v>
      </c>
      <c r="CQ320" s="24">
        <v>0.0</v>
      </c>
      <c r="CR320" s="24">
        <v>13.0</v>
      </c>
      <c r="CS320" s="24">
        <v>8.0</v>
      </c>
      <c r="CT320" s="24">
        <v>5.0</v>
      </c>
      <c r="CU320" s="24">
        <v>0.0</v>
      </c>
      <c r="CV320" s="24">
        <v>0.0</v>
      </c>
      <c r="CW320" s="24">
        <v>0.0</v>
      </c>
      <c r="CX320" s="24">
        <v>0.0</v>
      </c>
      <c r="CY320" s="24">
        <v>4559.0</v>
      </c>
      <c r="CZ320" s="24">
        <v>1.0</v>
      </c>
      <c r="DA320" s="24">
        <v>1736.0</v>
      </c>
      <c r="DB320" s="24">
        <v>9.0</v>
      </c>
      <c r="DC320" s="24">
        <v>0.0</v>
      </c>
      <c r="DD320" s="24">
        <v>459.0</v>
      </c>
      <c r="DE320" s="24">
        <v>24.0</v>
      </c>
      <c r="DF320" s="24">
        <v>0.0</v>
      </c>
      <c r="DG320" s="24">
        <v>3.0</v>
      </c>
      <c r="DH320" s="24">
        <v>1.0</v>
      </c>
      <c r="DI320" s="24">
        <v>137.0</v>
      </c>
      <c r="DJ320" s="24">
        <v>808.0</v>
      </c>
      <c r="DK320" s="24">
        <v>1380.0</v>
      </c>
      <c r="DL320" s="24">
        <v>1.0</v>
      </c>
      <c r="DM320" s="53">
        <v>111.3</v>
      </c>
      <c r="DN320" s="54"/>
    </row>
    <row r="321">
      <c r="A321" s="48" t="s">
        <v>918</v>
      </c>
      <c r="B321" s="49" t="s">
        <v>929</v>
      </c>
      <c r="C321" s="24">
        <v>40.7</v>
      </c>
      <c r="D321" s="24">
        <v>39.9</v>
      </c>
      <c r="E321" s="24">
        <v>41.5</v>
      </c>
      <c r="F321" s="50">
        <v>5338.0</v>
      </c>
      <c r="G321" s="50">
        <v>1292.0</v>
      </c>
      <c r="H321" s="50">
        <v>1323.0</v>
      </c>
      <c r="I321" s="50">
        <v>1311.0</v>
      </c>
      <c r="J321" s="50">
        <v>1151.0</v>
      </c>
      <c r="K321" s="24">
        <v>227.0</v>
      </c>
      <c r="L321" s="24">
        <v>29.0</v>
      </c>
      <c r="M321" s="24">
        <v>4.0</v>
      </c>
      <c r="N321" s="24">
        <v>0.0</v>
      </c>
      <c r="O321" s="24">
        <v>1.0</v>
      </c>
      <c r="P321" s="24">
        <v>0.0</v>
      </c>
      <c r="Q321" s="50">
        <v>4839.0</v>
      </c>
      <c r="R321" s="24">
        <v>874.0</v>
      </c>
      <c r="S321" s="50">
        <v>1365.0</v>
      </c>
      <c r="T321" s="50">
        <v>1290.0</v>
      </c>
      <c r="U321" s="50">
        <v>1074.0</v>
      </c>
      <c r="V321" s="24">
        <v>202.0</v>
      </c>
      <c r="W321" s="24">
        <v>31.0</v>
      </c>
      <c r="X321" s="24">
        <v>0.0</v>
      </c>
      <c r="Y321" s="24">
        <v>13681.5</v>
      </c>
      <c r="Z321" s="24">
        <v>728.5</v>
      </c>
      <c r="AA321" s="24">
        <v>737.5</v>
      </c>
      <c r="AB321" s="24">
        <v>580.5</v>
      </c>
      <c r="AC321" s="24">
        <v>649.0</v>
      </c>
      <c r="AD321" s="24">
        <v>741.0</v>
      </c>
      <c r="AE321" s="24">
        <v>842.5</v>
      </c>
      <c r="AF321" s="24">
        <v>1115.5</v>
      </c>
      <c r="AG321" s="24">
        <v>1427.5</v>
      </c>
      <c r="AH321" s="24">
        <v>1113.5</v>
      </c>
      <c r="AI321" s="24">
        <v>1047.0</v>
      </c>
      <c r="AJ321" s="24">
        <v>1064.0</v>
      </c>
      <c r="AK321" s="24">
        <v>924.0</v>
      </c>
      <c r="AL321" s="24">
        <v>957.0</v>
      </c>
      <c r="AM321" s="24">
        <v>729.5</v>
      </c>
      <c r="AN321" s="24">
        <v>458.5</v>
      </c>
      <c r="AO321" s="24">
        <v>305.5</v>
      </c>
      <c r="AP321" s="24">
        <v>157.5</v>
      </c>
      <c r="AQ321" s="24">
        <v>68.0</v>
      </c>
      <c r="AR321" s="24">
        <v>27.5</v>
      </c>
      <c r="AS321" s="24">
        <v>6.5</v>
      </c>
      <c r="AT321" s="24">
        <v>1.0</v>
      </c>
      <c r="AU321" s="24">
        <v>6711.5</v>
      </c>
      <c r="AV321" s="24">
        <v>383.5</v>
      </c>
      <c r="AW321" s="24">
        <v>382.0</v>
      </c>
      <c r="AX321" s="24">
        <v>291.0</v>
      </c>
      <c r="AY321" s="24">
        <v>305.5</v>
      </c>
      <c r="AZ321" s="24">
        <v>378.0</v>
      </c>
      <c r="BA321" s="24">
        <v>415.0</v>
      </c>
      <c r="BB321" s="24">
        <v>530.0</v>
      </c>
      <c r="BC321" s="24">
        <v>733.5</v>
      </c>
      <c r="BD321" s="24">
        <v>578.0</v>
      </c>
      <c r="BE321" s="24">
        <v>513.0</v>
      </c>
      <c r="BF321" s="24">
        <v>520.0</v>
      </c>
      <c r="BG321" s="24">
        <v>425.5</v>
      </c>
      <c r="BH321" s="24">
        <v>448.5</v>
      </c>
      <c r="BI321" s="24">
        <v>348.5</v>
      </c>
      <c r="BJ321" s="24">
        <v>228.0</v>
      </c>
      <c r="BK321" s="24">
        <v>144.5</v>
      </c>
      <c r="BL321" s="24">
        <v>61.0</v>
      </c>
      <c r="BM321" s="24">
        <v>19.0</v>
      </c>
      <c r="BN321" s="24">
        <v>5.5</v>
      </c>
      <c r="BO321" s="24">
        <v>1.5</v>
      </c>
      <c r="BP321" s="24">
        <v>0.0</v>
      </c>
      <c r="BQ321" s="24">
        <v>6970.0</v>
      </c>
      <c r="BR321" s="24">
        <v>345.0</v>
      </c>
      <c r="BS321" s="24">
        <v>355.5</v>
      </c>
      <c r="BT321" s="24">
        <v>289.5</v>
      </c>
      <c r="BU321" s="24">
        <v>343.5</v>
      </c>
      <c r="BV321" s="24">
        <v>363.0</v>
      </c>
      <c r="BW321" s="24">
        <v>427.5</v>
      </c>
      <c r="BX321" s="24">
        <v>585.5</v>
      </c>
      <c r="BY321" s="24">
        <v>694.0</v>
      </c>
      <c r="BZ321" s="24">
        <v>535.5</v>
      </c>
      <c r="CA321" s="24">
        <v>534.0</v>
      </c>
      <c r="CB321" s="24">
        <v>544.0</v>
      </c>
      <c r="CC321" s="24">
        <v>498.5</v>
      </c>
      <c r="CD321" s="24">
        <v>508.5</v>
      </c>
      <c r="CE321" s="24">
        <v>381.0</v>
      </c>
      <c r="CF321" s="24">
        <v>230.5</v>
      </c>
      <c r="CG321" s="24">
        <v>161.0</v>
      </c>
      <c r="CH321" s="24">
        <v>96.5</v>
      </c>
      <c r="CI321" s="24">
        <v>49.0</v>
      </c>
      <c r="CJ321" s="24">
        <v>22.0</v>
      </c>
      <c r="CK321" s="24">
        <v>5.0</v>
      </c>
      <c r="CL321" s="24">
        <v>1.0</v>
      </c>
      <c r="CM321" s="24">
        <v>18.0</v>
      </c>
      <c r="CN321" s="24">
        <v>39.0</v>
      </c>
      <c r="CO321" s="24">
        <v>17.0</v>
      </c>
      <c r="CP321" s="24">
        <v>22.0</v>
      </c>
      <c r="CQ321" s="24">
        <v>0.0</v>
      </c>
      <c r="CR321" s="24">
        <v>0.0</v>
      </c>
      <c r="CS321" s="24">
        <v>0.0</v>
      </c>
      <c r="CT321" s="24">
        <v>0.0</v>
      </c>
      <c r="CU321" s="24">
        <v>0.0</v>
      </c>
      <c r="CV321" s="24">
        <v>0.0</v>
      </c>
      <c r="CW321" s="24">
        <v>0.0</v>
      </c>
      <c r="CX321" s="24">
        <v>0.0</v>
      </c>
      <c r="CY321" s="24">
        <v>6805.0</v>
      </c>
      <c r="CZ321" s="24">
        <v>1.0</v>
      </c>
      <c r="DA321" s="24">
        <v>2511.0</v>
      </c>
      <c r="DB321" s="24">
        <v>15.0</v>
      </c>
      <c r="DC321" s="24">
        <v>1.0</v>
      </c>
      <c r="DD321" s="24">
        <v>1248.0</v>
      </c>
      <c r="DE321" s="24">
        <v>39.0</v>
      </c>
      <c r="DF321" s="24">
        <v>0.0</v>
      </c>
      <c r="DG321" s="24">
        <v>8.0</v>
      </c>
      <c r="DH321" s="24">
        <v>2.0</v>
      </c>
      <c r="DI321" s="24">
        <v>233.0</v>
      </c>
      <c r="DJ321" s="24">
        <v>1012.0</v>
      </c>
      <c r="DK321" s="24">
        <v>1734.0</v>
      </c>
      <c r="DL321" s="24">
        <v>1.0</v>
      </c>
      <c r="DM321" s="53">
        <v>111.3</v>
      </c>
      <c r="DN321" s="54"/>
    </row>
    <row r="322">
      <c r="A322" s="48" t="s">
        <v>918</v>
      </c>
      <c r="B322" s="49" t="s">
        <v>930</v>
      </c>
      <c r="C322" s="24">
        <v>47.6</v>
      </c>
      <c r="D322" s="24">
        <v>46.0</v>
      </c>
      <c r="E322" s="24">
        <v>49.2</v>
      </c>
      <c r="F322" s="50">
        <v>9178.0</v>
      </c>
      <c r="G322" s="50">
        <v>3480.0</v>
      </c>
      <c r="H322" s="50">
        <v>2689.0</v>
      </c>
      <c r="I322" s="50">
        <v>1652.0</v>
      </c>
      <c r="J322" s="50">
        <v>1081.0</v>
      </c>
      <c r="K322" s="24">
        <v>216.0</v>
      </c>
      <c r="L322" s="24">
        <v>44.0</v>
      </c>
      <c r="M322" s="24">
        <v>10.0</v>
      </c>
      <c r="N322" s="24">
        <v>6.0</v>
      </c>
      <c r="O322" s="24">
        <v>0.0</v>
      </c>
      <c r="P322" s="24">
        <v>0.0</v>
      </c>
      <c r="Q322" s="50">
        <v>8315.0</v>
      </c>
      <c r="R322" s="50">
        <v>2217.0</v>
      </c>
      <c r="S322" s="50">
        <v>2793.0</v>
      </c>
      <c r="T322" s="50">
        <v>1846.0</v>
      </c>
      <c r="U322" s="50">
        <v>1175.0</v>
      </c>
      <c r="V322" s="24">
        <v>234.0</v>
      </c>
      <c r="W322" s="24">
        <v>39.0</v>
      </c>
      <c r="X322" s="24">
        <v>11.0</v>
      </c>
      <c r="Y322" s="24">
        <v>19916.0</v>
      </c>
      <c r="Z322" s="24">
        <v>435.5</v>
      </c>
      <c r="AA322" s="24">
        <v>564.5</v>
      </c>
      <c r="AB322" s="24">
        <v>575.5</v>
      </c>
      <c r="AC322" s="24">
        <v>730.0</v>
      </c>
      <c r="AD322" s="24">
        <v>1136.0</v>
      </c>
      <c r="AE322" s="24">
        <v>1414.5</v>
      </c>
      <c r="AF322" s="24">
        <v>1261.0</v>
      </c>
      <c r="AG322" s="24">
        <v>1320.0</v>
      </c>
      <c r="AH322" s="24">
        <v>1370.5</v>
      </c>
      <c r="AI322" s="24">
        <v>1470.0</v>
      </c>
      <c r="AJ322" s="24">
        <v>1677.5</v>
      </c>
      <c r="AK322" s="24">
        <v>1801.0</v>
      </c>
      <c r="AL322" s="24">
        <v>1861.0</v>
      </c>
      <c r="AM322" s="24">
        <v>1572.0</v>
      </c>
      <c r="AN322" s="24">
        <v>1045.5</v>
      </c>
      <c r="AO322" s="24">
        <v>759.5</v>
      </c>
      <c r="AP322" s="24">
        <v>560.5</v>
      </c>
      <c r="AQ322" s="24">
        <v>264.0</v>
      </c>
      <c r="AR322" s="24">
        <v>78.5</v>
      </c>
      <c r="AS322" s="24">
        <v>16.0</v>
      </c>
      <c r="AT322" s="24">
        <v>3.0</v>
      </c>
      <c r="AU322" s="24">
        <v>9744.0</v>
      </c>
      <c r="AV322" s="24">
        <v>239.5</v>
      </c>
      <c r="AW322" s="24">
        <v>289.5</v>
      </c>
      <c r="AX322" s="24">
        <v>294.0</v>
      </c>
      <c r="AY322" s="24">
        <v>369.0</v>
      </c>
      <c r="AZ322" s="24">
        <v>586.5</v>
      </c>
      <c r="BA322" s="24">
        <v>754.0</v>
      </c>
      <c r="BB322" s="24">
        <v>662.0</v>
      </c>
      <c r="BC322" s="24">
        <v>701.0</v>
      </c>
      <c r="BD322" s="24">
        <v>736.5</v>
      </c>
      <c r="BE322" s="24">
        <v>735.5</v>
      </c>
      <c r="BF322" s="24">
        <v>834.0</v>
      </c>
      <c r="BG322" s="24">
        <v>859.0</v>
      </c>
      <c r="BH322" s="24">
        <v>868.0</v>
      </c>
      <c r="BI322" s="24">
        <v>739.5</v>
      </c>
      <c r="BJ322" s="24">
        <v>473.5</v>
      </c>
      <c r="BK322" s="24">
        <v>302.5</v>
      </c>
      <c r="BL322" s="24">
        <v>198.5</v>
      </c>
      <c r="BM322" s="24">
        <v>79.5</v>
      </c>
      <c r="BN322" s="24">
        <v>19.0</v>
      </c>
      <c r="BO322" s="24">
        <v>1.0</v>
      </c>
      <c r="BP322" s="24">
        <v>2.0</v>
      </c>
      <c r="BQ322" s="24">
        <v>10172.0</v>
      </c>
      <c r="BR322" s="24">
        <v>196.0</v>
      </c>
      <c r="BS322" s="24">
        <v>275.0</v>
      </c>
      <c r="BT322" s="24">
        <v>281.5</v>
      </c>
      <c r="BU322" s="24">
        <v>361.0</v>
      </c>
      <c r="BV322" s="24">
        <v>549.5</v>
      </c>
      <c r="BW322" s="24">
        <v>660.5</v>
      </c>
      <c r="BX322" s="24">
        <v>599.0</v>
      </c>
      <c r="BY322" s="24">
        <v>619.0</v>
      </c>
      <c r="BZ322" s="24">
        <v>634.0</v>
      </c>
      <c r="CA322" s="24">
        <v>734.5</v>
      </c>
      <c r="CB322" s="24">
        <v>843.5</v>
      </c>
      <c r="CC322" s="24">
        <v>942.0</v>
      </c>
      <c r="CD322" s="24">
        <v>993.0</v>
      </c>
      <c r="CE322" s="24">
        <v>832.5</v>
      </c>
      <c r="CF322" s="24">
        <v>572.0</v>
      </c>
      <c r="CG322" s="24">
        <v>457.0</v>
      </c>
      <c r="CH322" s="24">
        <v>362.0</v>
      </c>
      <c r="CI322" s="24">
        <v>184.5</v>
      </c>
      <c r="CJ322" s="24">
        <v>59.5</v>
      </c>
      <c r="CK322" s="24">
        <v>15.0</v>
      </c>
      <c r="CL322" s="24">
        <v>1.0</v>
      </c>
      <c r="CM322" s="24">
        <v>44.0</v>
      </c>
      <c r="CN322" s="24">
        <v>84.0</v>
      </c>
      <c r="CO322" s="24">
        <v>34.0</v>
      </c>
      <c r="CP322" s="24">
        <v>50.0</v>
      </c>
      <c r="CQ322" s="24">
        <v>0.0</v>
      </c>
      <c r="CR322" s="24">
        <v>0.0</v>
      </c>
      <c r="CS322" s="24">
        <v>0.0</v>
      </c>
      <c r="CT322" s="24">
        <v>0.0</v>
      </c>
      <c r="CU322" s="24">
        <v>0.0</v>
      </c>
      <c r="CV322" s="24">
        <v>236.0</v>
      </c>
      <c r="CW322" s="24">
        <v>59.0</v>
      </c>
      <c r="CX322" s="24">
        <v>177.0</v>
      </c>
      <c r="CY322" s="24">
        <v>6241.0</v>
      </c>
      <c r="CZ322" s="24">
        <v>154.0</v>
      </c>
      <c r="DA322" s="24">
        <v>2253.0</v>
      </c>
      <c r="DB322" s="24">
        <v>14.0</v>
      </c>
      <c r="DC322" s="24">
        <v>0.0</v>
      </c>
      <c r="DD322" s="24">
        <v>818.0</v>
      </c>
      <c r="DE322" s="24">
        <v>37.0</v>
      </c>
      <c r="DF322" s="24">
        <v>0.0</v>
      </c>
      <c r="DG322" s="24">
        <v>7.0</v>
      </c>
      <c r="DH322" s="24">
        <v>0.0</v>
      </c>
      <c r="DI322" s="24">
        <v>129.0</v>
      </c>
      <c r="DJ322" s="24">
        <v>997.0</v>
      </c>
      <c r="DK322" s="24">
        <v>1831.0</v>
      </c>
      <c r="DL322" s="24">
        <v>1.0</v>
      </c>
      <c r="DM322" s="53">
        <v>111.3</v>
      </c>
      <c r="DN322" s="54"/>
    </row>
    <row r="323">
      <c r="A323" s="48" t="s">
        <v>918</v>
      </c>
      <c r="B323" s="49" t="s">
        <v>931</v>
      </c>
      <c r="C323" s="24">
        <v>41.0</v>
      </c>
      <c r="D323" s="24">
        <v>40.3</v>
      </c>
      <c r="E323" s="24">
        <v>41.7</v>
      </c>
      <c r="F323" s="50">
        <v>7068.0</v>
      </c>
      <c r="G323" s="50">
        <v>1419.0</v>
      </c>
      <c r="H323" s="50">
        <v>1330.0</v>
      </c>
      <c r="I323" s="50">
        <v>1730.0</v>
      </c>
      <c r="J323" s="50">
        <v>2114.0</v>
      </c>
      <c r="K323" s="24">
        <v>382.0</v>
      </c>
      <c r="L323" s="24">
        <v>71.0</v>
      </c>
      <c r="M323" s="24">
        <v>17.0</v>
      </c>
      <c r="N323" s="24">
        <v>3.0</v>
      </c>
      <c r="O323" s="24">
        <v>0.0</v>
      </c>
      <c r="P323" s="24">
        <v>2.0</v>
      </c>
      <c r="Q323" s="50">
        <v>6673.0</v>
      </c>
      <c r="R323" s="24">
        <v>929.0</v>
      </c>
      <c r="S323" s="50">
        <v>1467.0</v>
      </c>
      <c r="T323" s="50">
        <v>1772.0</v>
      </c>
      <c r="U323" s="50">
        <v>2087.0</v>
      </c>
      <c r="V323" s="24">
        <v>350.0</v>
      </c>
      <c r="W323" s="24">
        <v>60.0</v>
      </c>
      <c r="X323" s="24">
        <v>8.0</v>
      </c>
      <c r="Y323" s="24">
        <v>20480.0</v>
      </c>
      <c r="Z323" s="24">
        <v>515.5</v>
      </c>
      <c r="AA323" s="24">
        <v>1288.0</v>
      </c>
      <c r="AB323" s="24">
        <v>1599.5</v>
      </c>
      <c r="AC323" s="24">
        <v>1381.5</v>
      </c>
      <c r="AD323" s="24">
        <v>1293.5</v>
      </c>
      <c r="AE323" s="24">
        <v>1098.5</v>
      </c>
      <c r="AF323" s="24">
        <v>763.0</v>
      </c>
      <c r="AG323" s="24">
        <v>1213.5</v>
      </c>
      <c r="AH323" s="24">
        <v>1947.0</v>
      </c>
      <c r="AI323" s="24">
        <v>2090.5</v>
      </c>
      <c r="AJ323" s="24">
        <v>1906.0</v>
      </c>
      <c r="AK323" s="24">
        <v>1569.0</v>
      </c>
      <c r="AL323" s="24">
        <v>1198.5</v>
      </c>
      <c r="AM323" s="24">
        <v>1000.0</v>
      </c>
      <c r="AN323" s="24">
        <v>649.0</v>
      </c>
      <c r="AO323" s="24">
        <v>421.0</v>
      </c>
      <c r="AP323" s="24">
        <v>291.5</v>
      </c>
      <c r="AQ323" s="24">
        <v>161.5</v>
      </c>
      <c r="AR323" s="24">
        <v>70.0</v>
      </c>
      <c r="AS323" s="24">
        <v>22.0</v>
      </c>
      <c r="AT323" s="24">
        <v>1.0</v>
      </c>
      <c r="AU323" s="24">
        <v>9983.0</v>
      </c>
      <c r="AV323" s="24">
        <v>276.5</v>
      </c>
      <c r="AW323" s="24">
        <v>664.0</v>
      </c>
      <c r="AX323" s="24">
        <v>832.5</v>
      </c>
      <c r="AY323" s="24">
        <v>694.5</v>
      </c>
      <c r="AZ323" s="24">
        <v>673.0</v>
      </c>
      <c r="BA323" s="24">
        <v>546.5</v>
      </c>
      <c r="BB323" s="24">
        <v>359.5</v>
      </c>
      <c r="BC323" s="24">
        <v>510.0</v>
      </c>
      <c r="BD323" s="24">
        <v>874.5</v>
      </c>
      <c r="BE323" s="24">
        <v>1011.0</v>
      </c>
      <c r="BF323" s="24">
        <v>959.5</v>
      </c>
      <c r="BG323" s="24">
        <v>815.5</v>
      </c>
      <c r="BH323" s="24">
        <v>580.0</v>
      </c>
      <c r="BI323" s="24">
        <v>479.0</v>
      </c>
      <c r="BJ323" s="24">
        <v>317.0</v>
      </c>
      <c r="BK323" s="24">
        <v>196.0</v>
      </c>
      <c r="BL323" s="24">
        <v>126.5</v>
      </c>
      <c r="BM323" s="24">
        <v>46.0</v>
      </c>
      <c r="BN323" s="24">
        <v>17.0</v>
      </c>
      <c r="BO323" s="24">
        <v>4.0</v>
      </c>
      <c r="BP323" s="24">
        <v>0.5</v>
      </c>
      <c r="BQ323" s="24">
        <v>10497.0</v>
      </c>
      <c r="BR323" s="24">
        <v>239.0</v>
      </c>
      <c r="BS323" s="24">
        <v>624.0</v>
      </c>
      <c r="BT323" s="24">
        <v>767.0</v>
      </c>
      <c r="BU323" s="24">
        <v>687.0</v>
      </c>
      <c r="BV323" s="24">
        <v>620.5</v>
      </c>
      <c r="BW323" s="24">
        <v>552.0</v>
      </c>
      <c r="BX323" s="24">
        <v>403.5</v>
      </c>
      <c r="BY323" s="24">
        <v>703.5</v>
      </c>
      <c r="BZ323" s="24">
        <v>1072.5</v>
      </c>
      <c r="CA323" s="24">
        <v>1079.5</v>
      </c>
      <c r="CB323" s="24">
        <v>946.5</v>
      </c>
      <c r="CC323" s="24">
        <v>753.5</v>
      </c>
      <c r="CD323" s="24">
        <v>618.5</v>
      </c>
      <c r="CE323" s="24">
        <v>521.0</v>
      </c>
      <c r="CF323" s="24">
        <v>332.0</v>
      </c>
      <c r="CG323" s="24">
        <v>225.0</v>
      </c>
      <c r="CH323" s="24">
        <v>165.0</v>
      </c>
      <c r="CI323" s="24">
        <v>115.5</v>
      </c>
      <c r="CJ323" s="24">
        <v>53.0</v>
      </c>
      <c r="CK323" s="24">
        <v>18.0</v>
      </c>
      <c r="CL323" s="24">
        <v>0.5</v>
      </c>
      <c r="CM323" s="24">
        <v>63.0</v>
      </c>
      <c r="CN323" s="24">
        <v>111.0</v>
      </c>
      <c r="CO323" s="24">
        <v>56.0</v>
      </c>
      <c r="CP323" s="24">
        <v>55.0</v>
      </c>
      <c r="CQ323" s="24">
        <v>0.0</v>
      </c>
      <c r="CR323" s="24">
        <v>8.0</v>
      </c>
      <c r="CS323" s="24">
        <v>0.0</v>
      </c>
      <c r="CT323" s="24">
        <v>6.0</v>
      </c>
      <c r="CU323" s="24">
        <v>0.0</v>
      </c>
      <c r="CV323" s="24">
        <v>66.0</v>
      </c>
      <c r="CW323" s="24">
        <v>18.0</v>
      </c>
      <c r="CX323" s="24">
        <v>48.0</v>
      </c>
      <c r="CY323" s="24">
        <v>8262.0</v>
      </c>
      <c r="CZ323" s="24">
        <v>130.0</v>
      </c>
      <c r="DA323" s="24">
        <v>2808.0</v>
      </c>
      <c r="DB323" s="24">
        <v>27.0</v>
      </c>
      <c r="DC323" s="24">
        <v>6.0</v>
      </c>
      <c r="DD323" s="24">
        <v>390.0</v>
      </c>
      <c r="DE323" s="24">
        <v>116.0</v>
      </c>
      <c r="DF323" s="24">
        <v>0.0</v>
      </c>
      <c r="DG323" s="24">
        <v>4.0</v>
      </c>
      <c r="DH323" s="24">
        <v>7.0</v>
      </c>
      <c r="DI323" s="24">
        <v>365.0</v>
      </c>
      <c r="DJ323" s="24">
        <v>1894.0</v>
      </c>
      <c r="DK323" s="24">
        <v>2513.0</v>
      </c>
      <c r="DL323" s="24">
        <v>2.0</v>
      </c>
      <c r="DM323" s="53">
        <v>111.3</v>
      </c>
      <c r="DN323" s="54"/>
    </row>
    <row r="324">
      <c r="A324" s="48" t="s">
        <v>918</v>
      </c>
      <c r="B324" s="49" t="s">
        <v>932</v>
      </c>
      <c r="C324" s="24">
        <v>41.8</v>
      </c>
      <c r="D324" s="24">
        <v>41.0</v>
      </c>
      <c r="E324" s="24">
        <v>42.5</v>
      </c>
      <c r="F324" s="50">
        <v>7008.0</v>
      </c>
      <c r="G324" s="50">
        <v>1619.0</v>
      </c>
      <c r="H324" s="50">
        <v>1381.0</v>
      </c>
      <c r="I324" s="50">
        <v>1556.0</v>
      </c>
      <c r="J324" s="50">
        <v>1983.0</v>
      </c>
      <c r="K324" s="24">
        <v>407.0</v>
      </c>
      <c r="L324" s="24">
        <v>49.0</v>
      </c>
      <c r="M324" s="24">
        <v>4.0</v>
      </c>
      <c r="N324" s="24">
        <v>6.0</v>
      </c>
      <c r="O324" s="24">
        <v>2.0</v>
      </c>
      <c r="P324" s="24">
        <v>1.0</v>
      </c>
      <c r="Q324" s="50">
        <v>6601.0</v>
      </c>
      <c r="R324" s="50">
        <v>1148.0</v>
      </c>
      <c r="S324" s="50">
        <v>1419.0</v>
      </c>
      <c r="T324" s="50">
        <v>1707.0</v>
      </c>
      <c r="U324" s="50">
        <v>1883.0</v>
      </c>
      <c r="V324" s="24">
        <v>383.0</v>
      </c>
      <c r="W324" s="24">
        <v>53.0</v>
      </c>
      <c r="X324" s="24">
        <v>8.0</v>
      </c>
      <c r="Y324" s="24">
        <v>19583.5</v>
      </c>
      <c r="Z324" s="24">
        <v>323.0</v>
      </c>
      <c r="AA324" s="24">
        <v>952.0</v>
      </c>
      <c r="AB324" s="24">
        <v>1490.0</v>
      </c>
      <c r="AC324" s="24">
        <v>1476.0</v>
      </c>
      <c r="AD324" s="24">
        <v>1330.0</v>
      </c>
      <c r="AE324" s="24">
        <v>1127.0</v>
      </c>
      <c r="AF324" s="24">
        <v>756.5</v>
      </c>
      <c r="AG324" s="24">
        <v>989.0</v>
      </c>
      <c r="AH324" s="24">
        <v>1641.0</v>
      </c>
      <c r="AI324" s="24">
        <v>2099.5</v>
      </c>
      <c r="AJ324" s="24">
        <v>1943.0</v>
      </c>
      <c r="AK324" s="24">
        <v>1563.0</v>
      </c>
      <c r="AL324" s="24">
        <v>1370.0</v>
      </c>
      <c r="AM324" s="24">
        <v>914.0</v>
      </c>
      <c r="AN324" s="24">
        <v>629.5</v>
      </c>
      <c r="AO324" s="24">
        <v>455.0</v>
      </c>
      <c r="AP324" s="24">
        <v>294.5</v>
      </c>
      <c r="AQ324" s="24">
        <v>157.5</v>
      </c>
      <c r="AR324" s="24">
        <v>58.5</v>
      </c>
      <c r="AS324" s="24">
        <v>12.5</v>
      </c>
      <c r="AT324" s="24">
        <v>2.0</v>
      </c>
      <c r="AU324" s="24">
        <v>9598.5</v>
      </c>
      <c r="AV324" s="24">
        <v>168.0</v>
      </c>
      <c r="AW324" s="24">
        <v>464.0</v>
      </c>
      <c r="AX324" s="24">
        <v>798.0</v>
      </c>
      <c r="AY324" s="24">
        <v>755.0</v>
      </c>
      <c r="AZ324" s="24">
        <v>691.5</v>
      </c>
      <c r="BA324" s="24">
        <v>570.5</v>
      </c>
      <c r="BB324" s="24">
        <v>380.0</v>
      </c>
      <c r="BC324" s="24">
        <v>440.5</v>
      </c>
      <c r="BD324" s="24">
        <v>696.5</v>
      </c>
      <c r="BE324" s="24">
        <v>1028.0</v>
      </c>
      <c r="BF324" s="24">
        <v>989.5</v>
      </c>
      <c r="BG324" s="24">
        <v>810.0</v>
      </c>
      <c r="BH324" s="24">
        <v>681.0</v>
      </c>
      <c r="BI324" s="24">
        <v>467.5</v>
      </c>
      <c r="BJ324" s="24">
        <v>282.0</v>
      </c>
      <c r="BK324" s="24">
        <v>194.5</v>
      </c>
      <c r="BL324" s="24">
        <v>118.0</v>
      </c>
      <c r="BM324" s="24">
        <v>45.5</v>
      </c>
      <c r="BN324" s="24">
        <v>14.0</v>
      </c>
      <c r="BO324" s="24">
        <v>4.5</v>
      </c>
      <c r="BP324" s="24">
        <v>0.0</v>
      </c>
      <c r="BQ324" s="24">
        <v>9985.0</v>
      </c>
      <c r="BR324" s="24">
        <v>155.0</v>
      </c>
      <c r="BS324" s="24">
        <v>488.0</v>
      </c>
      <c r="BT324" s="24">
        <v>692.0</v>
      </c>
      <c r="BU324" s="24">
        <v>721.0</v>
      </c>
      <c r="BV324" s="24">
        <v>638.5</v>
      </c>
      <c r="BW324" s="24">
        <v>556.5</v>
      </c>
      <c r="BX324" s="24">
        <v>376.5</v>
      </c>
      <c r="BY324" s="24">
        <v>548.5</v>
      </c>
      <c r="BZ324" s="24">
        <v>944.5</v>
      </c>
      <c r="CA324" s="24">
        <v>1071.5</v>
      </c>
      <c r="CB324" s="24">
        <v>953.5</v>
      </c>
      <c r="CC324" s="24">
        <v>753.0</v>
      </c>
      <c r="CD324" s="24">
        <v>689.0</v>
      </c>
      <c r="CE324" s="24">
        <v>446.5</v>
      </c>
      <c r="CF324" s="24">
        <v>347.5</v>
      </c>
      <c r="CG324" s="24">
        <v>260.5</v>
      </c>
      <c r="CH324" s="24">
        <v>176.5</v>
      </c>
      <c r="CI324" s="24">
        <v>112.0</v>
      </c>
      <c r="CJ324" s="24">
        <v>44.5</v>
      </c>
      <c r="CK324" s="24">
        <v>8.0</v>
      </c>
      <c r="CL324" s="24">
        <v>2.0</v>
      </c>
      <c r="CM324" s="24">
        <v>141.0</v>
      </c>
      <c r="CN324" s="24">
        <v>196.0</v>
      </c>
      <c r="CO324" s="24">
        <v>82.0</v>
      </c>
      <c r="CP324" s="24">
        <v>114.0</v>
      </c>
      <c r="CQ324" s="24">
        <v>0.0</v>
      </c>
      <c r="CR324" s="24">
        <v>0.0</v>
      </c>
      <c r="CS324" s="24">
        <v>0.0</v>
      </c>
      <c r="CT324" s="24">
        <v>0.0</v>
      </c>
      <c r="CU324" s="24">
        <v>0.0</v>
      </c>
      <c r="CV324" s="24">
        <v>0.0</v>
      </c>
      <c r="CW324" s="24">
        <v>0.0</v>
      </c>
      <c r="CX324" s="24">
        <v>0.0</v>
      </c>
      <c r="CY324" s="24">
        <v>6345.0</v>
      </c>
      <c r="CZ324" s="24">
        <v>90.0</v>
      </c>
      <c r="DA324" s="24">
        <v>1900.0</v>
      </c>
      <c r="DB324" s="24">
        <v>11.0</v>
      </c>
      <c r="DC324" s="24">
        <v>2.0</v>
      </c>
      <c r="DD324" s="24">
        <v>359.0</v>
      </c>
      <c r="DE324" s="24">
        <v>54.0</v>
      </c>
      <c r="DF324" s="24">
        <v>0.0</v>
      </c>
      <c r="DG324" s="24">
        <v>3.0</v>
      </c>
      <c r="DH324" s="24">
        <v>5.0</v>
      </c>
      <c r="DI324" s="24">
        <v>340.0</v>
      </c>
      <c r="DJ324" s="24">
        <v>1443.0</v>
      </c>
      <c r="DK324" s="24">
        <v>2135.0</v>
      </c>
      <c r="DL324" s="24">
        <v>3.0</v>
      </c>
      <c r="DM324" s="53">
        <v>111.3</v>
      </c>
      <c r="DN324" s="54"/>
    </row>
    <row r="325">
      <c r="A325" s="48" t="s">
        <v>918</v>
      </c>
      <c r="B325" s="49" t="s">
        <v>933</v>
      </c>
      <c r="C325" s="24">
        <v>42.6</v>
      </c>
      <c r="D325" s="24">
        <v>41.6</v>
      </c>
      <c r="E325" s="24">
        <v>43.6</v>
      </c>
      <c r="F325" s="50">
        <v>19546.0</v>
      </c>
      <c r="G325" s="50">
        <v>5301.0</v>
      </c>
      <c r="H325" s="50">
        <v>4817.0</v>
      </c>
      <c r="I325" s="50">
        <v>4225.0</v>
      </c>
      <c r="J325" s="50">
        <v>3990.0</v>
      </c>
      <c r="K325" s="24">
        <v>996.0</v>
      </c>
      <c r="L325" s="24">
        <v>173.0</v>
      </c>
      <c r="M325" s="24">
        <v>29.0</v>
      </c>
      <c r="N325" s="24">
        <v>10.0</v>
      </c>
      <c r="O325" s="24">
        <v>2.0</v>
      </c>
      <c r="P325" s="24">
        <v>3.0</v>
      </c>
      <c r="Q325" s="50">
        <v>16776.0</v>
      </c>
      <c r="R325" s="50">
        <v>3582.0</v>
      </c>
      <c r="S325" s="50">
        <v>4629.0</v>
      </c>
      <c r="T325" s="50">
        <v>4035.0</v>
      </c>
      <c r="U325" s="50">
        <v>3516.0</v>
      </c>
      <c r="V325" s="24">
        <v>852.0</v>
      </c>
      <c r="W325" s="24">
        <v>134.0</v>
      </c>
      <c r="X325" s="24">
        <v>28.0</v>
      </c>
      <c r="Y325" s="24">
        <v>47639.0</v>
      </c>
      <c r="Z325" s="24">
        <v>1438.5</v>
      </c>
      <c r="AA325" s="24">
        <v>2068.0</v>
      </c>
      <c r="AB325" s="24">
        <v>2598.0</v>
      </c>
      <c r="AC325" s="24">
        <v>2809.0</v>
      </c>
      <c r="AD325" s="24">
        <v>3083.0</v>
      </c>
      <c r="AE325" s="24">
        <v>2922.0</v>
      </c>
      <c r="AF325" s="24">
        <v>2735.0</v>
      </c>
      <c r="AG325" s="24">
        <v>3149.5</v>
      </c>
      <c r="AH325" s="24">
        <v>3698.0</v>
      </c>
      <c r="AI325" s="24">
        <v>4386.5</v>
      </c>
      <c r="AJ325" s="24">
        <v>4476.5</v>
      </c>
      <c r="AK325" s="24">
        <v>3650.5</v>
      </c>
      <c r="AL325" s="24">
        <v>3535.5</v>
      </c>
      <c r="AM325" s="24">
        <v>2501.5</v>
      </c>
      <c r="AN325" s="24">
        <v>1873.5</v>
      </c>
      <c r="AO325" s="24">
        <v>1333.5</v>
      </c>
      <c r="AP325" s="24">
        <v>784.5</v>
      </c>
      <c r="AQ325" s="24">
        <v>413.0</v>
      </c>
      <c r="AR325" s="24">
        <v>141.0</v>
      </c>
      <c r="AS325" s="24">
        <v>36.5</v>
      </c>
      <c r="AT325" s="24">
        <v>5.5</v>
      </c>
      <c r="AU325" s="24">
        <v>23193.0</v>
      </c>
      <c r="AV325" s="24">
        <v>735.5</v>
      </c>
      <c r="AW325" s="24">
        <v>1046.0</v>
      </c>
      <c r="AX325" s="24">
        <v>1337.5</v>
      </c>
      <c r="AY325" s="24">
        <v>1464.5</v>
      </c>
      <c r="AZ325" s="24">
        <v>1611.0</v>
      </c>
      <c r="BA325" s="24">
        <v>1493.0</v>
      </c>
      <c r="BB325" s="24">
        <v>1353.5</v>
      </c>
      <c r="BC325" s="24">
        <v>1546.0</v>
      </c>
      <c r="BD325" s="24">
        <v>1764.0</v>
      </c>
      <c r="BE325" s="24">
        <v>2124.5</v>
      </c>
      <c r="BF325" s="24">
        <v>2178.0</v>
      </c>
      <c r="BG325" s="24">
        <v>1784.5</v>
      </c>
      <c r="BH325" s="24">
        <v>1659.0</v>
      </c>
      <c r="BI325" s="24">
        <v>1131.5</v>
      </c>
      <c r="BJ325" s="24">
        <v>892.0</v>
      </c>
      <c r="BK325" s="24">
        <v>604.5</v>
      </c>
      <c r="BL325" s="24">
        <v>301.5</v>
      </c>
      <c r="BM325" s="24">
        <v>127.0</v>
      </c>
      <c r="BN325" s="24">
        <v>33.0</v>
      </c>
      <c r="BO325" s="24">
        <v>6.5</v>
      </c>
      <c r="BP325" s="24">
        <v>0.0</v>
      </c>
      <c r="BQ325" s="24">
        <v>24446.0</v>
      </c>
      <c r="BR325" s="24">
        <v>703.0</v>
      </c>
      <c r="BS325" s="24">
        <v>1022.0</v>
      </c>
      <c r="BT325" s="24">
        <v>1260.5</v>
      </c>
      <c r="BU325" s="24">
        <v>1344.5</v>
      </c>
      <c r="BV325" s="24">
        <v>1472.0</v>
      </c>
      <c r="BW325" s="24">
        <v>1429.0</v>
      </c>
      <c r="BX325" s="24">
        <v>1381.5</v>
      </c>
      <c r="BY325" s="24">
        <v>1603.5</v>
      </c>
      <c r="BZ325" s="24">
        <v>1934.0</v>
      </c>
      <c r="CA325" s="24">
        <v>2262.0</v>
      </c>
      <c r="CB325" s="24">
        <v>2298.5</v>
      </c>
      <c r="CC325" s="24">
        <v>1866.0</v>
      </c>
      <c r="CD325" s="24">
        <v>1876.5</v>
      </c>
      <c r="CE325" s="24">
        <v>1370.0</v>
      </c>
      <c r="CF325" s="24">
        <v>981.5</v>
      </c>
      <c r="CG325" s="24">
        <v>729.0</v>
      </c>
      <c r="CH325" s="24">
        <v>483.0</v>
      </c>
      <c r="CI325" s="24">
        <v>286.0</v>
      </c>
      <c r="CJ325" s="24">
        <v>108.0</v>
      </c>
      <c r="CK325" s="24">
        <v>30.0</v>
      </c>
      <c r="CL325" s="24">
        <v>5.5</v>
      </c>
      <c r="CM325" s="24">
        <v>212.0</v>
      </c>
      <c r="CN325" s="24">
        <v>399.0</v>
      </c>
      <c r="CO325" s="24">
        <v>192.0</v>
      </c>
      <c r="CP325" s="24">
        <v>207.0</v>
      </c>
      <c r="CQ325" s="24">
        <v>0.0</v>
      </c>
      <c r="CR325" s="24">
        <v>0.0</v>
      </c>
      <c r="CS325" s="24">
        <v>0.0</v>
      </c>
      <c r="CT325" s="24">
        <v>0.0</v>
      </c>
      <c r="CU325" s="24">
        <v>0.0</v>
      </c>
      <c r="CV325" s="24">
        <v>80.0</v>
      </c>
      <c r="CW325" s="24">
        <v>8.0</v>
      </c>
      <c r="CX325" s="24">
        <v>72.0</v>
      </c>
      <c r="CY325" s="24">
        <v>16082.0</v>
      </c>
      <c r="CZ325" s="24">
        <v>79.0</v>
      </c>
      <c r="DA325" s="24">
        <v>5532.0</v>
      </c>
      <c r="DB325" s="24">
        <v>36.0</v>
      </c>
      <c r="DC325" s="24">
        <v>12.0</v>
      </c>
      <c r="DD325" s="24">
        <v>1360.0</v>
      </c>
      <c r="DE325" s="24">
        <v>80.0</v>
      </c>
      <c r="DF325" s="24">
        <v>0.0</v>
      </c>
      <c r="DG325" s="24">
        <v>13.0</v>
      </c>
      <c r="DH325" s="24">
        <v>7.0</v>
      </c>
      <c r="DI325" s="24">
        <v>621.0</v>
      </c>
      <c r="DJ325" s="24">
        <v>3081.0</v>
      </c>
      <c r="DK325" s="24">
        <v>5257.0</v>
      </c>
      <c r="DL325" s="24">
        <v>4.0</v>
      </c>
      <c r="DM325" s="53">
        <v>111.3</v>
      </c>
      <c r="DN325" s="54"/>
    </row>
    <row r="326">
      <c r="A326" s="48" t="s">
        <v>918</v>
      </c>
      <c r="B326" s="49" t="s">
        <v>934</v>
      </c>
      <c r="C326" s="24">
        <v>44.9</v>
      </c>
      <c r="D326" s="24">
        <v>44.2</v>
      </c>
      <c r="E326" s="24">
        <v>45.5</v>
      </c>
      <c r="F326" s="50">
        <v>16347.0</v>
      </c>
      <c r="G326" s="50">
        <v>7705.0</v>
      </c>
      <c r="H326" s="50">
        <v>3824.0</v>
      </c>
      <c r="I326" s="50">
        <v>2480.0</v>
      </c>
      <c r="J326" s="50">
        <v>1807.0</v>
      </c>
      <c r="K326" s="24">
        <v>411.0</v>
      </c>
      <c r="L326" s="24">
        <v>87.0</v>
      </c>
      <c r="M326" s="24">
        <v>23.0</v>
      </c>
      <c r="N326" s="24">
        <v>7.0</v>
      </c>
      <c r="O326" s="24">
        <v>1.0</v>
      </c>
      <c r="P326" s="24">
        <v>2.0</v>
      </c>
      <c r="Q326" s="50">
        <v>14561.0</v>
      </c>
      <c r="R326" s="50">
        <v>5522.0</v>
      </c>
      <c r="S326" s="50">
        <v>3944.0</v>
      </c>
      <c r="T326" s="50">
        <v>2718.0</v>
      </c>
      <c r="U326" s="50">
        <v>1859.0</v>
      </c>
      <c r="V326" s="24">
        <v>415.0</v>
      </c>
      <c r="W326" s="24">
        <v>79.0</v>
      </c>
      <c r="X326" s="24">
        <v>24.0</v>
      </c>
      <c r="Y326" s="24">
        <v>32758.5</v>
      </c>
      <c r="Z326" s="24">
        <v>682.0</v>
      </c>
      <c r="AA326" s="24">
        <v>909.0</v>
      </c>
      <c r="AB326" s="24">
        <v>986.5</v>
      </c>
      <c r="AC326" s="24">
        <v>1276.5</v>
      </c>
      <c r="AD326" s="24">
        <v>2166.0</v>
      </c>
      <c r="AE326" s="24">
        <v>3081.5</v>
      </c>
      <c r="AF326" s="24">
        <v>2437.5</v>
      </c>
      <c r="AG326" s="24">
        <v>2499.0</v>
      </c>
      <c r="AH326" s="24">
        <v>2478.0</v>
      </c>
      <c r="AI326" s="24">
        <v>2574.5</v>
      </c>
      <c r="AJ326" s="24">
        <v>2758.5</v>
      </c>
      <c r="AK326" s="24">
        <v>2533.5</v>
      </c>
      <c r="AL326" s="24">
        <v>2631.0</v>
      </c>
      <c r="AM326" s="24">
        <v>2090.0</v>
      </c>
      <c r="AN326" s="24">
        <v>1582.0</v>
      </c>
      <c r="AO326" s="24">
        <v>1082.0</v>
      </c>
      <c r="AP326" s="24">
        <v>627.5</v>
      </c>
      <c r="AQ326" s="24">
        <v>261.0</v>
      </c>
      <c r="AR326" s="24">
        <v>76.5</v>
      </c>
      <c r="AS326" s="24">
        <v>23.5</v>
      </c>
      <c r="AT326" s="24">
        <v>2.5</v>
      </c>
      <c r="AU326" s="24">
        <v>15991.0</v>
      </c>
      <c r="AV326" s="24">
        <v>348.5</v>
      </c>
      <c r="AW326" s="24">
        <v>486.0</v>
      </c>
      <c r="AX326" s="24">
        <v>507.0</v>
      </c>
      <c r="AY326" s="24">
        <v>649.5</v>
      </c>
      <c r="AZ326" s="24">
        <v>1027.0</v>
      </c>
      <c r="BA326" s="24">
        <v>1462.5</v>
      </c>
      <c r="BB326" s="24">
        <v>1292.0</v>
      </c>
      <c r="BC326" s="24">
        <v>1320.5</v>
      </c>
      <c r="BD326" s="24">
        <v>1255.5</v>
      </c>
      <c r="BE326" s="24">
        <v>1262.0</v>
      </c>
      <c r="BF326" s="24">
        <v>1307.5</v>
      </c>
      <c r="BG326" s="24">
        <v>1233.0</v>
      </c>
      <c r="BH326" s="24">
        <v>1212.5</v>
      </c>
      <c r="BI326" s="24">
        <v>963.0</v>
      </c>
      <c r="BJ326" s="24">
        <v>745.0</v>
      </c>
      <c r="BK326" s="24">
        <v>501.0</v>
      </c>
      <c r="BL326" s="24">
        <v>295.0</v>
      </c>
      <c r="BM326" s="24">
        <v>93.5</v>
      </c>
      <c r="BN326" s="24">
        <v>23.5</v>
      </c>
      <c r="BO326" s="24">
        <v>6.0</v>
      </c>
      <c r="BP326" s="24">
        <v>0.5</v>
      </c>
      <c r="BQ326" s="24">
        <v>16767.5</v>
      </c>
      <c r="BR326" s="24">
        <v>333.5</v>
      </c>
      <c r="BS326" s="24">
        <v>423.0</v>
      </c>
      <c r="BT326" s="24">
        <v>479.5</v>
      </c>
      <c r="BU326" s="24">
        <v>627.0</v>
      </c>
      <c r="BV326" s="24">
        <v>1139.0</v>
      </c>
      <c r="BW326" s="24">
        <v>1619.0</v>
      </c>
      <c r="BX326" s="24">
        <v>1145.5</v>
      </c>
      <c r="BY326" s="24">
        <v>1178.5</v>
      </c>
      <c r="BZ326" s="24">
        <v>1222.5</v>
      </c>
      <c r="CA326" s="24">
        <v>1312.5</v>
      </c>
      <c r="CB326" s="24">
        <v>1451.0</v>
      </c>
      <c r="CC326" s="24">
        <v>1300.5</v>
      </c>
      <c r="CD326" s="24">
        <v>1418.5</v>
      </c>
      <c r="CE326" s="24">
        <v>1127.0</v>
      </c>
      <c r="CF326" s="24">
        <v>837.0</v>
      </c>
      <c r="CG326" s="24">
        <v>581.0</v>
      </c>
      <c r="CH326" s="24">
        <v>332.5</v>
      </c>
      <c r="CI326" s="24">
        <v>167.5</v>
      </c>
      <c r="CJ326" s="24">
        <v>53.0</v>
      </c>
      <c r="CK326" s="24">
        <v>17.5</v>
      </c>
      <c r="CL326" s="24">
        <v>2.0</v>
      </c>
      <c r="CM326" s="24">
        <v>485.0</v>
      </c>
      <c r="CN326" s="24">
        <v>854.0</v>
      </c>
      <c r="CO326" s="24">
        <v>425.0</v>
      </c>
      <c r="CP326" s="24">
        <v>429.0</v>
      </c>
      <c r="CQ326" s="24">
        <v>8.0</v>
      </c>
      <c r="CR326" s="24">
        <v>74.0</v>
      </c>
      <c r="CS326" s="24">
        <v>36.0</v>
      </c>
      <c r="CT326" s="24">
        <v>38.0</v>
      </c>
      <c r="CU326" s="24">
        <v>5.0</v>
      </c>
      <c r="CV326" s="24">
        <v>304.0</v>
      </c>
      <c r="CW326" s="24">
        <v>129.0</v>
      </c>
      <c r="CX326" s="24">
        <v>175.0</v>
      </c>
      <c r="CY326" s="24">
        <v>9013.0</v>
      </c>
      <c r="CZ326" s="24">
        <v>3.0</v>
      </c>
      <c r="DA326" s="24">
        <v>3346.0</v>
      </c>
      <c r="DB326" s="24">
        <v>9.0</v>
      </c>
      <c r="DC326" s="24">
        <v>5.0</v>
      </c>
      <c r="DD326" s="24">
        <v>863.0</v>
      </c>
      <c r="DE326" s="24">
        <v>51.0</v>
      </c>
      <c r="DF326" s="24">
        <v>0.0</v>
      </c>
      <c r="DG326" s="24">
        <v>7.0</v>
      </c>
      <c r="DH326" s="24">
        <v>3.0</v>
      </c>
      <c r="DI326" s="24">
        <v>267.0</v>
      </c>
      <c r="DJ326" s="24">
        <v>1712.0</v>
      </c>
      <c r="DK326" s="24">
        <v>2744.0</v>
      </c>
      <c r="DL326" s="24">
        <v>3.0</v>
      </c>
      <c r="DM326" s="53">
        <v>111.3</v>
      </c>
      <c r="DN326" s="54"/>
    </row>
    <row r="327">
      <c r="A327" s="48" t="s">
        <v>918</v>
      </c>
      <c r="B327" s="49" t="s">
        <v>935</v>
      </c>
      <c r="C327" s="24">
        <v>40.3</v>
      </c>
      <c r="D327" s="24">
        <v>39.6</v>
      </c>
      <c r="E327" s="24">
        <v>40.9</v>
      </c>
      <c r="F327" s="50">
        <v>8281.0</v>
      </c>
      <c r="G327" s="50">
        <v>1196.0</v>
      </c>
      <c r="H327" s="50">
        <v>1666.0</v>
      </c>
      <c r="I327" s="50">
        <v>2358.0</v>
      </c>
      <c r="J327" s="50">
        <v>2554.0</v>
      </c>
      <c r="K327" s="24">
        <v>398.0</v>
      </c>
      <c r="L327" s="24">
        <v>85.0</v>
      </c>
      <c r="M327" s="24">
        <v>10.0</v>
      </c>
      <c r="N327" s="24">
        <v>8.0</v>
      </c>
      <c r="O327" s="24">
        <v>5.0</v>
      </c>
      <c r="P327" s="24">
        <v>1.0</v>
      </c>
      <c r="Q327" s="50">
        <v>7796.0</v>
      </c>
      <c r="R327" s="24">
        <v>728.0</v>
      </c>
      <c r="S327" s="50">
        <v>1755.0</v>
      </c>
      <c r="T327" s="50">
        <v>2491.0</v>
      </c>
      <c r="U327" s="50">
        <v>2386.0</v>
      </c>
      <c r="V327" s="24">
        <v>374.0</v>
      </c>
      <c r="W327" s="24">
        <v>51.0</v>
      </c>
      <c r="X327" s="24">
        <v>11.0</v>
      </c>
      <c r="Y327" s="24">
        <v>24621.0</v>
      </c>
      <c r="Z327" s="24">
        <v>672.5</v>
      </c>
      <c r="AA327" s="24">
        <v>1360.0</v>
      </c>
      <c r="AB327" s="24">
        <v>1834.5</v>
      </c>
      <c r="AC327" s="24">
        <v>1789.5</v>
      </c>
      <c r="AD327" s="24">
        <v>1642.0</v>
      </c>
      <c r="AE327" s="24">
        <v>1432.5</v>
      </c>
      <c r="AF327" s="24">
        <v>1159.5</v>
      </c>
      <c r="AG327" s="24">
        <v>1525.5</v>
      </c>
      <c r="AH327" s="24">
        <v>2113.0</v>
      </c>
      <c r="AI327" s="24">
        <v>2518.0</v>
      </c>
      <c r="AJ327" s="24">
        <v>2450.0</v>
      </c>
      <c r="AK327" s="24">
        <v>1921.5</v>
      </c>
      <c r="AL327" s="24">
        <v>1507.5</v>
      </c>
      <c r="AM327" s="24">
        <v>1158.0</v>
      </c>
      <c r="AN327" s="24">
        <v>655.0</v>
      </c>
      <c r="AO327" s="24">
        <v>370.5</v>
      </c>
      <c r="AP327" s="24">
        <v>260.0</v>
      </c>
      <c r="AQ327" s="24">
        <v>151.5</v>
      </c>
      <c r="AR327" s="24">
        <v>79.5</v>
      </c>
      <c r="AS327" s="24">
        <v>18.5</v>
      </c>
      <c r="AT327" s="24">
        <v>2.0</v>
      </c>
      <c r="AU327" s="24">
        <v>11984.0</v>
      </c>
      <c r="AV327" s="24">
        <v>350.0</v>
      </c>
      <c r="AW327" s="24">
        <v>699.0</v>
      </c>
      <c r="AX327" s="24">
        <v>970.5</v>
      </c>
      <c r="AY327" s="24">
        <v>909.5</v>
      </c>
      <c r="AZ327" s="24">
        <v>839.0</v>
      </c>
      <c r="BA327" s="24">
        <v>747.0</v>
      </c>
      <c r="BB327" s="24">
        <v>530.0</v>
      </c>
      <c r="BC327" s="24">
        <v>663.5</v>
      </c>
      <c r="BD327" s="24">
        <v>907.5</v>
      </c>
      <c r="BE327" s="24">
        <v>1171.5</v>
      </c>
      <c r="BF327" s="24">
        <v>1184.5</v>
      </c>
      <c r="BG327" s="24">
        <v>991.5</v>
      </c>
      <c r="BH327" s="24">
        <v>727.5</v>
      </c>
      <c r="BI327" s="24">
        <v>576.0</v>
      </c>
      <c r="BJ327" s="24">
        <v>356.5</v>
      </c>
      <c r="BK327" s="24">
        <v>187.5</v>
      </c>
      <c r="BL327" s="24">
        <v>98.0</v>
      </c>
      <c r="BM327" s="24">
        <v>43.5</v>
      </c>
      <c r="BN327" s="24">
        <v>27.5</v>
      </c>
      <c r="BO327" s="24">
        <v>3.5</v>
      </c>
      <c r="BP327" s="24">
        <v>0.5</v>
      </c>
      <c r="BQ327" s="24">
        <v>12637.0</v>
      </c>
      <c r="BR327" s="24">
        <v>322.5</v>
      </c>
      <c r="BS327" s="24">
        <v>661.0</v>
      </c>
      <c r="BT327" s="24">
        <v>864.0</v>
      </c>
      <c r="BU327" s="24">
        <v>880.0</v>
      </c>
      <c r="BV327" s="24">
        <v>803.0</v>
      </c>
      <c r="BW327" s="24">
        <v>685.5</v>
      </c>
      <c r="BX327" s="24">
        <v>629.5</v>
      </c>
      <c r="BY327" s="24">
        <v>862.0</v>
      </c>
      <c r="BZ327" s="24">
        <v>1205.5</v>
      </c>
      <c r="CA327" s="24">
        <v>1346.5</v>
      </c>
      <c r="CB327" s="24">
        <v>1265.5</v>
      </c>
      <c r="CC327" s="24">
        <v>930.0</v>
      </c>
      <c r="CD327" s="24">
        <v>780.0</v>
      </c>
      <c r="CE327" s="24">
        <v>582.0</v>
      </c>
      <c r="CF327" s="24">
        <v>298.5</v>
      </c>
      <c r="CG327" s="24">
        <v>183.0</v>
      </c>
      <c r="CH327" s="24">
        <v>162.0</v>
      </c>
      <c r="CI327" s="24">
        <v>108.0</v>
      </c>
      <c r="CJ327" s="24">
        <v>52.0</v>
      </c>
      <c r="CK327" s="24">
        <v>15.0</v>
      </c>
      <c r="CL327" s="24">
        <v>1.5</v>
      </c>
      <c r="CM327" s="24">
        <v>13.0</v>
      </c>
      <c r="CN327" s="24">
        <v>21.0</v>
      </c>
      <c r="CO327" s="24">
        <v>7.0</v>
      </c>
      <c r="CP327" s="24">
        <v>14.0</v>
      </c>
      <c r="CQ327" s="24">
        <v>0.0</v>
      </c>
      <c r="CR327" s="24">
        <v>0.0</v>
      </c>
      <c r="CS327" s="24">
        <v>0.0</v>
      </c>
      <c r="CT327" s="24">
        <v>0.0</v>
      </c>
      <c r="CU327" s="24">
        <v>0.0</v>
      </c>
      <c r="CV327" s="24">
        <v>0.0</v>
      </c>
      <c r="CW327" s="24">
        <v>0.0</v>
      </c>
      <c r="CX327" s="24">
        <v>0.0</v>
      </c>
      <c r="CY327" s="24">
        <v>8837.0</v>
      </c>
      <c r="CZ327" s="24">
        <v>14.0</v>
      </c>
      <c r="DA327" s="24">
        <v>2379.0</v>
      </c>
      <c r="DB327" s="24">
        <v>17.0</v>
      </c>
      <c r="DC327" s="24">
        <v>3.0</v>
      </c>
      <c r="DD327" s="24">
        <v>327.0</v>
      </c>
      <c r="DE327" s="24">
        <v>65.0</v>
      </c>
      <c r="DF327" s="24">
        <v>0.0</v>
      </c>
      <c r="DG327" s="24">
        <v>7.0</v>
      </c>
      <c r="DH327" s="24">
        <v>6.0</v>
      </c>
      <c r="DI327" s="24">
        <v>512.0</v>
      </c>
      <c r="DJ327" s="24">
        <v>2381.0</v>
      </c>
      <c r="DK327" s="24">
        <v>3126.0</v>
      </c>
      <c r="DL327" s="24">
        <v>0.0</v>
      </c>
      <c r="DM327" s="53">
        <v>111.3</v>
      </c>
      <c r="DN327" s="54"/>
    </row>
    <row r="328">
      <c r="A328" s="48" t="s">
        <v>918</v>
      </c>
      <c r="B328" s="49" t="s">
        <v>936</v>
      </c>
      <c r="C328" s="24">
        <v>44.2</v>
      </c>
      <c r="D328" s="24">
        <v>42.7</v>
      </c>
      <c r="E328" s="24">
        <v>45.5</v>
      </c>
      <c r="F328" s="50">
        <v>11467.0</v>
      </c>
      <c r="G328" s="50">
        <v>3213.0</v>
      </c>
      <c r="H328" s="50">
        <v>2757.0</v>
      </c>
      <c r="I328" s="50">
        <v>2507.0</v>
      </c>
      <c r="J328" s="50">
        <v>2460.0</v>
      </c>
      <c r="K328" s="24">
        <v>425.0</v>
      </c>
      <c r="L328" s="24">
        <v>84.0</v>
      </c>
      <c r="M328" s="24">
        <v>13.0</v>
      </c>
      <c r="N328" s="24">
        <v>7.0</v>
      </c>
      <c r="O328" s="24">
        <v>0.0</v>
      </c>
      <c r="P328" s="24">
        <v>1.0</v>
      </c>
      <c r="Q328" s="50">
        <v>10910.0</v>
      </c>
      <c r="R328" s="50">
        <v>2450.0</v>
      </c>
      <c r="S328" s="50">
        <v>2881.0</v>
      </c>
      <c r="T328" s="50">
        <v>2727.0</v>
      </c>
      <c r="U328" s="50">
        <v>2385.0</v>
      </c>
      <c r="V328" s="24">
        <v>399.0</v>
      </c>
      <c r="W328" s="24">
        <v>51.0</v>
      </c>
      <c r="X328" s="24">
        <v>17.0</v>
      </c>
      <c r="Y328" s="24">
        <v>29142.5</v>
      </c>
      <c r="Z328" s="24">
        <v>700.5</v>
      </c>
      <c r="AA328" s="24">
        <v>1197.5</v>
      </c>
      <c r="AB328" s="24">
        <v>1701.5</v>
      </c>
      <c r="AC328" s="24">
        <v>1698.0</v>
      </c>
      <c r="AD328" s="24">
        <v>1796.5</v>
      </c>
      <c r="AE328" s="24">
        <v>1668.5</v>
      </c>
      <c r="AF328" s="24">
        <v>1414.0</v>
      </c>
      <c r="AG328" s="24">
        <v>1675.5</v>
      </c>
      <c r="AH328" s="24">
        <v>2222.0</v>
      </c>
      <c r="AI328" s="24">
        <v>2800.5</v>
      </c>
      <c r="AJ328" s="24">
        <v>2693.5</v>
      </c>
      <c r="AK328" s="24">
        <v>2471.0</v>
      </c>
      <c r="AL328" s="24">
        <v>2264.0</v>
      </c>
      <c r="AM328" s="24">
        <v>1715.5</v>
      </c>
      <c r="AN328" s="24">
        <v>1216.0</v>
      </c>
      <c r="AO328" s="24">
        <v>817.5</v>
      </c>
      <c r="AP328" s="24">
        <v>643.0</v>
      </c>
      <c r="AQ328" s="24">
        <v>298.5</v>
      </c>
      <c r="AR328" s="24">
        <v>119.0</v>
      </c>
      <c r="AS328" s="24">
        <v>25.0</v>
      </c>
      <c r="AT328" s="24">
        <v>5.0</v>
      </c>
      <c r="AU328" s="24">
        <v>14094.5</v>
      </c>
      <c r="AV328" s="24">
        <v>352.5</v>
      </c>
      <c r="AW328" s="24">
        <v>607.5</v>
      </c>
      <c r="AX328" s="24">
        <v>899.5</v>
      </c>
      <c r="AY328" s="24">
        <v>879.5</v>
      </c>
      <c r="AZ328" s="24">
        <v>947.0</v>
      </c>
      <c r="BA328" s="24">
        <v>863.5</v>
      </c>
      <c r="BB328" s="24">
        <v>695.5</v>
      </c>
      <c r="BC328" s="24">
        <v>778.0</v>
      </c>
      <c r="BD328" s="24">
        <v>1045.0</v>
      </c>
      <c r="BE328" s="24">
        <v>1360.5</v>
      </c>
      <c r="BF328" s="24">
        <v>1346.5</v>
      </c>
      <c r="BG328" s="24">
        <v>1210.5</v>
      </c>
      <c r="BH328" s="24">
        <v>1072.5</v>
      </c>
      <c r="BI328" s="24">
        <v>812.5</v>
      </c>
      <c r="BJ328" s="24">
        <v>578.5</v>
      </c>
      <c r="BK328" s="24">
        <v>317.5</v>
      </c>
      <c r="BL328" s="24">
        <v>213.5</v>
      </c>
      <c r="BM328" s="24">
        <v>77.0</v>
      </c>
      <c r="BN328" s="24">
        <v>31.5</v>
      </c>
      <c r="BO328" s="24">
        <v>4.5</v>
      </c>
      <c r="BP328" s="24">
        <v>1.5</v>
      </c>
      <c r="BQ328" s="24">
        <v>15048.0</v>
      </c>
      <c r="BR328" s="24">
        <v>348.0</v>
      </c>
      <c r="BS328" s="24">
        <v>590.0</v>
      </c>
      <c r="BT328" s="24">
        <v>802.0</v>
      </c>
      <c r="BU328" s="24">
        <v>818.5</v>
      </c>
      <c r="BV328" s="24">
        <v>849.5</v>
      </c>
      <c r="BW328" s="24">
        <v>805.0</v>
      </c>
      <c r="BX328" s="24">
        <v>718.5</v>
      </c>
      <c r="BY328" s="24">
        <v>897.5</v>
      </c>
      <c r="BZ328" s="24">
        <v>1177.0</v>
      </c>
      <c r="CA328" s="24">
        <v>1440.0</v>
      </c>
      <c r="CB328" s="24">
        <v>1347.0</v>
      </c>
      <c r="CC328" s="24">
        <v>1260.5</v>
      </c>
      <c r="CD328" s="24">
        <v>1191.5</v>
      </c>
      <c r="CE328" s="24">
        <v>903.0</v>
      </c>
      <c r="CF328" s="24">
        <v>637.5</v>
      </c>
      <c r="CG328" s="24">
        <v>500.0</v>
      </c>
      <c r="CH328" s="24">
        <v>429.5</v>
      </c>
      <c r="CI328" s="24">
        <v>221.5</v>
      </c>
      <c r="CJ328" s="24">
        <v>87.5</v>
      </c>
      <c r="CK328" s="24">
        <v>20.5</v>
      </c>
      <c r="CL328" s="24">
        <v>3.5</v>
      </c>
      <c r="CM328" s="24">
        <v>51.0</v>
      </c>
      <c r="CN328" s="24">
        <v>87.0</v>
      </c>
      <c r="CO328" s="24">
        <v>40.0</v>
      </c>
      <c r="CP328" s="24">
        <v>47.0</v>
      </c>
      <c r="CQ328" s="24">
        <v>0.0</v>
      </c>
      <c r="CR328" s="24">
        <v>12.0</v>
      </c>
      <c r="CS328" s="24">
        <v>5.0</v>
      </c>
      <c r="CT328" s="24">
        <v>7.0</v>
      </c>
      <c r="CU328" s="24">
        <v>0.0</v>
      </c>
      <c r="CV328" s="24">
        <v>16.0</v>
      </c>
      <c r="CW328" s="24">
        <v>0.0</v>
      </c>
      <c r="CX328" s="24">
        <v>16.0</v>
      </c>
      <c r="CY328" s="24">
        <v>9229.0</v>
      </c>
      <c r="CZ328" s="24">
        <v>2.0</v>
      </c>
      <c r="DA328" s="24">
        <v>2919.0</v>
      </c>
      <c r="DB328" s="24">
        <v>18.0</v>
      </c>
      <c r="DC328" s="24">
        <v>4.0</v>
      </c>
      <c r="DD328" s="24">
        <v>705.0</v>
      </c>
      <c r="DE328" s="24">
        <v>35.0</v>
      </c>
      <c r="DF328" s="24">
        <v>0.0</v>
      </c>
      <c r="DG328" s="24">
        <v>7.0</v>
      </c>
      <c r="DH328" s="24">
        <v>8.0</v>
      </c>
      <c r="DI328" s="24">
        <v>405.0</v>
      </c>
      <c r="DJ328" s="24">
        <v>2042.0</v>
      </c>
      <c r="DK328" s="24">
        <v>3082.0</v>
      </c>
      <c r="DL328" s="24">
        <v>2.0</v>
      </c>
      <c r="DM328" s="53">
        <v>111.3</v>
      </c>
      <c r="DN328" s="54"/>
    </row>
    <row r="329">
      <c r="A329" s="48" t="s">
        <v>937</v>
      </c>
      <c r="B329" s="49" t="s">
        <v>938</v>
      </c>
      <c r="C329" s="24">
        <v>43.8</v>
      </c>
      <c r="D329" s="24">
        <v>43.4</v>
      </c>
      <c r="E329" s="24">
        <v>44.2</v>
      </c>
      <c r="F329" s="50">
        <v>10923.0</v>
      </c>
      <c r="G329" s="50">
        <v>5873.0</v>
      </c>
      <c r="H329" s="50">
        <v>2324.0</v>
      </c>
      <c r="I329" s="50">
        <v>1440.0</v>
      </c>
      <c r="J329" s="24">
        <v>990.0</v>
      </c>
      <c r="K329" s="24">
        <v>228.0</v>
      </c>
      <c r="L329" s="24">
        <v>49.0</v>
      </c>
      <c r="M329" s="24">
        <v>12.0</v>
      </c>
      <c r="N329" s="24">
        <v>4.0</v>
      </c>
      <c r="O329" s="24">
        <v>1.0</v>
      </c>
      <c r="P329" s="24">
        <v>2.0</v>
      </c>
      <c r="Q329" s="50">
        <v>9508.0</v>
      </c>
      <c r="R329" s="50">
        <v>4125.0</v>
      </c>
      <c r="S329" s="50">
        <v>2441.0</v>
      </c>
      <c r="T329" s="50">
        <v>1660.0</v>
      </c>
      <c r="U329" s="50">
        <v>1001.0</v>
      </c>
      <c r="V329" s="24">
        <v>214.0</v>
      </c>
      <c r="W329" s="24">
        <v>57.0</v>
      </c>
      <c r="X329" s="24">
        <v>10.0</v>
      </c>
      <c r="Y329" s="24">
        <v>20227.5</v>
      </c>
      <c r="Z329" s="24">
        <v>605.0</v>
      </c>
      <c r="AA329" s="24">
        <v>493.5</v>
      </c>
      <c r="AB329" s="24">
        <v>423.5</v>
      </c>
      <c r="AC329" s="24">
        <v>527.5</v>
      </c>
      <c r="AD329" s="24">
        <v>1191.5</v>
      </c>
      <c r="AE329" s="24">
        <v>2299.5</v>
      </c>
      <c r="AF329" s="24">
        <v>2360.5</v>
      </c>
      <c r="AG329" s="24">
        <v>1844.5</v>
      </c>
      <c r="AH329" s="24">
        <v>1432.0</v>
      </c>
      <c r="AI329" s="24">
        <v>1367.0</v>
      </c>
      <c r="AJ329" s="24">
        <v>1488.0</v>
      </c>
      <c r="AK329" s="24">
        <v>1462.0</v>
      </c>
      <c r="AL329" s="24">
        <v>1463.0</v>
      </c>
      <c r="AM329" s="24">
        <v>1145.5</v>
      </c>
      <c r="AN329" s="24">
        <v>810.5</v>
      </c>
      <c r="AO329" s="24">
        <v>594.0</v>
      </c>
      <c r="AP329" s="24">
        <v>428.5</v>
      </c>
      <c r="AQ329" s="24">
        <v>213.0</v>
      </c>
      <c r="AR329" s="24">
        <v>65.0</v>
      </c>
      <c r="AS329" s="24">
        <v>11.5</v>
      </c>
      <c r="AT329" s="24">
        <v>2.0</v>
      </c>
      <c r="AU329" s="24">
        <v>9906.5</v>
      </c>
      <c r="AV329" s="24">
        <v>320.0</v>
      </c>
      <c r="AW329" s="24">
        <v>243.0</v>
      </c>
      <c r="AX329" s="24">
        <v>209.5</v>
      </c>
      <c r="AY329" s="24">
        <v>266.0</v>
      </c>
      <c r="AZ329" s="24">
        <v>526.0</v>
      </c>
      <c r="BA329" s="24">
        <v>1060.0</v>
      </c>
      <c r="BB329" s="24">
        <v>1196.0</v>
      </c>
      <c r="BC329" s="24">
        <v>986.0</v>
      </c>
      <c r="BD329" s="24">
        <v>739.5</v>
      </c>
      <c r="BE329" s="24">
        <v>704.0</v>
      </c>
      <c r="BF329" s="24">
        <v>761.5</v>
      </c>
      <c r="BG329" s="24">
        <v>735.5</v>
      </c>
      <c r="BH329" s="24">
        <v>699.5</v>
      </c>
      <c r="BI329" s="24">
        <v>538.0</v>
      </c>
      <c r="BJ329" s="24">
        <v>381.5</v>
      </c>
      <c r="BK329" s="24">
        <v>254.0</v>
      </c>
      <c r="BL329" s="24">
        <v>187.5</v>
      </c>
      <c r="BM329" s="24">
        <v>81.5</v>
      </c>
      <c r="BN329" s="24">
        <v>15.5</v>
      </c>
      <c r="BO329" s="24">
        <v>2.0</v>
      </c>
      <c r="BP329" s="24">
        <v>0.0</v>
      </c>
      <c r="BQ329" s="24">
        <v>10321.0</v>
      </c>
      <c r="BR329" s="24">
        <v>285.0</v>
      </c>
      <c r="BS329" s="24">
        <v>250.5</v>
      </c>
      <c r="BT329" s="24">
        <v>214.0</v>
      </c>
      <c r="BU329" s="24">
        <v>261.5</v>
      </c>
      <c r="BV329" s="24">
        <v>665.5</v>
      </c>
      <c r="BW329" s="24">
        <v>1239.5</v>
      </c>
      <c r="BX329" s="24">
        <v>1164.5</v>
      </c>
      <c r="BY329" s="24">
        <v>858.5</v>
      </c>
      <c r="BZ329" s="24">
        <v>692.5</v>
      </c>
      <c r="CA329" s="24">
        <v>663.0</v>
      </c>
      <c r="CB329" s="24">
        <v>726.5</v>
      </c>
      <c r="CC329" s="24">
        <v>726.5</v>
      </c>
      <c r="CD329" s="24">
        <v>763.5</v>
      </c>
      <c r="CE329" s="24">
        <v>607.5</v>
      </c>
      <c r="CF329" s="24">
        <v>429.0</v>
      </c>
      <c r="CG329" s="24">
        <v>340.0</v>
      </c>
      <c r="CH329" s="24">
        <v>241.0</v>
      </c>
      <c r="CI329" s="24">
        <v>131.5</v>
      </c>
      <c r="CJ329" s="24">
        <v>49.5</v>
      </c>
      <c r="CK329" s="24">
        <v>9.5</v>
      </c>
      <c r="CL329" s="24">
        <v>2.0</v>
      </c>
      <c r="CM329" s="24">
        <v>306.0</v>
      </c>
      <c r="CN329" s="24">
        <v>593.0</v>
      </c>
      <c r="CO329" s="24">
        <v>294.0</v>
      </c>
      <c r="CP329" s="24">
        <v>299.0</v>
      </c>
      <c r="CQ329" s="24">
        <v>7.0</v>
      </c>
      <c r="CR329" s="24">
        <v>87.0</v>
      </c>
      <c r="CS329" s="24">
        <v>43.0</v>
      </c>
      <c r="CT329" s="24">
        <v>44.0</v>
      </c>
      <c r="CU329" s="24">
        <v>0.0</v>
      </c>
      <c r="CV329" s="24">
        <v>50.0</v>
      </c>
      <c r="CW329" s="24">
        <v>43.0</v>
      </c>
      <c r="CX329" s="24">
        <v>7.0</v>
      </c>
      <c r="CY329" s="24">
        <v>7825.0</v>
      </c>
      <c r="CZ329" s="24">
        <v>14.0</v>
      </c>
      <c r="DA329" s="24">
        <v>2996.0</v>
      </c>
      <c r="DB329" s="24">
        <v>43.0</v>
      </c>
      <c r="DC329" s="24">
        <v>12.0</v>
      </c>
      <c r="DD329" s="24">
        <v>487.0</v>
      </c>
      <c r="DE329" s="24">
        <v>83.0</v>
      </c>
      <c r="DF329" s="24">
        <v>0.0</v>
      </c>
      <c r="DG329" s="24">
        <v>10.0</v>
      </c>
      <c r="DH329" s="24">
        <v>2.0</v>
      </c>
      <c r="DI329" s="24">
        <v>266.0</v>
      </c>
      <c r="DJ329" s="24">
        <v>1465.0</v>
      </c>
      <c r="DK329" s="24">
        <v>2445.0</v>
      </c>
      <c r="DL329" s="24">
        <v>2.0</v>
      </c>
      <c r="DM329" s="53">
        <v>125.9</v>
      </c>
      <c r="DN329" s="54"/>
    </row>
    <row r="330">
      <c r="A330" s="48" t="s">
        <v>937</v>
      </c>
      <c r="B330" s="49" t="s">
        <v>939</v>
      </c>
      <c r="C330" s="24">
        <v>40.3</v>
      </c>
      <c r="D330" s="24">
        <v>40.3</v>
      </c>
      <c r="E330" s="24">
        <v>40.3</v>
      </c>
      <c r="F330" s="50">
        <v>19057.0</v>
      </c>
      <c r="G330" s="50">
        <v>9951.0</v>
      </c>
      <c r="H330" s="50">
        <v>3383.0</v>
      </c>
      <c r="I330" s="50">
        <v>2834.0</v>
      </c>
      <c r="J330" s="50">
        <v>2280.0</v>
      </c>
      <c r="K330" s="24">
        <v>450.0</v>
      </c>
      <c r="L330" s="24">
        <v>122.0</v>
      </c>
      <c r="M330" s="24">
        <v>26.0</v>
      </c>
      <c r="N330" s="24">
        <v>10.0</v>
      </c>
      <c r="O330" s="24">
        <v>0.0</v>
      </c>
      <c r="P330" s="24">
        <v>1.0</v>
      </c>
      <c r="Q330" s="50">
        <v>16748.0</v>
      </c>
      <c r="R330" s="50">
        <v>7461.0</v>
      </c>
      <c r="S330" s="50">
        <v>3698.0</v>
      </c>
      <c r="T330" s="50">
        <v>2913.0</v>
      </c>
      <c r="U330" s="50">
        <v>2181.0</v>
      </c>
      <c r="V330" s="24">
        <v>387.0</v>
      </c>
      <c r="W330" s="24">
        <v>88.0</v>
      </c>
      <c r="X330" s="24">
        <v>20.0</v>
      </c>
      <c r="Y330" s="24">
        <v>37099.0</v>
      </c>
      <c r="Z330" s="24">
        <v>1376.5</v>
      </c>
      <c r="AA330" s="24">
        <v>1391.5</v>
      </c>
      <c r="AB330" s="24">
        <v>1177.0</v>
      </c>
      <c r="AC330" s="24">
        <v>1101.5</v>
      </c>
      <c r="AD330" s="24">
        <v>2347.0</v>
      </c>
      <c r="AE330" s="24">
        <v>4907.5</v>
      </c>
      <c r="AF330" s="24">
        <v>4595.0</v>
      </c>
      <c r="AG330" s="24">
        <v>3597.0</v>
      </c>
      <c r="AH330" s="24">
        <v>2826.0</v>
      </c>
      <c r="AI330" s="24">
        <v>2381.0</v>
      </c>
      <c r="AJ330" s="24">
        <v>2426.0</v>
      </c>
      <c r="AK330" s="24">
        <v>2293.0</v>
      </c>
      <c r="AL330" s="24">
        <v>2150.0</v>
      </c>
      <c r="AM330" s="24">
        <v>1579.0</v>
      </c>
      <c r="AN330" s="24">
        <v>1146.0</v>
      </c>
      <c r="AO330" s="24">
        <v>804.5</v>
      </c>
      <c r="AP330" s="24">
        <v>557.0</v>
      </c>
      <c r="AQ330" s="24">
        <v>312.0</v>
      </c>
      <c r="AR330" s="24">
        <v>100.5</v>
      </c>
      <c r="AS330" s="24">
        <v>25.5</v>
      </c>
      <c r="AT330" s="24">
        <v>5.5</v>
      </c>
      <c r="AU330" s="24">
        <v>17404.5</v>
      </c>
      <c r="AV330" s="24">
        <v>709.0</v>
      </c>
      <c r="AW330" s="24">
        <v>712.5</v>
      </c>
      <c r="AX330" s="24">
        <v>594.5</v>
      </c>
      <c r="AY330" s="24">
        <v>531.0</v>
      </c>
      <c r="AZ330" s="24">
        <v>963.0</v>
      </c>
      <c r="BA330" s="24">
        <v>2012.5</v>
      </c>
      <c r="BB330" s="24">
        <v>2148.0</v>
      </c>
      <c r="BC330" s="24">
        <v>1775.5</v>
      </c>
      <c r="BD330" s="24">
        <v>1413.5</v>
      </c>
      <c r="BE330" s="24">
        <v>1174.0</v>
      </c>
      <c r="BF330" s="24">
        <v>1140.5</v>
      </c>
      <c r="BG330" s="24">
        <v>1117.5</v>
      </c>
      <c r="BH330" s="24">
        <v>1049.0</v>
      </c>
      <c r="BI330" s="24">
        <v>757.0</v>
      </c>
      <c r="BJ330" s="24">
        <v>567.0</v>
      </c>
      <c r="BK330" s="24">
        <v>354.0</v>
      </c>
      <c r="BL330" s="24">
        <v>238.5</v>
      </c>
      <c r="BM330" s="24">
        <v>109.5</v>
      </c>
      <c r="BN330" s="24">
        <v>29.0</v>
      </c>
      <c r="BO330" s="24">
        <v>6.0</v>
      </c>
      <c r="BP330" s="24">
        <v>3.0</v>
      </c>
      <c r="BQ330" s="24">
        <v>19694.5</v>
      </c>
      <c r="BR330" s="24">
        <v>667.5</v>
      </c>
      <c r="BS330" s="24">
        <v>679.0</v>
      </c>
      <c r="BT330" s="24">
        <v>582.5</v>
      </c>
      <c r="BU330" s="24">
        <v>570.5</v>
      </c>
      <c r="BV330" s="24">
        <v>1384.0</v>
      </c>
      <c r="BW330" s="24">
        <v>2895.0</v>
      </c>
      <c r="BX330" s="24">
        <v>2447.0</v>
      </c>
      <c r="BY330" s="24">
        <v>1821.5</v>
      </c>
      <c r="BZ330" s="24">
        <v>1412.5</v>
      </c>
      <c r="CA330" s="24">
        <v>1207.0</v>
      </c>
      <c r="CB330" s="24">
        <v>1285.5</v>
      </c>
      <c r="CC330" s="24">
        <v>1175.5</v>
      </c>
      <c r="CD330" s="24">
        <v>1101.0</v>
      </c>
      <c r="CE330" s="24">
        <v>822.0</v>
      </c>
      <c r="CF330" s="24">
        <v>579.0</v>
      </c>
      <c r="CG330" s="24">
        <v>450.5</v>
      </c>
      <c r="CH330" s="24">
        <v>318.5</v>
      </c>
      <c r="CI330" s="24">
        <v>202.5</v>
      </c>
      <c r="CJ330" s="24">
        <v>71.5</v>
      </c>
      <c r="CK330" s="24">
        <v>19.5</v>
      </c>
      <c r="CL330" s="24">
        <v>2.5</v>
      </c>
      <c r="CM330" s="24">
        <v>288.0</v>
      </c>
      <c r="CN330" s="24">
        <v>501.0</v>
      </c>
      <c r="CO330" s="24">
        <v>231.0</v>
      </c>
      <c r="CP330" s="24">
        <v>270.0</v>
      </c>
      <c r="CQ330" s="24">
        <v>0.0</v>
      </c>
      <c r="CR330" s="24">
        <v>46.0</v>
      </c>
      <c r="CS330" s="24">
        <v>33.0</v>
      </c>
      <c r="CT330" s="24">
        <v>13.0</v>
      </c>
      <c r="CU330" s="24">
        <v>0.0</v>
      </c>
      <c r="CV330" s="24">
        <v>168.0</v>
      </c>
      <c r="CW330" s="24">
        <v>99.0</v>
      </c>
      <c r="CX330" s="24">
        <v>69.0</v>
      </c>
      <c r="CY330" s="24">
        <v>12829.0</v>
      </c>
      <c r="CZ330" s="24">
        <v>55.0</v>
      </c>
      <c r="DA330" s="24">
        <v>3897.0</v>
      </c>
      <c r="DB330" s="24">
        <v>24.0</v>
      </c>
      <c r="DC330" s="24">
        <v>11.0</v>
      </c>
      <c r="DD330" s="24">
        <v>656.0</v>
      </c>
      <c r="DE330" s="24">
        <v>87.0</v>
      </c>
      <c r="DF330" s="24">
        <v>0.0</v>
      </c>
      <c r="DG330" s="24">
        <v>6.0</v>
      </c>
      <c r="DH330" s="24">
        <v>9.0</v>
      </c>
      <c r="DI330" s="24">
        <v>693.0</v>
      </c>
      <c r="DJ330" s="24">
        <v>3049.0</v>
      </c>
      <c r="DK330" s="24">
        <v>4334.0</v>
      </c>
      <c r="DL330" s="24">
        <v>8.0</v>
      </c>
      <c r="DM330" s="53">
        <v>125.9</v>
      </c>
      <c r="DN330" s="54"/>
    </row>
    <row r="331">
      <c r="A331" s="48" t="s">
        <v>937</v>
      </c>
      <c r="B331" s="49" t="s">
        <v>940</v>
      </c>
      <c r="C331" s="24">
        <v>46.5</v>
      </c>
      <c r="D331" s="24">
        <v>45.0</v>
      </c>
      <c r="E331" s="24">
        <v>48.0</v>
      </c>
      <c r="F331" s="50">
        <v>7105.0</v>
      </c>
      <c r="G331" s="50">
        <v>3271.0</v>
      </c>
      <c r="H331" s="50">
        <v>1706.0</v>
      </c>
      <c r="I331" s="50">
        <v>1089.0</v>
      </c>
      <c r="J331" s="24">
        <v>814.0</v>
      </c>
      <c r="K331" s="24">
        <v>172.0</v>
      </c>
      <c r="L331" s="24">
        <v>39.0</v>
      </c>
      <c r="M331" s="24">
        <v>11.0</v>
      </c>
      <c r="N331" s="24">
        <v>2.0</v>
      </c>
      <c r="O331" s="24">
        <v>0.0</v>
      </c>
      <c r="P331" s="24">
        <v>1.0</v>
      </c>
      <c r="Q331" s="50">
        <v>6331.0</v>
      </c>
      <c r="R331" s="50">
        <v>2269.0</v>
      </c>
      <c r="S331" s="50">
        <v>1760.0</v>
      </c>
      <c r="T331" s="50">
        <v>1217.0</v>
      </c>
      <c r="U331" s="24">
        <v>869.0</v>
      </c>
      <c r="V331" s="24">
        <v>169.0</v>
      </c>
      <c r="W331" s="24">
        <v>39.0</v>
      </c>
      <c r="X331" s="24">
        <v>8.0</v>
      </c>
      <c r="Y331" s="24">
        <v>14462.5</v>
      </c>
      <c r="Z331" s="24">
        <v>442.0</v>
      </c>
      <c r="AA331" s="24">
        <v>419.0</v>
      </c>
      <c r="AB331" s="24">
        <v>377.5</v>
      </c>
      <c r="AC331" s="24">
        <v>501.0</v>
      </c>
      <c r="AD331" s="24">
        <v>872.5</v>
      </c>
      <c r="AE331" s="24">
        <v>1224.0</v>
      </c>
      <c r="AF331" s="24">
        <v>946.0</v>
      </c>
      <c r="AG331" s="24">
        <v>998.0</v>
      </c>
      <c r="AH331" s="24">
        <v>953.0</v>
      </c>
      <c r="AI331" s="24">
        <v>1068.5</v>
      </c>
      <c r="AJ331" s="24">
        <v>1191.0</v>
      </c>
      <c r="AK331" s="24">
        <v>1272.0</v>
      </c>
      <c r="AL331" s="24">
        <v>1212.0</v>
      </c>
      <c r="AM331" s="24">
        <v>941.5</v>
      </c>
      <c r="AN331" s="24">
        <v>820.5</v>
      </c>
      <c r="AO331" s="24">
        <v>630.5</v>
      </c>
      <c r="AP331" s="24">
        <v>356.0</v>
      </c>
      <c r="AQ331" s="24">
        <v>170.0</v>
      </c>
      <c r="AR331" s="24">
        <v>56.0</v>
      </c>
      <c r="AS331" s="24">
        <v>11.5</v>
      </c>
      <c r="AT331" s="24">
        <v>0.0</v>
      </c>
      <c r="AU331" s="24">
        <v>7181.5</v>
      </c>
      <c r="AV331" s="24">
        <v>248.0</v>
      </c>
      <c r="AW331" s="24">
        <v>212.0</v>
      </c>
      <c r="AX331" s="24">
        <v>196.5</v>
      </c>
      <c r="AY331" s="24">
        <v>306.5</v>
      </c>
      <c r="AZ331" s="24">
        <v>413.0</v>
      </c>
      <c r="BA331" s="24">
        <v>633.0</v>
      </c>
      <c r="BB331" s="24">
        <v>510.5</v>
      </c>
      <c r="BC331" s="24">
        <v>508.5</v>
      </c>
      <c r="BD331" s="24">
        <v>532.0</v>
      </c>
      <c r="BE331" s="24">
        <v>543.5</v>
      </c>
      <c r="BF331" s="24">
        <v>562.0</v>
      </c>
      <c r="BG331" s="24">
        <v>635.0</v>
      </c>
      <c r="BH331" s="24">
        <v>577.5</v>
      </c>
      <c r="BI331" s="24">
        <v>425.0</v>
      </c>
      <c r="BJ331" s="24">
        <v>358.0</v>
      </c>
      <c r="BK331" s="24">
        <v>297.0</v>
      </c>
      <c r="BL331" s="24">
        <v>156.5</v>
      </c>
      <c r="BM331" s="24">
        <v>57.5</v>
      </c>
      <c r="BN331" s="24">
        <v>7.5</v>
      </c>
      <c r="BO331" s="24">
        <v>2.0</v>
      </c>
      <c r="BP331" s="24">
        <v>0.0</v>
      </c>
      <c r="BQ331" s="24">
        <v>7281.0</v>
      </c>
      <c r="BR331" s="24">
        <v>194.0</v>
      </c>
      <c r="BS331" s="24">
        <v>207.0</v>
      </c>
      <c r="BT331" s="24">
        <v>181.0</v>
      </c>
      <c r="BU331" s="24">
        <v>194.5</v>
      </c>
      <c r="BV331" s="24">
        <v>459.5</v>
      </c>
      <c r="BW331" s="24">
        <v>591.0</v>
      </c>
      <c r="BX331" s="24">
        <v>435.5</v>
      </c>
      <c r="BY331" s="24">
        <v>489.5</v>
      </c>
      <c r="BZ331" s="24">
        <v>421.0</v>
      </c>
      <c r="CA331" s="24">
        <v>525.0</v>
      </c>
      <c r="CB331" s="24">
        <v>629.0</v>
      </c>
      <c r="CC331" s="24">
        <v>637.0</v>
      </c>
      <c r="CD331" s="24">
        <v>634.5</v>
      </c>
      <c r="CE331" s="24">
        <v>516.5</v>
      </c>
      <c r="CF331" s="24">
        <v>462.5</v>
      </c>
      <c r="CG331" s="24">
        <v>333.5</v>
      </c>
      <c r="CH331" s="24">
        <v>199.5</v>
      </c>
      <c r="CI331" s="24">
        <v>112.5</v>
      </c>
      <c r="CJ331" s="24">
        <v>48.5</v>
      </c>
      <c r="CK331" s="24">
        <v>9.5</v>
      </c>
      <c r="CL331" s="24">
        <v>0.0</v>
      </c>
      <c r="CM331" s="50">
        <v>1660.0</v>
      </c>
      <c r="CN331" s="50">
        <v>4327.0</v>
      </c>
      <c r="CO331" s="50">
        <v>2357.0</v>
      </c>
      <c r="CP331" s="50">
        <v>1970.0</v>
      </c>
      <c r="CQ331" s="24">
        <v>6.0</v>
      </c>
      <c r="CR331" s="24">
        <v>47.0</v>
      </c>
      <c r="CS331" s="24">
        <v>24.0</v>
      </c>
      <c r="CT331" s="24">
        <v>23.0</v>
      </c>
      <c r="CU331" s="24">
        <v>0.0</v>
      </c>
      <c r="CV331" s="24">
        <v>109.0</v>
      </c>
      <c r="CW331" s="24">
        <v>97.0</v>
      </c>
      <c r="CX331" s="24">
        <v>12.0</v>
      </c>
      <c r="CY331" s="24">
        <v>4911.0</v>
      </c>
      <c r="CZ331" s="24">
        <v>1.0</v>
      </c>
      <c r="DA331" s="24">
        <v>2007.0</v>
      </c>
      <c r="DB331" s="24">
        <v>3.0</v>
      </c>
      <c r="DC331" s="24">
        <v>1.0</v>
      </c>
      <c r="DD331" s="24">
        <v>519.0</v>
      </c>
      <c r="DE331" s="24">
        <v>32.0</v>
      </c>
      <c r="DF331" s="24">
        <v>0.0</v>
      </c>
      <c r="DG331" s="24">
        <v>0.0</v>
      </c>
      <c r="DH331" s="24">
        <v>0.0</v>
      </c>
      <c r="DI331" s="24">
        <v>153.0</v>
      </c>
      <c r="DJ331" s="24">
        <v>767.0</v>
      </c>
      <c r="DK331" s="24">
        <v>1427.0</v>
      </c>
      <c r="DL331" s="24">
        <v>1.0</v>
      </c>
      <c r="DM331" s="53">
        <v>125.9</v>
      </c>
      <c r="DN331" s="54"/>
    </row>
    <row r="332">
      <c r="A332" s="48" t="s">
        <v>937</v>
      </c>
      <c r="B332" s="49" t="s">
        <v>941</v>
      </c>
      <c r="C332" s="24">
        <v>48.3</v>
      </c>
      <c r="D332" s="24">
        <v>47.0</v>
      </c>
      <c r="E332" s="24">
        <v>49.6</v>
      </c>
      <c r="F332" s="50">
        <v>6953.0</v>
      </c>
      <c r="G332" s="50">
        <v>4076.0</v>
      </c>
      <c r="H332" s="50">
        <v>1540.0</v>
      </c>
      <c r="I332" s="24">
        <v>767.0</v>
      </c>
      <c r="J332" s="24">
        <v>426.0</v>
      </c>
      <c r="K332" s="24">
        <v>108.0</v>
      </c>
      <c r="L332" s="24">
        <v>27.0</v>
      </c>
      <c r="M332" s="24">
        <v>6.0</v>
      </c>
      <c r="N332" s="24">
        <v>2.0</v>
      </c>
      <c r="O332" s="24">
        <v>1.0</v>
      </c>
      <c r="P332" s="24">
        <v>0.0</v>
      </c>
      <c r="Q332" s="50">
        <v>6066.0</v>
      </c>
      <c r="R332" s="50">
        <v>2783.0</v>
      </c>
      <c r="S332" s="50">
        <v>1658.0</v>
      </c>
      <c r="T332" s="24">
        <v>941.0</v>
      </c>
      <c r="U332" s="24">
        <v>527.0</v>
      </c>
      <c r="V332" s="24">
        <v>109.0</v>
      </c>
      <c r="W332" s="24">
        <v>36.0</v>
      </c>
      <c r="X332" s="24">
        <v>12.0</v>
      </c>
      <c r="Y332" s="24">
        <v>11926.5</v>
      </c>
      <c r="Z332" s="24">
        <v>189.0</v>
      </c>
      <c r="AA332" s="24">
        <v>234.0</v>
      </c>
      <c r="AB332" s="24">
        <v>240.0</v>
      </c>
      <c r="AC332" s="24">
        <v>325.0</v>
      </c>
      <c r="AD332" s="24">
        <v>663.0</v>
      </c>
      <c r="AE332" s="24">
        <v>1200.0</v>
      </c>
      <c r="AF332" s="24">
        <v>953.5</v>
      </c>
      <c r="AG332" s="24">
        <v>711.0</v>
      </c>
      <c r="AH332" s="24">
        <v>719.0</v>
      </c>
      <c r="AI332" s="24">
        <v>859.0</v>
      </c>
      <c r="AJ332" s="24">
        <v>1012.0</v>
      </c>
      <c r="AK332" s="24">
        <v>1069.0</v>
      </c>
      <c r="AL332" s="24">
        <v>1019.5</v>
      </c>
      <c r="AM332" s="24">
        <v>804.5</v>
      </c>
      <c r="AN332" s="24">
        <v>777.0</v>
      </c>
      <c r="AO332" s="24">
        <v>586.5</v>
      </c>
      <c r="AP332" s="24">
        <v>377.0</v>
      </c>
      <c r="AQ332" s="24">
        <v>133.0</v>
      </c>
      <c r="AR332" s="24">
        <v>41.5</v>
      </c>
      <c r="AS332" s="24">
        <v>10.5</v>
      </c>
      <c r="AT332" s="24">
        <v>2.5</v>
      </c>
      <c r="AU332" s="24">
        <v>5870.0</v>
      </c>
      <c r="AV332" s="24">
        <v>97.5</v>
      </c>
      <c r="AW332" s="24">
        <v>121.0</v>
      </c>
      <c r="AX332" s="24">
        <v>117.5</v>
      </c>
      <c r="AY332" s="24">
        <v>157.5</v>
      </c>
      <c r="AZ332" s="24">
        <v>325.0</v>
      </c>
      <c r="BA332" s="24">
        <v>622.0</v>
      </c>
      <c r="BB332" s="24">
        <v>519.0</v>
      </c>
      <c r="BC332" s="24">
        <v>404.0</v>
      </c>
      <c r="BD332" s="24">
        <v>388.0</v>
      </c>
      <c r="BE332" s="24">
        <v>445.5</v>
      </c>
      <c r="BF332" s="24">
        <v>493.0</v>
      </c>
      <c r="BG332" s="24">
        <v>523.5</v>
      </c>
      <c r="BH332" s="24">
        <v>472.0</v>
      </c>
      <c r="BI332" s="24">
        <v>354.0</v>
      </c>
      <c r="BJ332" s="24">
        <v>317.0</v>
      </c>
      <c r="BK332" s="24">
        <v>275.0</v>
      </c>
      <c r="BL332" s="24">
        <v>177.5</v>
      </c>
      <c r="BM332" s="24">
        <v>51.5</v>
      </c>
      <c r="BN332" s="24">
        <v>9.0</v>
      </c>
      <c r="BO332" s="24">
        <v>0.0</v>
      </c>
      <c r="BP332" s="24">
        <v>0.5</v>
      </c>
      <c r="BQ332" s="24">
        <v>6056.5</v>
      </c>
      <c r="BR332" s="24">
        <v>91.5</v>
      </c>
      <c r="BS332" s="24">
        <v>113.0</v>
      </c>
      <c r="BT332" s="24">
        <v>122.5</v>
      </c>
      <c r="BU332" s="24">
        <v>167.5</v>
      </c>
      <c r="BV332" s="24">
        <v>338.0</v>
      </c>
      <c r="BW332" s="24">
        <v>578.0</v>
      </c>
      <c r="BX332" s="24">
        <v>434.5</v>
      </c>
      <c r="BY332" s="24">
        <v>307.0</v>
      </c>
      <c r="BZ332" s="24">
        <v>331.0</v>
      </c>
      <c r="CA332" s="24">
        <v>413.5</v>
      </c>
      <c r="CB332" s="24">
        <v>519.0</v>
      </c>
      <c r="CC332" s="24">
        <v>545.5</v>
      </c>
      <c r="CD332" s="24">
        <v>547.5</v>
      </c>
      <c r="CE332" s="24">
        <v>450.5</v>
      </c>
      <c r="CF332" s="24">
        <v>460.0</v>
      </c>
      <c r="CG332" s="24">
        <v>311.5</v>
      </c>
      <c r="CH332" s="24">
        <v>199.5</v>
      </c>
      <c r="CI332" s="24">
        <v>81.5</v>
      </c>
      <c r="CJ332" s="24">
        <v>32.5</v>
      </c>
      <c r="CK332" s="24">
        <v>10.5</v>
      </c>
      <c r="CL332" s="24">
        <v>2.0</v>
      </c>
      <c r="CM332" s="50">
        <v>3552.0</v>
      </c>
      <c r="CN332" s="50">
        <v>11166.0</v>
      </c>
      <c r="CO332" s="50">
        <v>6122.0</v>
      </c>
      <c r="CP332" s="50">
        <v>5044.0</v>
      </c>
      <c r="CQ332" s="24">
        <v>5.0</v>
      </c>
      <c r="CR332" s="24">
        <v>48.0</v>
      </c>
      <c r="CS332" s="24">
        <v>25.0</v>
      </c>
      <c r="CT332" s="24">
        <v>23.0</v>
      </c>
      <c r="CU332" s="24">
        <v>0.0</v>
      </c>
      <c r="CV332" s="24">
        <v>39.0</v>
      </c>
      <c r="CW332" s="24">
        <v>27.0</v>
      </c>
      <c r="CX332" s="24">
        <v>12.0</v>
      </c>
      <c r="CY332" s="24">
        <v>4078.0</v>
      </c>
      <c r="CZ332" s="24">
        <v>0.0</v>
      </c>
      <c r="DA332" s="24">
        <v>1846.0</v>
      </c>
      <c r="DB332" s="24">
        <v>0.0</v>
      </c>
      <c r="DC332" s="24">
        <v>1.0</v>
      </c>
      <c r="DD332" s="24">
        <v>277.0</v>
      </c>
      <c r="DE332" s="24">
        <v>11.0</v>
      </c>
      <c r="DF332" s="24">
        <v>0.0</v>
      </c>
      <c r="DG332" s="24">
        <v>2.0</v>
      </c>
      <c r="DH332" s="24">
        <v>2.0</v>
      </c>
      <c r="DI332" s="24">
        <v>105.0</v>
      </c>
      <c r="DJ332" s="24">
        <v>640.0</v>
      </c>
      <c r="DK332" s="24">
        <v>1193.0</v>
      </c>
      <c r="DL332" s="24">
        <v>1.0</v>
      </c>
      <c r="DM332" s="53">
        <v>125.9</v>
      </c>
      <c r="DN332" s="54"/>
    </row>
    <row r="333">
      <c r="A333" s="48" t="s">
        <v>937</v>
      </c>
      <c r="B333" s="49" t="s">
        <v>942</v>
      </c>
      <c r="C333" s="24">
        <v>46.7</v>
      </c>
      <c r="D333" s="24">
        <v>45.7</v>
      </c>
      <c r="E333" s="24">
        <v>47.7</v>
      </c>
      <c r="F333" s="50">
        <v>10406.0</v>
      </c>
      <c r="G333" s="50">
        <v>4277.0</v>
      </c>
      <c r="H333" s="50">
        <v>2633.0</v>
      </c>
      <c r="I333" s="50">
        <v>1823.0</v>
      </c>
      <c r="J333" s="50">
        <v>1270.0</v>
      </c>
      <c r="K333" s="24">
        <v>314.0</v>
      </c>
      <c r="L333" s="24">
        <v>64.0</v>
      </c>
      <c r="M333" s="24">
        <v>20.0</v>
      </c>
      <c r="N333" s="24">
        <v>4.0</v>
      </c>
      <c r="O333" s="24">
        <v>0.0</v>
      </c>
      <c r="P333" s="24">
        <v>1.0</v>
      </c>
      <c r="Q333" s="50">
        <v>9510.0</v>
      </c>
      <c r="R333" s="50">
        <v>2970.0</v>
      </c>
      <c r="S333" s="50">
        <v>2771.0</v>
      </c>
      <c r="T333" s="50">
        <v>2030.0</v>
      </c>
      <c r="U333" s="50">
        <v>1359.0</v>
      </c>
      <c r="V333" s="24">
        <v>288.0</v>
      </c>
      <c r="W333" s="24">
        <v>78.0</v>
      </c>
      <c r="X333" s="24">
        <v>14.0</v>
      </c>
      <c r="Y333" s="24">
        <v>22340.0</v>
      </c>
      <c r="Z333" s="24">
        <v>573.0</v>
      </c>
      <c r="AA333" s="24">
        <v>544.0</v>
      </c>
      <c r="AB333" s="24">
        <v>606.0</v>
      </c>
      <c r="AC333" s="24">
        <v>804.5</v>
      </c>
      <c r="AD333" s="24">
        <v>1322.5</v>
      </c>
      <c r="AE333" s="24">
        <v>1779.5</v>
      </c>
      <c r="AF333" s="24">
        <v>1663.5</v>
      </c>
      <c r="AG333" s="24">
        <v>1551.5</v>
      </c>
      <c r="AH333" s="24">
        <v>1369.0</v>
      </c>
      <c r="AI333" s="24">
        <v>1663.5</v>
      </c>
      <c r="AJ333" s="24">
        <v>1988.5</v>
      </c>
      <c r="AK333" s="24">
        <v>2099.5</v>
      </c>
      <c r="AL333" s="24">
        <v>2085.0</v>
      </c>
      <c r="AM333" s="24">
        <v>1464.0</v>
      </c>
      <c r="AN333" s="24">
        <v>1135.5</v>
      </c>
      <c r="AO333" s="24">
        <v>818.0</v>
      </c>
      <c r="AP333" s="24">
        <v>544.5</v>
      </c>
      <c r="AQ333" s="24">
        <v>243.0</v>
      </c>
      <c r="AR333" s="24">
        <v>69.0</v>
      </c>
      <c r="AS333" s="24">
        <v>14.0</v>
      </c>
      <c r="AT333" s="24">
        <v>2.0</v>
      </c>
      <c r="AU333" s="24">
        <v>11197.0</v>
      </c>
      <c r="AV333" s="24">
        <v>290.5</v>
      </c>
      <c r="AW333" s="24">
        <v>264.5</v>
      </c>
      <c r="AX333" s="24">
        <v>312.5</v>
      </c>
      <c r="AY333" s="24">
        <v>447.5</v>
      </c>
      <c r="AZ333" s="24">
        <v>692.5</v>
      </c>
      <c r="BA333" s="24">
        <v>929.5</v>
      </c>
      <c r="BB333" s="24">
        <v>880.0</v>
      </c>
      <c r="BC333" s="24">
        <v>854.5</v>
      </c>
      <c r="BD333" s="24">
        <v>716.0</v>
      </c>
      <c r="BE333" s="24">
        <v>806.5</v>
      </c>
      <c r="BF333" s="24">
        <v>975.5</v>
      </c>
      <c r="BG333" s="24">
        <v>1059.5</v>
      </c>
      <c r="BH333" s="24">
        <v>1019.0</v>
      </c>
      <c r="BI333" s="24">
        <v>708.5</v>
      </c>
      <c r="BJ333" s="24">
        <v>522.5</v>
      </c>
      <c r="BK333" s="24">
        <v>375.5</v>
      </c>
      <c r="BL333" s="24">
        <v>233.5</v>
      </c>
      <c r="BM333" s="24">
        <v>87.5</v>
      </c>
      <c r="BN333" s="24">
        <v>18.5</v>
      </c>
      <c r="BO333" s="24">
        <v>3.0</v>
      </c>
      <c r="BP333" s="24">
        <v>0.0</v>
      </c>
      <c r="BQ333" s="24">
        <v>11143.0</v>
      </c>
      <c r="BR333" s="24">
        <v>282.5</v>
      </c>
      <c r="BS333" s="24">
        <v>279.5</v>
      </c>
      <c r="BT333" s="24">
        <v>293.5</v>
      </c>
      <c r="BU333" s="24">
        <v>357.0</v>
      </c>
      <c r="BV333" s="24">
        <v>630.0</v>
      </c>
      <c r="BW333" s="24">
        <v>850.0</v>
      </c>
      <c r="BX333" s="24">
        <v>783.5</v>
      </c>
      <c r="BY333" s="24">
        <v>697.0</v>
      </c>
      <c r="BZ333" s="24">
        <v>653.0</v>
      </c>
      <c r="CA333" s="24">
        <v>857.0</v>
      </c>
      <c r="CB333" s="24">
        <v>1013.0</v>
      </c>
      <c r="CC333" s="24">
        <v>1040.0</v>
      </c>
      <c r="CD333" s="24">
        <v>1066.0</v>
      </c>
      <c r="CE333" s="24">
        <v>755.5</v>
      </c>
      <c r="CF333" s="24">
        <v>613.0</v>
      </c>
      <c r="CG333" s="24">
        <v>442.5</v>
      </c>
      <c r="CH333" s="24">
        <v>311.0</v>
      </c>
      <c r="CI333" s="24">
        <v>155.5</v>
      </c>
      <c r="CJ333" s="24">
        <v>50.5</v>
      </c>
      <c r="CK333" s="24">
        <v>11.0</v>
      </c>
      <c r="CL333" s="24">
        <v>2.0</v>
      </c>
      <c r="CM333" s="50">
        <v>2436.0</v>
      </c>
      <c r="CN333" s="50">
        <v>6275.0</v>
      </c>
      <c r="CO333" s="50">
        <v>3353.0</v>
      </c>
      <c r="CP333" s="50">
        <v>2922.0</v>
      </c>
      <c r="CQ333" s="24">
        <v>0.0</v>
      </c>
      <c r="CR333" s="24">
        <v>0.0</v>
      </c>
      <c r="CS333" s="24">
        <v>0.0</v>
      </c>
      <c r="CT333" s="24">
        <v>0.0</v>
      </c>
      <c r="CU333" s="24">
        <v>0.0</v>
      </c>
      <c r="CV333" s="24">
        <v>358.0</v>
      </c>
      <c r="CW333" s="24">
        <v>129.0</v>
      </c>
      <c r="CX333" s="24">
        <v>229.0</v>
      </c>
      <c r="CY333" s="24">
        <v>8018.0</v>
      </c>
      <c r="CZ333" s="24">
        <v>0.0</v>
      </c>
      <c r="DA333" s="24">
        <v>3211.0</v>
      </c>
      <c r="DB333" s="24">
        <v>6.0</v>
      </c>
      <c r="DC333" s="24">
        <v>8.0</v>
      </c>
      <c r="DD333" s="24">
        <v>805.0</v>
      </c>
      <c r="DE333" s="24">
        <v>36.0</v>
      </c>
      <c r="DF333" s="24">
        <v>0.0</v>
      </c>
      <c r="DG333" s="24">
        <v>2.0</v>
      </c>
      <c r="DH333" s="24">
        <v>2.0</v>
      </c>
      <c r="DI333" s="24">
        <v>237.0</v>
      </c>
      <c r="DJ333" s="24">
        <v>1329.0</v>
      </c>
      <c r="DK333" s="24">
        <v>2381.0</v>
      </c>
      <c r="DL333" s="24">
        <v>1.0</v>
      </c>
      <c r="DM333" s="53">
        <v>125.9</v>
      </c>
      <c r="DN333" s="54"/>
    </row>
    <row r="334">
      <c r="A334" s="48" t="s">
        <v>937</v>
      </c>
      <c r="B334" s="49" t="s">
        <v>943</v>
      </c>
      <c r="C334" s="24">
        <v>45.3</v>
      </c>
      <c r="D334" s="24">
        <v>44.5</v>
      </c>
      <c r="E334" s="24">
        <v>46.0</v>
      </c>
      <c r="F334" s="50">
        <v>9479.0</v>
      </c>
      <c r="G334" s="50">
        <v>4945.0</v>
      </c>
      <c r="H334" s="50">
        <v>2170.0</v>
      </c>
      <c r="I334" s="50">
        <v>1277.0</v>
      </c>
      <c r="J334" s="24">
        <v>836.0</v>
      </c>
      <c r="K334" s="24">
        <v>196.0</v>
      </c>
      <c r="L334" s="24">
        <v>40.0</v>
      </c>
      <c r="M334" s="24">
        <v>12.0</v>
      </c>
      <c r="N334" s="24">
        <v>2.0</v>
      </c>
      <c r="O334" s="24">
        <v>1.0</v>
      </c>
      <c r="P334" s="24">
        <v>0.0</v>
      </c>
      <c r="Q334" s="50">
        <v>8474.0</v>
      </c>
      <c r="R334" s="50">
        <v>3625.0</v>
      </c>
      <c r="S334" s="50">
        <v>2297.0</v>
      </c>
      <c r="T334" s="50">
        <v>1405.0</v>
      </c>
      <c r="U334" s="24">
        <v>886.0</v>
      </c>
      <c r="V334" s="24">
        <v>207.0</v>
      </c>
      <c r="W334" s="24">
        <v>44.0</v>
      </c>
      <c r="X334" s="24">
        <v>10.0</v>
      </c>
      <c r="Y334" s="24">
        <v>17704.0</v>
      </c>
      <c r="Z334" s="24">
        <v>480.5</v>
      </c>
      <c r="AA334" s="24">
        <v>452.5</v>
      </c>
      <c r="AB334" s="24">
        <v>418.0</v>
      </c>
      <c r="AC334" s="24">
        <v>509.0</v>
      </c>
      <c r="AD334" s="24">
        <v>957.5</v>
      </c>
      <c r="AE334" s="24">
        <v>1738.0</v>
      </c>
      <c r="AF334" s="24">
        <v>1643.5</v>
      </c>
      <c r="AG334" s="24">
        <v>1530.5</v>
      </c>
      <c r="AH334" s="24">
        <v>1218.0</v>
      </c>
      <c r="AI334" s="24">
        <v>1397.5</v>
      </c>
      <c r="AJ334" s="24">
        <v>1471.0</v>
      </c>
      <c r="AK334" s="24">
        <v>1423.5</v>
      </c>
      <c r="AL334" s="24">
        <v>1323.0</v>
      </c>
      <c r="AM334" s="24">
        <v>1011.5</v>
      </c>
      <c r="AN334" s="24">
        <v>790.0</v>
      </c>
      <c r="AO334" s="24">
        <v>636.0</v>
      </c>
      <c r="AP334" s="24">
        <v>428.5</v>
      </c>
      <c r="AQ334" s="24">
        <v>192.5</v>
      </c>
      <c r="AR334" s="24">
        <v>67.5</v>
      </c>
      <c r="AS334" s="24">
        <v>15.0</v>
      </c>
      <c r="AT334" s="24">
        <v>0.5</v>
      </c>
      <c r="AU334" s="24">
        <v>8901.5</v>
      </c>
      <c r="AV334" s="24">
        <v>250.0</v>
      </c>
      <c r="AW334" s="24">
        <v>230.5</v>
      </c>
      <c r="AX334" s="24">
        <v>215.5</v>
      </c>
      <c r="AY334" s="24">
        <v>281.0</v>
      </c>
      <c r="AZ334" s="24">
        <v>438.0</v>
      </c>
      <c r="BA334" s="24">
        <v>846.5</v>
      </c>
      <c r="BB334" s="24">
        <v>846.0</v>
      </c>
      <c r="BC334" s="24">
        <v>824.5</v>
      </c>
      <c r="BD334" s="24">
        <v>654.0</v>
      </c>
      <c r="BE334" s="24">
        <v>739.5</v>
      </c>
      <c r="BF334" s="24">
        <v>769.0</v>
      </c>
      <c r="BG334" s="24">
        <v>754.0</v>
      </c>
      <c r="BH334" s="24">
        <v>667.5</v>
      </c>
      <c r="BI334" s="24">
        <v>475.0</v>
      </c>
      <c r="BJ334" s="24">
        <v>376.5</v>
      </c>
      <c r="BK334" s="24">
        <v>275.0</v>
      </c>
      <c r="BL334" s="24">
        <v>173.5</v>
      </c>
      <c r="BM334" s="24">
        <v>64.5</v>
      </c>
      <c r="BN334" s="24">
        <v>17.0</v>
      </c>
      <c r="BO334" s="24">
        <v>4.0</v>
      </c>
      <c r="BP334" s="24">
        <v>0.0</v>
      </c>
      <c r="BQ334" s="24">
        <v>8802.5</v>
      </c>
      <c r="BR334" s="24">
        <v>230.5</v>
      </c>
      <c r="BS334" s="24">
        <v>222.0</v>
      </c>
      <c r="BT334" s="24">
        <v>202.5</v>
      </c>
      <c r="BU334" s="24">
        <v>228.0</v>
      </c>
      <c r="BV334" s="24">
        <v>519.5</v>
      </c>
      <c r="BW334" s="24">
        <v>891.5</v>
      </c>
      <c r="BX334" s="24">
        <v>797.5</v>
      </c>
      <c r="BY334" s="24">
        <v>706.0</v>
      </c>
      <c r="BZ334" s="24">
        <v>564.0</v>
      </c>
      <c r="CA334" s="24">
        <v>658.0</v>
      </c>
      <c r="CB334" s="24">
        <v>702.0</v>
      </c>
      <c r="CC334" s="24">
        <v>669.5</v>
      </c>
      <c r="CD334" s="24">
        <v>655.5</v>
      </c>
      <c r="CE334" s="24">
        <v>536.5</v>
      </c>
      <c r="CF334" s="24">
        <v>413.5</v>
      </c>
      <c r="CG334" s="24">
        <v>361.0</v>
      </c>
      <c r="CH334" s="24">
        <v>255.0</v>
      </c>
      <c r="CI334" s="24">
        <v>128.0</v>
      </c>
      <c r="CJ334" s="24">
        <v>50.5</v>
      </c>
      <c r="CK334" s="24">
        <v>11.0</v>
      </c>
      <c r="CL334" s="24">
        <v>0.5</v>
      </c>
      <c r="CM334" s="50">
        <v>1398.0</v>
      </c>
      <c r="CN334" s="50">
        <v>3940.0</v>
      </c>
      <c r="CO334" s="50">
        <v>2038.0</v>
      </c>
      <c r="CP334" s="50">
        <v>1902.0</v>
      </c>
      <c r="CQ334" s="24">
        <v>0.0</v>
      </c>
      <c r="CR334" s="24">
        <v>13.0</v>
      </c>
      <c r="CS334" s="24">
        <v>5.0</v>
      </c>
      <c r="CT334" s="24">
        <v>8.0</v>
      </c>
      <c r="CU334" s="24">
        <v>0.0</v>
      </c>
      <c r="CV334" s="24">
        <v>0.0</v>
      </c>
      <c r="CW334" s="24">
        <v>0.0</v>
      </c>
      <c r="CX334" s="24">
        <v>0.0</v>
      </c>
      <c r="CY334" s="24">
        <v>5714.0</v>
      </c>
      <c r="CZ334" s="24">
        <v>11.0</v>
      </c>
      <c r="DA334" s="24">
        <v>2252.0</v>
      </c>
      <c r="DB334" s="24">
        <v>11.0</v>
      </c>
      <c r="DC334" s="24">
        <v>5.0</v>
      </c>
      <c r="DD334" s="24">
        <v>429.0</v>
      </c>
      <c r="DE334" s="24">
        <v>31.0</v>
      </c>
      <c r="DF334" s="24">
        <v>0.0</v>
      </c>
      <c r="DG334" s="24">
        <v>4.0</v>
      </c>
      <c r="DH334" s="24">
        <v>1.0</v>
      </c>
      <c r="DI334" s="24">
        <v>191.0</v>
      </c>
      <c r="DJ334" s="24">
        <v>1068.0</v>
      </c>
      <c r="DK334" s="24">
        <v>1709.0</v>
      </c>
      <c r="DL334" s="24">
        <v>2.0</v>
      </c>
      <c r="DM334" s="53">
        <v>125.9</v>
      </c>
      <c r="DN334" s="54"/>
    </row>
    <row r="335">
      <c r="A335" s="48" t="s">
        <v>937</v>
      </c>
      <c r="B335" s="49" t="s">
        <v>944</v>
      </c>
      <c r="C335" s="24">
        <v>41.0</v>
      </c>
      <c r="D335" s="24">
        <v>40.4</v>
      </c>
      <c r="E335" s="24">
        <v>41.5</v>
      </c>
      <c r="F335" s="50">
        <v>13155.0</v>
      </c>
      <c r="G335" s="50">
        <v>3943.0</v>
      </c>
      <c r="H335" s="50">
        <v>3096.0</v>
      </c>
      <c r="I335" s="50">
        <v>2902.0</v>
      </c>
      <c r="J335" s="50">
        <v>2559.0</v>
      </c>
      <c r="K335" s="24">
        <v>516.0</v>
      </c>
      <c r="L335" s="24">
        <v>107.0</v>
      </c>
      <c r="M335" s="24">
        <v>23.0</v>
      </c>
      <c r="N335" s="24">
        <v>7.0</v>
      </c>
      <c r="O335" s="24">
        <v>0.0</v>
      </c>
      <c r="P335" s="24">
        <v>2.0</v>
      </c>
      <c r="Q335" s="50">
        <v>12180.0</v>
      </c>
      <c r="R335" s="50">
        <v>2947.0</v>
      </c>
      <c r="S335" s="50">
        <v>3216.0</v>
      </c>
      <c r="T335" s="50">
        <v>2979.0</v>
      </c>
      <c r="U335" s="50">
        <v>2489.0</v>
      </c>
      <c r="V335" s="24">
        <v>442.0</v>
      </c>
      <c r="W335" s="24">
        <v>93.0</v>
      </c>
      <c r="X335" s="24">
        <v>14.0</v>
      </c>
      <c r="Y335" s="24">
        <v>32535.0</v>
      </c>
      <c r="Z335" s="24">
        <v>1520.5</v>
      </c>
      <c r="AA335" s="24">
        <v>1795.0</v>
      </c>
      <c r="AB335" s="24">
        <v>1572.5</v>
      </c>
      <c r="AC335" s="24">
        <v>1371.0</v>
      </c>
      <c r="AD335" s="24">
        <v>1567.0</v>
      </c>
      <c r="AE335" s="24">
        <v>2122.5</v>
      </c>
      <c r="AF335" s="24">
        <v>2704.0</v>
      </c>
      <c r="AG335" s="24">
        <v>3335.0</v>
      </c>
      <c r="AH335" s="24">
        <v>3204.0</v>
      </c>
      <c r="AI335" s="24">
        <v>2754.5</v>
      </c>
      <c r="AJ335" s="24">
        <v>2289.0</v>
      </c>
      <c r="AK335" s="24">
        <v>1849.5</v>
      </c>
      <c r="AL335" s="24">
        <v>1896.0</v>
      </c>
      <c r="AM335" s="24">
        <v>1587.5</v>
      </c>
      <c r="AN335" s="24">
        <v>1158.0</v>
      </c>
      <c r="AO335" s="24">
        <v>844.5</v>
      </c>
      <c r="AP335" s="24">
        <v>557.5</v>
      </c>
      <c r="AQ335" s="24">
        <v>289.0</v>
      </c>
      <c r="AR335" s="24">
        <v>93.0</v>
      </c>
      <c r="AS335" s="24">
        <v>19.5</v>
      </c>
      <c r="AT335" s="24">
        <v>5.5</v>
      </c>
      <c r="AU335" s="24">
        <v>15922.0</v>
      </c>
      <c r="AV335" s="24">
        <v>769.5</v>
      </c>
      <c r="AW335" s="24">
        <v>940.5</v>
      </c>
      <c r="AX335" s="24">
        <v>804.5</v>
      </c>
      <c r="AY335" s="24">
        <v>721.5</v>
      </c>
      <c r="AZ335" s="24">
        <v>794.0</v>
      </c>
      <c r="BA335" s="24">
        <v>966.5</v>
      </c>
      <c r="BB335" s="24">
        <v>1230.0</v>
      </c>
      <c r="BC335" s="24">
        <v>1648.5</v>
      </c>
      <c r="BD335" s="24">
        <v>1587.5</v>
      </c>
      <c r="BE335" s="24">
        <v>1416.5</v>
      </c>
      <c r="BF335" s="24">
        <v>1131.0</v>
      </c>
      <c r="BG335" s="24">
        <v>944.0</v>
      </c>
      <c r="BH335" s="24">
        <v>882.5</v>
      </c>
      <c r="BI335" s="24">
        <v>738.5</v>
      </c>
      <c r="BJ335" s="24">
        <v>554.0</v>
      </c>
      <c r="BK335" s="24">
        <v>407.5</v>
      </c>
      <c r="BL335" s="24">
        <v>235.5</v>
      </c>
      <c r="BM335" s="24">
        <v>115.5</v>
      </c>
      <c r="BN335" s="24">
        <v>28.0</v>
      </c>
      <c r="BO335" s="24">
        <v>5.5</v>
      </c>
      <c r="BP335" s="24">
        <v>1.0</v>
      </c>
      <c r="BQ335" s="24">
        <v>16613.0</v>
      </c>
      <c r="BR335" s="24">
        <v>751.0</v>
      </c>
      <c r="BS335" s="24">
        <v>854.5</v>
      </c>
      <c r="BT335" s="24">
        <v>768.0</v>
      </c>
      <c r="BU335" s="24">
        <v>649.5</v>
      </c>
      <c r="BV335" s="24">
        <v>773.0</v>
      </c>
      <c r="BW335" s="24">
        <v>1156.0</v>
      </c>
      <c r="BX335" s="24">
        <v>1474.0</v>
      </c>
      <c r="BY335" s="24">
        <v>1686.5</v>
      </c>
      <c r="BZ335" s="24">
        <v>1616.5</v>
      </c>
      <c r="CA335" s="24">
        <v>1338.0</v>
      </c>
      <c r="CB335" s="24">
        <v>1158.0</v>
      </c>
      <c r="CC335" s="24">
        <v>905.5</v>
      </c>
      <c r="CD335" s="24">
        <v>1013.5</v>
      </c>
      <c r="CE335" s="24">
        <v>849.0</v>
      </c>
      <c r="CF335" s="24">
        <v>604.0</v>
      </c>
      <c r="CG335" s="24">
        <v>437.0</v>
      </c>
      <c r="CH335" s="24">
        <v>322.0</v>
      </c>
      <c r="CI335" s="24">
        <v>173.5</v>
      </c>
      <c r="CJ335" s="24">
        <v>65.0</v>
      </c>
      <c r="CK335" s="24">
        <v>14.0</v>
      </c>
      <c r="CL335" s="24">
        <v>4.5</v>
      </c>
      <c r="CM335" s="24">
        <v>87.0</v>
      </c>
      <c r="CN335" s="24">
        <v>156.0</v>
      </c>
      <c r="CO335" s="24">
        <v>80.0</v>
      </c>
      <c r="CP335" s="24">
        <v>76.0</v>
      </c>
      <c r="CQ335" s="24">
        <v>0.0</v>
      </c>
      <c r="CR335" s="24">
        <v>23.0</v>
      </c>
      <c r="CS335" s="24">
        <v>21.0</v>
      </c>
      <c r="CT335" s="24">
        <v>0.0</v>
      </c>
      <c r="CU335" s="24">
        <v>0.0</v>
      </c>
      <c r="CV335" s="24">
        <v>513.0</v>
      </c>
      <c r="CW335" s="24">
        <v>205.0</v>
      </c>
      <c r="CX335" s="24">
        <v>308.0</v>
      </c>
      <c r="CY335" s="24">
        <v>14080.0</v>
      </c>
      <c r="CZ335" s="24">
        <v>2.0</v>
      </c>
      <c r="DA335" s="24">
        <v>5082.0</v>
      </c>
      <c r="DB335" s="24">
        <v>91.0</v>
      </c>
      <c r="DC335" s="24">
        <v>15.0</v>
      </c>
      <c r="DD335" s="24">
        <v>747.0</v>
      </c>
      <c r="DE335" s="24">
        <v>85.0</v>
      </c>
      <c r="DF335" s="24">
        <v>0.0</v>
      </c>
      <c r="DG335" s="24">
        <v>4.0</v>
      </c>
      <c r="DH335" s="24">
        <v>8.0</v>
      </c>
      <c r="DI335" s="24">
        <v>643.0</v>
      </c>
      <c r="DJ335" s="24">
        <v>2950.0</v>
      </c>
      <c r="DK335" s="24">
        <v>4443.0</v>
      </c>
      <c r="DL335" s="24">
        <v>10.0</v>
      </c>
      <c r="DM335" s="53">
        <v>125.9</v>
      </c>
      <c r="DN335" s="54"/>
    </row>
    <row r="336">
      <c r="A336" s="48" t="s">
        <v>937</v>
      </c>
      <c r="B336" s="49" t="s">
        <v>945</v>
      </c>
      <c r="C336" s="24">
        <v>45.2</v>
      </c>
      <c r="D336" s="24">
        <v>44.3</v>
      </c>
      <c r="E336" s="24">
        <v>46.2</v>
      </c>
      <c r="F336" s="50">
        <v>10732.0</v>
      </c>
      <c r="G336" s="50">
        <v>6990.0</v>
      </c>
      <c r="H336" s="50">
        <v>1900.0</v>
      </c>
      <c r="I336" s="24">
        <v>992.0</v>
      </c>
      <c r="J336" s="24">
        <v>681.0</v>
      </c>
      <c r="K336" s="24">
        <v>133.0</v>
      </c>
      <c r="L336" s="24">
        <v>31.0</v>
      </c>
      <c r="M336" s="24">
        <v>5.0</v>
      </c>
      <c r="N336" s="24">
        <v>0.0</v>
      </c>
      <c r="O336" s="24">
        <v>0.0</v>
      </c>
      <c r="P336" s="24">
        <v>0.0</v>
      </c>
      <c r="Q336" s="50">
        <v>9096.0</v>
      </c>
      <c r="R336" s="50">
        <v>4995.0</v>
      </c>
      <c r="S336" s="50">
        <v>2004.0</v>
      </c>
      <c r="T336" s="50">
        <v>1164.0</v>
      </c>
      <c r="U336" s="24">
        <v>715.0</v>
      </c>
      <c r="V336" s="24">
        <v>172.0</v>
      </c>
      <c r="W336" s="24">
        <v>35.0</v>
      </c>
      <c r="X336" s="24">
        <v>11.0</v>
      </c>
      <c r="Y336" s="24">
        <v>17065.5</v>
      </c>
      <c r="Z336" s="24">
        <v>276.5</v>
      </c>
      <c r="AA336" s="24">
        <v>297.5</v>
      </c>
      <c r="AB336" s="24">
        <v>345.5</v>
      </c>
      <c r="AC336" s="24">
        <v>501.5</v>
      </c>
      <c r="AD336" s="24">
        <v>1072.5</v>
      </c>
      <c r="AE336" s="24">
        <v>2312.5</v>
      </c>
      <c r="AF336" s="24">
        <v>1841.5</v>
      </c>
      <c r="AG336" s="24">
        <v>1176.0</v>
      </c>
      <c r="AH336" s="24">
        <v>1095.5</v>
      </c>
      <c r="AI336" s="24">
        <v>1230.0</v>
      </c>
      <c r="AJ336" s="24">
        <v>1234.5</v>
      </c>
      <c r="AK336" s="24">
        <v>1218.5</v>
      </c>
      <c r="AL336" s="24">
        <v>1302.5</v>
      </c>
      <c r="AM336" s="24">
        <v>957.0</v>
      </c>
      <c r="AN336" s="24">
        <v>811.5</v>
      </c>
      <c r="AO336" s="24">
        <v>659.0</v>
      </c>
      <c r="AP336" s="24">
        <v>437.5</v>
      </c>
      <c r="AQ336" s="24">
        <v>225.0</v>
      </c>
      <c r="AR336" s="24">
        <v>54.5</v>
      </c>
      <c r="AS336" s="24">
        <v>13.5</v>
      </c>
      <c r="AT336" s="24">
        <v>3.0</v>
      </c>
      <c r="AU336" s="24">
        <v>8673.0</v>
      </c>
      <c r="AV336" s="24">
        <v>123.5</v>
      </c>
      <c r="AW336" s="24">
        <v>155.0</v>
      </c>
      <c r="AX336" s="24">
        <v>171.0</v>
      </c>
      <c r="AY336" s="24">
        <v>265.5</v>
      </c>
      <c r="AZ336" s="24">
        <v>455.5</v>
      </c>
      <c r="BA336" s="24">
        <v>1221.0</v>
      </c>
      <c r="BB336" s="24">
        <v>1056.0</v>
      </c>
      <c r="BC336" s="24">
        <v>668.5</v>
      </c>
      <c r="BD336" s="24">
        <v>619.0</v>
      </c>
      <c r="BE336" s="24">
        <v>656.0</v>
      </c>
      <c r="BF336" s="24">
        <v>650.5</v>
      </c>
      <c r="BG336" s="24">
        <v>635.0</v>
      </c>
      <c r="BH336" s="24">
        <v>614.5</v>
      </c>
      <c r="BI336" s="24">
        <v>466.0</v>
      </c>
      <c r="BJ336" s="24">
        <v>351.0</v>
      </c>
      <c r="BK336" s="24">
        <v>275.0</v>
      </c>
      <c r="BL336" s="24">
        <v>183.5</v>
      </c>
      <c r="BM336" s="24">
        <v>88.5</v>
      </c>
      <c r="BN336" s="24">
        <v>15.5</v>
      </c>
      <c r="BO336" s="24">
        <v>2.5</v>
      </c>
      <c r="BP336" s="24">
        <v>0.0</v>
      </c>
      <c r="BQ336" s="24">
        <v>8392.5</v>
      </c>
      <c r="BR336" s="24">
        <v>153.0</v>
      </c>
      <c r="BS336" s="24">
        <v>142.5</v>
      </c>
      <c r="BT336" s="24">
        <v>174.5</v>
      </c>
      <c r="BU336" s="24">
        <v>236.0</v>
      </c>
      <c r="BV336" s="24">
        <v>617.0</v>
      </c>
      <c r="BW336" s="24">
        <v>1091.5</v>
      </c>
      <c r="BX336" s="24">
        <v>785.5</v>
      </c>
      <c r="BY336" s="24">
        <v>507.5</v>
      </c>
      <c r="BZ336" s="24">
        <v>476.5</v>
      </c>
      <c r="CA336" s="24">
        <v>574.0</v>
      </c>
      <c r="CB336" s="24">
        <v>584.0</v>
      </c>
      <c r="CC336" s="24">
        <v>583.5</v>
      </c>
      <c r="CD336" s="24">
        <v>688.0</v>
      </c>
      <c r="CE336" s="24">
        <v>491.0</v>
      </c>
      <c r="CF336" s="24">
        <v>460.5</v>
      </c>
      <c r="CG336" s="24">
        <v>384.0</v>
      </c>
      <c r="CH336" s="24">
        <v>254.0</v>
      </c>
      <c r="CI336" s="24">
        <v>136.5</v>
      </c>
      <c r="CJ336" s="24">
        <v>39.0</v>
      </c>
      <c r="CK336" s="24">
        <v>11.0</v>
      </c>
      <c r="CL336" s="24">
        <v>3.0</v>
      </c>
      <c r="CM336" s="24">
        <v>984.0</v>
      </c>
      <c r="CN336" s="50">
        <v>2494.0</v>
      </c>
      <c r="CO336" s="50">
        <v>1320.0</v>
      </c>
      <c r="CP336" s="50">
        <v>1174.0</v>
      </c>
      <c r="CQ336" s="24">
        <v>0.0</v>
      </c>
      <c r="CR336" s="24">
        <v>31.0</v>
      </c>
      <c r="CS336" s="24">
        <v>22.0</v>
      </c>
      <c r="CT336" s="24">
        <v>9.0</v>
      </c>
      <c r="CU336" s="24">
        <v>0.0</v>
      </c>
      <c r="CV336" s="24">
        <v>135.0</v>
      </c>
      <c r="CW336" s="24">
        <v>55.0</v>
      </c>
      <c r="CX336" s="24">
        <v>80.0</v>
      </c>
      <c r="CY336" s="24">
        <v>4923.0</v>
      </c>
      <c r="CZ336" s="24">
        <v>5.0</v>
      </c>
      <c r="DA336" s="24">
        <v>1955.0</v>
      </c>
      <c r="DB336" s="24">
        <v>3.0</v>
      </c>
      <c r="DC336" s="24">
        <v>1.0</v>
      </c>
      <c r="DD336" s="24">
        <v>406.0</v>
      </c>
      <c r="DE336" s="24">
        <v>20.0</v>
      </c>
      <c r="DF336" s="24">
        <v>0.0</v>
      </c>
      <c r="DG336" s="24">
        <v>2.0</v>
      </c>
      <c r="DH336" s="24">
        <v>1.0</v>
      </c>
      <c r="DI336" s="24">
        <v>143.0</v>
      </c>
      <c r="DJ336" s="24">
        <v>870.0</v>
      </c>
      <c r="DK336" s="24">
        <v>1517.0</v>
      </c>
      <c r="DL336" s="24">
        <v>0.0</v>
      </c>
      <c r="DM336" s="53">
        <v>125.9</v>
      </c>
      <c r="DN336" s="54"/>
    </row>
    <row r="337">
      <c r="A337" s="48" t="s">
        <v>937</v>
      </c>
      <c r="B337" s="49" t="s">
        <v>946</v>
      </c>
      <c r="C337" s="24">
        <v>45.2</v>
      </c>
      <c r="D337" s="24">
        <v>44.2</v>
      </c>
      <c r="E337" s="24">
        <v>46.2</v>
      </c>
      <c r="F337" s="50">
        <v>7672.0</v>
      </c>
      <c r="G337" s="50">
        <v>3132.0</v>
      </c>
      <c r="H337" s="50">
        <v>1826.0</v>
      </c>
      <c r="I337" s="50">
        <v>1414.0</v>
      </c>
      <c r="J337" s="50">
        <v>1033.0</v>
      </c>
      <c r="K337" s="24">
        <v>219.0</v>
      </c>
      <c r="L337" s="24">
        <v>36.0</v>
      </c>
      <c r="M337" s="24">
        <v>7.0</v>
      </c>
      <c r="N337" s="24">
        <v>4.0</v>
      </c>
      <c r="O337" s="24">
        <v>1.0</v>
      </c>
      <c r="P337" s="24">
        <v>0.0</v>
      </c>
      <c r="Q337" s="50">
        <v>6861.0</v>
      </c>
      <c r="R337" s="50">
        <v>2205.0</v>
      </c>
      <c r="S337" s="50">
        <v>1825.0</v>
      </c>
      <c r="T337" s="50">
        <v>1484.0</v>
      </c>
      <c r="U337" s="50">
        <v>1076.0</v>
      </c>
      <c r="V337" s="24">
        <v>228.0</v>
      </c>
      <c r="W337" s="24">
        <v>36.0</v>
      </c>
      <c r="X337" s="24">
        <v>7.0</v>
      </c>
      <c r="Y337" s="24">
        <v>16519.0</v>
      </c>
      <c r="Z337" s="24">
        <v>547.5</v>
      </c>
      <c r="AA337" s="24">
        <v>602.5</v>
      </c>
      <c r="AB337" s="24">
        <v>534.0</v>
      </c>
      <c r="AC337" s="24">
        <v>573.5</v>
      </c>
      <c r="AD337" s="24">
        <v>876.0</v>
      </c>
      <c r="AE337" s="24">
        <v>1254.5</v>
      </c>
      <c r="AF337" s="24">
        <v>1234.5</v>
      </c>
      <c r="AG337" s="24">
        <v>1278.5</v>
      </c>
      <c r="AH337" s="24">
        <v>1186.0</v>
      </c>
      <c r="AI337" s="24">
        <v>1225.5</v>
      </c>
      <c r="AJ337" s="24">
        <v>1385.5</v>
      </c>
      <c r="AK337" s="24">
        <v>1412.5</v>
      </c>
      <c r="AL337" s="24">
        <v>1389.0</v>
      </c>
      <c r="AM337" s="24">
        <v>1046.5</v>
      </c>
      <c r="AN337" s="24">
        <v>756.5</v>
      </c>
      <c r="AO337" s="24">
        <v>622.0</v>
      </c>
      <c r="AP337" s="24">
        <v>354.0</v>
      </c>
      <c r="AQ337" s="24">
        <v>174.0</v>
      </c>
      <c r="AR337" s="24">
        <v>52.5</v>
      </c>
      <c r="AS337" s="24">
        <v>12.0</v>
      </c>
      <c r="AT337" s="24">
        <v>2.0</v>
      </c>
      <c r="AU337" s="24">
        <v>8147.0</v>
      </c>
      <c r="AV337" s="24">
        <v>287.0</v>
      </c>
      <c r="AW337" s="24">
        <v>308.0</v>
      </c>
      <c r="AX337" s="24">
        <v>274.0</v>
      </c>
      <c r="AY337" s="24">
        <v>300.5</v>
      </c>
      <c r="AZ337" s="24">
        <v>445.0</v>
      </c>
      <c r="BA337" s="24">
        <v>608.5</v>
      </c>
      <c r="BB337" s="24">
        <v>639.0</v>
      </c>
      <c r="BC337" s="24">
        <v>655.0</v>
      </c>
      <c r="BD337" s="24">
        <v>634.5</v>
      </c>
      <c r="BE337" s="24">
        <v>614.5</v>
      </c>
      <c r="BF337" s="24">
        <v>684.5</v>
      </c>
      <c r="BG337" s="24">
        <v>709.0</v>
      </c>
      <c r="BH337" s="24">
        <v>648.0</v>
      </c>
      <c r="BI337" s="24">
        <v>512.0</v>
      </c>
      <c r="BJ337" s="24">
        <v>349.5</v>
      </c>
      <c r="BK337" s="24">
        <v>272.5</v>
      </c>
      <c r="BL337" s="24">
        <v>132.5</v>
      </c>
      <c r="BM337" s="24">
        <v>59.5</v>
      </c>
      <c r="BN337" s="24">
        <v>11.5</v>
      </c>
      <c r="BO337" s="24">
        <v>2.0</v>
      </c>
      <c r="BP337" s="24">
        <v>0.0</v>
      </c>
      <c r="BQ337" s="24">
        <v>8372.0</v>
      </c>
      <c r="BR337" s="24">
        <v>260.5</v>
      </c>
      <c r="BS337" s="24">
        <v>294.5</v>
      </c>
      <c r="BT337" s="24">
        <v>260.0</v>
      </c>
      <c r="BU337" s="24">
        <v>273.0</v>
      </c>
      <c r="BV337" s="24">
        <v>431.0</v>
      </c>
      <c r="BW337" s="24">
        <v>646.0</v>
      </c>
      <c r="BX337" s="24">
        <v>595.5</v>
      </c>
      <c r="BY337" s="24">
        <v>623.5</v>
      </c>
      <c r="BZ337" s="24">
        <v>551.5</v>
      </c>
      <c r="CA337" s="24">
        <v>611.0</v>
      </c>
      <c r="CB337" s="24">
        <v>701.0</v>
      </c>
      <c r="CC337" s="24">
        <v>703.5</v>
      </c>
      <c r="CD337" s="24">
        <v>741.0</v>
      </c>
      <c r="CE337" s="24">
        <v>534.5</v>
      </c>
      <c r="CF337" s="24">
        <v>407.0</v>
      </c>
      <c r="CG337" s="24">
        <v>349.5</v>
      </c>
      <c r="CH337" s="24">
        <v>221.5</v>
      </c>
      <c r="CI337" s="24">
        <v>114.5</v>
      </c>
      <c r="CJ337" s="24">
        <v>41.0</v>
      </c>
      <c r="CK337" s="24">
        <v>10.0</v>
      </c>
      <c r="CL337" s="24">
        <v>2.0</v>
      </c>
      <c r="CM337" s="24">
        <v>713.0</v>
      </c>
      <c r="CN337" s="50">
        <v>1807.0</v>
      </c>
      <c r="CO337" s="24">
        <v>950.0</v>
      </c>
      <c r="CP337" s="24">
        <v>857.0</v>
      </c>
      <c r="CQ337" s="24">
        <v>0.0</v>
      </c>
      <c r="CR337" s="24">
        <v>6.0</v>
      </c>
      <c r="CS337" s="24">
        <v>0.0</v>
      </c>
      <c r="CT337" s="24">
        <v>0.0</v>
      </c>
      <c r="CU337" s="24">
        <v>0.0</v>
      </c>
      <c r="CV337" s="24">
        <v>0.0</v>
      </c>
      <c r="CW337" s="24">
        <v>0.0</v>
      </c>
      <c r="CX337" s="24">
        <v>0.0</v>
      </c>
      <c r="CY337" s="24">
        <v>4898.0</v>
      </c>
      <c r="CZ337" s="24">
        <v>1.0</v>
      </c>
      <c r="DA337" s="24">
        <v>1852.0</v>
      </c>
      <c r="DB337" s="24">
        <v>7.0</v>
      </c>
      <c r="DC337" s="24">
        <v>1.0</v>
      </c>
      <c r="DD337" s="24">
        <v>366.0</v>
      </c>
      <c r="DE337" s="24">
        <v>22.0</v>
      </c>
      <c r="DF337" s="24">
        <v>0.0</v>
      </c>
      <c r="DG337" s="24">
        <v>4.0</v>
      </c>
      <c r="DH337" s="24">
        <v>1.0</v>
      </c>
      <c r="DI337" s="24">
        <v>198.0</v>
      </c>
      <c r="DJ337" s="24">
        <v>887.0</v>
      </c>
      <c r="DK337" s="24">
        <v>1556.0</v>
      </c>
      <c r="DL337" s="24">
        <v>3.0</v>
      </c>
      <c r="DM337" s="53">
        <v>125.9</v>
      </c>
      <c r="DN337" s="54"/>
    </row>
    <row r="338">
      <c r="A338" s="48" t="s">
        <v>937</v>
      </c>
      <c r="B338" s="49" t="s">
        <v>947</v>
      </c>
      <c r="C338" s="24">
        <v>45.2</v>
      </c>
      <c r="D338" s="24">
        <v>43.9</v>
      </c>
      <c r="E338" s="24">
        <v>46.4</v>
      </c>
      <c r="F338" s="50">
        <v>5757.0</v>
      </c>
      <c r="G338" s="50">
        <v>2358.0</v>
      </c>
      <c r="H338" s="50">
        <v>1368.0</v>
      </c>
      <c r="I338" s="50">
        <v>1067.0</v>
      </c>
      <c r="J338" s="24">
        <v>782.0</v>
      </c>
      <c r="K338" s="24">
        <v>154.0</v>
      </c>
      <c r="L338" s="24">
        <v>23.0</v>
      </c>
      <c r="M338" s="24">
        <v>5.0</v>
      </c>
      <c r="N338" s="24">
        <v>0.0</v>
      </c>
      <c r="O338" s="24">
        <v>0.0</v>
      </c>
      <c r="P338" s="24">
        <v>0.0</v>
      </c>
      <c r="Q338" s="50">
        <v>4267.0</v>
      </c>
      <c r="R338" s="50">
        <v>1475.0</v>
      </c>
      <c r="S338" s="50">
        <v>1187.0</v>
      </c>
      <c r="T338" s="24">
        <v>863.0</v>
      </c>
      <c r="U338" s="24">
        <v>594.0</v>
      </c>
      <c r="V338" s="24">
        <v>124.0</v>
      </c>
      <c r="W338" s="24">
        <v>20.0</v>
      </c>
      <c r="X338" s="24">
        <v>0.0</v>
      </c>
      <c r="Y338" s="24">
        <v>12056.5</v>
      </c>
      <c r="Z338" s="24">
        <v>390.5</v>
      </c>
      <c r="AA338" s="24">
        <v>436.5</v>
      </c>
      <c r="AB338" s="24">
        <v>421.5</v>
      </c>
      <c r="AC338" s="24">
        <v>391.5</v>
      </c>
      <c r="AD338" s="24">
        <v>674.5</v>
      </c>
      <c r="AE338" s="24">
        <v>875.5</v>
      </c>
      <c r="AF338" s="24">
        <v>847.0</v>
      </c>
      <c r="AG338" s="24">
        <v>980.0</v>
      </c>
      <c r="AH338" s="24">
        <v>920.5</v>
      </c>
      <c r="AI338" s="24">
        <v>920.0</v>
      </c>
      <c r="AJ338" s="24">
        <v>962.5</v>
      </c>
      <c r="AK338" s="24">
        <v>1007.0</v>
      </c>
      <c r="AL338" s="24">
        <v>1054.5</v>
      </c>
      <c r="AM338" s="24">
        <v>763.5</v>
      </c>
      <c r="AN338" s="24">
        <v>553.0</v>
      </c>
      <c r="AO338" s="24">
        <v>407.0</v>
      </c>
      <c r="AP338" s="24">
        <v>274.0</v>
      </c>
      <c r="AQ338" s="24">
        <v>127.0</v>
      </c>
      <c r="AR338" s="24">
        <v>39.0</v>
      </c>
      <c r="AS338" s="24">
        <v>10.5</v>
      </c>
      <c r="AT338" s="24">
        <v>1.0</v>
      </c>
      <c r="AU338" s="24">
        <v>5987.0</v>
      </c>
      <c r="AV338" s="24">
        <v>199.5</v>
      </c>
      <c r="AW338" s="24">
        <v>207.0</v>
      </c>
      <c r="AX338" s="24">
        <v>233.5</v>
      </c>
      <c r="AY338" s="24">
        <v>206.0</v>
      </c>
      <c r="AZ338" s="24">
        <v>356.5</v>
      </c>
      <c r="BA338" s="24">
        <v>449.0</v>
      </c>
      <c r="BB338" s="24">
        <v>429.5</v>
      </c>
      <c r="BC338" s="24">
        <v>524.5</v>
      </c>
      <c r="BD338" s="24">
        <v>479.5</v>
      </c>
      <c r="BE338" s="24">
        <v>475.0</v>
      </c>
      <c r="BF338" s="24">
        <v>476.5</v>
      </c>
      <c r="BG338" s="24">
        <v>499.0</v>
      </c>
      <c r="BH338" s="24">
        <v>511.0</v>
      </c>
      <c r="BI338" s="24">
        <v>366.0</v>
      </c>
      <c r="BJ338" s="24">
        <v>248.0</v>
      </c>
      <c r="BK338" s="24">
        <v>168.0</v>
      </c>
      <c r="BL338" s="24">
        <v>104.0</v>
      </c>
      <c r="BM338" s="24">
        <v>43.5</v>
      </c>
      <c r="BN338" s="24">
        <v>8.0</v>
      </c>
      <c r="BO338" s="24">
        <v>3.0</v>
      </c>
      <c r="BP338" s="24">
        <v>0.0</v>
      </c>
      <c r="BQ338" s="24">
        <v>6069.5</v>
      </c>
      <c r="BR338" s="24">
        <v>191.0</v>
      </c>
      <c r="BS338" s="24">
        <v>229.5</v>
      </c>
      <c r="BT338" s="24">
        <v>188.0</v>
      </c>
      <c r="BU338" s="24">
        <v>185.5</v>
      </c>
      <c r="BV338" s="24">
        <v>318.0</v>
      </c>
      <c r="BW338" s="24">
        <v>426.5</v>
      </c>
      <c r="BX338" s="24">
        <v>417.5</v>
      </c>
      <c r="BY338" s="24">
        <v>455.5</v>
      </c>
      <c r="BZ338" s="24">
        <v>441.0</v>
      </c>
      <c r="CA338" s="24">
        <v>445.0</v>
      </c>
      <c r="CB338" s="24">
        <v>486.0</v>
      </c>
      <c r="CC338" s="24">
        <v>508.0</v>
      </c>
      <c r="CD338" s="24">
        <v>543.5</v>
      </c>
      <c r="CE338" s="24">
        <v>397.5</v>
      </c>
      <c r="CF338" s="24">
        <v>305.0</v>
      </c>
      <c r="CG338" s="24">
        <v>239.0</v>
      </c>
      <c r="CH338" s="24">
        <v>170.0</v>
      </c>
      <c r="CI338" s="24">
        <v>83.5</v>
      </c>
      <c r="CJ338" s="24">
        <v>31.0</v>
      </c>
      <c r="CK338" s="24">
        <v>7.5</v>
      </c>
      <c r="CL338" s="24">
        <v>1.0</v>
      </c>
      <c r="CM338" s="24">
        <v>465.0</v>
      </c>
      <c r="CN338" s="50">
        <v>1309.0</v>
      </c>
      <c r="CO338" s="24">
        <v>710.0</v>
      </c>
      <c r="CP338" s="24">
        <v>599.0</v>
      </c>
      <c r="CQ338" s="24">
        <v>0.0</v>
      </c>
      <c r="CR338" s="24">
        <v>14.0</v>
      </c>
      <c r="CS338" s="24">
        <v>7.0</v>
      </c>
      <c r="CT338" s="24">
        <v>7.0</v>
      </c>
      <c r="CU338" s="24">
        <v>0.0</v>
      </c>
      <c r="CV338" s="24">
        <v>0.0</v>
      </c>
      <c r="CW338" s="24">
        <v>0.0</v>
      </c>
      <c r="CX338" s="24">
        <v>0.0</v>
      </c>
      <c r="CY338" s="24">
        <v>3681.0</v>
      </c>
      <c r="CZ338" s="24">
        <v>1.0</v>
      </c>
      <c r="DA338" s="24">
        <v>1320.0</v>
      </c>
      <c r="DB338" s="24">
        <v>6.0</v>
      </c>
      <c r="DC338" s="24">
        <v>3.0</v>
      </c>
      <c r="DD338" s="24">
        <v>249.0</v>
      </c>
      <c r="DE338" s="24">
        <v>23.0</v>
      </c>
      <c r="DF338" s="24">
        <v>0.0</v>
      </c>
      <c r="DG338" s="24">
        <v>4.0</v>
      </c>
      <c r="DH338" s="24">
        <v>2.0</v>
      </c>
      <c r="DI338" s="24">
        <v>148.0</v>
      </c>
      <c r="DJ338" s="24">
        <v>752.0</v>
      </c>
      <c r="DK338" s="24">
        <v>1169.0</v>
      </c>
      <c r="DL338" s="24">
        <v>4.0</v>
      </c>
      <c r="DM338" s="53">
        <v>125.9</v>
      </c>
      <c r="DN338" s="54"/>
    </row>
    <row r="339">
      <c r="A339" s="48" t="s">
        <v>937</v>
      </c>
      <c r="B339" s="49" t="s">
        <v>948</v>
      </c>
      <c r="C339" s="24">
        <v>45.2</v>
      </c>
      <c r="D339" s="24">
        <v>44.1</v>
      </c>
      <c r="E339" s="24">
        <v>46.3</v>
      </c>
      <c r="F339" s="50">
        <v>4774.0</v>
      </c>
      <c r="G339" s="50">
        <v>1974.0</v>
      </c>
      <c r="H339" s="50">
        <v>1161.0</v>
      </c>
      <c r="I339" s="24">
        <v>807.0</v>
      </c>
      <c r="J339" s="24">
        <v>635.0</v>
      </c>
      <c r="K339" s="24">
        <v>164.0</v>
      </c>
      <c r="L339" s="24">
        <v>22.0</v>
      </c>
      <c r="M339" s="24">
        <v>6.0</v>
      </c>
      <c r="N339" s="24">
        <v>1.0</v>
      </c>
      <c r="O339" s="24">
        <v>0.0</v>
      </c>
      <c r="P339" s="24">
        <v>4.0</v>
      </c>
      <c r="Q339" s="50">
        <v>4422.0</v>
      </c>
      <c r="R339" s="50">
        <v>1386.0</v>
      </c>
      <c r="S339" s="50">
        <v>1227.0</v>
      </c>
      <c r="T339" s="24">
        <v>950.0</v>
      </c>
      <c r="U339" s="24">
        <v>677.0</v>
      </c>
      <c r="V339" s="24">
        <v>149.0</v>
      </c>
      <c r="W339" s="24">
        <v>28.0</v>
      </c>
      <c r="X339" s="24">
        <v>5.0</v>
      </c>
      <c r="Y339" s="24">
        <v>10660.0</v>
      </c>
      <c r="Z339" s="24">
        <v>384.5</v>
      </c>
      <c r="AA339" s="24">
        <v>421.0</v>
      </c>
      <c r="AB339" s="24">
        <v>354.0</v>
      </c>
      <c r="AC339" s="24">
        <v>385.0</v>
      </c>
      <c r="AD339" s="24">
        <v>584.0</v>
      </c>
      <c r="AE339" s="24">
        <v>748.0</v>
      </c>
      <c r="AF339" s="24">
        <v>693.0</v>
      </c>
      <c r="AG339" s="24">
        <v>839.5</v>
      </c>
      <c r="AH339" s="24">
        <v>802.5</v>
      </c>
      <c r="AI339" s="24">
        <v>763.0</v>
      </c>
      <c r="AJ339" s="24">
        <v>912.5</v>
      </c>
      <c r="AK339" s="24">
        <v>886.0</v>
      </c>
      <c r="AL339" s="24">
        <v>948.5</v>
      </c>
      <c r="AM339" s="24">
        <v>705.0</v>
      </c>
      <c r="AN339" s="24">
        <v>505.5</v>
      </c>
      <c r="AO339" s="24">
        <v>361.0</v>
      </c>
      <c r="AP339" s="24">
        <v>223.0</v>
      </c>
      <c r="AQ339" s="24">
        <v>100.5</v>
      </c>
      <c r="AR339" s="24">
        <v>37.0</v>
      </c>
      <c r="AS339" s="24">
        <v>5.5</v>
      </c>
      <c r="AT339" s="24">
        <v>1.0</v>
      </c>
      <c r="AU339" s="24">
        <v>5178.0</v>
      </c>
      <c r="AV339" s="24">
        <v>197.0</v>
      </c>
      <c r="AW339" s="24">
        <v>206.5</v>
      </c>
      <c r="AX339" s="24">
        <v>176.0</v>
      </c>
      <c r="AY339" s="24">
        <v>196.0</v>
      </c>
      <c r="AZ339" s="24">
        <v>287.0</v>
      </c>
      <c r="BA339" s="24">
        <v>373.0</v>
      </c>
      <c r="BB339" s="24">
        <v>351.5</v>
      </c>
      <c r="BC339" s="24">
        <v>454.0</v>
      </c>
      <c r="BD339" s="24">
        <v>416.5</v>
      </c>
      <c r="BE339" s="24">
        <v>390.5</v>
      </c>
      <c r="BF339" s="24">
        <v>424.5</v>
      </c>
      <c r="BG339" s="24">
        <v>439.5</v>
      </c>
      <c r="BH339" s="24">
        <v>430.5</v>
      </c>
      <c r="BI339" s="24">
        <v>314.0</v>
      </c>
      <c r="BJ339" s="24">
        <v>248.0</v>
      </c>
      <c r="BK339" s="24">
        <v>154.5</v>
      </c>
      <c r="BL339" s="24">
        <v>84.0</v>
      </c>
      <c r="BM339" s="24">
        <v>28.0</v>
      </c>
      <c r="BN339" s="24">
        <v>7.0</v>
      </c>
      <c r="BO339" s="24">
        <v>0.0</v>
      </c>
      <c r="BP339" s="24">
        <v>0.0</v>
      </c>
      <c r="BQ339" s="24">
        <v>5482.0</v>
      </c>
      <c r="BR339" s="24">
        <v>187.5</v>
      </c>
      <c r="BS339" s="24">
        <v>214.5</v>
      </c>
      <c r="BT339" s="24">
        <v>178.0</v>
      </c>
      <c r="BU339" s="24">
        <v>189.0</v>
      </c>
      <c r="BV339" s="24">
        <v>297.0</v>
      </c>
      <c r="BW339" s="24">
        <v>375.0</v>
      </c>
      <c r="BX339" s="24">
        <v>341.5</v>
      </c>
      <c r="BY339" s="24">
        <v>385.5</v>
      </c>
      <c r="BZ339" s="24">
        <v>386.0</v>
      </c>
      <c r="CA339" s="24">
        <v>372.5</v>
      </c>
      <c r="CB339" s="24">
        <v>488.0</v>
      </c>
      <c r="CC339" s="24">
        <v>446.5</v>
      </c>
      <c r="CD339" s="24">
        <v>518.0</v>
      </c>
      <c r="CE339" s="24">
        <v>391.0</v>
      </c>
      <c r="CF339" s="24">
        <v>257.5</v>
      </c>
      <c r="CG339" s="24">
        <v>206.5</v>
      </c>
      <c r="CH339" s="24">
        <v>139.0</v>
      </c>
      <c r="CI339" s="24">
        <v>72.5</v>
      </c>
      <c r="CJ339" s="24">
        <v>30.0</v>
      </c>
      <c r="CK339" s="24">
        <v>5.5</v>
      </c>
      <c r="CL339" s="24">
        <v>1.0</v>
      </c>
      <c r="CM339" s="24">
        <v>673.0</v>
      </c>
      <c r="CN339" s="50">
        <v>1871.0</v>
      </c>
      <c r="CO339" s="50">
        <v>1013.0</v>
      </c>
      <c r="CP339" s="24">
        <v>858.0</v>
      </c>
      <c r="CQ339" s="24">
        <v>0.0</v>
      </c>
      <c r="CR339" s="24">
        <v>7.0</v>
      </c>
      <c r="CS339" s="24">
        <v>0.0</v>
      </c>
      <c r="CT339" s="24">
        <v>0.0</v>
      </c>
      <c r="CU339" s="24">
        <v>0.0</v>
      </c>
      <c r="CV339" s="24">
        <v>178.0</v>
      </c>
      <c r="CW339" s="24">
        <v>0.0</v>
      </c>
      <c r="CX339" s="24">
        <v>178.0</v>
      </c>
      <c r="CY339" s="24">
        <v>3509.0</v>
      </c>
      <c r="CZ339" s="24">
        <v>1.0</v>
      </c>
      <c r="DA339" s="24">
        <v>1400.0</v>
      </c>
      <c r="DB339" s="24">
        <v>7.0</v>
      </c>
      <c r="DC339" s="24">
        <v>2.0</v>
      </c>
      <c r="DD339" s="24">
        <v>314.0</v>
      </c>
      <c r="DE339" s="24">
        <v>21.0</v>
      </c>
      <c r="DF339" s="24">
        <v>0.0</v>
      </c>
      <c r="DG339" s="24">
        <v>1.0</v>
      </c>
      <c r="DH339" s="24">
        <v>2.0</v>
      </c>
      <c r="DI339" s="24">
        <v>123.0</v>
      </c>
      <c r="DJ339" s="24">
        <v>635.0</v>
      </c>
      <c r="DK339" s="24">
        <v>1002.0</v>
      </c>
      <c r="DL339" s="24">
        <v>1.0</v>
      </c>
      <c r="DM339" s="53">
        <v>125.9</v>
      </c>
      <c r="DN339" s="54"/>
    </row>
    <row r="340">
      <c r="A340" s="48" t="s">
        <v>937</v>
      </c>
      <c r="B340" s="49" t="s">
        <v>949</v>
      </c>
      <c r="C340" s="24">
        <v>44.1</v>
      </c>
      <c r="D340" s="24">
        <v>43.2</v>
      </c>
      <c r="E340" s="24">
        <v>45.0</v>
      </c>
      <c r="F340" s="50">
        <v>9187.0</v>
      </c>
      <c r="G340" s="50">
        <v>4252.0</v>
      </c>
      <c r="H340" s="50">
        <v>1996.0</v>
      </c>
      <c r="I340" s="50">
        <v>1444.0</v>
      </c>
      <c r="J340" s="50">
        <v>1167.0</v>
      </c>
      <c r="K340" s="24">
        <v>260.0</v>
      </c>
      <c r="L340" s="24">
        <v>45.0</v>
      </c>
      <c r="M340" s="24">
        <v>16.0</v>
      </c>
      <c r="N340" s="24">
        <v>3.0</v>
      </c>
      <c r="O340" s="24">
        <v>0.0</v>
      </c>
      <c r="P340" s="24">
        <v>4.0</v>
      </c>
      <c r="Q340" s="50">
        <v>7618.0</v>
      </c>
      <c r="R340" s="50">
        <v>2980.0</v>
      </c>
      <c r="S340" s="50">
        <v>1967.0</v>
      </c>
      <c r="T340" s="50">
        <v>1480.0</v>
      </c>
      <c r="U340" s="24">
        <v>938.0</v>
      </c>
      <c r="V340" s="24">
        <v>197.0</v>
      </c>
      <c r="W340" s="24">
        <v>40.0</v>
      </c>
      <c r="X340" s="24">
        <v>16.0</v>
      </c>
      <c r="Y340" s="24">
        <v>18234.5</v>
      </c>
      <c r="Z340" s="24">
        <v>488.0</v>
      </c>
      <c r="AA340" s="24">
        <v>585.0</v>
      </c>
      <c r="AB340" s="24">
        <v>504.5</v>
      </c>
      <c r="AC340" s="24">
        <v>653.0</v>
      </c>
      <c r="AD340" s="24">
        <v>1164.5</v>
      </c>
      <c r="AE340" s="24">
        <v>1926.0</v>
      </c>
      <c r="AF340" s="24">
        <v>1588.5</v>
      </c>
      <c r="AG340" s="24">
        <v>1402.5</v>
      </c>
      <c r="AH340" s="24">
        <v>1231.5</v>
      </c>
      <c r="AI340" s="24">
        <v>1279.0</v>
      </c>
      <c r="AJ340" s="24">
        <v>1452.5</v>
      </c>
      <c r="AK340" s="24">
        <v>1386.0</v>
      </c>
      <c r="AL340" s="24">
        <v>1450.5</v>
      </c>
      <c r="AM340" s="24">
        <v>1114.5</v>
      </c>
      <c r="AN340" s="24">
        <v>826.5</v>
      </c>
      <c r="AO340" s="24">
        <v>535.0</v>
      </c>
      <c r="AP340" s="24">
        <v>402.5</v>
      </c>
      <c r="AQ340" s="24">
        <v>181.0</v>
      </c>
      <c r="AR340" s="24">
        <v>52.0</v>
      </c>
      <c r="AS340" s="24">
        <v>11.5</v>
      </c>
      <c r="AT340" s="24">
        <v>0.0</v>
      </c>
      <c r="AU340" s="24">
        <v>8890.0</v>
      </c>
      <c r="AV340" s="24">
        <v>258.0</v>
      </c>
      <c r="AW340" s="24">
        <v>284.5</v>
      </c>
      <c r="AX340" s="24">
        <v>292.5</v>
      </c>
      <c r="AY340" s="24">
        <v>374.0</v>
      </c>
      <c r="AZ340" s="24">
        <v>557.0</v>
      </c>
      <c r="BA340" s="24">
        <v>879.5</v>
      </c>
      <c r="BB340" s="24">
        <v>780.0</v>
      </c>
      <c r="BC340" s="24">
        <v>740.0</v>
      </c>
      <c r="BD340" s="24">
        <v>628.5</v>
      </c>
      <c r="BE340" s="24">
        <v>656.5</v>
      </c>
      <c r="BF340" s="24">
        <v>679.0</v>
      </c>
      <c r="BG340" s="24">
        <v>684.5</v>
      </c>
      <c r="BH340" s="24">
        <v>673.5</v>
      </c>
      <c r="BI340" s="24">
        <v>522.5</v>
      </c>
      <c r="BJ340" s="24">
        <v>407.5</v>
      </c>
      <c r="BK340" s="24">
        <v>229.5</v>
      </c>
      <c r="BL340" s="24">
        <v>164.5</v>
      </c>
      <c r="BM340" s="24">
        <v>67.5</v>
      </c>
      <c r="BN340" s="24">
        <v>9.0</v>
      </c>
      <c r="BO340" s="24">
        <v>2.0</v>
      </c>
      <c r="BP340" s="24">
        <v>0.0</v>
      </c>
      <c r="BQ340" s="24">
        <v>9344.5</v>
      </c>
      <c r="BR340" s="24">
        <v>230.0</v>
      </c>
      <c r="BS340" s="24">
        <v>300.5</v>
      </c>
      <c r="BT340" s="24">
        <v>212.0</v>
      </c>
      <c r="BU340" s="24">
        <v>279.0</v>
      </c>
      <c r="BV340" s="24">
        <v>607.5</v>
      </c>
      <c r="BW340" s="24">
        <v>1046.5</v>
      </c>
      <c r="BX340" s="24">
        <v>808.5</v>
      </c>
      <c r="BY340" s="24">
        <v>662.5</v>
      </c>
      <c r="BZ340" s="24">
        <v>603.0</v>
      </c>
      <c r="CA340" s="24">
        <v>622.5</v>
      </c>
      <c r="CB340" s="24">
        <v>773.5</v>
      </c>
      <c r="CC340" s="24">
        <v>701.5</v>
      </c>
      <c r="CD340" s="24">
        <v>777.0</v>
      </c>
      <c r="CE340" s="24">
        <v>592.0</v>
      </c>
      <c r="CF340" s="24">
        <v>419.0</v>
      </c>
      <c r="CG340" s="24">
        <v>305.5</v>
      </c>
      <c r="CH340" s="24">
        <v>238.0</v>
      </c>
      <c r="CI340" s="24">
        <v>113.5</v>
      </c>
      <c r="CJ340" s="24">
        <v>43.0</v>
      </c>
      <c r="CK340" s="24">
        <v>9.5</v>
      </c>
      <c r="CL340" s="24">
        <v>0.0</v>
      </c>
      <c r="CM340" s="24">
        <v>704.0</v>
      </c>
      <c r="CN340" s="50">
        <v>1628.0</v>
      </c>
      <c r="CO340" s="24">
        <v>834.0</v>
      </c>
      <c r="CP340" s="24">
        <v>794.0</v>
      </c>
      <c r="CQ340" s="24">
        <v>7.0</v>
      </c>
      <c r="CR340" s="24">
        <v>88.0</v>
      </c>
      <c r="CS340" s="24">
        <v>68.0</v>
      </c>
      <c r="CT340" s="24">
        <v>20.0</v>
      </c>
      <c r="CU340" s="24">
        <v>0.0</v>
      </c>
      <c r="CV340" s="24">
        <v>79.0</v>
      </c>
      <c r="CW340" s="24">
        <v>79.0</v>
      </c>
      <c r="CX340" s="24">
        <v>0.0</v>
      </c>
      <c r="CY340" s="24">
        <v>5314.0</v>
      </c>
      <c r="CZ340" s="24">
        <v>1.0</v>
      </c>
      <c r="DA340" s="24">
        <v>1843.0</v>
      </c>
      <c r="DB340" s="24">
        <v>5.0</v>
      </c>
      <c r="DC340" s="24">
        <v>3.0</v>
      </c>
      <c r="DD340" s="24">
        <v>409.0</v>
      </c>
      <c r="DE340" s="24">
        <v>30.0</v>
      </c>
      <c r="DF340" s="24">
        <v>0.0</v>
      </c>
      <c r="DG340" s="24">
        <v>1.0</v>
      </c>
      <c r="DH340" s="24">
        <v>3.0</v>
      </c>
      <c r="DI340" s="24">
        <v>204.0</v>
      </c>
      <c r="DJ340" s="24">
        <v>1083.0</v>
      </c>
      <c r="DK340" s="24">
        <v>1730.0</v>
      </c>
      <c r="DL340" s="24">
        <v>2.0</v>
      </c>
      <c r="DM340" s="53">
        <v>125.9</v>
      </c>
      <c r="DN340" s="54"/>
    </row>
    <row r="341">
      <c r="A341" s="48" t="s">
        <v>937</v>
      </c>
      <c r="B341" s="49" t="s">
        <v>950</v>
      </c>
      <c r="C341" s="24">
        <v>40.6</v>
      </c>
      <c r="D341" s="24">
        <v>39.7</v>
      </c>
      <c r="E341" s="24">
        <v>41.5</v>
      </c>
      <c r="F341" s="50">
        <v>7907.0</v>
      </c>
      <c r="G341" s="50">
        <v>2299.0</v>
      </c>
      <c r="H341" s="50">
        <v>1843.0</v>
      </c>
      <c r="I341" s="50">
        <v>1668.0</v>
      </c>
      <c r="J341" s="50">
        <v>1658.0</v>
      </c>
      <c r="K341" s="24">
        <v>357.0</v>
      </c>
      <c r="L341" s="24">
        <v>58.0</v>
      </c>
      <c r="M341" s="24">
        <v>16.0</v>
      </c>
      <c r="N341" s="24">
        <v>5.0</v>
      </c>
      <c r="O341" s="24">
        <v>3.0</v>
      </c>
      <c r="P341" s="24">
        <v>0.0</v>
      </c>
      <c r="Q341" s="50">
        <v>7222.0</v>
      </c>
      <c r="R341" s="50">
        <v>1599.0</v>
      </c>
      <c r="S341" s="50">
        <v>1843.0</v>
      </c>
      <c r="T341" s="50">
        <v>1797.0</v>
      </c>
      <c r="U341" s="50">
        <v>1615.0</v>
      </c>
      <c r="V341" s="24">
        <v>302.0</v>
      </c>
      <c r="W341" s="24">
        <v>60.0</v>
      </c>
      <c r="X341" s="24">
        <v>6.0</v>
      </c>
      <c r="Y341" s="24">
        <v>19889.5</v>
      </c>
      <c r="Z341" s="24">
        <v>945.5</v>
      </c>
      <c r="AA341" s="24">
        <v>1131.0</v>
      </c>
      <c r="AB341" s="24">
        <v>870.5</v>
      </c>
      <c r="AC341" s="24">
        <v>852.0</v>
      </c>
      <c r="AD341" s="24">
        <v>1297.5</v>
      </c>
      <c r="AE341" s="24">
        <v>1418.0</v>
      </c>
      <c r="AF341" s="24">
        <v>1488.5</v>
      </c>
      <c r="AG341" s="24">
        <v>1907.5</v>
      </c>
      <c r="AH341" s="24">
        <v>1657.5</v>
      </c>
      <c r="AI341" s="24">
        <v>1635.5</v>
      </c>
      <c r="AJ341" s="24">
        <v>1604.0</v>
      </c>
      <c r="AK341" s="24">
        <v>1393.5</v>
      </c>
      <c r="AL341" s="24">
        <v>1268.0</v>
      </c>
      <c r="AM341" s="24">
        <v>863.0</v>
      </c>
      <c r="AN341" s="24">
        <v>613.5</v>
      </c>
      <c r="AO341" s="24">
        <v>439.5</v>
      </c>
      <c r="AP341" s="24">
        <v>281.5</v>
      </c>
      <c r="AQ341" s="24">
        <v>171.5</v>
      </c>
      <c r="AR341" s="24">
        <v>43.5</v>
      </c>
      <c r="AS341" s="24">
        <v>7.0</v>
      </c>
      <c r="AT341" s="24">
        <v>1.0</v>
      </c>
      <c r="AU341" s="24">
        <v>9926.0</v>
      </c>
      <c r="AV341" s="24">
        <v>495.5</v>
      </c>
      <c r="AW341" s="24">
        <v>598.5</v>
      </c>
      <c r="AX341" s="24">
        <v>459.5</v>
      </c>
      <c r="AY341" s="24">
        <v>475.5</v>
      </c>
      <c r="AZ341" s="24">
        <v>665.0</v>
      </c>
      <c r="BA341" s="24">
        <v>697.0</v>
      </c>
      <c r="BB341" s="24">
        <v>716.0</v>
      </c>
      <c r="BC341" s="24">
        <v>971.0</v>
      </c>
      <c r="BD341" s="24">
        <v>842.0</v>
      </c>
      <c r="BE341" s="24">
        <v>818.0</v>
      </c>
      <c r="BF341" s="24">
        <v>786.5</v>
      </c>
      <c r="BG341" s="24">
        <v>702.0</v>
      </c>
      <c r="BH341" s="24">
        <v>607.5</v>
      </c>
      <c r="BI341" s="24">
        <v>424.0</v>
      </c>
      <c r="BJ341" s="24">
        <v>274.0</v>
      </c>
      <c r="BK341" s="24">
        <v>211.0</v>
      </c>
      <c r="BL341" s="24">
        <v>117.0</v>
      </c>
      <c r="BM341" s="24">
        <v>53.5</v>
      </c>
      <c r="BN341" s="24">
        <v>12.0</v>
      </c>
      <c r="BO341" s="24">
        <v>0.5</v>
      </c>
      <c r="BP341" s="24">
        <v>0.0</v>
      </c>
      <c r="BQ341" s="24">
        <v>9963.5</v>
      </c>
      <c r="BR341" s="24">
        <v>450.0</v>
      </c>
      <c r="BS341" s="24">
        <v>532.5</v>
      </c>
      <c r="BT341" s="24">
        <v>411.0</v>
      </c>
      <c r="BU341" s="24">
        <v>376.5</v>
      </c>
      <c r="BV341" s="24">
        <v>632.5</v>
      </c>
      <c r="BW341" s="24">
        <v>721.0</v>
      </c>
      <c r="BX341" s="24">
        <v>772.5</v>
      </c>
      <c r="BY341" s="24">
        <v>936.5</v>
      </c>
      <c r="BZ341" s="24">
        <v>815.5</v>
      </c>
      <c r="CA341" s="24">
        <v>817.5</v>
      </c>
      <c r="CB341" s="24">
        <v>817.5</v>
      </c>
      <c r="CC341" s="24">
        <v>691.5</v>
      </c>
      <c r="CD341" s="24">
        <v>660.5</v>
      </c>
      <c r="CE341" s="24">
        <v>439.0</v>
      </c>
      <c r="CF341" s="24">
        <v>339.5</v>
      </c>
      <c r="CG341" s="24">
        <v>228.5</v>
      </c>
      <c r="CH341" s="24">
        <v>164.5</v>
      </c>
      <c r="CI341" s="24">
        <v>118.0</v>
      </c>
      <c r="CJ341" s="24">
        <v>31.5</v>
      </c>
      <c r="CK341" s="24">
        <v>6.5</v>
      </c>
      <c r="CL341" s="24">
        <v>1.0</v>
      </c>
      <c r="CM341" s="24">
        <v>128.0</v>
      </c>
      <c r="CN341" s="24">
        <v>248.0</v>
      </c>
      <c r="CO341" s="24">
        <v>130.0</v>
      </c>
      <c r="CP341" s="24">
        <v>118.0</v>
      </c>
      <c r="CQ341" s="24">
        <v>0.0</v>
      </c>
      <c r="CR341" s="24">
        <v>35.0</v>
      </c>
      <c r="CS341" s="24">
        <v>22.0</v>
      </c>
      <c r="CT341" s="24">
        <v>13.0</v>
      </c>
      <c r="CU341" s="24">
        <v>0.0</v>
      </c>
      <c r="CV341" s="24">
        <v>418.0</v>
      </c>
      <c r="CW341" s="24">
        <v>183.0</v>
      </c>
      <c r="CX341" s="24">
        <v>235.0</v>
      </c>
      <c r="CY341" s="24">
        <v>6685.0</v>
      </c>
      <c r="CZ341" s="24">
        <v>1.0</v>
      </c>
      <c r="DA341" s="24">
        <v>2072.0</v>
      </c>
      <c r="DB341" s="24">
        <v>16.0</v>
      </c>
      <c r="DC341" s="24">
        <v>5.0</v>
      </c>
      <c r="DD341" s="24">
        <v>371.0</v>
      </c>
      <c r="DE341" s="24">
        <v>56.0</v>
      </c>
      <c r="DF341" s="24">
        <v>0.0</v>
      </c>
      <c r="DG341" s="24">
        <v>10.0</v>
      </c>
      <c r="DH341" s="24">
        <v>1.0</v>
      </c>
      <c r="DI341" s="24">
        <v>355.0</v>
      </c>
      <c r="DJ341" s="24">
        <v>1426.0</v>
      </c>
      <c r="DK341" s="24">
        <v>2369.0</v>
      </c>
      <c r="DL341" s="24">
        <v>3.0</v>
      </c>
      <c r="DM341" s="53">
        <v>125.9</v>
      </c>
      <c r="DN341" s="54"/>
    </row>
    <row r="342">
      <c r="A342" s="48" t="s">
        <v>937</v>
      </c>
      <c r="B342" s="49" t="s">
        <v>951</v>
      </c>
      <c r="C342" s="24">
        <v>40.7</v>
      </c>
      <c r="D342" s="24">
        <v>40.2</v>
      </c>
      <c r="E342" s="24">
        <v>41.1</v>
      </c>
      <c r="F342" s="50">
        <v>9863.0</v>
      </c>
      <c r="G342" s="50">
        <v>5329.0</v>
      </c>
      <c r="H342" s="50">
        <v>2048.0</v>
      </c>
      <c r="I342" s="50">
        <v>1356.0</v>
      </c>
      <c r="J342" s="24">
        <v>890.0</v>
      </c>
      <c r="K342" s="24">
        <v>182.0</v>
      </c>
      <c r="L342" s="24">
        <v>40.0</v>
      </c>
      <c r="M342" s="24">
        <v>9.0</v>
      </c>
      <c r="N342" s="24">
        <v>8.0</v>
      </c>
      <c r="O342" s="24">
        <v>1.0</v>
      </c>
      <c r="P342" s="24">
        <v>0.0</v>
      </c>
      <c r="Q342" s="50">
        <v>8237.0</v>
      </c>
      <c r="R342" s="50">
        <v>3721.0</v>
      </c>
      <c r="S342" s="50">
        <v>2154.0</v>
      </c>
      <c r="T342" s="50">
        <v>1336.0</v>
      </c>
      <c r="U342" s="24">
        <v>816.0</v>
      </c>
      <c r="V342" s="24">
        <v>162.0</v>
      </c>
      <c r="W342" s="24">
        <v>39.0</v>
      </c>
      <c r="X342" s="24">
        <v>9.0</v>
      </c>
      <c r="Y342" s="24">
        <v>17625.5</v>
      </c>
      <c r="Z342" s="24">
        <v>698.0</v>
      </c>
      <c r="AA342" s="24">
        <v>557.5</v>
      </c>
      <c r="AB342" s="24">
        <v>489.5</v>
      </c>
      <c r="AC342" s="24">
        <v>521.0</v>
      </c>
      <c r="AD342" s="24">
        <v>915.5</v>
      </c>
      <c r="AE342" s="24">
        <v>1895.0</v>
      </c>
      <c r="AF342" s="24">
        <v>2396.5</v>
      </c>
      <c r="AG342" s="24">
        <v>2057.0</v>
      </c>
      <c r="AH342" s="24">
        <v>1542.0</v>
      </c>
      <c r="AI342" s="24">
        <v>1297.5</v>
      </c>
      <c r="AJ342" s="24">
        <v>1127.0</v>
      </c>
      <c r="AK342" s="24">
        <v>907.5</v>
      </c>
      <c r="AL342" s="24">
        <v>923.5</v>
      </c>
      <c r="AM342" s="24">
        <v>742.0</v>
      </c>
      <c r="AN342" s="24">
        <v>591.5</v>
      </c>
      <c r="AO342" s="24">
        <v>451.0</v>
      </c>
      <c r="AP342" s="24">
        <v>313.5</v>
      </c>
      <c r="AQ342" s="24">
        <v>133.0</v>
      </c>
      <c r="AR342" s="24">
        <v>47.5</v>
      </c>
      <c r="AS342" s="24">
        <v>16.5</v>
      </c>
      <c r="AT342" s="24">
        <v>3.0</v>
      </c>
      <c r="AU342" s="24">
        <v>8644.0</v>
      </c>
      <c r="AV342" s="24">
        <v>383.0</v>
      </c>
      <c r="AW342" s="24">
        <v>298.0</v>
      </c>
      <c r="AX342" s="24">
        <v>242.5</v>
      </c>
      <c r="AY342" s="24">
        <v>259.5</v>
      </c>
      <c r="AZ342" s="24">
        <v>390.5</v>
      </c>
      <c r="BA342" s="24">
        <v>804.0</v>
      </c>
      <c r="BB342" s="24">
        <v>1191.5</v>
      </c>
      <c r="BC342" s="24">
        <v>1098.0</v>
      </c>
      <c r="BD342" s="24">
        <v>803.5</v>
      </c>
      <c r="BE342" s="24">
        <v>697.0</v>
      </c>
      <c r="BF342" s="24">
        <v>613.5</v>
      </c>
      <c r="BG342" s="24">
        <v>447.0</v>
      </c>
      <c r="BH342" s="24">
        <v>434.0</v>
      </c>
      <c r="BI342" s="24">
        <v>328.5</v>
      </c>
      <c r="BJ342" s="24">
        <v>267.0</v>
      </c>
      <c r="BK342" s="24">
        <v>198.5</v>
      </c>
      <c r="BL342" s="24">
        <v>126.5</v>
      </c>
      <c r="BM342" s="24">
        <v>43.5</v>
      </c>
      <c r="BN342" s="24">
        <v>15.0</v>
      </c>
      <c r="BO342" s="24">
        <v>2.5</v>
      </c>
      <c r="BP342" s="24">
        <v>0.5</v>
      </c>
      <c r="BQ342" s="24">
        <v>8981.5</v>
      </c>
      <c r="BR342" s="24">
        <v>315.0</v>
      </c>
      <c r="BS342" s="24">
        <v>259.5</v>
      </c>
      <c r="BT342" s="24">
        <v>247.0</v>
      </c>
      <c r="BU342" s="24">
        <v>261.5</v>
      </c>
      <c r="BV342" s="24">
        <v>525.0</v>
      </c>
      <c r="BW342" s="24">
        <v>1091.0</v>
      </c>
      <c r="BX342" s="24">
        <v>1205.0</v>
      </c>
      <c r="BY342" s="24">
        <v>959.0</v>
      </c>
      <c r="BZ342" s="24">
        <v>738.5</v>
      </c>
      <c r="CA342" s="24">
        <v>600.5</v>
      </c>
      <c r="CB342" s="24">
        <v>513.5</v>
      </c>
      <c r="CC342" s="24">
        <v>460.5</v>
      </c>
      <c r="CD342" s="24">
        <v>489.5</v>
      </c>
      <c r="CE342" s="24">
        <v>413.5</v>
      </c>
      <c r="CF342" s="24">
        <v>324.5</v>
      </c>
      <c r="CG342" s="24">
        <v>252.5</v>
      </c>
      <c r="CH342" s="24">
        <v>187.0</v>
      </c>
      <c r="CI342" s="24">
        <v>89.5</v>
      </c>
      <c r="CJ342" s="24">
        <v>32.5</v>
      </c>
      <c r="CK342" s="24">
        <v>14.0</v>
      </c>
      <c r="CL342" s="24">
        <v>2.5</v>
      </c>
      <c r="CM342" s="24">
        <v>181.0</v>
      </c>
      <c r="CN342" s="24">
        <v>299.0</v>
      </c>
      <c r="CO342" s="24">
        <v>144.0</v>
      </c>
      <c r="CP342" s="24">
        <v>155.0</v>
      </c>
      <c r="CQ342" s="24">
        <v>0.0</v>
      </c>
      <c r="CR342" s="24">
        <v>6.0</v>
      </c>
      <c r="CS342" s="24">
        <v>6.0</v>
      </c>
      <c r="CT342" s="24">
        <v>0.0</v>
      </c>
      <c r="CU342" s="24">
        <v>0.0</v>
      </c>
      <c r="CV342" s="24">
        <v>0.0</v>
      </c>
      <c r="CW342" s="24">
        <v>0.0</v>
      </c>
      <c r="CX342" s="24">
        <v>0.0</v>
      </c>
      <c r="CY342" s="24">
        <v>9852.0</v>
      </c>
      <c r="CZ342" s="24">
        <v>7.0</v>
      </c>
      <c r="DA342" s="24">
        <v>4438.0</v>
      </c>
      <c r="DB342" s="24">
        <v>67.0</v>
      </c>
      <c r="DC342" s="24">
        <v>6.0</v>
      </c>
      <c r="DD342" s="24">
        <v>962.0</v>
      </c>
      <c r="DE342" s="24">
        <v>36.0</v>
      </c>
      <c r="DF342" s="24">
        <v>0.0</v>
      </c>
      <c r="DG342" s="24">
        <v>35.0</v>
      </c>
      <c r="DH342" s="24">
        <v>9.0</v>
      </c>
      <c r="DI342" s="24">
        <v>308.0</v>
      </c>
      <c r="DJ342" s="24">
        <v>1502.0</v>
      </c>
      <c r="DK342" s="24">
        <v>2474.0</v>
      </c>
      <c r="DL342" s="24">
        <v>8.0</v>
      </c>
      <c r="DM342" s="53">
        <v>125.9</v>
      </c>
      <c r="DN342" s="54"/>
    </row>
    <row r="343">
      <c r="A343" s="48" t="s">
        <v>937</v>
      </c>
      <c r="B343" s="49" t="s">
        <v>952</v>
      </c>
      <c r="C343" s="24">
        <v>40.4</v>
      </c>
      <c r="D343" s="24">
        <v>40.1</v>
      </c>
      <c r="E343" s="24">
        <v>40.6</v>
      </c>
      <c r="F343" s="50">
        <v>10703.0</v>
      </c>
      <c r="G343" s="50">
        <v>4853.0</v>
      </c>
      <c r="H343" s="50">
        <v>2355.0</v>
      </c>
      <c r="I343" s="50">
        <v>1747.0</v>
      </c>
      <c r="J343" s="50">
        <v>1402.0</v>
      </c>
      <c r="K343" s="24">
        <v>263.0</v>
      </c>
      <c r="L343" s="24">
        <v>69.0</v>
      </c>
      <c r="M343" s="24">
        <v>12.0</v>
      </c>
      <c r="N343" s="24">
        <v>1.0</v>
      </c>
      <c r="O343" s="24">
        <v>0.0</v>
      </c>
      <c r="P343" s="24">
        <v>1.0</v>
      </c>
      <c r="Q343" s="50">
        <v>9434.0</v>
      </c>
      <c r="R343" s="50">
        <v>3391.0</v>
      </c>
      <c r="S343" s="50">
        <v>2423.0</v>
      </c>
      <c r="T343" s="50">
        <v>1889.0</v>
      </c>
      <c r="U343" s="50">
        <v>1415.0</v>
      </c>
      <c r="V343" s="24">
        <v>263.0</v>
      </c>
      <c r="W343" s="24">
        <v>45.0</v>
      </c>
      <c r="X343" s="24">
        <v>8.0</v>
      </c>
      <c r="Y343" s="24">
        <v>22116.0</v>
      </c>
      <c r="Z343" s="24">
        <v>858.5</v>
      </c>
      <c r="AA343" s="24">
        <v>750.5</v>
      </c>
      <c r="AB343" s="24">
        <v>678.5</v>
      </c>
      <c r="AC343" s="24">
        <v>848.5</v>
      </c>
      <c r="AD343" s="24">
        <v>1363.0</v>
      </c>
      <c r="AE343" s="24">
        <v>2339.5</v>
      </c>
      <c r="AF343" s="24">
        <v>2877.0</v>
      </c>
      <c r="AG343" s="24">
        <v>2351.5</v>
      </c>
      <c r="AH343" s="24">
        <v>1670.5</v>
      </c>
      <c r="AI343" s="24">
        <v>1597.0</v>
      </c>
      <c r="AJ343" s="24">
        <v>1632.0</v>
      </c>
      <c r="AK343" s="24">
        <v>1368.0</v>
      </c>
      <c r="AL343" s="24">
        <v>1315.0</v>
      </c>
      <c r="AM343" s="24">
        <v>863.0</v>
      </c>
      <c r="AN343" s="24">
        <v>620.0</v>
      </c>
      <c r="AO343" s="24">
        <v>445.0</v>
      </c>
      <c r="AP343" s="24">
        <v>315.0</v>
      </c>
      <c r="AQ343" s="24">
        <v>155.0</v>
      </c>
      <c r="AR343" s="24">
        <v>59.5</v>
      </c>
      <c r="AS343" s="24">
        <v>7.0</v>
      </c>
      <c r="AT343" s="24">
        <v>2.0</v>
      </c>
      <c r="AU343" s="24">
        <v>10921.5</v>
      </c>
      <c r="AV343" s="24">
        <v>429.0</v>
      </c>
      <c r="AW343" s="24">
        <v>389.5</v>
      </c>
      <c r="AX343" s="24">
        <v>354.0</v>
      </c>
      <c r="AY343" s="24">
        <v>444.5</v>
      </c>
      <c r="AZ343" s="24">
        <v>645.0</v>
      </c>
      <c r="BA343" s="24">
        <v>1021.0</v>
      </c>
      <c r="BB343" s="24">
        <v>1427.5</v>
      </c>
      <c r="BC343" s="24">
        <v>1254.0</v>
      </c>
      <c r="BD343" s="24">
        <v>852.5</v>
      </c>
      <c r="BE343" s="24">
        <v>797.5</v>
      </c>
      <c r="BF343" s="24">
        <v>831.5</v>
      </c>
      <c r="BG343" s="24">
        <v>724.0</v>
      </c>
      <c r="BH343" s="24">
        <v>669.0</v>
      </c>
      <c r="BI343" s="24">
        <v>408.5</v>
      </c>
      <c r="BJ343" s="24">
        <v>283.5</v>
      </c>
      <c r="BK343" s="24">
        <v>190.0</v>
      </c>
      <c r="BL343" s="24">
        <v>128.5</v>
      </c>
      <c r="BM343" s="24">
        <v>53.5</v>
      </c>
      <c r="BN343" s="24">
        <v>16.5</v>
      </c>
      <c r="BO343" s="24">
        <v>2.0</v>
      </c>
      <c r="BP343" s="24">
        <v>0.0</v>
      </c>
      <c r="BQ343" s="24">
        <v>11194.5</v>
      </c>
      <c r="BR343" s="24">
        <v>429.5</v>
      </c>
      <c r="BS343" s="24">
        <v>361.0</v>
      </c>
      <c r="BT343" s="24">
        <v>324.5</v>
      </c>
      <c r="BU343" s="24">
        <v>404.0</v>
      </c>
      <c r="BV343" s="24">
        <v>718.0</v>
      </c>
      <c r="BW343" s="24">
        <v>1318.5</v>
      </c>
      <c r="BX343" s="24">
        <v>1449.5</v>
      </c>
      <c r="BY343" s="24">
        <v>1097.5</v>
      </c>
      <c r="BZ343" s="24">
        <v>818.0</v>
      </c>
      <c r="CA343" s="24">
        <v>799.5</v>
      </c>
      <c r="CB343" s="24">
        <v>800.5</v>
      </c>
      <c r="CC343" s="24">
        <v>644.0</v>
      </c>
      <c r="CD343" s="24">
        <v>646.0</v>
      </c>
      <c r="CE343" s="24">
        <v>454.5</v>
      </c>
      <c r="CF343" s="24">
        <v>336.5</v>
      </c>
      <c r="CG343" s="24">
        <v>255.0</v>
      </c>
      <c r="CH343" s="24">
        <v>186.5</v>
      </c>
      <c r="CI343" s="24">
        <v>101.5</v>
      </c>
      <c r="CJ343" s="24">
        <v>43.0</v>
      </c>
      <c r="CK343" s="24">
        <v>5.0</v>
      </c>
      <c r="CL343" s="24">
        <v>2.0</v>
      </c>
      <c r="CM343" s="24">
        <v>132.0</v>
      </c>
      <c r="CN343" s="24">
        <v>214.0</v>
      </c>
      <c r="CO343" s="24">
        <v>129.0</v>
      </c>
      <c r="CP343" s="24">
        <v>85.0</v>
      </c>
      <c r="CQ343" s="24">
        <v>0.0</v>
      </c>
      <c r="CR343" s="24">
        <v>40.0</v>
      </c>
      <c r="CS343" s="24">
        <v>30.0</v>
      </c>
      <c r="CT343" s="24">
        <v>10.0</v>
      </c>
      <c r="CU343" s="24">
        <v>0.0</v>
      </c>
      <c r="CV343" s="24">
        <v>301.0</v>
      </c>
      <c r="CW343" s="24">
        <v>95.0</v>
      </c>
      <c r="CX343" s="24">
        <v>206.0</v>
      </c>
      <c r="CY343" s="24">
        <v>12009.0</v>
      </c>
      <c r="CZ343" s="24">
        <v>7.0</v>
      </c>
      <c r="DA343" s="24">
        <v>5263.0</v>
      </c>
      <c r="DB343" s="24">
        <v>49.0</v>
      </c>
      <c r="DC343" s="24">
        <v>7.0</v>
      </c>
      <c r="DD343" s="24">
        <v>886.0</v>
      </c>
      <c r="DE343" s="24">
        <v>75.0</v>
      </c>
      <c r="DF343" s="24">
        <v>0.0</v>
      </c>
      <c r="DG343" s="24">
        <v>5.0</v>
      </c>
      <c r="DH343" s="24">
        <v>4.0</v>
      </c>
      <c r="DI343" s="24">
        <v>470.0</v>
      </c>
      <c r="DJ343" s="24">
        <v>1974.0</v>
      </c>
      <c r="DK343" s="24">
        <v>3264.0</v>
      </c>
      <c r="DL343" s="24">
        <v>5.0</v>
      </c>
      <c r="DM343" s="53">
        <v>125.9</v>
      </c>
      <c r="DN343" s="54"/>
    </row>
    <row r="344">
      <c r="A344" s="48" t="s">
        <v>937</v>
      </c>
      <c r="B344" s="49" t="s">
        <v>953</v>
      </c>
      <c r="C344" s="24">
        <v>44.2</v>
      </c>
      <c r="D344" s="24">
        <v>43.7</v>
      </c>
      <c r="E344" s="24">
        <v>44.7</v>
      </c>
      <c r="F344" s="50">
        <v>13414.0</v>
      </c>
      <c r="G344" s="50">
        <v>4179.0</v>
      </c>
      <c r="H344" s="50">
        <v>3183.0</v>
      </c>
      <c r="I344" s="50">
        <v>2889.0</v>
      </c>
      <c r="J344" s="50">
        <v>2445.0</v>
      </c>
      <c r="K344" s="24">
        <v>529.0</v>
      </c>
      <c r="L344" s="24">
        <v>140.0</v>
      </c>
      <c r="M344" s="24">
        <v>27.0</v>
      </c>
      <c r="N344" s="24">
        <v>13.0</v>
      </c>
      <c r="O344" s="24">
        <v>6.0</v>
      </c>
      <c r="P344" s="24">
        <v>3.0</v>
      </c>
      <c r="Q344" s="50">
        <v>11936.0</v>
      </c>
      <c r="R344" s="50">
        <v>2672.0</v>
      </c>
      <c r="S344" s="50">
        <v>3355.0</v>
      </c>
      <c r="T344" s="50">
        <v>3038.0</v>
      </c>
      <c r="U344" s="50">
        <v>2293.0</v>
      </c>
      <c r="V344" s="24">
        <v>451.0</v>
      </c>
      <c r="W344" s="24">
        <v>102.0</v>
      </c>
      <c r="X344" s="24">
        <v>25.0</v>
      </c>
      <c r="Y344" s="24">
        <v>32822.0</v>
      </c>
      <c r="Z344" s="24">
        <v>1149.0</v>
      </c>
      <c r="AA344" s="24">
        <v>1649.0</v>
      </c>
      <c r="AB344" s="24">
        <v>1541.5</v>
      </c>
      <c r="AC344" s="24">
        <v>1356.5</v>
      </c>
      <c r="AD344" s="24">
        <v>1635.5</v>
      </c>
      <c r="AE344" s="24">
        <v>2081.0</v>
      </c>
      <c r="AF344" s="24">
        <v>2278.0</v>
      </c>
      <c r="AG344" s="24">
        <v>2703.5</v>
      </c>
      <c r="AH344" s="24">
        <v>2680.5</v>
      </c>
      <c r="AI344" s="24">
        <v>2610.5</v>
      </c>
      <c r="AJ344" s="24">
        <v>2635.0</v>
      </c>
      <c r="AK344" s="24">
        <v>2378.0</v>
      </c>
      <c r="AL344" s="24">
        <v>2212.0</v>
      </c>
      <c r="AM344" s="24">
        <v>1799.5</v>
      </c>
      <c r="AN344" s="24">
        <v>1379.0</v>
      </c>
      <c r="AO344" s="24">
        <v>1143.0</v>
      </c>
      <c r="AP344" s="24">
        <v>876.5</v>
      </c>
      <c r="AQ344" s="24">
        <v>534.0</v>
      </c>
      <c r="AR344" s="24">
        <v>135.0</v>
      </c>
      <c r="AS344" s="24">
        <v>41.5</v>
      </c>
      <c r="AT344" s="24">
        <v>3.5</v>
      </c>
      <c r="AU344" s="24">
        <v>15435.5</v>
      </c>
      <c r="AV344" s="24">
        <v>557.5</v>
      </c>
      <c r="AW344" s="24">
        <v>833.5</v>
      </c>
      <c r="AX344" s="24">
        <v>760.0</v>
      </c>
      <c r="AY344" s="24">
        <v>690.5</v>
      </c>
      <c r="AZ344" s="24">
        <v>770.5</v>
      </c>
      <c r="BA344" s="24">
        <v>943.0</v>
      </c>
      <c r="BB344" s="24">
        <v>1022.0</v>
      </c>
      <c r="BC344" s="24">
        <v>1236.0</v>
      </c>
      <c r="BD344" s="24">
        <v>1236.0</v>
      </c>
      <c r="BE344" s="24">
        <v>1243.5</v>
      </c>
      <c r="BF344" s="24">
        <v>1295.5</v>
      </c>
      <c r="BG344" s="24">
        <v>1154.5</v>
      </c>
      <c r="BH344" s="24">
        <v>1024.5</v>
      </c>
      <c r="BI344" s="24">
        <v>856.5</v>
      </c>
      <c r="BJ344" s="24">
        <v>641.5</v>
      </c>
      <c r="BK344" s="24">
        <v>495.5</v>
      </c>
      <c r="BL344" s="24">
        <v>385.5</v>
      </c>
      <c r="BM344" s="24">
        <v>220.5</v>
      </c>
      <c r="BN344" s="24">
        <v>56.5</v>
      </c>
      <c r="BO344" s="24">
        <v>11.5</v>
      </c>
      <c r="BP344" s="24">
        <v>1.0</v>
      </c>
      <c r="BQ344" s="24">
        <v>17386.5</v>
      </c>
      <c r="BR344" s="24">
        <v>591.5</v>
      </c>
      <c r="BS344" s="24">
        <v>815.5</v>
      </c>
      <c r="BT344" s="24">
        <v>781.5</v>
      </c>
      <c r="BU344" s="24">
        <v>666.0</v>
      </c>
      <c r="BV344" s="24">
        <v>865.0</v>
      </c>
      <c r="BW344" s="24">
        <v>1138.0</v>
      </c>
      <c r="BX344" s="24">
        <v>1256.0</v>
      </c>
      <c r="BY344" s="24">
        <v>1467.5</v>
      </c>
      <c r="BZ344" s="24">
        <v>1444.5</v>
      </c>
      <c r="CA344" s="24">
        <v>1367.0</v>
      </c>
      <c r="CB344" s="24">
        <v>1339.5</v>
      </c>
      <c r="CC344" s="24">
        <v>1223.5</v>
      </c>
      <c r="CD344" s="24">
        <v>1187.5</v>
      </c>
      <c r="CE344" s="24">
        <v>943.0</v>
      </c>
      <c r="CF344" s="24">
        <v>737.5</v>
      </c>
      <c r="CG344" s="24">
        <v>647.5</v>
      </c>
      <c r="CH344" s="24">
        <v>491.0</v>
      </c>
      <c r="CI344" s="24">
        <v>313.5</v>
      </c>
      <c r="CJ344" s="24">
        <v>78.5</v>
      </c>
      <c r="CK344" s="24">
        <v>30.0</v>
      </c>
      <c r="CL344" s="24">
        <v>2.5</v>
      </c>
      <c r="CM344" s="24">
        <v>151.0</v>
      </c>
      <c r="CN344" s="24">
        <v>245.0</v>
      </c>
      <c r="CO344" s="24">
        <v>129.0</v>
      </c>
      <c r="CP344" s="24">
        <v>116.0</v>
      </c>
      <c r="CQ344" s="24">
        <v>6.0</v>
      </c>
      <c r="CR344" s="24">
        <v>50.0</v>
      </c>
      <c r="CS344" s="24">
        <v>25.0</v>
      </c>
      <c r="CT344" s="24">
        <v>25.0</v>
      </c>
      <c r="CU344" s="24">
        <v>0.0</v>
      </c>
      <c r="CV344" s="24">
        <v>31.0</v>
      </c>
      <c r="CW344" s="24">
        <v>21.0</v>
      </c>
      <c r="CX344" s="24">
        <v>10.0</v>
      </c>
      <c r="CY344" s="24">
        <v>21157.0</v>
      </c>
      <c r="CZ344" s="24">
        <v>4.0</v>
      </c>
      <c r="DA344" s="24">
        <v>6203.0</v>
      </c>
      <c r="DB344" s="24">
        <v>84.0</v>
      </c>
      <c r="DC344" s="24">
        <v>48.0</v>
      </c>
      <c r="DD344" s="24">
        <v>497.0</v>
      </c>
      <c r="DE344" s="24">
        <v>1487.0</v>
      </c>
      <c r="DF344" s="24">
        <v>0.0</v>
      </c>
      <c r="DG344" s="24">
        <v>9.0</v>
      </c>
      <c r="DH344" s="24">
        <v>16.0</v>
      </c>
      <c r="DI344" s="24">
        <v>1308.0</v>
      </c>
      <c r="DJ344" s="24">
        <v>5618.0</v>
      </c>
      <c r="DK344" s="24">
        <v>5879.0</v>
      </c>
      <c r="DL344" s="24">
        <v>4.0</v>
      </c>
      <c r="DM344" s="53">
        <v>125.9</v>
      </c>
      <c r="DN344" s="54"/>
    </row>
    <row r="345">
      <c r="A345" s="48" t="s">
        <v>937</v>
      </c>
      <c r="B345" s="49" t="s">
        <v>954</v>
      </c>
      <c r="C345" s="24">
        <v>40.3</v>
      </c>
      <c r="D345" s="24">
        <v>41.8</v>
      </c>
      <c r="E345" s="24">
        <v>38.7</v>
      </c>
      <c r="F345" s="50">
        <v>20620.0</v>
      </c>
      <c r="G345" s="50">
        <v>15681.0</v>
      </c>
      <c r="H345" s="50">
        <v>2484.0</v>
      </c>
      <c r="I345" s="50">
        <v>1324.0</v>
      </c>
      <c r="J345" s="24">
        <v>911.0</v>
      </c>
      <c r="K345" s="24">
        <v>179.0</v>
      </c>
      <c r="L345" s="24">
        <v>34.0</v>
      </c>
      <c r="M345" s="24">
        <v>3.0</v>
      </c>
      <c r="N345" s="24">
        <v>2.0</v>
      </c>
      <c r="O345" s="24">
        <v>0.0</v>
      </c>
      <c r="P345" s="24">
        <v>2.0</v>
      </c>
      <c r="Q345" s="50">
        <v>15539.0</v>
      </c>
      <c r="R345" s="50">
        <v>10170.0</v>
      </c>
      <c r="S345" s="50">
        <v>2843.0</v>
      </c>
      <c r="T345" s="50">
        <v>1444.0</v>
      </c>
      <c r="U345" s="24">
        <v>865.0</v>
      </c>
      <c r="V345" s="24">
        <v>173.0</v>
      </c>
      <c r="W345" s="24">
        <v>34.0</v>
      </c>
      <c r="X345" s="24">
        <v>10.0</v>
      </c>
      <c r="Y345" s="24">
        <v>28160.0</v>
      </c>
      <c r="Z345" s="24">
        <v>671.0</v>
      </c>
      <c r="AA345" s="24">
        <v>520.5</v>
      </c>
      <c r="AB345" s="24">
        <v>386.0</v>
      </c>
      <c r="AC345" s="24">
        <v>463.5</v>
      </c>
      <c r="AD345" s="24">
        <v>1891.5</v>
      </c>
      <c r="AE345" s="24">
        <v>5237.0</v>
      </c>
      <c r="AF345" s="24">
        <v>4439.5</v>
      </c>
      <c r="AG345" s="24">
        <v>2741.5</v>
      </c>
      <c r="AH345" s="24">
        <v>1830.5</v>
      </c>
      <c r="AI345" s="24">
        <v>1622.5</v>
      </c>
      <c r="AJ345" s="24">
        <v>1729.5</v>
      </c>
      <c r="AK345" s="24">
        <v>1707.0</v>
      </c>
      <c r="AL345" s="24">
        <v>1668.0</v>
      </c>
      <c r="AM345" s="24">
        <v>1216.5</v>
      </c>
      <c r="AN345" s="24">
        <v>822.0</v>
      </c>
      <c r="AO345" s="24">
        <v>579.5</v>
      </c>
      <c r="AP345" s="24">
        <v>367.0</v>
      </c>
      <c r="AQ345" s="24">
        <v>182.0</v>
      </c>
      <c r="AR345" s="24">
        <v>71.5</v>
      </c>
      <c r="AS345" s="24">
        <v>13.0</v>
      </c>
      <c r="AT345" s="24">
        <v>0.5</v>
      </c>
      <c r="AU345" s="24">
        <v>14905.0</v>
      </c>
      <c r="AV345" s="24">
        <v>328.5</v>
      </c>
      <c r="AW345" s="24">
        <v>258.5</v>
      </c>
      <c r="AX345" s="24">
        <v>204.0</v>
      </c>
      <c r="AY345" s="24">
        <v>248.0</v>
      </c>
      <c r="AZ345" s="24">
        <v>656.0</v>
      </c>
      <c r="BA345" s="24">
        <v>2356.5</v>
      </c>
      <c r="BB345" s="24">
        <v>2450.5</v>
      </c>
      <c r="BC345" s="24">
        <v>1538.5</v>
      </c>
      <c r="BD345" s="24">
        <v>1045.0</v>
      </c>
      <c r="BE345" s="24">
        <v>961.0</v>
      </c>
      <c r="BF345" s="24">
        <v>1071.0</v>
      </c>
      <c r="BG345" s="24">
        <v>1068.0</v>
      </c>
      <c r="BH345" s="24">
        <v>1015.5</v>
      </c>
      <c r="BI345" s="24">
        <v>716.0</v>
      </c>
      <c r="BJ345" s="24">
        <v>438.0</v>
      </c>
      <c r="BK345" s="24">
        <v>291.0</v>
      </c>
      <c r="BL345" s="24">
        <v>169.0</v>
      </c>
      <c r="BM345" s="24">
        <v>63.5</v>
      </c>
      <c r="BN345" s="24">
        <v>21.5</v>
      </c>
      <c r="BO345" s="24">
        <v>5.0</v>
      </c>
      <c r="BP345" s="24">
        <v>0.0</v>
      </c>
      <c r="BQ345" s="24">
        <v>13255.0</v>
      </c>
      <c r="BR345" s="24">
        <v>342.5</v>
      </c>
      <c r="BS345" s="24">
        <v>262.0</v>
      </c>
      <c r="BT345" s="24">
        <v>182.0</v>
      </c>
      <c r="BU345" s="24">
        <v>215.5</v>
      </c>
      <c r="BV345" s="24">
        <v>1235.5</v>
      </c>
      <c r="BW345" s="24">
        <v>2880.5</v>
      </c>
      <c r="BX345" s="24">
        <v>1989.0</v>
      </c>
      <c r="BY345" s="24">
        <v>1203.0</v>
      </c>
      <c r="BZ345" s="24">
        <v>785.5</v>
      </c>
      <c r="CA345" s="24">
        <v>661.5</v>
      </c>
      <c r="CB345" s="24">
        <v>658.5</v>
      </c>
      <c r="CC345" s="24">
        <v>639.0</v>
      </c>
      <c r="CD345" s="24">
        <v>652.5</v>
      </c>
      <c r="CE345" s="24">
        <v>500.5</v>
      </c>
      <c r="CF345" s="24">
        <v>384.0</v>
      </c>
      <c r="CG345" s="24">
        <v>288.5</v>
      </c>
      <c r="CH345" s="24">
        <v>198.0</v>
      </c>
      <c r="CI345" s="24">
        <v>118.5</v>
      </c>
      <c r="CJ345" s="24">
        <v>50.0</v>
      </c>
      <c r="CK345" s="24">
        <v>8.0</v>
      </c>
      <c r="CL345" s="24">
        <v>0.5</v>
      </c>
      <c r="CM345" s="24">
        <v>410.0</v>
      </c>
      <c r="CN345" s="24">
        <v>659.0</v>
      </c>
      <c r="CO345" s="24">
        <v>334.0</v>
      </c>
      <c r="CP345" s="24">
        <v>325.0</v>
      </c>
      <c r="CQ345" s="24">
        <v>18.0</v>
      </c>
      <c r="CR345" s="24">
        <v>202.0</v>
      </c>
      <c r="CS345" s="24">
        <v>130.0</v>
      </c>
      <c r="CT345" s="24">
        <v>72.0</v>
      </c>
      <c r="CU345" s="24">
        <v>15.0</v>
      </c>
      <c r="CV345" s="50">
        <v>1308.0</v>
      </c>
      <c r="CW345" s="24">
        <v>702.0</v>
      </c>
      <c r="CX345" s="24">
        <v>606.0</v>
      </c>
      <c r="CY345" s="24">
        <v>10480.0</v>
      </c>
      <c r="CZ345" s="24">
        <v>4.0</v>
      </c>
      <c r="DA345" s="24">
        <v>3930.0</v>
      </c>
      <c r="DB345" s="24">
        <v>32.0</v>
      </c>
      <c r="DC345" s="24">
        <v>11.0</v>
      </c>
      <c r="DD345" s="24">
        <v>602.0</v>
      </c>
      <c r="DE345" s="24">
        <v>94.0</v>
      </c>
      <c r="DF345" s="24">
        <v>0.0</v>
      </c>
      <c r="DG345" s="24">
        <v>2.0</v>
      </c>
      <c r="DH345" s="24">
        <v>7.0</v>
      </c>
      <c r="DI345" s="24">
        <v>455.0</v>
      </c>
      <c r="DJ345" s="24">
        <v>2073.0</v>
      </c>
      <c r="DK345" s="24">
        <v>3264.0</v>
      </c>
      <c r="DL345" s="24">
        <v>6.0</v>
      </c>
      <c r="DM345" s="53">
        <v>125.9</v>
      </c>
      <c r="DN345" s="54"/>
    </row>
    <row r="346">
      <c r="A346" s="48" t="s">
        <v>937</v>
      </c>
      <c r="B346" s="49" t="s">
        <v>955</v>
      </c>
      <c r="C346" s="24">
        <v>45.7</v>
      </c>
      <c r="D346" s="24">
        <v>45.1</v>
      </c>
      <c r="E346" s="24">
        <v>46.4</v>
      </c>
      <c r="F346" s="50">
        <v>10486.0</v>
      </c>
      <c r="G346" s="50">
        <v>5000.0</v>
      </c>
      <c r="H346" s="50">
        <v>2240.0</v>
      </c>
      <c r="I346" s="50">
        <v>1653.0</v>
      </c>
      <c r="J346" s="50">
        <v>1267.0</v>
      </c>
      <c r="K346" s="24">
        <v>258.0</v>
      </c>
      <c r="L346" s="24">
        <v>50.0</v>
      </c>
      <c r="M346" s="24">
        <v>13.0</v>
      </c>
      <c r="N346" s="24">
        <v>2.0</v>
      </c>
      <c r="O346" s="24">
        <v>1.0</v>
      </c>
      <c r="P346" s="24">
        <v>2.0</v>
      </c>
      <c r="Q346" s="50">
        <v>8942.0</v>
      </c>
      <c r="R346" s="50">
        <v>3226.0</v>
      </c>
      <c r="S346" s="50">
        <v>2257.0</v>
      </c>
      <c r="T346" s="50">
        <v>1781.0</v>
      </c>
      <c r="U346" s="50">
        <v>1335.0</v>
      </c>
      <c r="V346" s="24">
        <v>284.0</v>
      </c>
      <c r="W346" s="24">
        <v>42.0</v>
      </c>
      <c r="X346" s="24">
        <v>17.0</v>
      </c>
      <c r="Y346" s="24">
        <v>21000.5</v>
      </c>
      <c r="Z346" s="24">
        <v>680.5</v>
      </c>
      <c r="AA346" s="24">
        <v>717.5</v>
      </c>
      <c r="AB346" s="24">
        <v>544.5</v>
      </c>
      <c r="AC346" s="24">
        <v>675.5</v>
      </c>
      <c r="AD346" s="24">
        <v>1209.0</v>
      </c>
      <c r="AE346" s="24">
        <v>1630.5</v>
      </c>
      <c r="AF346" s="24">
        <v>1607.5</v>
      </c>
      <c r="AG346" s="24">
        <v>1635.0</v>
      </c>
      <c r="AH346" s="24">
        <v>1486.5</v>
      </c>
      <c r="AI346" s="24">
        <v>1548.5</v>
      </c>
      <c r="AJ346" s="24">
        <v>1807.0</v>
      </c>
      <c r="AK346" s="24">
        <v>1760.5</v>
      </c>
      <c r="AL346" s="24">
        <v>1797.0</v>
      </c>
      <c r="AM346" s="24">
        <v>1375.5</v>
      </c>
      <c r="AN346" s="24">
        <v>1011.5</v>
      </c>
      <c r="AO346" s="24">
        <v>749.5</v>
      </c>
      <c r="AP346" s="24">
        <v>461.5</v>
      </c>
      <c r="AQ346" s="24">
        <v>216.0</v>
      </c>
      <c r="AR346" s="24">
        <v>67.0</v>
      </c>
      <c r="AS346" s="24">
        <v>19.5</v>
      </c>
      <c r="AT346" s="24">
        <v>0.5</v>
      </c>
      <c r="AU346" s="24">
        <v>10762.0</v>
      </c>
      <c r="AV346" s="24">
        <v>333.0</v>
      </c>
      <c r="AW346" s="24">
        <v>370.0</v>
      </c>
      <c r="AX346" s="24">
        <v>291.5</v>
      </c>
      <c r="AY346" s="24">
        <v>347.0</v>
      </c>
      <c r="AZ346" s="24">
        <v>646.5</v>
      </c>
      <c r="BA346" s="24">
        <v>883.5</v>
      </c>
      <c r="BB346" s="24">
        <v>835.0</v>
      </c>
      <c r="BC346" s="24">
        <v>872.0</v>
      </c>
      <c r="BD346" s="24">
        <v>793.5</v>
      </c>
      <c r="BE346" s="24">
        <v>797.0</v>
      </c>
      <c r="BF346" s="24">
        <v>909.5</v>
      </c>
      <c r="BG346" s="24">
        <v>942.0</v>
      </c>
      <c r="BH346" s="24">
        <v>907.5</v>
      </c>
      <c r="BI346" s="24">
        <v>698.0</v>
      </c>
      <c r="BJ346" s="24">
        <v>483.0</v>
      </c>
      <c r="BK346" s="24">
        <v>349.0</v>
      </c>
      <c r="BL346" s="24">
        <v>204.0</v>
      </c>
      <c r="BM346" s="24">
        <v>71.0</v>
      </c>
      <c r="BN346" s="24">
        <v>22.0</v>
      </c>
      <c r="BO346" s="24">
        <v>7.0</v>
      </c>
      <c r="BP346" s="24">
        <v>0.0</v>
      </c>
      <c r="BQ346" s="24">
        <v>10238.5</v>
      </c>
      <c r="BR346" s="24">
        <v>347.5</v>
      </c>
      <c r="BS346" s="24">
        <v>347.5</v>
      </c>
      <c r="BT346" s="24">
        <v>253.0</v>
      </c>
      <c r="BU346" s="24">
        <v>328.5</v>
      </c>
      <c r="BV346" s="24">
        <v>562.5</v>
      </c>
      <c r="BW346" s="24">
        <v>747.0</v>
      </c>
      <c r="BX346" s="24">
        <v>772.5</v>
      </c>
      <c r="BY346" s="24">
        <v>763.0</v>
      </c>
      <c r="BZ346" s="24">
        <v>693.0</v>
      </c>
      <c r="CA346" s="24">
        <v>751.5</v>
      </c>
      <c r="CB346" s="24">
        <v>897.5</v>
      </c>
      <c r="CC346" s="24">
        <v>818.5</v>
      </c>
      <c r="CD346" s="24">
        <v>889.5</v>
      </c>
      <c r="CE346" s="24">
        <v>677.5</v>
      </c>
      <c r="CF346" s="24">
        <v>528.5</v>
      </c>
      <c r="CG346" s="24">
        <v>400.5</v>
      </c>
      <c r="CH346" s="24">
        <v>257.5</v>
      </c>
      <c r="CI346" s="24">
        <v>145.0</v>
      </c>
      <c r="CJ346" s="24">
        <v>45.0</v>
      </c>
      <c r="CK346" s="24">
        <v>12.5</v>
      </c>
      <c r="CL346" s="24">
        <v>0.5</v>
      </c>
      <c r="CM346" s="50">
        <v>1437.0</v>
      </c>
      <c r="CN346" s="50">
        <v>3649.0</v>
      </c>
      <c r="CO346" s="50">
        <v>1872.0</v>
      </c>
      <c r="CP346" s="50">
        <v>1777.0</v>
      </c>
      <c r="CQ346" s="24">
        <v>0.0</v>
      </c>
      <c r="CR346" s="24">
        <v>36.0</v>
      </c>
      <c r="CS346" s="24">
        <v>28.0</v>
      </c>
      <c r="CT346" s="24">
        <v>8.0</v>
      </c>
      <c r="CU346" s="24">
        <v>0.0</v>
      </c>
      <c r="CV346" s="24">
        <v>91.0</v>
      </c>
      <c r="CW346" s="24">
        <v>74.0</v>
      </c>
      <c r="CX346" s="24">
        <v>17.0</v>
      </c>
      <c r="CY346" s="24">
        <v>6174.0</v>
      </c>
      <c r="CZ346" s="24">
        <v>0.0</v>
      </c>
      <c r="DA346" s="24">
        <v>2264.0</v>
      </c>
      <c r="DB346" s="24">
        <v>6.0</v>
      </c>
      <c r="DC346" s="24">
        <v>7.0</v>
      </c>
      <c r="DD346" s="24">
        <v>461.0</v>
      </c>
      <c r="DE346" s="24">
        <v>37.0</v>
      </c>
      <c r="DF346" s="24">
        <v>0.0</v>
      </c>
      <c r="DG346" s="24">
        <v>1.0</v>
      </c>
      <c r="DH346" s="24">
        <v>4.0</v>
      </c>
      <c r="DI346" s="24">
        <v>240.0</v>
      </c>
      <c r="DJ346" s="24">
        <v>1229.0</v>
      </c>
      <c r="DK346" s="24">
        <v>1924.0</v>
      </c>
      <c r="DL346" s="24">
        <v>1.0</v>
      </c>
      <c r="DM346" s="53">
        <v>125.9</v>
      </c>
      <c r="DN346" s="54"/>
    </row>
    <row r="347">
      <c r="A347" s="48" t="s">
        <v>956</v>
      </c>
      <c r="B347" s="49" t="s">
        <v>957</v>
      </c>
      <c r="C347" s="24">
        <v>49.4</v>
      </c>
      <c r="D347" s="24">
        <v>50.6</v>
      </c>
      <c r="E347" s="24">
        <v>47.6</v>
      </c>
      <c r="F347" s="50">
        <v>5194.0</v>
      </c>
      <c r="G347" s="50">
        <v>3993.0</v>
      </c>
      <c r="H347" s="24">
        <v>624.0</v>
      </c>
      <c r="I347" s="24">
        <v>304.0</v>
      </c>
      <c r="J347" s="24">
        <v>207.0</v>
      </c>
      <c r="K347" s="24">
        <v>41.0</v>
      </c>
      <c r="L347" s="24">
        <v>15.0</v>
      </c>
      <c r="M347" s="24">
        <v>7.0</v>
      </c>
      <c r="N347" s="24">
        <v>2.0</v>
      </c>
      <c r="O347" s="24">
        <v>0.0</v>
      </c>
      <c r="P347" s="24">
        <v>1.0</v>
      </c>
      <c r="Q347" s="50">
        <v>3789.0</v>
      </c>
      <c r="R347" s="50">
        <v>2382.0</v>
      </c>
      <c r="S347" s="24">
        <v>759.0</v>
      </c>
      <c r="T347" s="24">
        <v>364.0</v>
      </c>
      <c r="U347" s="24">
        <v>206.0</v>
      </c>
      <c r="V347" s="24">
        <v>68.0</v>
      </c>
      <c r="W347" s="24">
        <v>9.0</v>
      </c>
      <c r="X347" s="24">
        <v>0.0</v>
      </c>
      <c r="Y347" s="24">
        <v>7006.5</v>
      </c>
      <c r="Z347" s="24">
        <v>75.0</v>
      </c>
      <c r="AA347" s="24">
        <v>106.0</v>
      </c>
      <c r="AB347" s="24">
        <v>104.0</v>
      </c>
      <c r="AC347" s="24">
        <v>153.5</v>
      </c>
      <c r="AD347" s="24">
        <v>357.5</v>
      </c>
      <c r="AE347" s="24">
        <v>574.0</v>
      </c>
      <c r="AF347" s="24">
        <v>574.5</v>
      </c>
      <c r="AG347" s="24">
        <v>424.5</v>
      </c>
      <c r="AH347" s="24">
        <v>421.0</v>
      </c>
      <c r="AI347" s="24">
        <v>581.5</v>
      </c>
      <c r="AJ347" s="24">
        <v>728.0</v>
      </c>
      <c r="AK347" s="24">
        <v>764.5</v>
      </c>
      <c r="AL347" s="24">
        <v>755.0</v>
      </c>
      <c r="AM347" s="24">
        <v>516.5</v>
      </c>
      <c r="AN347" s="24">
        <v>357.5</v>
      </c>
      <c r="AO347" s="24">
        <v>233.0</v>
      </c>
      <c r="AP347" s="24">
        <v>173.5</v>
      </c>
      <c r="AQ347" s="24">
        <v>70.0</v>
      </c>
      <c r="AR347" s="24">
        <v>28.0</v>
      </c>
      <c r="AS347" s="24">
        <v>7.5</v>
      </c>
      <c r="AT347" s="24">
        <v>1.5</v>
      </c>
      <c r="AU347" s="24">
        <v>4265.5</v>
      </c>
      <c r="AV347" s="24">
        <v>36.0</v>
      </c>
      <c r="AW347" s="24">
        <v>58.0</v>
      </c>
      <c r="AX347" s="24">
        <v>61.5</v>
      </c>
      <c r="AY347" s="24">
        <v>84.0</v>
      </c>
      <c r="AZ347" s="24">
        <v>158.0</v>
      </c>
      <c r="BA347" s="24">
        <v>278.5</v>
      </c>
      <c r="BB347" s="24">
        <v>305.5</v>
      </c>
      <c r="BC347" s="24">
        <v>230.5</v>
      </c>
      <c r="BD347" s="24">
        <v>259.0</v>
      </c>
      <c r="BE347" s="24">
        <v>372.5</v>
      </c>
      <c r="BF347" s="24">
        <v>503.5</v>
      </c>
      <c r="BG347" s="24">
        <v>546.5</v>
      </c>
      <c r="BH347" s="24">
        <v>541.0</v>
      </c>
      <c r="BI347" s="24">
        <v>355.0</v>
      </c>
      <c r="BJ347" s="24">
        <v>225.0</v>
      </c>
      <c r="BK347" s="24">
        <v>124.0</v>
      </c>
      <c r="BL347" s="24">
        <v>85.5</v>
      </c>
      <c r="BM347" s="24">
        <v>30.5</v>
      </c>
      <c r="BN347" s="24">
        <v>8.0</v>
      </c>
      <c r="BO347" s="24">
        <v>2.0</v>
      </c>
      <c r="BP347" s="24">
        <v>1.0</v>
      </c>
      <c r="BQ347" s="24">
        <v>2741.0</v>
      </c>
      <c r="BR347" s="24">
        <v>39.0</v>
      </c>
      <c r="BS347" s="24">
        <v>48.0</v>
      </c>
      <c r="BT347" s="24">
        <v>42.5</v>
      </c>
      <c r="BU347" s="24">
        <v>69.5</v>
      </c>
      <c r="BV347" s="24">
        <v>199.5</v>
      </c>
      <c r="BW347" s="24">
        <v>295.5</v>
      </c>
      <c r="BX347" s="24">
        <v>269.0</v>
      </c>
      <c r="BY347" s="24">
        <v>194.0</v>
      </c>
      <c r="BZ347" s="24">
        <v>162.0</v>
      </c>
      <c r="CA347" s="24">
        <v>209.0</v>
      </c>
      <c r="CB347" s="24">
        <v>224.5</v>
      </c>
      <c r="CC347" s="24">
        <v>218.0</v>
      </c>
      <c r="CD347" s="24">
        <v>214.0</v>
      </c>
      <c r="CE347" s="24">
        <v>161.5</v>
      </c>
      <c r="CF347" s="24">
        <v>132.5</v>
      </c>
      <c r="CG347" s="24">
        <v>109.0</v>
      </c>
      <c r="CH347" s="24">
        <v>88.0</v>
      </c>
      <c r="CI347" s="24">
        <v>39.5</v>
      </c>
      <c r="CJ347" s="24">
        <v>20.0</v>
      </c>
      <c r="CK347" s="24">
        <v>5.5</v>
      </c>
      <c r="CL347" s="24">
        <v>0.5</v>
      </c>
      <c r="CM347" s="24">
        <v>241.0</v>
      </c>
      <c r="CN347" s="24">
        <v>450.0</v>
      </c>
      <c r="CO347" s="24">
        <v>221.0</v>
      </c>
      <c r="CP347" s="24">
        <v>229.0</v>
      </c>
      <c r="CQ347" s="24">
        <v>23.0</v>
      </c>
      <c r="CR347" s="24">
        <v>202.0</v>
      </c>
      <c r="CS347" s="24">
        <v>152.0</v>
      </c>
      <c r="CT347" s="24">
        <v>50.0</v>
      </c>
      <c r="CU347" s="24">
        <v>0.0</v>
      </c>
      <c r="CV347" s="24">
        <v>0.0</v>
      </c>
      <c r="CW347" s="24">
        <v>0.0</v>
      </c>
      <c r="CX347" s="24">
        <v>0.0</v>
      </c>
      <c r="CY347" s="24">
        <v>2602.0</v>
      </c>
      <c r="CZ347" s="24">
        <v>0.0</v>
      </c>
      <c r="DA347" s="24">
        <v>938.0</v>
      </c>
      <c r="DB347" s="24">
        <v>24.0</v>
      </c>
      <c r="DC347" s="24">
        <v>1.0</v>
      </c>
      <c r="DD347" s="24">
        <v>115.0</v>
      </c>
      <c r="DE347" s="24">
        <v>19.0</v>
      </c>
      <c r="DF347" s="24">
        <v>0.0</v>
      </c>
      <c r="DG347" s="24">
        <v>2.0</v>
      </c>
      <c r="DH347" s="24">
        <v>5.0</v>
      </c>
      <c r="DI347" s="24">
        <v>193.0</v>
      </c>
      <c r="DJ347" s="24">
        <v>674.0</v>
      </c>
      <c r="DK347" s="24">
        <v>631.0</v>
      </c>
      <c r="DL347" s="24">
        <v>0.0</v>
      </c>
      <c r="DM347" s="53">
        <v>138.8</v>
      </c>
      <c r="DN347" s="54"/>
    </row>
    <row r="348">
      <c r="A348" s="48" t="s">
        <v>956</v>
      </c>
      <c r="B348" s="49" t="s">
        <v>958</v>
      </c>
      <c r="C348" s="24">
        <v>47.1</v>
      </c>
      <c r="D348" s="24">
        <v>44.8</v>
      </c>
      <c r="E348" s="24">
        <v>49.3</v>
      </c>
      <c r="F348" s="50">
        <v>7388.0</v>
      </c>
      <c r="G348" s="50">
        <v>4063.0</v>
      </c>
      <c r="H348" s="50">
        <v>1648.0</v>
      </c>
      <c r="I348" s="24">
        <v>940.0</v>
      </c>
      <c r="J348" s="24">
        <v>571.0</v>
      </c>
      <c r="K348" s="24">
        <v>130.0</v>
      </c>
      <c r="L348" s="24">
        <v>30.0</v>
      </c>
      <c r="M348" s="24">
        <v>4.0</v>
      </c>
      <c r="N348" s="24">
        <v>2.0</v>
      </c>
      <c r="O348" s="24">
        <v>0.0</v>
      </c>
      <c r="P348" s="24">
        <v>0.0</v>
      </c>
      <c r="Q348" s="50">
        <v>6643.0</v>
      </c>
      <c r="R348" s="50">
        <v>3121.0</v>
      </c>
      <c r="S348" s="50">
        <v>1750.0</v>
      </c>
      <c r="T348" s="24">
        <v>997.0</v>
      </c>
      <c r="U348" s="24">
        <v>593.0</v>
      </c>
      <c r="V348" s="24">
        <v>150.0</v>
      </c>
      <c r="W348" s="24">
        <v>26.0</v>
      </c>
      <c r="X348" s="24">
        <v>6.0</v>
      </c>
      <c r="Y348" s="24">
        <v>13317.0</v>
      </c>
      <c r="Z348" s="24">
        <v>203.0</v>
      </c>
      <c r="AA348" s="24">
        <v>233.0</v>
      </c>
      <c r="AB348" s="24">
        <v>303.0</v>
      </c>
      <c r="AC348" s="24">
        <v>450.5</v>
      </c>
      <c r="AD348" s="24">
        <v>791.0</v>
      </c>
      <c r="AE348" s="24">
        <v>1347.0</v>
      </c>
      <c r="AF348" s="24">
        <v>1078.5</v>
      </c>
      <c r="AG348" s="24">
        <v>974.5</v>
      </c>
      <c r="AH348" s="24">
        <v>896.0</v>
      </c>
      <c r="AI348" s="24">
        <v>1026.5</v>
      </c>
      <c r="AJ348" s="24">
        <v>1162.0</v>
      </c>
      <c r="AK348" s="24">
        <v>1177.5</v>
      </c>
      <c r="AL348" s="24">
        <v>1102.5</v>
      </c>
      <c r="AM348" s="24">
        <v>819.5</v>
      </c>
      <c r="AN348" s="24">
        <v>651.5</v>
      </c>
      <c r="AO348" s="24">
        <v>502.5</v>
      </c>
      <c r="AP348" s="24">
        <v>339.5</v>
      </c>
      <c r="AQ348" s="24">
        <v>190.0</v>
      </c>
      <c r="AR348" s="24">
        <v>52.0</v>
      </c>
      <c r="AS348" s="24">
        <v>14.5</v>
      </c>
      <c r="AT348" s="24">
        <v>2.5</v>
      </c>
      <c r="AU348" s="24">
        <v>6654.5</v>
      </c>
      <c r="AV348" s="24">
        <v>112.0</v>
      </c>
      <c r="AW348" s="24">
        <v>126.0</v>
      </c>
      <c r="AX348" s="24">
        <v>165.0</v>
      </c>
      <c r="AY348" s="24">
        <v>259.5</v>
      </c>
      <c r="AZ348" s="24">
        <v>435.0</v>
      </c>
      <c r="BA348" s="24">
        <v>760.0</v>
      </c>
      <c r="BB348" s="24">
        <v>605.5</v>
      </c>
      <c r="BC348" s="24">
        <v>532.0</v>
      </c>
      <c r="BD348" s="24">
        <v>471.0</v>
      </c>
      <c r="BE348" s="24">
        <v>505.0</v>
      </c>
      <c r="BF348" s="24">
        <v>579.5</v>
      </c>
      <c r="BG348" s="24">
        <v>572.0</v>
      </c>
      <c r="BH348" s="24">
        <v>497.5</v>
      </c>
      <c r="BI348" s="24">
        <v>354.5</v>
      </c>
      <c r="BJ348" s="24">
        <v>275.5</v>
      </c>
      <c r="BK348" s="24">
        <v>210.0</v>
      </c>
      <c r="BL348" s="24">
        <v>121.5</v>
      </c>
      <c r="BM348" s="24">
        <v>54.5</v>
      </c>
      <c r="BN348" s="24">
        <v>16.5</v>
      </c>
      <c r="BO348" s="24">
        <v>2.0</v>
      </c>
      <c r="BP348" s="24">
        <v>0.0</v>
      </c>
      <c r="BQ348" s="24">
        <v>6662.5</v>
      </c>
      <c r="BR348" s="24">
        <v>91.0</v>
      </c>
      <c r="BS348" s="24">
        <v>107.0</v>
      </c>
      <c r="BT348" s="24">
        <v>138.0</v>
      </c>
      <c r="BU348" s="24">
        <v>191.0</v>
      </c>
      <c r="BV348" s="24">
        <v>356.0</v>
      </c>
      <c r="BW348" s="24">
        <v>587.0</v>
      </c>
      <c r="BX348" s="24">
        <v>473.0</v>
      </c>
      <c r="BY348" s="24">
        <v>442.5</v>
      </c>
      <c r="BZ348" s="24">
        <v>425.0</v>
      </c>
      <c r="CA348" s="24">
        <v>521.5</v>
      </c>
      <c r="CB348" s="24">
        <v>582.5</v>
      </c>
      <c r="CC348" s="24">
        <v>605.5</v>
      </c>
      <c r="CD348" s="24">
        <v>605.0</v>
      </c>
      <c r="CE348" s="24">
        <v>465.0</v>
      </c>
      <c r="CF348" s="24">
        <v>376.0</v>
      </c>
      <c r="CG348" s="24">
        <v>292.5</v>
      </c>
      <c r="CH348" s="24">
        <v>218.0</v>
      </c>
      <c r="CI348" s="24">
        <v>135.5</v>
      </c>
      <c r="CJ348" s="24">
        <v>35.5</v>
      </c>
      <c r="CK348" s="24">
        <v>12.5</v>
      </c>
      <c r="CL348" s="24">
        <v>2.5</v>
      </c>
      <c r="CM348" s="24">
        <v>566.0</v>
      </c>
      <c r="CN348" s="50">
        <v>1312.0</v>
      </c>
      <c r="CO348" s="24">
        <v>857.0</v>
      </c>
      <c r="CP348" s="24">
        <v>455.0</v>
      </c>
      <c r="CQ348" s="24">
        <v>0.0</v>
      </c>
      <c r="CR348" s="24">
        <v>33.0</v>
      </c>
      <c r="CS348" s="24">
        <v>27.0</v>
      </c>
      <c r="CT348" s="24">
        <v>6.0</v>
      </c>
      <c r="CU348" s="24">
        <v>0.0</v>
      </c>
      <c r="CV348" s="24">
        <v>221.0</v>
      </c>
      <c r="CW348" s="24">
        <v>180.0</v>
      </c>
      <c r="CX348" s="24">
        <v>41.0</v>
      </c>
      <c r="CY348" s="24">
        <v>3111.0</v>
      </c>
      <c r="CZ348" s="24">
        <v>0.0</v>
      </c>
      <c r="DA348" s="24">
        <v>1132.0</v>
      </c>
      <c r="DB348" s="24">
        <v>4.0</v>
      </c>
      <c r="DC348" s="24">
        <v>1.0</v>
      </c>
      <c r="DD348" s="24">
        <v>272.0</v>
      </c>
      <c r="DE348" s="24">
        <v>18.0</v>
      </c>
      <c r="DF348" s="24">
        <v>0.0</v>
      </c>
      <c r="DG348" s="24">
        <v>1.0</v>
      </c>
      <c r="DH348" s="24">
        <v>0.0</v>
      </c>
      <c r="DI348" s="24">
        <v>116.0</v>
      </c>
      <c r="DJ348" s="24">
        <v>679.0</v>
      </c>
      <c r="DK348" s="24">
        <v>887.0</v>
      </c>
      <c r="DL348" s="24">
        <v>1.0</v>
      </c>
      <c r="DM348" s="53">
        <v>138.8</v>
      </c>
      <c r="DN348" s="54"/>
    </row>
    <row r="349">
      <c r="A349" s="48" t="s">
        <v>956</v>
      </c>
      <c r="B349" s="49" t="s">
        <v>959</v>
      </c>
      <c r="C349" s="24">
        <v>43.7</v>
      </c>
      <c r="D349" s="24">
        <v>42.6</v>
      </c>
      <c r="E349" s="24">
        <v>44.7</v>
      </c>
      <c r="F349" s="50">
        <v>5301.0</v>
      </c>
      <c r="G349" s="50">
        <v>1805.0</v>
      </c>
      <c r="H349" s="50">
        <v>1170.0</v>
      </c>
      <c r="I349" s="24">
        <v>939.0</v>
      </c>
      <c r="J349" s="24">
        <v>997.0</v>
      </c>
      <c r="K349" s="24">
        <v>312.0</v>
      </c>
      <c r="L349" s="24">
        <v>63.0</v>
      </c>
      <c r="M349" s="24">
        <v>12.0</v>
      </c>
      <c r="N349" s="24">
        <v>2.0</v>
      </c>
      <c r="O349" s="24">
        <v>1.0</v>
      </c>
      <c r="P349" s="24">
        <v>0.0</v>
      </c>
      <c r="Q349" s="50">
        <v>4701.0</v>
      </c>
      <c r="R349" s="50">
        <v>1178.0</v>
      </c>
      <c r="S349" s="50">
        <v>1330.0</v>
      </c>
      <c r="T349" s="50">
        <v>1023.0</v>
      </c>
      <c r="U349" s="24">
        <v>872.0</v>
      </c>
      <c r="V349" s="24">
        <v>251.0</v>
      </c>
      <c r="W349" s="24">
        <v>43.0</v>
      </c>
      <c r="X349" s="24">
        <v>0.0</v>
      </c>
      <c r="Y349" s="24">
        <v>12766.0</v>
      </c>
      <c r="Z349" s="24">
        <v>282.0</v>
      </c>
      <c r="AA349" s="24">
        <v>477.0</v>
      </c>
      <c r="AB349" s="24">
        <v>626.5</v>
      </c>
      <c r="AC349" s="24">
        <v>818.5</v>
      </c>
      <c r="AD349" s="24">
        <v>931.0</v>
      </c>
      <c r="AE349" s="24">
        <v>832.5</v>
      </c>
      <c r="AF349" s="24">
        <v>691.5</v>
      </c>
      <c r="AG349" s="24">
        <v>765.5</v>
      </c>
      <c r="AH349" s="24">
        <v>1010.0</v>
      </c>
      <c r="AI349" s="24">
        <v>1345.5</v>
      </c>
      <c r="AJ349" s="24">
        <v>1255.0</v>
      </c>
      <c r="AK349" s="24">
        <v>920.5</v>
      </c>
      <c r="AL349" s="24">
        <v>819.0</v>
      </c>
      <c r="AM349" s="24">
        <v>582.0</v>
      </c>
      <c r="AN349" s="24">
        <v>390.0</v>
      </c>
      <c r="AO349" s="24">
        <v>354.5</v>
      </c>
      <c r="AP349" s="24">
        <v>355.5</v>
      </c>
      <c r="AQ349" s="24">
        <v>224.5</v>
      </c>
      <c r="AR349" s="24">
        <v>68.0</v>
      </c>
      <c r="AS349" s="24">
        <v>15.0</v>
      </c>
      <c r="AT349" s="24">
        <v>2.0</v>
      </c>
      <c r="AU349" s="24">
        <v>6136.5</v>
      </c>
      <c r="AV349" s="24">
        <v>144.0</v>
      </c>
      <c r="AW349" s="24">
        <v>248.5</v>
      </c>
      <c r="AX349" s="24">
        <v>306.0</v>
      </c>
      <c r="AY349" s="24">
        <v>416.0</v>
      </c>
      <c r="AZ349" s="24">
        <v>459.5</v>
      </c>
      <c r="BA349" s="24">
        <v>415.5</v>
      </c>
      <c r="BB349" s="24">
        <v>341.5</v>
      </c>
      <c r="BC349" s="24">
        <v>376.0</v>
      </c>
      <c r="BD349" s="24">
        <v>449.5</v>
      </c>
      <c r="BE349" s="24">
        <v>654.0</v>
      </c>
      <c r="BF349" s="24">
        <v>627.0</v>
      </c>
      <c r="BG349" s="24">
        <v>451.0</v>
      </c>
      <c r="BH349" s="24">
        <v>420.5</v>
      </c>
      <c r="BI349" s="24">
        <v>285.5</v>
      </c>
      <c r="BJ349" s="24">
        <v>171.5</v>
      </c>
      <c r="BK349" s="24">
        <v>134.5</v>
      </c>
      <c r="BL349" s="24">
        <v>121.5</v>
      </c>
      <c r="BM349" s="24">
        <v>84.0</v>
      </c>
      <c r="BN349" s="24">
        <v>21.0</v>
      </c>
      <c r="BO349" s="24">
        <v>8.5</v>
      </c>
      <c r="BP349" s="24">
        <v>1.0</v>
      </c>
      <c r="BQ349" s="24">
        <v>6629.5</v>
      </c>
      <c r="BR349" s="24">
        <v>138.0</v>
      </c>
      <c r="BS349" s="24">
        <v>228.5</v>
      </c>
      <c r="BT349" s="24">
        <v>320.5</v>
      </c>
      <c r="BU349" s="24">
        <v>402.5</v>
      </c>
      <c r="BV349" s="24">
        <v>471.5</v>
      </c>
      <c r="BW349" s="24">
        <v>417.0</v>
      </c>
      <c r="BX349" s="24">
        <v>350.0</v>
      </c>
      <c r="BY349" s="24">
        <v>389.5</v>
      </c>
      <c r="BZ349" s="24">
        <v>560.5</v>
      </c>
      <c r="CA349" s="24">
        <v>691.5</v>
      </c>
      <c r="CB349" s="24">
        <v>628.0</v>
      </c>
      <c r="CC349" s="24">
        <v>469.5</v>
      </c>
      <c r="CD349" s="24">
        <v>398.5</v>
      </c>
      <c r="CE349" s="24">
        <v>296.5</v>
      </c>
      <c r="CF349" s="24">
        <v>218.5</v>
      </c>
      <c r="CG349" s="24">
        <v>220.0</v>
      </c>
      <c r="CH349" s="24">
        <v>234.0</v>
      </c>
      <c r="CI349" s="24">
        <v>140.5</v>
      </c>
      <c r="CJ349" s="24">
        <v>47.0</v>
      </c>
      <c r="CK349" s="24">
        <v>6.5</v>
      </c>
      <c r="CL349" s="24">
        <v>1.0</v>
      </c>
      <c r="CM349" s="24">
        <v>157.0</v>
      </c>
      <c r="CN349" s="24">
        <v>339.0</v>
      </c>
      <c r="CO349" s="24">
        <v>163.0</v>
      </c>
      <c r="CP349" s="24">
        <v>176.0</v>
      </c>
      <c r="CQ349" s="24">
        <v>0.0</v>
      </c>
      <c r="CR349" s="24">
        <v>0.0</v>
      </c>
      <c r="CS349" s="24">
        <v>0.0</v>
      </c>
      <c r="CT349" s="24">
        <v>0.0</v>
      </c>
      <c r="CU349" s="24">
        <v>0.0</v>
      </c>
      <c r="CV349" s="24">
        <v>0.0</v>
      </c>
      <c r="CW349" s="24">
        <v>0.0</v>
      </c>
      <c r="CX349" s="24">
        <v>0.0</v>
      </c>
      <c r="CY349" s="24">
        <v>4689.0</v>
      </c>
      <c r="CZ349" s="24">
        <v>0.0</v>
      </c>
      <c r="DA349" s="24">
        <v>1462.0</v>
      </c>
      <c r="DB349" s="24">
        <v>7.0</v>
      </c>
      <c r="DC349" s="24">
        <v>2.0</v>
      </c>
      <c r="DD349" s="24">
        <v>231.0</v>
      </c>
      <c r="DE349" s="24">
        <v>22.0</v>
      </c>
      <c r="DF349" s="24">
        <v>0.0</v>
      </c>
      <c r="DG349" s="24">
        <v>3.0</v>
      </c>
      <c r="DH349" s="24">
        <v>2.0</v>
      </c>
      <c r="DI349" s="24">
        <v>278.0</v>
      </c>
      <c r="DJ349" s="24">
        <v>1283.0</v>
      </c>
      <c r="DK349" s="24">
        <v>1399.0</v>
      </c>
      <c r="DL349" s="24">
        <v>0.0</v>
      </c>
      <c r="DM349" s="53">
        <v>138.8</v>
      </c>
      <c r="DN349" s="54"/>
    </row>
    <row r="350">
      <c r="A350" s="48" t="s">
        <v>956</v>
      </c>
      <c r="B350" s="49" t="s">
        <v>960</v>
      </c>
      <c r="C350" s="24">
        <v>44.7</v>
      </c>
      <c r="D350" s="24">
        <v>43.6</v>
      </c>
      <c r="E350" s="24">
        <v>45.6</v>
      </c>
      <c r="F350" s="50">
        <v>5400.0</v>
      </c>
      <c r="G350" s="50">
        <v>2127.0</v>
      </c>
      <c r="H350" s="50">
        <v>1313.0</v>
      </c>
      <c r="I350" s="50">
        <v>1035.0</v>
      </c>
      <c r="J350" s="24">
        <v>729.0</v>
      </c>
      <c r="K350" s="24">
        <v>149.0</v>
      </c>
      <c r="L350" s="24">
        <v>36.0</v>
      </c>
      <c r="M350" s="24">
        <v>7.0</v>
      </c>
      <c r="N350" s="24">
        <v>2.0</v>
      </c>
      <c r="O350" s="24">
        <v>2.0</v>
      </c>
      <c r="P350" s="24">
        <v>0.0</v>
      </c>
      <c r="Q350" s="50">
        <v>4937.0</v>
      </c>
      <c r="R350" s="50">
        <v>1576.0</v>
      </c>
      <c r="S350" s="50">
        <v>1392.0</v>
      </c>
      <c r="T350" s="50">
        <v>1079.0</v>
      </c>
      <c r="U350" s="24">
        <v>692.0</v>
      </c>
      <c r="V350" s="24">
        <v>162.0</v>
      </c>
      <c r="W350" s="24">
        <v>32.0</v>
      </c>
      <c r="X350" s="24">
        <v>0.0</v>
      </c>
      <c r="Y350" s="24">
        <v>11865.0</v>
      </c>
      <c r="Z350" s="24">
        <v>369.0</v>
      </c>
      <c r="AA350" s="24">
        <v>368.0</v>
      </c>
      <c r="AB350" s="24">
        <v>355.0</v>
      </c>
      <c r="AC350" s="24">
        <v>425.0</v>
      </c>
      <c r="AD350" s="24">
        <v>754.5</v>
      </c>
      <c r="AE350" s="24">
        <v>1039.5</v>
      </c>
      <c r="AF350" s="24">
        <v>999.5</v>
      </c>
      <c r="AG350" s="24">
        <v>975.5</v>
      </c>
      <c r="AH350" s="24">
        <v>840.5</v>
      </c>
      <c r="AI350" s="24">
        <v>904.0</v>
      </c>
      <c r="AJ350" s="24">
        <v>1032.5</v>
      </c>
      <c r="AK350" s="24">
        <v>901.0</v>
      </c>
      <c r="AL350" s="24">
        <v>845.0</v>
      </c>
      <c r="AM350" s="24">
        <v>668.0</v>
      </c>
      <c r="AN350" s="24">
        <v>515.0</v>
      </c>
      <c r="AO350" s="24">
        <v>423.0</v>
      </c>
      <c r="AP350" s="24">
        <v>287.0</v>
      </c>
      <c r="AQ350" s="24">
        <v>106.5</v>
      </c>
      <c r="AR350" s="24">
        <v>42.5</v>
      </c>
      <c r="AS350" s="24">
        <v>10.5</v>
      </c>
      <c r="AT350" s="24">
        <v>3.5</v>
      </c>
      <c r="AU350" s="24">
        <v>5679.5</v>
      </c>
      <c r="AV350" s="24">
        <v>187.5</v>
      </c>
      <c r="AW350" s="24">
        <v>181.0</v>
      </c>
      <c r="AX350" s="24">
        <v>173.5</v>
      </c>
      <c r="AY350" s="24">
        <v>225.5</v>
      </c>
      <c r="AZ350" s="24">
        <v>377.5</v>
      </c>
      <c r="BA350" s="24">
        <v>489.5</v>
      </c>
      <c r="BB350" s="24">
        <v>481.0</v>
      </c>
      <c r="BC350" s="24">
        <v>487.5</v>
      </c>
      <c r="BD350" s="24">
        <v>433.0</v>
      </c>
      <c r="BE350" s="24">
        <v>433.5</v>
      </c>
      <c r="BF350" s="24">
        <v>511.0</v>
      </c>
      <c r="BG350" s="24">
        <v>451.0</v>
      </c>
      <c r="BH350" s="24">
        <v>384.0</v>
      </c>
      <c r="BI350" s="24">
        <v>303.0</v>
      </c>
      <c r="BJ350" s="24">
        <v>218.0</v>
      </c>
      <c r="BK350" s="24">
        <v>178.0</v>
      </c>
      <c r="BL350" s="24">
        <v>115.5</v>
      </c>
      <c r="BM350" s="24">
        <v>37.5</v>
      </c>
      <c r="BN350" s="24">
        <v>8.5</v>
      </c>
      <c r="BO350" s="24">
        <v>2.5</v>
      </c>
      <c r="BP350" s="24">
        <v>1.0</v>
      </c>
      <c r="BQ350" s="24">
        <v>6185.5</v>
      </c>
      <c r="BR350" s="24">
        <v>181.5</v>
      </c>
      <c r="BS350" s="24">
        <v>187.0</v>
      </c>
      <c r="BT350" s="24">
        <v>181.5</v>
      </c>
      <c r="BU350" s="24">
        <v>199.5</v>
      </c>
      <c r="BV350" s="24">
        <v>377.0</v>
      </c>
      <c r="BW350" s="24">
        <v>550.0</v>
      </c>
      <c r="BX350" s="24">
        <v>518.5</v>
      </c>
      <c r="BY350" s="24">
        <v>488.0</v>
      </c>
      <c r="BZ350" s="24">
        <v>407.5</v>
      </c>
      <c r="CA350" s="24">
        <v>470.5</v>
      </c>
      <c r="CB350" s="24">
        <v>521.5</v>
      </c>
      <c r="CC350" s="24">
        <v>450.0</v>
      </c>
      <c r="CD350" s="24">
        <v>461.0</v>
      </c>
      <c r="CE350" s="24">
        <v>365.0</v>
      </c>
      <c r="CF350" s="24">
        <v>297.0</v>
      </c>
      <c r="CG350" s="24">
        <v>245.0</v>
      </c>
      <c r="CH350" s="24">
        <v>171.5</v>
      </c>
      <c r="CI350" s="24">
        <v>69.0</v>
      </c>
      <c r="CJ350" s="24">
        <v>34.0</v>
      </c>
      <c r="CK350" s="24">
        <v>8.0</v>
      </c>
      <c r="CL350" s="24">
        <v>2.5</v>
      </c>
      <c r="CM350" s="24">
        <v>58.0</v>
      </c>
      <c r="CN350" s="24">
        <v>106.0</v>
      </c>
      <c r="CO350" s="24">
        <v>42.0</v>
      </c>
      <c r="CP350" s="24">
        <v>64.0</v>
      </c>
      <c r="CQ350" s="24">
        <v>0.0</v>
      </c>
      <c r="CR350" s="24">
        <v>0.0</v>
      </c>
      <c r="CS350" s="24">
        <v>0.0</v>
      </c>
      <c r="CT350" s="24">
        <v>0.0</v>
      </c>
      <c r="CU350" s="24">
        <v>0.0</v>
      </c>
      <c r="CV350" s="24">
        <v>26.0</v>
      </c>
      <c r="CW350" s="24">
        <v>7.0</v>
      </c>
      <c r="CX350" s="24">
        <v>19.0</v>
      </c>
      <c r="CY350" s="24">
        <v>3408.0</v>
      </c>
      <c r="CZ350" s="24">
        <v>0.0</v>
      </c>
      <c r="DA350" s="24">
        <v>1150.0</v>
      </c>
      <c r="DB350" s="24">
        <v>4.0</v>
      </c>
      <c r="DC350" s="24">
        <v>2.0</v>
      </c>
      <c r="DD350" s="24">
        <v>203.0</v>
      </c>
      <c r="DE350" s="24">
        <v>24.0</v>
      </c>
      <c r="DF350" s="24">
        <v>0.0</v>
      </c>
      <c r="DG350" s="24">
        <v>1.0</v>
      </c>
      <c r="DH350" s="24">
        <v>1.0</v>
      </c>
      <c r="DI350" s="24">
        <v>147.0</v>
      </c>
      <c r="DJ350" s="24">
        <v>759.0</v>
      </c>
      <c r="DK350" s="24">
        <v>1116.0</v>
      </c>
      <c r="DL350" s="24">
        <v>1.0</v>
      </c>
      <c r="DM350" s="53">
        <v>138.8</v>
      </c>
      <c r="DN350" s="54"/>
    </row>
    <row r="351">
      <c r="A351" s="48" t="s">
        <v>956</v>
      </c>
      <c r="B351" s="54" t="s">
        <v>961</v>
      </c>
      <c r="C351" s="24">
        <v>46.8</v>
      </c>
      <c r="D351" s="24">
        <v>45.0</v>
      </c>
      <c r="E351" s="24">
        <v>48.5</v>
      </c>
      <c r="F351" s="50">
        <v>5243.0</v>
      </c>
      <c r="G351" s="50">
        <v>2893.0</v>
      </c>
      <c r="H351" s="50">
        <v>1207.0</v>
      </c>
      <c r="I351" s="24">
        <v>637.0</v>
      </c>
      <c r="J351" s="24">
        <v>382.0</v>
      </c>
      <c r="K351" s="24">
        <v>98.0</v>
      </c>
      <c r="L351" s="24">
        <v>20.0</v>
      </c>
      <c r="M351" s="24">
        <v>5.0</v>
      </c>
      <c r="N351" s="24">
        <v>1.0</v>
      </c>
      <c r="O351" s="24">
        <v>0.0</v>
      </c>
      <c r="P351" s="24">
        <v>0.0</v>
      </c>
      <c r="Q351" s="50">
        <v>4502.0</v>
      </c>
      <c r="R351" s="50">
        <v>1911.0</v>
      </c>
      <c r="S351" s="50">
        <v>1270.0</v>
      </c>
      <c r="T351" s="24">
        <v>769.0</v>
      </c>
      <c r="U351" s="24">
        <v>411.0</v>
      </c>
      <c r="V351" s="24">
        <v>117.0</v>
      </c>
      <c r="W351" s="24">
        <v>20.0</v>
      </c>
      <c r="X351" s="24">
        <v>0.0</v>
      </c>
      <c r="Y351" s="24">
        <v>9361.5</v>
      </c>
      <c r="Z351" s="24">
        <v>160.0</v>
      </c>
      <c r="AA351" s="24">
        <v>180.0</v>
      </c>
      <c r="AB351" s="24">
        <v>214.5</v>
      </c>
      <c r="AC351" s="24">
        <v>289.5</v>
      </c>
      <c r="AD351" s="24">
        <v>528.0</v>
      </c>
      <c r="AE351" s="24">
        <v>955.0</v>
      </c>
      <c r="AF351" s="24">
        <v>914.5</v>
      </c>
      <c r="AG351" s="24">
        <v>762.0</v>
      </c>
      <c r="AH351" s="24">
        <v>644.0</v>
      </c>
      <c r="AI351" s="24">
        <v>646.0</v>
      </c>
      <c r="AJ351" s="24">
        <v>706.0</v>
      </c>
      <c r="AK351" s="24">
        <v>648.0</v>
      </c>
      <c r="AL351" s="24">
        <v>782.5</v>
      </c>
      <c r="AM351" s="24">
        <v>572.5</v>
      </c>
      <c r="AN351" s="24">
        <v>482.5</v>
      </c>
      <c r="AO351" s="24">
        <v>382.0</v>
      </c>
      <c r="AP351" s="24">
        <v>278.5</v>
      </c>
      <c r="AQ351" s="24">
        <v>145.5</v>
      </c>
      <c r="AR351" s="24">
        <v>58.0</v>
      </c>
      <c r="AS351" s="24">
        <v>12.0</v>
      </c>
      <c r="AT351" s="24">
        <v>0.5</v>
      </c>
      <c r="AU351" s="24">
        <v>4536.0</v>
      </c>
      <c r="AV351" s="24">
        <v>81.0</v>
      </c>
      <c r="AW351" s="24">
        <v>92.5</v>
      </c>
      <c r="AX351" s="24">
        <v>117.0</v>
      </c>
      <c r="AY351" s="24">
        <v>143.5</v>
      </c>
      <c r="AZ351" s="24">
        <v>269.0</v>
      </c>
      <c r="BA351" s="24">
        <v>508.5</v>
      </c>
      <c r="BB351" s="24">
        <v>465.5</v>
      </c>
      <c r="BC351" s="24">
        <v>402.0</v>
      </c>
      <c r="BD351" s="24">
        <v>342.0</v>
      </c>
      <c r="BE351" s="24">
        <v>325.5</v>
      </c>
      <c r="BF351" s="24">
        <v>326.5</v>
      </c>
      <c r="BG351" s="24">
        <v>311.0</v>
      </c>
      <c r="BH351" s="24">
        <v>352.5</v>
      </c>
      <c r="BI351" s="24">
        <v>255.5</v>
      </c>
      <c r="BJ351" s="24">
        <v>224.5</v>
      </c>
      <c r="BK351" s="24">
        <v>162.5</v>
      </c>
      <c r="BL351" s="24">
        <v>105.5</v>
      </c>
      <c r="BM351" s="24">
        <v>36.0</v>
      </c>
      <c r="BN351" s="24">
        <v>11.5</v>
      </c>
      <c r="BO351" s="24">
        <v>4.0</v>
      </c>
      <c r="BP351" s="24">
        <v>0.0</v>
      </c>
      <c r="BQ351" s="24">
        <v>4825.5</v>
      </c>
      <c r="BR351" s="24">
        <v>79.0</v>
      </c>
      <c r="BS351" s="24">
        <v>87.5</v>
      </c>
      <c r="BT351" s="24">
        <v>97.5</v>
      </c>
      <c r="BU351" s="24">
        <v>146.0</v>
      </c>
      <c r="BV351" s="24">
        <v>259.0</v>
      </c>
      <c r="BW351" s="24">
        <v>446.5</v>
      </c>
      <c r="BX351" s="24">
        <v>449.0</v>
      </c>
      <c r="BY351" s="24">
        <v>360.0</v>
      </c>
      <c r="BZ351" s="24">
        <v>302.0</v>
      </c>
      <c r="CA351" s="24">
        <v>320.5</v>
      </c>
      <c r="CB351" s="24">
        <v>379.5</v>
      </c>
      <c r="CC351" s="24">
        <v>337.0</v>
      </c>
      <c r="CD351" s="24">
        <v>430.0</v>
      </c>
      <c r="CE351" s="24">
        <v>317.0</v>
      </c>
      <c r="CF351" s="24">
        <v>258.0</v>
      </c>
      <c r="CG351" s="24">
        <v>219.5</v>
      </c>
      <c r="CH351" s="24">
        <v>173.0</v>
      </c>
      <c r="CI351" s="24">
        <v>109.5</v>
      </c>
      <c r="CJ351" s="24">
        <v>46.5</v>
      </c>
      <c r="CK351" s="24">
        <v>8.0</v>
      </c>
      <c r="CL351" s="24">
        <v>0.5</v>
      </c>
      <c r="CM351" s="24">
        <v>549.0</v>
      </c>
      <c r="CN351" s="24">
        <v>985.0</v>
      </c>
      <c r="CO351" s="24">
        <v>518.0</v>
      </c>
      <c r="CP351" s="24">
        <v>467.0</v>
      </c>
      <c r="CQ351" s="24">
        <v>0.0</v>
      </c>
      <c r="CR351" s="24">
        <v>20.0</v>
      </c>
      <c r="CS351" s="24">
        <v>8.0</v>
      </c>
      <c r="CT351" s="24">
        <v>12.0</v>
      </c>
      <c r="CU351" s="24">
        <v>0.0</v>
      </c>
      <c r="CV351" s="24">
        <v>36.0</v>
      </c>
      <c r="CW351" s="24">
        <v>8.0</v>
      </c>
      <c r="CX351" s="24">
        <v>28.0</v>
      </c>
      <c r="CY351" s="24">
        <v>2144.0</v>
      </c>
      <c r="CZ351" s="24">
        <v>1.0</v>
      </c>
      <c r="DA351" s="24">
        <v>746.0</v>
      </c>
      <c r="DB351" s="24">
        <v>1.0</v>
      </c>
      <c r="DC351" s="24">
        <v>1.0</v>
      </c>
      <c r="DD351" s="24">
        <v>184.0</v>
      </c>
      <c r="DE351" s="24">
        <v>14.0</v>
      </c>
      <c r="DF351" s="24">
        <v>0.0</v>
      </c>
      <c r="DG351" s="24">
        <v>1.0</v>
      </c>
      <c r="DH351" s="24">
        <v>0.0</v>
      </c>
      <c r="DI351" s="24">
        <v>54.0</v>
      </c>
      <c r="DJ351" s="24">
        <v>505.0</v>
      </c>
      <c r="DK351" s="24">
        <v>636.0</v>
      </c>
      <c r="DL351" s="24">
        <v>1.0</v>
      </c>
      <c r="DM351" s="53">
        <v>138.8</v>
      </c>
      <c r="DN351" s="54"/>
    </row>
    <row r="352">
      <c r="A352" s="48" t="s">
        <v>956</v>
      </c>
      <c r="B352" s="49" t="s">
        <v>962</v>
      </c>
      <c r="C352" s="24">
        <v>41.0</v>
      </c>
      <c r="D352" s="24">
        <v>40.9</v>
      </c>
      <c r="E352" s="24">
        <v>41.0</v>
      </c>
      <c r="F352" s="50">
        <v>8214.0</v>
      </c>
      <c r="G352" s="50">
        <v>4160.0</v>
      </c>
      <c r="H352" s="50">
        <v>1732.0</v>
      </c>
      <c r="I352" s="50">
        <v>1209.0</v>
      </c>
      <c r="J352" s="24">
        <v>889.0</v>
      </c>
      <c r="K352" s="24">
        <v>175.0</v>
      </c>
      <c r="L352" s="24">
        <v>33.0</v>
      </c>
      <c r="M352" s="24">
        <v>9.0</v>
      </c>
      <c r="N352" s="24">
        <v>4.0</v>
      </c>
      <c r="O352" s="24">
        <v>2.0</v>
      </c>
      <c r="P352" s="24">
        <v>1.0</v>
      </c>
      <c r="Q352" s="50">
        <v>6919.0</v>
      </c>
      <c r="R352" s="50">
        <v>2735.0</v>
      </c>
      <c r="S352" s="50">
        <v>1861.0</v>
      </c>
      <c r="T352" s="50">
        <v>1296.0</v>
      </c>
      <c r="U352" s="24">
        <v>841.0</v>
      </c>
      <c r="V352" s="24">
        <v>154.0</v>
      </c>
      <c r="W352" s="24">
        <v>28.0</v>
      </c>
      <c r="X352" s="24">
        <v>0.0</v>
      </c>
      <c r="Y352" s="24">
        <v>15662.5</v>
      </c>
      <c r="Z352" s="24">
        <v>659.5</v>
      </c>
      <c r="AA352" s="24">
        <v>618.5</v>
      </c>
      <c r="AB352" s="24">
        <v>445.0</v>
      </c>
      <c r="AC352" s="24">
        <v>432.0</v>
      </c>
      <c r="AD352" s="24">
        <v>884.5</v>
      </c>
      <c r="AE352" s="24">
        <v>1546.5</v>
      </c>
      <c r="AF352" s="24">
        <v>1872.0</v>
      </c>
      <c r="AG352" s="24">
        <v>1749.5</v>
      </c>
      <c r="AH352" s="24">
        <v>1393.0</v>
      </c>
      <c r="AI352" s="24">
        <v>1152.0</v>
      </c>
      <c r="AJ352" s="24">
        <v>1117.5</v>
      </c>
      <c r="AK352" s="24">
        <v>1023.0</v>
      </c>
      <c r="AL352" s="24">
        <v>914.0</v>
      </c>
      <c r="AM352" s="24">
        <v>669.5</v>
      </c>
      <c r="AN352" s="24">
        <v>447.5</v>
      </c>
      <c r="AO352" s="24">
        <v>353.5</v>
      </c>
      <c r="AP352" s="24">
        <v>220.5</v>
      </c>
      <c r="AQ352" s="24">
        <v>109.0</v>
      </c>
      <c r="AR352" s="24">
        <v>39.5</v>
      </c>
      <c r="AS352" s="24">
        <v>13.5</v>
      </c>
      <c r="AT352" s="24">
        <v>2.5</v>
      </c>
      <c r="AU352" s="24">
        <v>7471.0</v>
      </c>
      <c r="AV352" s="24">
        <v>336.5</v>
      </c>
      <c r="AW352" s="24">
        <v>305.0</v>
      </c>
      <c r="AX352" s="24">
        <v>234.5</v>
      </c>
      <c r="AY352" s="24">
        <v>221.0</v>
      </c>
      <c r="AZ352" s="24">
        <v>375.5</v>
      </c>
      <c r="BA352" s="24">
        <v>648.0</v>
      </c>
      <c r="BB352" s="24">
        <v>882.5</v>
      </c>
      <c r="BC352" s="24">
        <v>850.5</v>
      </c>
      <c r="BD352" s="24">
        <v>694.5</v>
      </c>
      <c r="BE352" s="24">
        <v>602.5</v>
      </c>
      <c r="BF352" s="24">
        <v>556.0</v>
      </c>
      <c r="BG352" s="24">
        <v>497.0</v>
      </c>
      <c r="BH352" s="24">
        <v>444.0</v>
      </c>
      <c r="BI352" s="24">
        <v>321.5</v>
      </c>
      <c r="BJ352" s="24">
        <v>218.0</v>
      </c>
      <c r="BK352" s="24">
        <v>136.5</v>
      </c>
      <c r="BL352" s="24">
        <v>92.0</v>
      </c>
      <c r="BM352" s="24">
        <v>44.5</v>
      </c>
      <c r="BN352" s="24">
        <v>10.5</v>
      </c>
      <c r="BO352" s="24">
        <v>0.5</v>
      </c>
      <c r="BP352" s="24">
        <v>0.0</v>
      </c>
      <c r="BQ352" s="24">
        <v>8191.5</v>
      </c>
      <c r="BR352" s="24">
        <v>323.0</v>
      </c>
      <c r="BS352" s="24">
        <v>313.5</v>
      </c>
      <c r="BT352" s="24">
        <v>210.5</v>
      </c>
      <c r="BU352" s="24">
        <v>211.0</v>
      </c>
      <c r="BV352" s="24">
        <v>509.0</v>
      </c>
      <c r="BW352" s="24">
        <v>898.5</v>
      </c>
      <c r="BX352" s="24">
        <v>989.5</v>
      </c>
      <c r="BY352" s="24">
        <v>899.0</v>
      </c>
      <c r="BZ352" s="24">
        <v>698.5</v>
      </c>
      <c r="CA352" s="24">
        <v>549.5</v>
      </c>
      <c r="CB352" s="24">
        <v>561.5</v>
      </c>
      <c r="CC352" s="24">
        <v>526.0</v>
      </c>
      <c r="CD352" s="24">
        <v>470.0</v>
      </c>
      <c r="CE352" s="24">
        <v>348.0</v>
      </c>
      <c r="CF352" s="24">
        <v>229.5</v>
      </c>
      <c r="CG352" s="24">
        <v>217.0</v>
      </c>
      <c r="CH352" s="24">
        <v>128.5</v>
      </c>
      <c r="CI352" s="24">
        <v>64.5</v>
      </c>
      <c r="CJ352" s="24">
        <v>29.0</v>
      </c>
      <c r="CK352" s="24">
        <v>13.0</v>
      </c>
      <c r="CL352" s="24">
        <v>2.5</v>
      </c>
      <c r="CM352" s="24">
        <v>183.0</v>
      </c>
      <c r="CN352" s="24">
        <v>328.0</v>
      </c>
      <c r="CO352" s="24">
        <v>162.0</v>
      </c>
      <c r="CP352" s="24">
        <v>166.0</v>
      </c>
      <c r="CQ352" s="24">
        <v>0.0</v>
      </c>
      <c r="CR352" s="24">
        <v>41.0</v>
      </c>
      <c r="CS352" s="24">
        <v>24.0</v>
      </c>
      <c r="CT352" s="24">
        <v>17.0</v>
      </c>
      <c r="CU352" s="24">
        <v>0.0</v>
      </c>
      <c r="CV352" s="24">
        <v>159.0</v>
      </c>
      <c r="CW352" s="24">
        <v>136.0</v>
      </c>
      <c r="CX352" s="24">
        <v>23.0</v>
      </c>
      <c r="CY352" s="24">
        <v>6326.0</v>
      </c>
      <c r="CZ352" s="24">
        <v>3.0</v>
      </c>
      <c r="DA352" s="24">
        <v>2316.0</v>
      </c>
      <c r="DB352" s="24">
        <v>14.0</v>
      </c>
      <c r="DC352" s="24">
        <v>6.0</v>
      </c>
      <c r="DD352" s="24">
        <v>245.0</v>
      </c>
      <c r="DE352" s="24">
        <v>70.0</v>
      </c>
      <c r="DF352" s="24">
        <v>0.0</v>
      </c>
      <c r="DG352" s="24">
        <v>0.0</v>
      </c>
      <c r="DH352" s="24">
        <v>8.0</v>
      </c>
      <c r="DI352" s="24">
        <v>308.0</v>
      </c>
      <c r="DJ352" s="24">
        <v>1574.0</v>
      </c>
      <c r="DK352" s="24">
        <v>1780.0</v>
      </c>
      <c r="DL352" s="24">
        <v>2.0</v>
      </c>
      <c r="DM352" s="53">
        <v>138.8</v>
      </c>
      <c r="DN352" s="54"/>
    </row>
    <row r="353">
      <c r="A353" s="48" t="s">
        <v>956</v>
      </c>
      <c r="B353" s="49" t="s">
        <v>963</v>
      </c>
      <c r="C353" s="24">
        <v>43.9</v>
      </c>
      <c r="D353" s="24">
        <v>43.5</v>
      </c>
      <c r="E353" s="24">
        <v>44.2</v>
      </c>
      <c r="F353" s="50">
        <v>6048.0</v>
      </c>
      <c r="G353" s="50">
        <v>2328.0</v>
      </c>
      <c r="H353" s="50">
        <v>1372.0</v>
      </c>
      <c r="I353" s="50">
        <v>1151.0</v>
      </c>
      <c r="J353" s="24">
        <v>919.0</v>
      </c>
      <c r="K353" s="24">
        <v>199.0</v>
      </c>
      <c r="L353" s="24">
        <v>60.0</v>
      </c>
      <c r="M353" s="24">
        <v>13.0</v>
      </c>
      <c r="N353" s="24">
        <v>1.0</v>
      </c>
      <c r="O353" s="24">
        <v>1.0</v>
      </c>
      <c r="P353" s="24">
        <v>4.0</v>
      </c>
      <c r="Q353" s="50">
        <v>5443.0</v>
      </c>
      <c r="R353" s="50">
        <v>1601.0</v>
      </c>
      <c r="S353" s="50">
        <v>1481.0</v>
      </c>
      <c r="T353" s="50">
        <v>1195.0</v>
      </c>
      <c r="U353" s="24">
        <v>916.0</v>
      </c>
      <c r="V353" s="24">
        <v>196.0</v>
      </c>
      <c r="W353" s="24">
        <v>39.0</v>
      </c>
      <c r="X353" s="24">
        <v>15.0</v>
      </c>
      <c r="Y353" s="24">
        <v>13665.0</v>
      </c>
      <c r="Z353" s="24">
        <v>397.5</v>
      </c>
      <c r="AA353" s="24">
        <v>489.5</v>
      </c>
      <c r="AB353" s="24">
        <v>535.0</v>
      </c>
      <c r="AC353" s="24">
        <v>670.5</v>
      </c>
      <c r="AD353" s="24">
        <v>823.5</v>
      </c>
      <c r="AE353" s="24">
        <v>1029.5</v>
      </c>
      <c r="AF353" s="24">
        <v>1012.0</v>
      </c>
      <c r="AG353" s="24">
        <v>1064.5</v>
      </c>
      <c r="AH353" s="24">
        <v>1043.0</v>
      </c>
      <c r="AI353" s="24">
        <v>1152.0</v>
      </c>
      <c r="AJ353" s="24">
        <v>1166.5</v>
      </c>
      <c r="AK353" s="24">
        <v>1059.0</v>
      </c>
      <c r="AL353" s="24">
        <v>987.0</v>
      </c>
      <c r="AM353" s="24">
        <v>708.0</v>
      </c>
      <c r="AN353" s="24">
        <v>542.5</v>
      </c>
      <c r="AO353" s="24">
        <v>419.5</v>
      </c>
      <c r="AP353" s="24">
        <v>327.0</v>
      </c>
      <c r="AQ353" s="24">
        <v>175.5</v>
      </c>
      <c r="AR353" s="24">
        <v>51.5</v>
      </c>
      <c r="AS353" s="24">
        <v>10.0</v>
      </c>
      <c r="AT353" s="24">
        <v>1.5</v>
      </c>
      <c r="AU353" s="24">
        <v>6434.5</v>
      </c>
      <c r="AV353" s="24">
        <v>200.5</v>
      </c>
      <c r="AW353" s="24">
        <v>241.5</v>
      </c>
      <c r="AX353" s="24">
        <v>233.0</v>
      </c>
      <c r="AY353" s="24">
        <v>256.5</v>
      </c>
      <c r="AZ353" s="24">
        <v>371.0</v>
      </c>
      <c r="BA353" s="24">
        <v>487.0</v>
      </c>
      <c r="BB353" s="24">
        <v>505.5</v>
      </c>
      <c r="BC353" s="24">
        <v>543.5</v>
      </c>
      <c r="BD353" s="24">
        <v>505.0</v>
      </c>
      <c r="BE353" s="24">
        <v>570.5</v>
      </c>
      <c r="BF353" s="24">
        <v>560.5</v>
      </c>
      <c r="BG353" s="24">
        <v>535.5</v>
      </c>
      <c r="BH353" s="24">
        <v>477.0</v>
      </c>
      <c r="BI353" s="24">
        <v>328.0</v>
      </c>
      <c r="BJ353" s="24">
        <v>247.5</v>
      </c>
      <c r="BK353" s="24">
        <v>190.0</v>
      </c>
      <c r="BL353" s="24">
        <v>111.5</v>
      </c>
      <c r="BM353" s="24">
        <v>55.5</v>
      </c>
      <c r="BN353" s="24">
        <v>12.5</v>
      </c>
      <c r="BO353" s="24">
        <v>2.5</v>
      </c>
      <c r="BP353" s="24">
        <v>0.0</v>
      </c>
      <c r="BQ353" s="24">
        <v>7230.5</v>
      </c>
      <c r="BR353" s="24">
        <v>197.0</v>
      </c>
      <c r="BS353" s="24">
        <v>248.0</v>
      </c>
      <c r="BT353" s="24">
        <v>302.0</v>
      </c>
      <c r="BU353" s="24">
        <v>414.0</v>
      </c>
      <c r="BV353" s="24">
        <v>452.5</v>
      </c>
      <c r="BW353" s="24">
        <v>542.5</v>
      </c>
      <c r="BX353" s="24">
        <v>506.5</v>
      </c>
      <c r="BY353" s="24">
        <v>521.0</v>
      </c>
      <c r="BZ353" s="24">
        <v>538.0</v>
      </c>
      <c r="CA353" s="24">
        <v>581.5</v>
      </c>
      <c r="CB353" s="24">
        <v>606.0</v>
      </c>
      <c r="CC353" s="24">
        <v>523.5</v>
      </c>
      <c r="CD353" s="24">
        <v>510.0</v>
      </c>
      <c r="CE353" s="24">
        <v>380.0</v>
      </c>
      <c r="CF353" s="24">
        <v>295.0</v>
      </c>
      <c r="CG353" s="24">
        <v>229.5</v>
      </c>
      <c r="CH353" s="24">
        <v>215.5</v>
      </c>
      <c r="CI353" s="24">
        <v>120.0</v>
      </c>
      <c r="CJ353" s="24">
        <v>39.0</v>
      </c>
      <c r="CK353" s="24">
        <v>7.5</v>
      </c>
      <c r="CL353" s="24">
        <v>1.5</v>
      </c>
      <c r="CM353" s="24">
        <v>71.0</v>
      </c>
      <c r="CN353" s="24">
        <v>108.0</v>
      </c>
      <c r="CO353" s="24">
        <v>43.0</v>
      </c>
      <c r="CP353" s="24">
        <v>65.0</v>
      </c>
      <c r="CQ353" s="24">
        <v>0.0</v>
      </c>
      <c r="CR353" s="24">
        <v>0.0</v>
      </c>
      <c r="CS353" s="24">
        <v>0.0</v>
      </c>
      <c r="CT353" s="24">
        <v>0.0</v>
      </c>
      <c r="CU353" s="24">
        <v>0.0</v>
      </c>
      <c r="CV353" s="24">
        <v>36.0</v>
      </c>
      <c r="CW353" s="24">
        <v>0.0</v>
      </c>
      <c r="CX353" s="24">
        <v>36.0</v>
      </c>
      <c r="CY353" s="24">
        <v>5032.0</v>
      </c>
      <c r="CZ353" s="24">
        <v>4.0</v>
      </c>
      <c r="DA353" s="24">
        <v>1883.0</v>
      </c>
      <c r="DB353" s="24">
        <v>5.0</v>
      </c>
      <c r="DC353" s="24">
        <v>2.0</v>
      </c>
      <c r="DD353" s="24">
        <v>258.0</v>
      </c>
      <c r="DE353" s="24">
        <v>42.0</v>
      </c>
      <c r="DF353" s="24">
        <v>0.0</v>
      </c>
      <c r="DG353" s="24">
        <v>2.0</v>
      </c>
      <c r="DH353" s="24">
        <v>4.0</v>
      </c>
      <c r="DI353" s="24">
        <v>239.0</v>
      </c>
      <c r="DJ353" s="24">
        <v>1138.0</v>
      </c>
      <c r="DK353" s="24">
        <v>1453.0</v>
      </c>
      <c r="DL353" s="24">
        <v>2.0</v>
      </c>
      <c r="DM353" s="53">
        <v>138.8</v>
      </c>
      <c r="DN353" s="54"/>
    </row>
    <row r="354">
      <c r="A354" s="48" t="s">
        <v>956</v>
      </c>
      <c r="B354" s="49" t="s">
        <v>964</v>
      </c>
      <c r="C354" s="24">
        <v>43.0</v>
      </c>
      <c r="D354" s="24">
        <v>41.7</v>
      </c>
      <c r="E354" s="24">
        <v>44.1</v>
      </c>
      <c r="F354" s="50">
        <v>9541.0</v>
      </c>
      <c r="G354" s="50">
        <v>2097.0</v>
      </c>
      <c r="H354" s="50">
        <v>2277.0</v>
      </c>
      <c r="I354" s="50">
        <v>2403.0</v>
      </c>
      <c r="J354" s="50">
        <v>2150.0</v>
      </c>
      <c r="K354" s="24">
        <v>459.0</v>
      </c>
      <c r="L354" s="24">
        <v>111.0</v>
      </c>
      <c r="M354" s="24">
        <v>30.0</v>
      </c>
      <c r="N354" s="24">
        <v>10.0</v>
      </c>
      <c r="O354" s="24">
        <v>3.0</v>
      </c>
      <c r="P354" s="24">
        <v>1.0</v>
      </c>
      <c r="Q354" s="50">
        <v>8975.0</v>
      </c>
      <c r="R354" s="50">
        <v>1212.0</v>
      </c>
      <c r="S354" s="50">
        <v>2594.0</v>
      </c>
      <c r="T354" s="50">
        <v>2621.0</v>
      </c>
      <c r="U354" s="50">
        <v>2052.0</v>
      </c>
      <c r="V354" s="24">
        <v>403.0</v>
      </c>
      <c r="W354" s="24">
        <v>79.0</v>
      </c>
      <c r="X354" s="24">
        <v>14.0</v>
      </c>
      <c r="Y354" s="24">
        <v>25898.0</v>
      </c>
      <c r="Z354" s="24">
        <v>1035.5</v>
      </c>
      <c r="AA354" s="24">
        <v>1567.5</v>
      </c>
      <c r="AB354" s="24">
        <v>1463.5</v>
      </c>
      <c r="AC354" s="24">
        <v>1304.5</v>
      </c>
      <c r="AD354" s="24">
        <v>1446.5</v>
      </c>
      <c r="AE354" s="24">
        <v>1338.5</v>
      </c>
      <c r="AF354" s="24">
        <v>1413.5</v>
      </c>
      <c r="AG354" s="24">
        <v>1948.0</v>
      </c>
      <c r="AH354" s="24">
        <v>2192.0</v>
      </c>
      <c r="AI354" s="24">
        <v>2353.0</v>
      </c>
      <c r="AJ354" s="24">
        <v>2418.5</v>
      </c>
      <c r="AK354" s="24">
        <v>1822.0</v>
      </c>
      <c r="AL354" s="24">
        <v>1609.0</v>
      </c>
      <c r="AM354" s="24">
        <v>1122.5</v>
      </c>
      <c r="AN354" s="24">
        <v>820.5</v>
      </c>
      <c r="AO354" s="24">
        <v>749.5</v>
      </c>
      <c r="AP354" s="24">
        <v>667.5</v>
      </c>
      <c r="AQ354" s="24">
        <v>432.0</v>
      </c>
      <c r="AR354" s="24">
        <v>164.5</v>
      </c>
      <c r="AS354" s="24">
        <v>26.5</v>
      </c>
      <c r="AT354" s="24">
        <v>3.0</v>
      </c>
      <c r="AU354" s="24">
        <v>12193.5</v>
      </c>
      <c r="AV354" s="24">
        <v>552.0</v>
      </c>
      <c r="AW354" s="24">
        <v>824.0</v>
      </c>
      <c r="AX354" s="24">
        <v>718.5</v>
      </c>
      <c r="AY354" s="24">
        <v>668.0</v>
      </c>
      <c r="AZ354" s="24">
        <v>725.5</v>
      </c>
      <c r="BA354" s="24">
        <v>649.0</v>
      </c>
      <c r="BB354" s="24">
        <v>621.5</v>
      </c>
      <c r="BC354" s="24">
        <v>853.0</v>
      </c>
      <c r="BD354" s="24">
        <v>1010.5</v>
      </c>
      <c r="BE354" s="24">
        <v>1046.5</v>
      </c>
      <c r="BF354" s="24">
        <v>1167.5</v>
      </c>
      <c r="BG354" s="24">
        <v>868.0</v>
      </c>
      <c r="BH354" s="24">
        <v>797.0</v>
      </c>
      <c r="BI354" s="24">
        <v>551.5</v>
      </c>
      <c r="BJ354" s="24">
        <v>356.0</v>
      </c>
      <c r="BK354" s="24">
        <v>302.5</v>
      </c>
      <c r="BL354" s="24">
        <v>241.5</v>
      </c>
      <c r="BM354" s="24">
        <v>177.0</v>
      </c>
      <c r="BN354" s="24">
        <v>57.5</v>
      </c>
      <c r="BO354" s="24">
        <v>6.5</v>
      </c>
      <c r="BP354" s="24">
        <v>0.0</v>
      </c>
      <c r="BQ354" s="24">
        <v>13704.5</v>
      </c>
      <c r="BR354" s="24">
        <v>483.5</v>
      </c>
      <c r="BS354" s="24">
        <v>743.5</v>
      </c>
      <c r="BT354" s="24">
        <v>745.0</v>
      </c>
      <c r="BU354" s="24">
        <v>636.5</v>
      </c>
      <c r="BV354" s="24">
        <v>721.0</v>
      </c>
      <c r="BW354" s="24">
        <v>689.5</v>
      </c>
      <c r="BX354" s="24">
        <v>792.0</v>
      </c>
      <c r="BY354" s="24">
        <v>1095.0</v>
      </c>
      <c r="BZ354" s="24">
        <v>1181.5</v>
      </c>
      <c r="CA354" s="24">
        <v>1306.5</v>
      </c>
      <c r="CB354" s="24">
        <v>1251.0</v>
      </c>
      <c r="CC354" s="24">
        <v>954.0</v>
      </c>
      <c r="CD354" s="24">
        <v>812.0</v>
      </c>
      <c r="CE354" s="24">
        <v>571.0</v>
      </c>
      <c r="CF354" s="24">
        <v>464.5</v>
      </c>
      <c r="CG354" s="24">
        <v>447.0</v>
      </c>
      <c r="CH354" s="24">
        <v>426.0</v>
      </c>
      <c r="CI354" s="24">
        <v>255.0</v>
      </c>
      <c r="CJ354" s="24">
        <v>107.0</v>
      </c>
      <c r="CK354" s="24">
        <v>20.0</v>
      </c>
      <c r="CL354" s="24">
        <v>3.0</v>
      </c>
      <c r="CM354" s="24">
        <v>282.0</v>
      </c>
      <c r="CN354" s="24">
        <v>643.0</v>
      </c>
      <c r="CO354" s="24">
        <v>319.0</v>
      </c>
      <c r="CP354" s="24">
        <v>324.0</v>
      </c>
      <c r="CQ354" s="24">
        <v>0.0</v>
      </c>
      <c r="CR354" s="24">
        <v>19.0</v>
      </c>
      <c r="CS354" s="24">
        <v>11.0</v>
      </c>
      <c r="CT354" s="24">
        <v>8.0</v>
      </c>
      <c r="CU354" s="24">
        <v>0.0</v>
      </c>
      <c r="CV354" s="24">
        <v>0.0</v>
      </c>
      <c r="CW354" s="24">
        <v>0.0</v>
      </c>
      <c r="CX354" s="24">
        <v>0.0</v>
      </c>
      <c r="CY354" s="24">
        <v>12516.0</v>
      </c>
      <c r="CZ354" s="24">
        <v>1.0</v>
      </c>
      <c r="DA354" s="24">
        <v>2492.0</v>
      </c>
      <c r="DB354" s="24">
        <v>14.0</v>
      </c>
      <c r="DC354" s="24">
        <v>11.0</v>
      </c>
      <c r="DD354" s="24">
        <v>165.0</v>
      </c>
      <c r="DE354" s="24">
        <v>258.0</v>
      </c>
      <c r="DF354" s="24">
        <v>0.0</v>
      </c>
      <c r="DG354" s="24">
        <v>3.0</v>
      </c>
      <c r="DH354" s="24">
        <v>9.0</v>
      </c>
      <c r="DI354" s="24">
        <v>853.0</v>
      </c>
      <c r="DJ354" s="24">
        <v>5332.0</v>
      </c>
      <c r="DK354" s="24">
        <v>3378.0</v>
      </c>
      <c r="DL354" s="24">
        <v>0.0</v>
      </c>
      <c r="DM354" s="53">
        <v>138.8</v>
      </c>
      <c r="DN354" s="54"/>
    </row>
    <row r="355">
      <c r="A355" s="48" t="s">
        <v>956</v>
      </c>
      <c r="B355" s="49" t="s">
        <v>965</v>
      </c>
      <c r="C355" s="24">
        <v>46.8</v>
      </c>
      <c r="D355" s="24">
        <v>45.2</v>
      </c>
      <c r="E355" s="24">
        <v>48.3</v>
      </c>
      <c r="F355" s="50">
        <v>3685.0</v>
      </c>
      <c r="G355" s="50">
        <v>1329.0</v>
      </c>
      <c r="H355" s="24">
        <v>993.0</v>
      </c>
      <c r="I355" s="24">
        <v>737.0</v>
      </c>
      <c r="J355" s="24">
        <v>467.0</v>
      </c>
      <c r="K355" s="24">
        <v>119.0</v>
      </c>
      <c r="L355" s="24">
        <v>29.0</v>
      </c>
      <c r="M355" s="24">
        <v>9.0</v>
      </c>
      <c r="N355" s="24">
        <v>2.0</v>
      </c>
      <c r="O355" s="24">
        <v>0.0</v>
      </c>
      <c r="P355" s="24">
        <v>0.0</v>
      </c>
      <c r="Q355" s="50">
        <v>3302.0</v>
      </c>
      <c r="R355" s="24">
        <v>803.0</v>
      </c>
      <c r="S355" s="50">
        <v>1102.0</v>
      </c>
      <c r="T355" s="24">
        <v>812.0</v>
      </c>
      <c r="U355" s="24">
        <v>442.0</v>
      </c>
      <c r="V355" s="24">
        <v>119.0</v>
      </c>
      <c r="W355" s="24">
        <v>20.0</v>
      </c>
      <c r="X355" s="24">
        <v>0.0</v>
      </c>
      <c r="Y355" s="24">
        <v>8317.0</v>
      </c>
      <c r="Z355" s="24">
        <v>303.5</v>
      </c>
      <c r="AA355" s="24">
        <v>235.5</v>
      </c>
      <c r="AB355" s="24">
        <v>245.0</v>
      </c>
      <c r="AC355" s="24">
        <v>257.0</v>
      </c>
      <c r="AD355" s="24">
        <v>397.5</v>
      </c>
      <c r="AE355" s="24">
        <v>494.5</v>
      </c>
      <c r="AF355" s="24">
        <v>645.5</v>
      </c>
      <c r="AG355" s="24">
        <v>761.5</v>
      </c>
      <c r="AH355" s="24">
        <v>628.0</v>
      </c>
      <c r="AI355" s="24">
        <v>591.5</v>
      </c>
      <c r="AJ355" s="24">
        <v>672.5</v>
      </c>
      <c r="AK355" s="24">
        <v>646.0</v>
      </c>
      <c r="AL355" s="24">
        <v>731.5</v>
      </c>
      <c r="AM355" s="24">
        <v>586.5</v>
      </c>
      <c r="AN355" s="24">
        <v>397.5</v>
      </c>
      <c r="AO355" s="24">
        <v>317.5</v>
      </c>
      <c r="AP355" s="24">
        <v>234.5</v>
      </c>
      <c r="AQ355" s="24">
        <v>115.5</v>
      </c>
      <c r="AR355" s="24">
        <v>45.5</v>
      </c>
      <c r="AS355" s="24">
        <v>9.5</v>
      </c>
      <c r="AT355" s="24">
        <v>1.0</v>
      </c>
      <c r="AU355" s="24">
        <v>3917.0</v>
      </c>
      <c r="AV355" s="24">
        <v>146.5</v>
      </c>
      <c r="AW355" s="24">
        <v>127.5</v>
      </c>
      <c r="AX355" s="24">
        <v>118.0</v>
      </c>
      <c r="AY355" s="24">
        <v>130.0</v>
      </c>
      <c r="AZ355" s="24">
        <v>198.0</v>
      </c>
      <c r="BA355" s="24">
        <v>244.0</v>
      </c>
      <c r="BB355" s="24">
        <v>310.5</v>
      </c>
      <c r="BC355" s="24">
        <v>397.5</v>
      </c>
      <c r="BD355" s="24">
        <v>323.5</v>
      </c>
      <c r="BE355" s="24">
        <v>284.0</v>
      </c>
      <c r="BF355" s="24">
        <v>322.0</v>
      </c>
      <c r="BG355" s="24">
        <v>292.0</v>
      </c>
      <c r="BH355" s="24">
        <v>320.0</v>
      </c>
      <c r="BI355" s="24">
        <v>273.0</v>
      </c>
      <c r="BJ355" s="24">
        <v>168.0</v>
      </c>
      <c r="BK355" s="24">
        <v>139.5</v>
      </c>
      <c r="BL355" s="24">
        <v>76.0</v>
      </c>
      <c r="BM355" s="24">
        <v>37.0</v>
      </c>
      <c r="BN355" s="24">
        <v>8.0</v>
      </c>
      <c r="BO355" s="24">
        <v>2.0</v>
      </c>
      <c r="BP355" s="24">
        <v>0.0</v>
      </c>
      <c r="BQ355" s="24">
        <v>4400.0</v>
      </c>
      <c r="BR355" s="24">
        <v>157.0</v>
      </c>
      <c r="BS355" s="24">
        <v>108.0</v>
      </c>
      <c r="BT355" s="24">
        <v>127.0</v>
      </c>
      <c r="BU355" s="24">
        <v>127.0</v>
      </c>
      <c r="BV355" s="24">
        <v>199.5</v>
      </c>
      <c r="BW355" s="24">
        <v>250.5</v>
      </c>
      <c r="BX355" s="24">
        <v>335.0</v>
      </c>
      <c r="BY355" s="24">
        <v>364.0</v>
      </c>
      <c r="BZ355" s="24">
        <v>304.5</v>
      </c>
      <c r="CA355" s="24">
        <v>307.5</v>
      </c>
      <c r="CB355" s="24">
        <v>350.5</v>
      </c>
      <c r="CC355" s="24">
        <v>354.0</v>
      </c>
      <c r="CD355" s="24">
        <v>411.5</v>
      </c>
      <c r="CE355" s="24">
        <v>313.5</v>
      </c>
      <c r="CF355" s="24">
        <v>229.5</v>
      </c>
      <c r="CG355" s="24">
        <v>178.0</v>
      </c>
      <c r="CH355" s="24">
        <v>158.5</v>
      </c>
      <c r="CI355" s="24">
        <v>78.5</v>
      </c>
      <c r="CJ355" s="24">
        <v>37.5</v>
      </c>
      <c r="CK355" s="24">
        <v>7.5</v>
      </c>
      <c r="CL355" s="24">
        <v>1.0</v>
      </c>
      <c r="CM355" s="24">
        <v>34.0</v>
      </c>
      <c r="CN355" s="24">
        <v>66.0</v>
      </c>
      <c r="CO355" s="24">
        <v>31.0</v>
      </c>
      <c r="CP355" s="24">
        <v>35.0</v>
      </c>
      <c r="CQ355" s="24">
        <v>0.0</v>
      </c>
      <c r="CR355" s="24">
        <v>6.0</v>
      </c>
      <c r="CS355" s="24">
        <v>0.0</v>
      </c>
      <c r="CT355" s="24">
        <v>0.0</v>
      </c>
      <c r="CU355" s="24">
        <v>0.0</v>
      </c>
      <c r="CV355" s="24">
        <v>0.0</v>
      </c>
      <c r="CW355" s="24">
        <v>0.0</v>
      </c>
      <c r="CX355" s="24">
        <v>0.0</v>
      </c>
      <c r="CY355" s="24">
        <v>3493.0</v>
      </c>
      <c r="CZ355" s="24">
        <v>0.0</v>
      </c>
      <c r="DA355" s="24">
        <v>1204.0</v>
      </c>
      <c r="DB355" s="24">
        <v>3.0</v>
      </c>
      <c r="DC355" s="24">
        <v>1.0</v>
      </c>
      <c r="DD355" s="24">
        <v>175.0</v>
      </c>
      <c r="DE355" s="24">
        <v>36.0</v>
      </c>
      <c r="DF355" s="24">
        <v>0.0</v>
      </c>
      <c r="DG355" s="24">
        <v>1.0</v>
      </c>
      <c r="DH355" s="24">
        <v>0.0</v>
      </c>
      <c r="DI355" s="24">
        <v>152.0</v>
      </c>
      <c r="DJ355" s="24">
        <v>933.0</v>
      </c>
      <c r="DK355" s="24">
        <v>987.0</v>
      </c>
      <c r="DL355" s="24">
        <v>1.0</v>
      </c>
      <c r="DM355" s="53">
        <v>138.8</v>
      </c>
      <c r="DN355" s="54"/>
    </row>
    <row r="356">
      <c r="A356" s="48" t="s">
        <v>956</v>
      </c>
      <c r="B356" s="49" t="s">
        <v>966</v>
      </c>
      <c r="C356" s="24">
        <v>47.2</v>
      </c>
      <c r="D356" s="24">
        <v>45.5</v>
      </c>
      <c r="E356" s="24">
        <v>48.8</v>
      </c>
      <c r="F356" s="50">
        <v>3604.0</v>
      </c>
      <c r="G356" s="50">
        <v>2086.0</v>
      </c>
      <c r="H356" s="24">
        <v>755.0</v>
      </c>
      <c r="I356" s="24">
        <v>429.0</v>
      </c>
      <c r="J356" s="24">
        <v>254.0</v>
      </c>
      <c r="K356" s="24">
        <v>55.0</v>
      </c>
      <c r="L356" s="24">
        <v>19.0</v>
      </c>
      <c r="M356" s="24">
        <v>4.0</v>
      </c>
      <c r="N356" s="24">
        <v>2.0</v>
      </c>
      <c r="O356" s="24">
        <v>0.0</v>
      </c>
      <c r="P356" s="24">
        <v>0.0</v>
      </c>
      <c r="Q356" s="50">
        <v>3105.0</v>
      </c>
      <c r="R356" s="50">
        <v>1479.0</v>
      </c>
      <c r="S356" s="24">
        <v>845.0</v>
      </c>
      <c r="T356" s="24">
        <v>471.0</v>
      </c>
      <c r="U356" s="24">
        <v>226.0</v>
      </c>
      <c r="V356" s="24">
        <v>61.0</v>
      </c>
      <c r="W356" s="24">
        <v>19.0</v>
      </c>
      <c r="X356" s="24">
        <v>0.0</v>
      </c>
      <c r="Y356" s="24">
        <v>6175.5</v>
      </c>
      <c r="Z356" s="24">
        <v>107.0</v>
      </c>
      <c r="AA356" s="24">
        <v>116.5</v>
      </c>
      <c r="AB356" s="24">
        <v>115.0</v>
      </c>
      <c r="AC356" s="24">
        <v>150.0</v>
      </c>
      <c r="AD356" s="24">
        <v>342.5</v>
      </c>
      <c r="AE356" s="24">
        <v>690.5</v>
      </c>
      <c r="AF356" s="24">
        <v>591.0</v>
      </c>
      <c r="AG356" s="24">
        <v>500.0</v>
      </c>
      <c r="AH356" s="24">
        <v>396.5</v>
      </c>
      <c r="AI356" s="24">
        <v>399.0</v>
      </c>
      <c r="AJ356" s="24">
        <v>453.5</v>
      </c>
      <c r="AK356" s="24">
        <v>513.0</v>
      </c>
      <c r="AL356" s="24">
        <v>524.0</v>
      </c>
      <c r="AM356" s="24">
        <v>412.0</v>
      </c>
      <c r="AN356" s="24">
        <v>269.0</v>
      </c>
      <c r="AO356" s="24">
        <v>239.0</v>
      </c>
      <c r="AP356" s="24">
        <v>188.0</v>
      </c>
      <c r="AQ356" s="24">
        <v>107.0</v>
      </c>
      <c r="AR356" s="24">
        <v>48.0</v>
      </c>
      <c r="AS356" s="24">
        <v>13.5</v>
      </c>
      <c r="AT356" s="24">
        <v>0.5</v>
      </c>
      <c r="AU356" s="24">
        <v>3025.0</v>
      </c>
      <c r="AV356" s="24">
        <v>56.5</v>
      </c>
      <c r="AW356" s="24">
        <v>53.5</v>
      </c>
      <c r="AX356" s="24">
        <v>53.5</v>
      </c>
      <c r="AY356" s="24">
        <v>78.5</v>
      </c>
      <c r="AZ356" s="24">
        <v>166.5</v>
      </c>
      <c r="BA356" s="24">
        <v>369.5</v>
      </c>
      <c r="BB356" s="24">
        <v>334.5</v>
      </c>
      <c r="BC356" s="24">
        <v>264.5</v>
      </c>
      <c r="BD356" s="24">
        <v>199.5</v>
      </c>
      <c r="BE356" s="24">
        <v>191.0</v>
      </c>
      <c r="BF356" s="24">
        <v>210.0</v>
      </c>
      <c r="BG356" s="24">
        <v>249.5</v>
      </c>
      <c r="BH356" s="24">
        <v>264.0</v>
      </c>
      <c r="BI356" s="24">
        <v>184.5</v>
      </c>
      <c r="BJ356" s="24">
        <v>114.5</v>
      </c>
      <c r="BK356" s="24">
        <v>99.5</v>
      </c>
      <c r="BL356" s="24">
        <v>77.5</v>
      </c>
      <c r="BM356" s="24">
        <v>39.5</v>
      </c>
      <c r="BN356" s="24">
        <v>14.0</v>
      </c>
      <c r="BO356" s="24">
        <v>4.5</v>
      </c>
      <c r="BP356" s="24">
        <v>0.0</v>
      </c>
      <c r="BQ356" s="24">
        <v>3150.5</v>
      </c>
      <c r="BR356" s="24">
        <v>50.5</v>
      </c>
      <c r="BS356" s="24">
        <v>63.0</v>
      </c>
      <c r="BT356" s="24">
        <v>61.5</v>
      </c>
      <c r="BU356" s="24">
        <v>71.5</v>
      </c>
      <c r="BV356" s="24">
        <v>176.0</v>
      </c>
      <c r="BW356" s="24">
        <v>321.0</v>
      </c>
      <c r="BX356" s="24">
        <v>256.5</v>
      </c>
      <c r="BY356" s="24">
        <v>235.5</v>
      </c>
      <c r="BZ356" s="24">
        <v>197.0</v>
      </c>
      <c r="CA356" s="24">
        <v>208.0</v>
      </c>
      <c r="CB356" s="24">
        <v>243.5</v>
      </c>
      <c r="CC356" s="24">
        <v>263.5</v>
      </c>
      <c r="CD356" s="24">
        <v>260.0</v>
      </c>
      <c r="CE356" s="24">
        <v>227.5</v>
      </c>
      <c r="CF356" s="24">
        <v>154.5</v>
      </c>
      <c r="CG356" s="24">
        <v>139.5</v>
      </c>
      <c r="CH356" s="24">
        <v>110.5</v>
      </c>
      <c r="CI356" s="24">
        <v>67.5</v>
      </c>
      <c r="CJ356" s="24">
        <v>34.0</v>
      </c>
      <c r="CK356" s="24">
        <v>9.0</v>
      </c>
      <c r="CL356" s="24">
        <v>0.5</v>
      </c>
      <c r="CM356" s="24">
        <v>832.0</v>
      </c>
      <c r="CN356" s="50">
        <v>1454.0</v>
      </c>
      <c r="CO356" s="50">
        <v>1019.0</v>
      </c>
      <c r="CP356" s="24">
        <v>435.0</v>
      </c>
      <c r="CQ356" s="24">
        <v>0.0</v>
      </c>
      <c r="CR356" s="24">
        <v>30.0</v>
      </c>
      <c r="CS356" s="24">
        <v>20.0</v>
      </c>
      <c r="CT356" s="24">
        <v>10.0</v>
      </c>
      <c r="CU356" s="24">
        <v>0.0</v>
      </c>
      <c r="CV356" s="24">
        <v>20.0</v>
      </c>
      <c r="CW356" s="24">
        <v>0.0</v>
      </c>
      <c r="CX356" s="24">
        <v>16.0</v>
      </c>
      <c r="CY356" s="24">
        <v>2345.0</v>
      </c>
      <c r="CZ356" s="24">
        <v>8.0</v>
      </c>
      <c r="DA356" s="24">
        <v>763.0</v>
      </c>
      <c r="DB356" s="24">
        <v>4.0</v>
      </c>
      <c r="DC356" s="24">
        <v>5.0</v>
      </c>
      <c r="DD356" s="24">
        <v>124.0</v>
      </c>
      <c r="DE356" s="24">
        <v>59.0</v>
      </c>
      <c r="DF356" s="24">
        <v>0.0</v>
      </c>
      <c r="DG356" s="24">
        <v>0.0</v>
      </c>
      <c r="DH356" s="24">
        <v>1.0</v>
      </c>
      <c r="DI356" s="24">
        <v>95.0</v>
      </c>
      <c r="DJ356" s="24">
        <v>660.0</v>
      </c>
      <c r="DK356" s="24">
        <v>626.0</v>
      </c>
      <c r="DL356" s="24">
        <v>0.0</v>
      </c>
      <c r="DM356" s="53">
        <v>138.8</v>
      </c>
      <c r="DN356" s="54"/>
    </row>
    <row r="357">
      <c r="A357" s="48" t="s">
        <v>956</v>
      </c>
      <c r="B357" s="49" t="s">
        <v>967</v>
      </c>
      <c r="C357" s="24">
        <v>45.9</v>
      </c>
      <c r="D357" s="24">
        <v>44.6</v>
      </c>
      <c r="E357" s="24">
        <v>47.0</v>
      </c>
      <c r="F357" s="50">
        <v>4923.0</v>
      </c>
      <c r="G357" s="50">
        <v>2697.0</v>
      </c>
      <c r="H357" s="50">
        <v>1102.0</v>
      </c>
      <c r="I357" s="24">
        <v>636.0</v>
      </c>
      <c r="J357" s="24">
        <v>347.0</v>
      </c>
      <c r="K357" s="24">
        <v>105.0</v>
      </c>
      <c r="L357" s="24">
        <v>29.0</v>
      </c>
      <c r="M357" s="24">
        <v>5.0</v>
      </c>
      <c r="N357" s="24">
        <v>2.0</v>
      </c>
      <c r="O357" s="24">
        <v>0.0</v>
      </c>
      <c r="P357" s="24">
        <v>0.0</v>
      </c>
      <c r="Q357" s="50">
        <v>4144.0</v>
      </c>
      <c r="R357" s="50">
        <v>1874.0</v>
      </c>
      <c r="S357" s="50">
        <v>1139.0</v>
      </c>
      <c r="T357" s="24">
        <v>632.0</v>
      </c>
      <c r="U357" s="24">
        <v>359.0</v>
      </c>
      <c r="V357" s="24">
        <v>109.0</v>
      </c>
      <c r="W357" s="24">
        <v>26.0</v>
      </c>
      <c r="X357" s="24">
        <v>5.0</v>
      </c>
      <c r="Y357" s="24">
        <v>8578.5</v>
      </c>
      <c r="Z357" s="24">
        <v>180.0</v>
      </c>
      <c r="AA357" s="24">
        <v>231.5</v>
      </c>
      <c r="AB357" s="24">
        <v>210.0</v>
      </c>
      <c r="AC357" s="24">
        <v>254.5</v>
      </c>
      <c r="AD357" s="24">
        <v>492.5</v>
      </c>
      <c r="AE357" s="24">
        <v>883.5</v>
      </c>
      <c r="AF357" s="24">
        <v>821.5</v>
      </c>
      <c r="AG357" s="24">
        <v>781.5</v>
      </c>
      <c r="AH357" s="24">
        <v>652.0</v>
      </c>
      <c r="AI357" s="24">
        <v>642.0</v>
      </c>
      <c r="AJ357" s="24">
        <v>595.5</v>
      </c>
      <c r="AK357" s="24">
        <v>577.0</v>
      </c>
      <c r="AL357" s="24">
        <v>623.0</v>
      </c>
      <c r="AM357" s="24">
        <v>466.0</v>
      </c>
      <c r="AN357" s="24">
        <v>381.0</v>
      </c>
      <c r="AO357" s="24">
        <v>355.5</v>
      </c>
      <c r="AP357" s="24">
        <v>255.5</v>
      </c>
      <c r="AQ357" s="24">
        <v>119.0</v>
      </c>
      <c r="AR357" s="24">
        <v>41.5</v>
      </c>
      <c r="AS357" s="24">
        <v>13.5</v>
      </c>
      <c r="AT357" s="24">
        <v>2.0</v>
      </c>
      <c r="AU357" s="24">
        <v>3992.0</v>
      </c>
      <c r="AV357" s="24">
        <v>97.0</v>
      </c>
      <c r="AW357" s="24">
        <v>113.5</v>
      </c>
      <c r="AX357" s="24">
        <v>90.0</v>
      </c>
      <c r="AY357" s="24">
        <v>131.0</v>
      </c>
      <c r="AZ357" s="24">
        <v>242.0</v>
      </c>
      <c r="BA357" s="24">
        <v>434.5</v>
      </c>
      <c r="BB357" s="24">
        <v>404.0</v>
      </c>
      <c r="BC357" s="24">
        <v>386.5</v>
      </c>
      <c r="BD357" s="24">
        <v>319.0</v>
      </c>
      <c r="BE357" s="24">
        <v>301.0</v>
      </c>
      <c r="BF357" s="24">
        <v>279.0</v>
      </c>
      <c r="BG357" s="24">
        <v>262.0</v>
      </c>
      <c r="BH357" s="24">
        <v>268.0</v>
      </c>
      <c r="BI357" s="24">
        <v>203.5</v>
      </c>
      <c r="BJ357" s="24">
        <v>163.0</v>
      </c>
      <c r="BK357" s="24">
        <v>149.5</v>
      </c>
      <c r="BL357" s="24">
        <v>88.0</v>
      </c>
      <c r="BM357" s="24">
        <v>45.5</v>
      </c>
      <c r="BN357" s="24">
        <v>11.0</v>
      </c>
      <c r="BO357" s="24">
        <v>4.0</v>
      </c>
      <c r="BP357" s="24">
        <v>0.0</v>
      </c>
      <c r="BQ357" s="24">
        <v>4586.5</v>
      </c>
      <c r="BR357" s="24">
        <v>83.0</v>
      </c>
      <c r="BS357" s="24">
        <v>118.0</v>
      </c>
      <c r="BT357" s="24">
        <v>120.0</v>
      </c>
      <c r="BU357" s="24">
        <v>123.5</v>
      </c>
      <c r="BV357" s="24">
        <v>250.5</v>
      </c>
      <c r="BW357" s="24">
        <v>449.0</v>
      </c>
      <c r="BX357" s="24">
        <v>417.5</v>
      </c>
      <c r="BY357" s="24">
        <v>395.0</v>
      </c>
      <c r="BZ357" s="24">
        <v>333.0</v>
      </c>
      <c r="CA357" s="24">
        <v>341.0</v>
      </c>
      <c r="CB357" s="24">
        <v>316.5</v>
      </c>
      <c r="CC357" s="24">
        <v>315.0</v>
      </c>
      <c r="CD357" s="24">
        <v>355.0</v>
      </c>
      <c r="CE357" s="24">
        <v>262.5</v>
      </c>
      <c r="CF357" s="24">
        <v>218.0</v>
      </c>
      <c r="CG357" s="24">
        <v>206.0</v>
      </c>
      <c r="CH357" s="24">
        <v>167.5</v>
      </c>
      <c r="CI357" s="24">
        <v>73.5</v>
      </c>
      <c r="CJ357" s="24">
        <v>30.5</v>
      </c>
      <c r="CK357" s="24">
        <v>9.5</v>
      </c>
      <c r="CL357" s="24">
        <v>2.0</v>
      </c>
      <c r="CM357" s="24">
        <v>593.0</v>
      </c>
      <c r="CN357" s="50">
        <v>1068.0</v>
      </c>
      <c r="CO357" s="24">
        <v>521.0</v>
      </c>
      <c r="CP357" s="24">
        <v>547.0</v>
      </c>
      <c r="CQ357" s="24">
        <v>0.0</v>
      </c>
      <c r="CR357" s="24">
        <v>20.0</v>
      </c>
      <c r="CS357" s="24">
        <v>14.0</v>
      </c>
      <c r="CT357" s="24">
        <v>6.0</v>
      </c>
      <c r="CU357" s="24">
        <v>0.0</v>
      </c>
      <c r="CV357" s="24">
        <v>0.0</v>
      </c>
      <c r="CW357" s="24">
        <v>0.0</v>
      </c>
      <c r="CX357" s="24">
        <v>0.0</v>
      </c>
      <c r="CY357" s="24">
        <v>2536.0</v>
      </c>
      <c r="CZ357" s="24">
        <v>0.0</v>
      </c>
      <c r="DA357" s="24">
        <v>835.0</v>
      </c>
      <c r="DB357" s="24">
        <v>2.0</v>
      </c>
      <c r="DC357" s="24">
        <v>3.0</v>
      </c>
      <c r="DD357" s="24">
        <v>153.0</v>
      </c>
      <c r="DE357" s="24">
        <v>15.0</v>
      </c>
      <c r="DF357" s="24">
        <v>0.0</v>
      </c>
      <c r="DG357" s="24">
        <v>1.0</v>
      </c>
      <c r="DH357" s="24">
        <v>3.0</v>
      </c>
      <c r="DI357" s="24">
        <v>98.0</v>
      </c>
      <c r="DJ357" s="24">
        <v>665.0</v>
      </c>
      <c r="DK357" s="24">
        <v>761.0</v>
      </c>
      <c r="DL357" s="24">
        <v>0.0</v>
      </c>
      <c r="DM357" s="53">
        <v>138.8</v>
      </c>
      <c r="DN357" s="54"/>
    </row>
    <row r="358">
      <c r="A358" s="48" t="s">
        <v>956</v>
      </c>
      <c r="B358" s="49" t="s">
        <v>968</v>
      </c>
      <c r="C358" s="24">
        <v>44.0</v>
      </c>
      <c r="D358" s="24">
        <v>43.8</v>
      </c>
      <c r="E358" s="24">
        <v>44.2</v>
      </c>
      <c r="F358" s="50">
        <v>11173.0</v>
      </c>
      <c r="G358" s="50">
        <v>6879.0</v>
      </c>
      <c r="H358" s="50">
        <v>2069.0</v>
      </c>
      <c r="I358" s="50">
        <v>1150.0</v>
      </c>
      <c r="J358" s="24">
        <v>804.0</v>
      </c>
      <c r="K358" s="24">
        <v>205.0</v>
      </c>
      <c r="L358" s="24">
        <v>48.0</v>
      </c>
      <c r="M358" s="24">
        <v>11.0</v>
      </c>
      <c r="N358" s="24">
        <v>2.0</v>
      </c>
      <c r="O358" s="24">
        <v>1.0</v>
      </c>
      <c r="P358" s="24">
        <v>4.0</v>
      </c>
      <c r="Q358" s="50">
        <v>9829.0</v>
      </c>
      <c r="R358" s="50">
        <v>5218.0</v>
      </c>
      <c r="S358" s="50">
        <v>2251.0</v>
      </c>
      <c r="T358" s="50">
        <v>1244.0</v>
      </c>
      <c r="U358" s="24">
        <v>839.0</v>
      </c>
      <c r="V358" s="24">
        <v>202.0</v>
      </c>
      <c r="W358" s="24">
        <v>61.0</v>
      </c>
      <c r="X358" s="24">
        <v>14.0</v>
      </c>
      <c r="Y358" s="24">
        <v>19155.5</v>
      </c>
      <c r="Z358" s="24">
        <v>285.5</v>
      </c>
      <c r="AA358" s="24">
        <v>358.0</v>
      </c>
      <c r="AB358" s="24">
        <v>450.0</v>
      </c>
      <c r="AC358" s="24">
        <v>655.5</v>
      </c>
      <c r="AD358" s="24">
        <v>1795.0</v>
      </c>
      <c r="AE358" s="24">
        <v>2408.0</v>
      </c>
      <c r="AF358" s="24">
        <v>1848.0</v>
      </c>
      <c r="AG358" s="24">
        <v>1282.5</v>
      </c>
      <c r="AH358" s="24">
        <v>1185.0</v>
      </c>
      <c r="AI358" s="24">
        <v>1408.5</v>
      </c>
      <c r="AJ358" s="24">
        <v>1570.0</v>
      </c>
      <c r="AK358" s="24">
        <v>1443.5</v>
      </c>
      <c r="AL358" s="24">
        <v>1357.5</v>
      </c>
      <c r="AM358" s="24">
        <v>978.5</v>
      </c>
      <c r="AN358" s="24">
        <v>740.0</v>
      </c>
      <c r="AO358" s="24">
        <v>656.0</v>
      </c>
      <c r="AP358" s="24">
        <v>453.5</v>
      </c>
      <c r="AQ358" s="24">
        <v>199.0</v>
      </c>
      <c r="AR358" s="24">
        <v>63.5</v>
      </c>
      <c r="AS358" s="24">
        <v>16.5</v>
      </c>
      <c r="AT358" s="24">
        <v>1.5</v>
      </c>
      <c r="AU358" s="24">
        <v>8982.0</v>
      </c>
      <c r="AV358" s="24">
        <v>146.5</v>
      </c>
      <c r="AW358" s="24">
        <v>165.5</v>
      </c>
      <c r="AX358" s="24">
        <v>238.0</v>
      </c>
      <c r="AY358" s="24">
        <v>352.5</v>
      </c>
      <c r="AZ358" s="24">
        <v>610.5</v>
      </c>
      <c r="BA358" s="24">
        <v>1056.5</v>
      </c>
      <c r="BB358" s="24">
        <v>1002.5</v>
      </c>
      <c r="BC358" s="24">
        <v>685.5</v>
      </c>
      <c r="BD358" s="24">
        <v>589.5</v>
      </c>
      <c r="BE358" s="24">
        <v>711.5</v>
      </c>
      <c r="BF358" s="24">
        <v>781.0</v>
      </c>
      <c r="BG358" s="24">
        <v>707.5</v>
      </c>
      <c r="BH358" s="24">
        <v>666.0</v>
      </c>
      <c r="BI358" s="24">
        <v>433.5</v>
      </c>
      <c r="BJ358" s="24">
        <v>317.0</v>
      </c>
      <c r="BK358" s="24">
        <v>253.5</v>
      </c>
      <c r="BL358" s="24">
        <v>179.0</v>
      </c>
      <c r="BM358" s="24">
        <v>69.0</v>
      </c>
      <c r="BN358" s="24">
        <v>12.0</v>
      </c>
      <c r="BO358" s="24">
        <v>4.5</v>
      </c>
      <c r="BP358" s="24">
        <v>0.5</v>
      </c>
      <c r="BQ358" s="24">
        <v>10173.5</v>
      </c>
      <c r="BR358" s="24">
        <v>139.0</v>
      </c>
      <c r="BS358" s="24">
        <v>192.5</v>
      </c>
      <c r="BT358" s="24">
        <v>212.0</v>
      </c>
      <c r="BU358" s="24">
        <v>303.0</v>
      </c>
      <c r="BV358" s="24">
        <v>1184.5</v>
      </c>
      <c r="BW358" s="24">
        <v>1351.5</v>
      </c>
      <c r="BX358" s="24">
        <v>845.5</v>
      </c>
      <c r="BY358" s="24">
        <v>597.0</v>
      </c>
      <c r="BZ358" s="24">
        <v>595.5</v>
      </c>
      <c r="CA358" s="24">
        <v>697.0</v>
      </c>
      <c r="CB358" s="24">
        <v>789.0</v>
      </c>
      <c r="CC358" s="24">
        <v>736.0</v>
      </c>
      <c r="CD358" s="24">
        <v>691.5</v>
      </c>
      <c r="CE358" s="24">
        <v>545.0</v>
      </c>
      <c r="CF358" s="24">
        <v>423.0</v>
      </c>
      <c r="CG358" s="24">
        <v>402.5</v>
      </c>
      <c r="CH358" s="24">
        <v>274.5</v>
      </c>
      <c r="CI358" s="24">
        <v>130.0</v>
      </c>
      <c r="CJ358" s="24">
        <v>51.5</v>
      </c>
      <c r="CK358" s="24">
        <v>12.0</v>
      </c>
      <c r="CL358" s="24">
        <v>1.0</v>
      </c>
      <c r="CM358" s="24">
        <v>337.0</v>
      </c>
      <c r="CN358" s="24">
        <v>597.0</v>
      </c>
      <c r="CO358" s="24">
        <v>241.0</v>
      </c>
      <c r="CP358" s="24">
        <v>356.0</v>
      </c>
      <c r="CQ358" s="24">
        <v>7.0</v>
      </c>
      <c r="CR358" s="24">
        <v>64.0</v>
      </c>
      <c r="CS358" s="24">
        <v>9.0</v>
      </c>
      <c r="CT358" s="24">
        <v>55.0</v>
      </c>
      <c r="CU358" s="24">
        <v>0.0</v>
      </c>
      <c r="CV358" s="24">
        <v>535.0</v>
      </c>
      <c r="CW358" s="24">
        <v>0.0</v>
      </c>
      <c r="CX358" s="24">
        <v>534.0</v>
      </c>
      <c r="CY358" s="24">
        <v>4299.0</v>
      </c>
      <c r="CZ358" s="24">
        <v>0.0</v>
      </c>
      <c r="DA358" s="24">
        <v>1599.0</v>
      </c>
      <c r="DB358" s="24">
        <v>7.0</v>
      </c>
      <c r="DC358" s="24">
        <v>2.0</v>
      </c>
      <c r="DD358" s="24">
        <v>319.0</v>
      </c>
      <c r="DE358" s="24">
        <v>25.0</v>
      </c>
      <c r="DF358" s="24">
        <v>0.0</v>
      </c>
      <c r="DG358" s="24">
        <v>2.0</v>
      </c>
      <c r="DH358" s="24">
        <v>1.0</v>
      </c>
      <c r="DI358" s="24">
        <v>144.0</v>
      </c>
      <c r="DJ358" s="24">
        <v>815.0</v>
      </c>
      <c r="DK358" s="24">
        <v>1384.0</v>
      </c>
      <c r="DL358" s="24">
        <v>1.0</v>
      </c>
      <c r="DM358" s="53">
        <v>138.8</v>
      </c>
      <c r="DN358" s="54"/>
    </row>
    <row r="359">
      <c r="A359" s="48" t="s">
        <v>956</v>
      </c>
      <c r="B359" s="49" t="s">
        <v>969</v>
      </c>
      <c r="C359" s="24">
        <v>43.0</v>
      </c>
      <c r="D359" s="24">
        <v>42.9</v>
      </c>
      <c r="E359" s="24">
        <v>43.1</v>
      </c>
      <c r="F359" s="50">
        <v>11685.0</v>
      </c>
      <c r="G359" s="50">
        <v>6345.0</v>
      </c>
      <c r="H359" s="50">
        <v>2417.0</v>
      </c>
      <c r="I359" s="50">
        <v>1592.0</v>
      </c>
      <c r="J359" s="50">
        <v>1055.0</v>
      </c>
      <c r="K359" s="24">
        <v>201.0</v>
      </c>
      <c r="L359" s="24">
        <v>54.0</v>
      </c>
      <c r="M359" s="24">
        <v>13.0</v>
      </c>
      <c r="N359" s="24">
        <v>7.0</v>
      </c>
      <c r="O359" s="24">
        <v>0.0</v>
      </c>
      <c r="P359" s="24">
        <v>1.0</v>
      </c>
      <c r="Q359" s="50">
        <v>8785.0</v>
      </c>
      <c r="R359" s="50">
        <v>3755.0</v>
      </c>
      <c r="S359" s="50">
        <v>2434.0</v>
      </c>
      <c r="T359" s="50">
        <v>1463.0</v>
      </c>
      <c r="U359" s="24">
        <v>901.0</v>
      </c>
      <c r="V359" s="24">
        <v>181.0</v>
      </c>
      <c r="W359" s="24">
        <v>43.0</v>
      </c>
      <c r="X359" s="24">
        <v>8.0</v>
      </c>
      <c r="Y359" s="24">
        <v>20330.0</v>
      </c>
      <c r="Z359" s="24">
        <v>646.5</v>
      </c>
      <c r="AA359" s="24">
        <v>523.5</v>
      </c>
      <c r="AB359" s="24">
        <v>475.5</v>
      </c>
      <c r="AC359" s="24">
        <v>502.5</v>
      </c>
      <c r="AD359" s="24">
        <v>1230.0</v>
      </c>
      <c r="AE359" s="24">
        <v>2180.0</v>
      </c>
      <c r="AF359" s="24">
        <v>2423.5</v>
      </c>
      <c r="AG359" s="24">
        <v>1944.5</v>
      </c>
      <c r="AH359" s="24">
        <v>1460.0</v>
      </c>
      <c r="AI359" s="24">
        <v>1306.5</v>
      </c>
      <c r="AJ359" s="24">
        <v>1670.0</v>
      </c>
      <c r="AK359" s="24">
        <v>1623.0</v>
      </c>
      <c r="AL359" s="24">
        <v>1456.5</v>
      </c>
      <c r="AM359" s="24">
        <v>970.5</v>
      </c>
      <c r="AN359" s="24">
        <v>687.0</v>
      </c>
      <c r="AO359" s="24">
        <v>529.5</v>
      </c>
      <c r="AP359" s="24">
        <v>392.5</v>
      </c>
      <c r="AQ359" s="24">
        <v>204.5</v>
      </c>
      <c r="AR359" s="24">
        <v>79.5</v>
      </c>
      <c r="AS359" s="24">
        <v>20.0</v>
      </c>
      <c r="AT359" s="24">
        <v>4.5</v>
      </c>
      <c r="AU359" s="24">
        <v>9737.0</v>
      </c>
      <c r="AV359" s="24">
        <v>335.0</v>
      </c>
      <c r="AW359" s="24">
        <v>281.5</v>
      </c>
      <c r="AX359" s="24">
        <v>249.0</v>
      </c>
      <c r="AY359" s="24">
        <v>270.5</v>
      </c>
      <c r="AZ359" s="24">
        <v>537.0</v>
      </c>
      <c r="BA359" s="24">
        <v>941.0</v>
      </c>
      <c r="BB359" s="24">
        <v>1142.0</v>
      </c>
      <c r="BC359" s="24">
        <v>925.5</v>
      </c>
      <c r="BD359" s="24">
        <v>715.5</v>
      </c>
      <c r="BE359" s="24">
        <v>631.0</v>
      </c>
      <c r="BF359" s="24">
        <v>773.0</v>
      </c>
      <c r="BG359" s="24">
        <v>838.0</v>
      </c>
      <c r="BH359" s="24">
        <v>740.0</v>
      </c>
      <c r="BI359" s="24">
        <v>506.0</v>
      </c>
      <c r="BJ359" s="24">
        <v>344.5</v>
      </c>
      <c r="BK359" s="24">
        <v>226.0</v>
      </c>
      <c r="BL359" s="24">
        <v>180.0</v>
      </c>
      <c r="BM359" s="24">
        <v>68.5</v>
      </c>
      <c r="BN359" s="24">
        <v>23.5</v>
      </c>
      <c r="BO359" s="24">
        <v>8.5</v>
      </c>
      <c r="BP359" s="24">
        <v>1.0</v>
      </c>
      <c r="BQ359" s="24">
        <v>10593.0</v>
      </c>
      <c r="BR359" s="24">
        <v>311.5</v>
      </c>
      <c r="BS359" s="24">
        <v>242.0</v>
      </c>
      <c r="BT359" s="24">
        <v>226.5</v>
      </c>
      <c r="BU359" s="24">
        <v>232.0</v>
      </c>
      <c r="BV359" s="24">
        <v>693.0</v>
      </c>
      <c r="BW359" s="24">
        <v>1239.0</v>
      </c>
      <c r="BX359" s="24">
        <v>1281.5</v>
      </c>
      <c r="BY359" s="24">
        <v>1019.0</v>
      </c>
      <c r="BZ359" s="24">
        <v>744.5</v>
      </c>
      <c r="CA359" s="24">
        <v>675.5</v>
      </c>
      <c r="CB359" s="24">
        <v>897.0</v>
      </c>
      <c r="CC359" s="24">
        <v>785.0</v>
      </c>
      <c r="CD359" s="24">
        <v>716.5</v>
      </c>
      <c r="CE359" s="24">
        <v>464.5</v>
      </c>
      <c r="CF359" s="24">
        <v>342.5</v>
      </c>
      <c r="CG359" s="24">
        <v>303.5</v>
      </c>
      <c r="CH359" s="24">
        <v>212.5</v>
      </c>
      <c r="CI359" s="24">
        <v>136.0</v>
      </c>
      <c r="CJ359" s="24">
        <v>56.0</v>
      </c>
      <c r="CK359" s="24">
        <v>11.5</v>
      </c>
      <c r="CL359" s="24">
        <v>3.5</v>
      </c>
      <c r="CM359" s="24">
        <v>527.0</v>
      </c>
      <c r="CN359" s="50">
        <v>1078.0</v>
      </c>
      <c r="CO359" s="24">
        <v>573.0</v>
      </c>
      <c r="CP359" s="24">
        <v>505.0</v>
      </c>
      <c r="CQ359" s="24">
        <v>7.0</v>
      </c>
      <c r="CR359" s="24">
        <v>50.0</v>
      </c>
      <c r="CS359" s="24">
        <v>20.0</v>
      </c>
      <c r="CT359" s="24">
        <v>30.0</v>
      </c>
      <c r="CU359" s="24">
        <v>0.0</v>
      </c>
      <c r="CV359" s="24">
        <v>94.0</v>
      </c>
      <c r="CW359" s="24">
        <v>68.0</v>
      </c>
      <c r="CX359" s="24">
        <v>26.0</v>
      </c>
      <c r="CY359" s="24">
        <v>12342.0</v>
      </c>
      <c r="CZ359" s="24">
        <v>5.0</v>
      </c>
      <c r="DA359" s="24">
        <v>3578.0</v>
      </c>
      <c r="DB359" s="24">
        <v>128.0</v>
      </c>
      <c r="DC359" s="24">
        <v>5.0</v>
      </c>
      <c r="DD359" s="24">
        <v>320.0</v>
      </c>
      <c r="DE359" s="24">
        <v>107.0</v>
      </c>
      <c r="DF359" s="24">
        <v>0.0</v>
      </c>
      <c r="DG359" s="24">
        <v>3.0</v>
      </c>
      <c r="DH359" s="24">
        <v>18.0</v>
      </c>
      <c r="DI359" s="24">
        <v>544.0</v>
      </c>
      <c r="DJ359" s="24">
        <v>4256.0</v>
      </c>
      <c r="DK359" s="24">
        <v>3372.0</v>
      </c>
      <c r="DL359" s="24">
        <v>6.0</v>
      </c>
      <c r="DM359" s="53">
        <v>138.8</v>
      </c>
      <c r="DN359" s="54"/>
    </row>
    <row r="360">
      <c r="A360" s="48" t="s">
        <v>956</v>
      </c>
      <c r="B360" s="49" t="s">
        <v>970</v>
      </c>
      <c r="C360" s="24">
        <v>45.2</v>
      </c>
      <c r="D360" s="24">
        <v>44.1</v>
      </c>
      <c r="E360" s="24">
        <v>46.3</v>
      </c>
      <c r="F360" s="50">
        <v>10929.0</v>
      </c>
      <c r="G360" s="50">
        <v>5945.0</v>
      </c>
      <c r="H360" s="50">
        <v>2307.0</v>
      </c>
      <c r="I360" s="50">
        <v>1431.0</v>
      </c>
      <c r="J360" s="24">
        <v>908.0</v>
      </c>
      <c r="K360" s="24">
        <v>233.0</v>
      </c>
      <c r="L360" s="24">
        <v>77.0</v>
      </c>
      <c r="M360" s="24">
        <v>17.0</v>
      </c>
      <c r="N360" s="24">
        <v>8.0</v>
      </c>
      <c r="O360" s="24">
        <v>2.0</v>
      </c>
      <c r="P360" s="24">
        <v>1.0</v>
      </c>
      <c r="Q360" s="50">
        <v>9435.0</v>
      </c>
      <c r="R360" s="50">
        <v>4154.0</v>
      </c>
      <c r="S360" s="50">
        <v>2656.0</v>
      </c>
      <c r="T360" s="50">
        <v>1491.0</v>
      </c>
      <c r="U360" s="24">
        <v>838.0</v>
      </c>
      <c r="V360" s="24">
        <v>243.0</v>
      </c>
      <c r="W360" s="24">
        <v>39.0</v>
      </c>
      <c r="X360" s="24">
        <v>14.0</v>
      </c>
      <c r="Y360" s="24">
        <v>19614.0</v>
      </c>
      <c r="Z360" s="24">
        <v>573.0</v>
      </c>
      <c r="AA360" s="24">
        <v>572.5</v>
      </c>
      <c r="AB360" s="24">
        <v>532.0</v>
      </c>
      <c r="AC360" s="24">
        <v>582.0</v>
      </c>
      <c r="AD360" s="24">
        <v>977.0</v>
      </c>
      <c r="AE360" s="24">
        <v>1683.5</v>
      </c>
      <c r="AF360" s="24">
        <v>1875.0</v>
      </c>
      <c r="AG360" s="24">
        <v>1952.5</v>
      </c>
      <c r="AH360" s="24">
        <v>1646.5</v>
      </c>
      <c r="AI360" s="24">
        <v>1487.5</v>
      </c>
      <c r="AJ360" s="24">
        <v>1575.0</v>
      </c>
      <c r="AK360" s="24">
        <v>1422.0</v>
      </c>
      <c r="AL360" s="24">
        <v>1437.0</v>
      </c>
      <c r="AM360" s="24">
        <v>1101.0</v>
      </c>
      <c r="AN360" s="24">
        <v>766.5</v>
      </c>
      <c r="AO360" s="24">
        <v>658.5</v>
      </c>
      <c r="AP360" s="24">
        <v>460.0</v>
      </c>
      <c r="AQ360" s="24">
        <v>201.5</v>
      </c>
      <c r="AR360" s="24">
        <v>88.5</v>
      </c>
      <c r="AS360" s="24">
        <v>19.5</v>
      </c>
      <c r="AT360" s="24">
        <v>3.0</v>
      </c>
      <c r="AU360" s="24">
        <v>9515.0</v>
      </c>
      <c r="AV360" s="24">
        <v>308.0</v>
      </c>
      <c r="AW360" s="24">
        <v>306.5</v>
      </c>
      <c r="AX360" s="24">
        <v>271.0</v>
      </c>
      <c r="AY360" s="24">
        <v>286.5</v>
      </c>
      <c r="AZ360" s="24">
        <v>527.5</v>
      </c>
      <c r="BA360" s="24">
        <v>823.5</v>
      </c>
      <c r="BB360" s="24">
        <v>900.0</v>
      </c>
      <c r="BC360" s="24">
        <v>953.5</v>
      </c>
      <c r="BD360" s="24">
        <v>844.5</v>
      </c>
      <c r="BE360" s="24">
        <v>723.0</v>
      </c>
      <c r="BF360" s="24">
        <v>759.5</v>
      </c>
      <c r="BG360" s="24">
        <v>687.5</v>
      </c>
      <c r="BH360" s="24">
        <v>689.5</v>
      </c>
      <c r="BI360" s="24">
        <v>525.5</v>
      </c>
      <c r="BJ360" s="24">
        <v>348.0</v>
      </c>
      <c r="BK360" s="24">
        <v>277.0</v>
      </c>
      <c r="BL360" s="24">
        <v>197.5</v>
      </c>
      <c r="BM360" s="24">
        <v>61.5</v>
      </c>
      <c r="BN360" s="24">
        <v>18.5</v>
      </c>
      <c r="BO360" s="24">
        <v>6.0</v>
      </c>
      <c r="BP360" s="24">
        <v>0.5</v>
      </c>
      <c r="BQ360" s="24">
        <v>10099.0</v>
      </c>
      <c r="BR360" s="24">
        <v>265.0</v>
      </c>
      <c r="BS360" s="24">
        <v>266.0</v>
      </c>
      <c r="BT360" s="24">
        <v>261.0</v>
      </c>
      <c r="BU360" s="24">
        <v>295.5</v>
      </c>
      <c r="BV360" s="24">
        <v>449.5</v>
      </c>
      <c r="BW360" s="24">
        <v>860.0</v>
      </c>
      <c r="BX360" s="24">
        <v>975.0</v>
      </c>
      <c r="BY360" s="24">
        <v>999.0</v>
      </c>
      <c r="BZ360" s="24">
        <v>802.0</v>
      </c>
      <c r="CA360" s="24">
        <v>764.5</v>
      </c>
      <c r="CB360" s="24">
        <v>815.5</v>
      </c>
      <c r="CC360" s="24">
        <v>734.5</v>
      </c>
      <c r="CD360" s="24">
        <v>747.5</v>
      </c>
      <c r="CE360" s="24">
        <v>575.5</v>
      </c>
      <c r="CF360" s="24">
        <v>418.5</v>
      </c>
      <c r="CG360" s="24">
        <v>381.5</v>
      </c>
      <c r="CH360" s="24">
        <v>262.5</v>
      </c>
      <c r="CI360" s="24">
        <v>140.0</v>
      </c>
      <c r="CJ360" s="24">
        <v>70.0</v>
      </c>
      <c r="CK360" s="24">
        <v>13.5</v>
      </c>
      <c r="CL360" s="24">
        <v>2.5</v>
      </c>
      <c r="CM360" s="24">
        <v>893.0</v>
      </c>
      <c r="CN360" s="50">
        <v>1623.0</v>
      </c>
      <c r="CO360" s="24">
        <v>925.0</v>
      </c>
      <c r="CP360" s="24">
        <v>698.0</v>
      </c>
      <c r="CQ360" s="24">
        <v>0.0</v>
      </c>
      <c r="CR360" s="24">
        <v>19.0</v>
      </c>
      <c r="CS360" s="24">
        <v>8.0</v>
      </c>
      <c r="CT360" s="24">
        <v>11.0</v>
      </c>
      <c r="CU360" s="24">
        <v>0.0</v>
      </c>
      <c r="CV360" s="24">
        <v>45.0</v>
      </c>
      <c r="CW360" s="24">
        <v>38.0</v>
      </c>
      <c r="CX360" s="24">
        <v>7.0</v>
      </c>
      <c r="CY360" s="24">
        <v>7467.0</v>
      </c>
      <c r="CZ360" s="24">
        <v>0.0</v>
      </c>
      <c r="DA360" s="24">
        <v>2472.0</v>
      </c>
      <c r="DB360" s="24">
        <v>29.0</v>
      </c>
      <c r="DC360" s="24">
        <v>3.0</v>
      </c>
      <c r="DD360" s="24">
        <v>291.0</v>
      </c>
      <c r="DE360" s="24">
        <v>106.0</v>
      </c>
      <c r="DF360" s="24">
        <v>0.0</v>
      </c>
      <c r="DG360" s="24">
        <v>3.0</v>
      </c>
      <c r="DH360" s="24">
        <v>9.0</v>
      </c>
      <c r="DI360" s="24">
        <v>322.0</v>
      </c>
      <c r="DJ360" s="24">
        <v>2337.0</v>
      </c>
      <c r="DK360" s="24">
        <v>1894.0</v>
      </c>
      <c r="DL360" s="24">
        <v>1.0</v>
      </c>
      <c r="DM360" s="53">
        <v>138.8</v>
      </c>
      <c r="DN360" s="54"/>
    </row>
    <row r="361">
      <c r="A361" s="48" t="s">
        <v>956</v>
      </c>
      <c r="B361" s="49" t="s">
        <v>971</v>
      </c>
      <c r="C361" s="24">
        <v>42.4</v>
      </c>
      <c r="D361" s="24">
        <v>41.4</v>
      </c>
      <c r="E361" s="24">
        <v>43.3</v>
      </c>
      <c r="F361" s="50">
        <v>4407.0</v>
      </c>
      <c r="G361" s="50">
        <v>1637.0</v>
      </c>
      <c r="H361" s="50">
        <v>1079.0</v>
      </c>
      <c r="I361" s="24">
        <v>801.0</v>
      </c>
      <c r="J361" s="24">
        <v>667.0</v>
      </c>
      <c r="K361" s="24">
        <v>168.0</v>
      </c>
      <c r="L361" s="24">
        <v>41.0</v>
      </c>
      <c r="M361" s="24">
        <v>9.0</v>
      </c>
      <c r="N361" s="24">
        <v>2.0</v>
      </c>
      <c r="O361" s="24">
        <v>2.0</v>
      </c>
      <c r="P361" s="24">
        <v>1.0</v>
      </c>
      <c r="Q361" s="50">
        <v>3922.0</v>
      </c>
      <c r="R361" s="50">
        <v>1082.0</v>
      </c>
      <c r="S361" s="50">
        <v>1136.0</v>
      </c>
      <c r="T361" s="24">
        <v>854.0</v>
      </c>
      <c r="U361" s="24">
        <v>650.0</v>
      </c>
      <c r="V361" s="24">
        <v>157.0</v>
      </c>
      <c r="W361" s="24">
        <v>33.0</v>
      </c>
      <c r="X361" s="24">
        <v>10.0</v>
      </c>
      <c r="Y361" s="24">
        <v>9954.0</v>
      </c>
      <c r="Z361" s="24">
        <v>384.5</v>
      </c>
      <c r="AA361" s="24">
        <v>373.5</v>
      </c>
      <c r="AB361" s="24">
        <v>344.5</v>
      </c>
      <c r="AC361" s="24">
        <v>385.5</v>
      </c>
      <c r="AD361" s="24">
        <v>660.0</v>
      </c>
      <c r="AE361" s="24">
        <v>881.0</v>
      </c>
      <c r="AF361" s="24">
        <v>915.5</v>
      </c>
      <c r="AG361" s="24">
        <v>918.0</v>
      </c>
      <c r="AH361" s="24">
        <v>755.0</v>
      </c>
      <c r="AI361" s="24">
        <v>776.5</v>
      </c>
      <c r="AJ361" s="24">
        <v>838.0</v>
      </c>
      <c r="AK361" s="24">
        <v>693.0</v>
      </c>
      <c r="AL361" s="24">
        <v>618.5</v>
      </c>
      <c r="AM361" s="24">
        <v>422.0</v>
      </c>
      <c r="AN361" s="24">
        <v>334.5</v>
      </c>
      <c r="AO361" s="24">
        <v>281.5</v>
      </c>
      <c r="AP361" s="24">
        <v>219.0</v>
      </c>
      <c r="AQ361" s="24">
        <v>104.0</v>
      </c>
      <c r="AR361" s="24">
        <v>39.5</v>
      </c>
      <c r="AS361" s="24">
        <v>7.5</v>
      </c>
      <c r="AT361" s="24">
        <v>2.5</v>
      </c>
      <c r="AU361" s="24">
        <v>4722.0</v>
      </c>
      <c r="AV361" s="24">
        <v>195.5</v>
      </c>
      <c r="AW361" s="24">
        <v>195.0</v>
      </c>
      <c r="AX361" s="24">
        <v>176.0</v>
      </c>
      <c r="AY361" s="24">
        <v>206.5</v>
      </c>
      <c r="AZ361" s="24">
        <v>298.5</v>
      </c>
      <c r="BA361" s="24">
        <v>414.0</v>
      </c>
      <c r="BB361" s="24">
        <v>443.0</v>
      </c>
      <c r="BC361" s="24">
        <v>446.0</v>
      </c>
      <c r="BD361" s="24">
        <v>367.5</v>
      </c>
      <c r="BE361" s="24">
        <v>365.0</v>
      </c>
      <c r="BF361" s="24">
        <v>373.0</v>
      </c>
      <c r="BG361" s="24">
        <v>355.0</v>
      </c>
      <c r="BH361" s="24">
        <v>297.5</v>
      </c>
      <c r="BI361" s="24">
        <v>191.0</v>
      </c>
      <c r="BJ361" s="24">
        <v>130.0</v>
      </c>
      <c r="BK361" s="24">
        <v>130.5</v>
      </c>
      <c r="BL361" s="24">
        <v>90.0</v>
      </c>
      <c r="BM361" s="24">
        <v>29.5</v>
      </c>
      <c r="BN361" s="24">
        <v>15.5</v>
      </c>
      <c r="BO361" s="24">
        <v>2.5</v>
      </c>
      <c r="BP361" s="24">
        <v>0.5</v>
      </c>
      <c r="BQ361" s="24">
        <v>5232.0</v>
      </c>
      <c r="BR361" s="24">
        <v>189.0</v>
      </c>
      <c r="BS361" s="24">
        <v>178.5</v>
      </c>
      <c r="BT361" s="24">
        <v>168.5</v>
      </c>
      <c r="BU361" s="24">
        <v>179.0</v>
      </c>
      <c r="BV361" s="24">
        <v>361.5</v>
      </c>
      <c r="BW361" s="24">
        <v>467.0</v>
      </c>
      <c r="BX361" s="24">
        <v>472.5</v>
      </c>
      <c r="BY361" s="24">
        <v>472.0</v>
      </c>
      <c r="BZ361" s="24">
        <v>387.5</v>
      </c>
      <c r="CA361" s="24">
        <v>411.5</v>
      </c>
      <c r="CB361" s="24">
        <v>465.0</v>
      </c>
      <c r="CC361" s="24">
        <v>338.0</v>
      </c>
      <c r="CD361" s="24">
        <v>321.0</v>
      </c>
      <c r="CE361" s="24">
        <v>231.0</v>
      </c>
      <c r="CF361" s="24">
        <v>204.5</v>
      </c>
      <c r="CG361" s="24">
        <v>151.0</v>
      </c>
      <c r="CH361" s="24">
        <v>129.0</v>
      </c>
      <c r="CI361" s="24">
        <v>74.5</v>
      </c>
      <c r="CJ361" s="24">
        <v>24.0</v>
      </c>
      <c r="CK361" s="24">
        <v>5.0</v>
      </c>
      <c r="CL361" s="24">
        <v>2.0</v>
      </c>
      <c r="CM361" s="24">
        <v>41.0</v>
      </c>
      <c r="CN361" s="24">
        <v>69.0</v>
      </c>
      <c r="CO361" s="24">
        <v>30.0</v>
      </c>
      <c r="CP361" s="24">
        <v>39.0</v>
      </c>
      <c r="CQ361" s="24">
        <v>0.0</v>
      </c>
      <c r="CR361" s="24">
        <v>19.0</v>
      </c>
      <c r="CS361" s="24">
        <v>13.0</v>
      </c>
      <c r="CT361" s="24">
        <v>6.0</v>
      </c>
      <c r="CU361" s="24">
        <v>0.0</v>
      </c>
      <c r="CV361" s="24">
        <v>89.0</v>
      </c>
      <c r="CW361" s="24">
        <v>9.0</v>
      </c>
      <c r="CX361" s="24">
        <v>80.0</v>
      </c>
      <c r="CY361" s="24">
        <v>3113.0</v>
      </c>
      <c r="CZ361" s="24">
        <v>0.0</v>
      </c>
      <c r="DA361" s="24">
        <v>1118.0</v>
      </c>
      <c r="DB361" s="24">
        <v>3.0</v>
      </c>
      <c r="DC361" s="24">
        <v>8.0</v>
      </c>
      <c r="DD361" s="24">
        <v>166.0</v>
      </c>
      <c r="DE361" s="24">
        <v>14.0</v>
      </c>
      <c r="DF361" s="24">
        <v>0.0</v>
      </c>
      <c r="DG361" s="24">
        <v>4.0</v>
      </c>
      <c r="DH361" s="24">
        <v>4.0</v>
      </c>
      <c r="DI361" s="24">
        <v>164.0</v>
      </c>
      <c r="DJ361" s="24">
        <v>713.0</v>
      </c>
      <c r="DK361" s="24">
        <v>919.0</v>
      </c>
      <c r="DL361" s="24">
        <v>0.0</v>
      </c>
      <c r="DM361" s="53">
        <v>138.8</v>
      </c>
      <c r="DN361" s="54"/>
    </row>
    <row r="362">
      <c r="A362" s="48" t="s">
        <v>956</v>
      </c>
      <c r="B362" s="49" t="s">
        <v>972</v>
      </c>
      <c r="C362" s="24">
        <v>44.9</v>
      </c>
      <c r="D362" s="24">
        <v>43.3</v>
      </c>
      <c r="E362" s="24">
        <v>46.5</v>
      </c>
      <c r="F362" s="50">
        <v>8472.0</v>
      </c>
      <c r="G362" s="50">
        <v>4247.0</v>
      </c>
      <c r="H362" s="50">
        <v>1830.0</v>
      </c>
      <c r="I362" s="50">
        <v>1252.0</v>
      </c>
      <c r="J362" s="24">
        <v>849.0</v>
      </c>
      <c r="K362" s="24">
        <v>218.0</v>
      </c>
      <c r="L362" s="24">
        <v>47.0</v>
      </c>
      <c r="M362" s="24">
        <v>18.0</v>
      </c>
      <c r="N362" s="24">
        <v>5.0</v>
      </c>
      <c r="O362" s="24">
        <v>2.0</v>
      </c>
      <c r="P362" s="24">
        <v>4.0</v>
      </c>
      <c r="Q362" s="50">
        <v>7283.0</v>
      </c>
      <c r="R362" s="50">
        <v>2800.0</v>
      </c>
      <c r="S362" s="50">
        <v>1941.0</v>
      </c>
      <c r="T362" s="50">
        <v>1344.0</v>
      </c>
      <c r="U362" s="24">
        <v>895.0</v>
      </c>
      <c r="V362" s="24">
        <v>239.0</v>
      </c>
      <c r="W362" s="24">
        <v>48.0</v>
      </c>
      <c r="X362" s="24">
        <v>16.0</v>
      </c>
      <c r="Y362" s="24">
        <v>16719.5</v>
      </c>
      <c r="Z362" s="24">
        <v>385.5</v>
      </c>
      <c r="AA362" s="24">
        <v>533.0</v>
      </c>
      <c r="AB362" s="24">
        <v>568.5</v>
      </c>
      <c r="AC362" s="24">
        <v>651.5</v>
      </c>
      <c r="AD362" s="24">
        <v>961.5</v>
      </c>
      <c r="AE362" s="24">
        <v>1509.0</v>
      </c>
      <c r="AF362" s="24">
        <v>1414.5</v>
      </c>
      <c r="AG362" s="24">
        <v>1353.0</v>
      </c>
      <c r="AH362" s="24">
        <v>1262.0</v>
      </c>
      <c r="AI362" s="24">
        <v>1339.5</v>
      </c>
      <c r="AJ362" s="24">
        <v>1407.0</v>
      </c>
      <c r="AK362" s="24">
        <v>1275.0</v>
      </c>
      <c r="AL362" s="24">
        <v>1228.5</v>
      </c>
      <c r="AM362" s="24">
        <v>922.5</v>
      </c>
      <c r="AN362" s="24">
        <v>692.0</v>
      </c>
      <c r="AO362" s="24">
        <v>541.5</v>
      </c>
      <c r="AP362" s="24">
        <v>395.5</v>
      </c>
      <c r="AQ362" s="24">
        <v>188.0</v>
      </c>
      <c r="AR362" s="24">
        <v>68.5</v>
      </c>
      <c r="AS362" s="24">
        <v>20.0</v>
      </c>
      <c r="AT362" s="24">
        <v>3.0</v>
      </c>
      <c r="AU362" s="24">
        <v>8163.5</v>
      </c>
      <c r="AV362" s="24">
        <v>195.0</v>
      </c>
      <c r="AW362" s="24">
        <v>277.5</v>
      </c>
      <c r="AX362" s="24">
        <v>304.5</v>
      </c>
      <c r="AY362" s="24">
        <v>370.5</v>
      </c>
      <c r="AZ362" s="24">
        <v>486.5</v>
      </c>
      <c r="BA362" s="24">
        <v>757.5</v>
      </c>
      <c r="BB362" s="24">
        <v>755.0</v>
      </c>
      <c r="BC362" s="24">
        <v>692.0</v>
      </c>
      <c r="BD362" s="24">
        <v>613.0</v>
      </c>
      <c r="BE362" s="24">
        <v>638.0</v>
      </c>
      <c r="BF362" s="24">
        <v>683.0</v>
      </c>
      <c r="BG362" s="24">
        <v>632.0</v>
      </c>
      <c r="BH362" s="24">
        <v>573.5</v>
      </c>
      <c r="BI362" s="24">
        <v>434.0</v>
      </c>
      <c r="BJ362" s="24">
        <v>310.5</v>
      </c>
      <c r="BK362" s="24">
        <v>227.5</v>
      </c>
      <c r="BL362" s="24">
        <v>146.5</v>
      </c>
      <c r="BM362" s="24">
        <v>41.5</v>
      </c>
      <c r="BN362" s="24">
        <v>18.5</v>
      </c>
      <c r="BO362" s="24">
        <v>6.0</v>
      </c>
      <c r="BP362" s="24">
        <v>1.0</v>
      </c>
      <c r="BQ362" s="24">
        <v>8556.0</v>
      </c>
      <c r="BR362" s="24">
        <v>190.5</v>
      </c>
      <c r="BS362" s="24">
        <v>255.5</v>
      </c>
      <c r="BT362" s="24">
        <v>264.0</v>
      </c>
      <c r="BU362" s="24">
        <v>281.0</v>
      </c>
      <c r="BV362" s="24">
        <v>475.0</v>
      </c>
      <c r="BW362" s="24">
        <v>751.5</v>
      </c>
      <c r="BX362" s="24">
        <v>659.5</v>
      </c>
      <c r="BY362" s="24">
        <v>661.0</v>
      </c>
      <c r="BZ362" s="24">
        <v>649.0</v>
      </c>
      <c r="CA362" s="24">
        <v>701.5</v>
      </c>
      <c r="CB362" s="24">
        <v>724.0</v>
      </c>
      <c r="CC362" s="24">
        <v>643.0</v>
      </c>
      <c r="CD362" s="24">
        <v>655.0</v>
      </c>
      <c r="CE362" s="24">
        <v>488.5</v>
      </c>
      <c r="CF362" s="24">
        <v>381.5</v>
      </c>
      <c r="CG362" s="24">
        <v>314.0</v>
      </c>
      <c r="CH362" s="24">
        <v>249.0</v>
      </c>
      <c r="CI362" s="24">
        <v>146.5</v>
      </c>
      <c r="CJ362" s="24">
        <v>50.0</v>
      </c>
      <c r="CK362" s="24">
        <v>14.0</v>
      </c>
      <c r="CL362" s="24">
        <v>2.0</v>
      </c>
      <c r="CM362" s="24">
        <v>264.0</v>
      </c>
      <c r="CN362" s="24">
        <v>464.0</v>
      </c>
      <c r="CO362" s="24">
        <v>224.0</v>
      </c>
      <c r="CP362" s="24">
        <v>240.0</v>
      </c>
      <c r="CQ362" s="24">
        <v>0.0</v>
      </c>
      <c r="CR362" s="24">
        <v>27.0</v>
      </c>
      <c r="CS362" s="24">
        <v>8.0</v>
      </c>
      <c r="CT362" s="24">
        <v>19.0</v>
      </c>
      <c r="CU362" s="24">
        <v>0.0</v>
      </c>
      <c r="CV362" s="24">
        <v>289.0</v>
      </c>
      <c r="CW362" s="24">
        <v>147.0</v>
      </c>
      <c r="CX362" s="24">
        <v>142.0</v>
      </c>
      <c r="CY362" s="24">
        <v>4040.0</v>
      </c>
      <c r="CZ362" s="24">
        <v>9.0</v>
      </c>
      <c r="DA362" s="24">
        <v>1450.0</v>
      </c>
      <c r="DB362" s="24">
        <v>1.0</v>
      </c>
      <c r="DC362" s="24">
        <v>3.0</v>
      </c>
      <c r="DD362" s="24">
        <v>277.0</v>
      </c>
      <c r="DE362" s="24">
        <v>34.0</v>
      </c>
      <c r="DF362" s="24">
        <v>0.0</v>
      </c>
      <c r="DG362" s="24">
        <v>1.0</v>
      </c>
      <c r="DH362" s="24">
        <v>2.0</v>
      </c>
      <c r="DI362" s="24">
        <v>131.0</v>
      </c>
      <c r="DJ362" s="24">
        <v>904.0</v>
      </c>
      <c r="DK362" s="24">
        <v>1227.0</v>
      </c>
      <c r="DL362" s="24">
        <v>1.0</v>
      </c>
      <c r="DM362" s="53">
        <v>138.8</v>
      </c>
      <c r="DN362" s="54"/>
    </row>
    <row r="363">
      <c r="A363" s="48" t="s">
        <v>973</v>
      </c>
      <c r="B363" s="49" t="s">
        <v>974</v>
      </c>
      <c r="C363" s="24">
        <v>46.6</v>
      </c>
      <c r="D363" s="24">
        <v>45.2</v>
      </c>
      <c r="E363" s="24">
        <v>47.9</v>
      </c>
      <c r="F363" s="50">
        <v>10726.0</v>
      </c>
      <c r="G363" s="50">
        <v>4918.0</v>
      </c>
      <c r="H363" s="50">
        <v>2637.0</v>
      </c>
      <c r="I363" s="50">
        <v>1708.0</v>
      </c>
      <c r="J363" s="50">
        <v>1143.0</v>
      </c>
      <c r="K363" s="24">
        <v>253.0</v>
      </c>
      <c r="L363" s="24">
        <v>53.0</v>
      </c>
      <c r="M363" s="24">
        <v>11.0</v>
      </c>
      <c r="N363" s="24">
        <v>3.0</v>
      </c>
      <c r="O363" s="24">
        <v>0.0</v>
      </c>
      <c r="P363" s="24">
        <v>0.0</v>
      </c>
      <c r="Q363" s="50">
        <v>9944.0</v>
      </c>
      <c r="R363" s="50">
        <v>3373.0</v>
      </c>
      <c r="S363" s="50">
        <v>2945.0</v>
      </c>
      <c r="T363" s="50">
        <v>1967.0</v>
      </c>
      <c r="U363" s="50">
        <v>1290.0</v>
      </c>
      <c r="V363" s="24">
        <v>287.0</v>
      </c>
      <c r="W363" s="24">
        <v>60.0</v>
      </c>
      <c r="X363" s="24">
        <v>22.0</v>
      </c>
      <c r="Y363" s="24">
        <v>22236.5</v>
      </c>
      <c r="Z363" s="24">
        <v>392.0</v>
      </c>
      <c r="AA363" s="24">
        <v>550.0</v>
      </c>
      <c r="AB363" s="24">
        <v>629.5</v>
      </c>
      <c r="AC363" s="24">
        <v>868.5</v>
      </c>
      <c r="AD363" s="24">
        <v>1538.5</v>
      </c>
      <c r="AE363" s="24">
        <v>2045.0</v>
      </c>
      <c r="AF363" s="24">
        <v>1566.0</v>
      </c>
      <c r="AG363" s="24">
        <v>1374.0</v>
      </c>
      <c r="AH363" s="24">
        <v>1383.0</v>
      </c>
      <c r="AI363" s="24">
        <v>1757.0</v>
      </c>
      <c r="AJ363" s="24">
        <v>1937.5</v>
      </c>
      <c r="AK363" s="24">
        <v>1898.5</v>
      </c>
      <c r="AL363" s="24">
        <v>1989.5</v>
      </c>
      <c r="AM363" s="24">
        <v>1463.5</v>
      </c>
      <c r="AN363" s="24">
        <v>1156.5</v>
      </c>
      <c r="AO363" s="24">
        <v>864.5</v>
      </c>
      <c r="AP363" s="24">
        <v>518.0</v>
      </c>
      <c r="AQ363" s="24">
        <v>210.5</v>
      </c>
      <c r="AR363" s="24">
        <v>78.5</v>
      </c>
      <c r="AS363" s="24">
        <v>14.5</v>
      </c>
      <c r="AT363" s="24">
        <v>1.5</v>
      </c>
      <c r="AU363" s="24">
        <v>10839.0</v>
      </c>
      <c r="AV363" s="24">
        <v>216.0</v>
      </c>
      <c r="AW363" s="24">
        <v>289.5</v>
      </c>
      <c r="AX363" s="24">
        <v>327.5</v>
      </c>
      <c r="AY363" s="24">
        <v>448.5</v>
      </c>
      <c r="AZ363" s="24">
        <v>777.0</v>
      </c>
      <c r="BA363" s="24">
        <v>1036.0</v>
      </c>
      <c r="BB363" s="24">
        <v>839.5</v>
      </c>
      <c r="BC363" s="24">
        <v>730.0</v>
      </c>
      <c r="BD363" s="24">
        <v>727.0</v>
      </c>
      <c r="BE363" s="24">
        <v>857.0</v>
      </c>
      <c r="BF363" s="24">
        <v>900.0</v>
      </c>
      <c r="BG363" s="24">
        <v>865.5</v>
      </c>
      <c r="BH363" s="24">
        <v>932.5</v>
      </c>
      <c r="BI363" s="24">
        <v>654.0</v>
      </c>
      <c r="BJ363" s="24">
        <v>526.0</v>
      </c>
      <c r="BK363" s="24">
        <v>382.5</v>
      </c>
      <c r="BL363" s="24">
        <v>224.0</v>
      </c>
      <c r="BM363" s="24">
        <v>87.0</v>
      </c>
      <c r="BN363" s="24">
        <v>17.5</v>
      </c>
      <c r="BO363" s="24">
        <v>1.5</v>
      </c>
      <c r="BP363" s="24">
        <v>0.5</v>
      </c>
      <c r="BQ363" s="24">
        <v>11397.5</v>
      </c>
      <c r="BR363" s="24">
        <v>176.0</v>
      </c>
      <c r="BS363" s="24">
        <v>260.5</v>
      </c>
      <c r="BT363" s="24">
        <v>302.0</v>
      </c>
      <c r="BU363" s="24">
        <v>420.0</v>
      </c>
      <c r="BV363" s="24">
        <v>761.5</v>
      </c>
      <c r="BW363" s="24">
        <v>1009.0</v>
      </c>
      <c r="BX363" s="24">
        <v>726.5</v>
      </c>
      <c r="BY363" s="24">
        <v>644.0</v>
      </c>
      <c r="BZ363" s="24">
        <v>656.0</v>
      </c>
      <c r="CA363" s="24">
        <v>900.0</v>
      </c>
      <c r="CB363" s="24">
        <v>1037.5</v>
      </c>
      <c r="CC363" s="24">
        <v>1033.0</v>
      </c>
      <c r="CD363" s="24">
        <v>1057.0</v>
      </c>
      <c r="CE363" s="24">
        <v>809.5</v>
      </c>
      <c r="CF363" s="24">
        <v>630.5</v>
      </c>
      <c r="CG363" s="24">
        <v>482.0</v>
      </c>
      <c r="CH363" s="24">
        <v>294.0</v>
      </c>
      <c r="CI363" s="24">
        <v>123.5</v>
      </c>
      <c r="CJ363" s="24">
        <v>61.0</v>
      </c>
      <c r="CK363" s="24">
        <v>13.0</v>
      </c>
      <c r="CL363" s="24">
        <v>1.0</v>
      </c>
      <c r="CM363" s="24">
        <v>100.0</v>
      </c>
      <c r="CN363" s="24">
        <v>189.0</v>
      </c>
      <c r="CO363" s="24">
        <v>101.0</v>
      </c>
      <c r="CP363" s="24">
        <v>88.0</v>
      </c>
      <c r="CQ363" s="24">
        <v>0.0</v>
      </c>
      <c r="CR363" s="24">
        <v>27.0</v>
      </c>
      <c r="CS363" s="24">
        <v>25.0</v>
      </c>
      <c r="CT363" s="24">
        <v>0.0</v>
      </c>
      <c r="CU363" s="24">
        <v>0.0</v>
      </c>
      <c r="CV363" s="24">
        <v>42.0</v>
      </c>
      <c r="CW363" s="24">
        <v>6.0</v>
      </c>
      <c r="CX363" s="24">
        <v>36.0</v>
      </c>
      <c r="CY363" s="24">
        <v>5515.0</v>
      </c>
      <c r="CZ363" s="24">
        <v>0.0</v>
      </c>
      <c r="DA363" s="24">
        <v>1966.0</v>
      </c>
      <c r="DB363" s="24">
        <v>8.0</v>
      </c>
      <c r="DC363" s="24">
        <v>1.0</v>
      </c>
      <c r="DD363" s="24">
        <v>496.0</v>
      </c>
      <c r="DE363" s="24">
        <v>21.0</v>
      </c>
      <c r="DF363" s="24">
        <v>0.0</v>
      </c>
      <c r="DG363" s="24">
        <v>2.0</v>
      </c>
      <c r="DH363" s="24">
        <v>1.0</v>
      </c>
      <c r="DI363" s="24">
        <v>152.0</v>
      </c>
      <c r="DJ363" s="24">
        <v>1108.0</v>
      </c>
      <c r="DK363" s="24">
        <v>1760.0</v>
      </c>
      <c r="DL363" s="24">
        <v>0.0</v>
      </c>
      <c r="DM363" s="53">
        <v>125.1</v>
      </c>
      <c r="DN363" s="54"/>
    </row>
    <row r="364">
      <c r="A364" s="48" t="s">
        <v>973</v>
      </c>
      <c r="B364" s="49" t="s">
        <v>975</v>
      </c>
      <c r="C364" s="24">
        <v>44.7</v>
      </c>
      <c r="D364" s="24">
        <v>43.7</v>
      </c>
      <c r="E364" s="24">
        <v>45.7</v>
      </c>
      <c r="F364" s="50">
        <v>12626.0</v>
      </c>
      <c r="G364" s="50">
        <v>4737.0</v>
      </c>
      <c r="H364" s="50">
        <v>3244.0</v>
      </c>
      <c r="I364" s="50">
        <v>2381.0</v>
      </c>
      <c r="J364" s="50">
        <v>1738.0</v>
      </c>
      <c r="K364" s="24">
        <v>414.0</v>
      </c>
      <c r="L364" s="24">
        <v>94.0</v>
      </c>
      <c r="M364" s="24">
        <v>11.0</v>
      </c>
      <c r="N364" s="24">
        <v>3.0</v>
      </c>
      <c r="O364" s="24">
        <v>2.0</v>
      </c>
      <c r="P364" s="24">
        <v>2.0</v>
      </c>
      <c r="Q364" s="50">
        <v>11473.0</v>
      </c>
      <c r="R364" s="50">
        <v>3136.0</v>
      </c>
      <c r="S364" s="50">
        <v>3385.0</v>
      </c>
      <c r="T364" s="50">
        <v>2591.0</v>
      </c>
      <c r="U364" s="50">
        <v>1820.0</v>
      </c>
      <c r="V364" s="24">
        <v>434.0</v>
      </c>
      <c r="W364" s="24">
        <v>87.0</v>
      </c>
      <c r="X364" s="24">
        <v>20.0</v>
      </c>
      <c r="Y364" s="24">
        <v>28193.0</v>
      </c>
      <c r="Z364" s="24">
        <v>615.5</v>
      </c>
      <c r="AA364" s="24">
        <v>859.5</v>
      </c>
      <c r="AB364" s="24">
        <v>1048.5</v>
      </c>
      <c r="AC364" s="24">
        <v>1337.0</v>
      </c>
      <c r="AD364" s="24">
        <v>1978.5</v>
      </c>
      <c r="AE364" s="24">
        <v>2340.0</v>
      </c>
      <c r="AF364" s="24">
        <v>1857.5</v>
      </c>
      <c r="AG364" s="24">
        <v>1961.5</v>
      </c>
      <c r="AH364" s="24">
        <v>2067.5</v>
      </c>
      <c r="AI364" s="24">
        <v>2456.0</v>
      </c>
      <c r="AJ364" s="24">
        <v>2525.0</v>
      </c>
      <c r="AK364" s="24">
        <v>2183.5</v>
      </c>
      <c r="AL364" s="24">
        <v>2138.5</v>
      </c>
      <c r="AM364" s="24">
        <v>1551.5</v>
      </c>
      <c r="AN364" s="24">
        <v>1298.5</v>
      </c>
      <c r="AO364" s="24">
        <v>946.0</v>
      </c>
      <c r="AP364" s="24">
        <v>647.0</v>
      </c>
      <c r="AQ364" s="24">
        <v>277.5</v>
      </c>
      <c r="AR364" s="24">
        <v>88.0</v>
      </c>
      <c r="AS364" s="24">
        <v>14.5</v>
      </c>
      <c r="AT364" s="24">
        <v>1.5</v>
      </c>
      <c r="AU364" s="24">
        <v>13356.0</v>
      </c>
      <c r="AV364" s="24">
        <v>316.5</v>
      </c>
      <c r="AW364" s="24">
        <v>442.0</v>
      </c>
      <c r="AX364" s="24">
        <v>551.5</v>
      </c>
      <c r="AY364" s="24">
        <v>646.5</v>
      </c>
      <c r="AZ364" s="24">
        <v>925.5</v>
      </c>
      <c r="BA364" s="24">
        <v>1156.0</v>
      </c>
      <c r="BB364" s="24">
        <v>894.5</v>
      </c>
      <c r="BC364" s="24">
        <v>985.0</v>
      </c>
      <c r="BD364" s="24">
        <v>1042.0</v>
      </c>
      <c r="BE364" s="24">
        <v>1141.5</v>
      </c>
      <c r="BF364" s="24">
        <v>1185.5</v>
      </c>
      <c r="BG364" s="24">
        <v>1013.5</v>
      </c>
      <c r="BH364" s="24">
        <v>972.5</v>
      </c>
      <c r="BI364" s="24">
        <v>709.0</v>
      </c>
      <c r="BJ364" s="24">
        <v>553.0</v>
      </c>
      <c r="BK364" s="24">
        <v>404.5</v>
      </c>
      <c r="BL364" s="24">
        <v>278.5</v>
      </c>
      <c r="BM364" s="24">
        <v>108.5</v>
      </c>
      <c r="BN364" s="24">
        <v>28.5</v>
      </c>
      <c r="BO364" s="24">
        <v>1.0</v>
      </c>
      <c r="BP364" s="24">
        <v>0.5</v>
      </c>
      <c r="BQ364" s="24">
        <v>14837.0</v>
      </c>
      <c r="BR364" s="24">
        <v>299.0</v>
      </c>
      <c r="BS364" s="24">
        <v>417.5</v>
      </c>
      <c r="BT364" s="24">
        <v>497.0</v>
      </c>
      <c r="BU364" s="24">
        <v>690.5</v>
      </c>
      <c r="BV364" s="24">
        <v>1053.0</v>
      </c>
      <c r="BW364" s="24">
        <v>1184.0</v>
      </c>
      <c r="BX364" s="24">
        <v>963.0</v>
      </c>
      <c r="BY364" s="24">
        <v>976.5</v>
      </c>
      <c r="BZ364" s="24">
        <v>1025.5</v>
      </c>
      <c r="CA364" s="24">
        <v>1314.5</v>
      </c>
      <c r="CB364" s="24">
        <v>1339.5</v>
      </c>
      <c r="CC364" s="24">
        <v>1170.0</v>
      </c>
      <c r="CD364" s="24">
        <v>1166.0</v>
      </c>
      <c r="CE364" s="24">
        <v>842.5</v>
      </c>
      <c r="CF364" s="24">
        <v>745.5</v>
      </c>
      <c r="CG364" s="24">
        <v>541.5</v>
      </c>
      <c r="CH364" s="24">
        <v>368.5</v>
      </c>
      <c r="CI364" s="24">
        <v>169.0</v>
      </c>
      <c r="CJ364" s="24">
        <v>59.5</v>
      </c>
      <c r="CK364" s="24">
        <v>13.5</v>
      </c>
      <c r="CL364" s="24">
        <v>1.0</v>
      </c>
      <c r="CM364" s="24">
        <v>122.0</v>
      </c>
      <c r="CN364" s="24">
        <v>216.0</v>
      </c>
      <c r="CO364" s="24">
        <v>95.0</v>
      </c>
      <c r="CP364" s="24">
        <v>121.0</v>
      </c>
      <c r="CQ364" s="24">
        <v>0.0</v>
      </c>
      <c r="CR364" s="24">
        <v>9.0</v>
      </c>
      <c r="CS364" s="24">
        <v>9.0</v>
      </c>
      <c r="CT364" s="24">
        <v>0.0</v>
      </c>
      <c r="CU364" s="24">
        <v>0.0</v>
      </c>
      <c r="CV364" s="24">
        <v>261.0</v>
      </c>
      <c r="CW364" s="24">
        <v>115.0</v>
      </c>
      <c r="CX364" s="24">
        <v>146.0</v>
      </c>
      <c r="CY364" s="24">
        <v>7545.0</v>
      </c>
      <c r="CZ364" s="24">
        <v>1.0</v>
      </c>
      <c r="DA364" s="24">
        <v>2612.0</v>
      </c>
      <c r="DB364" s="24">
        <v>13.0</v>
      </c>
      <c r="DC364" s="24">
        <v>3.0</v>
      </c>
      <c r="DD364" s="24">
        <v>674.0</v>
      </c>
      <c r="DE364" s="24">
        <v>23.0</v>
      </c>
      <c r="DF364" s="24">
        <v>0.0</v>
      </c>
      <c r="DG364" s="24">
        <v>3.0</v>
      </c>
      <c r="DH364" s="24">
        <v>1.0</v>
      </c>
      <c r="DI364" s="24">
        <v>206.0</v>
      </c>
      <c r="DJ364" s="24">
        <v>1425.0</v>
      </c>
      <c r="DK364" s="24">
        <v>2581.0</v>
      </c>
      <c r="DL364" s="24">
        <v>3.0</v>
      </c>
      <c r="DM364" s="53">
        <v>125.1</v>
      </c>
      <c r="DN364" s="54"/>
    </row>
    <row r="365">
      <c r="A365" s="48" t="s">
        <v>973</v>
      </c>
      <c r="B365" s="49" t="s">
        <v>976</v>
      </c>
      <c r="C365" s="24">
        <v>45.6</v>
      </c>
      <c r="D365" s="24">
        <v>45.2</v>
      </c>
      <c r="E365" s="24">
        <v>45.9</v>
      </c>
      <c r="F365" s="50">
        <v>13301.0</v>
      </c>
      <c r="G365" s="50">
        <v>4495.0</v>
      </c>
      <c r="H365" s="50">
        <v>3409.0</v>
      </c>
      <c r="I365" s="50">
        <v>2677.0</v>
      </c>
      <c r="J365" s="50">
        <v>2064.0</v>
      </c>
      <c r="K365" s="24">
        <v>506.0</v>
      </c>
      <c r="L365" s="24">
        <v>115.0</v>
      </c>
      <c r="M365" s="24">
        <v>23.0</v>
      </c>
      <c r="N365" s="24">
        <v>6.0</v>
      </c>
      <c r="O365" s="24">
        <v>0.0</v>
      </c>
      <c r="P365" s="24">
        <v>6.0</v>
      </c>
      <c r="Q365" s="50">
        <v>11848.0</v>
      </c>
      <c r="R365" s="50">
        <v>2785.0</v>
      </c>
      <c r="S365" s="50">
        <v>3474.0</v>
      </c>
      <c r="T365" s="50">
        <v>2828.0</v>
      </c>
      <c r="U365" s="50">
        <v>2101.0</v>
      </c>
      <c r="V365" s="24">
        <v>544.0</v>
      </c>
      <c r="W365" s="24">
        <v>87.0</v>
      </c>
      <c r="X365" s="24">
        <v>29.0</v>
      </c>
      <c r="Y365" s="24">
        <v>32037.0</v>
      </c>
      <c r="Z365" s="24">
        <v>688.0</v>
      </c>
      <c r="AA365" s="24">
        <v>1021.5</v>
      </c>
      <c r="AB365" s="24">
        <v>1254.0</v>
      </c>
      <c r="AC365" s="24">
        <v>1571.5</v>
      </c>
      <c r="AD365" s="24">
        <v>2000.0</v>
      </c>
      <c r="AE365" s="24">
        <v>2359.0</v>
      </c>
      <c r="AF365" s="24">
        <v>1884.5</v>
      </c>
      <c r="AG365" s="24">
        <v>2146.5</v>
      </c>
      <c r="AH365" s="24">
        <v>2209.5</v>
      </c>
      <c r="AI365" s="24">
        <v>2745.5</v>
      </c>
      <c r="AJ365" s="24">
        <v>2887.5</v>
      </c>
      <c r="AK365" s="24">
        <v>2668.5</v>
      </c>
      <c r="AL365" s="24">
        <v>2594.0</v>
      </c>
      <c r="AM365" s="24">
        <v>2051.0</v>
      </c>
      <c r="AN365" s="24">
        <v>1534.5</v>
      </c>
      <c r="AO365" s="24">
        <v>1140.0</v>
      </c>
      <c r="AP365" s="24">
        <v>796.5</v>
      </c>
      <c r="AQ365" s="24">
        <v>343.0</v>
      </c>
      <c r="AR365" s="24">
        <v>120.5</v>
      </c>
      <c r="AS365" s="24">
        <v>18.5</v>
      </c>
      <c r="AT365" s="24">
        <v>3.0</v>
      </c>
      <c r="AU365" s="24">
        <v>15753.0</v>
      </c>
      <c r="AV365" s="24">
        <v>356.0</v>
      </c>
      <c r="AW365" s="24">
        <v>500.5</v>
      </c>
      <c r="AX365" s="24">
        <v>606.5</v>
      </c>
      <c r="AY365" s="24">
        <v>770.0</v>
      </c>
      <c r="AZ365" s="24">
        <v>952.5</v>
      </c>
      <c r="BA365" s="24">
        <v>1175.0</v>
      </c>
      <c r="BB365" s="24">
        <v>940.0</v>
      </c>
      <c r="BC365" s="24">
        <v>1107.5</v>
      </c>
      <c r="BD365" s="24">
        <v>1137.0</v>
      </c>
      <c r="BE365" s="24">
        <v>1358.5</v>
      </c>
      <c r="BF365" s="24">
        <v>1433.0</v>
      </c>
      <c r="BG365" s="24">
        <v>1334.0</v>
      </c>
      <c r="BH365" s="24">
        <v>1280.5</v>
      </c>
      <c r="BI365" s="24">
        <v>999.0</v>
      </c>
      <c r="BJ365" s="24">
        <v>755.0</v>
      </c>
      <c r="BK365" s="24">
        <v>529.0</v>
      </c>
      <c r="BL365" s="24">
        <v>343.5</v>
      </c>
      <c r="BM365" s="24">
        <v>138.5</v>
      </c>
      <c r="BN365" s="24">
        <v>32.5</v>
      </c>
      <c r="BO365" s="24">
        <v>4.0</v>
      </c>
      <c r="BP365" s="24">
        <v>0.5</v>
      </c>
      <c r="BQ365" s="24">
        <v>16284.0</v>
      </c>
      <c r="BR365" s="24">
        <v>332.0</v>
      </c>
      <c r="BS365" s="24">
        <v>521.0</v>
      </c>
      <c r="BT365" s="24">
        <v>647.5</v>
      </c>
      <c r="BU365" s="24">
        <v>801.5</v>
      </c>
      <c r="BV365" s="24">
        <v>1047.5</v>
      </c>
      <c r="BW365" s="24">
        <v>1184.0</v>
      </c>
      <c r="BX365" s="24">
        <v>944.5</v>
      </c>
      <c r="BY365" s="24">
        <v>1039.0</v>
      </c>
      <c r="BZ365" s="24">
        <v>1072.5</v>
      </c>
      <c r="CA365" s="24">
        <v>1387.0</v>
      </c>
      <c r="CB365" s="24">
        <v>1454.5</v>
      </c>
      <c r="CC365" s="24">
        <v>1334.5</v>
      </c>
      <c r="CD365" s="24">
        <v>1313.5</v>
      </c>
      <c r="CE365" s="24">
        <v>1052.0</v>
      </c>
      <c r="CF365" s="24">
        <v>779.5</v>
      </c>
      <c r="CG365" s="24">
        <v>611.0</v>
      </c>
      <c r="CH365" s="24">
        <v>453.0</v>
      </c>
      <c r="CI365" s="24">
        <v>204.5</v>
      </c>
      <c r="CJ365" s="24">
        <v>88.0</v>
      </c>
      <c r="CK365" s="24">
        <v>14.5</v>
      </c>
      <c r="CL365" s="24">
        <v>2.5</v>
      </c>
      <c r="CM365" s="24">
        <v>72.0</v>
      </c>
      <c r="CN365" s="24">
        <v>167.0</v>
      </c>
      <c r="CO365" s="24">
        <v>76.0</v>
      </c>
      <c r="CP365" s="24">
        <v>91.0</v>
      </c>
      <c r="CQ365" s="24">
        <v>6.0</v>
      </c>
      <c r="CR365" s="24">
        <v>48.0</v>
      </c>
      <c r="CS365" s="24">
        <v>21.0</v>
      </c>
      <c r="CT365" s="24">
        <v>27.0</v>
      </c>
      <c r="CU365" s="24">
        <v>0.0</v>
      </c>
      <c r="CV365" s="50">
        <v>1348.0</v>
      </c>
      <c r="CW365" s="50">
        <v>1149.0</v>
      </c>
      <c r="CX365" s="24">
        <v>199.0</v>
      </c>
      <c r="CY365" s="24">
        <v>9398.0</v>
      </c>
      <c r="CZ365" s="24">
        <v>295.0</v>
      </c>
      <c r="DA365" s="24">
        <v>3214.0</v>
      </c>
      <c r="DB365" s="24">
        <v>13.0</v>
      </c>
      <c r="DC365" s="24">
        <v>5.0</v>
      </c>
      <c r="DD365" s="24">
        <v>911.0</v>
      </c>
      <c r="DE365" s="24">
        <v>47.0</v>
      </c>
      <c r="DF365" s="24">
        <v>0.0</v>
      </c>
      <c r="DG365" s="24">
        <v>11.0</v>
      </c>
      <c r="DH365" s="24">
        <v>1.0</v>
      </c>
      <c r="DI365" s="24">
        <v>273.0</v>
      </c>
      <c r="DJ365" s="24">
        <v>1660.0</v>
      </c>
      <c r="DK365" s="24">
        <v>2966.0</v>
      </c>
      <c r="DL365" s="24">
        <v>2.0</v>
      </c>
      <c r="DM365" s="53">
        <v>125.1</v>
      </c>
      <c r="DN365" s="54"/>
    </row>
    <row r="366">
      <c r="A366" s="48" t="s">
        <v>973</v>
      </c>
      <c r="B366" s="49" t="s">
        <v>977</v>
      </c>
      <c r="C366" s="24">
        <v>45.2</v>
      </c>
      <c r="D366" s="24">
        <v>44.3</v>
      </c>
      <c r="E366" s="24">
        <v>46.0</v>
      </c>
      <c r="F366" s="50">
        <v>17646.0</v>
      </c>
      <c r="G366" s="50">
        <v>7539.0</v>
      </c>
      <c r="H366" s="50">
        <v>4422.0</v>
      </c>
      <c r="I366" s="50">
        <v>3087.0</v>
      </c>
      <c r="J366" s="50">
        <v>2035.0</v>
      </c>
      <c r="K366" s="24">
        <v>445.0</v>
      </c>
      <c r="L366" s="24">
        <v>92.0</v>
      </c>
      <c r="M366" s="24">
        <v>22.0</v>
      </c>
      <c r="N366" s="24">
        <v>4.0</v>
      </c>
      <c r="O366" s="24">
        <v>0.0</v>
      </c>
      <c r="P366" s="24">
        <v>0.0</v>
      </c>
      <c r="Q366" s="50">
        <v>15705.0</v>
      </c>
      <c r="R366" s="50">
        <v>5033.0</v>
      </c>
      <c r="S366" s="50">
        <v>4701.0</v>
      </c>
      <c r="T366" s="50">
        <v>3314.0</v>
      </c>
      <c r="U366" s="50">
        <v>2068.0</v>
      </c>
      <c r="V366" s="24">
        <v>493.0</v>
      </c>
      <c r="W366" s="24">
        <v>81.0</v>
      </c>
      <c r="X366" s="24">
        <v>15.0</v>
      </c>
      <c r="Y366" s="24">
        <v>36541.5</v>
      </c>
      <c r="Z366" s="24">
        <v>1135.0</v>
      </c>
      <c r="AA366" s="24">
        <v>1286.5</v>
      </c>
      <c r="AB366" s="24">
        <v>1019.5</v>
      </c>
      <c r="AC366" s="24">
        <v>1228.5</v>
      </c>
      <c r="AD366" s="24">
        <v>2070.5</v>
      </c>
      <c r="AE366" s="24">
        <v>2874.5</v>
      </c>
      <c r="AF366" s="24">
        <v>2921.0</v>
      </c>
      <c r="AG366" s="24">
        <v>3053.5</v>
      </c>
      <c r="AH366" s="24">
        <v>2779.5</v>
      </c>
      <c r="AI366" s="24">
        <v>2817.5</v>
      </c>
      <c r="AJ366" s="24">
        <v>2958.5</v>
      </c>
      <c r="AK366" s="24">
        <v>2792.5</v>
      </c>
      <c r="AL366" s="24">
        <v>2842.5</v>
      </c>
      <c r="AM366" s="24">
        <v>2243.0</v>
      </c>
      <c r="AN366" s="24">
        <v>1695.0</v>
      </c>
      <c r="AO366" s="24">
        <v>1362.0</v>
      </c>
      <c r="AP366" s="24">
        <v>908.0</v>
      </c>
      <c r="AQ366" s="24">
        <v>386.0</v>
      </c>
      <c r="AR366" s="24">
        <v>136.5</v>
      </c>
      <c r="AS366" s="24">
        <v>30.5</v>
      </c>
      <c r="AT366" s="24">
        <v>1.0</v>
      </c>
      <c r="AU366" s="24">
        <v>17364.5</v>
      </c>
      <c r="AV366" s="24">
        <v>560.0</v>
      </c>
      <c r="AW366" s="24">
        <v>650.5</v>
      </c>
      <c r="AX366" s="24">
        <v>496.5</v>
      </c>
      <c r="AY366" s="24">
        <v>619.5</v>
      </c>
      <c r="AZ366" s="24">
        <v>987.5</v>
      </c>
      <c r="BA366" s="24">
        <v>1335.5</v>
      </c>
      <c r="BB366" s="24">
        <v>1384.0</v>
      </c>
      <c r="BC366" s="24">
        <v>1565.0</v>
      </c>
      <c r="BD366" s="24">
        <v>1445.5</v>
      </c>
      <c r="BE366" s="24">
        <v>1395.5</v>
      </c>
      <c r="BF366" s="24">
        <v>1425.5</v>
      </c>
      <c r="BG366" s="24">
        <v>1320.0</v>
      </c>
      <c r="BH366" s="24">
        <v>1292.5</v>
      </c>
      <c r="BI366" s="24">
        <v>982.5</v>
      </c>
      <c r="BJ366" s="24">
        <v>746.5</v>
      </c>
      <c r="BK366" s="24">
        <v>584.5</v>
      </c>
      <c r="BL366" s="24">
        <v>401.5</v>
      </c>
      <c r="BM366" s="24">
        <v>132.5</v>
      </c>
      <c r="BN366" s="24">
        <v>30.5</v>
      </c>
      <c r="BO366" s="24">
        <v>9.0</v>
      </c>
      <c r="BP366" s="24">
        <v>0.0</v>
      </c>
      <c r="BQ366" s="24">
        <v>19177.0</v>
      </c>
      <c r="BR366" s="24">
        <v>575.0</v>
      </c>
      <c r="BS366" s="24">
        <v>636.0</v>
      </c>
      <c r="BT366" s="24">
        <v>523.0</v>
      </c>
      <c r="BU366" s="24">
        <v>609.0</v>
      </c>
      <c r="BV366" s="24">
        <v>1083.0</v>
      </c>
      <c r="BW366" s="24">
        <v>1539.0</v>
      </c>
      <c r="BX366" s="24">
        <v>1537.0</v>
      </c>
      <c r="BY366" s="24">
        <v>1488.5</v>
      </c>
      <c r="BZ366" s="24">
        <v>1334.0</v>
      </c>
      <c r="CA366" s="24">
        <v>1422.0</v>
      </c>
      <c r="CB366" s="24">
        <v>1533.0</v>
      </c>
      <c r="CC366" s="24">
        <v>1472.5</v>
      </c>
      <c r="CD366" s="24">
        <v>1550.0</v>
      </c>
      <c r="CE366" s="24">
        <v>1260.5</v>
      </c>
      <c r="CF366" s="24">
        <v>948.5</v>
      </c>
      <c r="CG366" s="24">
        <v>777.5</v>
      </c>
      <c r="CH366" s="24">
        <v>506.5</v>
      </c>
      <c r="CI366" s="24">
        <v>253.5</v>
      </c>
      <c r="CJ366" s="24">
        <v>106.0</v>
      </c>
      <c r="CK366" s="24">
        <v>21.5</v>
      </c>
      <c r="CL366" s="24">
        <v>1.0</v>
      </c>
      <c r="CM366" s="24">
        <v>185.0</v>
      </c>
      <c r="CN366" s="24">
        <v>316.0</v>
      </c>
      <c r="CO366" s="24">
        <v>161.0</v>
      </c>
      <c r="CP366" s="24">
        <v>155.0</v>
      </c>
      <c r="CQ366" s="24">
        <v>0.0</v>
      </c>
      <c r="CR366" s="24">
        <v>29.0</v>
      </c>
      <c r="CS366" s="24">
        <v>25.0</v>
      </c>
      <c r="CT366" s="24">
        <v>0.0</v>
      </c>
      <c r="CU366" s="24">
        <v>6.0</v>
      </c>
      <c r="CV366" s="24">
        <v>818.0</v>
      </c>
      <c r="CW366" s="24">
        <v>298.0</v>
      </c>
      <c r="CX366" s="24">
        <v>520.0</v>
      </c>
      <c r="CY366" s="24">
        <v>10504.0</v>
      </c>
      <c r="CZ366" s="24">
        <v>20.0</v>
      </c>
      <c r="DA366" s="24">
        <v>3680.0</v>
      </c>
      <c r="DB366" s="24">
        <v>15.0</v>
      </c>
      <c r="DC366" s="24">
        <v>8.0</v>
      </c>
      <c r="DD366" s="24">
        <v>699.0</v>
      </c>
      <c r="DE366" s="24">
        <v>95.0</v>
      </c>
      <c r="DF366" s="24">
        <v>0.0</v>
      </c>
      <c r="DG366" s="24">
        <v>2.0</v>
      </c>
      <c r="DH366" s="24">
        <v>4.0</v>
      </c>
      <c r="DI366" s="24">
        <v>452.0</v>
      </c>
      <c r="DJ366" s="24">
        <v>2052.0</v>
      </c>
      <c r="DK366" s="24">
        <v>3473.0</v>
      </c>
      <c r="DL366" s="24">
        <v>4.0</v>
      </c>
      <c r="DM366" s="53">
        <v>125.1</v>
      </c>
      <c r="DN366" s="54"/>
    </row>
    <row r="367">
      <c r="A367" s="48" t="s">
        <v>973</v>
      </c>
      <c r="B367" s="49" t="s">
        <v>978</v>
      </c>
      <c r="C367" s="24">
        <v>45.4</v>
      </c>
      <c r="D367" s="24">
        <v>44.9</v>
      </c>
      <c r="E367" s="24">
        <v>45.8</v>
      </c>
      <c r="F367" s="50">
        <v>14619.0</v>
      </c>
      <c r="G367" s="50">
        <v>7947.0</v>
      </c>
      <c r="H367" s="50">
        <v>3205.0</v>
      </c>
      <c r="I367" s="50">
        <v>1843.0</v>
      </c>
      <c r="J367" s="50">
        <v>1261.0</v>
      </c>
      <c r="K367" s="24">
        <v>262.0</v>
      </c>
      <c r="L367" s="24">
        <v>82.0</v>
      </c>
      <c r="M367" s="24">
        <v>13.0</v>
      </c>
      <c r="N367" s="24">
        <v>3.0</v>
      </c>
      <c r="O367" s="24">
        <v>2.0</v>
      </c>
      <c r="P367" s="24">
        <v>1.0</v>
      </c>
      <c r="Q367" s="50">
        <v>12810.0</v>
      </c>
      <c r="R367" s="50">
        <v>5597.0</v>
      </c>
      <c r="S367" s="50">
        <v>3441.0</v>
      </c>
      <c r="T367" s="50">
        <v>2109.0</v>
      </c>
      <c r="U367" s="50">
        <v>1274.0</v>
      </c>
      <c r="V367" s="24">
        <v>299.0</v>
      </c>
      <c r="W367" s="24">
        <v>79.0</v>
      </c>
      <c r="X367" s="24">
        <v>11.0</v>
      </c>
      <c r="Y367" s="24">
        <v>26504.5</v>
      </c>
      <c r="Z367" s="24">
        <v>471.0</v>
      </c>
      <c r="AA367" s="24">
        <v>639.0</v>
      </c>
      <c r="AB367" s="24">
        <v>705.0</v>
      </c>
      <c r="AC367" s="24">
        <v>889.0</v>
      </c>
      <c r="AD367" s="24">
        <v>1875.5</v>
      </c>
      <c r="AE367" s="24">
        <v>2937.0</v>
      </c>
      <c r="AF367" s="24">
        <v>2273.0</v>
      </c>
      <c r="AG367" s="24">
        <v>1899.5</v>
      </c>
      <c r="AH367" s="24">
        <v>1881.0</v>
      </c>
      <c r="AI367" s="24">
        <v>2008.5</v>
      </c>
      <c r="AJ367" s="24">
        <v>2122.5</v>
      </c>
      <c r="AK367" s="24">
        <v>1921.0</v>
      </c>
      <c r="AL367" s="24">
        <v>2019.0</v>
      </c>
      <c r="AM367" s="24">
        <v>1484.0</v>
      </c>
      <c r="AN367" s="24">
        <v>1260.0</v>
      </c>
      <c r="AO367" s="24">
        <v>1023.0</v>
      </c>
      <c r="AP367" s="24">
        <v>710.5</v>
      </c>
      <c r="AQ367" s="24">
        <v>286.0</v>
      </c>
      <c r="AR367" s="24">
        <v>77.5</v>
      </c>
      <c r="AS367" s="24">
        <v>21.0</v>
      </c>
      <c r="AT367" s="24">
        <v>1.5</v>
      </c>
      <c r="AU367" s="24">
        <v>12339.0</v>
      </c>
      <c r="AV367" s="24">
        <v>248.0</v>
      </c>
      <c r="AW367" s="24">
        <v>333.5</v>
      </c>
      <c r="AX367" s="24">
        <v>336.5</v>
      </c>
      <c r="AY367" s="24">
        <v>401.5</v>
      </c>
      <c r="AZ367" s="24">
        <v>783.5</v>
      </c>
      <c r="BA367" s="24">
        <v>1306.5</v>
      </c>
      <c r="BB367" s="24">
        <v>1125.0</v>
      </c>
      <c r="BC367" s="24">
        <v>939.0</v>
      </c>
      <c r="BD367" s="24">
        <v>954.0</v>
      </c>
      <c r="BE367" s="24">
        <v>945.0</v>
      </c>
      <c r="BF367" s="24">
        <v>1020.0</v>
      </c>
      <c r="BG367" s="24">
        <v>940.0</v>
      </c>
      <c r="BH367" s="24">
        <v>931.5</v>
      </c>
      <c r="BI367" s="24">
        <v>648.5</v>
      </c>
      <c r="BJ367" s="24">
        <v>561.5</v>
      </c>
      <c r="BK367" s="24">
        <v>424.0</v>
      </c>
      <c r="BL367" s="24">
        <v>312.0</v>
      </c>
      <c r="BM367" s="24">
        <v>102.5</v>
      </c>
      <c r="BN367" s="24">
        <v>21.0</v>
      </c>
      <c r="BO367" s="24">
        <v>5.5</v>
      </c>
      <c r="BP367" s="24">
        <v>0.0</v>
      </c>
      <c r="BQ367" s="24">
        <v>14165.5</v>
      </c>
      <c r="BR367" s="24">
        <v>223.0</v>
      </c>
      <c r="BS367" s="24">
        <v>305.5</v>
      </c>
      <c r="BT367" s="24">
        <v>368.5</v>
      </c>
      <c r="BU367" s="24">
        <v>487.5</v>
      </c>
      <c r="BV367" s="24">
        <v>1092.0</v>
      </c>
      <c r="BW367" s="24">
        <v>1630.5</v>
      </c>
      <c r="BX367" s="24">
        <v>1148.0</v>
      </c>
      <c r="BY367" s="24">
        <v>960.5</v>
      </c>
      <c r="BZ367" s="24">
        <v>927.0</v>
      </c>
      <c r="CA367" s="24">
        <v>1063.5</v>
      </c>
      <c r="CB367" s="24">
        <v>1102.5</v>
      </c>
      <c r="CC367" s="24">
        <v>981.0</v>
      </c>
      <c r="CD367" s="24">
        <v>1087.5</v>
      </c>
      <c r="CE367" s="24">
        <v>835.5</v>
      </c>
      <c r="CF367" s="24">
        <v>698.5</v>
      </c>
      <c r="CG367" s="24">
        <v>599.0</v>
      </c>
      <c r="CH367" s="24">
        <v>398.5</v>
      </c>
      <c r="CI367" s="24">
        <v>183.5</v>
      </c>
      <c r="CJ367" s="24">
        <v>56.5</v>
      </c>
      <c r="CK367" s="24">
        <v>15.5</v>
      </c>
      <c r="CL367" s="24">
        <v>1.5</v>
      </c>
      <c r="CM367" s="24">
        <v>229.0</v>
      </c>
      <c r="CN367" s="24">
        <v>373.0</v>
      </c>
      <c r="CO367" s="24">
        <v>163.0</v>
      </c>
      <c r="CP367" s="24">
        <v>210.0</v>
      </c>
      <c r="CQ367" s="24">
        <v>5.0</v>
      </c>
      <c r="CR367" s="24">
        <v>48.0</v>
      </c>
      <c r="CS367" s="24">
        <v>28.0</v>
      </c>
      <c r="CT367" s="24">
        <v>20.0</v>
      </c>
      <c r="CU367" s="24">
        <v>0.0</v>
      </c>
      <c r="CV367" s="24">
        <v>21.0</v>
      </c>
      <c r="CW367" s="24">
        <v>0.0</v>
      </c>
      <c r="CX367" s="24">
        <v>21.0</v>
      </c>
      <c r="CY367" s="24">
        <v>6024.0</v>
      </c>
      <c r="CZ367" s="24">
        <v>0.0</v>
      </c>
      <c r="DA367" s="24">
        <v>2133.0</v>
      </c>
      <c r="DB367" s="24">
        <v>6.0</v>
      </c>
      <c r="DC367" s="24">
        <v>5.0</v>
      </c>
      <c r="DD367" s="24">
        <v>533.0</v>
      </c>
      <c r="DE367" s="24">
        <v>17.0</v>
      </c>
      <c r="DF367" s="24">
        <v>0.0</v>
      </c>
      <c r="DG367" s="24">
        <v>2.0</v>
      </c>
      <c r="DH367" s="24">
        <v>0.0</v>
      </c>
      <c r="DI367" s="24">
        <v>162.0</v>
      </c>
      <c r="DJ367" s="24">
        <v>1224.0</v>
      </c>
      <c r="DK367" s="24">
        <v>1942.0</v>
      </c>
      <c r="DL367" s="24">
        <v>0.0</v>
      </c>
      <c r="DM367" s="53">
        <v>125.1</v>
      </c>
      <c r="DN367" s="54"/>
    </row>
    <row r="368">
      <c r="A368" s="48" t="s">
        <v>973</v>
      </c>
      <c r="B368" s="49" t="s">
        <v>979</v>
      </c>
      <c r="C368" s="24">
        <v>46.2</v>
      </c>
      <c r="D368" s="24">
        <v>44.8</v>
      </c>
      <c r="E368" s="24">
        <v>47.3</v>
      </c>
      <c r="F368" s="50">
        <v>17813.0</v>
      </c>
      <c r="G368" s="50">
        <v>7063.0</v>
      </c>
      <c r="H368" s="50">
        <v>4612.0</v>
      </c>
      <c r="I368" s="50">
        <v>3241.0</v>
      </c>
      <c r="J368" s="50">
        <v>2244.0</v>
      </c>
      <c r="K368" s="24">
        <v>504.0</v>
      </c>
      <c r="L368" s="24">
        <v>113.0</v>
      </c>
      <c r="M368" s="24">
        <v>29.0</v>
      </c>
      <c r="N368" s="24">
        <v>6.0</v>
      </c>
      <c r="O368" s="24">
        <v>1.0</v>
      </c>
      <c r="P368" s="24">
        <v>0.0</v>
      </c>
      <c r="Q368" s="50">
        <v>15989.0</v>
      </c>
      <c r="R368" s="50">
        <v>4730.0</v>
      </c>
      <c r="S368" s="50">
        <v>4876.0</v>
      </c>
      <c r="T368" s="50">
        <v>3484.0</v>
      </c>
      <c r="U368" s="50">
        <v>2283.0</v>
      </c>
      <c r="V368" s="24">
        <v>497.0</v>
      </c>
      <c r="W368" s="24">
        <v>97.0</v>
      </c>
      <c r="X368" s="24">
        <v>22.0</v>
      </c>
      <c r="Y368" s="24">
        <v>38547.5</v>
      </c>
      <c r="Z368" s="24">
        <v>1012.0</v>
      </c>
      <c r="AA368" s="24">
        <v>1278.5</v>
      </c>
      <c r="AB368" s="24">
        <v>1175.5</v>
      </c>
      <c r="AC368" s="24">
        <v>1441.5</v>
      </c>
      <c r="AD368" s="24">
        <v>2245.5</v>
      </c>
      <c r="AE368" s="24">
        <v>2992.5</v>
      </c>
      <c r="AF368" s="24">
        <v>2637.5</v>
      </c>
      <c r="AG368" s="24">
        <v>2724.0</v>
      </c>
      <c r="AH368" s="24">
        <v>2782.5</v>
      </c>
      <c r="AI368" s="24">
        <v>2978.5</v>
      </c>
      <c r="AJ368" s="24">
        <v>3363.5</v>
      </c>
      <c r="AK368" s="24">
        <v>3201.0</v>
      </c>
      <c r="AL368" s="24">
        <v>3211.5</v>
      </c>
      <c r="AM368" s="24">
        <v>2333.0</v>
      </c>
      <c r="AN368" s="24">
        <v>1880.0</v>
      </c>
      <c r="AO368" s="24">
        <v>1522.5</v>
      </c>
      <c r="AP368" s="24">
        <v>1056.5</v>
      </c>
      <c r="AQ368" s="24">
        <v>517.0</v>
      </c>
      <c r="AR368" s="24">
        <v>163.5</v>
      </c>
      <c r="AS368" s="24">
        <v>24.5</v>
      </c>
      <c r="AT368" s="24">
        <v>6.5</v>
      </c>
      <c r="AU368" s="24">
        <v>18219.0</v>
      </c>
      <c r="AV368" s="24">
        <v>520.0</v>
      </c>
      <c r="AW368" s="24">
        <v>666.5</v>
      </c>
      <c r="AX368" s="24">
        <v>642.0</v>
      </c>
      <c r="AY368" s="24">
        <v>735.0</v>
      </c>
      <c r="AZ368" s="24">
        <v>1076.5</v>
      </c>
      <c r="BA368" s="24">
        <v>1450.5</v>
      </c>
      <c r="BB368" s="24">
        <v>1285.0</v>
      </c>
      <c r="BC368" s="24">
        <v>1352.5</v>
      </c>
      <c r="BD368" s="24">
        <v>1338.5</v>
      </c>
      <c r="BE368" s="24">
        <v>1443.5</v>
      </c>
      <c r="BF368" s="24">
        <v>1537.5</v>
      </c>
      <c r="BG368" s="24">
        <v>1517.0</v>
      </c>
      <c r="BH368" s="24">
        <v>1469.0</v>
      </c>
      <c r="BI368" s="24">
        <v>1051.5</v>
      </c>
      <c r="BJ368" s="24">
        <v>804.0</v>
      </c>
      <c r="BK368" s="24">
        <v>646.0</v>
      </c>
      <c r="BL368" s="24">
        <v>427.0</v>
      </c>
      <c r="BM368" s="24">
        <v>191.0</v>
      </c>
      <c r="BN368" s="24">
        <v>59.5</v>
      </c>
      <c r="BO368" s="24">
        <v>5.0</v>
      </c>
      <c r="BP368" s="24">
        <v>1.5</v>
      </c>
      <c r="BQ368" s="24">
        <v>20328.5</v>
      </c>
      <c r="BR368" s="24">
        <v>492.0</v>
      </c>
      <c r="BS368" s="24">
        <v>612.0</v>
      </c>
      <c r="BT368" s="24">
        <v>533.5</v>
      </c>
      <c r="BU368" s="24">
        <v>706.5</v>
      </c>
      <c r="BV368" s="24">
        <v>1169.0</v>
      </c>
      <c r="BW368" s="24">
        <v>1542.0</v>
      </c>
      <c r="BX368" s="24">
        <v>1352.5</v>
      </c>
      <c r="BY368" s="24">
        <v>1371.5</v>
      </c>
      <c r="BZ368" s="24">
        <v>1444.0</v>
      </c>
      <c r="CA368" s="24">
        <v>1535.0</v>
      </c>
      <c r="CB368" s="24">
        <v>1826.0</v>
      </c>
      <c r="CC368" s="24">
        <v>1684.0</v>
      </c>
      <c r="CD368" s="24">
        <v>1742.5</v>
      </c>
      <c r="CE368" s="24">
        <v>1281.5</v>
      </c>
      <c r="CF368" s="24">
        <v>1076.0</v>
      </c>
      <c r="CG368" s="24">
        <v>876.5</v>
      </c>
      <c r="CH368" s="24">
        <v>629.5</v>
      </c>
      <c r="CI368" s="24">
        <v>326.0</v>
      </c>
      <c r="CJ368" s="24">
        <v>104.0</v>
      </c>
      <c r="CK368" s="24">
        <v>19.5</v>
      </c>
      <c r="CL368" s="24">
        <v>5.0</v>
      </c>
      <c r="CM368" s="24">
        <v>137.0</v>
      </c>
      <c r="CN368" s="24">
        <v>213.0</v>
      </c>
      <c r="CO368" s="24">
        <v>96.0</v>
      </c>
      <c r="CP368" s="24">
        <v>117.0</v>
      </c>
      <c r="CQ368" s="24">
        <v>0.0</v>
      </c>
      <c r="CR368" s="24">
        <v>37.0</v>
      </c>
      <c r="CS368" s="24">
        <v>8.0</v>
      </c>
      <c r="CT368" s="24">
        <v>29.0</v>
      </c>
      <c r="CU368" s="24">
        <v>0.0</v>
      </c>
      <c r="CV368" s="24">
        <v>0.0</v>
      </c>
      <c r="CW368" s="24">
        <v>0.0</v>
      </c>
      <c r="CX368" s="24">
        <v>0.0</v>
      </c>
      <c r="CY368" s="24">
        <v>10440.0</v>
      </c>
      <c r="CZ368" s="24">
        <v>0.0</v>
      </c>
      <c r="DA368" s="24">
        <v>3276.0</v>
      </c>
      <c r="DB368" s="24">
        <v>12.0</v>
      </c>
      <c r="DC368" s="24">
        <v>5.0</v>
      </c>
      <c r="DD368" s="24">
        <v>728.0</v>
      </c>
      <c r="DE368" s="24">
        <v>53.0</v>
      </c>
      <c r="DF368" s="24">
        <v>0.0</v>
      </c>
      <c r="DG368" s="24">
        <v>8.0</v>
      </c>
      <c r="DH368" s="24">
        <v>1.0</v>
      </c>
      <c r="DI368" s="24">
        <v>431.0</v>
      </c>
      <c r="DJ368" s="24">
        <v>2259.0</v>
      </c>
      <c r="DK368" s="24">
        <v>3662.0</v>
      </c>
      <c r="DL368" s="24">
        <v>5.0</v>
      </c>
      <c r="DM368" s="53">
        <v>125.1</v>
      </c>
      <c r="DN368" s="54"/>
    </row>
    <row r="369">
      <c r="A369" s="48" t="s">
        <v>973</v>
      </c>
      <c r="B369" s="49" t="s">
        <v>980</v>
      </c>
      <c r="C369" s="24">
        <v>47.4</v>
      </c>
      <c r="D369" s="24">
        <v>46.2</v>
      </c>
      <c r="E369" s="24">
        <v>48.4</v>
      </c>
      <c r="F369" s="50">
        <v>14017.0</v>
      </c>
      <c r="G369" s="50">
        <v>6764.0</v>
      </c>
      <c r="H369" s="50">
        <v>3371.0</v>
      </c>
      <c r="I369" s="50">
        <v>2170.0</v>
      </c>
      <c r="J369" s="50">
        <v>1301.0</v>
      </c>
      <c r="K369" s="24">
        <v>316.0</v>
      </c>
      <c r="L369" s="24">
        <v>78.0</v>
      </c>
      <c r="M369" s="24">
        <v>9.0</v>
      </c>
      <c r="N369" s="24">
        <v>7.0</v>
      </c>
      <c r="O369" s="24">
        <v>0.0</v>
      </c>
      <c r="P369" s="24">
        <v>1.0</v>
      </c>
      <c r="Q369" s="50">
        <v>12584.0</v>
      </c>
      <c r="R369" s="50">
        <v>4589.0</v>
      </c>
      <c r="S369" s="50">
        <v>3660.0</v>
      </c>
      <c r="T369" s="50">
        <v>2409.0</v>
      </c>
      <c r="U369" s="50">
        <v>1472.0</v>
      </c>
      <c r="V369" s="24">
        <v>366.0</v>
      </c>
      <c r="W369" s="24">
        <v>72.0</v>
      </c>
      <c r="X369" s="24">
        <v>16.0</v>
      </c>
      <c r="Y369" s="24">
        <v>27625.0</v>
      </c>
      <c r="Z369" s="24">
        <v>478.5</v>
      </c>
      <c r="AA369" s="24">
        <v>590.5</v>
      </c>
      <c r="AB369" s="24">
        <v>710.0</v>
      </c>
      <c r="AC369" s="24">
        <v>1011.5</v>
      </c>
      <c r="AD369" s="24">
        <v>1764.5</v>
      </c>
      <c r="AE369" s="24">
        <v>2486.0</v>
      </c>
      <c r="AF369" s="24">
        <v>2008.5</v>
      </c>
      <c r="AG369" s="24">
        <v>1786.0</v>
      </c>
      <c r="AH369" s="24">
        <v>1714.0</v>
      </c>
      <c r="AI369" s="24">
        <v>1989.0</v>
      </c>
      <c r="AJ369" s="24">
        <v>2431.5</v>
      </c>
      <c r="AK369" s="24">
        <v>2343.0</v>
      </c>
      <c r="AL369" s="24">
        <v>2520.5</v>
      </c>
      <c r="AM369" s="24">
        <v>1865.0</v>
      </c>
      <c r="AN369" s="24">
        <v>1465.0</v>
      </c>
      <c r="AO369" s="24">
        <v>1231.0</v>
      </c>
      <c r="AP369" s="24">
        <v>791.5</v>
      </c>
      <c r="AQ369" s="24">
        <v>319.5</v>
      </c>
      <c r="AR369" s="24">
        <v>96.5</v>
      </c>
      <c r="AS369" s="24">
        <v>22.5</v>
      </c>
      <c r="AT369" s="24">
        <v>0.5</v>
      </c>
      <c r="AU369" s="24">
        <v>13402.5</v>
      </c>
      <c r="AV369" s="24">
        <v>246.0</v>
      </c>
      <c r="AW369" s="24">
        <v>289.5</v>
      </c>
      <c r="AX369" s="24">
        <v>362.0</v>
      </c>
      <c r="AY369" s="24">
        <v>515.5</v>
      </c>
      <c r="AZ369" s="24">
        <v>892.0</v>
      </c>
      <c r="BA369" s="24">
        <v>1230.5</v>
      </c>
      <c r="BB369" s="24">
        <v>1037.5</v>
      </c>
      <c r="BC369" s="24">
        <v>949.5</v>
      </c>
      <c r="BD369" s="24">
        <v>903.5</v>
      </c>
      <c r="BE369" s="24">
        <v>1020.0</v>
      </c>
      <c r="BF369" s="24">
        <v>1151.0</v>
      </c>
      <c r="BG369" s="24">
        <v>1078.0</v>
      </c>
      <c r="BH369" s="24">
        <v>1212.0</v>
      </c>
      <c r="BI369" s="24">
        <v>837.5</v>
      </c>
      <c r="BJ369" s="24">
        <v>663.0</v>
      </c>
      <c r="BK369" s="24">
        <v>532.0</v>
      </c>
      <c r="BL369" s="24">
        <v>331.5</v>
      </c>
      <c r="BM369" s="24">
        <v>122.5</v>
      </c>
      <c r="BN369" s="24">
        <v>23.0</v>
      </c>
      <c r="BO369" s="24">
        <v>6.0</v>
      </c>
      <c r="BP369" s="24">
        <v>0.0</v>
      </c>
      <c r="BQ369" s="24">
        <v>14222.5</v>
      </c>
      <c r="BR369" s="24">
        <v>232.5</v>
      </c>
      <c r="BS369" s="24">
        <v>301.0</v>
      </c>
      <c r="BT369" s="24">
        <v>348.0</v>
      </c>
      <c r="BU369" s="24">
        <v>496.0</v>
      </c>
      <c r="BV369" s="24">
        <v>872.5</v>
      </c>
      <c r="BW369" s="24">
        <v>1255.5</v>
      </c>
      <c r="BX369" s="24">
        <v>971.0</v>
      </c>
      <c r="BY369" s="24">
        <v>836.5</v>
      </c>
      <c r="BZ369" s="24">
        <v>810.5</v>
      </c>
      <c r="CA369" s="24">
        <v>969.0</v>
      </c>
      <c r="CB369" s="24">
        <v>1280.5</v>
      </c>
      <c r="CC369" s="24">
        <v>1265.0</v>
      </c>
      <c r="CD369" s="24">
        <v>1308.5</v>
      </c>
      <c r="CE369" s="24">
        <v>1027.5</v>
      </c>
      <c r="CF369" s="24">
        <v>802.0</v>
      </c>
      <c r="CG369" s="24">
        <v>699.0</v>
      </c>
      <c r="CH369" s="24">
        <v>460.0</v>
      </c>
      <c r="CI369" s="24">
        <v>197.0</v>
      </c>
      <c r="CJ369" s="24">
        <v>73.5</v>
      </c>
      <c r="CK369" s="24">
        <v>16.5</v>
      </c>
      <c r="CL369" s="24">
        <v>0.5</v>
      </c>
      <c r="CM369" s="24">
        <v>158.0</v>
      </c>
      <c r="CN369" s="24">
        <v>262.0</v>
      </c>
      <c r="CO369" s="24">
        <v>126.0</v>
      </c>
      <c r="CP369" s="24">
        <v>136.0</v>
      </c>
      <c r="CQ369" s="24">
        <v>0.0</v>
      </c>
      <c r="CR369" s="24">
        <v>23.0</v>
      </c>
      <c r="CS369" s="24">
        <v>15.0</v>
      </c>
      <c r="CT369" s="24">
        <v>8.0</v>
      </c>
      <c r="CU369" s="24">
        <v>0.0</v>
      </c>
      <c r="CV369" s="24">
        <v>57.0</v>
      </c>
      <c r="CW369" s="24">
        <v>26.0</v>
      </c>
      <c r="CX369" s="24">
        <v>31.0</v>
      </c>
      <c r="CY369" s="24">
        <v>6472.0</v>
      </c>
      <c r="CZ369" s="24">
        <v>1.0</v>
      </c>
      <c r="DA369" s="24">
        <v>2308.0</v>
      </c>
      <c r="DB369" s="24">
        <v>10.0</v>
      </c>
      <c r="DC369" s="24">
        <v>3.0</v>
      </c>
      <c r="DD369" s="24">
        <v>623.0</v>
      </c>
      <c r="DE369" s="24">
        <v>21.0</v>
      </c>
      <c r="DF369" s="24">
        <v>0.0</v>
      </c>
      <c r="DG369" s="24">
        <v>5.0</v>
      </c>
      <c r="DH369" s="24">
        <v>1.0</v>
      </c>
      <c r="DI369" s="24">
        <v>182.0</v>
      </c>
      <c r="DJ369" s="24">
        <v>1230.0</v>
      </c>
      <c r="DK369" s="24">
        <v>2085.0</v>
      </c>
      <c r="DL369" s="24">
        <v>3.0</v>
      </c>
      <c r="DM369" s="53">
        <v>125.1</v>
      </c>
      <c r="DN369" s="54"/>
    </row>
    <row r="370">
      <c r="A370" s="48" t="s">
        <v>973</v>
      </c>
      <c r="B370" s="49" t="s">
        <v>981</v>
      </c>
      <c r="C370" s="24">
        <v>44.4</v>
      </c>
      <c r="D370" s="24">
        <v>43.2</v>
      </c>
      <c r="E370" s="24">
        <v>45.5</v>
      </c>
      <c r="F370" s="50">
        <v>5543.0</v>
      </c>
      <c r="G370" s="50">
        <v>1816.0</v>
      </c>
      <c r="H370" s="50">
        <v>1390.0</v>
      </c>
      <c r="I370" s="50">
        <v>1126.0</v>
      </c>
      <c r="J370" s="24">
        <v>917.0</v>
      </c>
      <c r="K370" s="24">
        <v>235.0</v>
      </c>
      <c r="L370" s="24">
        <v>48.0</v>
      </c>
      <c r="M370" s="24">
        <v>9.0</v>
      </c>
      <c r="N370" s="24">
        <v>2.0</v>
      </c>
      <c r="O370" s="24">
        <v>0.0</v>
      </c>
      <c r="P370" s="24">
        <v>0.0</v>
      </c>
      <c r="Q370" s="50">
        <v>3598.0</v>
      </c>
      <c r="R370" s="24">
        <v>963.0</v>
      </c>
      <c r="S370" s="50">
        <v>1116.0</v>
      </c>
      <c r="T370" s="24">
        <v>801.0</v>
      </c>
      <c r="U370" s="24">
        <v>566.0</v>
      </c>
      <c r="V370" s="24">
        <v>117.0</v>
      </c>
      <c r="W370" s="24">
        <v>32.0</v>
      </c>
      <c r="X370" s="24">
        <v>0.0</v>
      </c>
      <c r="Y370" s="24">
        <v>11781.0</v>
      </c>
      <c r="Z370" s="24">
        <v>415.0</v>
      </c>
      <c r="AA370" s="24">
        <v>379.0</v>
      </c>
      <c r="AB370" s="24">
        <v>334.0</v>
      </c>
      <c r="AC370" s="24">
        <v>489.5</v>
      </c>
      <c r="AD370" s="24">
        <v>691.5</v>
      </c>
      <c r="AE370" s="24">
        <v>868.5</v>
      </c>
      <c r="AF370" s="24">
        <v>866.0</v>
      </c>
      <c r="AG370" s="24">
        <v>968.5</v>
      </c>
      <c r="AH370" s="24">
        <v>767.5</v>
      </c>
      <c r="AI370" s="24">
        <v>858.5</v>
      </c>
      <c r="AJ370" s="24">
        <v>1050.0</v>
      </c>
      <c r="AK370" s="24">
        <v>1013.5</v>
      </c>
      <c r="AL370" s="24">
        <v>997.5</v>
      </c>
      <c r="AM370" s="24">
        <v>737.5</v>
      </c>
      <c r="AN370" s="24">
        <v>497.0</v>
      </c>
      <c r="AO370" s="24">
        <v>392.5</v>
      </c>
      <c r="AP370" s="24">
        <v>262.5</v>
      </c>
      <c r="AQ370" s="24">
        <v>142.5</v>
      </c>
      <c r="AR370" s="24">
        <v>42.0</v>
      </c>
      <c r="AS370" s="24">
        <v>8.0</v>
      </c>
      <c r="AT370" s="24">
        <v>0.0</v>
      </c>
      <c r="AU370" s="24">
        <v>5806.0</v>
      </c>
      <c r="AV370" s="24">
        <v>210.5</v>
      </c>
      <c r="AW370" s="24">
        <v>202.5</v>
      </c>
      <c r="AX370" s="24">
        <v>163.0</v>
      </c>
      <c r="AY370" s="24">
        <v>271.5</v>
      </c>
      <c r="AZ370" s="24">
        <v>367.5</v>
      </c>
      <c r="BA370" s="24">
        <v>427.0</v>
      </c>
      <c r="BB370" s="24">
        <v>432.0</v>
      </c>
      <c r="BC370" s="24">
        <v>500.5</v>
      </c>
      <c r="BD370" s="24">
        <v>401.5</v>
      </c>
      <c r="BE370" s="24">
        <v>410.0</v>
      </c>
      <c r="BF370" s="24">
        <v>530.5</v>
      </c>
      <c r="BG370" s="24">
        <v>511.5</v>
      </c>
      <c r="BH370" s="24">
        <v>487.5</v>
      </c>
      <c r="BI370" s="24">
        <v>355.0</v>
      </c>
      <c r="BJ370" s="24">
        <v>225.5</v>
      </c>
      <c r="BK370" s="24">
        <v>163.0</v>
      </c>
      <c r="BL370" s="24">
        <v>93.5</v>
      </c>
      <c r="BM370" s="24">
        <v>44.5</v>
      </c>
      <c r="BN370" s="24">
        <v>6.0</v>
      </c>
      <c r="BO370" s="24">
        <v>3.0</v>
      </c>
      <c r="BP370" s="24">
        <v>0.0</v>
      </c>
      <c r="BQ370" s="24">
        <v>5975.0</v>
      </c>
      <c r="BR370" s="24">
        <v>204.5</v>
      </c>
      <c r="BS370" s="24">
        <v>176.5</v>
      </c>
      <c r="BT370" s="24">
        <v>171.0</v>
      </c>
      <c r="BU370" s="24">
        <v>218.0</v>
      </c>
      <c r="BV370" s="24">
        <v>324.0</v>
      </c>
      <c r="BW370" s="24">
        <v>441.5</v>
      </c>
      <c r="BX370" s="24">
        <v>434.0</v>
      </c>
      <c r="BY370" s="24">
        <v>468.0</v>
      </c>
      <c r="BZ370" s="24">
        <v>366.0</v>
      </c>
      <c r="CA370" s="24">
        <v>448.5</v>
      </c>
      <c r="CB370" s="24">
        <v>519.5</v>
      </c>
      <c r="CC370" s="24">
        <v>502.0</v>
      </c>
      <c r="CD370" s="24">
        <v>510.0</v>
      </c>
      <c r="CE370" s="24">
        <v>382.5</v>
      </c>
      <c r="CF370" s="24">
        <v>271.5</v>
      </c>
      <c r="CG370" s="24">
        <v>229.5</v>
      </c>
      <c r="CH370" s="24">
        <v>169.0</v>
      </c>
      <c r="CI370" s="24">
        <v>98.0</v>
      </c>
      <c r="CJ370" s="24">
        <v>36.0</v>
      </c>
      <c r="CK370" s="24">
        <v>5.0</v>
      </c>
      <c r="CL370" s="24">
        <v>0.0</v>
      </c>
      <c r="CM370" s="24">
        <v>17.0</v>
      </c>
      <c r="CN370" s="24">
        <v>28.0</v>
      </c>
      <c r="CO370" s="24">
        <v>14.0</v>
      </c>
      <c r="CP370" s="24">
        <v>14.0</v>
      </c>
      <c r="CQ370" s="24">
        <v>0.0</v>
      </c>
      <c r="CR370" s="24">
        <v>21.0</v>
      </c>
      <c r="CS370" s="24">
        <v>12.0</v>
      </c>
      <c r="CT370" s="24">
        <v>9.0</v>
      </c>
      <c r="CU370" s="24">
        <v>0.0</v>
      </c>
      <c r="CV370" s="24">
        <v>58.0</v>
      </c>
      <c r="CW370" s="24">
        <v>9.0</v>
      </c>
      <c r="CX370" s="24">
        <v>49.0</v>
      </c>
      <c r="CY370" s="24">
        <v>4012.0</v>
      </c>
      <c r="CZ370" s="24">
        <v>165.0</v>
      </c>
      <c r="DA370" s="24">
        <v>1270.0</v>
      </c>
      <c r="DB370" s="24">
        <v>9.0</v>
      </c>
      <c r="DC370" s="24">
        <v>5.0</v>
      </c>
      <c r="DD370" s="24">
        <v>293.0</v>
      </c>
      <c r="DE370" s="24">
        <v>20.0</v>
      </c>
      <c r="DF370" s="24">
        <v>1.0</v>
      </c>
      <c r="DG370" s="24">
        <v>2.0</v>
      </c>
      <c r="DH370" s="24">
        <v>7.0</v>
      </c>
      <c r="DI370" s="24">
        <v>170.0</v>
      </c>
      <c r="DJ370" s="24">
        <v>821.0</v>
      </c>
      <c r="DK370" s="24">
        <v>1249.0</v>
      </c>
      <c r="DL370" s="24">
        <v>0.0</v>
      </c>
      <c r="DM370" s="53">
        <v>125.1</v>
      </c>
      <c r="DN370" s="54"/>
    </row>
    <row r="371">
      <c r="A371" s="48" t="s">
        <v>973</v>
      </c>
      <c r="B371" s="49" t="s">
        <v>982</v>
      </c>
      <c r="C371" s="24">
        <v>45.2</v>
      </c>
      <c r="D371" s="24">
        <v>44.0</v>
      </c>
      <c r="E371" s="24">
        <v>46.3</v>
      </c>
      <c r="F371" s="50">
        <v>11900.0</v>
      </c>
      <c r="G371" s="50">
        <v>4224.0</v>
      </c>
      <c r="H371" s="50">
        <v>3138.0</v>
      </c>
      <c r="I371" s="50">
        <v>2378.0</v>
      </c>
      <c r="J371" s="50">
        <v>1654.0</v>
      </c>
      <c r="K371" s="24">
        <v>395.0</v>
      </c>
      <c r="L371" s="24">
        <v>87.0</v>
      </c>
      <c r="M371" s="24">
        <v>20.0</v>
      </c>
      <c r="N371" s="24">
        <v>2.0</v>
      </c>
      <c r="O371" s="24">
        <v>1.0</v>
      </c>
      <c r="P371" s="24">
        <v>1.0</v>
      </c>
      <c r="Q371" s="50">
        <v>10970.0</v>
      </c>
      <c r="R371" s="50">
        <v>3009.0</v>
      </c>
      <c r="S371" s="50">
        <v>3254.0</v>
      </c>
      <c r="T371" s="50">
        <v>2468.0</v>
      </c>
      <c r="U371" s="50">
        <v>1747.0</v>
      </c>
      <c r="V371" s="24">
        <v>395.0</v>
      </c>
      <c r="W371" s="24">
        <v>82.0</v>
      </c>
      <c r="X371" s="24">
        <v>15.0</v>
      </c>
      <c r="Y371" s="24">
        <v>27003.0</v>
      </c>
      <c r="Z371" s="24">
        <v>697.0</v>
      </c>
      <c r="AA371" s="24">
        <v>843.0</v>
      </c>
      <c r="AB371" s="24">
        <v>897.0</v>
      </c>
      <c r="AC371" s="24">
        <v>1145.0</v>
      </c>
      <c r="AD371" s="24">
        <v>1677.5</v>
      </c>
      <c r="AE371" s="24">
        <v>2162.5</v>
      </c>
      <c r="AF371" s="24">
        <v>1953.0</v>
      </c>
      <c r="AG371" s="24">
        <v>2050.0</v>
      </c>
      <c r="AH371" s="24">
        <v>1963.5</v>
      </c>
      <c r="AI371" s="24">
        <v>2169.0</v>
      </c>
      <c r="AJ371" s="24">
        <v>2284.5</v>
      </c>
      <c r="AK371" s="24">
        <v>2072.5</v>
      </c>
      <c r="AL371" s="24">
        <v>2283.0</v>
      </c>
      <c r="AM371" s="24">
        <v>1625.0</v>
      </c>
      <c r="AN371" s="24">
        <v>1229.5</v>
      </c>
      <c r="AO371" s="24">
        <v>980.5</v>
      </c>
      <c r="AP371" s="24">
        <v>612.0</v>
      </c>
      <c r="AQ371" s="24">
        <v>260.5</v>
      </c>
      <c r="AR371" s="24">
        <v>82.0</v>
      </c>
      <c r="AS371" s="24">
        <v>14.5</v>
      </c>
      <c r="AT371" s="24">
        <v>1.5</v>
      </c>
      <c r="AU371" s="24">
        <v>13033.0</v>
      </c>
      <c r="AV371" s="24">
        <v>345.5</v>
      </c>
      <c r="AW371" s="24">
        <v>412.5</v>
      </c>
      <c r="AX371" s="24">
        <v>464.5</v>
      </c>
      <c r="AY371" s="24">
        <v>609.5</v>
      </c>
      <c r="AZ371" s="24">
        <v>887.0</v>
      </c>
      <c r="BA371" s="24">
        <v>1056.5</v>
      </c>
      <c r="BB371" s="24">
        <v>964.0</v>
      </c>
      <c r="BC371" s="24">
        <v>1053.0</v>
      </c>
      <c r="BD371" s="24">
        <v>972.0</v>
      </c>
      <c r="BE371" s="24">
        <v>1074.0</v>
      </c>
      <c r="BF371" s="24">
        <v>1083.0</v>
      </c>
      <c r="BG371" s="24">
        <v>962.0</v>
      </c>
      <c r="BH371" s="24">
        <v>1041.5</v>
      </c>
      <c r="BI371" s="24">
        <v>769.5</v>
      </c>
      <c r="BJ371" s="24">
        <v>523.5</v>
      </c>
      <c r="BK371" s="24">
        <v>441.0</v>
      </c>
      <c r="BL371" s="24">
        <v>266.5</v>
      </c>
      <c r="BM371" s="24">
        <v>82.0</v>
      </c>
      <c r="BN371" s="24">
        <v>22.5</v>
      </c>
      <c r="BO371" s="24">
        <v>2.5</v>
      </c>
      <c r="BP371" s="24">
        <v>0.5</v>
      </c>
      <c r="BQ371" s="24">
        <v>13970.0</v>
      </c>
      <c r="BR371" s="24">
        <v>351.5</v>
      </c>
      <c r="BS371" s="24">
        <v>430.5</v>
      </c>
      <c r="BT371" s="24">
        <v>432.5</v>
      </c>
      <c r="BU371" s="24">
        <v>535.5</v>
      </c>
      <c r="BV371" s="24">
        <v>790.5</v>
      </c>
      <c r="BW371" s="24">
        <v>1106.0</v>
      </c>
      <c r="BX371" s="24">
        <v>989.0</v>
      </c>
      <c r="BY371" s="24">
        <v>997.0</v>
      </c>
      <c r="BZ371" s="24">
        <v>991.5</v>
      </c>
      <c r="CA371" s="24">
        <v>1095.0</v>
      </c>
      <c r="CB371" s="24">
        <v>1201.5</v>
      </c>
      <c r="CC371" s="24">
        <v>1110.5</v>
      </c>
      <c r="CD371" s="24">
        <v>1241.5</v>
      </c>
      <c r="CE371" s="24">
        <v>855.5</v>
      </c>
      <c r="CF371" s="24">
        <v>706.0</v>
      </c>
      <c r="CG371" s="24">
        <v>539.5</v>
      </c>
      <c r="CH371" s="24">
        <v>345.5</v>
      </c>
      <c r="CI371" s="24">
        <v>178.5</v>
      </c>
      <c r="CJ371" s="24">
        <v>59.5</v>
      </c>
      <c r="CK371" s="24">
        <v>12.0</v>
      </c>
      <c r="CL371" s="24">
        <v>1.0</v>
      </c>
      <c r="CM371" s="24">
        <v>79.0</v>
      </c>
      <c r="CN371" s="24">
        <v>131.0</v>
      </c>
      <c r="CO371" s="24">
        <v>65.0</v>
      </c>
      <c r="CP371" s="24">
        <v>66.0</v>
      </c>
      <c r="CQ371" s="24">
        <v>0.0</v>
      </c>
      <c r="CR371" s="24">
        <v>17.0</v>
      </c>
      <c r="CS371" s="24">
        <v>0.0</v>
      </c>
      <c r="CT371" s="24">
        <v>16.0</v>
      </c>
      <c r="CU371" s="24">
        <v>0.0</v>
      </c>
      <c r="CV371" s="24">
        <v>0.0</v>
      </c>
      <c r="CW371" s="24">
        <v>0.0</v>
      </c>
      <c r="CX371" s="24">
        <v>0.0</v>
      </c>
      <c r="CY371" s="24">
        <v>8054.0</v>
      </c>
      <c r="CZ371" s="24">
        <v>7.0</v>
      </c>
      <c r="DA371" s="24">
        <v>2717.0</v>
      </c>
      <c r="DB371" s="24">
        <v>10.0</v>
      </c>
      <c r="DC371" s="24">
        <v>10.0</v>
      </c>
      <c r="DD371" s="24">
        <v>1198.0</v>
      </c>
      <c r="DE371" s="24">
        <v>47.0</v>
      </c>
      <c r="DF371" s="24">
        <v>0.0</v>
      </c>
      <c r="DG371" s="24">
        <v>8.0</v>
      </c>
      <c r="DH371" s="24">
        <v>2.0</v>
      </c>
      <c r="DI371" s="24">
        <v>238.0</v>
      </c>
      <c r="DJ371" s="24">
        <v>1351.0</v>
      </c>
      <c r="DK371" s="24">
        <v>2464.0</v>
      </c>
      <c r="DL371" s="24">
        <v>2.0</v>
      </c>
      <c r="DM371" s="53">
        <v>125.1</v>
      </c>
      <c r="DN371" s="54"/>
    </row>
    <row r="372">
      <c r="A372" s="48" t="s">
        <v>973</v>
      </c>
      <c r="B372" s="49" t="s">
        <v>983</v>
      </c>
      <c r="C372" s="24">
        <v>45.7</v>
      </c>
      <c r="D372" s="24">
        <v>44.4</v>
      </c>
      <c r="E372" s="24">
        <v>47.0</v>
      </c>
      <c r="F372" s="50">
        <v>8884.0</v>
      </c>
      <c r="G372" s="50">
        <v>3296.0</v>
      </c>
      <c r="H372" s="50">
        <v>2275.0</v>
      </c>
      <c r="I372" s="50">
        <v>1661.0</v>
      </c>
      <c r="J372" s="50">
        <v>1278.0</v>
      </c>
      <c r="K372" s="24">
        <v>281.0</v>
      </c>
      <c r="L372" s="24">
        <v>73.0</v>
      </c>
      <c r="M372" s="24">
        <v>15.0</v>
      </c>
      <c r="N372" s="24">
        <v>3.0</v>
      </c>
      <c r="O372" s="24">
        <v>0.0</v>
      </c>
      <c r="P372" s="24">
        <v>2.0</v>
      </c>
      <c r="Q372" s="50">
        <v>8232.0</v>
      </c>
      <c r="R372" s="50">
        <v>2314.0</v>
      </c>
      <c r="S372" s="50">
        <v>2417.0</v>
      </c>
      <c r="T372" s="50">
        <v>1803.0</v>
      </c>
      <c r="U372" s="50">
        <v>1328.0</v>
      </c>
      <c r="V372" s="24">
        <v>280.0</v>
      </c>
      <c r="W372" s="24">
        <v>70.0</v>
      </c>
      <c r="X372" s="24">
        <v>20.0</v>
      </c>
      <c r="Y372" s="24">
        <v>20254.0</v>
      </c>
      <c r="Z372" s="24">
        <v>439.0</v>
      </c>
      <c r="AA372" s="24">
        <v>609.5</v>
      </c>
      <c r="AB372" s="24">
        <v>746.5</v>
      </c>
      <c r="AC372" s="24">
        <v>880.0</v>
      </c>
      <c r="AD372" s="24">
        <v>1289.0</v>
      </c>
      <c r="AE372" s="24">
        <v>1584.0</v>
      </c>
      <c r="AF372" s="24">
        <v>1332.0</v>
      </c>
      <c r="AG372" s="24">
        <v>1408.5</v>
      </c>
      <c r="AH372" s="24">
        <v>1436.0</v>
      </c>
      <c r="AI372" s="24">
        <v>1624.5</v>
      </c>
      <c r="AJ372" s="24">
        <v>1746.5</v>
      </c>
      <c r="AK372" s="24">
        <v>1663.0</v>
      </c>
      <c r="AL372" s="24">
        <v>1730.5</v>
      </c>
      <c r="AM372" s="24">
        <v>1378.5</v>
      </c>
      <c r="AN372" s="24">
        <v>931.5</v>
      </c>
      <c r="AO372" s="24">
        <v>677.0</v>
      </c>
      <c r="AP372" s="24">
        <v>465.0</v>
      </c>
      <c r="AQ372" s="24">
        <v>228.0</v>
      </c>
      <c r="AR372" s="24">
        <v>64.5</v>
      </c>
      <c r="AS372" s="24">
        <v>18.5</v>
      </c>
      <c r="AT372" s="24">
        <v>2.0</v>
      </c>
      <c r="AU372" s="24">
        <v>10114.5</v>
      </c>
      <c r="AV372" s="24">
        <v>224.0</v>
      </c>
      <c r="AW372" s="24">
        <v>322.0</v>
      </c>
      <c r="AX372" s="24">
        <v>403.5</v>
      </c>
      <c r="AY372" s="24">
        <v>500.0</v>
      </c>
      <c r="AZ372" s="24">
        <v>673.0</v>
      </c>
      <c r="BA372" s="24">
        <v>812.0</v>
      </c>
      <c r="BB372" s="24">
        <v>693.0</v>
      </c>
      <c r="BC372" s="24">
        <v>752.5</v>
      </c>
      <c r="BD372" s="24">
        <v>733.5</v>
      </c>
      <c r="BE372" s="24">
        <v>826.0</v>
      </c>
      <c r="BF372" s="24">
        <v>866.5</v>
      </c>
      <c r="BG372" s="24">
        <v>784.5</v>
      </c>
      <c r="BH372" s="24">
        <v>870.0</v>
      </c>
      <c r="BI372" s="24">
        <v>628.5</v>
      </c>
      <c r="BJ372" s="24">
        <v>427.0</v>
      </c>
      <c r="BK372" s="24">
        <v>301.5</v>
      </c>
      <c r="BL372" s="24">
        <v>186.5</v>
      </c>
      <c r="BM372" s="24">
        <v>82.0</v>
      </c>
      <c r="BN372" s="24">
        <v>21.5</v>
      </c>
      <c r="BO372" s="24">
        <v>7.0</v>
      </c>
      <c r="BP372" s="24">
        <v>0.0</v>
      </c>
      <c r="BQ372" s="24">
        <v>10139.5</v>
      </c>
      <c r="BR372" s="24">
        <v>215.0</v>
      </c>
      <c r="BS372" s="24">
        <v>287.5</v>
      </c>
      <c r="BT372" s="24">
        <v>343.0</v>
      </c>
      <c r="BU372" s="24">
        <v>380.0</v>
      </c>
      <c r="BV372" s="24">
        <v>616.0</v>
      </c>
      <c r="BW372" s="24">
        <v>772.0</v>
      </c>
      <c r="BX372" s="24">
        <v>639.0</v>
      </c>
      <c r="BY372" s="24">
        <v>656.0</v>
      </c>
      <c r="BZ372" s="24">
        <v>702.5</v>
      </c>
      <c r="CA372" s="24">
        <v>798.5</v>
      </c>
      <c r="CB372" s="24">
        <v>880.0</v>
      </c>
      <c r="CC372" s="24">
        <v>878.5</v>
      </c>
      <c r="CD372" s="24">
        <v>860.5</v>
      </c>
      <c r="CE372" s="24">
        <v>750.0</v>
      </c>
      <c r="CF372" s="24">
        <v>504.5</v>
      </c>
      <c r="CG372" s="24">
        <v>375.5</v>
      </c>
      <c r="CH372" s="24">
        <v>278.5</v>
      </c>
      <c r="CI372" s="24">
        <v>146.0</v>
      </c>
      <c r="CJ372" s="24">
        <v>43.0</v>
      </c>
      <c r="CK372" s="24">
        <v>11.5</v>
      </c>
      <c r="CL372" s="24">
        <v>2.0</v>
      </c>
      <c r="CM372" s="24">
        <v>77.0</v>
      </c>
      <c r="CN372" s="24">
        <v>133.0</v>
      </c>
      <c r="CO372" s="24">
        <v>56.0</v>
      </c>
      <c r="CP372" s="24">
        <v>77.0</v>
      </c>
      <c r="CQ372" s="24">
        <v>0.0</v>
      </c>
      <c r="CR372" s="24">
        <v>0.0</v>
      </c>
      <c r="CS372" s="24">
        <v>0.0</v>
      </c>
      <c r="CT372" s="24">
        <v>0.0</v>
      </c>
      <c r="CU372" s="24">
        <v>0.0</v>
      </c>
      <c r="CV372" s="24">
        <v>36.0</v>
      </c>
      <c r="CW372" s="24">
        <v>6.0</v>
      </c>
      <c r="CX372" s="24">
        <v>30.0</v>
      </c>
      <c r="CY372" s="24">
        <v>6307.0</v>
      </c>
      <c r="CZ372" s="24">
        <v>0.0</v>
      </c>
      <c r="DA372" s="24">
        <v>1978.0</v>
      </c>
      <c r="DB372" s="24">
        <v>7.0</v>
      </c>
      <c r="DC372" s="24">
        <v>9.0</v>
      </c>
      <c r="DD372" s="24">
        <v>1238.0</v>
      </c>
      <c r="DE372" s="24">
        <v>42.0</v>
      </c>
      <c r="DF372" s="24">
        <v>0.0</v>
      </c>
      <c r="DG372" s="24">
        <v>4.0</v>
      </c>
      <c r="DH372" s="24">
        <v>0.0</v>
      </c>
      <c r="DI372" s="24">
        <v>172.0</v>
      </c>
      <c r="DJ372" s="24">
        <v>1039.0</v>
      </c>
      <c r="DK372" s="24">
        <v>1816.0</v>
      </c>
      <c r="DL372" s="24">
        <v>2.0</v>
      </c>
      <c r="DM372" s="53">
        <v>125.1</v>
      </c>
      <c r="DN372" s="54"/>
    </row>
    <row r="373">
      <c r="A373" s="48" t="s">
        <v>973</v>
      </c>
      <c r="B373" s="49" t="s">
        <v>984</v>
      </c>
      <c r="C373" s="24">
        <v>45.3</v>
      </c>
      <c r="D373" s="24">
        <v>44.3</v>
      </c>
      <c r="E373" s="24">
        <v>46.2</v>
      </c>
      <c r="F373" s="50">
        <v>20912.0</v>
      </c>
      <c r="G373" s="50">
        <v>8359.0</v>
      </c>
      <c r="H373" s="50">
        <v>5224.0</v>
      </c>
      <c r="I373" s="50">
        <v>3871.0</v>
      </c>
      <c r="J373" s="50">
        <v>2667.0</v>
      </c>
      <c r="K373" s="24">
        <v>632.0</v>
      </c>
      <c r="L373" s="24">
        <v>111.0</v>
      </c>
      <c r="M373" s="24">
        <v>37.0</v>
      </c>
      <c r="N373" s="24">
        <v>7.0</v>
      </c>
      <c r="O373" s="24">
        <v>4.0</v>
      </c>
      <c r="P373" s="24">
        <v>0.0</v>
      </c>
      <c r="Q373" s="50">
        <v>18768.0</v>
      </c>
      <c r="R373" s="50">
        <v>5473.0</v>
      </c>
      <c r="S373" s="50">
        <v>5503.0</v>
      </c>
      <c r="T373" s="50">
        <v>4090.0</v>
      </c>
      <c r="U373" s="50">
        <v>2851.0</v>
      </c>
      <c r="V373" s="24">
        <v>668.0</v>
      </c>
      <c r="W373" s="24">
        <v>148.0</v>
      </c>
      <c r="X373" s="24">
        <v>35.0</v>
      </c>
      <c r="Y373" s="24">
        <v>45387.0</v>
      </c>
      <c r="Z373" s="24">
        <v>1021.5</v>
      </c>
      <c r="AA373" s="24">
        <v>1517.0</v>
      </c>
      <c r="AB373" s="24">
        <v>1625.5</v>
      </c>
      <c r="AC373" s="24">
        <v>1765.5</v>
      </c>
      <c r="AD373" s="24">
        <v>2810.0</v>
      </c>
      <c r="AE373" s="24">
        <v>3645.5</v>
      </c>
      <c r="AF373" s="24">
        <v>3109.0</v>
      </c>
      <c r="AG373" s="24">
        <v>3336.5</v>
      </c>
      <c r="AH373" s="24">
        <v>3599.0</v>
      </c>
      <c r="AI373" s="24">
        <v>3757.0</v>
      </c>
      <c r="AJ373" s="24">
        <v>3893.5</v>
      </c>
      <c r="AK373" s="24">
        <v>3578.5</v>
      </c>
      <c r="AL373" s="24">
        <v>3541.0</v>
      </c>
      <c r="AM373" s="24">
        <v>2731.5</v>
      </c>
      <c r="AN373" s="24">
        <v>2108.0</v>
      </c>
      <c r="AO373" s="24">
        <v>1686.5</v>
      </c>
      <c r="AP373" s="24">
        <v>1056.0</v>
      </c>
      <c r="AQ373" s="24">
        <v>433.0</v>
      </c>
      <c r="AR373" s="24">
        <v>135.0</v>
      </c>
      <c r="AS373" s="24">
        <v>31.0</v>
      </c>
      <c r="AT373" s="24">
        <v>6.5</v>
      </c>
      <c r="AU373" s="24">
        <v>21373.5</v>
      </c>
      <c r="AV373" s="24">
        <v>499.5</v>
      </c>
      <c r="AW373" s="24">
        <v>777.0</v>
      </c>
      <c r="AX373" s="24">
        <v>822.5</v>
      </c>
      <c r="AY373" s="24">
        <v>877.5</v>
      </c>
      <c r="AZ373" s="24">
        <v>1358.0</v>
      </c>
      <c r="BA373" s="24">
        <v>1710.5</v>
      </c>
      <c r="BB373" s="24">
        <v>1503.5</v>
      </c>
      <c r="BC373" s="24">
        <v>1601.0</v>
      </c>
      <c r="BD373" s="24">
        <v>1806.5</v>
      </c>
      <c r="BE373" s="24">
        <v>1856.5</v>
      </c>
      <c r="BF373" s="24">
        <v>1818.5</v>
      </c>
      <c r="BG373" s="24">
        <v>1664.5</v>
      </c>
      <c r="BH373" s="24">
        <v>1582.0</v>
      </c>
      <c r="BI373" s="24">
        <v>1197.5</v>
      </c>
      <c r="BJ373" s="24">
        <v>910.5</v>
      </c>
      <c r="BK373" s="24">
        <v>760.5</v>
      </c>
      <c r="BL373" s="24">
        <v>443.0</v>
      </c>
      <c r="BM373" s="24">
        <v>145.5</v>
      </c>
      <c r="BN373" s="24">
        <v>30.5</v>
      </c>
      <c r="BO373" s="24">
        <v>8.0</v>
      </c>
      <c r="BP373" s="24">
        <v>0.5</v>
      </c>
      <c r="BQ373" s="24">
        <v>24013.5</v>
      </c>
      <c r="BR373" s="24">
        <v>522.0</v>
      </c>
      <c r="BS373" s="24">
        <v>740.0</v>
      </c>
      <c r="BT373" s="24">
        <v>803.0</v>
      </c>
      <c r="BU373" s="24">
        <v>888.0</v>
      </c>
      <c r="BV373" s="24">
        <v>1452.0</v>
      </c>
      <c r="BW373" s="24">
        <v>1935.0</v>
      </c>
      <c r="BX373" s="24">
        <v>1605.5</v>
      </c>
      <c r="BY373" s="24">
        <v>1735.5</v>
      </c>
      <c r="BZ373" s="24">
        <v>1792.5</v>
      </c>
      <c r="CA373" s="24">
        <v>1900.5</v>
      </c>
      <c r="CB373" s="24">
        <v>2075.0</v>
      </c>
      <c r="CC373" s="24">
        <v>1914.0</v>
      </c>
      <c r="CD373" s="24">
        <v>1959.0</v>
      </c>
      <c r="CE373" s="24">
        <v>1534.0</v>
      </c>
      <c r="CF373" s="24">
        <v>1197.5</v>
      </c>
      <c r="CG373" s="24">
        <v>926.0</v>
      </c>
      <c r="CH373" s="24">
        <v>613.0</v>
      </c>
      <c r="CI373" s="24">
        <v>287.5</v>
      </c>
      <c r="CJ373" s="24">
        <v>104.5</v>
      </c>
      <c r="CK373" s="24">
        <v>23.0</v>
      </c>
      <c r="CL373" s="24">
        <v>6.0</v>
      </c>
      <c r="CM373" s="24">
        <v>179.0</v>
      </c>
      <c r="CN373" s="24">
        <v>331.0</v>
      </c>
      <c r="CO373" s="24">
        <v>156.0</v>
      </c>
      <c r="CP373" s="24">
        <v>175.0</v>
      </c>
      <c r="CQ373" s="24">
        <v>7.0</v>
      </c>
      <c r="CR373" s="24">
        <v>73.0</v>
      </c>
      <c r="CS373" s="24">
        <v>26.0</v>
      </c>
      <c r="CT373" s="24">
        <v>47.0</v>
      </c>
      <c r="CU373" s="24">
        <v>0.0</v>
      </c>
      <c r="CV373" s="24">
        <v>68.0</v>
      </c>
      <c r="CW373" s="24">
        <v>17.0</v>
      </c>
      <c r="CX373" s="24">
        <v>51.0</v>
      </c>
      <c r="CY373" s="24">
        <v>12257.0</v>
      </c>
      <c r="CZ373" s="24">
        <v>1.0</v>
      </c>
      <c r="DA373" s="24">
        <v>4396.0</v>
      </c>
      <c r="DB373" s="24">
        <v>18.0</v>
      </c>
      <c r="DC373" s="24">
        <v>8.0</v>
      </c>
      <c r="DD373" s="24">
        <v>1106.0</v>
      </c>
      <c r="DE373" s="24">
        <v>57.0</v>
      </c>
      <c r="DF373" s="24">
        <v>0.0</v>
      </c>
      <c r="DG373" s="24">
        <v>4.0</v>
      </c>
      <c r="DH373" s="24">
        <v>1.0</v>
      </c>
      <c r="DI373" s="24">
        <v>371.0</v>
      </c>
      <c r="DJ373" s="24">
        <v>2323.0</v>
      </c>
      <c r="DK373" s="24">
        <v>3969.0</v>
      </c>
      <c r="DL373" s="24">
        <v>3.0</v>
      </c>
      <c r="DM373" s="53">
        <v>125.1</v>
      </c>
      <c r="DN373" s="54"/>
    </row>
    <row r="374">
      <c r="A374" s="48" t="s">
        <v>973</v>
      </c>
      <c r="B374" s="49" t="s">
        <v>985</v>
      </c>
      <c r="C374" s="24">
        <v>42.6</v>
      </c>
      <c r="D374" s="24">
        <v>41.6</v>
      </c>
      <c r="E374" s="24">
        <v>43.5</v>
      </c>
      <c r="F374" s="50">
        <v>15002.0</v>
      </c>
      <c r="G374" s="50">
        <v>6021.0</v>
      </c>
      <c r="H374" s="50">
        <v>3639.0</v>
      </c>
      <c r="I374" s="50">
        <v>2631.0</v>
      </c>
      <c r="J374" s="50">
        <v>2105.0</v>
      </c>
      <c r="K374" s="24">
        <v>491.0</v>
      </c>
      <c r="L374" s="24">
        <v>82.0</v>
      </c>
      <c r="M374" s="24">
        <v>16.0</v>
      </c>
      <c r="N374" s="24">
        <v>4.0</v>
      </c>
      <c r="O374" s="24">
        <v>6.0</v>
      </c>
      <c r="P374" s="24">
        <v>7.0</v>
      </c>
      <c r="Q374" s="50">
        <v>11145.0</v>
      </c>
      <c r="R374" s="50">
        <v>3771.0</v>
      </c>
      <c r="S374" s="50">
        <v>3122.0</v>
      </c>
      <c r="T374" s="50">
        <v>2211.0</v>
      </c>
      <c r="U374" s="50">
        <v>1615.0</v>
      </c>
      <c r="V374" s="24">
        <v>353.0</v>
      </c>
      <c r="W374" s="24">
        <v>59.0</v>
      </c>
      <c r="X374" s="24">
        <v>14.0</v>
      </c>
      <c r="Y374" s="24">
        <v>31562.5</v>
      </c>
      <c r="Z374" s="24">
        <v>1082.0</v>
      </c>
      <c r="AA374" s="24">
        <v>1297.5</v>
      </c>
      <c r="AB374" s="24">
        <v>1238.5</v>
      </c>
      <c r="AC374" s="24">
        <v>1416.0</v>
      </c>
      <c r="AD374" s="24">
        <v>1808.5</v>
      </c>
      <c r="AE374" s="24">
        <v>2497.0</v>
      </c>
      <c r="AF374" s="24">
        <v>2585.5</v>
      </c>
      <c r="AG374" s="24">
        <v>2694.5</v>
      </c>
      <c r="AH374" s="24">
        <v>2684.5</v>
      </c>
      <c r="AI374" s="24">
        <v>2638.0</v>
      </c>
      <c r="AJ374" s="24">
        <v>2533.0</v>
      </c>
      <c r="AK374" s="24">
        <v>2115.5</v>
      </c>
      <c r="AL374" s="24">
        <v>2112.0</v>
      </c>
      <c r="AM374" s="24">
        <v>1583.5</v>
      </c>
      <c r="AN374" s="24">
        <v>1258.0</v>
      </c>
      <c r="AO374" s="24">
        <v>972.0</v>
      </c>
      <c r="AP374" s="24">
        <v>644.5</v>
      </c>
      <c r="AQ374" s="24">
        <v>287.5</v>
      </c>
      <c r="AR374" s="24">
        <v>94.0</v>
      </c>
      <c r="AS374" s="24">
        <v>19.0</v>
      </c>
      <c r="AT374" s="24">
        <v>1.5</v>
      </c>
      <c r="AU374" s="24">
        <v>14955.5</v>
      </c>
      <c r="AV374" s="24">
        <v>549.0</v>
      </c>
      <c r="AW374" s="24">
        <v>654.0</v>
      </c>
      <c r="AX374" s="24">
        <v>651.0</v>
      </c>
      <c r="AY374" s="24">
        <v>737.5</v>
      </c>
      <c r="AZ374" s="24">
        <v>842.5</v>
      </c>
      <c r="BA374" s="24">
        <v>1114.5</v>
      </c>
      <c r="BB374" s="24">
        <v>1219.0</v>
      </c>
      <c r="BC374" s="24">
        <v>1344.5</v>
      </c>
      <c r="BD374" s="24">
        <v>1332.5</v>
      </c>
      <c r="BE374" s="24">
        <v>1280.5</v>
      </c>
      <c r="BF374" s="24">
        <v>1252.5</v>
      </c>
      <c r="BG374" s="24">
        <v>1010.0</v>
      </c>
      <c r="BH374" s="24">
        <v>971.0</v>
      </c>
      <c r="BI374" s="24">
        <v>655.0</v>
      </c>
      <c r="BJ374" s="24">
        <v>514.5</v>
      </c>
      <c r="BK374" s="24">
        <v>432.5</v>
      </c>
      <c r="BL374" s="24">
        <v>255.0</v>
      </c>
      <c r="BM374" s="24">
        <v>104.5</v>
      </c>
      <c r="BN374" s="24">
        <v>29.5</v>
      </c>
      <c r="BO374" s="24">
        <v>5.5</v>
      </c>
      <c r="BP374" s="24">
        <v>0.5</v>
      </c>
      <c r="BQ374" s="24">
        <v>16607.0</v>
      </c>
      <c r="BR374" s="24">
        <v>533.0</v>
      </c>
      <c r="BS374" s="24">
        <v>643.5</v>
      </c>
      <c r="BT374" s="24">
        <v>587.5</v>
      </c>
      <c r="BU374" s="24">
        <v>678.5</v>
      </c>
      <c r="BV374" s="24">
        <v>966.0</v>
      </c>
      <c r="BW374" s="24">
        <v>1382.5</v>
      </c>
      <c r="BX374" s="24">
        <v>1366.5</v>
      </c>
      <c r="BY374" s="24">
        <v>1350.0</v>
      </c>
      <c r="BZ374" s="24">
        <v>1352.0</v>
      </c>
      <c r="CA374" s="24">
        <v>1357.5</v>
      </c>
      <c r="CB374" s="24">
        <v>1280.5</v>
      </c>
      <c r="CC374" s="24">
        <v>1105.5</v>
      </c>
      <c r="CD374" s="24">
        <v>1141.0</v>
      </c>
      <c r="CE374" s="24">
        <v>928.5</v>
      </c>
      <c r="CF374" s="24">
        <v>743.5</v>
      </c>
      <c r="CG374" s="24">
        <v>539.5</v>
      </c>
      <c r="CH374" s="24">
        <v>389.5</v>
      </c>
      <c r="CI374" s="24">
        <v>183.0</v>
      </c>
      <c r="CJ374" s="24">
        <v>64.5</v>
      </c>
      <c r="CK374" s="24">
        <v>13.5</v>
      </c>
      <c r="CL374" s="24">
        <v>1.0</v>
      </c>
      <c r="CM374" s="24">
        <v>118.0</v>
      </c>
      <c r="CN374" s="24">
        <v>190.0</v>
      </c>
      <c r="CO374" s="24">
        <v>89.0</v>
      </c>
      <c r="CP374" s="24">
        <v>101.0</v>
      </c>
      <c r="CQ374" s="24">
        <v>0.0</v>
      </c>
      <c r="CR374" s="24">
        <v>45.0</v>
      </c>
      <c r="CS374" s="24">
        <v>20.0</v>
      </c>
      <c r="CT374" s="24">
        <v>25.0</v>
      </c>
      <c r="CU374" s="24">
        <v>0.0</v>
      </c>
      <c r="CV374" s="24">
        <v>537.0</v>
      </c>
      <c r="CW374" s="24">
        <v>229.0</v>
      </c>
      <c r="CX374" s="24">
        <v>308.0</v>
      </c>
      <c r="CY374" s="24">
        <v>9301.0</v>
      </c>
      <c r="CZ374" s="24">
        <v>1.0</v>
      </c>
      <c r="DA374" s="24">
        <v>3257.0</v>
      </c>
      <c r="DB374" s="24">
        <v>13.0</v>
      </c>
      <c r="DC374" s="24">
        <v>5.0</v>
      </c>
      <c r="DD374" s="24">
        <v>684.0</v>
      </c>
      <c r="DE374" s="24">
        <v>57.0</v>
      </c>
      <c r="DF374" s="24">
        <v>0.0</v>
      </c>
      <c r="DG374" s="24">
        <v>9.0</v>
      </c>
      <c r="DH374" s="24">
        <v>5.0</v>
      </c>
      <c r="DI374" s="24">
        <v>353.0</v>
      </c>
      <c r="DJ374" s="24">
        <v>1887.0</v>
      </c>
      <c r="DK374" s="24">
        <v>3026.0</v>
      </c>
      <c r="DL374" s="24">
        <v>4.0</v>
      </c>
      <c r="DM374" s="53">
        <v>125.1</v>
      </c>
      <c r="DN374" s="54"/>
    </row>
    <row r="375">
      <c r="A375" s="48" t="s">
        <v>973</v>
      </c>
      <c r="B375" s="49" t="s">
        <v>986</v>
      </c>
      <c r="C375" s="24">
        <v>41.1</v>
      </c>
      <c r="D375" s="24">
        <v>39.9</v>
      </c>
      <c r="E375" s="24">
        <v>42.2</v>
      </c>
      <c r="F375" s="50">
        <v>11324.0</v>
      </c>
      <c r="G375" s="50">
        <v>3293.0</v>
      </c>
      <c r="H375" s="50">
        <v>2718.0</v>
      </c>
      <c r="I375" s="50">
        <v>2653.0</v>
      </c>
      <c r="J375" s="50">
        <v>2098.0</v>
      </c>
      <c r="K375" s="24">
        <v>440.0</v>
      </c>
      <c r="L375" s="24">
        <v>88.0</v>
      </c>
      <c r="M375" s="24">
        <v>20.0</v>
      </c>
      <c r="N375" s="24">
        <v>9.0</v>
      </c>
      <c r="O375" s="24">
        <v>2.0</v>
      </c>
      <c r="P375" s="24">
        <v>3.0</v>
      </c>
      <c r="Q375" s="50">
        <v>10121.0</v>
      </c>
      <c r="R375" s="50">
        <v>2171.0</v>
      </c>
      <c r="S375" s="50">
        <v>2807.0</v>
      </c>
      <c r="T375" s="50">
        <v>2655.0</v>
      </c>
      <c r="U375" s="50">
        <v>2009.0</v>
      </c>
      <c r="V375" s="24">
        <v>386.0</v>
      </c>
      <c r="W375" s="24">
        <v>71.0</v>
      </c>
      <c r="X375" s="24">
        <v>22.0</v>
      </c>
      <c r="Y375" s="24">
        <v>27242.0</v>
      </c>
      <c r="Z375" s="24">
        <v>1496.0</v>
      </c>
      <c r="AA375" s="24">
        <v>1731.5</v>
      </c>
      <c r="AB375" s="24">
        <v>1231.0</v>
      </c>
      <c r="AC375" s="24">
        <v>1081.0</v>
      </c>
      <c r="AD375" s="24">
        <v>1284.5</v>
      </c>
      <c r="AE375" s="24">
        <v>1379.5</v>
      </c>
      <c r="AF375" s="24">
        <v>1932.0</v>
      </c>
      <c r="AG375" s="24">
        <v>2964.0</v>
      </c>
      <c r="AH375" s="24">
        <v>2822.0</v>
      </c>
      <c r="AI375" s="24">
        <v>2421.0</v>
      </c>
      <c r="AJ375" s="24">
        <v>1969.0</v>
      </c>
      <c r="AK375" s="24">
        <v>1612.0</v>
      </c>
      <c r="AL375" s="24">
        <v>1608.0</v>
      </c>
      <c r="AM375" s="24">
        <v>1264.5</v>
      </c>
      <c r="AN375" s="24">
        <v>926.5</v>
      </c>
      <c r="AO375" s="24">
        <v>726.5</v>
      </c>
      <c r="AP375" s="24">
        <v>496.5</v>
      </c>
      <c r="AQ375" s="24">
        <v>215.5</v>
      </c>
      <c r="AR375" s="24">
        <v>65.5</v>
      </c>
      <c r="AS375" s="24">
        <v>11.5</v>
      </c>
      <c r="AT375" s="24">
        <v>4.0</v>
      </c>
      <c r="AU375" s="24">
        <v>13245.0</v>
      </c>
      <c r="AV375" s="24">
        <v>769.0</v>
      </c>
      <c r="AW375" s="24">
        <v>908.5</v>
      </c>
      <c r="AX375" s="24">
        <v>639.5</v>
      </c>
      <c r="AY375" s="24">
        <v>556.5</v>
      </c>
      <c r="AZ375" s="24">
        <v>678.5</v>
      </c>
      <c r="BA375" s="24">
        <v>668.5</v>
      </c>
      <c r="BB375" s="24">
        <v>851.5</v>
      </c>
      <c r="BC375" s="24">
        <v>1452.5</v>
      </c>
      <c r="BD375" s="24">
        <v>1436.5</v>
      </c>
      <c r="BE375" s="24">
        <v>1243.5</v>
      </c>
      <c r="BF375" s="24">
        <v>988.5</v>
      </c>
      <c r="BG375" s="24">
        <v>759.5</v>
      </c>
      <c r="BH375" s="24">
        <v>723.5</v>
      </c>
      <c r="BI375" s="24">
        <v>580.5</v>
      </c>
      <c r="BJ375" s="24">
        <v>403.5</v>
      </c>
      <c r="BK375" s="24">
        <v>299.0</v>
      </c>
      <c r="BL375" s="24">
        <v>192.5</v>
      </c>
      <c r="BM375" s="24">
        <v>72.0</v>
      </c>
      <c r="BN375" s="24">
        <v>16.5</v>
      </c>
      <c r="BO375" s="24">
        <v>4.5</v>
      </c>
      <c r="BP375" s="24">
        <v>0.5</v>
      </c>
      <c r="BQ375" s="24">
        <v>13997.0</v>
      </c>
      <c r="BR375" s="24">
        <v>727.0</v>
      </c>
      <c r="BS375" s="24">
        <v>823.0</v>
      </c>
      <c r="BT375" s="24">
        <v>591.5</v>
      </c>
      <c r="BU375" s="24">
        <v>524.5</v>
      </c>
      <c r="BV375" s="24">
        <v>606.0</v>
      </c>
      <c r="BW375" s="24">
        <v>711.0</v>
      </c>
      <c r="BX375" s="24">
        <v>1080.5</v>
      </c>
      <c r="BY375" s="24">
        <v>1511.5</v>
      </c>
      <c r="BZ375" s="24">
        <v>1385.5</v>
      </c>
      <c r="CA375" s="24">
        <v>1177.5</v>
      </c>
      <c r="CB375" s="24">
        <v>980.5</v>
      </c>
      <c r="CC375" s="24">
        <v>852.5</v>
      </c>
      <c r="CD375" s="24">
        <v>884.5</v>
      </c>
      <c r="CE375" s="24">
        <v>684.0</v>
      </c>
      <c r="CF375" s="24">
        <v>523.0</v>
      </c>
      <c r="CG375" s="24">
        <v>427.5</v>
      </c>
      <c r="CH375" s="24">
        <v>304.0</v>
      </c>
      <c r="CI375" s="24">
        <v>143.5</v>
      </c>
      <c r="CJ375" s="24">
        <v>49.0</v>
      </c>
      <c r="CK375" s="24">
        <v>7.0</v>
      </c>
      <c r="CL375" s="24">
        <v>3.5</v>
      </c>
      <c r="CM375" s="24">
        <v>62.0</v>
      </c>
      <c r="CN375" s="24">
        <v>122.0</v>
      </c>
      <c r="CO375" s="24">
        <v>60.0</v>
      </c>
      <c r="CP375" s="24">
        <v>62.0</v>
      </c>
      <c r="CQ375" s="24">
        <v>0.0</v>
      </c>
      <c r="CR375" s="24">
        <v>6.0</v>
      </c>
      <c r="CS375" s="24">
        <v>0.0</v>
      </c>
      <c r="CT375" s="24">
        <v>6.0</v>
      </c>
      <c r="CU375" s="24">
        <v>0.0</v>
      </c>
      <c r="CV375" s="24">
        <v>0.0</v>
      </c>
      <c r="CW375" s="24">
        <v>0.0</v>
      </c>
      <c r="CX375" s="24">
        <v>0.0</v>
      </c>
      <c r="CY375" s="24">
        <v>8461.0</v>
      </c>
      <c r="CZ375" s="24">
        <v>1.0</v>
      </c>
      <c r="DA375" s="24">
        <v>2799.0</v>
      </c>
      <c r="DB375" s="24">
        <v>22.0</v>
      </c>
      <c r="DC375" s="24">
        <v>6.0</v>
      </c>
      <c r="DD375" s="24">
        <v>531.0</v>
      </c>
      <c r="DE375" s="24">
        <v>65.0</v>
      </c>
      <c r="DF375" s="24">
        <v>0.0</v>
      </c>
      <c r="DG375" s="24">
        <v>7.0</v>
      </c>
      <c r="DH375" s="24">
        <v>10.0</v>
      </c>
      <c r="DI375" s="24">
        <v>397.0</v>
      </c>
      <c r="DJ375" s="24">
        <v>1773.0</v>
      </c>
      <c r="DK375" s="24">
        <v>2845.0</v>
      </c>
      <c r="DL375" s="24">
        <v>5.0</v>
      </c>
      <c r="DM375" s="53">
        <v>125.1</v>
      </c>
      <c r="DN375" s="54"/>
    </row>
    <row r="376">
      <c r="A376" s="48" t="s">
        <v>973</v>
      </c>
      <c r="B376" s="49" t="s">
        <v>987</v>
      </c>
      <c r="C376" s="24">
        <v>47.8</v>
      </c>
      <c r="D376" s="24">
        <v>46.3</v>
      </c>
      <c r="E376" s="24">
        <v>49.3</v>
      </c>
      <c r="F376" s="50">
        <v>12553.0</v>
      </c>
      <c r="G376" s="50">
        <v>6169.0</v>
      </c>
      <c r="H376" s="50">
        <v>3035.0</v>
      </c>
      <c r="I376" s="50">
        <v>1815.0</v>
      </c>
      <c r="J376" s="50">
        <v>1158.0</v>
      </c>
      <c r="K376" s="24">
        <v>294.0</v>
      </c>
      <c r="L376" s="24">
        <v>64.0</v>
      </c>
      <c r="M376" s="24">
        <v>12.0</v>
      </c>
      <c r="N376" s="24">
        <v>5.0</v>
      </c>
      <c r="O376" s="24">
        <v>0.0</v>
      </c>
      <c r="P376" s="24">
        <v>1.0</v>
      </c>
      <c r="Q376" s="50">
        <v>11289.0</v>
      </c>
      <c r="R376" s="50">
        <v>4431.0</v>
      </c>
      <c r="S376" s="50">
        <v>3268.0</v>
      </c>
      <c r="T376" s="50">
        <v>1966.0</v>
      </c>
      <c r="U376" s="50">
        <v>1244.0</v>
      </c>
      <c r="V376" s="24">
        <v>300.0</v>
      </c>
      <c r="W376" s="24">
        <v>61.0</v>
      </c>
      <c r="X376" s="24">
        <v>19.0</v>
      </c>
      <c r="Y376" s="24">
        <v>24400.0</v>
      </c>
      <c r="Z376" s="24">
        <v>418.0</v>
      </c>
      <c r="AA376" s="24">
        <v>544.0</v>
      </c>
      <c r="AB376" s="24">
        <v>622.0</v>
      </c>
      <c r="AC376" s="24">
        <v>912.0</v>
      </c>
      <c r="AD376" s="24">
        <v>1521.0</v>
      </c>
      <c r="AE376" s="24">
        <v>2040.0</v>
      </c>
      <c r="AF376" s="24">
        <v>1672.0</v>
      </c>
      <c r="AG376" s="24">
        <v>1644.5</v>
      </c>
      <c r="AH376" s="24">
        <v>1543.5</v>
      </c>
      <c r="AI376" s="24">
        <v>1867.0</v>
      </c>
      <c r="AJ376" s="24">
        <v>2017.0</v>
      </c>
      <c r="AK376" s="24">
        <v>2027.0</v>
      </c>
      <c r="AL376" s="24">
        <v>2096.5</v>
      </c>
      <c r="AM376" s="24">
        <v>1629.5</v>
      </c>
      <c r="AN376" s="24">
        <v>1373.0</v>
      </c>
      <c r="AO376" s="24">
        <v>1157.5</v>
      </c>
      <c r="AP376" s="24">
        <v>822.0</v>
      </c>
      <c r="AQ376" s="24">
        <v>354.0</v>
      </c>
      <c r="AR376" s="24">
        <v>112.5</v>
      </c>
      <c r="AS376" s="24">
        <v>25.0</v>
      </c>
      <c r="AT376" s="24">
        <v>2.0</v>
      </c>
      <c r="AU376" s="24">
        <v>11896.5</v>
      </c>
      <c r="AV376" s="24">
        <v>222.0</v>
      </c>
      <c r="AW376" s="24">
        <v>295.5</v>
      </c>
      <c r="AX376" s="24">
        <v>321.5</v>
      </c>
      <c r="AY376" s="24">
        <v>470.5</v>
      </c>
      <c r="AZ376" s="24">
        <v>776.5</v>
      </c>
      <c r="BA376" s="24">
        <v>1023.0</v>
      </c>
      <c r="BB376" s="24">
        <v>871.5</v>
      </c>
      <c r="BC376" s="24">
        <v>872.5</v>
      </c>
      <c r="BD376" s="24">
        <v>808.5</v>
      </c>
      <c r="BE376" s="24">
        <v>936.5</v>
      </c>
      <c r="BF376" s="24">
        <v>1012.0</v>
      </c>
      <c r="BG376" s="24">
        <v>997.5</v>
      </c>
      <c r="BH376" s="24">
        <v>1000.5</v>
      </c>
      <c r="BI376" s="24">
        <v>736.5</v>
      </c>
      <c r="BJ376" s="24">
        <v>601.0</v>
      </c>
      <c r="BK376" s="24">
        <v>450.0</v>
      </c>
      <c r="BL376" s="24">
        <v>345.0</v>
      </c>
      <c r="BM376" s="24">
        <v>116.0</v>
      </c>
      <c r="BN376" s="24">
        <v>34.0</v>
      </c>
      <c r="BO376" s="24">
        <v>6.0</v>
      </c>
      <c r="BP376" s="24">
        <v>0.0</v>
      </c>
      <c r="BQ376" s="24">
        <v>12503.5</v>
      </c>
      <c r="BR376" s="24">
        <v>196.0</v>
      </c>
      <c r="BS376" s="24">
        <v>248.5</v>
      </c>
      <c r="BT376" s="24">
        <v>300.5</v>
      </c>
      <c r="BU376" s="24">
        <v>441.5</v>
      </c>
      <c r="BV376" s="24">
        <v>744.5</v>
      </c>
      <c r="BW376" s="24">
        <v>1017.0</v>
      </c>
      <c r="BX376" s="24">
        <v>800.5</v>
      </c>
      <c r="BY376" s="24">
        <v>772.0</v>
      </c>
      <c r="BZ376" s="24">
        <v>735.0</v>
      </c>
      <c r="CA376" s="24">
        <v>930.5</v>
      </c>
      <c r="CB376" s="24">
        <v>1005.0</v>
      </c>
      <c r="CC376" s="24">
        <v>1029.5</v>
      </c>
      <c r="CD376" s="24">
        <v>1096.0</v>
      </c>
      <c r="CE376" s="24">
        <v>893.0</v>
      </c>
      <c r="CF376" s="24">
        <v>772.0</v>
      </c>
      <c r="CG376" s="24">
        <v>707.5</v>
      </c>
      <c r="CH376" s="24">
        <v>477.0</v>
      </c>
      <c r="CI376" s="24">
        <v>238.0</v>
      </c>
      <c r="CJ376" s="24">
        <v>78.5</v>
      </c>
      <c r="CK376" s="24">
        <v>19.0</v>
      </c>
      <c r="CL376" s="24">
        <v>2.0</v>
      </c>
      <c r="CM376" s="24">
        <v>173.0</v>
      </c>
      <c r="CN376" s="24">
        <v>304.0</v>
      </c>
      <c r="CO376" s="24">
        <v>131.0</v>
      </c>
      <c r="CP376" s="24">
        <v>173.0</v>
      </c>
      <c r="CQ376" s="24">
        <v>0.0</v>
      </c>
      <c r="CR376" s="24">
        <v>18.0</v>
      </c>
      <c r="CS376" s="24">
        <v>8.0</v>
      </c>
      <c r="CT376" s="24">
        <v>10.0</v>
      </c>
      <c r="CU376" s="24">
        <v>0.0</v>
      </c>
      <c r="CV376" s="24">
        <v>154.0</v>
      </c>
      <c r="CW376" s="24">
        <v>59.0</v>
      </c>
      <c r="CX376" s="24">
        <v>95.0</v>
      </c>
      <c r="CY376" s="24">
        <v>5754.0</v>
      </c>
      <c r="CZ376" s="24">
        <v>0.0</v>
      </c>
      <c r="DA376" s="24">
        <v>2036.0</v>
      </c>
      <c r="DB376" s="24">
        <v>4.0</v>
      </c>
      <c r="DC376" s="24">
        <v>2.0</v>
      </c>
      <c r="DD376" s="24">
        <v>588.0</v>
      </c>
      <c r="DE376" s="24">
        <v>27.0</v>
      </c>
      <c r="DF376" s="24">
        <v>0.0</v>
      </c>
      <c r="DG376" s="24">
        <v>2.0</v>
      </c>
      <c r="DH376" s="24">
        <v>1.0</v>
      </c>
      <c r="DI376" s="24">
        <v>152.0</v>
      </c>
      <c r="DJ376" s="24">
        <v>1082.0</v>
      </c>
      <c r="DK376" s="24">
        <v>1856.0</v>
      </c>
      <c r="DL376" s="24">
        <v>4.0</v>
      </c>
      <c r="DM376" s="53">
        <v>125.1</v>
      </c>
      <c r="DN376" s="54"/>
    </row>
    <row r="377">
      <c r="A377" s="48" t="s">
        <v>973</v>
      </c>
      <c r="B377" s="49" t="s">
        <v>988</v>
      </c>
      <c r="C377" s="24">
        <v>46.6</v>
      </c>
      <c r="D377" s="24">
        <v>45.7</v>
      </c>
      <c r="E377" s="24">
        <v>47.4</v>
      </c>
      <c r="F377" s="50">
        <v>6802.0</v>
      </c>
      <c r="G377" s="50">
        <v>2658.0</v>
      </c>
      <c r="H377" s="50">
        <v>1733.0</v>
      </c>
      <c r="I377" s="50">
        <v>1186.0</v>
      </c>
      <c r="J377" s="24">
        <v>912.0</v>
      </c>
      <c r="K377" s="24">
        <v>256.0</v>
      </c>
      <c r="L377" s="24">
        <v>42.0</v>
      </c>
      <c r="M377" s="24">
        <v>14.0</v>
      </c>
      <c r="N377" s="24">
        <v>1.0</v>
      </c>
      <c r="O377" s="24">
        <v>0.0</v>
      </c>
      <c r="P377" s="24">
        <v>0.0</v>
      </c>
      <c r="Q377" s="50">
        <v>6166.0</v>
      </c>
      <c r="R377" s="50">
        <v>1736.0</v>
      </c>
      <c r="S377" s="50">
        <v>1867.0</v>
      </c>
      <c r="T377" s="50">
        <v>1316.0</v>
      </c>
      <c r="U377" s="24">
        <v>951.0</v>
      </c>
      <c r="V377" s="24">
        <v>237.0</v>
      </c>
      <c r="W377" s="24">
        <v>44.0</v>
      </c>
      <c r="X377" s="24">
        <v>15.0</v>
      </c>
      <c r="Y377" s="24">
        <v>14906.5</v>
      </c>
      <c r="Z377" s="24">
        <v>327.0</v>
      </c>
      <c r="AA377" s="24">
        <v>376.0</v>
      </c>
      <c r="AB377" s="24">
        <v>540.5</v>
      </c>
      <c r="AC377" s="24">
        <v>615.0</v>
      </c>
      <c r="AD377" s="24">
        <v>910.0</v>
      </c>
      <c r="AE377" s="24">
        <v>1132.0</v>
      </c>
      <c r="AF377" s="24">
        <v>1013.0</v>
      </c>
      <c r="AG377" s="24">
        <v>963.0</v>
      </c>
      <c r="AH377" s="24">
        <v>1003.5</v>
      </c>
      <c r="AI377" s="24">
        <v>1166.0</v>
      </c>
      <c r="AJ377" s="24">
        <v>1247.0</v>
      </c>
      <c r="AK377" s="24">
        <v>1247.5</v>
      </c>
      <c r="AL377" s="24">
        <v>1314.0</v>
      </c>
      <c r="AM377" s="24">
        <v>1081.0</v>
      </c>
      <c r="AN377" s="24">
        <v>750.0</v>
      </c>
      <c r="AO377" s="24">
        <v>622.5</v>
      </c>
      <c r="AP377" s="24">
        <v>372.0</v>
      </c>
      <c r="AQ377" s="24">
        <v>158.5</v>
      </c>
      <c r="AR377" s="24">
        <v>54.0</v>
      </c>
      <c r="AS377" s="24">
        <v>13.0</v>
      </c>
      <c r="AT377" s="24">
        <v>1.0</v>
      </c>
      <c r="AU377" s="24">
        <v>7281.0</v>
      </c>
      <c r="AV377" s="24">
        <v>162.0</v>
      </c>
      <c r="AW377" s="24">
        <v>198.0</v>
      </c>
      <c r="AX377" s="24">
        <v>271.0</v>
      </c>
      <c r="AY377" s="24">
        <v>316.0</v>
      </c>
      <c r="AZ377" s="24">
        <v>453.5</v>
      </c>
      <c r="BA377" s="24">
        <v>558.0</v>
      </c>
      <c r="BB377" s="24">
        <v>517.5</v>
      </c>
      <c r="BC377" s="24">
        <v>497.0</v>
      </c>
      <c r="BD377" s="24">
        <v>488.5</v>
      </c>
      <c r="BE377" s="24">
        <v>587.5</v>
      </c>
      <c r="BF377" s="24">
        <v>614.0</v>
      </c>
      <c r="BG377" s="24">
        <v>600.0</v>
      </c>
      <c r="BH377" s="24">
        <v>620.0</v>
      </c>
      <c r="BI377" s="24">
        <v>530.5</v>
      </c>
      <c r="BJ377" s="24">
        <v>338.5</v>
      </c>
      <c r="BK377" s="24">
        <v>282.5</v>
      </c>
      <c r="BL377" s="24">
        <v>169.0</v>
      </c>
      <c r="BM377" s="24">
        <v>59.0</v>
      </c>
      <c r="BN377" s="24">
        <v>17.0</v>
      </c>
      <c r="BO377" s="24">
        <v>0.5</v>
      </c>
      <c r="BP377" s="24">
        <v>1.0</v>
      </c>
      <c r="BQ377" s="24">
        <v>7625.5</v>
      </c>
      <c r="BR377" s="24">
        <v>165.0</v>
      </c>
      <c r="BS377" s="24">
        <v>178.0</v>
      </c>
      <c r="BT377" s="24">
        <v>269.5</v>
      </c>
      <c r="BU377" s="24">
        <v>299.0</v>
      </c>
      <c r="BV377" s="24">
        <v>456.5</v>
      </c>
      <c r="BW377" s="24">
        <v>574.0</v>
      </c>
      <c r="BX377" s="24">
        <v>495.5</v>
      </c>
      <c r="BY377" s="24">
        <v>466.0</v>
      </c>
      <c r="BZ377" s="24">
        <v>515.0</v>
      </c>
      <c r="CA377" s="24">
        <v>578.5</v>
      </c>
      <c r="CB377" s="24">
        <v>633.0</v>
      </c>
      <c r="CC377" s="24">
        <v>647.5</v>
      </c>
      <c r="CD377" s="24">
        <v>694.0</v>
      </c>
      <c r="CE377" s="24">
        <v>550.5</v>
      </c>
      <c r="CF377" s="24">
        <v>411.5</v>
      </c>
      <c r="CG377" s="24">
        <v>340.0</v>
      </c>
      <c r="CH377" s="24">
        <v>203.0</v>
      </c>
      <c r="CI377" s="24">
        <v>99.5</v>
      </c>
      <c r="CJ377" s="24">
        <v>37.0</v>
      </c>
      <c r="CK377" s="24">
        <v>12.5</v>
      </c>
      <c r="CL377" s="24">
        <v>0.0</v>
      </c>
      <c r="CM377" s="24">
        <v>57.0</v>
      </c>
      <c r="CN377" s="24">
        <v>105.0</v>
      </c>
      <c r="CO377" s="24">
        <v>51.0</v>
      </c>
      <c r="CP377" s="24">
        <v>54.0</v>
      </c>
      <c r="CQ377" s="24">
        <v>0.0</v>
      </c>
      <c r="CR377" s="24">
        <v>0.0</v>
      </c>
      <c r="CS377" s="24">
        <v>0.0</v>
      </c>
      <c r="CT377" s="24">
        <v>0.0</v>
      </c>
      <c r="CU377" s="24">
        <v>0.0</v>
      </c>
      <c r="CV377" s="24">
        <v>0.0</v>
      </c>
      <c r="CW377" s="24">
        <v>0.0</v>
      </c>
      <c r="CX377" s="24">
        <v>0.0</v>
      </c>
      <c r="CY377" s="24">
        <v>4635.0</v>
      </c>
      <c r="CZ377" s="24">
        <v>2.0</v>
      </c>
      <c r="DA377" s="24">
        <v>1632.0</v>
      </c>
      <c r="DB377" s="24">
        <v>9.0</v>
      </c>
      <c r="DC377" s="24">
        <v>6.0</v>
      </c>
      <c r="DD377" s="24">
        <v>674.0</v>
      </c>
      <c r="DE377" s="24">
        <v>27.0</v>
      </c>
      <c r="DF377" s="24">
        <v>0.0</v>
      </c>
      <c r="DG377" s="24">
        <v>3.0</v>
      </c>
      <c r="DH377" s="24">
        <v>1.0</v>
      </c>
      <c r="DI377" s="24">
        <v>137.0</v>
      </c>
      <c r="DJ377" s="24">
        <v>791.0</v>
      </c>
      <c r="DK377" s="24">
        <v>1351.0</v>
      </c>
      <c r="DL377" s="24">
        <v>2.0</v>
      </c>
      <c r="DM377" s="53">
        <v>125.1</v>
      </c>
      <c r="DN377" s="54"/>
    </row>
    <row r="378">
      <c r="A378" s="48" t="s">
        <v>973</v>
      </c>
      <c r="B378" s="49" t="s">
        <v>989</v>
      </c>
      <c r="C378" s="24">
        <v>41.9</v>
      </c>
      <c r="D378" s="24">
        <v>41.2</v>
      </c>
      <c r="E378" s="24">
        <v>42.6</v>
      </c>
      <c r="F378" s="50">
        <v>21510.0</v>
      </c>
      <c r="G378" s="50">
        <v>6501.0</v>
      </c>
      <c r="H378" s="50">
        <v>4525.0</v>
      </c>
      <c r="I378" s="50">
        <v>4227.0</v>
      </c>
      <c r="J378" s="50">
        <v>4601.0</v>
      </c>
      <c r="K378" s="50">
        <v>1288.0</v>
      </c>
      <c r="L378" s="24">
        <v>294.0</v>
      </c>
      <c r="M378" s="24">
        <v>56.0</v>
      </c>
      <c r="N378" s="24">
        <v>12.0</v>
      </c>
      <c r="O378" s="24">
        <v>4.0</v>
      </c>
      <c r="P378" s="24">
        <v>2.0</v>
      </c>
      <c r="Q378" s="50">
        <v>19989.0</v>
      </c>
      <c r="R378" s="50">
        <v>4742.0</v>
      </c>
      <c r="S378" s="50">
        <v>4706.0</v>
      </c>
      <c r="T378" s="50">
        <v>4452.0</v>
      </c>
      <c r="U378" s="50">
        <v>4506.0</v>
      </c>
      <c r="V378" s="50">
        <v>1272.0</v>
      </c>
      <c r="W378" s="24">
        <v>257.0</v>
      </c>
      <c r="X378" s="24">
        <v>54.0</v>
      </c>
      <c r="Y378" s="24">
        <v>55655.5</v>
      </c>
      <c r="Z378" s="24">
        <v>1496.0</v>
      </c>
      <c r="AA378" s="24">
        <v>2945.5</v>
      </c>
      <c r="AB378" s="24">
        <v>4031.5</v>
      </c>
      <c r="AC378" s="24">
        <v>3356.0</v>
      </c>
      <c r="AD378" s="24">
        <v>3332.5</v>
      </c>
      <c r="AE378" s="24">
        <v>3629.5</v>
      </c>
      <c r="AF378" s="24">
        <v>3108.0</v>
      </c>
      <c r="AG378" s="24">
        <v>3510.0</v>
      </c>
      <c r="AH378" s="24">
        <v>4743.5</v>
      </c>
      <c r="AI378" s="24">
        <v>5641.5</v>
      </c>
      <c r="AJ378" s="24">
        <v>4761.5</v>
      </c>
      <c r="AK378" s="24">
        <v>3654.0</v>
      </c>
      <c r="AL378" s="24">
        <v>3607.0</v>
      </c>
      <c r="AM378" s="24">
        <v>2724.0</v>
      </c>
      <c r="AN378" s="24">
        <v>1905.5</v>
      </c>
      <c r="AO378" s="24">
        <v>1444.0</v>
      </c>
      <c r="AP378" s="24">
        <v>1012.0</v>
      </c>
      <c r="AQ378" s="24">
        <v>521.5</v>
      </c>
      <c r="AR378" s="24">
        <v>176.0</v>
      </c>
      <c r="AS378" s="24">
        <v>49.0</v>
      </c>
      <c r="AT378" s="24">
        <v>7.0</v>
      </c>
      <c r="AU378" s="24">
        <v>26185.0</v>
      </c>
      <c r="AV378" s="24">
        <v>785.0</v>
      </c>
      <c r="AW378" s="24">
        <v>1537.0</v>
      </c>
      <c r="AX378" s="24">
        <v>2044.5</v>
      </c>
      <c r="AY378" s="24">
        <v>1748.0</v>
      </c>
      <c r="AZ378" s="24">
        <v>1530.0</v>
      </c>
      <c r="BA378" s="24">
        <v>1505.5</v>
      </c>
      <c r="BB378" s="24">
        <v>1351.0</v>
      </c>
      <c r="BC378" s="24">
        <v>1524.5</v>
      </c>
      <c r="BD378" s="24">
        <v>2078.0</v>
      </c>
      <c r="BE378" s="24">
        <v>2727.0</v>
      </c>
      <c r="BF378" s="24">
        <v>2430.0</v>
      </c>
      <c r="BG378" s="24">
        <v>1789.5</v>
      </c>
      <c r="BH378" s="24">
        <v>1707.5</v>
      </c>
      <c r="BI378" s="24">
        <v>1268.0</v>
      </c>
      <c r="BJ378" s="24">
        <v>862.0</v>
      </c>
      <c r="BK378" s="24">
        <v>634.5</v>
      </c>
      <c r="BL378" s="24">
        <v>426.0</v>
      </c>
      <c r="BM378" s="24">
        <v>180.0</v>
      </c>
      <c r="BN378" s="24">
        <v>44.0</v>
      </c>
      <c r="BO378" s="24">
        <v>11.0</v>
      </c>
      <c r="BP378" s="24">
        <v>2.0</v>
      </c>
      <c r="BQ378" s="24">
        <v>29470.5</v>
      </c>
      <c r="BR378" s="24">
        <v>711.0</v>
      </c>
      <c r="BS378" s="24">
        <v>1408.5</v>
      </c>
      <c r="BT378" s="24">
        <v>1987.0</v>
      </c>
      <c r="BU378" s="24">
        <v>1608.0</v>
      </c>
      <c r="BV378" s="24">
        <v>1802.5</v>
      </c>
      <c r="BW378" s="24">
        <v>2124.0</v>
      </c>
      <c r="BX378" s="24">
        <v>1757.0</v>
      </c>
      <c r="BY378" s="24">
        <v>1985.5</v>
      </c>
      <c r="BZ378" s="24">
        <v>2665.5</v>
      </c>
      <c r="CA378" s="24">
        <v>2914.5</v>
      </c>
      <c r="CB378" s="24">
        <v>2331.5</v>
      </c>
      <c r="CC378" s="24">
        <v>1864.5</v>
      </c>
      <c r="CD378" s="24">
        <v>1899.5</v>
      </c>
      <c r="CE378" s="24">
        <v>1456.0</v>
      </c>
      <c r="CF378" s="24">
        <v>1043.5</v>
      </c>
      <c r="CG378" s="24">
        <v>809.5</v>
      </c>
      <c r="CH378" s="24">
        <v>586.0</v>
      </c>
      <c r="CI378" s="24">
        <v>341.5</v>
      </c>
      <c r="CJ378" s="24">
        <v>132.0</v>
      </c>
      <c r="CK378" s="24">
        <v>38.0</v>
      </c>
      <c r="CL378" s="24">
        <v>5.0</v>
      </c>
      <c r="CM378" s="24">
        <v>108.0</v>
      </c>
      <c r="CN378" s="24">
        <v>153.0</v>
      </c>
      <c r="CO378" s="24">
        <v>64.0</v>
      </c>
      <c r="CP378" s="24">
        <v>89.0</v>
      </c>
      <c r="CQ378" s="24">
        <v>0.0</v>
      </c>
      <c r="CR378" s="24">
        <v>8.0</v>
      </c>
      <c r="CS378" s="24">
        <v>0.0</v>
      </c>
      <c r="CT378" s="24">
        <v>8.0</v>
      </c>
      <c r="CU378" s="24">
        <v>0.0</v>
      </c>
      <c r="CV378" s="24">
        <v>665.0</v>
      </c>
      <c r="CW378" s="24">
        <v>261.0</v>
      </c>
      <c r="CX378" s="24">
        <v>404.0</v>
      </c>
      <c r="CY378" s="24">
        <v>18022.0</v>
      </c>
      <c r="CZ378" s="24">
        <v>214.0</v>
      </c>
      <c r="DA378" s="24">
        <v>5338.0</v>
      </c>
      <c r="DB378" s="24">
        <v>46.0</v>
      </c>
      <c r="DC378" s="24">
        <v>21.0</v>
      </c>
      <c r="DD378" s="24">
        <v>1380.0</v>
      </c>
      <c r="DE378" s="24">
        <v>189.0</v>
      </c>
      <c r="DF378" s="24">
        <v>0.0</v>
      </c>
      <c r="DG378" s="24">
        <v>14.0</v>
      </c>
      <c r="DH378" s="24">
        <v>8.0</v>
      </c>
      <c r="DI378" s="24">
        <v>861.0</v>
      </c>
      <c r="DJ378" s="24">
        <v>4109.0</v>
      </c>
      <c r="DK378" s="24">
        <v>5835.0</v>
      </c>
      <c r="DL378" s="24">
        <v>7.0</v>
      </c>
      <c r="DM378" s="53">
        <v>125.1</v>
      </c>
      <c r="DN378" s="54"/>
    </row>
    <row r="379">
      <c r="A379" s="48" t="s">
        <v>990</v>
      </c>
      <c r="B379" s="49" t="s">
        <v>991</v>
      </c>
      <c r="C379" s="24">
        <v>47.1</v>
      </c>
      <c r="D379" s="24">
        <v>45.6</v>
      </c>
      <c r="E379" s="24">
        <v>48.3</v>
      </c>
      <c r="F379" s="50">
        <v>1987.0</v>
      </c>
      <c r="G379" s="24">
        <v>957.0</v>
      </c>
      <c r="H379" s="24">
        <v>429.0</v>
      </c>
      <c r="I379" s="24">
        <v>301.0</v>
      </c>
      <c r="J379" s="24">
        <v>215.0</v>
      </c>
      <c r="K379" s="24">
        <v>58.0</v>
      </c>
      <c r="L379" s="24">
        <v>20.0</v>
      </c>
      <c r="M379" s="24">
        <v>4.0</v>
      </c>
      <c r="N379" s="24">
        <v>2.0</v>
      </c>
      <c r="O379" s="24">
        <v>0.0</v>
      </c>
      <c r="P379" s="24">
        <v>1.0</v>
      </c>
      <c r="Q379" s="50">
        <v>1733.0</v>
      </c>
      <c r="R379" s="24">
        <v>631.0</v>
      </c>
      <c r="S379" s="24">
        <v>468.0</v>
      </c>
      <c r="T379" s="24">
        <v>343.0</v>
      </c>
      <c r="U379" s="24">
        <v>228.0</v>
      </c>
      <c r="V379" s="24">
        <v>45.0</v>
      </c>
      <c r="W379" s="24">
        <v>13.0</v>
      </c>
      <c r="X379" s="24">
        <v>5.0</v>
      </c>
      <c r="Y379" s="24">
        <v>4042.5</v>
      </c>
      <c r="Z379" s="24">
        <v>67.0</v>
      </c>
      <c r="AA379" s="24">
        <v>119.0</v>
      </c>
      <c r="AB379" s="24">
        <v>174.0</v>
      </c>
      <c r="AC379" s="24">
        <v>155.0</v>
      </c>
      <c r="AD379" s="24">
        <v>214.0</v>
      </c>
      <c r="AE379" s="24">
        <v>265.0</v>
      </c>
      <c r="AF379" s="24">
        <v>252.0</v>
      </c>
      <c r="AG379" s="24">
        <v>295.0</v>
      </c>
      <c r="AH379" s="24">
        <v>337.0</v>
      </c>
      <c r="AI379" s="24">
        <v>372.5</v>
      </c>
      <c r="AJ379" s="24">
        <v>357.5</v>
      </c>
      <c r="AK379" s="24">
        <v>285.5</v>
      </c>
      <c r="AL379" s="24">
        <v>305.5</v>
      </c>
      <c r="AM379" s="24">
        <v>237.0</v>
      </c>
      <c r="AN379" s="24">
        <v>204.5</v>
      </c>
      <c r="AO379" s="24">
        <v>188.0</v>
      </c>
      <c r="AP379" s="24">
        <v>118.0</v>
      </c>
      <c r="AQ379" s="24">
        <v>64.0</v>
      </c>
      <c r="AR379" s="24">
        <v>24.5</v>
      </c>
      <c r="AS379" s="24">
        <v>7.5</v>
      </c>
      <c r="AT379" s="24">
        <v>0.0</v>
      </c>
      <c r="AU379" s="24">
        <v>1874.5</v>
      </c>
      <c r="AV379" s="24">
        <v>40.0</v>
      </c>
      <c r="AW379" s="24">
        <v>55.5</v>
      </c>
      <c r="AX379" s="24">
        <v>87.5</v>
      </c>
      <c r="AY379" s="24">
        <v>86.5</v>
      </c>
      <c r="AZ379" s="24">
        <v>102.0</v>
      </c>
      <c r="BA379" s="24">
        <v>120.0</v>
      </c>
      <c r="BB379" s="24">
        <v>110.5</v>
      </c>
      <c r="BC379" s="24">
        <v>145.5</v>
      </c>
      <c r="BD379" s="24">
        <v>157.0</v>
      </c>
      <c r="BE379" s="24">
        <v>177.0</v>
      </c>
      <c r="BF379" s="24">
        <v>175.5</v>
      </c>
      <c r="BG379" s="24">
        <v>124.5</v>
      </c>
      <c r="BH379" s="24">
        <v>146.5</v>
      </c>
      <c r="BI379" s="24">
        <v>110.0</v>
      </c>
      <c r="BJ379" s="24">
        <v>90.0</v>
      </c>
      <c r="BK379" s="24">
        <v>66.5</v>
      </c>
      <c r="BL379" s="24">
        <v>47.5</v>
      </c>
      <c r="BM379" s="24">
        <v>26.5</v>
      </c>
      <c r="BN379" s="24">
        <v>4.5</v>
      </c>
      <c r="BO379" s="24">
        <v>1.5</v>
      </c>
      <c r="BP379" s="24">
        <v>0.0</v>
      </c>
      <c r="BQ379" s="24">
        <v>2168.0</v>
      </c>
      <c r="BR379" s="24">
        <v>27.0</v>
      </c>
      <c r="BS379" s="24">
        <v>63.5</v>
      </c>
      <c r="BT379" s="24">
        <v>86.5</v>
      </c>
      <c r="BU379" s="24">
        <v>68.5</v>
      </c>
      <c r="BV379" s="24">
        <v>112.0</v>
      </c>
      <c r="BW379" s="24">
        <v>145.0</v>
      </c>
      <c r="BX379" s="24">
        <v>141.5</v>
      </c>
      <c r="BY379" s="24">
        <v>149.5</v>
      </c>
      <c r="BZ379" s="24">
        <v>180.0</v>
      </c>
      <c r="CA379" s="24">
        <v>195.5</v>
      </c>
      <c r="CB379" s="24">
        <v>182.0</v>
      </c>
      <c r="CC379" s="24">
        <v>161.0</v>
      </c>
      <c r="CD379" s="24">
        <v>159.0</v>
      </c>
      <c r="CE379" s="24">
        <v>127.0</v>
      </c>
      <c r="CF379" s="24">
        <v>114.5</v>
      </c>
      <c r="CG379" s="24">
        <v>121.5</v>
      </c>
      <c r="CH379" s="24">
        <v>70.5</v>
      </c>
      <c r="CI379" s="24">
        <v>37.5</v>
      </c>
      <c r="CJ379" s="24">
        <v>20.0</v>
      </c>
      <c r="CK379" s="24">
        <v>6.0</v>
      </c>
      <c r="CL379" s="24">
        <v>0.0</v>
      </c>
      <c r="CM379" s="24">
        <v>45.0</v>
      </c>
      <c r="CN379" s="24">
        <v>56.0</v>
      </c>
      <c r="CO379" s="24">
        <v>28.0</v>
      </c>
      <c r="CP379" s="24">
        <v>28.0</v>
      </c>
      <c r="CQ379" s="24">
        <v>0.0</v>
      </c>
      <c r="CR379" s="24">
        <v>15.0</v>
      </c>
      <c r="CS379" s="24">
        <v>0.0</v>
      </c>
      <c r="CT379" s="24">
        <v>11.0</v>
      </c>
      <c r="CU379" s="24">
        <v>0.0</v>
      </c>
      <c r="CV379" s="24">
        <v>188.0</v>
      </c>
      <c r="CW379" s="24">
        <v>188.0</v>
      </c>
      <c r="CX379" s="24">
        <v>0.0</v>
      </c>
      <c r="CY379" s="24">
        <v>1282.0</v>
      </c>
      <c r="CZ379" s="24">
        <v>1.0</v>
      </c>
      <c r="DA379" s="24">
        <v>526.0</v>
      </c>
      <c r="DB379" s="24">
        <v>3.0</v>
      </c>
      <c r="DC379" s="24">
        <v>7.0</v>
      </c>
      <c r="DD379" s="24">
        <v>55.0</v>
      </c>
      <c r="DE379" s="24">
        <v>15.0</v>
      </c>
      <c r="DF379" s="24">
        <v>0.0</v>
      </c>
      <c r="DG379" s="24">
        <v>0.0</v>
      </c>
      <c r="DH379" s="24">
        <v>0.0</v>
      </c>
      <c r="DI379" s="24">
        <v>49.0</v>
      </c>
      <c r="DJ379" s="24">
        <v>275.0</v>
      </c>
      <c r="DK379" s="24">
        <v>351.0</v>
      </c>
      <c r="DL379" s="24">
        <v>0.0</v>
      </c>
      <c r="DM379" s="53">
        <v>191.4</v>
      </c>
      <c r="DN379" s="54"/>
    </row>
    <row r="380">
      <c r="A380" s="48" t="s">
        <v>990</v>
      </c>
      <c r="B380" s="49" t="s">
        <v>992</v>
      </c>
      <c r="C380" s="24">
        <v>43.1</v>
      </c>
      <c r="D380" s="24">
        <v>42.4</v>
      </c>
      <c r="E380" s="24">
        <v>43.8</v>
      </c>
      <c r="F380" s="50">
        <v>4444.0</v>
      </c>
      <c r="G380" s="50">
        <v>1666.0</v>
      </c>
      <c r="H380" s="50">
        <v>1057.0</v>
      </c>
      <c r="I380" s="24">
        <v>906.0</v>
      </c>
      <c r="J380" s="24">
        <v>644.0</v>
      </c>
      <c r="K380" s="24">
        <v>129.0</v>
      </c>
      <c r="L380" s="24">
        <v>30.0</v>
      </c>
      <c r="M380" s="24">
        <v>8.0</v>
      </c>
      <c r="N380" s="24">
        <v>2.0</v>
      </c>
      <c r="O380" s="24">
        <v>2.0</v>
      </c>
      <c r="P380" s="24">
        <v>0.0</v>
      </c>
      <c r="Q380" s="50">
        <v>4106.0</v>
      </c>
      <c r="R380" s="50">
        <v>1219.0</v>
      </c>
      <c r="S380" s="50">
        <v>1187.0</v>
      </c>
      <c r="T380" s="24">
        <v>917.0</v>
      </c>
      <c r="U380" s="24">
        <v>646.0</v>
      </c>
      <c r="V380" s="24">
        <v>113.0</v>
      </c>
      <c r="W380" s="24">
        <v>21.0</v>
      </c>
      <c r="X380" s="24">
        <v>0.0</v>
      </c>
      <c r="Y380" s="24">
        <v>10070.5</v>
      </c>
      <c r="Z380" s="24">
        <v>380.5</v>
      </c>
      <c r="AA380" s="24">
        <v>463.5</v>
      </c>
      <c r="AB380" s="24">
        <v>406.0</v>
      </c>
      <c r="AC380" s="24">
        <v>416.0</v>
      </c>
      <c r="AD380" s="24">
        <v>535.0</v>
      </c>
      <c r="AE380" s="24">
        <v>695.0</v>
      </c>
      <c r="AF380" s="24">
        <v>785.0</v>
      </c>
      <c r="AG380" s="24">
        <v>844.0</v>
      </c>
      <c r="AH380" s="24">
        <v>854.5</v>
      </c>
      <c r="AI380" s="24">
        <v>933.0</v>
      </c>
      <c r="AJ380" s="24">
        <v>876.5</v>
      </c>
      <c r="AK380" s="24">
        <v>692.0</v>
      </c>
      <c r="AL380" s="24">
        <v>636.5</v>
      </c>
      <c r="AM380" s="24">
        <v>483.0</v>
      </c>
      <c r="AN380" s="24">
        <v>403.0</v>
      </c>
      <c r="AO380" s="24">
        <v>307.0</v>
      </c>
      <c r="AP380" s="24">
        <v>219.5</v>
      </c>
      <c r="AQ380" s="24">
        <v>100.0</v>
      </c>
      <c r="AR380" s="24">
        <v>31.5</v>
      </c>
      <c r="AS380" s="24">
        <v>7.5</v>
      </c>
      <c r="AT380" s="24">
        <v>1.5</v>
      </c>
      <c r="AU380" s="24">
        <v>4667.5</v>
      </c>
      <c r="AV380" s="24">
        <v>186.5</v>
      </c>
      <c r="AW380" s="24">
        <v>240.0</v>
      </c>
      <c r="AX380" s="24">
        <v>203.5</v>
      </c>
      <c r="AY380" s="24">
        <v>186.0</v>
      </c>
      <c r="AZ380" s="24">
        <v>258.5</v>
      </c>
      <c r="BA380" s="24">
        <v>320.5</v>
      </c>
      <c r="BB380" s="24">
        <v>357.0</v>
      </c>
      <c r="BC380" s="24">
        <v>387.0</v>
      </c>
      <c r="BD380" s="24">
        <v>413.5</v>
      </c>
      <c r="BE380" s="24">
        <v>427.0</v>
      </c>
      <c r="BF380" s="24">
        <v>411.5</v>
      </c>
      <c r="BG380" s="24">
        <v>344.5</v>
      </c>
      <c r="BH380" s="24">
        <v>289.0</v>
      </c>
      <c r="BI380" s="24">
        <v>220.5</v>
      </c>
      <c r="BJ380" s="24">
        <v>162.0</v>
      </c>
      <c r="BK380" s="24">
        <v>121.0</v>
      </c>
      <c r="BL380" s="24">
        <v>92.5</v>
      </c>
      <c r="BM380" s="24">
        <v>36.5</v>
      </c>
      <c r="BN380" s="24">
        <v>10.0</v>
      </c>
      <c r="BO380" s="24">
        <v>0.5</v>
      </c>
      <c r="BP380" s="24">
        <v>0.0</v>
      </c>
      <c r="BQ380" s="24">
        <v>5403.0</v>
      </c>
      <c r="BR380" s="24">
        <v>194.0</v>
      </c>
      <c r="BS380" s="24">
        <v>223.5</v>
      </c>
      <c r="BT380" s="24">
        <v>202.5</v>
      </c>
      <c r="BU380" s="24">
        <v>230.0</v>
      </c>
      <c r="BV380" s="24">
        <v>276.5</v>
      </c>
      <c r="BW380" s="24">
        <v>374.5</v>
      </c>
      <c r="BX380" s="24">
        <v>428.0</v>
      </c>
      <c r="BY380" s="24">
        <v>457.0</v>
      </c>
      <c r="BZ380" s="24">
        <v>441.0</v>
      </c>
      <c r="CA380" s="24">
        <v>506.0</v>
      </c>
      <c r="CB380" s="24">
        <v>465.0</v>
      </c>
      <c r="CC380" s="24">
        <v>347.5</v>
      </c>
      <c r="CD380" s="24">
        <v>347.5</v>
      </c>
      <c r="CE380" s="24">
        <v>262.5</v>
      </c>
      <c r="CF380" s="24">
        <v>241.0</v>
      </c>
      <c r="CG380" s="24">
        <v>186.0</v>
      </c>
      <c r="CH380" s="24">
        <v>127.0</v>
      </c>
      <c r="CI380" s="24">
        <v>63.5</v>
      </c>
      <c r="CJ380" s="24">
        <v>21.5</v>
      </c>
      <c r="CK380" s="24">
        <v>7.0</v>
      </c>
      <c r="CL380" s="24">
        <v>1.5</v>
      </c>
      <c r="CM380" s="24">
        <v>65.0</v>
      </c>
      <c r="CN380" s="24">
        <v>128.0</v>
      </c>
      <c r="CO380" s="24">
        <v>71.0</v>
      </c>
      <c r="CP380" s="24">
        <v>57.0</v>
      </c>
      <c r="CQ380" s="24">
        <v>0.0</v>
      </c>
      <c r="CR380" s="24">
        <v>6.0</v>
      </c>
      <c r="CS380" s="24">
        <v>0.0</v>
      </c>
      <c r="CT380" s="24">
        <v>0.0</v>
      </c>
      <c r="CU380" s="24">
        <v>0.0</v>
      </c>
      <c r="CV380" s="24">
        <v>92.0</v>
      </c>
      <c r="CW380" s="24">
        <v>59.0</v>
      </c>
      <c r="CX380" s="24">
        <v>33.0</v>
      </c>
      <c r="CY380" s="24">
        <v>2938.0</v>
      </c>
      <c r="CZ380" s="24">
        <v>4.0</v>
      </c>
      <c r="DA380" s="24">
        <v>863.0</v>
      </c>
      <c r="DB380" s="24">
        <v>12.0</v>
      </c>
      <c r="DC380" s="24">
        <v>2.0</v>
      </c>
      <c r="DD380" s="24">
        <v>129.0</v>
      </c>
      <c r="DE380" s="24">
        <v>34.0</v>
      </c>
      <c r="DF380" s="24">
        <v>0.0</v>
      </c>
      <c r="DG380" s="24">
        <v>4.0</v>
      </c>
      <c r="DH380" s="24">
        <v>0.0</v>
      </c>
      <c r="DI380" s="24">
        <v>201.0</v>
      </c>
      <c r="DJ380" s="24">
        <v>763.0</v>
      </c>
      <c r="DK380" s="24">
        <v>926.0</v>
      </c>
      <c r="DL380" s="24">
        <v>0.0</v>
      </c>
      <c r="DM380" s="53">
        <v>191.4</v>
      </c>
      <c r="DN380" s="54"/>
    </row>
    <row r="381">
      <c r="A381" s="48" t="s">
        <v>990</v>
      </c>
      <c r="B381" s="49" t="s">
        <v>993</v>
      </c>
      <c r="C381" s="24">
        <v>43.6</v>
      </c>
      <c r="D381" s="24">
        <v>43.5</v>
      </c>
      <c r="E381" s="24">
        <v>43.6</v>
      </c>
      <c r="F381" s="50">
        <v>3071.0</v>
      </c>
      <c r="G381" s="24">
        <v>720.0</v>
      </c>
      <c r="H381" s="24">
        <v>713.0</v>
      </c>
      <c r="I381" s="24">
        <v>739.0</v>
      </c>
      <c r="J381" s="24">
        <v>701.0</v>
      </c>
      <c r="K381" s="24">
        <v>164.0</v>
      </c>
      <c r="L381" s="24">
        <v>22.0</v>
      </c>
      <c r="M381" s="24">
        <v>10.0</v>
      </c>
      <c r="N381" s="24">
        <v>0.0</v>
      </c>
      <c r="O381" s="24">
        <v>1.0</v>
      </c>
      <c r="P381" s="24">
        <v>1.0</v>
      </c>
      <c r="Q381" s="50">
        <v>2883.0</v>
      </c>
      <c r="R381" s="24">
        <v>494.0</v>
      </c>
      <c r="S381" s="24">
        <v>792.0</v>
      </c>
      <c r="T381" s="24">
        <v>744.0</v>
      </c>
      <c r="U381" s="24">
        <v>657.0</v>
      </c>
      <c r="V381" s="24">
        <v>169.0</v>
      </c>
      <c r="W381" s="24">
        <v>20.0</v>
      </c>
      <c r="X381" s="24">
        <v>7.0</v>
      </c>
      <c r="Y381" s="24">
        <v>8258.5</v>
      </c>
      <c r="Z381" s="24">
        <v>257.5</v>
      </c>
      <c r="AA381" s="24">
        <v>412.0</v>
      </c>
      <c r="AB381" s="24">
        <v>498.5</v>
      </c>
      <c r="AC381" s="24">
        <v>495.5</v>
      </c>
      <c r="AD381" s="24">
        <v>477.0</v>
      </c>
      <c r="AE381" s="24">
        <v>441.0</v>
      </c>
      <c r="AF381" s="24">
        <v>383.5</v>
      </c>
      <c r="AG381" s="24">
        <v>528.5</v>
      </c>
      <c r="AH381" s="24">
        <v>638.5</v>
      </c>
      <c r="AI381" s="24">
        <v>791.0</v>
      </c>
      <c r="AJ381" s="24">
        <v>773.5</v>
      </c>
      <c r="AK381" s="24">
        <v>627.5</v>
      </c>
      <c r="AL381" s="24">
        <v>563.0</v>
      </c>
      <c r="AM381" s="24">
        <v>426.0</v>
      </c>
      <c r="AN381" s="24">
        <v>330.5</v>
      </c>
      <c r="AO381" s="24">
        <v>263.0</v>
      </c>
      <c r="AP381" s="24">
        <v>217.0</v>
      </c>
      <c r="AQ381" s="24">
        <v>92.5</v>
      </c>
      <c r="AR381" s="24">
        <v>31.5</v>
      </c>
      <c r="AS381" s="24">
        <v>9.0</v>
      </c>
      <c r="AT381" s="24">
        <v>2.0</v>
      </c>
      <c r="AU381" s="24">
        <v>3843.5</v>
      </c>
      <c r="AV381" s="24">
        <v>122.5</v>
      </c>
      <c r="AW381" s="24">
        <v>182.0</v>
      </c>
      <c r="AX381" s="24">
        <v>222.5</v>
      </c>
      <c r="AY381" s="24">
        <v>231.0</v>
      </c>
      <c r="AZ381" s="24">
        <v>210.0</v>
      </c>
      <c r="BA381" s="24">
        <v>215.5</v>
      </c>
      <c r="BB381" s="24">
        <v>168.5</v>
      </c>
      <c r="BC381" s="24">
        <v>247.0</v>
      </c>
      <c r="BD381" s="24">
        <v>286.5</v>
      </c>
      <c r="BE381" s="24">
        <v>385.0</v>
      </c>
      <c r="BF381" s="24">
        <v>417.0</v>
      </c>
      <c r="BG381" s="24">
        <v>311.0</v>
      </c>
      <c r="BH381" s="24">
        <v>259.5</v>
      </c>
      <c r="BI381" s="24">
        <v>195.0</v>
      </c>
      <c r="BJ381" s="24">
        <v>142.0</v>
      </c>
      <c r="BK381" s="24">
        <v>109.0</v>
      </c>
      <c r="BL381" s="24">
        <v>86.5</v>
      </c>
      <c r="BM381" s="24">
        <v>40.0</v>
      </c>
      <c r="BN381" s="24">
        <v>9.5</v>
      </c>
      <c r="BO381" s="24">
        <v>2.5</v>
      </c>
      <c r="BP381" s="24">
        <v>1.0</v>
      </c>
      <c r="BQ381" s="24">
        <v>4415.0</v>
      </c>
      <c r="BR381" s="24">
        <v>135.0</v>
      </c>
      <c r="BS381" s="24">
        <v>230.0</v>
      </c>
      <c r="BT381" s="24">
        <v>276.0</v>
      </c>
      <c r="BU381" s="24">
        <v>264.5</v>
      </c>
      <c r="BV381" s="24">
        <v>267.0</v>
      </c>
      <c r="BW381" s="24">
        <v>225.5</v>
      </c>
      <c r="BX381" s="24">
        <v>215.0</v>
      </c>
      <c r="BY381" s="24">
        <v>281.5</v>
      </c>
      <c r="BZ381" s="24">
        <v>352.0</v>
      </c>
      <c r="CA381" s="24">
        <v>406.0</v>
      </c>
      <c r="CB381" s="24">
        <v>356.5</v>
      </c>
      <c r="CC381" s="24">
        <v>316.5</v>
      </c>
      <c r="CD381" s="24">
        <v>303.5</v>
      </c>
      <c r="CE381" s="24">
        <v>231.0</v>
      </c>
      <c r="CF381" s="24">
        <v>188.5</v>
      </c>
      <c r="CG381" s="24">
        <v>154.0</v>
      </c>
      <c r="CH381" s="24">
        <v>130.5</v>
      </c>
      <c r="CI381" s="24">
        <v>52.5</v>
      </c>
      <c r="CJ381" s="24">
        <v>22.0</v>
      </c>
      <c r="CK381" s="24">
        <v>6.5</v>
      </c>
      <c r="CL381" s="24">
        <v>1.0</v>
      </c>
      <c r="CM381" s="24">
        <v>15.0</v>
      </c>
      <c r="CN381" s="24">
        <v>28.0</v>
      </c>
      <c r="CO381" s="24">
        <v>11.0</v>
      </c>
      <c r="CP381" s="24">
        <v>17.0</v>
      </c>
      <c r="CQ381" s="24">
        <v>0.0</v>
      </c>
      <c r="CR381" s="24">
        <v>6.0</v>
      </c>
      <c r="CS381" s="24">
        <v>6.0</v>
      </c>
      <c r="CT381" s="24">
        <v>0.0</v>
      </c>
      <c r="CU381" s="24">
        <v>0.0</v>
      </c>
      <c r="CV381" s="24">
        <v>0.0</v>
      </c>
      <c r="CW381" s="24">
        <v>0.0</v>
      </c>
      <c r="CX381" s="24">
        <v>0.0</v>
      </c>
      <c r="CY381" s="24">
        <v>2846.0</v>
      </c>
      <c r="CZ381" s="24">
        <v>0.0</v>
      </c>
      <c r="DA381" s="24">
        <v>979.0</v>
      </c>
      <c r="DB381" s="24">
        <v>3.0</v>
      </c>
      <c r="DC381" s="24">
        <v>6.0</v>
      </c>
      <c r="DD381" s="24">
        <v>170.0</v>
      </c>
      <c r="DE381" s="24">
        <v>17.0</v>
      </c>
      <c r="DF381" s="24">
        <v>0.0</v>
      </c>
      <c r="DG381" s="24">
        <v>1.0</v>
      </c>
      <c r="DH381" s="24">
        <v>3.0</v>
      </c>
      <c r="DI381" s="24">
        <v>174.0</v>
      </c>
      <c r="DJ381" s="24">
        <v>633.0</v>
      </c>
      <c r="DK381" s="24">
        <v>859.0</v>
      </c>
      <c r="DL381" s="24">
        <v>1.0</v>
      </c>
      <c r="DM381" s="53">
        <v>191.4</v>
      </c>
      <c r="DN381" s="54"/>
    </row>
    <row r="382">
      <c r="A382" s="48" t="s">
        <v>990</v>
      </c>
      <c r="B382" s="49" t="s">
        <v>994</v>
      </c>
      <c r="C382" s="24">
        <v>45.5</v>
      </c>
      <c r="D382" s="24">
        <v>44.1</v>
      </c>
      <c r="E382" s="24">
        <v>46.8</v>
      </c>
      <c r="F382" s="50">
        <v>4242.0</v>
      </c>
      <c r="G382" s="50">
        <v>1680.0</v>
      </c>
      <c r="H382" s="24">
        <v>998.0</v>
      </c>
      <c r="I382" s="24">
        <v>769.0</v>
      </c>
      <c r="J382" s="24">
        <v>577.0</v>
      </c>
      <c r="K382" s="24">
        <v>167.0</v>
      </c>
      <c r="L382" s="24">
        <v>38.0</v>
      </c>
      <c r="M382" s="24">
        <v>7.0</v>
      </c>
      <c r="N382" s="24">
        <v>3.0</v>
      </c>
      <c r="O382" s="24">
        <v>1.0</v>
      </c>
      <c r="P382" s="24">
        <v>2.0</v>
      </c>
      <c r="Q382" s="50">
        <v>3773.0</v>
      </c>
      <c r="R382" s="50">
        <v>1129.0</v>
      </c>
      <c r="S382" s="50">
        <v>1089.0</v>
      </c>
      <c r="T382" s="24">
        <v>772.0</v>
      </c>
      <c r="U382" s="24">
        <v>552.0</v>
      </c>
      <c r="V382" s="24">
        <v>176.0</v>
      </c>
      <c r="W382" s="24">
        <v>39.0</v>
      </c>
      <c r="X382" s="24">
        <v>16.0</v>
      </c>
      <c r="Y382" s="24">
        <v>9518.0</v>
      </c>
      <c r="Z382" s="24">
        <v>187.5</v>
      </c>
      <c r="AA382" s="24">
        <v>337.0</v>
      </c>
      <c r="AB382" s="24">
        <v>422.0</v>
      </c>
      <c r="AC382" s="24">
        <v>459.0</v>
      </c>
      <c r="AD382" s="24">
        <v>591.0</v>
      </c>
      <c r="AE382" s="24">
        <v>672.5</v>
      </c>
      <c r="AF382" s="24">
        <v>593.0</v>
      </c>
      <c r="AG382" s="24">
        <v>604.5</v>
      </c>
      <c r="AH382" s="24">
        <v>706.0</v>
      </c>
      <c r="AI382" s="24">
        <v>847.0</v>
      </c>
      <c r="AJ382" s="24">
        <v>869.5</v>
      </c>
      <c r="AK382" s="24">
        <v>774.5</v>
      </c>
      <c r="AL382" s="24">
        <v>737.5</v>
      </c>
      <c r="AM382" s="24">
        <v>533.5</v>
      </c>
      <c r="AN382" s="24">
        <v>407.0</v>
      </c>
      <c r="AO382" s="24">
        <v>333.0</v>
      </c>
      <c r="AP382" s="24">
        <v>252.5</v>
      </c>
      <c r="AQ382" s="24">
        <v>123.5</v>
      </c>
      <c r="AR382" s="24">
        <v>53.5</v>
      </c>
      <c r="AS382" s="24">
        <v>12.0</v>
      </c>
      <c r="AT382" s="24">
        <v>2.0</v>
      </c>
      <c r="AU382" s="24">
        <v>4546.5</v>
      </c>
      <c r="AV382" s="24">
        <v>85.5</v>
      </c>
      <c r="AW382" s="24">
        <v>175.0</v>
      </c>
      <c r="AX382" s="24">
        <v>241.0</v>
      </c>
      <c r="AY382" s="24">
        <v>239.5</v>
      </c>
      <c r="AZ382" s="24">
        <v>292.0</v>
      </c>
      <c r="BA382" s="24">
        <v>366.0</v>
      </c>
      <c r="BB382" s="24">
        <v>301.0</v>
      </c>
      <c r="BC382" s="24">
        <v>276.0</v>
      </c>
      <c r="BD382" s="24">
        <v>311.5</v>
      </c>
      <c r="BE382" s="24">
        <v>399.5</v>
      </c>
      <c r="BF382" s="24">
        <v>385.0</v>
      </c>
      <c r="BG382" s="24">
        <v>364.0</v>
      </c>
      <c r="BH382" s="24">
        <v>351.0</v>
      </c>
      <c r="BI382" s="24">
        <v>255.5</v>
      </c>
      <c r="BJ382" s="24">
        <v>181.0</v>
      </c>
      <c r="BK382" s="24">
        <v>154.0</v>
      </c>
      <c r="BL382" s="24">
        <v>102.0</v>
      </c>
      <c r="BM382" s="24">
        <v>51.5</v>
      </c>
      <c r="BN382" s="24">
        <v>12.5</v>
      </c>
      <c r="BO382" s="24">
        <v>2.5</v>
      </c>
      <c r="BP382" s="24">
        <v>0.5</v>
      </c>
      <c r="BQ382" s="24">
        <v>4971.5</v>
      </c>
      <c r="BR382" s="24">
        <v>102.0</v>
      </c>
      <c r="BS382" s="24">
        <v>162.0</v>
      </c>
      <c r="BT382" s="24">
        <v>181.0</v>
      </c>
      <c r="BU382" s="24">
        <v>219.5</v>
      </c>
      <c r="BV382" s="24">
        <v>299.0</v>
      </c>
      <c r="BW382" s="24">
        <v>306.5</v>
      </c>
      <c r="BX382" s="24">
        <v>292.0</v>
      </c>
      <c r="BY382" s="24">
        <v>328.5</v>
      </c>
      <c r="BZ382" s="24">
        <v>394.5</v>
      </c>
      <c r="CA382" s="24">
        <v>447.5</v>
      </c>
      <c r="CB382" s="24">
        <v>484.5</v>
      </c>
      <c r="CC382" s="24">
        <v>410.5</v>
      </c>
      <c r="CD382" s="24">
        <v>386.5</v>
      </c>
      <c r="CE382" s="24">
        <v>278.0</v>
      </c>
      <c r="CF382" s="24">
        <v>226.0</v>
      </c>
      <c r="CG382" s="24">
        <v>179.0</v>
      </c>
      <c r="CH382" s="24">
        <v>150.5</v>
      </c>
      <c r="CI382" s="24">
        <v>72.0</v>
      </c>
      <c r="CJ382" s="24">
        <v>41.0</v>
      </c>
      <c r="CK382" s="24">
        <v>9.5</v>
      </c>
      <c r="CL382" s="24">
        <v>1.5</v>
      </c>
      <c r="CM382" s="24">
        <v>119.0</v>
      </c>
      <c r="CN382" s="24">
        <v>169.0</v>
      </c>
      <c r="CO382" s="24">
        <v>98.0</v>
      </c>
      <c r="CP382" s="24">
        <v>71.0</v>
      </c>
      <c r="CQ382" s="24">
        <v>0.0</v>
      </c>
      <c r="CR382" s="24">
        <v>28.0</v>
      </c>
      <c r="CS382" s="24">
        <v>12.0</v>
      </c>
      <c r="CT382" s="24">
        <v>16.0</v>
      </c>
      <c r="CU382" s="24">
        <v>6.0</v>
      </c>
      <c r="CV382" s="24">
        <v>193.0</v>
      </c>
      <c r="CW382" s="24">
        <v>54.0</v>
      </c>
      <c r="CX382" s="24">
        <v>139.0</v>
      </c>
      <c r="CY382" s="24">
        <v>3179.0</v>
      </c>
      <c r="CZ382" s="24">
        <v>0.0</v>
      </c>
      <c r="DA382" s="24">
        <v>1041.0</v>
      </c>
      <c r="DB382" s="24">
        <v>5.0</v>
      </c>
      <c r="DC382" s="24">
        <v>2.0</v>
      </c>
      <c r="DD382" s="24">
        <v>148.0</v>
      </c>
      <c r="DE382" s="24">
        <v>30.0</v>
      </c>
      <c r="DF382" s="24">
        <v>0.0</v>
      </c>
      <c r="DG382" s="24">
        <v>6.0</v>
      </c>
      <c r="DH382" s="24">
        <v>3.0</v>
      </c>
      <c r="DI382" s="24">
        <v>163.0</v>
      </c>
      <c r="DJ382" s="24">
        <v>785.0</v>
      </c>
      <c r="DK382" s="24">
        <v>995.0</v>
      </c>
      <c r="DL382" s="24">
        <v>1.0</v>
      </c>
      <c r="DM382" s="53">
        <v>191.4</v>
      </c>
      <c r="DN382" s="54"/>
    </row>
    <row r="383">
      <c r="A383" s="48" t="s">
        <v>990</v>
      </c>
      <c r="B383" s="49" t="s">
        <v>995</v>
      </c>
      <c r="C383" s="24">
        <v>45.4</v>
      </c>
      <c r="D383" s="24">
        <v>45.1</v>
      </c>
      <c r="E383" s="24">
        <v>45.6</v>
      </c>
      <c r="F383" s="50">
        <v>4679.0</v>
      </c>
      <c r="G383" s="50">
        <v>2336.0</v>
      </c>
      <c r="H383" s="24">
        <v>955.0</v>
      </c>
      <c r="I383" s="24">
        <v>703.0</v>
      </c>
      <c r="J383" s="24">
        <v>511.0</v>
      </c>
      <c r="K383" s="24">
        <v>116.0</v>
      </c>
      <c r="L383" s="24">
        <v>36.0</v>
      </c>
      <c r="M383" s="24">
        <v>18.0</v>
      </c>
      <c r="N383" s="24">
        <v>1.0</v>
      </c>
      <c r="O383" s="24">
        <v>0.0</v>
      </c>
      <c r="P383" s="24">
        <v>3.0</v>
      </c>
      <c r="Q383" s="50">
        <v>3839.0</v>
      </c>
      <c r="R383" s="50">
        <v>1487.0</v>
      </c>
      <c r="S383" s="50">
        <v>1073.0</v>
      </c>
      <c r="T383" s="24">
        <v>701.0</v>
      </c>
      <c r="U383" s="24">
        <v>432.0</v>
      </c>
      <c r="V383" s="24">
        <v>112.0</v>
      </c>
      <c r="W383" s="24">
        <v>28.0</v>
      </c>
      <c r="X383" s="24">
        <v>6.0</v>
      </c>
      <c r="Y383" s="24">
        <v>9084.0</v>
      </c>
      <c r="Z383" s="24">
        <v>211.5</v>
      </c>
      <c r="AA383" s="24">
        <v>354.0</v>
      </c>
      <c r="AB383" s="24">
        <v>336.5</v>
      </c>
      <c r="AC383" s="24">
        <v>329.5</v>
      </c>
      <c r="AD383" s="24">
        <v>473.0</v>
      </c>
      <c r="AE383" s="24">
        <v>726.0</v>
      </c>
      <c r="AF383" s="24">
        <v>735.5</v>
      </c>
      <c r="AG383" s="24">
        <v>683.5</v>
      </c>
      <c r="AH383" s="24">
        <v>687.0</v>
      </c>
      <c r="AI383" s="24">
        <v>748.5</v>
      </c>
      <c r="AJ383" s="24">
        <v>780.0</v>
      </c>
      <c r="AK383" s="24">
        <v>685.0</v>
      </c>
      <c r="AL383" s="24">
        <v>666.5</v>
      </c>
      <c r="AM383" s="24">
        <v>464.5</v>
      </c>
      <c r="AN383" s="24">
        <v>353.5</v>
      </c>
      <c r="AO383" s="24">
        <v>332.0</v>
      </c>
      <c r="AP383" s="24">
        <v>286.0</v>
      </c>
      <c r="AQ383" s="24">
        <v>152.0</v>
      </c>
      <c r="AR383" s="24">
        <v>58.5</v>
      </c>
      <c r="AS383" s="24">
        <v>19.0</v>
      </c>
      <c r="AT383" s="24">
        <v>2.0</v>
      </c>
      <c r="AU383" s="24">
        <v>4080.5</v>
      </c>
      <c r="AV383" s="24">
        <v>106.5</v>
      </c>
      <c r="AW383" s="24">
        <v>175.5</v>
      </c>
      <c r="AX383" s="24">
        <v>154.0</v>
      </c>
      <c r="AY383" s="24">
        <v>144.5</v>
      </c>
      <c r="AZ383" s="24">
        <v>206.5</v>
      </c>
      <c r="BA383" s="24">
        <v>340.0</v>
      </c>
      <c r="BB383" s="24">
        <v>334.5</v>
      </c>
      <c r="BC383" s="24">
        <v>276.5</v>
      </c>
      <c r="BD383" s="24">
        <v>297.0</v>
      </c>
      <c r="BE383" s="24">
        <v>342.0</v>
      </c>
      <c r="BF383" s="24">
        <v>348.5</v>
      </c>
      <c r="BG383" s="24">
        <v>319.5</v>
      </c>
      <c r="BH383" s="24">
        <v>312.0</v>
      </c>
      <c r="BI383" s="24">
        <v>217.5</v>
      </c>
      <c r="BJ383" s="24">
        <v>147.5</v>
      </c>
      <c r="BK383" s="24">
        <v>142.0</v>
      </c>
      <c r="BL383" s="24">
        <v>122.0</v>
      </c>
      <c r="BM383" s="24">
        <v>63.0</v>
      </c>
      <c r="BN383" s="24">
        <v>22.0</v>
      </c>
      <c r="BO383" s="24">
        <v>8.5</v>
      </c>
      <c r="BP383" s="24">
        <v>1.0</v>
      </c>
      <c r="BQ383" s="24">
        <v>5003.5</v>
      </c>
      <c r="BR383" s="24">
        <v>105.0</v>
      </c>
      <c r="BS383" s="24">
        <v>178.5</v>
      </c>
      <c r="BT383" s="24">
        <v>182.5</v>
      </c>
      <c r="BU383" s="24">
        <v>185.0</v>
      </c>
      <c r="BV383" s="24">
        <v>266.5</v>
      </c>
      <c r="BW383" s="24">
        <v>386.0</v>
      </c>
      <c r="BX383" s="24">
        <v>401.0</v>
      </c>
      <c r="BY383" s="24">
        <v>407.0</v>
      </c>
      <c r="BZ383" s="24">
        <v>390.0</v>
      </c>
      <c r="CA383" s="24">
        <v>406.5</v>
      </c>
      <c r="CB383" s="24">
        <v>431.5</v>
      </c>
      <c r="CC383" s="24">
        <v>365.5</v>
      </c>
      <c r="CD383" s="24">
        <v>354.5</v>
      </c>
      <c r="CE383" s="24">
        <v>247.0</v>
      </c>
      <c r="CF383" s="24">
        <v>206.0</v>
      </c>
      <c r="CG383" s="24">
        <v>190.0</v>
      </c>
      <c r="CH383" s="24">
        <v>164.0</v>
      </c>
      <c r="CI383" s="24">
        <v>89.0</v>
      </c>
      <c r="CJ383" s="24">
        <v>36.5</v>
      </c>
      <c r="CK383" s="24">
        <v>10.5</v>
      </c>
      <c r="CL383" s="24">
        <v>1.0</v>
      </c>
      <c r="CM383" s="24">
        <v>123.0</v>
      </c>
      <c r="CN383" s="24">
        <v>197.0</v>
      </c>
      <c r="CO383" s="24">
        <v>110.0</v>
      </c>
      <c r="CP383" s="24">
        <v>87.0</v>
      </c>
      <c r="CQ383" s="24">
        <v>0.0</v>
      </c>
      <c r="CR383" s="24">
        <v>37.0</v>
      </c>
      <c r="CS383" s="24">
        <v>16.0</v>
      </c>
      <c r="CT383" s="24">
        <v>21.0</v>
      </c>
      <c r="CU383" s="24">
        <v>0.0</v>
      </c>
      <c r="CV383" s="24">
        <v>92.0</v>
      </c>
      <c r="CW383" s="24">
        <v>46.0</v>
      </c>
      <c r="CX383" s="24">
        <v>46.0</v>
      </c>
      <c r="CY383" s="24">
        <v>7958.0</v>
      </c>
      <c r="CZ383" s="24">
        <v>2.0</v>
      </c>
      <c r="DA383" s="24">
        <v>3396.0</v>
      </c>
      <c r="DB383" s="24">
        <v>61.0</v>
      </c>
      <c r="DC383" s="24">
        <v>12.0</v>
      </c>
      <c r="DD383" s="24">
        <v>136.0</v>
      </c>
      <c r="DE383" s="24">
        <v>115.0</v>
      </c>
      <c r="DF383" s="24">
        <v>0.0</v>
      </c>
      <c r="DG383" s="24">
        <v>5.0</v>
      </c>
      <c r="DH383" s="24">
        <v>5.0</v>
      </c>
      <c r="DI383" s="24">
        <v>320.0</v>
      </c>
      <c r="DJ383" s="24">
        <v>1245.0</v>
      </c>
      <c r="DK383" s="24">
        <v>2658.0</v>
      </c>
      <c r="DL383" s="24">
        <v>3.0</v>
      </c>
      <c r="DM383" s="53">
        <v>191.4</v>
      </c>
      <c r="DN383" s="54"/>
    </row>
    <row r="384">
      <c r="A384" s="48" t="s">
        <v>990</v>
      </c>
      <c r="B384" s="49" t="s">
        <v>996</v>
      </c>
      <c r="C384" s="24">
        <v>48.4</v>
      </c>
      <c r="D384" s="24">
        <v>47.1</v>
      </c>
      <c r="E384" s="24">
        <v>49.6</v>
      </c>
      <c r="F384" s="50">
        <v>1227.0</v>
      </c>
      <c r="G384" s="24">
        <v>627.0</v>
      </c>
      <c r="H384" s="24">
        <v>257.0</v>
      </c>
      <c r="I384" s="24">
        <v>156.0</v>
      </c>
      <c r="J384" s="24">
        <v>128.0</v>
      </c>
      <c r="K384" s="24">
        <v>39.0</v>
      </c>
      <c r="L384" s="24">
        <v>15.0</v>
      </c>
      <c r="M384" s="24">
        <v>5.0</v>
      </c>
      <c r="N384" s="24">
        <v>0.0</v>
      </c>
      <c r="O384" s="24">
        <v>0.0</v>
      </c>
      <c r="P384" s="24">
        <v>0.0</v>
      </c>
      <c r="Q384" s="50">
        <v>1031.0</v>
      </c>
      <c r="R384" s="24">
        <v>380.0</v>
      </c>
      <c r="S384" s="24">
        <v>295.0</v>
      </c>
      <c r="T384" s="24">
        <v>189.0</v>
      </c>
      <c r="U384" s="24">
        <v>112.0</v>
      </c>
      <c r="V384" s="24">
        <v>39.0</v>
      </c>
      <c r="W384" s="24">
        <v>11.0</v>
      </c>
      <c r="X384" s="24">
        <v>5.0</v>
      </c>
      <c r="Y384" s="24">
        <v>2441.5</v>
      </c>
      <c r="Z384" s="24">
        <v>37.0</v>
      </c>
      <c r="AA384" s="24">
        <v>66.5</v>
      </c>
      <c r="AB384" s="24">
        <v>93.5</v>
      </c>
      <c r="AC384" s="24">
        <v>86.0</v>
      </c>
      <c r="AD384" s="24">
        <v>141.0</v>
      </c>
      <c r="AE384" s="24">
        <v>174.0</v>
      </c>
      <c r="AF384" s="24">
        <v>155.0</v>
      </c>
      <c r="AG384" s="24">
        <v>169.0</v>
      </c>
      <c r="AH384" s="24">
        <v>182.0</v>
      </c>
      <c r="AI384" s="24">
        <v>163.5</v>
      </c>
      <c r="AJ384" s="24">
        <v>187.0</v>
      </c>
      <c r="AK384" s="24">
        <v>198.5</v>
      </c>
      <c r="AL384" s="24">
        <v>210.0</v>
      </c>
      <c r="AM384" s="24">
        <v>167.0</v>
      </c>
      <c r="AN384" s="24">
        <v>134.5</v>
      </c>
      <c r="AO384" s="24">
        <v>111.5</v>
      </c>
      <c r="AP384" s="24">
        <v>86.5</v>
      </c>
      <c r="AQ384" s="24">
        <v>55.0</v>
      </c>
      <c r="AR384" s="24">
        <v>18.5</v>
      </c>
      <c r="AS384" s="24">
        <v>4.5</v>
      </c>
      <c r="AT384" s="24">
        <v>1.0</v>
      </c>
      <c r="AU384" s="24">
        <v>1175.0</v>
      </c>
      <c r="AV384" s="24">
        <v>15.0</v>
      </c>
      <c r="AW384" s="24">
        <v>31.5</v>
      </c>
      <c r="AX384" s="24">
        <v>51.5</v>
      </c>
      <c r="AY384" s="24">
        <v>52.5</v>
      </c>
      <c r="AZ384" s="24">
        <v>77.0</v>
      </c>
      <c r="BA384" s="24">
        <v>85.5</v>
      </c>
      <c r="BB384" s="24">
        <v>77.5</v>
      </c>
      <c r="BC384" s="24">
        <v>78.0</v>
      </c>
      <c r="BD384" s="24">
        <v>90.0</v>
      </c>
      <c r="BE384" s="24">
        <v>75.5</v>
      </c>
      <c r="BF384" s="24">
        <v>95.0</v>
      </c>
      <c r="BG384" s="24">
        <v>100.0</v>
      </c>
      <c r="BH384" s="24">
        <v>97.5</v>
      </c>
      <c r="BI384" s="24">
        <v>78.0</v>
      </c>
      <c r="BJ384" s="24">
        <v>66.5</v>
      </c>
      <c r="BK384" s="24">
        <v>47.0</v>
      </c>
      <c r="BL384" s="24">
        <v>29.5</v>
      </c>
      <c r="BM384" s="24">
        <v>17.5</v>
      </c>
      <c r="BN384" s="24">
        <v>7.0</v>
      </c>
      <c r="BO384" s="24">
        <v>2.0</v>
      </c>
      <c r="BP384" s="24">
        <v>1.0</v>
      </c>
      <c r="BQ384" s="24">
        <v>1266.5</v>
      </c>
      <c r="BR384" s="24">
        <v>22.0</v>
      </c>
      <c r="BS384" s="24">
        <v>35.0</v>
      </c>
      <c r="BT384" s="24">
        <v>42.0</v>
      </c>
      <c r="BU384" s="24">
        <v>33.5</v>
      </c>
      <c r="BV384" s="24">
        <v>64.0</v>
      </c>
      <c r="BW384" s="24">
        <v>88.5</v>
      </c>
      <c r="BX384" s="24">
        <v>77.5</v>
      </c>
      <c r="BY384" s="24">
        <v>91.0</v>
      </c>
      <c r="BZ384" s="24">
        <v>92.0</v>
      </c>
      <c r="CA384" s="24">
        <v>88.0</v>
      </c>
      <c r="CB384" s="24">
        <v>92.0</v>
      </c>
      <c r="CC384" s="24">
        <v>98.5</v>
      </c>
      <c r="CD384" s="24">
        <v>112.5</v>
      </c>
      <c r="CE384" s="24">
        <v>89.0</v>
      </c>
      <c r="CF384" s="24">
        <v>68.0</v>
      </c>
      <c r="CG384" s="24">
        <v>64.5</v>
      </c>
      <c r="CH384" s="24">
        <v>57.0</v>
      </c>
      <c r="CI384" s="24">
        <v>37.5</v>
      </c>
      <c r="CJ384" s="24">
        <v>11.5</v>
      </c>
      <c r="CK384" s="24">
        <v>2.5</v>
      </c>
      <c r="CL384" s="24">
        <v>0.0</v>
      </c>
      <c r="CM384" s="24">
        <v>34.0</v>
      </c>
      <c r="CN384" s="24">
        <v>53.0</v>
      </c>
      <c r="CO384" s="24">
        <v>33.0</v>
      </c>
      <c r="CP384" s="24">
        <v>20.0</v>
      </c>
      <c r="CQ384" s="24">
        <v>0.0</v>
      </c>
      <c r="CR384" s="24">
        <v>0.0</v>
      </c>
      <c r="CS384" s="24">
        <v>0.0</v>
      </c>
      <c r="CT384" s="24">
        <v>0.0</v>
      </c>
      <c r="CU384" s="24">
        <v>0.0</v>
      </c>
      <c r="CV384" s="24">
        <v>0.0</v>
      </c>
      <c r="CW384" s="24">
        <v>0.0</v>
      </c>
      <c r="CX384" s="24">
        <v>0.0</v>
      </c>
      <c r="CY384" s="24">
        <v>789.0</v>
      </c>
      <c r="CZ384" s="24">
        <v>0.0</v>
      </c>
      <c r="DA384" s="24">
        <v>279.0</v>
      </c>
      <c r="DB384" s="24">
        <v>5.0</v>
      </c>
      <c r="DC384" s="24">
        <v>0.0</v>
      </c>
      <c r="DD384" s="24">
        <v>38.0</v>
      </c>
      <c r="DE384" s="24">
        <v>9.0</v>
      </c>
      <c r="DF384" s="24">
        <v>0.0</v>
      </c>
      <c r="DG384" s="24">
        <v>0.0</v>
      </c>
      <c r="DH384" s="24">
        <v>0.0</v>
      </c>
      <c r="DI384" s="24">
        <v>30.0</v>
      </c>
      <c r="DJ384" s="24">
        <v>197.0</v>
      </c>
      <c r="DK384" s="24">
        <v>231.0</v>
      </c>
      <c r="DL384" s="24">
        <v>0.0</v>
      </c>
      <c r="DM384" s="53">
        <v>191.4</v>
      </c>
      <c r="DN384" s="54"/>
    </row>
    <row r="385">
      <c r="A385" s="48" t="s">
        <v>990</v>
      </c>
      <c r="B385" s="49" t="s">
        <v>997</v>
      </c>
      <c r="C385" s="24">
        <v>47.3</v>
      </c>
      <c r="D385" s="24">
        <v>46.4</v>
      </c>
      <c r="E385" s="24">
        <v>48.2</v>
      </c>
      <c r="F385" s="50">
        <v>2984.0</v>
      </c>
      <c r="G385" s="50">
        <v>1477.0</v>
      </c>
      <c r="H385" s="24">
        <v>674.0</v>
      </c>
      <c r="I385" s="24">
        <v>436.0</v>
      </c>
      <c r="J385" s="24">
        <v>300.0</v>
      </c>
      <c r="K385" s="24">
        <v>76.0</v>
      </c>
      <c r="L385" s="24">
        <v>18.0</v>
      </c>
      <c r="M385" s="24">
        <v>2.0</v>
      </c>
      <c r="N385" s="24">
        <v>1.0</v>
      </c>
      <c r="O385" s="24">
        <v>0.0</v>
      </c>
      <c r="P385" s="24">
        <v>0.0</v>
      </c>
      <c r="Q385" s="50">
        <v>2622.0</v>
      </c>
      <c r="R385" s="50">
        <v>1007.0</v>
      </c>
      <c r="S385" s="24">
        <v>749.0</v>
      </c>
      <c r="T385" s="24">
        <v>473.0</v>
      </c>
      <c r="U385" s="24">
        <v>289.0</v>
      </c>
      <c r="V385" s="24">
        <v>78.0</v>
      </c>
      <c r="W385" s="24">
        <v>20.0</v>
      </c>
      <c r="X385" s="24">
        <v>6.0</v>
      </c>
      <c r="Y385" s="24">
        <v>5845.0</v>
      </c>
      <c r="Z385" s="24">
        <v>96.0</v>
      </c>
      <c r="AA385" s="24">
        <v>168.5</v>
      </c>
      <c r="AB385" s="24">
        <v>164.5</v>
      </c>
      <c r="AC385" s="24">
        <v>186.0</v>
      </c>
      <c r="AD385" s="24">
        <v>341.0</v>
      </c>
      <c r="AE385" s="24">
        <v>434.0</v>
      </c>
      <c r="AF385" s="24">
        <v>403.0</v>
      </c>
      <c r="AG385" s="24">
        <v>401.5</v>
      </c>
      <c r="AH385" s="24">
        <v>403.5</v>
      </c>
      <c r="AI385" s="24">
        <v>481.0</v>
      </c>
      <c r="AJ385" s="24">
        <v>546.5</v>
      </c>
      <c r="AK385" s="24">
        <v>571.0</v>
      </c>
      <c r="AL385" s="24">
        <v>496.0</v>
      </c>
      <c r="AM385" s="24">
        <v>389.5</v>
      </c>
      <c r="AN385" s="24">
        <v>278.0</v>
      </c>
      <c r="AO385" s="24">
        <v>230.5</v>
      </c>
      <c r="AP385" s="24">
        <v>148.0</v>
      </c>
      <c r="AQ385" s="24">
        <v>74.5</v>
      </c>
      <c r="AR385" s="24">
        <v>27.0</v>
      </c>
      <c r="AS385" s="24">
        <v>5.0</v>
      </c>
      <c r="AT385" s="24">
        <v>0.0</v>
      </c>
      <c r="AU385" s="24">
        <v>2824.0</v>
      </c>
      <c r="AV385" s="24">
        <v>54.0</v>
      </c>
      <c r="AW385" s="24">
        <v>86.0</v>
      </c>
      <c r="AX385" s="24">
        <v>78.0</v>
      </c>
      <c r="AY385" s="24">
        <v>83.5</v>
      </c>
      <c r="AZ385" s="24">
        <v>163.5</v>
      </c>
      <c r="BA385" s="24">
        <v>224.5</v>
      </c>
      <c r="BB385" s="24">
        <v>193.0</v>
      </c>
      <c r="BC385" s="24">
        <v>215.5</v>
      </c>
      <c r="BD385" s="24">
        <v>210.5</v>
      </c>
      <c r="BE385" s="24">
        <v>253.5</v>
      </c>
      <c r="BF385" s="24">
        <v>248.0</v>
      </c>
      <c r="BG385" s="24">
        <v>295.0</v>
      </c>
      <c r="BH385" s="24">
        <v>223.5</v>
      </c>
      <c r="BI385" s="24">
        <v>190.5</v>
      </c>
      <c r="BJ385" s="24">
        <v>125.5</v>
      </c>
      <c r="BK385" s="24">
        <v>92.0</v>
      </c>
      <c r="BL385" s="24">
        <v>59.0</v>
      </c>
      <c r="BM385" s="24">
        <v>20.5</v>
      </c>
      <c r="BN385" s="24">
        <v>6.5</v>
      </c>
      <c r="BO385" s="24">
        <v>1.5</v>
      </c>
      <c r="BP385" s="24">
        <v>0.0</v>
      </c>
      <c r="BQ385" s="24">
        <v>3021.0</v>
      </c>
      <c r="BR385" s="24">
        <v>42.0</v>
      </c>
      <c r="BS385" s="24">
        <v>82.5</v>
      </c>
      <c r="BT385" s="24">
        <v>86.5</v>
      </c>
      <c r="BU385" s="24">
        <v>102.5</v>
      </c>
      <c r="BV385" s="24">
        <v>177.5</v>
      </c>
      <c r="BW385" s="24">
        <v>209.5</v>
      </c>
      <c r="BX385" s="24">
        <v>210.0</v>
      </c>
      <c r="BY385" s="24">
        <v>186.0</v>
      </c>
      <c r="BZ385" s="24">
        <v>193.0</v>
      </c>
      <c r="CA385" s="24">
        <v>227.5</v>
      </c>
      <c r="CB385" s="24">
        <v>298.5</v>
      </c>
      <c r="CC385" s="24">
        <v>276.0</v>
      </c>
      <c r="CD385" s="24">
        <v>272.5</v>
      </c>
      <c r="CE385" s="24">
        <v>199.0</v>
      </c>
      <c r="CF385" s="24">
        <v>152.5</v>
      </c>
      <c r="CG385" s="24">
        <v>138.5</v>
      </c>
      <c r="CH385" s="24">
        <v>89.0</v>
      </c>
      <c r="CI385" s="24">
        <v>54.0</v>
      </c>
      <c r="CJ385" s="24">
        <v>20.5</v>
      </c>
      <c r="CK385" s="24">
        <v>3.5</v>
      </c>
      <c r="CL385" s="24">
        <v>0.0</v>
      </c>
      <c r="CM385" s="24">
        <v>170.0</v>
      </c>
      <c r="CN385" s="24">
        <v>344.0</v>
      </c>
      <c r="CO385" s="24">
        <v>143.0</v>
      </c>
      <c r="CP385" s="24">
        <v>201.0</v>
      </c>
      <c r="CQ385" s="24">
        <v>0.0</v>
      </c>
      <c r="CR385" s="24">
        <v>11.0</v>
      </c>
      <c r="CS385" s="24">
        <v>10.0</v>
      </c>
      <c r="CT385" s="24">
        <v>0.0</v>
      </c>
      <c r="CU385" s="24">
        <v>0.0</v>
      </c>
      <c r="CV385" s="24">
        <v>0.0</v>
      </c>
      <c r="CW385" s="24">
        <v>0.0</v>
      </c>
      <c r="CX385" s="24">
        <v>0.0</v>
      </c>
      <c r="CY385" s="24">
        <v>1481.0</v>
      </c>
      <c r="CZ385" s="24">
        <v>0.0</v>
      </c>
      <c r="DA385" s="24">
        <v>572.0</v>
      </c>
      <c r="DB385" s="24">
        <v>1.0</v>
      </c>
      <c r="DC385" s="24">
        <v>0.0</v>
      </c>
      <c r="DD385" s="24">
        <v>108.0</v>
      </c>
      <c r="DE385" s="24">
        <v>8.0</v>
      </c>
      <c r="DF385" s="24">
        <v>0.0</v>
      </c>
      <c r="DG385" s="24">
        <v>2.0</v>
      </c>
      <c r="DH385" s="24">
        <v>1.0</v>
      </c>
      <c r="DI385" s="24">
        <v>45.0</v>
      </c>
      <c r="DJ385" s="24">
        <v>301.0</v>
      </c>
      <c r="DK385" s="24">
        <v>443.0</v>
      </c>
      <c r="DL385" s="24">
        <v>0.0</v>
      </c>
      <c r="DM385" s="53">
        <v>191.4</v>
      </c>
      <c r="DN385" s="54"/>
    </row>
    <row r="386">
      <c r="A386" s="48" t="s">
        <v>990</v>
      </c>
      <c r="B386" s="49" t="s">
        <v>998</v>
      </c>
      <c r="C386" s="24">
        <v>44.8</v>
      </c>
      <c r="D386" s="24">
        <v>45.9</v>
      </c>
      <c r="E386" s="24">
        <v>43.7</v>
      </c>
      <c r="F386" s="50">
        <v>6363.0</v>
      </c>
      <c r="G386" s="50">
        <v>4492.0</v>
      </c>
      <c r="H386" s="24">
        <v>954.0</v>
      </c>
      <c r="I386" s="24">
        <v>490.0</v>
      </c>
      <c r="J386" s="24">
        <v>331.0</v>
      </c>
      <c r="K386" s="24">
        <v>78.0</v>
      </c>
      <c r="L386" s="24">
        <v>13.0</v>
      </c>
      <c r="M386" s="24">
        <v>5.0</v>
      </c>
      <c r="N386" s="24">
        <v>0.0</v>
      </c>
      <c r="O386" s="24">
        <v>0.0</v>
      </c>
      <c r="P386" s="24">
        <v>0.0</v>
      </c>
      <c r="Q386" s="50">
        <v>5065.0</v>
      </c>
      <c r="R386" s="50">
        <v>2988.0</v>
      </c>
      <c r="S386" s="50">
        <v>1080.0</v>
      </c>
      <c r="T386" s="24">
        <v>539.0</v>
      </c>
      <c r="U386" s="24">
        <v>357.0</v>
      </c>
      <c r="V386" s="24">
        <v>80.0</v>
      </c>
      <c r="W386" s="24">
        <v>16.0</v>
      </c>
      <c r="X386" s="24">
        <v>5.0</v>
      </c>
      <c r="Y386" s="24">
        <v>9367.0</v>
      </c>
      <c r="Z386" s="24">
        <v>124.0</v>
      </c>
      <c r="AA386" s="24">
        <v>138.0</v>
      </c>
      <c r="AB386" s="24">
        <v>141.5</v>
      </c>
      <c r="AC386" s="24">
        <v>199.0</v>
      </c>
      <c r="AD386" s="24">
        <v>768.5</v>
      </c>
      <c r="AE386" s="24">
        <v>1373.0</v>
      </c>
      <c r="AF386" s="24">
        <v>945.0</v>
      </c>
      <c r="AG386" s="24">
        <v>619.5</v>
      </c>
      <c r="AH386" s="24">
        <v>542.0</v>
      </c>
      <c r="AI386" s="24">
        <v>627.5</v>
      </c>
      <c r="AJ386" s="24">
        <v>780.0</v>
      </c>
      <c r="AK386" s="24">
        <v>803.0</v>
      </c>
      <c r="AL386" s="24">
        <v>739.0</v>
      </c>
      <c r="AM386" s="24">
        <v>553.0</v>
      </c>
      <c r="AN386" s="24">
        <v>390.0</v>
      </c>
      <c r="AO386" s="24">
        <v>308.0</v>
      </c>
      <c r="AP386" s="24">
        <v>199.0</v>
      </c>
      <c r="AQ386" s="24">
        <v>86.5</v>
      </c>
      <c r="AR386" s="24">
        <v>27.5</v>
      </c>
      <c r="AS386" s="24">
        <v>3.0</v>
      </c>
      <c r="AT386" s="24">
        <v>0.0</v>
      </c>
      <c r="AU386" s="24">
        <v>4708.5</v>
      </c>
      <c r="AV386" s="24">
        <v>57.5</v>
      </c>
      <c r="AW386" s="24">
        <v>76.5</v>
      </c>
      <c r="AX386" s="24">
        <v>67.5</v>
      </c>
      <c r="AY386" s="24">
        <v>108.0</v>
      </c>
      <c r="AZ386" s="24">
        <v>284.5</v>
      </c>
      <c r="BA386" s="24">
        <v>593.0</v>
      </c>
      <c r="BB386" s="24">
        <v>492.5</v>
      </c>
      <c r="BC386" s="24">
        <v>346.0</v>
      </c>
      <c r="BD386" s="24">
        <v>298.0</v>
      </c>
      <c r="BE386" s="24">
        <v>347.0</v>
      </c>
      <c r="BF386" s="24">
        <v>426.5</v>
      </c>
      <c r="BG386" s="24">
        <v>452.5</v>
      </c>
      <c r="BH386" s="24">
        <v>394.5</v>
      </c>
      <c r="BI386" s="24">
        <v>289.5</v>
      </c>
      <c r="BJ386" s="24">
        <v>202.5</v>
      </c>
      <c r="BK386" s="24">
        <v>143.0</v>
      </c>
      <c r="BL386" s="24">
        <v>88.5</v>
      </c>
      <c r="BM386" s="24">
        <v>33.0</v>
      </c>
      <c r="BN386" s="24">
        <v>7.5</v>
      </c>
      <c r="BO386" s="24">
        <v>0.5</v>
      </c>
      <c r="BP386" s="24">
        <v>0.0</v>
      </c>
      <c r="BQ386" s="24">
        <v>4658.5</v>
      </c>
      <c r="BR386" s="24">
        <v>66.5</v>
      </c>
      <c r="BS386" s="24">
        <v>61.5</v>
      </c>
      <c r="BT386" s="24">
        <v>74.0</v>
      </c>
      <c r="BU386" s="24">
        <v>91.0</v>
      </c>
      <c r="BV386" s="24">
        <v>484.0</v>
      </c>
      <c r="BW386" s="24">
        <v>780.0</v>
      </c>
      <c r="BX386" s="24">
        <v>452.5</v>
      </c>
      <c r="BY386" s="24">
        <v>273.5</v>
      </c>
      <c r="BZ386" s="24">
        <v>244.0</v>
      </c>
      <c r="CA386" s="24">
        <v>280.5</v>
      </c>
      <c r="CB386" s="24">
        <v>353.5</v>
      </c>
      <c r="CC386" s="24">
        <v>350.5</v>
      </c>
      <c r="CD386" s="24">
        <v>344.5</v>
      </c>
      <c r="CE386" s="24">
        <v>263.5</v>
      </c>
      <c r="CF386" s="24">
        <v>187.5</v>
      </c>
      <c r="CG386" s="24">
        <v>165.0</v>
      </c>
      <c r="CH386" s="24">
        <v>110.5</v>
      </c>
      <c r="CI386" s="24">
        <v>53.5</v>
      </c>
      <c r="CJ386" s="24">
        <v>20.0</v>
      </c>
      <c r="CK386" s="24">
        <v>2.5</v>
      </c>
      <c r="CL386" s="24">
        <v>0.0</v>
      </c>
      <c r="CM386" s="24">
        <v>342.0</v>
      </c>
      <c r="CN386" s="24">
        <v>520.0</v>
      </c>
      <c r="CO386" s="24">
        <v>192.0</v>
      </c>
      <c r="CP386" s="24">
        <v>328.0</v>
      </c>
      <c r="CQ386" s="24">
        <v>6.0</v>
      </c>
      <c r="CR386" s="24">
        <v>73.0</v>
      </c>
      <c r="CS386" s="24">
        <v>55.0</v>
      </c>
      <c r="CT386" s="24">
        <v>18.0</v>
      </c>
      <c r="CU386" s="24">
        <v>0.0</v>
      </c>
      <c r="CV386" s="24">
        <v>0.0</v>
      </c>
      <c r="CW386" s="24">
        <v>0.0</v>
      </c>
      <c r="CX386" s="24">
        <v>0.0</v>
      </c>
      <c r="CY386" s="24">
        <v>2200.0</v>
      </c>
      <c r="CZ386" s="24">
        <v>2.0</v>
      </c>
      <c r="DA386" s="24">
        <v>799.0</v>
      </c>
      <c r="DB386" s="24">
        <v>4.0</v>
      </c>
      <c r="DC386" s="24">
        <v>0.0</v>
      </c>
      <c r="DD386" s="24">
        <v>157.0</v>
      </c>
      <c r="DE386" s="24">
        <v>8.0</v>
      </c>
      <c r="DF386" s="24">
        <v>0.0</v>
      </c>
      <c r="DG386" s="24">
        <v>2.0</v>
      </c>
      <c r="DH386" s="24">
        <v>2.0</v>
      </c>
      <c r="DI386" s="24">
        <v>56.0</v>
      </c>
      <c r="DJ386" s="24">
        <v>469.0</v>
      </c>
      <c r="DK386" s="24">
        <v>700.0</v>
      </c>
      <c r="DL386" s="24">
        <v>1.0</v>
      </c>
      <c r="DM386" s="53">
        <v>191.4</v>
      </c>
      <c r="DN386" s="54"/>
    </row>
    <row r="387">
      <c r="A387" s="48" t="s">
        <v>990</v>
      </c>
      <c r="B387" s="49" t="s">
        <v>999</v>
      </c>
      <c r="C387" s="24">
        <v>44.7</v>
      </c>
      <c r="D387" s="24">
        <v>43.9</v>
      </c>
      <c r="E387" s="24">
        <v>45.3</v>
      </c>
      <c r="F387" s="50">
        <v>4350.0</v>
      </c>
      <c r="G387" s="50">
        <v>2795.0</v>
      </c>
      <c r="H387" s="24">
        <v>750.0</v>
      </c>
      <c r="I387" s="24">
        <v>423.0</v>
      </c>
      <c r="J387" s="24">
        <v>288.0</v>
      </c>
      <c r="K387" s="24">
        <v>69.0</v>
      </c>
      <c r="L387" s="24">
        <v>16.0</v>
      </c>
      <c r="M387" s="24">
        <v>5.0</v>
      </c>
      <c r="N387" s="24">
        <v>2.0</v>
      </c>
      <c r="O387" s="24">
        <v>2.0</v>
      </c>
      <c r="P387" s="24">
        <v>0.0</v>
      </c>
      <c r="Q387" s="50">
        <v>3883.0</v>
      </c>
      <c r="R387" s="50">
        <v>2094.0</v>
      </c>
      <c r="S387" s="24">
        <v>910.0</v>
      </c>
      <c r="T387" s="24">
        <v>469.0</v>
      </c>
      <c r="U387" s="24">
        <v>308.0</v>
      </c>
      <c r="V387" s="24">
        <v>78.0</v>
      </c>
      <c r="W387" s="24">
        <v>19.0</v>
      </c>
      <c r="X387" s="24">
        <v>5.0</v>
      </c>
      <c r="Y387" s="24">
        <v>7189.5</v>
      </c>
      <c r="Z387" s="24">
        <v>93.5</v>
      </c>
      <c r="AA387" s="24">
        <v>135.0</v>
      </c>
      <c r="AB387" s="24">
        <v>180.0</v>
      </c>
      <c r="AC387" s="24">
        <v>208.0</v>
      </c>
      <c r="AD387" s="24">
        <v>569.5</v>
      </c>
      <c r="AE387" s="24">
        <v>1050.5</v>
      </c>
      <c r="AF387" s="24">
        <v>750.5</v>
      </c>
      <c r="AG387" s="24">
        <v>460.0</v>
      </c>
      <c r="AH387" s="24">
        <v>416.0</v>
      </c>
      <c r="AI387" s="24">
        <v>469.5</v>
      </c>
      <c r="AJ387" s="24">
        <v>536.5</v>
      </c>
      <c r="AK387" s="24">
        <v>528.5</v>
      </c>
      <c r="AL387" s="24">
        <v>487.5</v>
      </c>
      <c r="AM387" s="24">
        <v>416.5</v>
      </c>
      <c r="AN387" s="24">
        <v>288.0</v>
      </c>
      <c r="AO387" s="24">
        <v>262.5</v>
      </c>
      <c r="AP387" s="24">
        <v>193.0</v>
      </c>
      <c r="AQ387" s="24">
        <v>104.0</v>
      </c>
      <c r="AR387" s="24">
        <v>32.5</v>
      </c>
      <c r="AS387" s="24">
        <v>6.5</v>
      </c>
      <c r="AT387" s="24">
        <v>1.5</v>
      </c>
      <c r="AU387" s="24">
        <v>3386.0</v>
      </c>
      <c r="AV387" s="24">
        <v>44.0</v>
      </c>
      <c r="AW387" s="24">
        <v>71.5</v>
      </c>
      <c r="AX387" s="24">
        <v>83.5</v>
      </c>
      <c r="AY387" s="24">
        <v>99.0</v>
      </c>
      <c r="AZ387" s="24">
        <v>254.5</v>
      </c>
      <c r="BA387" s="24">
        <v>496.5</v>
      </c>
      <c r="BB387" s="24">
        <v>365.0</v>
      </c>
      <c r="BC387" s="24">
        <v>229.5</v>
      </c>
      <c r="BD387" s="24">
        <v>209.5</v>
      </c>
      <c r="BE387" s="24">
        <v>233.5</v>
      </c>
      <c r="BF387" s="24">
        <v>260.0</v>
      </c>
      <c r="BG387" s="24">
        <v>269.0</v>
      </c>
      <c r="BH387" s="24">
        <v>223.5</v>
      </c>
      <c r="BI387" s="24">
        <v>195.0</v>
      </c>
      <c r="BJ387" s="24">
        <v>128.5</v>
      </c>
      <c r="BK387" s="24">
        <v>107.5</v>
      </c>
      <c r="BL387" s="24">
        <v>70.5</v>
      </c>
      <c r="BM387" s="24">
        <v>32.0</v>
      </c>
      <c r="BN387" s="24">
        <v>12.5</v>
      </c>
      <c r="BO387" s="24">
        <v>1.0</v>
      </c>
      <c r="BP387" s="24">
        <v>0.0</v>
      </c>
      <c r="BQ387" s="24">
        <v>3803.5</v>
      </c>
      <c r="BR387" s="24">
        <v>49.5</v>
      </c>
      <c r="BS387" s="24">
        <v>63.5</v>
      </c>
      <c r="BT387" s="24">
        <v>96.5</v>
      </c>
      <c r="BU387" s="24">
        <v>109.0</v>
      </c>
      <c r="BV387" s="24">
        <v>315.0</v>
      </c>
      <c r="BW387" s="24">
        <v>554.0</v>
      </c>
      <c r="BX387" s="24">
        <v>385.5</v>
      </c>
      <c r="BY387" s="24">
        <v>230.5</v>
      </c>
      <c r="BZ387" s="24">
        <v>206.5</v>
      </c>
      <c r="CA387" s="24">
        <v>236.0</v>
      </c>
      <c r="CB387" s="24">
        <v>276.5</v>
      </c>
      <c r="CC387" s="24">
        <v>259.5</v>
      </c>
      <c r="CD387" s="24">
        <v>264.0</v>
      </c>
      <c r="CE387" s="24">
        <v>221.5</v>
      </c>
      <c r="CF387" s="24">
        <v>159.5</v>
      </c>
      <c r="CG387" s="24">
        <v>155.0</v>
      </c>
      <c r="CH387" s="24">
        <v>122.5</v>
      </c>
      <c r="CI387" s="24">
        <v>72.0</v>
      </c>
      <c r="CJ387" s="24">
        <v>20.0</v>
      </c>
      <c r="CK387" s="24">
        <v>5.5</v>
      </c>
      <c r="CL387" s="24">
        <v>1.5</v>
      </c>
      <c r="CM387" s="24">
        <v>280.0</v>
      </c>
      <c r="CN387" s="24">
        <v>419.0</v>
      </c>
      <c r="CO387" s="24">
        <v>159.0</v>
      </c>
      <c r="CP387" s="24">
        <v>260.0</v>
      </c>
      <c r="CQ387" s="24">
        <v>6.0</v>
      </c>
      <c r="CR387" s="24">
        <v>50.0</v>
      </c>
      <c r="CS387" s="24">
        <v>28.0</v>
      </c>
      <c r="CT387" s="24">
        <v>22.0</v>
      </c>
      <c r="CU387" s="24">
        <v>0.0</v>
      </c>
      <c r="CV387" s="24">
        <v>428.0</v>
      </c>
      <c r="CW387" s="24">
        <v>173.0</v>
      </c>
      <c r="CX387" s="24">
        <v>255.0</v>
      </c>
      <c r="CY387" s="24">
        <v>1706.0</v>
      </c>
      <c r="CZ387" s="24">
        <v>1.0</v>
      </c>
      <c r="DA387" s="24">
        <v>612.0</v>
      </c>
      <c r="DB387" s="24">
        <v>6.0</v>
      </c>
      <c r="DC387" s="24">
        <v>3.0</v>
      </c>
      <c r="DD387" s="24">
        <v>97.0</v>
      </c>
      <c r="DE387" s="24">
        <v>22.0</v>
      </c>
      <c r="DF387" s="24">
        <v>0.0</v>
      </c>
      <c r="DG387" s="24">
        <v>0.0</v>
      </c>
      <c r="DH387" s="24">
        <v>1.0</v>
      </c>
      <c r="DI387" s="24">
        <v>50.0</v>
      </c>
      <c r="DJ387" s="24">
        <v>374.0</v>
      </c>
      <c r="DK387" s="24">
        <v>539.0</v>
      </c>
      <c r="DL387" s="24">
        <v>1.0</v>
      </c>
      <c r="DM387" s="53">
        <v>191.4</v>
      </c>
      <c r="DN387" s="54"/>
    </row>
    <row r="388">
      <c r="A388" s="48" t="s">
        <v>990</v>
      </c>
      <c r="B388" s="54" t="s">
        <v>1000</v>
      </c>
      <c r="C388" s="24">
        <v>50.8</v>
      </c>
      <c r="D388" s="24">
        <v>51.5</v>
      </c>
      <c r="E388" s="24">
        <v>49.8</v>
      </c>
      <c r="F388" s="50">
        <v>5291.0</v>
      </c>
      <c r="G388" s="50">
        <v>4233.0</v>
      </c>
      <c r="H388" s="24">
        <v>526.0</v>
      </c>
      <c r="I388" s="24">
        <v>283.0</v>
      </c>
      <c r="J388" s="24">
        <v>183.0</v>
      </c>
      <c r="K388" s="24">
        <v>46.0</v>
      </c>
      <c r="L388" s="24">
        <v>13.0</v>
      </c>
      <c r="M388" s="24">
        <v>5.0</v>
      </c>
      <c r="N388" s="24">
        <v>2.0</v>
      </c>
      <c r="O388" s="24">
        <v>0.0</v>
      </c>
      <c r="P388" s="24">
        <v>0.0</v>
      </c>
      <c r="Q388" s="50">
        <v>3636.0</v>
      </c>
      <c r="R388" s="50">
        <v>2371.0</v>
      </c>
      <c r="S388" s="24">
        <v>770.0</v>
      </c>
      <c r="T388" s="24">
        <v>274.0</v>
      </c>
      <c r="U388" s="24">
        <v>163.0</v>
      </c>
      <c r="V388" s="24">
        <v>41.0</v>
      </c>
      <c r="W388" s="24">
        <v>13.0</v>
      </c>
      <c r="X388" s="24">
        <v>0.0</v>
      </c>
      <c r="Y388" s="24">
        <v>6557.0</v>
      </c>
      <c r="Z388" s="24">
        <v>85.0</v>
      </c>
      <c r="AA388" s="24">
        <v>101.0</v>
      </c>
      <c r="AB388" s="24">
        <v>102.0</v>
      </c>
      <c r="AC388" s="24">
        <v>114.5</v>
      </c>
      <c r="AD388" s="24">
        <v>331.5</v>
      </c>
      <c r="AE388" s="24">
        <v>562.0</v>
      </c>
      <c r="AF388" s="24">
        <v>477.5</v>
      </c>
      <c r="AG388" s="24">
        <v>439.0</v>
      </c>
      <c r="AH388" s="24">
        <v>402.0</v>
      </c>
      <c r="AI388" s="24">
        <v>469.5</v>
      </c>
      <c r="AJ388" s="24">
        <v>534.0</v>
      </c>
      <c r="AK388" s="24">
        <v>652.5</v>
      </c>
      <c r="AL388" s="24">
        <v>688.5</v>
      </c>
      <c r="AM388" s="24">
        <v>535.0</v>
      </c>
      <c r="AN388" s="24">
        <v>370.0</v>
      </c>
      <c r="AO388" s="24">
        <v>330.5</v>
      </c>
      <c r="AP388" s="24">
        <v>214.0</v>
      </c>
      <c r="AQ388" s="24">
        <v>104.0</v>
      </c>
      <c r="AR388" s="24">
        <v>31.0</v>
      </c>
      <c r="AS388" s="24">
        <v>11.5</v>
      </c>
      <c r="AT388" s="24">
        <v>2.0</v>
      </c>
      <c r="AU388" s="24">
        <v>3974.0</v>
      </c>
      <c r="AV388" s="24">
        <v>42.5</v>
      </c>
      <c r="AW388" s="24">
        <v>53.0</v>
      </c>
      <c r="AX388" s="24">
        <v>61.5</v>
      </c>
      <c r="AY388" s="24">
        <v>51.0</v>
      </c>
      <c r="AZ388" s="24">
        <v>136.5</v>
      </c>
      <c r="BA388" s="24">
        <v>313.5</v>
      </c>
      <c r="BB388" s="24">
        <v>270.0</v>
      </c>
      <c r="BC388" s="24">
        <v>251.5</v>
      </c>
      <c r="BD388" s="24">
        <v>241.0</v>
      </c>
      <c r="BE388" s="24">
        <v>302.0</v>
      </c>
      <c r="BF388" s="24">
        <v>380.5</v>
      </c>
      <c r="BG388" s="24">
        <v>457.5</v>
      </c>
      <c r="BH388" s="24">
        <v>461.5</v>
      </c>
      <c r="BI388" s="24">
        <v>356.5</v>
      </c>
      <c r="BJ388" s="24">
        <v>236.5</v>
      </c>
      <c r="BK388" s="24">
        <v>187.5</v>
      </c>
      <c r="BL388" s="24">
        <v>111.5</v>
      </c>
      <c r="BM388" s="24">
        <v>48.5</v>
      </c>
      <c r="BN388" s="24">
        <v>5.0</v>
      </c>
      <c r="BO388" s="24">
        <v>5.5</v>
      </c>
      <c r="BP388" s="24">
        <v>1.0</v>
      </c>
      <c r="BQ388" s="24">
        <v>2583.0</v>
      </c>
      <c r="BR388" s="24">
        <v>42.5</v>
      </c>
      <c r="BS388" s="24">
        <v>48.0</v>
      </c>
      <c r="BT388" s="24">
        <v>40.5</v>
      </c>
      <c r="BU388" s="24">
        <v>63.5</v>
      </c>
      <c r="BV388" s="24">
        <v>195.0</v>
      </c>
      <c r="BW388" s="24">
        <v>248.5</v>
      </c>
      <c r="BX388" s="24">
        <v>207.5</v>
      </c>
      <c r="BY388" s="24">
        <v>187.5</v>
      </c>
      <c r="BZ388" s="24">
        <v>161.0</v>
      </c>
      <c r="CA388" s="24">
        <v>167.5</v>
      </c>
      <c r="CB388" s="24">
        <v>153.5</v>
      </c>
      <c r="CC388" s="24">
        <v>195.0</v>
      </c>
      <c r="CD388" s="24">
        <v>227.0</v>
      </c>
      <c r="CE388" s="24">
        <v>178.5</v>
      </c>
      <c r="CF388" s="24">
        <v>133.5</v>
      </c>
      <c r="CG388" s="24">
        <v>143.0</v>
      </c>
      <c r="CH388" s="24">
        <v>102.5</v>
      </c>
      <c r="CI388" s="24">
        <v>55.5</v>
      </c>
      <c r="CJ388" s="24">
        <v>26.0</v>
      </c>
      <c r="CK388" s="24">
        <v>6.0</v>
      </c>
      <c r="CL388" s="24">
        <v>1.0</v>
      </c>
      <c r="CM388" s="24">
        <v>319.0</v>
      </c>
      <c r="CN388" s="24">
        <v>419.0</v>
      </c>
      <c r="CO388" s="24">
        <v>225.0</v>
      </c>
      <c r="CP388" s="24">
        <v>194.0</v>
      </c>
      <c r="CQ388" s="24">
        <v>22.0</v>
      </c>
      <c r="CR388" s="24">
        <v>168.0</v>
      </c>
      <c r="CS388" s="24">
        <v>143.0</v>
      </c>
      <c r="CT388" s="24">
        <v>25.0</v>
      </c>
      <c r="CU388" s="24">
        <v>0.0</v>
      </c>
      <c r="CV388" s="24">
        <v>223.0</v>
      </c>
      <c r="CW388" s="24">
        <v>0.0</v>
      </c>
      <c r="CX388" s="24">
        <v>223.0</v>
      </c>
      <c r="CY388" s="24">
        <v>5835.0</v>
      </c>
      <c r="CZ388" s="24">
        <v>21.0</v>
      </c>
      <c r="DA388" s="24">
        <v>2311.0</v>
      </c>
      <c r="DB388" s="24">
        <v>37.0</v>
      </c>
      <c r="DC388" s="24">
        <v>8.0</v>
      </c>
      <c r="DD388" s="24">
        <v>227.0</v>
      </c>
      <c r="DE388" s="24">
        <v>113.0</v>
      </c>
      <c r="DF388" s="24">
        <v>0.0</v>
      </c>
      <c r="DG388" s="24">
        <v>5.0</v>
      </c>
      <c r="DH388" s="24">
        <v>8.0</v>
      </c>
      <c r="DI388" s="24">
        <v>349.0</v>
      </c>
      <c r="DJ388" s="24">
        <v>1161.0</v>
      </c>
      <c r="DK388" s="24">
        <v>1595.0</v>
      </c>
      <c r="DL388" s="24">
        <v>0.0</v>
      </c>
      <c r="DM388" s="53">
        <v>191.4</v>
      </c>
      <c r="DN388" s="54"/>
    </row>
    <row r="389">
      <c r="A389" s="48" t="s">
        <v>990</v>
      </c>
      <c r="B389" s="54" t="s">
        <v>1001</v>
      </c>
      <c r="C389" s="24">
        <v>46.7</v>
      </c>
      <c r="D389" s="24">
        <v>47.1</v>
      </c>
      <c r="E389" s="24">
        <v>46.2</v>
      </c>
      <c r="F389" s="50">
        <v>3407.0</v>
      </c>
      <c r="G389" s="50">
        <v>2453.0</v>
      </c>
      <c r="H389" s="24">
        <v>494.0</v>
      </c>
      <c r="I389" s="24">
        <v>255.0</v>
      </c>
      <c r="J389" s="24">
        <v>160.0</v>
      </c>
      <c r="K389" s="24">
        <v>37.0</v>
      </c>
      <c r="L389" s="24">
        <v>7.0</v>
      </c>
      <c r="M389" s="24">
        <v>1.0</v>
      </c>
      <c r="N389" s="24">
        <v>0.0</v>
      </c>
      <c r="O389" s="24">
        <v>0.0</v>
      </c>
      <c r="P389" s="24">
        <v>0.0</v>
      </c>
      <c r="Q389" s="50">
        <v>2692.0</v>
      </c>
      <c r="R389" s="50">
        <v>1608.0</v>
      </c>
      <c r="S389" s="24">
        <v>577.0</v>
      </c>
      <c r="T389" s="24">
        <v>288.0</v>
      </c>
      <c r="U389" s="24">
        <v>149.0</v>
      </c>
      <c r="V389" s="24">
        <v>55.0</v>
      </c>
      <c r="W389" s="24">
        <v>10.0</v>
      </c>
      <c r="X389" s="24">
        <v>5.0</v>
      </c>
      <c r="Y389" s="24">
        <v>5016.5</v>
      </c>
      <c r="Z389" s="24">
        <v>44.5</v>
      </c>
      <c r="AA389" s="24">
        <v>60.0</v>
      </c>
      <c r="AB389" s="24">
        <v>85.5</v>
      </c>
      <c r="AC389" s="24">
        <v>135.5</v>
      </c>
      <c r="AD389" s="24">
        <v>412.0</v>
      </c>
      <c r="AE389" s="24">
        <v>680.0</v>
      </c>
      <c r="AF389" s="24">
        <v>440.5</v>
      </c>
      <c r="AG389" s="24">
        <v>273.5</v>
      </c>
      <c r="AH389" s="24">
        <v>239.0</v>
      </c>
      <c r="AI389" s="24">
        <v>312.5</v>
      </c>
      <c r="AJ389" s="24">
        <v>434.5</v>
      </c>
      <c r="AK389" s="24">
        <v>446.5</v>
      </c>
      <c r="AL389" s="24">
        <v>420.0</v>
      </c>
      <c r="AM389" s="24">
        <v>295.5</v>
      </c>
      <c r="AN389" s="24">
        <v>264.5</v>
      </c>
      <c r="AO389" s="24">
        <v>231.0</v>
      </c>
      <c r="AP389" s="24">
        <v>148.0</v>
      </c>
      <c r="AQ389" s="24">
        <v>63.5</v>
      </c>
      <c r="AR389" s="24">
        <v>26.0</v>
      </c>
      <c r="AS389" s="24">
        <v>4.0</v>
      </c>
      <c r="AT389" s="24">
        <v>0.0</v>
      </c>
      <c r="AU389" s="24">
        <v>2686.5</v>
      </c>
      <c r="AV389" s="24">
        <v>21.0</v>
      </c>
      <c r="AW389" s="24">
        <v>30.0</v>
      </c>
      <c r="AX389" s="24">
        <v>38.5</v>
      </c>
      <c r="AY389" s="24">
        <v>66.0</v>
      </c>
      <c r="AZ389" s="24">
        <v>179.0</v>
      </c>
      <c r="BA389" s="24">
        <v>358.0</v>
      </c>
      <c r="BB389" s="24">
        <v>252.0</v>
      </c>
      <c r="BC389" s="24">
        <v>167.5</v>
      </c>
      <c r="BD389" s="24">
        <v>147.0</v>
      </c>
      <c r="BE389" s="24">
        <v>177.5</v>
      </c>
      <c r="BF389" s="24">
        <v>241.5</v>
      </c>
      <c r="BG389" s="24">
        <v>259.5</v>
      </c>
      <c r="BH389" s="24">
        <v>244.0</v>
      </c>
      <c r="BI389" s="24">
        <v>168.5</v>
      </c>
      <c r="BJ389" s="24">
        <v>121.5</v>
      </c>
      <c r="BK389" s="24">
        <v>114.5</v>
      </c>
      <c r="BL389" s="24">
        <v>66.5</v>
      </c>
      <c r="BM389" s="24">
        <v>25.5</v>
      </c>
      <c r="BN389" s="24">
        <v>6.5</v>
      </c>
      <c r="BO389" s="24">
        <v>2.0</v>
      </c>
      <c r="BP389" s="24">
        <v>0.0</v>
      </c>
      <c r="BQ389" s="24">
        <v>2330.0</v>
      </c>
      <c r="BR389" s="24">
        <v>23.5</v>
      </c>
      <c r="BS389" s="24">
        <v>30.0</v>
      </c>
      <c r="BT389" s="24">
        <v>47.0</v>
      </c>
      <c r="BU389" s="24">
        <v>69.5</v>
      </c>
      <c r="BV389" s="24">
        <v>233.0</v>
      </c>
      <c r="BW389" s="24">
        <v>322.0</v>
      </c>
      <c r="BX389" s="24">
        <v>188.5</v>
      </c>
      <c r="BY389" s="24">
        <v>106.0</v>
      </c>
      <c r="BZ389" s="24">
        <v>92.0</v>
      </c>
      <c r="CA389" s="24">
        <v>135.0</v>
      </c>
      <c r="CB389" s="24">
        <v>193.0</v>
      </c>
      <c r="CC389" s="24">
        <v>187.0</v>
      </c>
      <c r="CD389" s="24">
        <v>176.0</v>
      </c>
      <c r="CE389" s="24">
        <v>127.0</v>
      </c>
      <c r="CF389" s="24">
        <v>143.0</v>
      </c>
      <c r="CG389" s="24">
        <v>116.5</v>
      </c>
      <c r="CH389" s="24">
        <v>81.5</v>
      </c>
      <c r="CI389" s="24">
        <v>38.0</v>
      </c>
      <c r="CJ389" s="24">
        <v>19.5</v>
      </c>
      <c r="CK389" s="24">
        <v>2.0</v>
      </c>
      <c r="CL389" s="24">
        <v>0.0</v>
      </c>
      <c r="CM389" s="24">
        <v>138.0</v>
      </c>
      <c r="CN389" s="24">
        <v>292.0</v>
      </c>
      <c r="CO389" s="24">
        <v>150.0</v>
      </c>
      <c r="CP389" s="24">
        <v>142.0</v>
      </c>
      <c r="CQ389" s="24">
        <v>0.0</v>
      </c>
      <c r="CR389" s="24">
        <v>27.0</v>
      </c>
      <c r="CS389" s="24">
        <v>15.0</v>
      </c>
      <c r="CT389" s="24">
        <v>12.0</v>
      </c>
      <c r="CU389" s="24">
        <v>0.0</v>
      </c>
      <c r="CV389" s="24">
        <v>386.0</v>
      </c>
      <c r="CW389" s="24">
        <v>296.0</v>
      </c>
      <c r="CX389" s="24">
        <v>90.0</v>
      </c>
      <c r="CY389" s="24">
        <v>1789.0</v>
      </c>
      <c r="CZ389" s="24">
        <v>1.0</v>
      </c>
      <c r="DA389" s="24">
        <v>784.0</v>
      </c>
      <c r="DB389" s="24">
        <v>6.0</v>
      </c>
      <c r="DC389" s="24">
        <v>1.0</v>
      </c>
      <c r="DD389" s="24">
        <v>133.0</v>
      </c>
      <c r="DE389" s="24">
        <v>8.0</v>
      </c>
      <c r="DF389" s="24">
        <v>0.0</v>
      </c>
      <c r="DG389" s="24">
        <v>0.0</v>
      </c>
      <c r="DH389" s="24">
        <v>1.0</v>
      </c>
      <c r="DI389" s="24">
        <v>56.0</v>
      </c>
      <c r="DJ389" s="24">
        <v>325.0</v>
      </c>
      <c r="DK389" s="24">
        <v>474.0</v>
      </c>
      <c r="DL389" s="24">
        <v>0.0</v>
      </c>
      <c r="DM389" s="53">
        <v>191.4</v>
      </c>
      <c r="DN389" s="54"/>
    </row>
    <row r="390">
      <c r="A390" s="48" t="s">
        <v>990</v>
      </c>
      <c r="B390" s="49" t="s">
        <v>1002</v>
      </c>
      <c r="C390" s="24">
        <v>50.7</v>
      </c>
      <c r="D390" s="24">
        <v>50.1</v>
      </c>
      <c r="E390" s="24">
        <v>51.4</v>
      </c>
      <c r="F390" s="50">
        <v>2873.0</v>
      </c>
      <c r="G390" s="50">
        <v>1756.0</v>
      </c>
      <c r="H390" s="24">
        <v>562.0</v>
      </c>
      <c r="I390" s="24">
        <v>296.0</v>
      </c>
      <c r="J390" s="24">
        <v>179.0</v>
      </c>
      <c r="K390" s="24">
        <v>60.0</v>
      </c>
      <c r="L390" s="24">
        <v>16.0</v>
      </c>
      <c r="M390" s="24">
        <v>4.0</v>
      </c>
      <c r="N390" s="24">
        <v>0.0</v>
      </c>
      <c r="O390" s="24">
        <v>0.0</v>
      </c>
      <c r="P390" s="24">
        <v>0.0</v>
      </c>
      <c r="Q390" s="50">
        <v>2340.0</v>
      </c>
      <c r="R390" s="50">
        <v>1069.0</v>
      </c>
      <c r="S390" s="24">
        <v>659.0</v>
      </c>
      <c r="T390" s="24">
        <v>338.0</v>
      </c>
      <c r="U390" s="24">
        <v>191.0</v>
      </c>
      <c r="V390" s="24">
        <v>70.0</v>
      </c>
      <c r="W390" s="24">
        <v>11.0</v>
      </c>
      <c r="X390" s="24">
        <v>0.0</v>
      </c>
      <c r="Y390" s="24">
        <v>4762.0</v>
      </c>
      <c r="Z390" s="24">
        <v>54.0</v>
      </c>
      <c r="AA390" s="24">
        <v>73.5</v>
      </c>
      <c r="AB390" s="24">
        <v>97.0</v>
      </c>
      <c r="AC390" s="24">
        <v>133.0</v>
      </c>
      <c r="AD390" s="24">
        <v>266.5</v>
      </c>
      <c r="AE390" s="24">
        <v>334.5</v>
      </c>
      <c r="AF390" s="24">
        <v>289.5</v>
      </c>
      <c r="AG390" s="24">
        <v>242.5</v>
      </c>
      <c r="AH390" s="24">
        <v>249.5</v>
      </c>
      <c r="AI390" s="24">
        <v>324.5</v>
      </c>
      <c r="AJ390" s="24">
        <v>454.5</v>
      </c>
      <c r="AK390" s="24">
        <v>554.0</v>
      </c>
      <c r="AL390" s="24">
        <v>557.0</v>
      </c>
      <c r="AM390" s="24">
        <v>399.0</v>
      </c>
      <c r="AN390" s="24">
        <v>270.0</v>
      </c>
      <c r="AO390" s="24">
        <v>219.5</v>
      </c>
      <c r="AP390" s="24">
        <v>166.5</v>
      </c>
      <c r="AQ390" s="24">
        <v>47.5</v>
      </c>
      <c r="AR390" s="24">
        <v>23.0</v>
      </c>
      <c r="AS390" s="24">
        <v>6.5</v>
      </c>
      <c r="AT390" s="24">
        <v>0.0</v>
      </c>
      <c r="AU390" s="24">
        <v>2557.0</v>
      </c>
      <c r="AV390" s="24">
        <v>27.0</v>
      </c>
      <c r="AW390" s="24">
        <v>34.0</v>
      </c>
      <c r="AX390" s="24">
        <v>55.0</v>
      </c>
      <c r="AY390" s="24">
        <v>69.5</v>
      </c>
      <c r="AZ390" s="24">
        <v>144.5</v>
      </c>
      <c r="BA390" s="24">
        <v>178.5</v>
      </c>
      <c r="BB390" s="24">
        <v>161.0</v>
      </c>
      <c r="BC390" s="24">
        <v>152.5</v>
      </c>
      <c r="BD390" s="24">
        <v>127.0</v>
      </c>
      <c r="BE390" s="24">
        <v>167.5</v>
      </c>
      <c r="BF390" s="24">
        <v>248.5</v>
      </c>
      <c r="BG390" s="24">
        <v>319.0</v>
      </c>
      <c r="BH390" s="24">
        <v>321.5</v>
      </c>
      <c r="BI390" s="24">
        <v>229.0</v>
      </c>
      <c r="BJ390" s="24">
        <v>131.5</v>
      </c>
      <c r="BK390" s="24">
        <v>107.0</v>
      </c>
      <c r="BL390" s="24">
        <v>62.0</v>
      </c>
      <c r="BM390" s="24">
        <v>13.5</v>
      </c>
      <c r="BN390" s="24">
        <v>5.5</v>
      </c>
      <c r="BO390" s="24">
        <v>3.0</v>
      </c>
      <c r="BP390" s="24">
        <v>0.0</v>
      </c>
      <c r="BQ390" s="24">
        <v>2205.0</v>
      </c>
      <c r="BR390" s="24">
        <v>27.0</v>
      </c>
      <c r="BS390" s="24">
        <v>39.5</v>
      </c>
      <c r="BT390" s="24">
        <v>42.0</v>
      </c>
      <c r="BU390" s="24">
        <v>63.5</v>
      </c>
      <c r="BV390" s="24">
        <v>122.0</v>
      </c>
      <c r="BW390" s="24">
        <v>156.0</v>
      </c>
      <c r="BX390" s="24">
        <v>128.5</v>
      </c>
      <c r="BY390" s="24">
        <v>90.0</v>
      </c>
      <c r="BZ390" s="24">
        <v>122.5</v>
      </c>
      <c r="CA390" s="24">
        <v>157.0</v>
      </c>
      <c r="CB390" s="24">
        <v>206.0</v>
      </c>
      <c r="CC390" s="24">
        <v>235.0</v>
      </c>
      <c r="CD390" s="24">
        <v>235.5</v>
      </c>
      <c r="CE390" s="24">
        <v>170.0</v>
      </c>
      <c r="CF390" s="24">
        <v>138.5</v>
      </c>
      <c r="CG390" s="24">
        <v>112.5</v>
      </c>
      <c r="CH390" s="24">
        <v>104.5</v>
      </c>
      <c r="CI390" s="24">
        <v>34.0</v>
      </c>
      <c r="CJ390" s="24">
        <v>17.5</v>
      </c>
      <c r="CK390" s="24">
        <v>3.5</v>
      </c>
      <c r="CL390" s="24">
        <v>0.0</v>
      </c>
      <c r="CM390" s="24">
        <v>445.0</v>
      </c>
      <c r="CN390" s="24">
        <v>929.0</v>
      </c>
      <c r="CO390" s="24">
        <v>457.0</v>
      </c>
      <c r="CP390" s="24">
        <v>472.0</v>
      </c>
      <c r="CQ390" s="24">
        <v>0.0</v>
      </c>
      <c r="CR390" s="24">
        <v>15.0</v>
      </c>
      <c r="CS390" s="24">
        <v>13.0</v>
      </c>
      <c r="CT390" s="24">
        <v>0.0</v>
      </c>
      <c r="CU390" s="24">
        <v>0.0</v>
      </c>
      <c r="CV390" s="24">
        <v>0.0</v>
      </c>
      <c r="CW390" s="24">
        <v>0.0</v>
      </c>
      <c r="CX390" s="24">
        <v>0.0</v>
      </c>
      <c r="CY390" s="24">
        <v>1164.0</v>
      </c>
      <c r="CZ390" s="24">
        <v>3.0</v>
      </c>
      <c r="DA390" s="24">
        <v>469.0</v>
      </c>
      <c r="DB390" s="24">
        <v>2.0</v>
      </c>
      <c r="DC390" s="24">
        <v>0.0</v>
      </c>
      <c r="DD390" s="24">
        <v>82.0</v>
      </c>
      <c r="DE390" s="24">
        <v>7.0</v>
      </c>
      <c r="DF390" s="24">
        <v>0.0</v>
      </c>
      <c r="DG390" s="24">
        <v>0.0</v>
      </c>
      <c r="DH390" s="24">
        <v>0.0</v>
      </c>
      <c r="DI390" s="24">
        <v>27.0</v>
      </c>
      <c r="DJ390" s="24">
        <v>230.0</v>
      </c>
      <c r="DK390" s="24">
        <v>344.0</v>
      </c>
      <c r="DL390" s="24">
        <v>0.0</v>
      </c>
      <c r="DM390" s="53">
        <v>191.4</v>
      </c>
      <c r="DN390" s="54"/>
    </row>
    <row r="391">
      <c r="A391" s="48" t="s">
        <v>990</v>
      </c>
      <c r="B391" s="49" t="s">
        <v>1003</v>
      </c>
      <c r="C391" s="24">
        <v>49.2</v>
      </c>
      <c r="D391" s="24">
        <v>47.9</v>
      </c>
      <c r="E391" s="24">
        <v>50.5</v>
      </c>
      <c r="F391" s="50">
        <v>4050.0</v>
      </c>
      <c r="G391" s="50">
        <v>2011.0</v>
      </c>
      <c r="H391" s="24">
        <v>961.0</v>
      </c>
      <c r="I391" s="24">
        <v>555.0</v>
      </c>
      <c r="J391" s="24">
        <v>383.0</v>
      </c>
      <c r="K391" s="24">
        <v>111.0</v>
      </c>
      <c r="L391" s="24">
        <v>24.0</v>
      </c>
      <c r="M391" s="24">
        <v>3.0</v>
      </c>
      <c r="N391" s="24">
        <v>2.0</v>
      </c>
      <c r="O391" s="24">
        <v>0.0</v>
      </c>
      <c r="P391" s="24">
        <v>0.0</v>
      </c>
      <c r="Q391" s="50">
        <v>3484.0</v>
      </c>
      <c r="R391" s="50">
        <v>1288.0</v>
      </c>
      <c r="S391" s="24">
        <v>984.0</v>
      </c>
      <c r="T391" s="24">
        <v>626.0</v>
      </c>
      <c r="U391" s="24">
        <v>425.0</v>
      </c>
      <c r="V391" s="24">
        <v>123.0</v>
      </c>
      <c r="W391" s="24">
        <v>28.0</v>
      </c>
      <c r="X391" s="24">
        <v>10.0</v>
      </c>
      <c r="Y391" s="24">
        <v>7925.5</v>
      </c>
      <c r="Z391" s="24">
        <v>101.5</v>
      </c>
      <c r="AA391" s="24">
        <v>122.5</v>
      </c>
      <c r="AB391" s="24">
        <v>184.0</v>
      </c>
      <c r="AC391" s="24">
        <v>282.0</v>
      </c>
      <c r="AD391" s="24">
        <v>509.0</v>
      </c>
      <c r="AE391" s="24">
        <v>616.0</v>
      </c>
      <c r="AF391" s="24">
        <v>493.5</v>
      </c>
      <c r="AG391" s="24">
        <v>402.5</v>
      </c>
      <c r="AH391" s="24">
        <v>394.5</v>
      </c>
      <c r="AI391" s="24">
        <v>617.5</v>
      </c>
      <c r="AJ391" s="24">
        <v>870.5</v>
      </c>
      <c r="AK391" s="24">
        <v>883.5</v>
      </c>
      <c r="AL391" s="24">
        <v>776.5</v>
      </c>
      <c r="AM391" s="24">
        <v>573.5</v>
      </c>
      <c r="AN391" s="24">
        <v>420.5</v>
      </c>
      <c r="AO391" s="24">
        <v>335.0</v>
      </c>
      <c r="AP391" s="24">
        <v>213.5</v>
      </c>
      <c r="AQ391" s="24">
        <v>92.0</v>
      </c>
      <c r="AR391" s="24">
        <v>34.0</v>
      </c>
      <c r="AS391" s="24">
        <v>3.5</v>
      </c>
      <c r="AT391" s="24">
        <v>0.0</v>
      </c>
      <c r="AU391" s="24">
        <v>4079.0</v>
      </c>
      <c r="AV391" s="24">
        <v>57.5</v>
      </c>
      <c r="AW391" s="24">
        <v>69.5</v>
      </c>
      <c r="AX391" s="24">
        <v>94.0</v>
      </c>
      <c r="AY391" s="24">
        <v>145.0</v>
      </c>
      <c r="AZ391" s="24">
        <v>264.0</v>
      </c>
      <c r="BA391" s="24">
        <v>336.5</v>
      </c>
      <c r="BB391" s="24">
        <v>285.0</v>
      </c>
      <c r="BC391" s="24">
        <v>235.5</v>
      </c>
      <c r="BD391" s="24">
        <v>217.5</v>
      </c>
      <c r="BE391" s="24">
        <v>311.0</v>
      </c>
      <c r="BF391" s="24">
        <v>455.5</v>
      </c>
      <c r="BG391" s="24">
        <v>469.5</v>
      </c>
      <c r="BH391" s="24">
        <v>407.5</v>
      </c>
      <c r="BI391" s="24">
        <v>277.5</v>
      </c>
      <c r="BJ391" s="24">
        <v>196.5</v>
      </c>
      <c r="BK391" s="24">
        <v>119.0</v>
      </c>
      <c r="BL391" s="24">
        <v>88.5</v>
      </c>
      <c r="BM391" s="24">
        <v>35.5</v>
      </c>
      <c r="BN391" s="24">
        <v>13.0</v>
      </c>
      <c r="BO391" s="24">
        <v>1.0</v>
      </c>
      <c r="BP391" s="24">
        <v>0.0</v>
      </c>
      <c r="BQ391" s="24">
        <v>3846.5</v>
      </c>
      <c r="BR391" s="24">
        <v>44.0</v>
      </c>
      <c r="BS391" s="24">
        <v>53.0</v>
      </c>
      <c r="BT391" s="24">
        <v>90.0</v>
      </c>
      <c r="BU391" s="24">
        <v>137.0</v>
      </c>
      <c r="BV391" s="24">
        <v>245.0</v>
      </c>
      <c r="BW391" s="24">
        <v>279.5</v>
      </c>
      <c r="BX391" s="24">
        <v>208.5</v>
      </c>
      <c r="BY391" s="24">
        <v>167.0</v>
      </c>
      <c r="BZ391" s="24">
        <v>177.0</v>
      </c>
      <c r="CA391" s="24">
        <v>306.5</v>
      </c>
      <c r="CB391" s="24">
        <v>415.0</v>
      </c>
      <c r="CC391" s="24">
        <v>414.0</v>
      </c>
      <c r="CD391" s="24">
        <v>369.0</v>
      </c>
      <c r="CE391" s="24">
        <v>296.0</v>
      </c>
      <c r="CF391" s="24">
        <v>224.0</v>
      </c>
      <c r="CG391" s="24">
        <v>216.0</v>
      </c>
      <c r="CH391" s="24">
        <v>125.0</v>
      </c>
      <c r="CI391" s="24">
        <v>56.5</v>
      </c>
      <c r="CJ391" s="24">
        <v>21.0</v>
      </c>
      <c r="CK391" s="24">
        <v>2.5</v>
      </c>
      <c r="CL391" s="24">
        <v>0.0</v>
      </c>
      <c r="CM391" s="24">
        <v>630.0</v>
      </c>
      <c r="CN391" s="50">
        <v>1351.0</v>
      </c>
      <c r="CO391" s="24">
        <v>662.0</v>
      </c>
      <c r="CP391" s="24">
        <v>689.0</v>
      </c>
      <c r="CQ391" s="24">
        <v>0.0</v>
      </c>
      <c r="CR391" s="24">
        <v>24.0</v>
      </c>
      <c r="CS391" s="24">
        <v>18.0</v>
      </c>
      <c r="CT391" s="24">
        <v>6.0</v>
      </c>
      <c r="CU391" s="24">
        <v>0.0</v>
      </c>
      <c r="CV391" s="24">
        <v>0.0</v>
      </c>
      <c r="CW391" s="24">
        <v>0.0</v>
      </c>
      <c r="CX391" s="24">
        <v>0.0</v>
      </c>
      <c r="CY391" s="24">
        <v>1411.0</v>
      </c>
      <c r="CZ391" s="24">
        <v>0.0</v>
      </c>
      <c r="DA391" s="24">
        <v>547.0</v>
      </c>
      <c r="DB391" s="24">
        <v>0.0</v>
      </c>
      <c r="DC391" s="24">
        <v>1.0</v>
      </c>
      <c r="DD391" s="24">
        <v>119.0</v>
      </c>
      <c r="DE391" s="24">
        <v>5.0</v>
      </c>
      <c r="DF391" s="24">
        <v>0.0</v>
      </c>
      <c r="DG391" s="24">
        <v>0.0</v>
      </c>
      <c r="DH391" s="24">
        <v>0.0</v>
      </c>
      <c r="DI391" s="24">
        <v>34.0</v>
      </c>
      <c r="DJ391" s="24">
        <v>236.0</v>
      </c>
      <c r="DK391" s="24">
        <v>469.0</v>
      </c>
      <c r="DL391" s="24">
        <v>0.0</v>
      </c>
      <c r="DM391" s="53">
        <v>191.4</v>
      </c>
      <c r="DN391" s="54"/>
    </row>
    <row r="392">
      <c r="A392" s="48" t="s">
        <v>990</v>
      </c>
      <c r="B392" s="49" t="s">
        <v>1004</v>
      </c>
      <c r="C392" s="24">
        <v>45.8</v>
      </c>
      <c r="D392" s="24">
        <v>44.7</v>
      </c>
      <c r="E392" s="24">
        <v>46.8</v>
      </c>
      <c r="F392" s="50">
        <v>2792.0</v>
      </c>
      <c r="G392" s="24">
        <v>941.0</v>
      </c>
      <c r="H392" s="24">
        <v>707.0</v>
      </c>
      <c r="I392" s="24">
        <v>597.0</v>
      </c>
      <c r="J392" s="24">
        <v>400.0</v>
      </c>
      <c r="K392" s="24">
        <v>120.0</v>
      </c>
      <c r="L392" s="24">
        <v>24.0</v>
      </c>
      <c r="M392" s="24">
        <v>1.0</v>
      </c>
      <c r="N392" s="24">
        <v>2.0</v>
      </c>
      <c r="O392" s="24">
        <v>0.0</v>
      </c>
      <c r="P392" s="24">
        <v>0.0</v>
      </c>
      <c r="Q392" s="50">
        <v>2598.0</v>
      </c>
      <c r="R392" s="24">
        <v>613.0</v>
      </c>
      <c r="S392" s="24">
        <v>786.0</v>
      </c>
      <c r="T392" s="24">
        <v>653.0</v>
      </c>
      <c r="U392" s="24">
        <v>421.0</v>
      </c>
      <c r="V392" s="24">
        <v>102.0</v>
      </c>
      <c r="W392" s="24">
        <v>20.0</v>
      </c>
      <c r="X392" s="24">
        <v>0.0</v>
      </c>
      <c r="Y392" s="24">
        <v>6641.0</v>
      </c>
      <c r="Z392" s="24">
        <v>176.0</v>
      </c>
      <c r="AA392" s="24">
        <v>194.0</v>
      </c>
      <c r="AB392" s="24">
        <v>231.5</v>
      </c>
      <c r="AC392" s="24">
        <v>267.0</v>
      </c>
      <c r="AD392" s="24">
        <v>411.5</v>
      </c>
      <c r="AE392" s="24">
        <v>521.0</v>
      </c>
      <c r="AF392" s="24">
        <v>458.0</v>
      </c>
      <c r="AG392" s="24">
        <v>481.5</v>
      </c>
      <c r="AH392" s="24">
        <v>405.0</v>
      </c>
      <c r="AI392" s="24">
        <v>500.5</v>
      </c>
      <c r="AJ392" s="24">
        <v>636.5</v>
      </c>
      <c r="AK392" s="24">
        <v>598.5</v>
      </c>
      <c r="AL392" s="24">
        <v>587.5</v>
      </c>
      <c r="AM392" s="24">
        <v>403.5</v>
      </c>
      <c r="AN392" s="24">
        <v>266.5</v>
      </c>
      <c r="AO392" s="24">
        <v>240.5</v>
      </c>
      <c r="AP392" s="24">
        <v>151.5</v>
      </c>
      <c r="AQ392" s="24">
        <v>77.0</v>
      </c>
      <c r="AR392" s="24">
        <v>27.5</v>
      </c>
      <c r="AS392" s="24">
        <v>5.0</v>
      </c>
      <c r="AT392" s="24">
        <v>1.0</v>
      </c>
      <c r="AU392" s="24">
        <v>3263.5</v>
      </c>
      <c r="AV392" s="24">
        <v>97.0</v>
      </c>
      <c r="AW392" s="24">
        <v>105.0</v>
      </c>
      <c r="AX392" s="24">
        <v>112.5</v>
      </c>
      <c r="AY392" s="24">
        <v>133.0</v>
      </c>
      <c r="AZ392" s="24">
        <v>224.0</v>
      </c>
      <c r="BA392" s="24">
        <v>274.5</v>
      </c>
      <c r="BB392" s="24">
        <v>213.0</v>
      </c>
      <c r="BC392" s="24">
        <v>249.5</v>
      </c>
      <c r="BD392" s="24">
        <v>195.0</v>
      </c>
      <c r="BE392" s="24">
        <v>248.0</v>
      </c>
      <c r="BF392" s="24">
        <v>298.5</v>
      </c>
      <c r="BG392" s="24">
        <v>297.5</v>
      </c>
      <c r="BH392" s="24">
        <v>295.5</v>
      </c>
      <c r="BI392" s="24">
        <v>200.0</v>
      </c>
      <c r="BJ392" s="24">
        <v>122.5</v>
      </c>
      <c r="BK392" s="24">
        <v>105.0</v>
      </c>
      <c r="BL392" s="24">
        <v>52.0</v>
      </c>
      <c r="BM392" s="24">
        <v>28.0</v>
      </c>
      <c r="BN392" s="24">
        <v>9.0</v>
      </c>
      <c r="BO392" s="24">
        <v>3.0</v>
      </c>
      <c r="BP392" s="24">
        <v>1.0</v>
      </c>
      <c r="BQ392" s="24">
        <v>3377.5</v>
      </c>
      <c r="BR392" s="24">
        <v>79.0</v>
      </c>
      <c r="BS392" s="24">
        <v>89.0</v>
      </c>
      <c r="BT392" s="24">
        <v>119.0</v>
      </c>
      <c r="BU392" s="24">
        <v>134.0</v>
      </c>
      <c r="BV392" s="24">
        <v>187.5</v>
      </c>
      <c r="BW392" s="24">
        <v>246.5</v>
      </c>
      <c r="BX392" s="24">
        <v>245.0</v>
      </c>
      <c r="BY392" s="24">
        <v>232.0</v>
      </c>
      <c r="BZ392" s="24">
        <v>210.0</v>
      </c>
      <c r="CA392" s="24">
        <v>252.5</v>
      </c>
      <c r="CB392" s="24">
        <v>338.0</v>
      </c>
      <c r="CC392" s="24">
        <v>301.0</v>
      </c>
      <c r="CD392" s="24">
        <v>292.0</v>
      </c>
      <c r="CE392" s="24">
        <v>203.5</v>
      </c>
      <c r="CF392" s="24">
        <v>144.0</v>
      </c>
      <c r="CG392" s="24">
        <v>135.5</v>
      </c>
      <c r="CH392" s="24">
        <v>99.5</v>
      </c>
      <c r="CI392" s="24">
        <v>49.0</v>
      </c>
      <c r="CJ392" s="24">
        <v>18.5</v>
      </c>
      <c r="CK392" s="24">
        <v>2.0</v>
      </c>
      <c r="CL392" s="24">
        <v>0.0</v>
      </c>
      <c r="CM392" s="24">
        <v>72.0</v>
      </c>
      <c r="CN392" s="24">
        <v>183.0</v>
      </c>
      <c r="CO392" s="24">
        <v>117.0</v>
      </c>
      <c r="CP392" s="24">
        <v>66.0</v>
      </c>
      <c r="CQ392" s="24">
        <v>0.0</v>
      </c>
      <c r="CR392" s="24">
        <v>0.0</v>
      </c>
      <c r="CS392" s="24">
        <v>0.0</v>
      </c>
      <c r="CT392" s="24">
        <v>0.0</v>
      </c>
      <c r="CU392" s="24">
        <v>0.0</v>
      </c>
      <c r="CV392" s="24">
        <v>0.0</v>
      </c>
      <c r="CW392" s="24">
        <v>0.0</v>
      </c>
      <c r="CX392" s="24">
        <v>0.0</v>
      </c>
      <c r="CY392" s="24">
        <v>1699.0</v>
      </c>
      <c r="CZ392" s="24">
        <v>1.0</v>
      </c>
      <c r="DA392" s="24">
        <v>652.0</v>
      </c>
      <c r="DB392" s="24">
        <v>5.0</v>
      </c>
      <c r="DC392" s="24">
        <v>0.0</v>
      </c>
      <c r="DD392" s="24">
        <v>122.0</v>
      </c>
      <c r="DE392" s="24">
        <v>8.0</v>
      </c>
      <c r="DF392" s="24">
        <v>0.0</v>
      </c>
      <c r="DG392" s="24">
        <v>0.0</v>
      </c>
      <c r="DH392" s="24">
        <v>0.0</v>
      </c>
      <c r="DI392" s="24">
        <v>65.0</v>
      </c>
      <c r="DJ392" s="24">
        <v>333.0</v>
      </c>
      <c r="DK392" s="24">
        <v>513.0</v>
      </c>
      <c r="DL392" s="24">
        <v>0.0</v>
      </c>
      <c r="DM392" s="53">
        <v>191.4</v>
      </c>
      <c r="DN392" s="54"/>
    </row>
    <row r="393">
      <c r="A393" s="48" t="s">
        <v>990</v>
      </c>
      <c r="B393" s="49" t="s">
        <v>1005</v>
      </c>
      <c r="C393" s="24">
        <v>44.2</v>
      </c>
      <c r="D393" s="24">
        <v>42.6</v>
      </c>
      <c r="E393" s="24">
        <v>45.6</v>
      </c>
      <c r="F393" s="50">
        <v>5236.0</v>
      </c>
      <c r="G393" s="50">
        <v>2019.0</v>
      </c>
      <c r="H393" s="50">
        <v>1181.0</v>
      </c>
      <c r="I393" s="24">
        <v>988.0</v>
      </c>
      <c r="J393" s="24">
        <v>777.0</v>
      </c>
      <c r="K393" s="24">
        <v>206.0</v>
      </c>
      <c r="L393" s="24">
        <v>47.0</v>
      </c>
      <c r="M393" s="24">
        <v>8.0</v>
      </c>
      <c r="N393" s="24">
        <v>7.0</v>
      </c>
      <c r="O393" s="24">
        <v>3.0</v>
      </c>
      <c r="P393" s="24">
        <v>0.0</v>
      </c>
      <c r="Q393" s="50">
        <v>4659.0</v>
      </c>
      <c r="R393" s="50">
        <v>1378.0</v>
      </c>
      <c r="S393" s="50">
        <v>1252.0</v>
      </c>
      <c r="T393" s="24">
        <v>964.0</v>
      </c>
      <c r="U393" s="24">
        <v>806.0</v>
      </c>
      <c r="V393" s="24">
        <v>200.0</v>
      </c>
      <c r="W393" s="24">
        <v>49.0</v>
      </c>
      <c r="X393" s="24">
        <v>10.0</v>
      </c>
      <c r="Y393" s="24">
        <v>11915.5</v>
      </c>
      <c r="Z393" s="24">
        <v>304.0</v>
      </c>
      <c r="AA393" s="24">
        <v>476.5</v>
      </c>
      <c r="AB393" s="24">
        <v>583.0</v>
      </c>
      <c r="AC393" s="24">
        <v>568.0</v>
      </c>
      <c r="AD393" s="24">
        <v>735.5</v>
      </c>
      <c r="AE393" s="24">
        <v>826.0</v>
      </c>
      <c r="AF393" s="24">
        <v>745.0</v>
      </c>
      <c r="AG393" s="24">
        <v>866.0</v>
      </c>
      <c r="AH393" s="24">
        <v>988.0</v>
      </c>
      <c r="AI393" s="24">
        <v>1079.0</v>
      </c>
      <c r="AJ393" s="24">
        <v>1050.0</v>
      </c>
      <c r="AK393" s="24">
        <v>842.5</v>
      </c>
      <c r="AL393" s="24">
        <v>764.0</v>
      </c>
      <c r="AM393" s="24">
        <v>580.5</v>
      </c>
      <c r="AN393" s="24">
        <v>478.5</v>
      </c>
      <c r="AO393" s="24">
        <v>450.5</v>
      </c>
      <c r="AP393" s="24">
        <v>342.0</v>
      </c>
      <c r="AQ393" s="24">
        <v>166.0</v>
      </c>
      <c r="AR393" s="24">
        <v>53.5</v>
      </c>
      <c r="AS393" s="24">
        <v>15.5</v>
      </c>
      <c r="AT393" s="24">
        <v>1.5</v>
      </c>
      <c r="AU393" s="24">
        <v>5533.5</v>
      </c>
      <c r="AV393" s="24">
        <v>155.0</v>
      </c>
      <c r="AW393" s="24">
        <v>248.0</v>
      </c>
      <c r="AX393" s="24">
        <v>289.0</v>
      </c>
      <c r="AY393" s="24">
        <v>319.5</v>
      </c>
      <c r="AZ393" s="24">
        <v>365.0</v>
      </c>
      <c r="BA393" s="24">
        <v>410.0</v>
      </c>
      <c r="BB393" s="24">
        <v>364.5</v>
      </c>
      <c r="BC393" s="24">
        <v>385.0</v>
      </c>
      <c r="BD393" s="24">
        <v>428.5</v>
      </c>
      <c r="BE393" s="24">
        <v>489.5</v>
      </c>
      <c r="BF393" s="24">
        <v>482.5</v>
      </c>
      <c r="BG393" s="24">
        <v>392.0</v>
      </c>
      <c r="BH393" s="24">
        <v>350.5</v>
      </c>
      <c r="BI393" s="24">
        <v>253.5</v>
      </c>
      <c r="BJ393" s="24">
        <v>192.0</v>
      </c>
      <c r="BK393" s="24">
        <v>181.0</v>
      </c>
      <c r="BL393" s="24">
        <v>142.5</v>
      </c>
      <c r="BM393" s="24">
        <v>64.0</v>
      </c>
      <c r="BN393" s="24">
        <v>15.5</v>
      </c>
      <c r="BO393" s="24">
        <v>6.0</v>
      </c>
      <c r="BP393" s="24">
        <v>0.0</v>
      </c>
      <c r="BQ393" s="24">
        <v>6382.0</v>
      </c>
      <c r="BR393" s="24">
        <v>149.0</v>
      </c>
      <c r="BS393" s="24">
        <v>228.5</v>
      </c>
      <c r="BT393" s="24">
        <v>294.0</v>
      </c>
      <c r="BU393" s="24">
        <v>248.5</v>
      </c>
      <c r="BV393" s="24">
        <v>370.5</v>
      </c>
      <c r="BW393" s="24">
        <v>416.0</v>
      </c>
      <c r="BX393" s="24">
        <v>380.5</v>
      </c>
      <c r="BY393" s="24">
        <v>481.0</v>
      </c>
      <c r="BZ393" s="24">
        <v>559.5</v>
      </c>
      <c r="CA393" s="24">
        <v>589.5</v>
      </c>
      <c r="CB393" s="24">
        <v>567.5</v>
      </c>
      <c r="CC393" s="24">
        <v>450.5</v>
      </c>
      <c r="CD393" s="24">
        <v>413.5</v>
      </c>
      <c r="CE393" s="24">
        <v>327.0</v>
      </c>
      <c r="CF393" s="24">
        <v>286.5</v>
      </c>
      <c r="CG393" s="24">
        <v>269.5</v>
      </c>
      <c r="CH393" s="24">
        <v>199.5</v>
      </c>
      <c r="CI393" s="24">
        <v>102.0</v>
      </c>
      <c r="CJ393" s="24">
        <v>38.0</v>
      </c>
      <c r="CK393" s="24">
        <v>9.5</v>
      </c>
      <c r="CL393" s="24">
        <v>1.5</v>
      </c>
      <c r="CM393" s="24">
        <v>53.0</v>
      </c>
      <c r="CN393" s="24">
        <v>75.0</v>
      </c>
      <c r="CO393" s="24">
        <v>38.0</v>
      </c>
      <c r="CP393" s="24">
        <v>37.0</v>
      </c>
      <c r="CQ393" s="24">
        <v>0.0</v>
      </c>
      <c r="CR393" s="24">
        <v>6.0</v>
      </c>
      <c r="CS393" s="24">
        <v>0.0</v>
      </c>
      <c r="CT393" s="24">
        <v>0.0</v>
      </c>
      <c r="CU393" s="24">
        <v>0.0</v>
      </c>
      <c r="CV393" s="24">
        <v>65.0</v>
      </c>
      <c r="CW393" s="24">
        <v>36.0</v>
      </c>
      <c r="CX393" s="24">
        <v>29.0</v>
      </c>
      <c r="CY393" s="24">
        <v>3643.0</v>
      </c>
      <c r="CZ393" s="24">
        <v>0.0</v>
      </c>
      <c r="DA393" s="24">
        <v>1191.0</v>
      </c>
      <c r="DB393" s="24">
        <v>22.0</v>
      </c>
      <c r="DC393" s="24">
        <v>14.0</v>
      </c>
      <c r="DD393" s="24">
        <v>174.0</v>
      </c>
      <c r="DE393" s="24">
        <v>49.0</v>
      </c>
      <c r="DF393" s="24">
        <v>0.0</v>
      </c>
      <c r="DG393" s="24">
        <v>1.0</v>
      </c>
      <c r="DH393" s="24">
        <v>1.0</v>
      </c>
      <c r="DI393" s="24">
        <v>188.0</v>
      </c>
      <c r="DJ393" s="24">
        <v>839.0</v>
      </c>
      <c r="DK393" s="24">
        <v>1162.0</v>
      </c>
      <c r="DL393" s="24">
        <v>2.0</v>
      </c>
      <c r="DM393" s="53">
        <v>191.4</v>
      </c>
      <c r="DN393" s="54"/>
    </row>
    <row r="394">
      <c r="A394" s="48" t="s">
        <v>990</v>
      </c>
      <c r="B394" s="49" t="s">
        <v>1006</v>
      </c>
      <c r="C394" s="24">
        <v>45.2</v>
      </c>
      <c r="D394" s="24">
        <v>44.1</v>
      </c>
      <c r="E394" s="24">
        <v>46.3</v>
      </c>
      <c r="F394" s="50">
        <v>7493.0</v>
      </c>
      <c r="G394" s="50">
        <v>2448.0</v>
      </c>
      <c r="H394" s="50">
        <v>1843.0</v>
      </c>
      <c r="I394" s="50">
        <v>1481.0</v>
      </c>
      <c r="J394" s="50">
        <v>1271.0</v>
      </c>
      <c r="K394" s="24">
        <v>335.0</v>
      </c>
      <c r="L394" s="24">
        <v>82.0</v>
      </c>
      <c r="M394" s="24">
        <v>15.0</v>
      </c>
      <c r="N394" s="24">
        <v>14.0</v>
      </c>
      <c r="O394" s="24">
        <v>3.0</v>
      </c>
      <c r="P394" s="24">
        <v>1.0</v>
      </c>
      <c r="Q394" s="50">
        <v>6265.0</v>
      </c>
      <c r="R394" s="50">
        <v>1302.0</v>
      </c>
      <c r="S394" s="50">
        <v>1891.0</v>
      </c>
      <c r="T394" s="50">
        <v>1500.0</v>
      </c>
      <c r="U394" s="50">
        <v>1156.0</v>
      </c>
      <c r="V394" s="24">
        <v>337.0</v>
      </c>
      <c r="W394" s="24">
        <v>62.0</v>
      </c>
      <c r="X394" s="24">
        <v>17.0</v>
      </c>
      <c r="Y394" s="24">
        <v>17852.0</v>
      </c>
      <c r="Z394" s="24">
        <v>467.0</v>
      </c>
      <c r="AA394" s="24">
        <v>689.5</v>
      </c>
      <c r="AB394" s="24">
        <v>749.0</v>
      </c>
      <c r="AC394" s="24">
        <v>849.5</v>
      </c>
      <c r="AD394" s="24">
        <v>1125.5</v>
      </c>
      <c r="AE394" s="24">
        <v>1247.0</v>
      </c>
      <c r="AF394" s="24">
        <v>1014.0</v>
      </c>
      <c r="AG394" s="24">
        <v>1163.5</v>
      </c>
      <c r="AH394" s="24">
        <v>1234.5</v>
      </c>
      <c r="AI394" s="24">
        <v>1415.5</v>
      </c>
      <c r="AJ394" s="24">
        <v>1618.5</v>
      </c>
      <c r="AK394" s="24">
        <v>1558.5</v>
      </c>
      <c r="AL394" s="24">
        <v>1450.0</v>
      </c>
      <c r="AM394" s="24">
        <v>1059.5</v>
      </c>
      <c r="AN394" s="24">
        <v>709.5</v>
      </c>
      <c r="AO394" s="24">
        <v>582.5</v>
      </c>
      <c r="AP394" s="24">
        <v>481.0</v>
      </c>
      <c r="AQ394" s="24">
        <v>280.0</v>
      </c>
      <c r="AR394" s="24">
        <v>112.5</v>
      </c>
      <c r="AS394" s="24">
        <v>37.5</v>
      </c>
      <c r="AT394" s="24">
        <v>7.5</v>
      </c>
      <c r="AU394" s="24">
        <v>8328.0</v>
      </c>
      <c r="AV394" s="24">
        <v>246.0</v>
      </c>
      <c r="AW394" s="24">
        <v>358.0</v>
      </c>
      <c r="AX394" s="24">
        <v>368.5</v>
      </c>
      <c r="AY394" s="24">
        <v>420.0</v>
      </c>
      <c r="AZ394" s="24">
        <v>564.0</v>
      </c>
      <c r="BA394" s="24">
        <v>630.5</v>
      </c>
      <c r="BB394" s="24">
        <v>492.0</v>
      </c>
      <c r="BC394" s="24">
        <v>521.5</v>
      </c>
      <c r="BD394" s="24">
        <v>554.0</v>
      </c>
      <c r="BE394" s="24">
        <v>627.0</v>
      </c>
      <c r="BF394" s="24">
        <v>704.0</v>
      </c>
      <c r="BG394" s="24">
        <v>742.5</v>
      </c>
      <c r="BH394" s="24">
        <v>689.0</v>
      </c>
      <c r="BI394" s="24">
        <v>500.0</v>
      </c>
      <c r="BJ394" s="24">
        <v>327.5</v>
      </c>
      <c r="BK394" s="24">
        <v>243.0</v>
      </c>
      <c r="BL394" s="24">
        <v>194.5</v>
      </c>
      <c r="BM394" s="24">
        <v>108.0</v>
      </c>
      <c r="BN394" s="24">
        <v>27.5</v>
      </c>
      <c r="BO394" s="24">
        <v>8.5</v>
      </c>
      <c r="BP394" s="24">
        <v>2.0</v>
      </c>
      <c r="BQ394" s="24">
        <v>9524.0</v>
      </c>
      <c r="BR394" s="24">
        <v>221.0</v>
      </c>
      <c r="BS394" s="24">
        <v>331.5</v>
      </c>
      <c r="BT394" s="24">
        <v>380.5</v>
      </c>
      <c r="BU394" s="24">
        <v>429.5</v>
      </c>
      <c r="BV394" s="24">
        <v>561.5</v>
      </c>
      <c r="BW394" s="24">
        <v>616.5</v>
      </c>
      <c r="BX394" s="24">
        <v>522.0</v>
      </c>
      <c r="BY394" s="24">
        <v>642.0</v>
      </c>
      <c r="BZ394" s="24">
        <v>680.5</v>
      </c>
      <c r="CA394" s="24">
        <v>788.5</v>
      </c>
      <c r="CB394" s="24">
        <v>914.5</v>
      </c>
      <c r="CC394" s="24">
        <v>816.0</v>
      </c>
      <c r="CD394" s="24">
        <v>761.0</v>
      </c>
      <c r="CE394" s="24">
        <v>559.5</v>
      </c>
      <c r="CF394" s="24">
        <v>382.0</v>
      </c>
      <c r="CG394" s="24">
        <v>339.5</v>
      </c>
      <c r="CH394" s="24">
        <v>286.5</v>
      </c>
      <c r="CI394" s="24">
        <v>172.0</v>
      </c>
      <c r="CJ394" s="24">
        <v>85.0</v>
      </c>
      <c r="CK394" s="24">
        <v>29.0</v>
      </c>
      <c r="CL394" s="24">
        <v>5.5</v>
      </c>
      <c r="CM394" s="24">
        <v>116.0</v>
      </c>
      <c r="CN394" s="24">
        <v>167.0</v>
      </c>
      <c r="CO394" s="24">
        <v>66.0</v>
      </c>
      <c r="CP394" s="24">
        <v>101.0</v>
      </c>
      <c r="CQ394" s="24">
        <v>6.0</v>
      </c>
      <c r="CR394" s="24">
        <v>49.0</v>
      </c>
      <c r="CS394" s="24">
        <v>34.0</v>
      </c>
      <c r="CT394" s="24">
        <v>15.0</v>
      </c>
      <c r="CU394" s="24">
        <v>11.0</v>
      </c>
      <c r="CV394" s="24">
        <v>525.0</v>
      </c>
      <c r="CW394" s="24">
        <v>118.0</v>
      </c>
      <c r="CX394" s="24">
        <v>407.0</v>
      </c>
      <c r="CY394" s="24">
        <v>6598.0</v>
      </c>
      <c r="CZ394" s="24">
        <v>1.0</v>
      </c>
      <c r="DA394" s="24">
        <v>1992.0</v>
      </c>
      <c r="DB394" s="24">
        <v>19.0</v>
      </c>
      <c r="DC394" s="24">
        <v>4.0</v>
      </c>
      <c r="DD394" s="24">
        <v>210.0</v>
      </c>
      <c r="DE394" s="24">
        <v>76.0</v>
      </c>
      <c r="DF394" s="24">
        <v>0.0</v>
      </c>
      <c r="DG394" s="24">
        <v>1.0</v>
      </c>
      <c r="DH394" s="24">
        <v>3.0</v>
      </c>
      <c r="DI394" s="24">
        <v>409.0</v>
      </c>
      <c r="DJ394" s="24">
        <v>2019.0</v>
      </c>
      <c r="DK394" s="24">
        <v>1863.0</v>
      </c>
      <c r="DL394" s="24">
        <v>1.0</v>
      </c>
      <c r="DM394" s="53">
        <v>191.4</v>
      </c>
      <c r="DN394" s="54"/>
    </row>
    <row r="395">
      <c r="A395" s="48" t="s">
        <v>990</v>
      </c>
      <c r="B395" s="49" t="s">
        <v>1007</v>
      </c>
      <c r="C395" s="24">
        <v>42.1</v>
      </c>
      <c r="D395" s="24">
        <v>41.0</v>
      </c>
      <c r="E395" s="24">
        <v>43.1</v>
      </c>
      <c r="F395" s="50">
        <v>9277.0</v>
      </c>
      <c r="G395" s="50">
        <v>5725.0</v>
      </c>
      <c r="H395" s="50">
        <v>1479.0</v>
      </c>
      <c r="I395" s="24">
        <v>984.0</v>
      </c>
      <c r="J395" s="24">
        <v>814.0</v>
      </c>
      <c r="K395" s="24">
        <v>196.0</v>
      </c>
      <c r="L395" s="24">
        <v>58.0</v>
      </c>
      <c r="M395" s="24">
        <v>14.0</v>
      </c>
      <c r="N395" s="24">
        <v>5.0</v>
      </c>
      <c r="O395" s="24">
        <v>0.0</v>
      </c>
      <c r="P395" s="24">
        <v>2.0</v>
      </c>
      <c r="Q395" s="50">
        <v>8805.0</v>
      </c>
      <c r="R395" s="50">
        <v>4925.0</v>
      </c>
      <c r="S395" s="50">
        <v>1719.0</v>
      </c>
      <c r="T395" s="50">
        <v>1092.0</v>
      </c>
      <c r="U395" s="24">
        <v>787.0</v>
      </c>
      <c r="V395" s="24">
        <v>209.0</v>
      </c>
      <c r="W395" s="24">
        <v>60.0</v>
      </c>
      <c r="X395" s="24">
        <v>13.0</v>
      </c>
      <c r="Y395" s="24">
        <v>16281.0</v>
      </c>
      <c r="Z395" s="24">
        <v>213.0</v>
      </c>
      <c r="AA395" s="24">
        <v>434.5</v>
      </c>
      <c r="AB395" s="24">
        <v>565.5</v>
      </c>
      <c r="AC395" s="24">
        <v>729.0</v>
      </c>
      <c r="AD395" s="24">
        <v>2236.5</v>
      </c>
      <c r="AE395" s="24">
        <v>2159.5</v>
      </c>
      <c r="AF395" s="24">
        <v>1159.0</v>
      </c>
      <c r="AG395" s="24">
        <v>860.5</v>
      </c>
      <c r="AH395" s="24">
        <v>990.5</v>
      </c>
      <c r="AI395" s="24">
        <v>1160.0</v>
      </c>
      <c r="AJ395" s="24">
        <v>1239.0</v>
      </c>
      <c r="AK395" s="24">
        <v>1026.5</v>
      </c>
      <c r="AL395" s="24">
        <v>891.5</v>
      </c>
      <c r="AM395" s="24">
        <v>701.0</v>
      </c>
      <c r="AN395" s="24">
        <v>586.0</v>
      </c>
      <c r="AO395" s="24">
        <v>587.0</v>
      </c>
      <c r="AP395" s="24">
        <v>421.5</v>
      </c>
      <c r="AQ395" s="24">
        <v>221.0</v>
      </c>
      <c r="AR395" s="24">
        <v>75.0</v>
      </c>
      <c r="AS395" s="24">
        <v>21.0</v>
      </c>
      <c r="AT395" s="24">
        <v>3.5</v>
      </c>
      <c r="AU395" s="24">
        <v>7858.5</v>
      </c>
      <c r="AV395" s="24">
        <v>102.5</v>
      </c>
      <c r="AW395" s="24">
        <v>211.5</v>
      </c>
      <c r="AX395" s="24">
        <v>283.5</v>
      </c>
      <c r="AY395" s="24">
        <v>364.5</v>
      </c>
      <c r="AZ395" s="24">
        <v>946.5</v>
      </c>
      <c r="BA395" s="24">
        <v>1227.5</v>
      </c>
      <c r="BB395" s="24">
        <v>634.0</v>
      </c>
      <c r="BC395" s="24">
        <v>437.5</v>
      </c>
      <c r="BD395" s="24">
        <v>462.0</v>
      </c>
      <c r="BE395" s="24">
        <v>564.5</v>
      </c>
      <c r="BF395" s="24">
        <v>602.5</v>
      </c>
      <c r="BG395" s="24">
        <v>497.0</v>
      </c>
      <c r="BH395" s="24">
        <v>439.5</v>
      </c>
      <c r="BI395" s="24">
        <v>320.0</v>
      </c>
      <c r="BJ395" s="24">
        <v>239.5</v>
      </c>
      <c r="BK395" s="24">
        <v>244.0</v>
      </c>
      <c r="BL395" s="24">
        <v>172.0</v>
      </c>
      <c r="BM395" s="24">
        <v>80.5</v>
      </c>
      <c r="BN395" s="24">
        <v>22.5</v>
      </c>
      <c r="BO395" s="24">
        <v>7.0</v>
      </c>
      <c r="BP395" s="24">
        <v>0.0</v>
      </c>
      <c r="BQ395" s="24">
        <v>8422.5</v>
      </c>
      <c r="BR395" s="24">
        <v>110.5</v>
      </c>
      <c r="BS395" s="24">
        <v>223.0</v>
      </c>
      <c r="BT395" s="24">
        <v>282.0</v>
      </c>
      <c r="BU395" s="24">
        <v>364.5</v>
      </c>
      <c r="BV395" s="24">
        <v>1290.0</v>
      </c>
      <c r="BW395" s="24">
        <v>932.0</v>
      </c>
      <c r="BX395" s="24">
        <v>525.0</v>
      </c>
      <c r="BY395" s="24">
        <v>423.0</v>
      </c>
      <c r="BZ395" s="24">
        <v>528.5</v>
      </c>
      <c r="CA395" s="24">
        <v>595.5</v>
      </c>
      <c r="CB395" s="24">
        <v>636.5</v>
      </c>
      <c r="CC395" s="24">
        <v>529.5</v>
      </c>
      <c r="CD395" s="24">
        <v>452.0</v>
      </c>
      <c r="CE395" s="24">
        <v>381.0</v>
      </c>
      <c r="CF395" s="24">
        <v>346.5</v>
      </c>
      <c r="CG395" s="24">
        <v>343.0</v>
      </c>
      <c r="CH395" s="24">
        <v>249.5</v>
      </c>
      <c r="CI395" s="24">
        <v>140.5</v>
      </c>
      <c r="CJ395" s="24">
        <v>52.5</v>
      </c>
      <c r="CK395" s="24">
        <v>14.0</v>
      </c>
      <c r="CL395" s="24">
        <v>3.5</v>
      </c>
      <c r="CM395" s="50">
        <v>1574.0</v>
      </c>
      <c r="CN395" s="50">
        <v>2243.0</v>
      </c>
      <c r="CO395" s="24">
        <v>854.0</v>
      </c>
      <c r="CP395" s="50">
        <v>1389.0</v>
      </c>
      <c r="CQ395" s="24">
        <v>8.0</v>
      </c>
      <c r="CR395" s="24">
        <v>70.0</v>
      </c>
      <c r="CS395" s="24">
        <v>40.0</v>
      </c>
      <c r="CT395" s="24">
        <v>30.0</v>
      </c>
      <c r="CU395" s="24">
        <v>15.0</v>
      </c>
      <c r="CV395" s="50">
        <v>1550.0</v>
      </c>
      <c r="CW395" s="24">
        <v>829.0</v>
      </c>
      <c r="CX395" s="24">
        <v>721.0</v>
      </c>
      <c r="CY395" s="24">
        <v>3518.0</v>
      </c>
      <c r="CZ395" s="24">
        <v>82.0</v>
      </c>
      <c r="DA395" s="24">
        <v>1092.0</v>
      </c>
      <c r="DB395" s="24">
        <v>5.0</v>
      </c>
      <c r="DC395" s="24">
        <v>1.0</v>
      </c>
      <c r="DD395" s="24">
        <v>251.0</v>
      </c>
      <c r="DE395" s="24">
        <v>21.0</v>
      </c>
      <c r="DF395" s="24">
        <v>0.0</v>
      </c>
      <c r="DG395" s="24">
        <v>1.0</v>
      </c>
      <c r="DH395" s="24">
        <v>1.0</v>
      </c>
      <c r="DI395" s="24">
        <v>151.0</v>
      </c>
      <c r="DJ395" s="24">
        <v>786.0</v>
      </c>
      <c r="DK395" s="24">
        <v>1126.0</v>
      </c>
      <c r="DL395" s="24">
        <v>1.0</v>
      </c>
      <c r="DM395" s="53">
        <v>191.4</v>
      </c>
      <c r="DN395" s="54"/>
    </row>
    <row r="396">
      <c r="A396" s="48" t="s">
        <v>1008</v>
      </c>
      <c r="B396" s="49" t="s">
        <v>1009</v>
      </c>
      <c r="C396" s="24">
        <v>46.7</v>
      </c>
      <c r="D396" s="24">
        <v>47.2</v>
      </c>
      <c r="E396" s="24">
        <v>46.1</v>
      </c>
      <c r="F396" s="50">
        <v>3405.0</v>
      </c>
      <c r="G396" s="50">
        <v>2368.0</v>
      </c>
      <c r="H396" s="24">
        <v>533.0</v>
      </c>
      <c r="I396" s="24">
        <v>297.0</v>
      </c>
      <c r="J396" s="24">
        <v>146.0</v>
      </c>
      <c r="K396" s="24">
        <v>41.0</v>
      </c>
      <c r="L396" s="24">
        <v>16.0</v>
      </c>
      <c r="M396" s="24">
        <v>1.0</v>
      </c>
      <c r="N396" s="24">
        <v>2.0</v>
      </c>
      <c r="O396" s="24">
        <v>0.0</v>
      </c>
      <c r="P396" s="24">
        <v>1.0</v>
      </c>
      <c r="Q396" s="50">
        <v>2559.0</v>
      </c>
      <c r="R396" s="50">
        <v>1391.0</v>
      </c>
      <c r="S396" s="24">
        <v>676.0</v>
      </c>
      <c r="T396" s="24">
        <v>280.0</v>
      </c>
      <c r="U396" s="24">
        <v>163.0</v>
      </c>
      <c r="V396" s="24">
        <v>34.0</v>
      </c>
      <c r="W396" s="24">
        <v>12.0</v>
      </c>
      <c r="X396" s="24">
        <v>0.0</v>
      </c>
      <c r="Y396" s="24">
        <v>4986.0</v>
      </c>
      <c r="Z396" s="24">
        <v>59.5</v>
      </c>
      <c r="AA396" s="24">
        <v>72.0</v>
      </c>
      <c r="AB396" s="24">
        <v>84.0</v>
      </c>
      <c r="AC396" s="24">
        <v>104.5</v>
      </c>
      <c r="AD396" s="24">
        <v>364.0</v>
      </c>
      <c r="AE396" s="24">
        <v>610.5</v>
      </c>
      <c r="AF396" s="24">
        <v>489.0</v>
      </c>
      <c r="AG396" s="24">
        <v>353.0</v>
      </c>
      <c r="AH396" s="24">
        <v>281.5</v>
      </c>
      <c r="AI396" s="24">
        <v>313.5</v>
      </c>
      <c r="AJ396" s="24">
        <v>341.5</v>
      </c>
      <c r="AK396" s="24">
        <v>431.5</v>
      </c>
      <c r="AL396" s="24">
        <v>434.0</v>
      </c>
      <c r="AM396" s="24">
        <v>356.0</v>
      </c>
      <c r="AN396" s="24">
        <v>269.0</v>
      </c>
      <c r="AO396" s="24">
        <v>220.5</v>
      </c>
      <c r="AP396" s="24">
        <v>117.0</v>
      </c>
      <c r="AQ396" s="24">
        <v>58.5</v>
      </c>
      <c r="AR396" s="24">
        <v>23.5</v>
      </c>
      <c r="AS396" s="24">
        <v>3.0</v>
      </c>
      <c r="AT396" s="24">
        <v>0.0</v>
      </c>
      <c r="AU396" s="24">
        <v>2574.5</v>
      </c>
      <c r="AV396" s="24">
        <v>31.5</v>
      </c>
      <c r="AW396" s="24">
        <v>36.5</v>
      </c>
      <c r="AX396" s="24">
        <v>44.5</v>
      </c>
      <c r="AY396" s="24">
        <v>47.5</v>
      </c>
      <c r="AZ396" s="24">
        <v>144.0</v>
      </c>
      <c r="BA396" s="24">
        <v>267.5</v>
      </c>
      <c r="BB396" s="24">
        <v>275.0</v>
      </c>
      <c r="BC396" s="24">
        <v>200.0</v>
      </c>
      <c r="BD396" s="24">
        <v>155.0</v>
      </c>
      <c r="BE396" s="24">
        <v>177.0</v>
      </c>
      <c r="BF396" s="24">
        <v>187.0</v>
      </c>
      <c r="BG396" s="24">
        <v>250.5</v>
      </c>
      <c r="BH396" s="24">
        <v>249.5</v>
      </c>
      <c r="BI396" s="24">
        <v>180.0</v>
      </c>
      <c r="BJ396" s="24">
        <v>138.5</v>
      </c>
      <c r="BK396" s="24">
        <v>115.5</v>
      </c>
      <c r="BL396" s="24">
        <v>42.5</v>
      </c>
      <c r="BM396" s="24">
        <v>22.0</v>
      </c>
      <c r="BN396" s="24">
        <v>9.5</v>
      </c>
      <c r="BO396" s="24">
        <v>1.0</v>
      </c>
      <c r="BP396" s="24">
        <v>0.0</v>
      </c>
      <c r="BQ396" s="24">
        <v>2411.5</v>
      </c>
      <c r="BR396" s="24">
        <v>28.0</v>
      </c>
      <c r="BS396" s="24">
        <v>35.5</v>
      </c>
      <c r="BT396" s="24">
        <v>39.5</v>
      </c>
      <c r="BU396" s="24">
        <v>57.0</v>
      </c>
      <c r="BV396" s="24">
        <v>220.0</v>
      </c>
      <c r="BW396" s="24">
        <v>343.0</v>
      </c>
      <c r="BX396" s="24">
        <v>214.0</v>
      </c>
      <c r="BY396" s="24">
        <v>153.0</v>
      </c>
      <c r="BZ396" s="24">
        <v>126.5</v>
      </c>
      <c r="CA396" s="24">
        <v>136.5</v>
      </c>
      <c r="CB396" s="24">
        <v>154.5</v>
      </c>
      <c r="CC396" s="24">
        <v>181.0</v>
      </c>
      <c r="CD396" s="24">
        <v>184.5</v>
      </c>
      <c r="CE396" s="24">
        <v>176.0</v>
      </c>
      <c r="CF396" s="24">
        <v>130.5</v>
      </c>
      <c r="CG396" s="24">
        <v>105.0</v>
      </c>
      <c r="CH396" s="24">
        <v>74.5</v>
      </c>
      <c r="CI396" s="24">
        <v>36.5</v>
      </c>
      <c r="CJ396" s="24">
        <v>14.0</v>
      </c>
      <c r="CK396" s="24">
        <v>2.0</v>
      </c>
      <c r="CL396" s="24">
        <v>0.0</v>
      </c>
      <c r="CM396" s="24">
        <v>830.0</v>
      </c>
      <c r="CN396" s="50">
        <v>1248.0</v>
      </c>
      <c r="CO396" s="24">
        <v>603.0</v>
      </c>
      <c r="CP396" s="24">
        <v>645.0</v>
      </c>
      <c r="CQ396" s="24">
        <v>0.0</v>
      </c>
      <c r="CR396" s="24">
        <v>10.0</v>
      </c>
      <c r="CS396" s="24">
        <v>0.0</v>
      </c>
      <c r="CT396" s="24">
        <v>7.0</v>
      </c>
      <c r="CU396" s="24">
        <v>0.0</v>
      </c>
      <c r="CV396" s="24">
        <v>47.0</v>
      </c>
      <c r="CW396" s="24">
        <v>26.0</v>
      </c>
      <c r="CX396" s="24">
        <v>21.0</v>
      </c>
      <c r="CY396" s="24">
        <v>2443.0</v>
      </c>
      <c r="CZ396" s="24">
        <v>8.0</v>
      </c>
      <c r="DA396" s="24">
        <v>1021.0</v>
      </c>
      <c r="DB396" s="24">
        <v>10.0</v>
      </c>
      <c r="DC396" s="24">
        <v>3.0</v>
      </c>
      <c r="DD396" s="24">
        <v>151.0</v>
      </c>
      <c r="DE396" s="24">
        <v>41.0</v>
      </c>
      <c r="DF396" s="24">
        <v>0.0</v>
      </c>
      <c r="DG396" s="24">
        <v>1.0</v>
      </c>
      <c r="DH396" s="24">
        <v>2.0</v>
      </c>
      <c r="DI396" s="24">
        <v>86.0</v>
      </c>
      <c r="DJ396" s="24">
        <v>521.0</v>
      </c>
      <c r="DK396" s="24">
        <v>599.0</v>
      </c>
      <c r="DL396" s="24">
        <v>0.0</v>
      </c>
      <c r="DM396" s="53">
        <v>177.5</v>
      </c>
      <c r="DN396" s="54"/>
    </row>
    <row r="397">
      <c r="A397" s="48" t="s">
        <v>1008</v>
      </c>
      <c r="B397" s="49" t="s">
        <v>1010</v>
      </c>
      <c r="C397" s="24">
        <v>46.3</v>
      </c>
      <c r="D397" s="24">
        <v>45.0</v>
      </c>
      <c r="E397" s="24">
        <v>47.4</v>
      </c>
      <c r="F397" s="50">
        <v>6916.0</v>
      </c>
      <c r="G397" s="50">
        <v>3308.0</v>
      </c>
      <c r="H397" s="50">
        <v>1673.0</v>
      </c>
      <c r="I397" s="50">
        <v>1003.0</v>
      </c>
      <c r="J397" s="24">
        <v>712.0</v>
      </c>
      <c r="K397" s="24">
        <v>168.0</v>
      </c>
      <c r="L397" s="24">
        <v>38.0</v>
      </c>
      <c r="M397" s="24">
        <v>9.0</v>
      </c>
      <c r="N397" s="24">
        <v>3.0</v>
      </c>
      <c r="O397" s="24">
        <v>0.0</v>
      </c>
      <c r="P397" s="24">
        <v>2.0</v>
      </c>
      <c r="Q397" s="50">
        <v>6264.0</v>
      </c>
      <c r="R397" s="50">
        <v>2466.0</v>
      </c>
      <c r="S397" s="50">
        <v>1761.0</v>
      </c>
      <c r="T397" s="50">
        <v>1054.0</v>
      </c>
      <c r="U397" s="24">
        <v>745.0</v>
      </c>
      <c r="V397" s="24">
        <v>172.0</v>
      </c>
      <c r="W397" s="24">
        <v>52.0</v>
      </c>
      <c r="X397" s="24">
        <v>14.0</v>
      </c>
      <c r="Y397" s="24">
        <v>13721.5</v>
      </c>
      <c r="Z397" s="24">
        <v>248.0</v>
      </c>
      <c r="AA397" s="24">
        <v>292.5</v>
      </c>
      <c r="AB397" s="24">
        <v>347.5</v>
      </c>
      <c r="AC397" s="24">
        <v>438.0</v>
      </c>
      <c r="AD397" s="24">
        <v>930.5</v>
      </c>
      <c r="AE397" s="24">
        <v>1372.0</v>
      </c>
      <c r="AF397" s="24">
        <v>1164.5</v>
      </c>
      <c r="AG397" s="24">
        <v>1040.5</v>
      </c>
      <c r="AH397" s="24">
        <v>900.5</v>
      </c>
      <c r="AI397" s="24">
        <v>1019.0</v>
      </c>
      <c r="AJ397" s="24">
        <v>1156.0</v>
      </c>
      <c r="AK397" s="24">
        <v>1065.0</v>
      </c>
      <c r="AL397" s="24">
        <v>1129.0</v>
      </c>
      <c r="AM397" s="24">
        <v>822.5</v>
      </c>
      <c r="AN397" s="24">
        <v>641.0</v>
      </c>
      <c r="AO397" s="24">
        <v>557.5</v>
      </c>
      <c r="AP397" s="24">
        <v>361.0</v>
      </c>
      <c r="AQ397" s="24">
        <v>163.0</v>
      </c>
      <c r="AR397" s="24">
        <v>63.0</v>
      </c>
      <c r="AS397" s="24">
        <v>9.0</v>
      </c>
      <c r="AT397" s="24">
        <v>1.5</v>
      </c>
      <c r="AU397" s="24">
        <v>6677.0</v>
      </c>
      <c r="AV397" s="24">
        <v>124.5</v>
      </c>
      <c r="AW397" s="24">
        <v>155.5</v>
      </c>
      <c r="AX397" s="24">
        <v>181.5</v>
      </c>
      <c r="AY397" s="24">
        <v>241.0</v>
      </c>
      <c r="AZ397" s="24">
        <v>429.5</v>
      </c>
      <c r="BA397" s="24">
        <v>685.0</v>
      </c>
      <c r="BB397" s="24">
        <v>625.0</v>
      </c>
      <c r="BC397" s="24">
        <v>527.5</v>
      </c>
      <c r="BD397" s="24">
        <v>473.0</v>
      </c>
      <c r="BE397" s="24">
        <v>512.0</v>
      </c>
      <c r="BF397" s="24">
        <v>574.5</v>
      </c>
      <c r="BG397" s="24">
        <v>487.5</v>
      </c>
      <c r="BH397" s="24">
        <v>539.5</v>
      </c>
      <c r="BI397" s="24">
        <v>371.5</v>
      </c>
      <c r="BJ397" s="24">
        <v>297.0</v>
      </c>
      <c r="BK397" s="24">
        <v>244.0</v>
      </c>
      <c r="BL397" s="24">
        <v>140.0</v>
      </c>
      <c r="BM397" s="24">
        <v>50.5</v>
      </c>
      <c r="BN397" s="24">
        <v>16.5</v>
      </c>
      <c r="BO397" s="24">
        <v>1.5</v>
      </c>
      <c r="BP397" s="24">
        <v>0.0</v>
      </c>
      <c r="BQ397" s="24">
        <v>7044.5</v>
      </c>
      <c r="BR397" s="24">
        <v>123.5</v>
      </c>
      <c r="BS397" s="24">
        <v>137.0</v>
      </c>
      <c r="BT397" s="24">
        <v>166.0</v>
      </c>
      <c r="BU397" s="24">
        <v>197.0</v>
      </c>
      <c r="BV397" s="24">
        <v>501.0</v>
      </c>
      <c r="BW397" s="24">
        <v>687.0</v>
      </c>
      <c r="BX397" s="24">
        <v>539.5</v>
      </c>
      <c r="BY397" s="24">
        <v>513.0</v>
      </c>
      <c r="BZ397" s="24">
        <v>427.5</v>
      </c>
      <c r="CA397" s="24">
        <v>507.0</v>
      </c>
      <c r="CB397" s="24">
        <v>581.5</v>
      </c>
      <c r="CC397" s="24">
        <v>577.5</v>
      </c>
      <c r="CD397" s="24">
        <v>589.5</v>
      </c>
      <c r="CE397" s="24">
        <v>451.0</v>
      </c>
      <c r="CF397" s="24">
        <v>344.0</v>
      </c>
      <c r="CG397" s="24">
        <v>313.5</v>
      </c>
      <c r="CH397" s="24">
        <v>221.0</v>
      </c>
      <c r="CI397" s="24">
        <v>112.5</v>
      </c>
      <c r="CJ397" s="24">
        <v>46.5</v>
      </c>
      <c r="CK397" s="24">
        <v>7.5</v>
      </c>
      <c r="CL397" s="24">
        <v>1.5</v>
      </c>
      <c r="CM397" s="24">
        <v>293.0</v>
      </c>
      <c r="CN397" s="24">
        <v>485.0</v>
      </c>
      <c r="CO397" s="24">
        <v>198.0</v>
      </c>
      <c r="CP397" s="24">
        <v>287.0</v>
      </c>
      <c r="CQ397" s="24">
        <v>0.0</v>
      </c>
      <c r="CR397" s="24">
        <v>25.0</v>
      </c>
      <c r="CS397" s="24">
        <v>0.0</v>
      </c>
      <c r="CT397" s="24">
        <v>22.0</v>
      </c>
      <c r="CU397" s="24">
        <v>0.0</v>
      </c>
      <c r="CV397" s="24">
        <v>58.0</v>
      </c>
      <c r="CW397" s="24">
        <v>0.0</v>
      </c>
      <c r="CX397" s="24">
        <v>58.0</v>
      </c>
      <c r="CY397" s="24">
        <v>3383.0</v>
      </c>
      <c r="CZ397" s="24">
        <v>1.0</v>
      </c>
      <c r="DA397" s="24">
        <v>1305.0</v>
      </c>
      <c r="DB397" s="24">
        <v>7.0</v>
      </c>
      <c r="DC397" s="24">
        <v>1.0</v>
      </c>
      <c r="DD397" s="24">
        <v>227.0</v>
      </c>
      <c r="DE397" s="24">
        <v>34.0</v>
      </c>
      <c r="DF397" s="24">
        <v>0.0</v>
      </c>
      <c r="DG397" s="24">
        <v>3.0</v>
      </c>
      <c r="DH397" s="24">
        <v>0.0</v>
      </c>
      <c r="DI397" s="24">
        <v>103.0</v>
      </c>
      <c r="DJ397" s="24">
        <v>738.0</v>
      </c>
      <c r="DK397" s="24">
        <v>962.0</v>
      </c>
      <c r="DL397" s="24">
        <v>2.0</v>
      </c>
      <c r="DM397" s="53">
        <v>177.5</v>
      </c>
      <c r="DN397" s="54"/>
    </row>
    <row r="398">
      <c r="A398" s="48" t="s">
        <v>1008</v>
      </c>
      <c r="B398" s="49" t="s">
        <v>1011</v>
      </c>
      <c r="C398" s="24">
        <v>45.5</v>
      </c>
      <c r="D398" s="24">
        <v>44.3</v>
      </c>
      <c r="E398" s="24">
        <v>46.6</v>
      </c>
      <c r="F398" s="50">
        <v>4073.0</v>
      </c>
      <c r="G398" s="50">
        <v>1164.0</v>
      </c>
      <c r="H398" s="50">
        <v>1046.0</v>
      </c>
      <c r="I398" s="24">
        <v>856.0</v>
      </c>
      <c r="J398" s="24">
        <v>736.0</v>
      </c>
      <c r="K398" s="24">
        <v>200.0</v>
      </c>
      <c r="L398" s="24">
        <v>53.0</v>
      </c>
      <c r="M398" s="24">
        <v>13.0</v>
      </c>
      <c r="N398" s="24">
        <v>4.0</v>
      </c>
      <c r="O398" s="24">
        <v>0.0</v>
      </c>
      <c r="P398" s="24">
        <v>1.0</v>
      </c>
      <c r="Q398" s="50">
        <v>3771.0</v>
      </c>
      <c r="R398" s="24">
        <v>795.0</v>
      </c>
      <c r="S398" s="50">
        <v>1046.0</v>
      </c>
      <c r="T398" s="24">
        <v>914.0</v>
      </c>
      <c r="U398" s="24">
        <v>756.0</v>
      </c>
      <c r="V398" s="24">
        <v>191.0</v>
      </c>
      <c r="W398" s="24">
        <v>56.0</v>
      </c>
      <c r="X398" s="24">
        <v>13.0</v>
      </c>
      <c r="Y398" s="24">
        <v>10275.0</v>
      </c>
      <c r="Z398" s="24">
        <v>313.0</v>
      </c>
      <c r="AA398" s="24">
        <v>383.5</v>
      </c>
      <c r="AB398" s="24">
        <v>385.5</v>
      </c>
      <c r="AC398" s="24">
        <v>443.5</v>
      </c>
      <c r="AD398" s="24">
        <v>615.5</v>
      </c>
      <c r="AE398" s="24">
        <v>759.5</v>
      </c>
      <c r="AF398" s="24">
        <v>626.0</v>
      </c>
      <c r="AG398" s="24">
        <v>674.5</v>
      </c>
      <c r="AH398" s="24">
        <v>728.0</v>
      </c>
      <c r="AI398" s="24">
        <v>791.5</v>
      </c>
      <c r="AJ398" s="24">
        <v>954.0</v>
      </c>
      <c r="AK398" s="24">
        <v>941.0</v>
      </c>
      <c r="AL398" s="24">
        <v>847.0</v>
      </c>
      <c r="AM398" s="24">
        <v>583.0</v>
      </c>
      <c r="AN398" s="24">
        <v>423.5</v>
      </c>
      <c r="AO398" s="24">
        <v>322.5</v>
      </c>
      <c r="AP398" s="24">
        <v>279.5</v>
      </c>
      <c r="AQ398" s="24">
        <v>143.5</v>
      </c>
      <c r="AR398" s="24">
        <v>48.5</v>
      </c>
      <c r="AS398" s="24">
        <v>12.0</v>
      </c>
      <c r="AT398" s="24">
        <v>0.0</v>
      </c>
      <c r="AU398" s="24">
        <v>4971.5</v>
      </c>
      <c r="AV398" s="24">
        <v>179.5</v>
      </c>
      <c r="AW398" s="24">
        <v>209.0</v>
      </c>
      <c r="AX398" s="24">
        <v>202.0</v>
      </c>
      <c r="AY398" s="24">
        <v>211.5</v>
      </c>
      <c r="AZ398" s="24">
        <v>300.5</v>
      </c>
      <c r="BA398" s="24">
        <v>376.0</v>
      </c>
      <c r="BB398" s="24">
        <v>313.5</v>
      </c>
      <c r="BC398" s="24">
        <v>303.0</v>
      </c>
      <c r="BD398" s="24">
        <v>362.5</v>
      </c>
      <c r="BE398" s="24">
        <v>376.5</v>
      </c>
      <c r="BF398" s="24">
        <v>459.0</v>
      </c>
      <c r="BG398" s="24">
        <v>456.5</v>
      </c>
      <c r="BH398" s="24">
        <v>428.0</v>
      </c>
      <c r="BI398" s="24">
        <v>296.0</v>
      </c>
      <c r="BJ398" s="24">
        <v>201.0</v>
      </c>
      <c r="BK398" s="24">
        <v>135.5</v>
      </c>
      <c r="BL398" s="24">
        <v>91.0</v>
      </c>
      <c r="BM398" s="24">
        <v>53.0</v>
      </c>
      <c r="BN398" s="24">
        <v>14.5</v>
      </c>
      <c r="BO398" s="24">
        <v>3.0</v>
      </c>
      <c r="BP398" s="24">
        <v>0.0</v>
      </c>
      <c r="BQ398" s="24">
        <v>5303.5</v>
      </c>
      <c r="BR398" s="24">
        <v>133.5</v>
      </c>
      <c r="BS398" s="24">
        <v>174.5</v>
      </c>
      <c r="BT398" s="24">
        <v>183.5</v>
      </c>
      <c r="BU398" s="24">
        <v>232.0</v>
      </c>
      <c r="BV398" s="24">
        <v>315.0</v>
      </c>
      <c r="BW398" s="24">
        <v>383.5</v>
      </c>
      <c r="BX398" s="24">
        <v>312.5</v>
      </c>
      <c r="BY398" s="24">
        <v>371.5</v>
      </c>
      <c r="BZ398" s="24">
        <v>365.5</v>
      </c>
      <c r="CA398" s="24">
        <v>415.0</v>
      </c>
      <c r="CB398" s="24">
        <v>495.0</v>
      </c>
      <c r="CC398" s="24">
        <v>484.5</v>
      </c>
      <c r="CD398" s="24">
        <v>419.0</v>
      </c>
      <c r="CE398" s="24">
        <v>287.0</v>
      </c>
      <c r="CF398" s="24">
        <v>222.5</v>
      </c>
      <c r="CG398" s="24">
        <v>187.0</v>
      </c>
      <c r="CH398" s="24">
        <v>188.5</v>
      </c>
      <c r="CI398" s="24">
        <v>90.5</v>
      </c>
      <c r="CJ398" s="24">
        <v>34.0</v>
      </c>
      <c r="CK398" s="24">
        <v>9.0</v>
      </c>
      <c r="CL398" s="24">
        <v>0.0</v>
      </c>
      <c r="CM398" s="24">
        <v>107.0</v>
      </c>
      <c r="CN398" s="24">
        <v>201.0</v>
      </c>
      <c r="CO398" s="24">
        <v>96.0</v>
      </c>
      <c r="CP398" s="24">
        <v>105.0</v>
      </c>
      <c r="CQ398" s="24">
        <v>0.0</v>
      </c>
      <c r="CR398" s="24">
        <v>0.0</v>
      </c>
      <c r="CS398" s="24">
        <v>0.0</v>
      </c>
      <c r="CT398" s="24">
        <v>0.0</v>
      </c>
      <c r="CU398" s="24">
        <v>0.0</v>
      </c>
      <c r="CV398" s="24">
        <v>0.0</v>
      </c>
      <c r="CW398" s="24">
        <v>0.0</v>
      </c>
      <c r="CX398" s="24">
        <v>0.0</v>
      </c>
      <c r="CY398" s="24">
        <v>2894.0</v>
      </c>
      <c r="CZ398" s="24">
        <v>1.0</v>
      </c>
      <c r="DA398" s="24">
        <v>1018.0</v>
      </c>
      <c r="DB398" s="24">
        <v>7.0</v>
      </c>
      <c r="DC398" s="24">
        <v>2.0</v>
      </c>
      <c r="DD398" s="24">
        <v>156.0</v>
      </c>
      <c r="DE398" s="24">
        <v>11.0</v>
      </c>
      <c r="DF398" s="24">
        <v>0.0</v>
      </c>
      <c r="DG398" s="24">
        <v>2.0</v>
      </c>
      <c r="DH398" s="24">
        <v>3.0</v>
      </c>
      <c r="DI398" s="24">
        <v>87.0</v>
      </c>
      <c r="DJ398" s="24">
        <v>645.0</v>
      </c>
      <c r="DK398" s="24">
        <v>962.0</v>
      </c>
      <c r="DL398" s="24">
        <v>0.0</v>
      </c>
      <c r="DM398" s="53">
        <v>177.5</v>
      </c>
      <c r="DN398" s="54"/>
    </row>
    <row r="399">
      <c r="A399" s="48" t="s">
        <v>1008</v>
      </c>
      <c r="B399" s="49" t="s">
        <v>1012</v>
      </c>
      <c r="C399" s="24">
        <v>49.6</v>
      </c>
      <c r="D399" s="24">
        <v>47.5</v>
      </c>
      <c r="E399" s="24">
        <v>51.2</v>
      </c>
      <c r="F399" s="50">
        <v>1530.0</v>
      </c>
      <c r="G399" s="50">
        <v>1074.0</v>
      </c>
      <c r="H399" s="24">
        <v>226.0</v>
      </c>
      <c r="I399" s="24">
        <v>123.0</v>
      </c>
      <c r="J399" s="24">
        <v>76.0</v>
      </c>
      <c r="K399" s="24">
        <v>19.0</v>
      </c>
      <c r="L399" s="24">
        <v>4.0</v>
      </c>
      <c r="M399" s="24">
        <v>3.0</v>
      </c>
      <c r="N399" s="24">
        <v>2.0</v>
      </c>
      <c r="O399" s="24">
        <v>0.0</v>
      </c>
      <c r="P399" s="24">
        <v>3.0</v>
      </c>
      <c r="Q399" s="50">
        <v>1061.0</v>
      </c>
      <c r="R399" s="24">
        <v>581.0</v>
      </c>
      <c r="S399" s="24">
        <v>258.0</v>
      </c>
      <c r="T399" s="24">
        <v>130.0</v>
      </c>
      <c r="U399" s="24">
        <v>65.0</v>
      </c>
      <c r="V399" s="24">
        <v>20.0</v>
      </c>
      <c r="W399" s="24">
        <v>0.0</v>
      </c>
      <c r="X399" s="24">
        <v>6.0</v>
      </c>
      <c r="Y399" s="24">
        <v>2698.0</v>
      </c>
      <c r="Z399" s="24">
        <v>28.0</v>
      </c>
      <c r="AA399" s="24">
        <v>55.0</v>
      </c>
      <c r="AB399" s="24">
        <v>53.0</v>
      </c>
      <c r="AC399" s="24">
        <v>70.5</v>
      </c>
      <c r="AD399" s="24">
        <v>135.0</v>
      </c>
      <c r="AE399" s="24">
        <v>229.0</v>
      </c>
      <c r="AF399" s="24">
        <v>198.0</v>
      </c>
      <c r="AG399" s="24">
        <v>183.5</v>
      </c>
      <c r="AH399" s="24">
        <v>182.5</v>
      </c>
      <c r="AI399" s="24">
        <v>194.5</v>
      </c>
      <c r="AJ399" s="24">
        <v>232.0</v>
      </c>
      <c r="AK399" s="24">
        <v>211.5</v>
      </c>
      <c r="AL399" s="24">
        <v>254.0</v>
      </c>
      <c r="AM399" s="24">
        <v>230.5</v>
      </c>
      <c r="AN399" s="24">
        <v>142.5</v>
      </c>
      <c r="AO399" s="24">
        <v>147.0</v>
      </c>
      <c r="AP399" s="24">
        <v>80.5</v>
      </c>
      <c r="AQ399" s="24">
        <v>48.5</v>
      </c>
      <c r="AR399" s="24">
        <v>20.0</v>
      </c>
      <c r="AS399" s="24">
        <v>2.5</v>
      </c>
      <c r="AT399" s="24">
        <v>0.0</v>
      </c>
      <c r="AU399" s="24">
        <v>1163.5</v>
      </c>
      <c r="AV399" s="24">
        <v>15.5</v>
      </c>
      <c r="AW399" s="24">
        <v>35.5</v>
      </c>
      <c r="AX399" s="24">
        <v>27.0</v>
      </c>
      <c r="AY399" s="24">
        <v>28.5</v>
      </c>
      <c r="AZ399" s="24">
        <v>50.0</v>
      </c>
      <c r="BA399" s="24">
        <v>112.5</v>
      </c>
      <c r="BB399" s="24">
        <v>107.0</v>
      </c>
      <c r="BC399" s="24">
        <v>88.0</v>
      </c>
      <c r="BD399" s="24">
        <v>81.0</v>
      </c>
      <c r="BE399" s="24">
        <v>86.0</v>
      </c>
      <c r="BF399" s="24">
        <v>97.5</v>
      </c>
      <c r="BG399" s="24">
        <v>89.5</v>
      </c>
      <c r="BH399" s="24">
        <v>107.5</v>
      </c>
      <c r="BI399" s="24">
        <v>95.0</v>
      </c>
      <c r="BJ399" s="24">
        <v>55.5</v>
      </c>
      <c r="BK399" s="24">
        <v>48.5</v>
      </c>
      <c r="BL399" s="24">
        <v>29.5</v>
      </c>
      <c r="BM399" s="24">
        <v>6.0</v>
      </c>
      <c r="BN399" s="24">
        <v>3.5</v>
      </c>
      <c r="BO399" s="24">
        <v>0.0</v>
      </c>
      <c r="BP399" s="24">
        <v>0.0</v>
      </c>
      <c r="BQ399" s="24">
        <v>1534.5</v>
      </c>
      <c r="BR399" s="24">
        <v>12.5</v>
      </c>
      <c r="BS399" s="24">
        <v>19.5</v>
      </c>
      <c r="BT399" s="24">
        <v>26.0</v>
      </c>
      <c r="BU399" s="24">
        <v>42.0</v>
      </c>
      <c r="BV399" s="24">
        <v>85.0</v>
      </c>
      <c r="BW399" s="24">
        <v>116.5</v>
      </c>
      <c r="BX399" s="24">
        <v>91.0</v>
      </c>
      <c r="BY399" s="24">
        <v>95.5</v>
      </c>
      <c r="BZ399" s="24">
        <v>101.5</v>
      </c>
      <c r="CA399" s="24">
        <v>108.5</v>
      </c>
      <c r="CB399" s="24">
        <v>134.5</v>
      </c>
      <c r="CC399" s="24">
        <v>122.0</v>
      </c>
      <c r="CD399" s="24">
        <v>146.5</v>
      </c>
      <c r="CE399" s="24">
        <v>135.5</v>
      </c>
      <c r="CF399" s="24">
        <v>87.0</v>
      </c>
      <c r="CG399" s="24">
        <v>98.5</v>
      </c>
      <c r="CH399" s="24">
        <v>51.0</v>
      </c>
      <c r="CI399" s="24">
        <v>42.5</v>
      </c>
      <c r="CJ399" s="24">
        <v>16.5</v>
      </c>
      <c r="CK399" s="24">
        <v>2.5</v>
      </c>
      <c r="CL399" s="24">
        <v>0.0</v>
      </c>
      <c r="CM399" s="24">
        <v>155.0</v>
      </c>
      <c r="CN399" s="24">
        <v>300.0</v>
      </c>
      <c r="CO399" s="24">
        <v>156.0</v>
      </c>
      <c r="CP399" s="24">
        <v>144.0</v>
      </c>
      <c r="CQ399" s="24">
        <v>0.0</v>
      </c>
      <c r="CR399" s="24">
        <v>19.0</v>
      </c>
      <c r="CS399" s="24">
        <v>11.0</v>
      </c>
      <c r="CT399" s="24">
        <v>8.0</v>
      </c>
      <c r="CU399" s="24">
        <v>0.0</v>
      </c>
      <c r="CV399" s="24">
        <v>447.0</v>
      </c>
      <c r="CW399" s="24">
        <v>30.0</v>
      </c>
      <c r="CX399" s="24">
        <v>417.0</v>
      </c>
      <c r="CY399" s="24">
        <v>8386.0</v>
      </c>
      <c r="CZ399" s="24">
        <v>8.0</v>
      </c>
      <c r="DA399" s="24">
        <v>3540.0</v>
      </c>
      <c r="DB399" s="24">
        <v>106.0</v>
      </c>
      <c r="DC399" s="24">
        <v>12.0</v>
      </c>
      <c r="DD399" s="24">
        <v>422.0</v>
      </c>
      <c r="DE399" s="24">
        <v>180.0</v>
      </c>
      <c r="DF399" s="24">
        <v>0.0</v>
      </c>
      <c r="DG399" s="24">
        <v>9.0</v>
      </c>
      <c r="DH399" s="24">
        <v>25.0</v>
      </c>
      <c r="DI399" s="24">
        <v>377.0</v>
      </c>
      <c r="DJ399" s="24">
        <v>2346.0</v>
      </c>
      <c r="DK399" s="24">
        <v>1359.0</v>
      </c>
      <c r="DL399" s="24">
        <v>2.0</v>
      </c>
      <c r="DM399" s="53">
        <v>177.5</v>
      </c>
      <c r="DN399" s="54"/>
    </row>
    <row r="400">
      <c r="A400" s="48" t="s">
        <v>1008</v>
      </c>
      <c r="B400" s="49" t="s">
        <v>1013</v>
      </c>
      <c r="C400" s="24">
        <v>41.4</v>
      </c>
      <c r="D400" s="24">
        <v>42.7</v>
      </c>
      <c r="E400" s="24">
        <v>40.2</v>
      </c>
      <c r="F400" s="50">
        <v>1312.0</v>
      </c>
      <c r="G400" s="24">
        <v>807.0</v>
      </c>
      <c r="H400" s="24">
        <v>240.0</v>
      </c>
      <c r="I400" s="24">
        <v>169.0</v>
      </c>
      <c r="J400" s="24">
        <v>75.0</v>
      </c>
      <c r="K400" s="24">
        <v>14.0</v>
      </c>
      <c r="L400" s="24">
        <v>3.0</v>
      </c>
      <c r="M400" s="24">
        <v>2.0</v>
      </c>
      <c r="N400" s="24">
        <v>1.0</v>
      </c>
      <c r="O400" s="24">
        <v>0.0</v>
      </c>
      <c r="P400" s="24">
        <v>1.0</v>
      </c>
      <c r="Q400" s="24">
        <v>925.0</v>
      </c>
      <c r="R400" s="24">
        <v>435.0</v>
      </c>
      <c r="S400" s="24">
        <v>244.0</v>
      </c>
      <c r="T400" s="24">
        <v>160.0</v>
      </c>
      <c r="U400" s="24">
        <v>70.0</v>
      </c>
      <c r="V400" s="24">
        <v>12.0</v>
      </c>
      <c r="W400" s="24">
        <v>0.0</v>
      </c>
      <c r="X400" s="24">
        <v>0.0</v>
      </c>
      <c r="Y400" s="24">
        <v>2083.5</v>
      </c>
      <c r="Z400" s="24">
        <v>64.5</v>
      </c>
      <c r="AA400" s="24">
        <v>104.0</v>
      </c>
      <c r="AB400" s="24">
        <v>61.5</v>
      </c>
      <c r="AC400" s="24">
        <v>55.0</v>
      </c>
      <c r="AD400" s="24">
        <v>82.0</v>
      </c>
      <c r="AE400" s="24">
        <v>153.0</v>
      </c>
      <c r="AF400" s="24">
        <v>220.0</v>
      </c>
      <c r="AG400" s="24">
        <v>233.0</v>
      </c>
      <c r="AH400" s="24">
        <v>270.0</v>
      </c>
      <c r="AI400" s="24">
        <v>198.0</v>
      </c>
      <c r="AJ400" s="24">
        <v>166.5</v>
      </c>
      <c r="AK400" s="24">
        <v>121.5</v>
      </c>
      <c r="AL400" s="24">
        <v>137.5</v>
      </c>
      <c r="AM400" s="24">
        <v>80.0</v>
      </c>
      <c r="AN400" s="24">
        <v>54.0</v>
      </c>
      <c r="AO400" s="24">
        <v>38.5</v>
      </c>
      <c r="AP400" s="24">
        <v>28.0</v>
      </c>
      <c r="AQ400" s="24">
        <v>9.0</v>
      </c>
      <c r="AR400" s="24">
        <v>5.5</v>
      </c>
      <c r="AS400" s="24">
        <v>1.0</v>
      </c>
      <c r="AT400" s="24">
        <v>1.0</v>
      </c>
      <c r="AU400" s="24">
        <v>1016.0</v>
      </c>
      <c r="AV400" s="24">
        <v>40.5</v>
      </c>
      <c r="AW400" s="24">
        <v>49.0</v>
      </c>
      <c r="AX400" s="24">
        <v>22.0</v>
      </c>
      <c r="AY400" s="24">
        <v>14.5</v>
      </c>
      <c r="AZ400" s="24">
        <v>31.5</v>
      </c>
      <c r="BA400" s="24">
        <v>58.0</v>
      </c>
      <c r="BB400" s="24">
        <v>100.5</v>
      </c>
      <c r="BC400" s="24">
        <v>111.5</v>
      </c>
      <c r="BD400" s="24">
        <v>138.5</v>
      </c>
      <c r="BE400" s="24">
        <v>110.5</v>
      </c>
      <c r="BF400" s="24">
        <v>90.5</v>
      </c>
      <c r="BG400" s="24">
        <v>57.0</v>
      </c>
      <c r="BH400" s="24">
        <v>79.0</v>
      </c>
      <c r="BI400" s="24">
        <v>48.5</v>
      </c>
      <c r="BJ400" s="24">
        <v>28.0</v>
      </c>
      <c r="BK400" s="24">
        <v>23.0</v>
      </c>
      <c r="BL400" s="24">
        <v>10.0</v>
      </c>
      <c r="BM400" s="24">
        <v>1.5</v>
      </c>
      <c r="BN400" s="24">
        <v>2.0</v>
      </c>
      <c r="BO400" s="24">
        <v>0.0</v>
      </c>
      <c r="BP400" s="24">
        <v>0.0</v>
      </c>
      <c r="BQ400" s="24">
        <v>1067.5</v>
      </c>
      <c r="BR400" s="24">
        <v>24.0</v>
      </c>
      <c r="BS400" s="24">
        <v>55.0</v>
      </c>
      <c r="BT400" s="24">
        <v>39.5</v>
      </c>
      <c r="BU400" s="24">
        <v>40.5</v>
      </c>
      <c r="BV400" s="24">
        <v>50.5</v>
      </c>
      <c r="BW400" s="24">
        <v>95.0</v>
      </c>
      <c r="BX400" s="24">
        <v>119.5</v>
      </c>
      <c r="BY400" s="24">
        <v>121.5</v>
      </c>
      <c r="BZ400" s="24">
        <v>131.5</v>
      </c>
      <c r="CA400" s="24">
        <v>87.5</v>
      </c>
      <c r="CB400" s="24">
        <v>76.0</v>
      </c>
      <c r="CC400" s="24">
        <v>64.5</v>
      </c>
      <c r="CD400" s="24">
        <v>58.5</v>
      </c>
      <c r="CE400" s="24">
        <v>31.5</v>
      </c>
      <c r="CF400" s="24">
        <v>26.0</v>
      </c>
      <c r="CG400" s="24">
        <v>15.5</v>
      </c>
      <c r="CH400" s="24">
        <v>18.0</v>
      </c>
      <c r="CI400" s="24">
        <v>7.5</v>
      </c>
      <c r="CJ400" s="24">
        <v>3.5</v>
      </c>
      <c r="CK400" s="24">
        <v>1.0</v>
      </c>
      <c r="CL400" s="24">
        <v>1.0</v>
      </c>
      <c r="CM400" s="24">
        <v>172.0</v>
      </c>
      <c r="CN400" s="24">
        <v>263.0</v>
      </c>
      <c r="CO400" s="24">
        <v>163.0</v>
      </c>
      <c r="CP400" s="24">
        <v>100.0</v>
      </c>
      <c r="CQ400" s="24">
        <v>0.0</v>
      </c>
      <c r="CR400" s="24">
        <v>22.0</v>
      </c>
      <c r="CS400" s="24">
        <v>9.0</v>
      </c>
      <c r="CT400" s="24">
        <v>13.0</v>
      </c>
      <c r="CU400" s="24">
        <v>0.0</v>
      </c>
      <c r="CV400" s="24">
        <v>296.0</v>
      </c>
      <c r="CW400" s="24">
        <v>36.0</v>
      </c>
      <c r="CX400" s="24">
        <v>260.0</v>
      </c>
      <c r="CY400" s="24">
        <v>3994.0</v>
      </c>
      <c r="CZ400" s="24">
        <v>2.0</v>
      </c>
      <c r="DA400" s="24">
        <v>1980.0</v>
      </c>
      <c r="DB400" s="24">
        <v>38.0</v>
      </c>
      <c r="DC400" s="24">
        <v>2.0</v>
      </c>
      <c r="DD400" s="24">
        <v>93.0</v>
      </c>
      <c r="DE400" s="24">
        <v>264.0</v>
      </c>
      <c r="DF400" s="24">
        <v>0.0</v>
      </c>
      <c r="DG400" s="24">
        <v>0.0</v>
      </c>
      <c r="DH400" s="24">
        <v>3.0</v>
      </c>
      <c r="DI400" s="24">
        <v>118.0</v>
      </c>
      <c r="DJ400" s="24">
        <v>658.0</v>
      </c>
      <c r="DK400" s="24">
        <v>836.0</v>
      </c>
      <c r="DL400" s="24">
        <v>0.0</v>
      </c>
      <c r="DM400" s="53">
        <v>177.5</v>
      </c>
      <c r="DN400" s="54"/>
    </row>
    <row r="401">
      <c r="A401" s="48" t="s">
        <v>1008</v>
      </c>
      <c r="B401" s="49" t="s">
        <v>1014</v>
      </c>
      <c r="C401" s="24">
        <v>45.1</v>
      </c>
      <c r="D401" s="24">
        <v>44.7</v>
      </c>
      <c r="E401" s="24">
        <v>45.5</v>
      </c>
      <c r="F401" s="50">
        <v>5369.0</v>
      </c>
      <c r="G401" s="50">
        <v>2743.0</v>
      </c>
      <c r="H401" s="50">
        <v>1215.0</v>
      </c>
      <c r="I401" s="24">
        <v>724.0</v>
      </c>
      <c r="J401" s="24">
        <v>523.0</v>
      </c>
      <c r="K401" s="24">
        <v>131.0</v>
      </c>
      <c r="L401" s="24">
        <v>24.0</v>
      </c>
      <c r="M401" s="24">
        <v>6.0</v>
      </c>
      <c r="N401" s="24">
        <v>2.0</v>
      </c>
      <c r="O401" s="24">
        <v>1.0</v>
      </c>
      <c r="P401" s="24">
        <v>0.0</v>
      </c>
      <c r="Q401" s="50">
        <v>4949.0</v>
      </c>
      <c r="R401" s="50">
        <v>2182.0</v>
      </c>
      <c r="S401" s="50">
        <v>1313.0</v>
      </c>
      <c r="T401" s="24">
        <v>773.0</v>
      </c>
      <c r="U401" s="24">
        <v>522.0</v>
      </c>
      <c r="V401" s="24">
        <v>126.0</v>
      </c>
      <c r="W401" s="24">
        <v>25.0</v>
      </c>
      <c r="X401" s="24">
        <v>8.0</v>
      </c>
      <c r="Y401" s="24">
        <v>10249.0</v>
      </c>
      <c r="Z401" s="24">
        <v>250.0</v>
      </c>
      <c r="AA401" s="24">
        <v>307.0</v>
      </c>
      <c r="AB401" s="24">
        <v>241.5</v>
      </c>
      <c r="AC401" s="24">
        <v>290.5</v>
      </c>
      <c r="AD401" s="24">
        <v>657.5</v>
      </c>
      <c r="AE401" s="24">
        <v>993.5</v>
      </c>
      <c r="AF401" s="24">
        <v>919.5</v>
      </c>
      <c r="AG401" s="24">
        <v>787.0</v>
      </c>
      <c r="AH401" s="24">
        <v>743.5</v>
      </c>
      <c r="AI401" s="24">
        <v>757.0</v>
      </c>
      <c r="AJ401" s="24">
        <v>928.0</v>
      </c>
      <c r="AK401" s="24">
        <v>887.0</v>
      </c>
      <c r="AL401" s="24">
        <v>756.5</v>
      </c>
      <c r="AM401" s="24">
        <v>547.0</v>
      </c>
      <c r="AN401" s="24">
        <v>437.0</v>
      </c>
      <c r="AO401" s="24">
        <v>368.5</v>
      </c>
      <c r="AP401" s="24">
        <v>222.5</v>
      </c>
      <c r="AQ401" s="24">
        <v>111.0</v>
      </c>
      <c r="AR401" s="24">
        <v>35.0</v>
      </c>
      <c r="AS401" s="24">
        <v>7.0</v>
      </c>
      <c r="AT401" s="24">
        <v>2.5</v>
      </c>
      <c r="AU401" s="24">
        <v>4990.0</v>
      </c>
      <c r="AV401" s="24">
        <v>132.5</v>
      </c>
      <c r="AW401" s="24">
        <v>148.0</v>
      </c>
      <c r="AX401" s="24">
        <v>116.5</v>
      </c>
      <c r="AY401" s="24">
        <v>144.0</v>
      </c>
      <c r="AZ401" s="24">
        <v>307.0</v>
      </c>
      <c r="BA401" s="24">
        <v>449.5</v>
      </c>
      <c r="BB401" s="24">
        <v>438.5</v>
      </c>
      <c r="BC401" s="24">
        <v>424.0</v>
      </c>
      <c r="BD401" s="24">
        <v>389.0</v>
      </c>
      <c r="BE401" s="24">
        <v>375.0</v>
      </c>
      <c r="BF401" s="24">
        <v>488.0</v>
      </c>
      <c r="BG401" s="24">
        <v>466.5</v>
      </c>
      <c r="BH401" s="24">
        <v>377.5</v>
      </c>
      <c r="BI401" s="24">
        <v>259.5</v>
      </c>
      <c r="BJ401" s="24">
        <v>188.5</v>
      </c>
      <c r="BK401" s="24">
        <v>154.0</v>
      </c>
      <c r="BL401" s="24">
        <v>85.5</v>
      </c>
      <c r="BM401" s="24">
        <v>32.0</v>
      </c>
      <c r="BN401" s="24">
        <v>11.0</v>
      </c>
      <c r="BO401" s="24">
        <v>3.5</v>
      </c>
      <c r="BP401" s="24">
        <v>0.0</v>
      </c>
      <c r="BQ401" s="24">
        <v>5259.0</v>
      </c>
      <c r="BR401" s="24">
        <v>117.5</v>
      </c>
      <c r="BS401" s="24">
        <v>159.0</v>
      </c>
      <c r="BT401" s="24">
        <v>125.0</v>
      </c>
      <c r="BU401" s="24">
        <v>146.5</v>
      </c>
      <c r="BV401" s="24">
        <v>350.5</v>
      </c>
      <c r="BW401" s="24">
        <v>544.0</v>
      </c>
      <c r="BX401" s="24">
        <v>481.0</v>
      </c>
      <c r="BY401" s="24">
        <v>363.0</v>
      </c>
      <c r="BZ401" s="24">
        <v>354.5</v>
      </c>
      <c r="CA401" s="24">
        <v>382.0</v>
      </c>
      <c r="CB401" s="24">
        <v>440.0</v>
      </c>
      <c r="CC401" s="24">
        <v>420.5</v>
      </c>
      <c r="CD401" s="24">
        <v>379.0</v>
      </c>
      <c r="CE401" s="24">
        <v>287.5</v>
      </c>
      <c r="CF401" s="24">
        <v>248.5</v>
      </c>
      <c r="CG401" s="24">
        <v>214.5</v>
      </c>
      <c r="CH401" s="24">
        <v>137.0</v>
      </c>
      <c r="CI401" s="24">
        <v>79.0</v>
      </c>
      <c r="CJ401" s="24">
        <v>24.0</v>
      </c>
      <c r="CK401" s="24">
        <v>3.5</v>
      </c>
      <c r="CL401" s="24">
        <v>2.5</v>
      </c>
      <c r="CM401" s="24">
        <v>250.0</v>
      </c>
      <c r="CN401" s="24">
        <v>406.0</v>
      </c>
      <c r="CO401" s="24">
        <v>179.0</v>
      </c>
      <c r="CP401" s="24">
        <v>227.0</v>
      </c>
      <c r="CQ401" s="24">
        <v>0.0</v>
      </c>
      <c r="CR401" s="24">
        <v>7.0</v>
      </c>
      <c r="CS401" s="24">
        <v>7.0</v>
      </c>
      <c r="CT401" s="24">
        <v>0.0</v>
      </c>
      <c r="CU401" s="24">
        <v>0.0</v>
      </c>
      <c r="CV401" s="24">
        <v>0.0</v>
      </c>
      <c r="CW401" s="24">
        <v>0.0</v>
      </c>
      <c r="CX401" s="24">
        <v>0.0</v>
      </c>
      <c r="CY401" s="24">
        <v>2973.0</v>
      </c>
      <c r="CZ401" s="24">
        <v>1.0</v>
      </c>
      <c r="DA401" s="24">
        <v>1211.0</v>
      </c>
      <c r="DB401" s="24">
        <v>7.0</v>
      </c>
      <c r="DC401" s="24">
        <v>2.0</v>
      </c>
      <c r="DD401" s="24">
        <v>193.0</v>
      </c>
      <c r="DE401" s="24">
        <v>16.0</v>
      </c>
      <c r="DF401" s="24">
        <v>0.0</v>
      </c>
      <c r="DG401" s="24">
        <v>0.0</v>
      </c>
      <c r="DH401" s="24">
        <v>1.0</v>
      </c>
      <c r="DI401" s="24">
        <v>109.0</v>
      </c>
      <c r="DJ401" s="24">
        <v>601.0</v>
      </c>
      <c r="DK401" s="24">
        <v>831.0</v>
      </c>
      <c r="DL401" s="24">
        <v>1.0</v>
      </c>
      <c r="DM401" s="53">
        <v>177.5</v>
      </c>
      <c r="DN401" s="54"/>
    </row>
    <row r="402">
      <c r="A402" s="48" t="s">
        <v>1008</v>
      </c>
      <c r="B402" s="49" t="s">
        <v>1015</v>
      </c>
      <c r="C402" s="24">
        <v>46.1</v>
      </c>
      <c r="D402" s="24">
        <v>46.5</v>
      </c>
      <c r="E402" s="24">
        <v>45.6</v>
      </c>
      <c r="F402" s="50">
        <v>4784.0</v>
      </c>
      <c r="G402" s="50">
        <v>3127.0</v>
      </c>
      <c r="H402" s="24">
        <v>872.0</v>
      </c>
      <c r="I402" s="24">
        <v>439.0</v>
      </c>
      <c r="J402" s="24">
        <v>254.0</v>
      </c>
      <c r="K402" s="24">
        <v>66.0</v>
      </c>
      <c r="L402" s="24">
        <v>20.0</v>
      </c>
      <c r="M402" s="24">
        <v>4.0</v>
      </c>
      <c r="N402" s="24">
        <v>2.0</v>
      </c>
      <c r="O402" s="24">
        <v>0.0</v>
      </c>
      <c r="P402" s="24">
        <v>0.0</v>
      </c>
      <c r="Q402" s="50">
        <v>4028.0</v>
      </c>
      <c r="R402" s="50">
        <v>2223.0</v>
      </c>
      <c r="S402" s="24">
        <v>944.0</v>
      </c>
      <c r="T402" s="24">
        <v>481.0</v>
      </c>
      <c r="U402" s="24">
        <v>285.0</v>
      </c>
      <c r="V402" s="24">
        <v>68.0</v>
      </c>
      <c r="W402" s="24">
        <v>24.0</v>
      </c>
      <c r="X402" s="24">
        <v>0.0</v>
      </c>
      <c r="Y402" s="24">
        <v>7492.5</v>
      </c>
      <c r="Z402" s="24">
        <v>135.5</v>
      </c>
      <c r="AA402" s="24">
        <v>129.0</v>
      </c>
      <c r="AB402" s="24">
        <v>114.0</v>
      </c>
      <c r="AC402" s="24">
        <v>160.5</v>
      </c>
      <c r="AD402" s="24">
        <v>480.0</v>
      </c>
      <c r="AE402" s="24">
        <v>883.5</v>
      </c>
      <c r="AF402" s="24">
        <v>718.5</v>
      </c>
      <c r="AG402" s="24">
        <v>591.5</v>
      </c>
      <c r="AH402" s="24">
        <v>483.5</v>
      </c>
      <c r="AI402" s="24">
        <v>525.0</v>
      </c>
      <c r="AJ402" s="24">
        <v>692.0</v>
      </c>
      <c r="AK402" s="24">
        <v>621.5</v>
      </c>
      <c r="AL402" s="24">
        <v>583.5</v>
      </c>
      <c r="AM402" s="24">
        <v>448.0</v>
      </c>
      <c r="AN402" s="24">
        <v>343.0</v>
      </c>
      <c r="AO402" s="24">
        <v>288.0</v>
      </c>
      <c r="AP402" s="24">
        <v>166.0</v>
      </c>
      <c r="AQ402" s="24">
        <v>84.5</v>
      </c>
      <c r="AR402" s="24">
        <v>37.0</v>
      </c>
      <c r="AS402" s="24">
        <v>6.5</v>
      </c>
      <c r="AT402" s="24">
        <v>1.5</v>
      </c>
      <c r="AU402" s="24">
        <v>3718.0</v>
      </c>
      <c r="AV402" s="24">
        <v>57.5</v>
      </c>
      <c r="AW402" s="24">
        <v>56.5</v>
      </c>
      <c r="AX402" s="24">
        <v>44.5</v>
      </c>
      <c r="AY402" s="24">
        <v>89.0</v>
      </c>
      <c r="AZ402" s="24">
        <v>204.5</v>
      </c>
      <c r="BA402" s="24">
        <v>421.0</v>
      </c>
      <c r="BB402" s="24">
        <v>359.5</v>
      </c>
      <c r="BC402" s="24">
        <v>298.5</v>
      </c>
      <c r="BD402" s="24">
        <v>251.0</v>
      </c>
      <c r="BE402" s="24">
        <v>298.5</v>
      </c>
      <c r="BF402" s="24">
        <v>365.0</v>
      </c>
      <c r="BG402" s="24">
        <v>338.0</v>
      </c>
      <c r="BH402" s="24">
        <v>301.0</v>
      </c>
      <c r="BI402" s="24">
        <v>227.5</v>
      </c>
      <c r="BJ402" s="24">
        <v>169.5</v>
      </c>
      <c r="BK402" s="24">
        <v>124.5</v>
      </c>
      <c r="BL402" s="24">
        <v>73.0</v>
      </c>
      <c r="BM402" s="24">
        <v>26.5</v>
      </c>
      <c r="BN402" s="24">
        <v>10.0</v>
      </c>
      <c r="BO402" s="24">
        <v>1.0</v>
      </c>
      <c r="BP402" s="24">
        <v>1.5</v>
      </c>
      <c r="BQ402" s="24">
        <v>3774.5</v>
      </c>
      <c r="BR402" s="24">
        <v>78.0</v>
      </c>
      <c r="BS402" s="24">
        <v>72.5</v>
      </c>
      <c r="BT402" s="24">
        <v>69.5</v>
      </c>
      <c r="BU402" s="24">
        <v>71.5</v>
      </c>
      <c r="BV402" s="24">
        <v>275.5</v>
      </c>
      <c r="BW402" s="24">
        <v>462.5</v>
      </c>
      <c r="BX402" s="24">
        <v>359.0</v>
      </c>
      <c r="BY402" s="24">
        <v>293.0</v>
      </c>
      <c r="BZ402" s="24">
        <v>232.5</v>
      </c>
      <c r="CA402" s="24">
        <v>226.5</v>
      </c>
      <c r="CB402" s="24">
        <v>327.0</v>
      </c>
      <c r="CC402" s="24">
        <v>283.5</v>
      </c>
      <c r="CD402" s="24">
        <v>282.5</v>
      </c>
      <c r="CE402" s="24">
        <v>220.5</v>
      </c>
      <c r="CF402" s="24">
        <v>173.5</v>
      </c>
      <c r="CG402" s="24">
        <v>163.5</v>
      </c>
      <c r="CH402" s="24">
        <v>93.0</v>
      </c>
      <c r="CI402" s="24">
        <v>58.0</v>
      </c>
      <c r="CJ402" s="24">
        <v>27.0</v>
      </c>
      <c r="CK402" s="24">
        <v>5.5</v>
      </c>
      <c r="CL402" s="24">
        <v>0.0</v>
      </c>
      <c r="CM402" s="24">
        <v>850.0</v>
      </c>
      <c r="CN402" s="50">
        <v>1696.0</v>
      </c>
      <c r="CO402" s="24">
        <v>759.0</v>
      </c>
      <c r="CP402" s="24">
        <v>937.0</v>
      </c>
      <c r="CQ402" s="24">
        <v>9.0</v>
      </c>
      <c r="CR402" s="24">
        <v>89.0</v>
      </c>
      <c r="CS402" s="24">
        <v>52.0</v>
      </c>
      <c r="CT402" s="24">
        <v>37.0</v>
      </c>
      <c r="CU402" s="24">
        <v>0.0</v>
      </c>
      <c r="CV402" s="24">
        <v>0.0</v>
      </c>
      <c r="CW402" s="24">
        <v>0.0</v>
      </c>
      <c r="CX402" s="24">
        <v>0.0</v>
      </c>
      <c r="CY402" s="24">
        <v>3333.0</v>
      </c>
      <c r="CZ402" s="24">
        <v>0.0</v>
      </c>
      <c r="DA402" s="24">
        <v>1281.0</v>
      </c>
      <c r="DB402" s="24">
        <v>6.0</v>
      </c>
      <c r="DC402" s="24">
        <v>0.0</v>
      </c>
      <c r="DD402" s="24">
        <v>577.0</v>
      </c>
      <c r="DE402" s="24">
        <v>24.0</v>
      </c>
      <c r="DF402" s="24">
        <v>0.0</v>
      </c>
      <c r="DG402" s="24">
        <v>1.0</v>
      </c>
      <c r="DH402" s="24">
        <v>8.0</v>
      </c>
      <c r="DI402" s="24">
        <v>63.0</v>
      </c>
      <c r="DJ402" s="24">
        <v>593.0</v>
      </c>
      <c r="DK402" s="24">
        <v>780.0</v>
      </c>
      <c r="DL402" s="24">
        <v>0.0</v>
      </c>
      <c r="DM402" s="53">
        <v>177.5</v>
      </c>
      <c r="DN402" s="54"/>
    </row>
    <row r="403">
      <c r="A403" s="48" t="s">
        <v>1008</v>
      </c>
      <c r="B403" s="49" t="s">
        <v>1016</v>
      </c>
      <c r="C403" s="24">
        <v>47.5</v>
      </c>
      <c r="D403" s="24">
        <v>46.3</v>
      </c>
      <c r="E403" s="24">
        <v>48.5</v>
      </c>
      <c r="F403" s="50">
        <v>7842.0</v>
      </c>
      <c r="G403" s="50">
        <v>3139.0</v>
      </c>
      <c r="H403" s="50">
        <v>2155.0</v>
      </c>
      <c r="I403" s="50">
        <v>1395.0</v>
      </c>
      <c r="J403" s="24">
        <v>875.0</v>
      </c>
      <c r="K403" s="24">
        <v>198.0</v>
      </c>
      <c r="L403" s="24">
        <v>62.0</v>
      </c>
      <c r="M403" s="24">
        <v>11.0</v>
      </c>
      <c r="N403" s="24">
        <v>3.0</v>
      </c>
      <c r="O403" s="24">
        <v>0.0</v>
      </c>
      <c r="P403" s="24">
        <v>4.0</v>
      </c>
      <c r="Q403" s="50">
        <v>6925.0</v>
      </c>
      <c r="R403" s="50">
        <v>2054.0</v>
      </c>
      <c r="S403" s="50">
        <v>2209.0</v>
      </c>
      <c r="T403" s="50">
        <v>1504.0</v>
      </c>
      <c r="U403" s="24">
        <v>918.0</v>
      </c>
      <c r="V403" s="24">
        <v>189.0</v>
      </c>
      <c r="W403" s="24">
        <v>43.0</v>
      </c>
      <c r="X403" s="24">
        <v>8.0</v>
      </c>
      <c r="Y403" s="24">
        <v>16569.5</v>
      </c>
      <c r="Z403" s="24">
        <v>472.5</v>
      </c>
      <c r="AA403" s="24">
        <v>577.5</v>
      </c>
      <c r="AB403" s="24">
        <v>470.5</v>
      </c>
      <c r="AC403" s="24">
        <v>459.5</v>
      </c>
      <c r="AD403" s="24">
        <v>857.5</v>
      </c>
      <c r="AE403" s="24">
        <v>1132.0</v>
      </c>
      <c r="AF403" s="24">
        <v>1081.0</v>
      </c>
      <c r="AG403" s="24">
        <v>1265.0</v>
      </c>
      <c r="AH403" s="24">
        <v>1177.5</v>
      </c>
      <c r="AI403" s="24">
        <v>1186.5</v>
      </c>
      <c r="AJ403" s="24">
        <v>1350.5</v>
      </c>
      <c r="AK403" s="24">
        <v>1372.0</v>
      </c>
      <c r="AL403" s="24">
        <v>1472.0</v>
      </c>
      <c r="AM403" s="24">
        <v>1171.5</v>
      </c>
      <c r="AN403" s="24">
        <v>857.5</v>
      </c>
      <c r="AO403" s="24">
        <v>711.0</v>
      </c>
      <c r="AP403" s="24">
        <v>525.5</v>
      </c>
      <c r="AQ403" s="24">
        <v>289.0</v>
      </c>
      <c r="AR403" s="24">
        <v>117.0</v>
      </c>
      <c r="AS403" s="24">
        <v>22.5</v>
      </c>
      <c r="AT403" s="24">
        <v>1.5</v>
      </c>
      <c r="AU403" s="24">
        <v>7764.0</v>
      </c>
      <c r="AV403" s="24">
        <v>227.0</v>
      </c>
      <c r="AW403" s="24">
        <v>291.0</v>
      </c>
      <c r="AX403" s="24">
        <v>232.0</v>
      </c>
      <c r="AY403" s="24">
        <v>242.5</v>
      </c>
      <c r="AZ403" s="24">
        <v>418.0</v>
      </c>
      <c r="BA403" s="24">
        <v>551.5</v>
      </c>
      <c r="BB403" s="24">
        <v>520.0</v>
      </c>
      <c r="BC403" s="24">
        <v>587.0</v>
      </c>
      <c r="BD403" s="24">
        <v>598.0</v>
      </c>
      <c r="BE403" s="24">
        <v>573.5</v>
      </c>
      <c r="BF403" s="24">
        <v>624.0</v>
      </c>
      <c r="BG403" s="24">
        <v>670.5</v>
      </c>
      <c r="BH403" s="24">
        <v>658.0</v>
      </c>
      <c r="BI403" s="24">
        <v>551.5</v>
      </c>
      <c r="BJ403" s="24">
        <v>393.5</v>
      </c>
      <c r="BK403" s="24">
        <v>296.5</v>
      </c>
      <c r="BL403" s="24">
        <v>203.5</v>
      </c>
      <c r="BM403" s="24">
        <v>88.0</v>
      </c>
      <c r="BN403" s="24">
        <v>31.5</v>
      </c>
      <c r="BO403" s="24">
        <v>5.5</v>
      </c>
      <c r="BP403" s="24">
        <v>1.0</v>
      </c>
      <c r="BQ403" s="24">
        <v>8805.5</v>
      </c>
      <c r="BR403" s="24">
        <v>245.5</v>
      </c>
      <c r="BS403" s="24">
        <v>286.5</v>
      </c>
      <c r="BT403" s="24">
        <v>238.5</v>
      </c>
      <c r="BU403" s="24">
        <v>217.0</v>
      </c>
      <c r="BV403" s="24">
        <v>439.5</v>
      </c>
      <c r="BW403" s="24">
        <v>580.5</v>
      </c>
      <c r="BX403" s="24">
        <v>561.0</v>
      </c>
      <c r="BY403" s="24">
        <v>678.0</v>
      </c>
      <c r="BZ403" s="24">
        <v>579.5</v>
      </c>
      <c r="CA403" s="24">
        <v>613.0</v>
      </c>
      <c r="CB403" s="24">
        <v>726.5</v>
      </c>
      <c r="CC403" s="24">
        <v>701.5</v>
      </c>
      <c r="CD403" s="24">
        <v>814.0</v>
      </c>
      <c r="CE403" s="24">
        <v>620.0</v>
      </c>
      <c r="CF403" s="24">
        <v>464.0</v>
      </c>
      <c r="CG403" s="24">
        <v>414.5</v>
      </c>
      <c r="CH403" s="24">
        <v>322.0</v>
      </c>
      <c r="CI403" s="24">
        <v>201.0</v>
      </c>
      <c r="CJ403" s="24">
        <v>85.5</v>
      </c>
      <c r="CK403" s="24">
        <v>17.0</v>
      </c>
      <c r="CL403" s="24">
        <v>0.5</v>
      </c>
      <c r="CM403" s="24">
        <v>85.0</v>
      </c>
      <c r="CN403" s="24">
        <v>151.0</v>
      </c>
      <c r="CO403" s="24">
        <v>66.0</v>
      </c>
      <c r="CP403" s="24">
        <v>85.0</v>
      </c>
      <c r="CQ403" s="24">
        <v>0.0</v>
      </c>
      <c r="CR403" s="24">
        <v>0.0</v>
      </c>
      <c r="CS403" s="24">
        <v>0.0</v>
      </c>
      <c r="CT403" s="24">
        <v>0.0</v>
      </c>
      <c r="CU403" s="24">
        <v>0.0</v>
      </c>
      <c r="CV403" s="24">
        <v>150.0</v>
      </c>
      <c r="CW403" s="24">
        <v>39.0</v>
      </c>
      <c r="CX403" s="24">
        <v>111.0</v>
      </c>
      <c r="CY403" s="24">
        <v>4737.0</v>
      </c>
      <c r="CZ403" s="24">
        <v>1.0</v>
      </c>
      <c r="DA403" s="24">
        <v>1560.0</v>
      </c>
      <c r="DB403" s="24">
        <v>13.0</v>
      </c>
      <c r="DC403" s="24">
        <v>2.0</v>
      </c>
      <c r="DD403" s="24">
        <v>256.0</v>
      </c>
      <c r="DE403" s="24">
        <v>32.0</v>
      </c>
      <c r="DF403" s="24">
        <v>0.0</v>
      </c>
      <c r="DG403" s="24">
        <v>1.0</v>
      </c>
      <c r="DH403" s="24">
        <v>2.0</v>
      </c>
      <c r="DI403" s="24">
        <v>239.0</v>
      </c>
      <c r="DJ403" s="24">
        <v>1170.0</v>
      </c>
      <c r="DK403" s="24">
        <v>1460.0</v>
      </c>
      <c r="DL403" s="24">
        <v>1.0</v>
      </c>
      <c r="DM403" s="53">
        <v>177.5</v>
      </c>
      <c r="DN403" s="54"/>
    </row>
    <row r="404">
      <c r="A404" s="48" t="s">
        <v>1008</v>
      </c>
      <c r="B404" s="49" t="s">
        <v>1017</v>
      </c>
      <c r="C404" s="24">
        <v>50.4</v>
      </c>
      <c r="D404" s="24">
        <v>51.7</v>
      </c>
      <c r="E404" s="24">
        <v>48.4</v>
      </c>
      <c r="F404" s="50">
        <v>1354.0</v>
      </c>
      <c r="G404" s="50">
        <v>1108.0</v>
      </c>
      <c r="H404" s="24">
        <v>155.0</v>
      </c>
      <c r="I404" s="24">
        <v>53.0</v>
      </c>
      <c r="J404" s="24">
        <v>25.0</v>
      </c>
      <c r="K404" s="24">
        <v>10.0</v>
      </c>
      <c r="L404" s="24">
        <v>2.0</v>
      </c>
      <c r="M404" s="24">
        <v>1.0</v>
      </c>
      <c r="N404" s="24">
        <v>0.0</v>
      </c>
      <c r="O404" s="24">
        <v>0.0</v>
      </c>
      <c r="P404" s="24">
        <v>0.0</v>
      </c>
      <c r="Q404" s="50">
        <v>1114.0</v>
      </c>
      <c r="R404" s="24">
        <v>781.0</v>
      </c>
      <c r="S404" s="24">
        <v>230.0</v>
      </c>
      <c r="T404" s="24">
        <v>57.0</v>
      </c>
      <c r="U404" s="24">
        <v>36.0</v>
      </c>
      <c r="V404" s="24">
        <v>7.0</v>
      </c>
      <c r="W404" s="24">
        <v>0.0</v>
      </c>
      <c r="X404" s="24">
        <v>0.0</v>
      </c>
      <c r="Y404" s="24">
        <v>1642.5</v>
      </c>
      <c r="Z404" s="24">
        <v>21.0</v>
      </c>
      <c r="AA404" s="24">
        <v>19.0</v>
      </c>
      <c r="AB404" s="24">
        <v>19.5</v>
      </c>
      <c r="AC404" s="24">
        <v>17.0</v>
      </c>
      <c r="AD404" s="24">
        <v>60.5</v>
      </c>
      <c r="AE404" s="24">
        <v>147.5</v>
      </c>
      <c r="AF404" s="24">
        <v>182.0</v>
      </c>
      <c r="AG404" s="24">
        <v>121.0</v>
      </c>
      <c r="AH404" s="24">
        <v>86.5</v>
      </c>
      <c r="AI404" s="24">
        <v>84.5</v>
      </c>
      <c r="AJ404" s="24">
        <v>125.5</v>
      </c>
      <c r="AK404" s="24">
        <v>154.0</v>
      </c>
      <c r="AL404" s="24">
        <v>186.5</v>
      </c>
      <c r="AM404" s="24">
        <v>174.0</v>
      </c>
      <c r="AN404" s="24">
        <v>104.5</v>
      </c>
      <c r="AO404" s="24">
        <v>60.0</v>
      </c>
      <c r="AP404" s="24">
        <v>46.5</v>
      </c>
      <c r="AQ404" s="24">
        <v>19.0</v>
      </c>
      <c r="AR404" s="24">
        <v>12.5</v>
      </c>
      <c r="AS404" s="24">
        <v>1.5</v>
      </c>
      <c r="AT404" s="24">
        <v>0.0</v>
      </c>
      <c r="AU404" s="24">
        <v>998.0</v>
      </c>
      <c r="AV404" s="24">
        <v>8.5</v>
      </c>
      <c r="AW404" s="24">
        <v>10.5</v>
      </c>
      <c r="AX404" s="24">
        <v>8.0</v>
      </c>
      <c r="AY404" s="24">
        <v>7.0</v>
      </c>
      <c r="AZ404" s="24">
        <v>19.5</v>
      </c>
      <c r="BA404" s="24">
        <v>72.5</v>
      </c>
      <c r="BB404" s="24">
        <v>100.0</v>
      </c>
      <c r="BC404" s="24">
        <v>71.5</v>
      </c>
      <c r="BD404" s="24">
        <v>47.0</v>
      </c>
      <c r="BE404" s="24">
        <v>63.5</v>
      </c>
      <c r="BF404" s="24">
        <v>96.0</v>
      </c>
      <c r="BG404" s="24">
        <v>110.0</v>
      </c>
      <c r="BH404" s="24">
        <v>130.0</v>
      </c>
      <c r="BI404" s="24">
        <v>117.5</v>
      </c>
      <c r="BJ404" s="24">
        <v>67.5</v>
      </c>
      <c r="BK404" s="24">
        <v>31.0</v>
      </c>
      <c r="BL404" s="24">
        <v>24.5</v>
      </c>
      <c r="BM404" s="24">
        <v>7.0</v>
      </c>
      <c r="BN404" s="24">
        <v>6.5</v>
      </c>
      <c r="BO404" s="24">
        <v>0.0</v>
      </c>
      <c r="BP404" s="24">
        <v>0.0</v>
      </c>
      <c r="BQ404" s="24">
        <v>644.5</v>
      </c>
      <c r="BR404" s="24">
        <v>12.5</v>
      </c>
      <c r="BS404" s="24">
        <v>8.5</v>
      </c>
      <c r="BT404" s="24">
        <v>11.5</v>
      </c>
      <c r="BU404" s="24">
        <v>10.0</v>
      </c>
      <c r="BV404" s="24">
        <v>41.0</v>
      </c>
      <c r="BW404" s="24">
        <v>75.0</v>
      </c>
      <c r="BX404" s="24">
        <v>82.0</v>
      </c>
      <c r="BY404" s="24">
        <v>49.5</v>
      </c>
      <c r="BZ404" s="24">
        <v>39.5</v>
      </c>
      <c r="CA404" s="24">
        <v>21.0</v>
      </c>
      <c r="CB404" s="24">
        <v>29.5</v>
      </c>
      <c r="CC404" s="24">
        <v>44.0</v>
      </c>
      <c r="CD404" s="24">
        <v>56.5</v>
      </c>
      <c r="CE404" s="24">
        <v>56.5</v>
      </c>
      <c r="CF404" s="24">
        <v>37.0</v>
      </c>
      <c r="CG404" s="24">
        <v>29.0</v>
      </c>
      <c r="CH404" s="24">
        <v>22.0</v>
      </c>
      <c r="CI404" s="24">
        <v>12.0</v>
      </c>
      <c r="CJ404" s="24">
        <v>6.0</v>
      </c>
      <c r="CK404" s="24">
        <v>1.5</v>
      </c>
      <c r="CL404" s="24">
        <v>0.0</v>
      </c>
      <c r="CM404" s="24">
        <v>84.0</v>
      </c>
      <c r="CN404" s="24">
        <v>126.0</v>
      </c>
      <c r="CO404" s="24">
        <v>65.0</v>
      </c>
      <c r="CP404" s="24">
        <v>61.0</v>
      </c>
      <c r="CQ404" s="24">
        <v>0.0</v>
      </c>
      <c r="CR404" s="24">
        <v>33.0</v>
      </c>
      <c r="CS404" s="24">
        <v>27.0</v>
      </c>
      <c r="CT404" s="24">
        <v>6.0</v>
      </c>
      <c r="CU404" s="24">
        <v>0.0</v>
      </c>
      <c r="CV404" s="24">
        <v>26.0</v>
      </c>
      <c r="CW404" s="24">
        <v>23.0</v>
      </c>
      <c r="CX404" s="24">
        <v>0.0</v>
      </c>
      <c r="CY404" s="24">
        <v>1671.0</v>
      </c>
      <c r="CZ404" s="24">
        <v>2.0</v>
      </c>
      <c r="DA404" s="24">
        <v>780.0</v>
      </c>
      <c r="DB404" s="24">
        <v>4.0</v>
      </c>
      <c r="DC404" s="24">
        <v>1.0</v>
      </c>
      <c r="DD404" s="24">
        <v>63.0</v>
      </c>
      <c r="DE404" s="24">
        <v>5.0</v>
      </c>
      <c r="DF404" s="24">
        <v>0.0</v>
      </c>
      <c r="DG404" s="24">
        <v>0.0</v>
      </c>
      <c r="DH404" s="24">
        <v>0.0</v>
      </c>
      <c r="DI404" s="24">
        <v>45.0</v>
      </c>
      <c r="DJ404" s="24">
        <v>324.0</v>
      </c>
      <c r="DK404" s="24">
        <v>447.0</v>
      </c>
      <c r="DL404" s="24">
        <v>0.0</v>
      </c>
      <c r="DM404" s="53">
        <v>177.5</v>
      </c>
      <c r="DN404" s="54"/>
    </row>
    <row r="405">
      <c r="A405" s="48" t="s">
        <v>1008</v>
      </c>
      <c r="B405" s="49" t="s">
        <v>1018</v>
      </c>
      <c r="C405" s="24">
        <v>43.1</v>
      </c>
      <c r="D405" s="24">
        <v>41.9</v>
      </c>
      <c r="E405" s="24">
        <v>44.3</v>
      </c>
      <c r="F405" s="50">
        <v>2806.0</v>
      </c>
      <c r="G405" s="50">
        <v>1864.0</v>
      </c>
      <c r="H405" s="24">
        <v>449.0</v>
      </c>
      <c r="I405" s="24">
        <v>238.0</v>
      </c>
      <c r="J405" s="24">
        <v>179.0</v>
      </c>
      <c r="K405" s="24">
        <v>56.0</v>
      </c>
      <c r="L405" s="24">
        <v>15.0</v>
      </c>
      <c r="M405" s="24">
        <v>1.0</v>
      </c>
      <c r="N405" s="24">
        <v>1.0</v>
      </c>
      <c r="O405" s="24">
        <v>0.0</v>
      </c>
      <c r="P405" s="24">
        <v>3.0</v>
      </c>
      <c r="Q405" s="50">
        <v>2628.0</v>
      </c>
      <c r="R405" s="50">
        <v>1509.0</v>
      </c>
      <c r="S405" s="24">
        <v>565.0</v>
      </c>
      <c r="T405" s="24">
        <v>274.0</v>
      </c>
      <c r="U405" s="24">
        <v>206.0</v>
      </c>
      <c r="V405" s="24">
        <v>61.0</v>
      </c>
      <c r="W405" s="24">
        <v>13.0</v>
      </c>
      <c r="X405" s="24">
        <v>0.0</v>
      </c>
      <c r="Y405" s="24">
        <v>4516.5</v>
      </c>
      <c r="Z405" s="24">
        <v>74.5</v>
      </c>
      <c r="AA405" s="24">
        <v>102.0</v>
      </c>
      <c r="AB405" s="24">
        <v>103.0</v>
      </c>
      <c r="AC405" s="24">
        <v>161.5</v>
      </c>
      <c r="AD405" s="24">
        <v>638.5</v>
      </c>
      <c r="AE405" s="24">
        <v>588.0</v>
      </c>
      <c r="AF405" s="24">
        <v>353.5</v>
      </c>
      <c r="AG405" s="24">
        <v>298.0</v>
      </c>
      <c r="AH405" s="24">
        <v>259.5</v>
      </c>
      <c r="AI405" s="24">
        <v>284.0</v>
      </c>
      <c r="AJ405" s="24">
        <v>307.5</v>
      </c>
      <c r="AK405" s="24">
        <v>271.5</v>
      </c>
      <c r="AL405" s="24">
        <v>264.0</v>
      </c>
      <c r="AM405" s="24">
        <v>240.0</v>
      </c>
      <c r="AN405" s="24">
        <v>199.5</v>
      </c>
      <c r="AO405" s="24">
        <v>159.0</v>
      </c>
      <c r="AP405" s="24">
        <v>128.0</v>
      </c>
      <c r="AQ405" s="24">
        <v>59.5</v>
      </c>
      <c r="AR405" s="24">
        <v>21.5</v>
      </c>
      <c r="AS405" s="24">
        <v>3.5</v>
      </c>
      <c r="AT405" s="24">
        <v>0.0</v>
      </c>
      <c r="AU405" s="24">
        <v>2296.5</v>
      </c>
      <c r="AV405" s="24">
        <v>43.0</v>
      </c>
      <c r="AW405" s="24">
        <v>50.0</v>
      </c>
      <c r="AX405" s="24">
        <v>50.0</v>
      </c>
      <c r="AY405" s="24">
        <v>82.0</v>
      </c>
      <c r="AZ405" s="24">
        <v>294.5</v>
      </c>
      <c r="BA405" s="24">
        <v>363.5</v>
      </c>
      <c r="BB405" s="24">
        <v>205.0</v>
      </c>
      <c r="BC405" s="24">
        <v>138.5</v>
      </c>
      <c r="BD405" s="24">
        <v>140.0</v>
      </c>
      <c r="BE405" s="24">
        <v>147.5</v>
      </c>
      <c r="BF405" s="24">
        <v>161.5</v>
      </c>
      <c r="BG405" s="24">
        <v>134.0</v>
      </c>
      <c r="BH405" s="24">
        <v>130.5</v>
      </c>
      <c r="BI405" s="24">
        <v>116.5</v>
      </c>
      <c r="BJ405" s="24">
        <v>89.5</v>
      </c>
      <c r="BK405" s="24">
        <v>72.5</v>
      </c>
      <c r="BL405" s="24">
        <v>44.0</v>
      </c>
      <c r="BM405" s="24">
        <v>25.0</v>
      </c>
      <c r="BN405" s="24">
        <v>7.5</v>
      </c>
      <c r="BO405" s="24">
        <v>1.5</v>
      </c>
      <c r="BP405" s="24">
        <v>0.0</v>
      </c>
      <c r="BQ405" s="24">
        <v>2220.0</v>
      </c>
      <c r="BR405" s="24">
        <v>31.5</v>
      </c>
      <c r="BS405" s="24">
        <v>52.0</v>
      </c>
      <c r="BT405" s="24">
        <v>53.0</v>
      </c>
      <c r="BU405" s="24">
        <v>79.5</v>
      </c>
      <c r="BV405" s="24">
        <v>344.0</v>
      </c>
      <c r="BW405" s="24">
        <v>224.5</v>
      </c>
      <c r="BX405" s="24">
        <v>148.5</v>
      </c>
      <c r="BY405" s="24">
        <v>159.5</v>
      </c>
      <c r="BZ405" s="24">
        <v>119.5</v>
      </c>
      <c r="CA405" s="24">
        <v>136.5</v>
      </c>
      <c r="CB405" s="24">
        <v>146.0</v>
      </c>
      <c r="CC405" s="24">
        <v>137.5</v>
      </c>
      <c r="CD405" s="24">
        <v>133.5</v>
      </c>
      <c r="CE405" s="24">
        <v>123.5</v>
      </c>
      <c r="CF405" s="24">
        <v>110.0</v>
      </c>
      <c r="CG405" s="24">
        <v>86.5</v>
      </c>
      <c r="CH405" s="24">
        <v>84.0</v>
      </c>
      <c r="CI405" s="24">
        <v>34.5</v>
      </c>
      <c r="CJ405" s="24">
        <v>14.0</v>
      </c>
      <c r="CK405" s="24">
        <v>2.0</v>
      </c>
      <c r="CL405" s="24">
        <v>0.0</v>
      </c>
      <c r="CM405" s="24">
        <v>421.0</v>
      </c>
      <c r="CN405" s="24">
        <v>755.0</v>
      </c>
      <c r="CO405" s="24">
        <v>344.0</v>
      </c>
      <c r="CP405" s="24">
        <v>411.0</v>
      </c>
      <c r="CQ405" s="24">
        <v>25.0</v>
      </c>
      <c r="CR405" s="24">
        <v>245.0</v>
      </c>
      <c r="CS405" s="24">
        <v>136.0</v>
      </c>
      <c r="CT405" s="24">
        <v>109.0</v>
      </c>
      <c r="CU405" s="24">
        <v>0.0</v>
      </c>
      <c r="CV405" s="24">
        <v>42.0</v>
      </c>
      <c r="CW405" s="24">
        <v>16.0</v>
      </c>
      <c r="CX405" s="24">
        <v>26.0</v>
      </c>
      <c r="CY405" s="24">
        <v>1308.0</v>
      </c>
      <c r="CZ405" s="24">
        <v>0.0</v>
      </c>
      <c r="DA405" s="24">
        <v>505.0</v>
      </c>
      <c r="DB405" s="24">
        <v>10.0</v>
      </c>
      <c r="DC405" s="24">
        <v>3.0</v>
      </c>
      <c r="DD405" s="24">
        <v>106.0</v>
      </c>
      <c r="DE405" s="24">
        <v>24.0</v>
      </c>
      <c r="DF405" s="24">
        <v>0.0</v>
      </c>
      <c r="DG405" s="24">
        <v>1.0</v>
      </c>
      <c r="DH405" s="24">
        <v>0.0</v>
      </c>
      <c r="DI405" s="24">
        <v>42.0</v>
      </c>
      <c r="DJ405" s="24">
        <v>253.0</v>
      </c>
      <c r="DK405" s="24">
        <v>364.0</v>
      </c>
      <c r="DL405" s="24">
        <v>0.0</v>
      </c>
      <c r="DM405" s="53">
        <v>177.5</v>
      </c>
      <c r="DN405" s="54"/>
    </row>
    <row r="406">
      <c r="A406" s="48" t="s">
        <v>1008</v>
      </c>
      <c r="B406" s="49" t="s">
        <v>1019</v>
      </c>
      <c r="C406" s="24">
        <v>44.1</v>
      </c>
      <c r="D406" s="24">
        <v>43.5</v>
      </c>
      <c r="E406" s="24">
        <v>44.7</v>
      </c>
      <c r="F406" s="50">
        <v>5673.0</v>
      </c>
      <c r="G406" s="50">
        <v>2468.0</v>
      </c>
      <c r="H406" s="50">
        <v>1292.0</v>
      </c>
      <c r="I406" s="50">
        <v>1003.0</v>
      </c>
      <c r="J406" s="24">
        <v>703.0</v>
      </c>
      <c r="K406" s="24">
        <v>162.0</v>
      </c>
      <c r="L406" s="24">
        <v>34.0</v>
      </c>
      <c r="M406" s="24">
        <v>11.0</v>
      </c>
      <c r="N406" s="24">
        <v>0.0</v>
      </c>
      <c r="O406" s="24">
        <v>0.0</v>
      </c>
      <c r="P406" s="24">
        <v>0.0</v>
      </c>
      <c r="Q406" s="50">
        <v>4976.0</v>
      </c>
      <c r="R406" s="50">
        <v>1627.0</v>
      </c>
      <c r="S406" s="50">
        <v>1390.0</v>
      </c>
      <c r="T406" s="50">
        <v>1065.0</v>
      </c>
      <c r="U406" s="24">
        <v>719.0</v>
      </c>
      <c r="V406" s="24">
        <v>136.0</v>
      </c>
      <c r="W406" s="24">
        <v>29.0</v>
      </c>
      <c r="X406" s="24">
        <v>10.0</v>
      </c>
      <c r="Y406" s="24">
        <v>12001.5</v>
      </c>
      <c r="Z406" s="24">
        <v>555.5</v>
      </c>
      <c r="AA406" s="24">
        <v>451.5</v>
      </c>
      <c r="AB406" s="24">
        <v>368.5</v>
      </c>
      <c r="AC406" s="24">
        <v>376.0</v>
      </c>
      <c r="AD406" s="24">
        <v>606.5</v>
      </c>
      <c r="AE406" s="24">
        <v>782.5</v>
      </c>
      <c r="AF406" s="24">
        <v>979.0</v>
      </c>
      <c r="AG406" s="24">
        <v>1192.5</v>
      </c>
      <c r="AH406" s="24">
        <v>1085.5</v>
      </c>
      <c r="AI406" s="24">
        <v>918.0</v>
      </c>
      <c r="AJ406" s="24">
        <v>953.5</v>
      </c>
      <c r="AK406" s="24">
        <v>926.5</v>
      </c>
      <c r="AL406" s="24">
        <v>828.0</v>
      </c>
      <c r="AM406" s="24">
        <v>622.5</v>
      </c>
      <c r="AN406" s="24">
        <v>497.5</v>
      </c>
      <c r="AO406" s="24">
        <v>391.0</v>
      </c>
      <c r="AP406" s="24">
        <v>267.0</v>
      </c>
      <c r="AQ406" s="24">
        <v>138.0</v>
      </c>
      <c r="AR406" s="24">
        <v>46.0</v>
      </c>
      <c r="AS406" s="24">
        <v>9.5</v>
      </c>
      <c r="AT406" s="24">
        <v>6.5</v>
      </c>
      <c r="AU406" s="24">
        <v>5961.5</v>
      </c>
      <c r="AV406" s="24">
        <v>273.0</v>
      </c>
      <c r="AW406" s="24">
        <v>247.5</v>
      </c>
      <c r="AX406" s="24">
        <v>195.0</v>
      </c>
      <c r="AY406" s="24">
        <v>193.0</v>
      </c>
      <c r="AZ406" s="24">
        <v>298.5</v>
      </c>
      <c r="BA406" s="24">
        <v>377.0</v>
      </c>
      <c r="BB406" s="24">
        <v>434.5</v>
      </c>
      <c r="BC406" s="24">
        <v>591.0</v>
      </c>
      <c r="BD406" s="24">
        <v>592.0</v>
      </c>
      <c r="BE406" s="24">
        <v>470.5</v>
      </c>
      <c r="BF406" s="24">
        <v>474.5</v>
      </c>
      <c r="BG406" s="24">
        <v>487.0</v>
      </c>
      <c r="BH406" s="24">
        <v>451.5</v>
      </c>
      <c r="BI406" s="24">
        <v>310.5</v>
      </c>
      <c r="BJ406" s="24">
        <v>224.5</v>
      </c>
      <c r="BK406" s="24">
        <v>175.0</v>
      </c>
      <c r="BL406" s="24">
        <v>107.5</v>
      </c>
      <c r="BM406" s="24">
        <v>43.0</v>
      </c>
      <c r="BN406" s="24">
        <v>11.5</v>
      </c>
      <c r="BO406" s="24">
        <v>1.5</v>
      </c>
      <c r="BP406" s="24">
        <v>3.0</v>
      </c>
      <c r="BQ406" s="24">
        <v>6040.0</v>
      </c>
      <c r="BR406" s="24">
        <v>282.5</v>
      </c>
      <c r="BS406" s="24">
        <v>204.0</v>
      </c>
      <c r="BT406" s="24">
        <v>173.5</v>
      </c>
      <c r="BU406" s="24">
        <v>183.0</v>
      </c>
      <c r="BV406" s="24">
        <v>308.0</v>
      </c>
      <c r="BW406" s="24">
        <v>405.5</v>
      </c>
      <c r="BX406" s="24">
        <v>544.5</v>
      </c>
      <c r="BY406" s="24">
        <v>601.5</v>
      </c>
      <c r="BZ406" s="24">
        <v>493.5</v>
      </c>
      <c r="CA406" s="24">
        <v>447.5</v>
      </c>
      <c r="CB406" s="24">
        <v>479.0</v>
      </c>
      <c r="CC406" s="24">
        <v>439.5</v>
      </c>
      <c r="CD406" s="24">
        <v>376.5</v>
      </c>
      <c r="CE406" s="24">
        <v>312.0</v>
      </c>
      <c r="CF406" s="24">
        <v>273.0</v>
      </c>
      <c r="CG406" s="24">
        <v>216.0</v>
      </c>
      <c r="CH406" s="24">
        <v>159.5</v>
      </c>
      <c r="CI406" s="24">
        <v>95.0</v>
      </c>
      <c r="CJ406" s="24">
        <v>34.5</v>
      </c>
      <c r="CK406" s="24">
        <v>8.0</v>
      </c>
      <c r="CL406" s="24">
        <v>3.5</v>
      </c>
      <c r="CM406" s="24">
        <v>146.0</v>
      </c>
      <c r="CN406" s="24">
        <v>231.0</v>
      </c>
      <c r="CO406" s="24">
        <v>122.0</v>
      </c>
      <c r="CP406" s="24">
        <v>109.0</v>
      </c>
      <c r="CQ406" s="24">
        <v>7.0</v>
      </c>
      <c r="CR406" s="24">
        <v>65.0</v>
      </c>
      <c r="CS406" s="24">
        <v>49.0</v>
      </c>
      <c r="CT406" s="24">
        <v>16.0</v>
      </c>
      <c r="CU406" s="24">
        <v>0.0</v>
      </c>
      <c r="CV406" s="24">
        <v>65.0</v>
      </c>
      <c r="CW406" s="24">
        <v>60.0</v>
      </c>
      <c r="CX406" s="24">
        <v>5.0</v>
      </c>
      <c r="CY406" s="24">
        <v>3857.0</v>
      </c>
      <c r="CZ406" s="24">
        <v>10.0</v>
      </c>
      <c r="DA406" s="24">
        <v>1316.0</v>
      </c>
      <c r="DB406" s="24">
        <v>6.0</v>
      </c>
      <c r="DC406" s="24">
        <v>2.0</v>
      </c>
      <c r="DD406" s="24">
        <v>168.0</v>
      </c>
      <c r="DE406" s="24">
        <v>40.0</v>
      </c>
      <c r="DF406" s="24">
        <v>0.0</v>
      </c>
      <c r="DG406" s="24">
        <v>3.0</v>
      </c>
      <c r="DH406" s="24">
        <v>1.0</v>
      </c>
      <c r="DI406" s="24">
        <v>200.0</v>
      </c>
      <c r="DJ406" s="24">
        <v>916.0</v>
      </c>
      <c r="DK406" s="24">
        <v>1193.0</v>
      </c>
      <c r="DL406" s="24">
        <v>2.0</v>
      </c>
      <c r="DM406" s="53">
        <v>177.5</v>
      </c>
      <c r="DN406" s="54"/>
    </row>
    <row r="407">
      <c r="A407" s="48" t="s">
        <v>1008</v>
      </c>
      <c r="B407" s="49" t="s">
        <v>1020</v>
      </c>
      <c r="C407" s="24">
        <v>46.3</v>
      </c>
      <c r="D407" s="24">
        <v>44.9</v>
      </c>
      <c r="E407" s="24">
        <v>47.6</v>
      </c>
      <c r="F407" s="50">
        <v>6309.0</v>
      </c>
      <c r="G407" s="50">
        <v>2554.0</v>
      </c>
      <c r="H407" s="50">
        <v>1639.0</v>
      </c>
      <c r="I407" s="50">
        <v>1095.0</v>
      </c>
      <c r="J407" s="24">
        <v>777.0</v>
      </c>
      <c r="K407" s="24">
        <v>186.0</v>
      </c>
      <c r="L407" s="24">
        <v>48.0</v>
      </c>
      <c r="M407" s="24">
        <v>5.0</v>
      </c>
      <c r="N407" s="24">
        <v>3.0</v>
      </c>
      <c r="O407" s="24">
        <v>1.0</v>
      </c>
      <c r="P407" s="24">
        <v>1.0</v>
      </c>
      <c r="Q407" s="50">
        <v>5764.0</v>
      </c>
      <c r="R407" s="50">
        <v>1924.0</v>
      </c>
      <c r="S407" s="50">
        <v>1631.0</v>
      </c>
      <c r="T407" s="50">
        <v>1173.0</v>
      </c>
      <c r="U407" s="24">
        <v>797.0</v>
      </c>
      <c r="V407" s="24">
        <v>194.0</v>
      </c>
      <c r="W407" s="24">
        <v>36.0</v>
      </c>
      <c r="X407" s="24">
        <v>9.0</v>
      </c>
      <c r="Y407" s="24">
        <v>13574.5</v>
      </c>
      <c r="Z407" s="24">
        <v>342.0</v>
      </c>
      <c r="AA407" s="24">
        <v>399.5</v>
      </c>
      <c r="AB407" s="24">
        <v>390.0</v>
      </c>
      <c r="AC407" s="24">
        <v>461.0</v>
      </c>
      <c r="AD407" s="24">
        <v>782.0</v>
      </c>
      <c r="AE407" s="24">
        <v>1135.0</v>
      </c>
      <c r="AF407" s="24">
        <v>1128.5</v>
      </c>
      <c r="AG407" s="24">
        <v>1012.5</v>
      </c>
      <c r="AH407" s="24">
        <v>902.5</v>
      </c>
      <c r="AI407" s="24">
        <v>964.5</v>
      </c>
      <c r="AJ407" s="24">
        <v>1179.5</v>
      </c>
      <c r="AK407" s="24">
        <v>1098.0</v>
      </c>
      <c r="AL407" s="24">
        <v>1137.5</v>
      </c>
      <c r="AM407" s="24">
        <v>810.5</v>
      </c>
      <c r="AN407" s="24">
        <v>633.0</v>
      </c>
      <c r="AO407" s="24">
        <v>511.5</v>
      </c>
      <c r="AP407" s="24">
        <v>405.5</v>
      </c>
      <c r="AQ407" s="24">
        <v>198.0</v>
      </c>
      <c r="AR407" s="24">
        <v>62.5</v>
      </c>
      <c r="AS407" s="24">
        <v>20.5</v>
      </c>
      <c r="AT407" s="24">
        <v>0.5</v>
      </c>
      <c r="AU407" s="24">
        <v>6431.5</v>
      </c>
      <c r="AV407" s="24">
        <v>174.0</v>
      </c>
      <c r="AW407" s="24">
        <v>206.5</v>
      </c>
      <c r="AX407" s="24">
        <v>196.0</v>
      </c>
      <c r="AY407" s="24">
        <v>226.5</v>
      </c>
      <c r="AZ407" s="24">
        <v>376.5</v>
      </c>
      <c r="BA407" s="24">
        <v>552.0</v>
      </c>
      <c r="BB407" s="24">
        <v>549.0</v>
      </c>
      <c r="BC407" s="24">
        <v>521.0</v>
      </c>
      <c r="BD407" s="24">
        <v>453.5</v>
      </c>
      <c r="BE407" s="24">
        <v>464.0</v>
      </c>
      <c r="BF407" s="24">
        <v>560.5</v>
      </c>
      <c r="BG407" s="24">
        <v>524.0</v>
      </c>
      <c r="BH407" s="24">
        <v>536.5</v>
      </c>
      <c r="BI407" s="24">
        <v>398.5</v>
      </c>
      <c r="BJ407" s="24">
        <v>261.0</v>
      </c>
      <c r="BK407" s="24">
        <v>189.0</v>
      </c>
      <c r="BL407" s="24">
        <v>161.5</v>
      </c>
      <c r="BM407" s="24">
        <v>61.0</v>
      </c>
      <c r="BN407" s="24">
        <v>14.0</v>
      </c>
      <c r="BO407" s="24">
        <v>6.5</v>
      </c>
      <c r="BP407" s="24">
        <v>0.0</v>
      </c>
      <c r="BQ407" s="24">
        <v>7143.0</v>
      </c>
      <c r="BR407" s="24">
        <v>168.0</v>
      </c>
      <c r="BS407" s="24">
        <v>193.0</v>
      </c>
      <c r="BT407" s="24">
        <v>194.0</v>
      </c>
      <c r="BU407" s="24">
        <v>234.5</v>
      </c>
      <c r="BV407" s="24">
        <v>405.5</v>
      </c>
      <c r="BW407" s="24">
        <v>583.0</v>
      </c>
      <c r="BX407" s="24">
        <v>579.5</v>
      </c>
      <c r="BY407" s="24">
        <v>491.5</v>
      </c>
      <c r="BZ407" s="24">
        <v>449.0</v>
      </c>
      <c r="CA407" s="24">
        <v>500.5</v>
      </c>
      <c r="CB407" s="24">
        <v>619.0</v>
      </c>
      <c r="CC407" s="24">
        <v>574.0</v>
      </c>
      <c r="CD407" s="24">
        <v>601.0</v>
      </c>
      <c r="CE407" s="24">
        <v>412.0</v>
      </c>
      <c r="CF407" s="24">
        <v>372.0</v>
      </c>
      <c r="CG407" s="24">
        <v>322.5</v>
      </c>
      <c r="CH407" s="24">
        <v>244.0</v>
      </c>
      <c r="CI407" s="24">
        <v>137.0</v>
      </c>
      <c r="CJ407" s="24">
        <v>48.5</v>
      </c>
      <c r="CK407" s="24">
        <v>14.0</v>
      </c>
      <c r="CL407" s="24">
        <v>0.5</v>
      </c>
      <c r="CM407" s="24">
        <v>117.0</v>
      </c>
      <c r="CN407" s="24">
        <v>208.0</v>
      </c>
      <c r="CO407" s="24">
        <v>93.0</v>
      </c>
      <c r="CP407" s="24">
        <v>115.0</v>
      </c>
      <c r="CQ407" s="24">
        <v>0.0</v>
      </c>
      <c r="CR407" s="24">
        <v>20.0</v>
      </c>
      <c r="CS407" s="24">
        <v>11.0</v>
      </c>
      <c r="CT407" s="24">
        <v>9.0</v>
      </c>
      <c r="CU407" s="24">
        <v>0.0</v>
      </c>
      <c r="CV407" s="24">
        <v>20.0</v>
      </c>
      <c r="CW407" s="24">
        <v>14.0</v>
      </c>
      <c r="CX407" s="24">
        <v>6.0</v>
      </c>
      <c r="CY407" s="24">
        <v>3571.0</v>
      </c>
      <c r="CZ407" s="24">
        <v>0.0</v>
      </c>
      <c r="DA407" s="24">
        <v>1133.0</v>
      </c>
      <c r="DB407" s="24">
        <v>8.0</v>
      </c>
      <c r="DC407" s="24">
        <v>1.0</v>
      </c>
      <c r="DD407" s="24">
        <v>204.0</v>
      </c>
      <c r="DE407" s="24">
        <v>29.0</v>
      </c>
      <c r="DF407" s="24">
        <v>0.0</v>
      </c>
      <c r="DG407" s="24">
        <v>3.0</v>
      </c>
      <c r="DH407" s="24">
        <v>5.0</v>
      </c>
      <c r="DI407" s="24">
        <v>150.0</v>
      </c>
      <c r="DJ407" s="24">
        <v>829.0</v>
      </c>
      <c r="DK407" s="24">
        <v>1208.0</v>
      </c>
      <c r="DL407" s="24">
        <v>1.0</v>
      </c>
      <c r="DM407" s="53">
        <v>177.5</v>
      </c>
      <c r="DN407" s="54"/>
    </row>
    <row r="408">
      <c r="A408" s="48" t="s">
        <v>1008</v>
      </c>
      <c r="B408" s="49" t="s">
        <v>1021</v>
      </c>
      <c r="C408" s="24">
        <v>46.3</v>
      </c>
      <c r="D408" s="24">
        <v>45.6</v>
      </c>
      <c r="E408" s="24">
        <v>47.1</v>
      </c>
      <c r="F408" s="50">
        <v>2493.0</v>
      </c>
      <c r="G408" s="50">
        <v>1667.0</v>
      </c>
      <c r="H408" s="24">
        <v>401.0</v>
      </c>
      <c r="I408" s="24">
        <v>232.0</v>
      </c>
      <c r="J408" s="24">
        <v>138.0</v>
      </c>
      <c r="K408" s="24">
        <v>44.0</v>
      </c>
      <c r="L408" s="24">
        <v>9.0</v>
      </c>
      <c r="M408" s="24">
        <v>0.0</v>
      </c>
      <c r="N408" s="24">
        <v>1.0</v>
      </c>
      <c r="O408" s="24">
        <v>0.0</v>
      </c>
      <c r="P408" s="24">
        <v>1.0</v>
      </c>
      <c r="Q408" s="50">
        <v>1906.0</v>
      </c>
      <c r="R408" s="50">
        <v>1020.0</v>
      </c>
      <c r="S408" s="24">
        <v>485.0</v>
      </c>
      <c r="T408" s="24">
        <v>221.0</v>
      </c>
      <c r="U408" s="24">
        <v>127.0</v>
      </c>
      <c r="V408" s="24">
        <v>39.0</v>
      </c>
      <c r="W408" s="24">
        <v>11.0</v>
      </c>
      <c r="X408" s="24">
        <v>0.0</v>
      </c>
      <c r="Y408" s="24">
        <v>3834.5</v>
      </c>
      <c r="Z408" s="24">
        <v>63.0</v>
      </c>
      <c r="AA408" s="24">
        <v>116.5</v>
      </c>
      <c r="AB408" s="24">
        <v>81.5</v>
      </c>
      <c r="AC408" s="24">
        <v>99.5</v>
      </c>
      <c r="AD408" s="24">
        <v>348.0</v>
      </c>
      <c r="AE408" s="24">
        <v>370.5</v>
      </c>
      <c r="AF408" s="24">
        <v>348.5</v>
      </c>
      <c r="AG408" s="24">
        <v>288.5</v>
      </c>
      <c r="AH408" s="24">
        <v>220.0</v>
      </c>
      <c r="AI408" s="24">
        <v>233.0</v>
      </c>
      <c r="AJ408" s="24">
        <v>293.5</v>
      </c>
      <c r="AK408" s="24">
        <v>273.5</v>
      </c>
      <c r="AL408" s="24">
        <v>320.0</v>
      </c>
      <c r="AM408" s="24">
        <v>259.0</v>
      </c>
      <c r="AN408" s="24">
        <v>170.0</v>
      </c>
      <c r="AO408" s="24">
        <v>143.0</v>
      </c>
      <c r="AP408" s="24">
        <v>105.0</v>
      </c>
      <c r="AQ408" s="24">
        <v>63.5</v>
      </c>
      <c r="AR408" s="24">
        <v>30.5</v>
      </c>
      <c r="AS408" s="24">
        <v>7.5</v>
      </c>
      <c r="AT408" s="24">
        <v>0.0</v>
      </c>
      <c r="AU408" s="24">
        <v>1988.0</v>
      </c>
      <c r="AV408" s="24">
        <v>35.5</v>
      </c>
      <c r="AW408" s="24">
        <v>59.0</v>
      </c>
      <c r="AX408" s="24">
        <v>43.0</v>
      </c>
      <c r="AY408" s="24">
        <v>52.5</v>
      </c>
      <c r="AZ408" s="24">
        <v>159.0</v>
      </c>
      <c r="BA408" s="24">
        <v>196.5</v>
      </c>
      <c r="BB408" s="24">
        <v>187.0</v>
      </c>
      <c r="BC408" s="24">
        <v>159.0</v>
      </c>
      <c r="BD408" s="24">
        <v>116.5</v>
      </c>
      <c r="BE408" s="24">
        <v>135.5</v>
      </c>
      <c r="BF408" s="24">
        <v>167.0</v>
      </c>
      <c r="BG408" s="24">
        <v>159.0</v>
      </c>
      <c r="BH408" s="24">
        <v>156.5</v>
      </c>
      <c r="BI408" s="24">
        <v>133.0</v>
      </c>
      <c r="BJ408" s="24">
        <v>84.0</v>
      </c>
      <c r="BK408" s="24">
        <v>72.5</v>
      </c>
      <c r="BL408" s="24">
        <v>46.5</v>
      </c>
      <c r="BM408" s="24">
        <v>15.0</v>
      </c>
      <c r="BN408" s="24">
        <v>9.5</v>
      </c>
      <c r="BO408" s="24">
        <v>1.5</v>
      </c>
      <c r="BP408" s="24">
        <v>0.0</v>
      </c>
      <c r="BQ408" s="24">
        <v>1846.5</v>
      </c>
      <c r="BR408" s="24">
        <v>27.5</v>
      </c>
      <c r="BS408" s="24">
        <v>57.5</v>
      </c>
      <c r="BT408" s="24">
        <v>38.5</v>
      </c>
      <c r="BU408" s="24">
        <v>47.0</v>
      </c>
      <c r="BV408" s="24">
        <v>189.0</v>
      </c>
      <c r="BW408" s="24">
        <v>174.0</v>
      </c>
      <c r="BX408" s="24">
        <v>161.5</v>
      </c>
      <c r="BY408" s="24">
        <v>129.5</v>
      </c>
      <c r="BZ408" s="24">
        <v>103.5</v>
      </c>
      <c r="CA408" s="24">
        <v>97.5</v>
      </c>
      <c r="CB408" s="24">
        <v>126.5</v>
      </c>
      <c r="CC408" s="24">
        <v>114.5</v>
      </c>
      <c r="CD408" s="24">
        <v>163.5</v>
      </c>
      <c r="CE408" s="24">
        <v>126.0</v>
      </c>
      <c r="CF408" s="24">
        <v>86.0</v>
      </c>
      <c r="CG408" s="24">
        <v>70.5</v>
      </c>
      <c r="CH408" s="24">
        <v>58.5</v>
      </c>
      <c r="CI408" s="24">
        <v>48.5</v>
      </c>
      <c r="CJ408" s="24">
        <v>21.0</v>
      </c>
      <c r="CK408" s="24">
        <v>6.0</v>
      </c>
      <c r="CL408" s="24">
        <v>0.0</v>
      </c>
      <c r="CM408" s="24">
        <v>363.0</v>
      </c>
      <c r="CN408" s="24">
        <v>588.0</v>
      </c>
      <c r="CO408" s="24">
        <v>288.0</v>
      </c>
      <c r="CP408" s="24">
        <v>300.0</v>
      </c>
      <c r="CQ408" s="24">
        <v>10.0</v>
      </c>
      <c r="CR408" s="24">
        <v>76.0</v>
      </c>
      <c r="CS408" s="24">
        <v>47.0</v>
      </c>
      <c r="CT408" s="24">
        <v>29.0</v>
      </c>
      <c r="CU408" s="24">
        <v>0.0</v>
      </c>
      <c r="CV408" s="24">
        <v>582.0</v>
      </c>
      <c r="CW408" s="24">
        <v>286.0</v>
      </c>
      <c r="CX408" s="24">
        <v>296.0</v>
      </c>
      <c r="CY408" s="24">
        <v>2156.0</v>
      </c>
      <c r="CZ408" s="24">
        <v>1.0</v>
      </c>
      <c r="DA408" s="24">
        <v>776.0</v>
      </c>
      <c r="DB408" s="24">
        <v>6.0</v>
      </c>
      <c r="DC408" s="24">
        <v>3.0</v>
      </c>
      <c r="DD408" s="24">
        <v>106.0</v>
      </c>
      <c r="DE408" s="24">
        <v>28.0</v>
      </c>
      <c r="DF408" s="24">
        <v>0.0</v>
      </c>
      <c r="DG408" s="24">
        <v>0.0</v>
      </c>
      <c r="DH408" s="24">
        <v>0.0</v>
      </c>
      <c r="DI408" s="24">
        <v>100.0</v>
      </c>
      <c r="DJ408" s="24">
        <v>474.0</v>
      </c>
      <c r="DK408" s="24">
        <v>661.0</v>
      </c>
      <c r="DL408" s="24">
        <v>1.0</v>
      </c>
      <c r="DM408" s="53">
        <v>177.5</v>
      </c>
      <c r="DN408" s="54"/>
    </row>
    <row r="409">
      <c r="A409" s="48" t="s">
        <v>1008</v>
      </c>
      <c r="B409" s="49" t="s">
        <v>1022</v>
      </c>
      <c r="C409" s="24">
        <v>43.3</v>
      </c>
      <c r="D409" s="24">
        <v>43.1</v>
      </c>
      <c r="E409" s="24">
        <v>43.4</v>
      </c>
      <c r="F409" s="50">
        <v>7186.0</v>
      </c>
      <c r="G409" s="50">
        <v>4123.0</v>
      </c>
      <c r="H409" s="50">
        <v>1542.0</v>
      </c>
      <c r="I409" s="24">
        <v>866.0</v>
      </c>
      <c r="J409" s="24">
        <v>514.0</v>
      </c>
      <c r="K409" s="24">
        <v>102.0</v>
      </c>
      <c r="L409" s="24">
        <v>26.0</v>
      </c>
      <c r="M409" s="24">
        <v>11.0</v>
      </c>
      <c r="N409" s="24">
        <v>0.0</v>
      </c>
      <c r="O409" s="24">
        <v>1.0</v>
      </c>
      <c r="P409" s="24">
        <v>1.0</v>
      </c>
      <c r="Q409" s="50">
        <v>6213.0</v>
      </c>
      <c r="R409" s="50">
        <v>2963.0</v>
      </c>
      <c r="S409" s="50">
        <v>1649.0</v>
      </c>
      <c r="T409" s="24">
        <v>908.0</v>
      </c>
      <c r="U409" s="24">
        <v>527.0</v>
      </c>
      <c r="V409" s="24">
        <v>126.0</v>
      </c>
      <c r="W409" s="24">
        <v>35.0</v>
      </c>
      <c r="X409" s="24">
        <v>5.0</v>
      </c>
      <c r="Y409" s="24">
        <v>12339.5</v>
      </c>
      <c r="Z409" s="24">
        <v>404.5</v>
      </c>
      <c r="AA409" s="24">
        <v>322.5</v>
      </c>
      <c r="AB409" s="24">
        <v>226.0</v>
      </c>
      <c r="AC409" s="24">
        <v>267.5</v>
      </c>
      <c r="AD409" s="24">
        <v>701.5</v>
      </c>
      <c r="AE409" s="24">
        <v>1401.0</v>
      </c>
      <c r="AF409" s="24">
        <v>1466.5</v>
      </c>
      <c r="AG409" s="24">
        <v>1310.5</v>
      </c>
      <c r="AH409" s="24">
        <v>971.0</v>
      </c>
      <c r="AI409" s="24">
        <v>804.0</v>
      </c>
      <c r="AJ409" s="24">
        <v>905.5</v>
      </c>
      <c r="AK409" s="24">
        <v>822.0</v>
      </c>
      <c r="AL409" s="24">
        <v>810.5</v>
      </c>
      <c r="AM409" s="24">
        <v>681.0</v>
      </c>
      <c r="AN409" s="24">
        <v>490.0</v>
      </c>
      <c r="AO409" s="24">
        <v>374.5</v>
      </c>
      <c r="AP409" s="24">
        <v>218.5</v>
      </c>
      <c r="AQ409" s="24">
        <v>109.5</v>
      </c>
      <c r="AR409" s="24">
        <v>39.0</v>
      </c>
      <c r="AS409" s="24">
        <v>13.0</v>
      </c>
      <c r="AT409" s="24">
        <v>1.0</v>
      </c>
      <c r="AU409" s="24">
        <v>5871.5</v>
      </c>
      <c r="AV409" s="24">
        <v>208.5</v>
      </c>
      <c r="AW409" s="24">
        <v>171.0</v>
      </c>
      <c r="AX409" s="24">
        <v>110.0</v>
      </c>
      <c r="AY409" s="24">
        <v>133.5</v>
      </c>
      <c r="AZ409" s="24">
        <v>270.0</v>
      </c>
      <c r="BA409" s="24">
        <v>599.0</v>
      </c>
      <c r="BB409" s="24">
        <v>701.5</v>
      </c>
      <c r="BC409" s="24">
        <v>675.0</v>
      </c>
      <c r="BD409" s="24">
        <v>491.0</v>
      </c>
      <c r="BE409" s="24">
        <v>387.5</v>
      </c>
      <c r="BF409" s="24">
        <v>459.5</v>
      </c>
      <c r="BG409" s="24">
        <v>412.5</v>
      </c>
      <c r="BH409" s="24">
        <v>404.5</v>
      </c>
      <c r="BI409" s="24">
        <v>316.0</v>
      </c>
      <c r="BJ409" s="24">
        <v>240.5</v>
      </c>
      <c r="BK409" s="24">
        <v>165.5</v>
      </c>
      <c r="BL409" s="24">
        <v>80.5</v>
      </c>
      <c r="BM409" s="24">
        <v>32.5</v>
      </c>
      <c r="BN409" s="24">
        <v>8.5</v>
      </c>
      <c r="BO409" s="24">
        <v>4.5</v>
      </c>
      <c r="BP409" s="24">
        <v>0.0</v>
      </c>
      <c r="BQ409" s="24">
        <v>6468.0</v>
      </c>
      <c r="BR409" s="24">
        <v>196.0</v>
      </c>
      <c r="BS409" s="24">
        <v>151.5</v>
      </c>
      <c r="BT409" s="24">
        <v>116.0</v>
      </c>
      <c r="BU409" s="24">
        <v>134.0</v>
      </c>
      <c r="BV409" s="24">
        <v>431.5</v>
      </c>
      <c r="BW409" s="24">
        <v>802.0</v>
      </c>
      <c r="BX409" s="24">
        <v>765.0</v>
      </c>
      <c r="BY409" s="24">
        <v>635.5</v>
      </c>
      <c r="BZ409" s="24">
        <v>480.0</v>
      </c>
      <c r="CA409" s="24">
        <v>416.5</v>
      </c>
      <c r="CB409" s="24">
        <v>446.0</v>
      </c>
      <c r="CC409" s="24">
        <v>409.5</v>
      </c>
      <c r="CD409" s="24">
        <v>406.0</v>
      </c>
      <c r="CE409" s="24">
        <v>365.0</v>
      </c>
      <c r="CF409" s="24">
        <v>249.5</v>
      </c>
      <c r="CG409" s="24">
        <v>209.0</v>
      </c>
      <c r="CH409" s="24">
        <v>138.0</v>
      </c>
      <c r="CI409" s="24">
        <v>77.0</v>
      </c>
      <c r="CJ409" s="24">
        <v>30.5</v>
      </c>
      <c r="CK409" s="24">
        <v>8.5</v>
      </c>
      <c r="CL409" s="24">
        <v>1.0</v>
      </c>
      <c r="CM409" s="24">
        <v>570.0</v>
      </c>
      <c r="CN409" s="50">
        <v>1124.0</v>
      </c>
      <c r="CO409" s="24">
        <v>548.0</v>
      </c>
      <c r="CP409" s="24">
        <v>576.0</v>
      </c>
      <c r="CQ409" s="24">
        <v>5.0</v>
      </c>
      <c r="CR409" s="24">
        <v>37.0</v>
      </c>
      <c r="CS409" s="24">
        <v>25.0</v>
      </c>
      <c r="CT409" s="24">
        <v>12.0</v>
      </c>
      <c r="CU409" s="24">
        <v>0.0</v>
      </c>
      <c r="CV409" s="24">
        <v>0.0</v>
      </c>
      <c r="CW409" s="24">
        <v>0.0</v>
      </c>
      <c r="CX409" s="24">
        <v>0.0</v>
      </c>
      <c r="CY409" s="24">
        <v>3428.0</v>
      </c>
      <c r="CZ409" s="24">
        <v>0.0</v>
      </c>
      <c r="DA409" s="24">
        <v>1351.0</v>
      </c>
      <c r="DB409" s="24">
        <v>9.0</v>
      </c>
      <c r="DC409" s="24">
        <v>2.0</v>
      </c>
      <c r="DD409" s="24">
        <v>146.0</v>
      </c>
      <c r="DE409" s="24">
        <v>30.0</v>
      </c>
      <c r="DF409" s="24">
        <v>0.0</v>
      </c>
      <c r="DG409" s="24">
        <v>1.0</v>
      </c>
      <c r="DH409" s="24">
        <v>2.0</v>
      </c>
      <c r="DI409" s="24">
        <v>128.0</v>
      </c>
      <c r="DJ409" s="24">
        <v>775.0</v>
      </c>
      <c r="DK409" s="24">
        <v>983.0</v>
      </c>
      <c r="DL409" s="24">
        <v>1.0</v>
      </c>
      <c r="DM409" s="53">
        <v>177.5</v>
      </c>
      <c r="DN409" s="54"/>
    </row>
    <row r="410">
      <c r="A410" s="48" t="s">
        <v>1008</v>
      </c>
      <c r="B410" s="49" t="s">
        <v>1023</v>
      </c>
      <c r="C410" s="24">
        <v>51.2</v>
      </c>
      <c r="D410" s="24">
        <v>51.6</v>
      </c>
      <c r="E410" s="24">
        <v>50.8</v>
      </c>
      <c r="F410" s="50">
        <v>2715.0</v>
      </c>
      <c r="G410" s="50">
        <v>1663.0</v>
      </c>
      <c r="H410" s="24">
        <v>471.0</v>
      </c>
      <c r="I410" s="24">
        <v>297.0</v>
      </c>
      <c r="J410" s="24">
        <v>210.0</v>
      </c>
      <c r="K410" s="24">
        <v>52.0</v>
      </c>
      <c r="L410" s="24">
        <v>11.0</v>
      </c>
      <c r="M410" s="24">
        <v>9.0</v>
      </c>
      <c r="N410" s="24">
        <v>1.0</v>
      </c>
      <c r="O410" s="24">
        <v>1.0</v>
      </c>
      <c r="P410" s="24">
        <v>0.0</v>
      </c>
      <c r="Q410" s="50">
        <v>2010.0</v>
      </c>
      <c r="R410" s="24">
        <v>867.0</v>
      </c>
      <c r="S410" s="24">
        <v>577.0</v>
      </c>
      <c r="T410" s="24">
        <v>307.0</v>
      </c>
      <c r="U410" s="24">
        <v>198.0</v>
      </c>
      <c r="V410" s="24">
        <v>50.0</v>
      </c>
      <c r="W410" s="24">
        <v>9.0</v>
      </c>
      <c r="X410" s="24">
        <v>0.0</v>
      </c>
      <c r="Y410" s="24">
        <v>4446.5</v>
      </c>
      <c r="Z410" s="24">
        <v>70.5</v>
      </c>
      <c r="AA410" s="24">
        <v>117.0</v>
      </c>
      <c r="AB410" s="24">
        <v>97.0</v>
      </c>
      <c r="AC410" s="24">
        <v>101.5</v>
      </c>
      <c r="AD410" s="24">
        <v>194.0</v>
      </c>
      <c r="AE410" s="24">
        <v>297.5</v>
      </c>
      <c r="AF410" s="24">
        <v>258.5</v>
      </c>
      <c r="AG410" s="24">
        <v>248.0</v>
      </c>
      <c r="AH410" s="24">
        <v>266.5</v>
      </c>
      <c r="AI410" s="24">
        <v>332.5</v>
      </c>
      <c r="AJ410" s="24">
        <v>386.5</v>
      </c>
      <c r="AK410" s="24">
        <v>444.0</v>
      </c>
      <c r="AL410" s="24">
        <v>484.5</v>
      </c>
      <c r="AM410" s="24">
        <v>408.5</v>
      </c>
      <c r="AN410" s="24">
        <v>276.5</v>
      </c>
      <c r="AO410" s="24">
        <v>213.5</v>
      </c>
      <c r="AP410" s="24">
        <v>131.5</v>
      </c>
      <c r="AQ410" s="24">
        <v>70.0</v>
      </c>
      <c r="AR410" s="24">
        <v>39.0</v>
      </c>
      <c r="AS410" s="24">
        <v>9.0</v>
      </c>
      <c r="AT410" s="24">
        <v>0.5</v>
      </c>
      <c r="AU410" s="24">
        <v>2317.0</v>
      </c>
      <c r="AV410" s="24">
        <v>39.0</v>
      </c>
      <c r="AW410" s="24">
        <v>62.0</v>
      </c>
      <c r="AX410" s="24">
        <v>43.5</v>
      </c>
      <c r="AY410" s="24">
        <v>43.0</v>
      </c>
      <c r="AZ410" s="24">
        <v>89.5</v>
      </c>
      <c r="BA410" s="24">
        <v>132.0</v>
      </c>
      <c r="BB410" s="24">
        <v>112.5</v>
      </c>
      <c r="BC410" s="24">
        <v>121.5</v>
      </c>
      <c r="BD410" s="24">
        <v>141.5</v>
      </c>
      <c r="BE410" s="24">
        <v>181.5</v>
      </c>
      <c r="BF410" s="24">
        <v>216.0</v>
      </c>
      <c r="BG410" s="24">
        <v>270.0</v>
      </c>
      <c r="BH410" s="24">
        <v>286.0</v>
      </c>
      <c r="BI410" s="24">
        <v>231.5</v>
      </c>
      <c r="BJ410" s="24">
        <v>150.0</v>
      </c>
      <c r="BK410" s="24">
        <v>100.0</v>
      </c>
      <c r="BL410" s="24">
        <v>61.0</v>
      </c>
      <c r="BM410" s="24">
        <v>26.0</v>
      </c>
      <c r="BN410" s="24">
        <v>9.0</v>
      </c>
      <c r="BO410" s="24">
        <v>1.5</v>
      </c>
      <c r="BP410" s="24">
        <v>0.0</v>
      </c>
      <c r="BQ410" s="24">
        <v>2129.5</v>
      </c>
      <c r="BR410" s="24">
        <v>31.5</v>
      </c>
      <c r="BS410" s="24">
        <v>55.0</v>
      </c>
      <c r="BT410" s="24">
        <v>53.5</v>
      </c>
      <c r="BU410" s="24">
        <v>58.5</v>
      </c>
      <c r="BV410" s="24">
        <v>104.5</v>
      </c>
      <c r="BW410" s="24">
        <v>165.5</v>
      </c>
      <c r="BX410" s="24">
        <v>146.0</v>
      </c>
      <c r="BY410" s="24">
        <v>126.5</v>
      </c>
      <c r="BZ410" s="24">
        <v>125.0</v>
      </c>
      <c r="CA410" s="24">
        <v>151.0</v>
      </c>
      <c r="CB410" s="24">
        <v>170.5</v>
      </c>
      <c r="CC410" s="24">
        <v>174.0</v>
      </c>
      <c r="CD410" s="24">
        <v>198.5</v>
      </c>
      <c r="CE410" s="24">
        <v>177.0</v>
      </c>
      <c r="CF410" s="24">
        <v>126.5</v>
      </c>
      <c r="CG410" s="24">
        <v>113.5</v>
      </c>
      <c r="CH410" s="24">
        <v>70.5</v>
      </c>
      <c r="CI410" s="24">
        <v>44.0</v>
      </c>
      <c r="CJ410" s="24">
        <v>30.0</v>
      </c>
      <c r="CK410" s="24">
        <v>7.5</v>
      </c>
      <c r="CL410" s="24">
        <v>0.5</v>
      </c>
      <c r="CM410" s="24">
        <v>185.0</v>
      </c>
      <c r="CN410" s="24">
        <v>368.0</v>
      </c>
      <c r="CO410" s="24">
        <v>196.0</v>
      </c>
      <c r="CP410" s="24">
        <v>172.0</v>
      </c>
      <c r="CQ410" s="24">
        <v>0.0</v>
      </c>
      <c r="CR410" s="24">
        <v>40.0</v>
      </c>
      <c r="CS410" s="24">
        <v>29.0</v>
      </c>
      <c r="CT410" s="24">
        <v>11.0</v>
      </c>
      <c r="CU410" s="24">
        <v>0.0</v>
      </c>
      <c r="CV410" s="24">
        <v>25.0</v>
      </c>
      <c r="CW410" s="24">
        <v>21.0</v>
      </c>
      <c r="CX410" s="24">
        <v>0.0</v>
      </c>
      <c r="CY410" s="24">
        <v>13272.0</v>
      </c>
      <c r="CZ410" s="24">
        <v>2.0</v>
      </c>
      <c r="DA410" s="24">
        <v>5268.0</v>
      </c>
      <c r="DB410" s="24">
        <v>53.0</v>
      </c>
      <c r="DC410" s="24">
        <v>3.0</v>
      </c>
      <c r="DD410" s="24">
        <v>85.0</v>
      </c>
      <c r="DE410" s="24">
        <v>142.0</v>
      </c>
      <c r="DF410" s="24">
        <v>0.0</v>
      </c>
      <c r="DG410" s="24">
        <v>0.0</v>
      </c>
      <c r="DH410" s="24">
        <v>20.0</v>
      </c>
      <c r="DI410" s="24">
        <v>644.0</v>
      </c>
      <c r="DJ410" s="24">
        <v>6182.0</v>
      </c>
      <c r="DK410" s="24">
        <v>873.0</v>
      </c>
      <c r="DL410" s="24">
        <v>0.0</v>
      </c>
      <c r="DM410" s="53">
        <v>177.5</v>
      </c>
      <c r="DN410" s="54"/>
    </row>
    <row r="411">
      <c r="A411" s="48" t="s">
        <v>1024</v>
      </c>
      <c r="B411" s="49" t="s">
        <v>1025</v>
      </c>
      <c r="C411" s="24">
        <v>47.8</v>
      </c>
      <c r="D411" s="24">
        <v>47.1</v>
      </c>
      <c r="E411" s="24">
        <v>48.5</v>
      </c>
      <c r="F411" s="50">
        <v>8218.0</v>
      </c>
      <c r="G411" s="50">
        <v>3896.0</v>
      </c>
      <c r="H411" s="50">
        <v>1980.0</v>
      </c>
      <c r="I411" s="50">
        <v>1310.0</v>
      </c>
      <c r="J411" s="24">
        <v>798.0</v>
      </c>
      <c r="K411" s="24">
        <v>185.0</v>
      </c>
      <c r="L411" s="24">
        <v>40.0</v>
      </c>
      <c r="M411" s="24">
        <v>6.0</v>
      </c>
      <c r="N411" s="24">
        <v>2.0</v>
      </c>
      <c r="O411" s="24">
        <v>1.0</v>
      </c>
      <c r="P411" s="24">
        <v>0.0</v>
      </c>
      <c r="Q411" s="50">
        <v>7359.0</v>
      </c>
      <c r="R411" s="50">
        <v>2695.0</v>
      </c>
      <c r="S411" s="50">
        <v>2045.0</v>
      </c>
      <c r="T411" s="50">
        <v>1426.0</v>
      </c>
      <c r="U411" s="24">
        <v>927.0</v>
      </c>
      <c r="V411" s="24">
        <v>215.0</v>
      </c>
      <c r="W411" s="24">
        <v>43.0</v>
      </c>
      <c r="X411" s="24">
        <v>8.0</v>
      </c>
      <c r="Y411" s="24">
        <v>16529.0</v>
      </c>
      <c r="Z411" s="24">
        <v>331.0</v>
      </c>
      <c r="AA411" s="24">
        <v>412.0</v>
      </c>
      <c r="AB411" s="24">
        <v>457.5</v>
      </c>
      <c r="AC411" s="24">
        <v>645.5</v>
      </c>
      <c r="AD411" s="24">
        <v>998.0</v>
      </c>
      <c r="AE411" s="24">
        <v>1235.5</v>
      </c>
      <c r="AF411" s="24">
        <v>1037.0</v>
      </c>
      <c r="AG411" s="24">
        <v>1031.5</v>
      </c>
      <c r="AH411" s="24">
        <v>1028.0</v>
      </c>
      <c r="AI411" s="24">
        <v>1267.0</v>
      </c>
      <c r="AJ411" s="24">
        <v>1589.5</v>
      </c>
      <c r="AK411" s="24">
        <v>1613.0</v>
      </c>
      <c r="AL411" s="24">
        <v>1600.5</v>
      </c>
      <c r="AM411" s="24">
        <v>1176.0</v>
      </c>
      <c r="AN411" s="24">
        <v>857.5</v>
      </c>
      <c r="AO411" s="24">
        <v>594.0</v>
      </c>
      <c r="AP411" s="24">
        <v>373.5</v>
      </c>
      <c r="AQ411" s="24">
        <v>194.0</v>
      </c>
      <c r="AR411" s="24">
        <v>75.5</v>
      </c>
      <c r="AS411" s="24">
        <v>11.0</v>
      </c>
      <c r="AT411" s="24">
        <v>1.5</v>
      </c>
      <c r="AU411" s="24">
        <v>8291.0</v>
      </c>
      <c r="AV411" s="24">
        <v>192.0</v>
      </c>
      <c r="AW411" s="24">
        <v>198.0</v>
      </c>
      <c r="AX411" s="24">
        <v>207.5</v>
      </c>
      <c r="AY411" s="24">
        <v>293.5</v>
      </c>
      <c r="AZ411" s="24">
        <v>511.0</v>
      </c>
      <c r="BA411" s="24">
        <v>636.0</v>
      </c>
      <c r="BB411" s="24">
        <v>567.5</v>
      </c>
      <c r="BC411" s="24">
        <v>553.5</v>
      </c>
      <c r="BD411" s="24">
        <v>557.0</v>
      </c>
      <c r="BE411" s="24">
        <v>626.5</v>
      </c>
      <c r="BF411" s="24">
        <v>780.5</v>
      </c>
      <c r="BG411" s="24">
        <v>834.5</v>
      </c>
      <c r="BH411" s="24">
        <v>847.5</v>
      </c>
      <c r="BI411" s="24">
        <v>561.5</v>
      </c>
      <c r="BJ411" s="24">
        <v>412.5</v>
      </c>
      <c r="BK411" s="24">
        <v>265.5</v>
      </c>
      <c r="BL411" s="24">
        <v>160.0</v>
      </c>
      <c r="BM411" s="24">
        <v>71.0</v>
      </c>
      <c r="BN411" s="24">
        <v>15.5</v>
      </c>
      <c r="BO411" s="24">
        <v>0.0</v>
      </c>
      <c r="BP411" s="24">
        <v>0.0</v>
      </c>
      <c r="BQ411" s="24">
        <v>8238.0</v>
      </c>
      <c r="BR411" s="24">
        <v>139.0</v>
      </c>
      <c r="BS411" s="24">
        <v>214.0</v>
      </c>
      <c r="BT411" s="24">
        <v>250.0</v>
      </c>
      <c r="BU411" s="24">
        <v>352.0</v>
      </c>
      <c r="BV411" s="24">
        <v>487.0</v>
      </c>
      <c r="BW411" s="24">
        <v>599.5</v>
      </c>
      <c r="BX411" s="24">
        <v>469.5</v>
      </c>
      <c r="BY411" s="24">
        <v>478.0</v>
      </c>
      <c r="BZ411" s="24">
        <v>471.0</v>
      </c>
      <c r="CA411" s="24">
        <v>640.5</v>
      </c>
      <c r="CB411" s="24">
        <v>809.0</v>
      </c>
      <c r="CC411" s="24">
        <v>778.5</v>
      </c>
      <c r="CD411" s="24">
        <v>753.0</v>
      </c>
      <c r="CE411" s="24">
        <v>614.5</v>
      </c>
      <c r="CF411" s="24">
        <v>445.0</v>
      </c>
      <c r="CG411" s="24">
        <v>328.5</v>
      </c>
      <c r="CH411" s="24">
        <v>213.5</v>
      </c>
      <c r="CI411" s="24">
        <v>123.0</v>
      </c>
      <c r="CJ411" s="24">
        <v>60.0</v>
      </c>
      <c r="CK411" s="24">
        <v>11.0</v>
      </c>
      <c r="CL411" s="24">
        <v>1.5</v>
      </c>
      <c r="CM411" s="24">
        <v>175.0</v>
      </c>
      <c r="CN411" s="24">
        <v>343.0</v>
      </c>
      <c r="CO411" s="24">
        <v>162.0</v>
      </c>
      <c r="CP411" s="24">
        <v>181.0</v>
      </c>
      <c r="CQ411" s="24">
        <v>0.0</v>
      </c>
      <c r="CR411" s="24">
        <v>7.0</v>
      </c>
      <c r="CS411" s="24">
        <v>0.0</v>
      </c>
      <c r="CT411" s="24">
        <v>7.0</v>
      </c>
      <c r="CU411" s="24">
        <v>0.0</v>
      </c>
      <c r="CV411" s="24">
        <v>184.0</v>
      </c>
      <c r="CW411" s="24">
        <v>83.0</v>
      </c>
      <c r="CX411" s="24">
        <v>101.0</v>
      </c>
      <c r="CY411" s="24">
        <v>5203.0</v>
      </c>
      <c r="CZ411" s="24">
        <v>3.0</v>
      </c>
      <c r="DA411" s="24">
        <v>1892.0</v>
      </c>
      <c r="DB411" s="24">
        <v>3.0</v>
      </c>
      <c r="DC411" s="24">
        <v>2.0</v>
      </c>
      <c r="DD411" s="24">
        <v>1191.0</v>
      </c>
      <c r="DE411" s="24">
        <v>45.0</v>
      </c>
      <c r="DF411" s="24">
        <v>0.0</v>
      </c>
      <c r="DG411" s="24">
        <v>4.0</v>
      </c>
      <c r="DH411" s="24">
        <v>1.0</v>
      </c>
      <c r="DI411" s="24">
        <v>88.0</v>
      </c>
      <c r="DJ411" s="24">
        <v>692.0</v>
      </c>
      <c r="DK411" s="24">
        <v>1281.0</v>
      </c>
      <c r="DL411" s="24">
        <v>1.0</v>
      </c>
      <c r="DM411" s="53">
        <v>117.1</v>
      </c>
      <c r="DN411" s="54"/>
    </row>
    <row r="412">
      <c r="A412" s="48" t="s">
        <v>1024</v>
      </c>
      <c r="B412" s="49" t="s">
        <v>1026</v>
      </c>
      <c r="C412" s="24">
        <v>44.8</v>
      </c>
      <c r="D412" s="24">
        <v>44.2</v>
      </c>
      <c r="E412" s="24">
        <v>45.4</v>
      </c>
      <c r="F412" s="50">
        <v>17275.0</v>
      </c>
      <c r="G412" s="50">
        <v>8105.0</v>
      </c>
      <c r="H412" s="50">
        <v>3908.0</v>
      </c>
      <c r="I412" s="50">
        <v>2669.0</v>
      </c>
      <c r="J412" s="50">
        <v>2028.0</v>
      </c>
      <c r="K412" s="24">
        <v>459.0</v>
      </c>
      <c r="L412" s="24">
        <v>73.0</v>
      </c>
      <c r="M412" s="24">
        <v>25.0</v>
      </c>
      <c r="N412" s="24">
        <v>6.0</v>
      </c>
      <c r="O412" s="24">
        <v>0.0</v>
      </c>
      <c r="P412" s="24">
        <v>2.0</v>
      </c>
      <c r="Q412" s="50">
        <v>12860.0</v>
      </c>
      <c r="R412" s="50">
        <v>4734.0</v>
      </c>
      <c r="S412" s="50">
        <v>3518.0</v>
      </c>
      <c r="T412" s="50">
        <v>2403.0</v>
      </c>
      <c r="U412" s="50">
        <v>1682.0</v>
      </c>
      <c r="V412" s="24">
        <v>406.0</v>
      </c>
      <c r="W412" s="24">
        <v>93.0</v>
      </c>
      <c r="X412" s="24">
        <v>24.0</v>
      </c>
      <c r="Y412" s="24">
        <v>30861.5</v>
      </c>
      <c r="Z412" s="24">
        <v>792.0</v>
      </c>
      <c r="AA412" s="24">
        <v>886.0</v>
      </c>
      <c r="AB412" s="24">
        <v>873.5</v>
      </c>
      <c r="AC412" s="24">
        <v>1078.5</v>
      </c>
      <c r="AD412" s="24">
        <v>1702.5</v>
      </c>
      <c r="AE412" s="24">
        <v>2487.5</v>
      </c>
      <c r="AF412" s="24">
        <v>2180.5</v>
      </c>
      <c r="AG412" s="24">
        <v>2138.5</v>
      </c>
      <c r="AH412" s="24">
        <v>2079.5</v>
      </c>
      <c r="AI412" s="24">
        <v>2137.5</v>
      </c>
      <c r="AJ412" s="24">
        <v>2682.5</v>
      </c>
      <c r="AK412" s="24">
        <v>2902.0</v>
      </c>
      <c r="AL412" s="24">
        <v>2974.5</v>
      </c>
      <c r="AM412" s="24">
        <v>2167.5</v>
      </c>
      <c r="AN412" s="24">
        <v>1507.0</v>
      </c>
      <c r="AO412" s="24">
        <v>1093.0</v>
      </c>
      <c r="AP412" s="24">
        <v>693.5</v>
      </c>
      <c r="AQ412" s="24">
        <v>339.5</v>
      </c>
      <c r="AR412" s="24">
        <v>114.5</v>
      </c>
      <c r="AS412" s="24">
        <v>27.5</v>
      </c>
      <c r="AT412" s="24">
        <v>4.0</v>
      </c>
      <c r="AU412" s="24">
        <v>15483.0</v>
      </c>
      <c r="AV412" s="24">
        <v>395.0</v>
      </c>
      <c r="AW412" s="24">
        <v>460.0</v>
      </c>
      <c r="AX412" s="24">
        <v>422.0</v>
      </c>
      <c r="AY412" s="24">
        <v>553.5</v>
      </c>
      <c r="AZ412" s="24">
        <v>842.0</v>
      </c>
      <c r="BA412" s="24">
        <v>1268.5</v>
      </c>
      <c r="BB412" s="24">
        <v>1144.5</v>
      </c>
      <c r="BC412" s="24">
        <v>1105.5</v>
      </c>
      <c r="BD412" s="24">
        <v>1114.5</v>
      </c>
      <c r="BE412" s="24">
        <v>1157.0</v>
      </c>
      <c r="BF412" s="24">
        <v>1337.5</v>
      </c>
      <c r="BG412" s="24">
        <v>1473.5</v>
      </c>
      <c r="BH412" s="24">
        <v>1500.0</v>
      </c>
      <c r="BI412" s="24">
        <v>1073.0</v>
      </c>
      <c r="BJ412" s="24">
        <v>738.5</v>
      </c>
      <c r="BK412" s="24">
        <v>493.0</v>
      </c>
      <c r="BL412" s="24">
        <v>264.0</v>
      </c>
      <c r="BM412" s="24">
        <v>107.5</v>
      </c>
      <c r="BN412" s="24">
        <v>28.0</v>
      </c>
      <c r="BO412" s="24">
        <v>4.5</v>
      </c>
      <c r="BP412" s="24">
        <v>1.0</v>
      </c>
      <c r="BQ412" s="24">
        <v>15378.5</v>
      </c>
      <c r="BR412" s="24">
        <v>397.0</v>
      </c>
      <c r="BS412" s="24">
        <v>426.0</v>
      </c>
      <c r="BT412" s="24">
        <v>451.5</v>
      </c>
      <c r="BU412" s="24">
        <v>525.0</v>
      </c>
      <c r="BV412" s="24">
        <v>860.5</v>
      </c>
      <c r="BW412" s="24">
        <v>1219.0</v>
      </c>
      <c r="BX412" s="24">
        <v>1036.0</v>
      </c>
      <c r="BY412" s="24">
        <v>1033.0</v>
      </c>
      <c r="BZ412" s="24">
        <v>965.0</v>
      </c>
      <c r="CA412" s="24">
        <v>980.5</v>
      </c>
      <c r="CB412" s="24">
        <v>1345.0</v>
      </c>
      <c r="CC412" s="24">
        <v>1428.5</v>
      </c>
      <c r="CD412" s="24">
        <v>1474.5</v>
      </c>
      <c r="CE412" s="24">
        <v>1094.5</v>
      </c>
      <c r="CF412" s="24">
        <v>768.5</v>
      </c>
      <c r="CG412" s="24">
        <v>600.0</v>
      </c>
      <c r="CH412" s="24">
        <v>429.5</v>
      </c>
      <c r="CI412" s="24">
        <v>232.0</v>
      </c>
      <c r="CJ412" s="24">
        <v>86.5</v>
      </c>
      <c r="CK412" s="24">
        <v>23.0</v>
      </c>
      <c r="CL412" s="24">
        <v>3.0</v>
      </c>
      <c r="CM412" s="24">
        <v>197.0</v>
      </c>
      <c r="CN412" s="24">
        <v>330.0</v>
      </c>
      <c r="CO412" s="24">
        <v>146.0</v>
      </c>
      <c r="CP412" s="24">
        <v>184.0</v>
      </c>
      <c r="CQ412" s="24">
        <v>0.0</v>
      </c>
      <c r="CR412" s="24">
        <v>30.0</v>
      </c>
      <c r="CS412" s="24">
        <v>13.0</v>
      </c>
      <c r="CT412" s="24">
        <v>17.0</v>
      </c>
      <c r="CU412" s="24">
        <v>0.0</v>
      </c>
      <c r="CV412" s="24">
        <v>252.0</v>
      </c>
      <c r="CW412" s="24">
        <v>68.0</v>
      </c>
      <c r="CX412" s="24">
        <v>184.0</v>
      </c>
      <c r="CY412" s="24">
        <v>10105.0</v>
      </c>
      <c r="CZ412" s="24">
        <v>4.0</v>
      </c>
      <c r="DA412" s="24">
        <v>3820.0</v>
      </c>
      <c r="DB412" s="24">
        <v>13.0</v>
      </c>
      <c r="DC412" s="24">
        <v>4.0</v>
      </c>
      <c r="DD412" s="24">
        <v>1766.0</v>
      </c>
      <c r="DE412" s="24">
        <v>69.0</v>
      </c>
      <c r="DF412" s="24">
        <v>0.0</v>
      </c>
      <c r="DG412" s="24">
        <v>4.0</v>
      </c>
      <c r="DH412" s="24">
        <v>3.0</v>
      </c>
      <c r="DI412" s="24">
        <v>222.0</v>
      </c>
      <c r="DJ412" s="24">
        <v>1443.0</v>
      </c>
      <c r="DK412" s="24">
        <v>2753.0</v>
      </c>
      <c r="DL412" s="24">
        <v>4.0</v>
      </c>
      <c r="DM412" s="53">
        <v>117.1</v>
      </c>
      <c r="DN412" s="54"/>
    </row>
    <row r="413">
      <c r="A413" s="48" t="s">
        <v>1024</v>
      </c>
      <c r="B413" s="49" t="s">
        <v>1027</v>
      </c>
      <c r="C413" s="24">
        <v>46.6</v>
      </c>
      <c r="D413" s="24">
        <v>45.8</v>
      </c>
      <c r="E413" s="24">
        <v>47.4</v>
      </c>
      <c r="F413" s="50">
        <v>12274.0</v>
      </c>
      <c r="G413" s="50">
        <v>5968.0</v>
      </c>
      <c r="H413" s="50">
        <v>2829.0</v>
      </c>
      <c r="I413" s="50">
        <v>1887.0</v>
      </c>
      <c r="J413" s="50">
        <v>1233.0</v>
      </c>
      <c r="K413" s="24">
        <v>290.0</v>
      </c>
      <c r="L413" s="24">
        <v>50.0</v>
      </c>
      <c r="M413" s="24">
        <v>11.0</v>
      </c>
      <c r="N413" s="24">
        <v>5.0</v>
      </c>
      <c r="O413" s="24">
        <v>1.0</v>
      </c>
      <c r="P413" s="24">
        <v>0.0</v>
      </c>
      <c r="Q413" s="50">
        <v>10689.0</v>
      </c>
      <c r="R413" s="50">
        <v>3974.0</v>
      </c>
      <c r="S413" s="50">
        <v>2905.0</v>
      </c>
      <c r="T413" s="50">
        <v>2009.0</v>
      </c>
      <c r="U413" s="50">
        <v>1377.0</v>
      </c>
      <c r="V413" s="24">
        <v>337.0</v>
      </c>
      <c r="W413" s="24">
        <v>69.0</v>
      </c>
      <c r="X413" s="24">
        <v>18.0</v>
      </c>
      <c r="Y413" s="24">
        <v>24172.0</v>
      </c>
      <c r="Z413" s="24">
        <v>525.5</v>
      </c>
      <c r="AA413" s="24">
        <v>686.0</v>
      </c>
      <c r="AB413" s="24">
        <v>713.5</v>
      </c>
      <c r="AC413" s="24">
        <v>814.5</v>
      </c>
      <c r="AD413" s="24">
        <v>1407.5</v>
      </c>
      <c r="AE413" s="24">
        <v>1886.5</v>
      </c>
      <c r="AF413" s="24">
        <v>1668.5</v>
      </c>
      <c r="AG413" s="24">
        <v>1579.5</v>
      </c>
      <c r="AH413" s="24">
        <v>1718.5</v>
      </c>
      <c r="AI413" s="24">
        <v>1818.0</v>
      </c>
      <c r="AJ413" s="24">
        <v>2337.0</v>
      </c>
      <c r="AK413" s="24">
        <v>2427.0</v>
      </c>
      <c r="AL413" s="24">
        <v>2160.0</v>
      </c>
      <c r="AM413" s="24">
        <v>1542.5</v>
      </c>
      <c r="AN413" s="24">
        <v>1142.0</v>
      </c>
      <c r="AO413" s="24">
        <v>883.5</v>
      </c>
      <c r="AP413" s="24">
        <v>517.0</v>
      </c>
      <c r="AQ413" s="24">
        <v>238.5</v>
      </c>
      <c r="AR413" s="24">
        <v>85.0</v>
      </c>
      <c r="AS413" s="24">
        <v>19.5</v>
      </c>
      <c r="AT413" s="24">
        <v>2.0</v>
      </c>
      <c r="AU413" s="24">
        <v>12031.5</v>
      </c>
      <c r="AV413" s="24">
        <v>267.5</v>
      </c>
      <c r="AW413" s="24">
        <v>352.0</v>
      </c>
      <c r="AX413" s="24">
        <v>358.0</v>
      </c>
      <c r="AY413" s="24">
        <v>400.5</v>
      </c>
      <c r="AZ413" s="24">
        <v>707.0</v>
      </c>
      <c r="BA413" s="24">
        <v>931.5</v>
      </c>
      <c r="BB413" s="24">
        <v>856.0</v>
      </c>
      <c r="BC413" s="24">
        <v>847.0</v>
      </c>
      <c r="BD413" s="24">
        <v>935.0</v>
      </c>
      <c r="BE413" s="24">
        <v>935.5</v>
      </c>
      <c r="BF413" s="24">
        <v>1199.0</v>
      </c>
      <c r="BG413" s="24">
        <v>1221.0</v>
      </c>
      <c r="BH413" s="24">
        <v>1071.0</v>
      </c>
      <c r="BI413" s="24">
        <v>724.0</v>
      </c>
      <c r="BJ413" s="24">
        <v>524.0</v>
      </c>
      <c r="BK413" s="24">
        <v>388.0</v>
      </c>
      <c r="BL413" s="24">
        <v>211.0</v>
      </c>
      <c r="BM413" s="24">
        <v>80.5</v>
      </c>
      <c r="BN413" s="24">
        <v>22.5</v>
      </c>
      <c r="BO413" s="24">
        <v>0.5</v>
      </c>
      <c r="BP413" s="24">
        <v>0.0</v>
      </c>
      <c r="BQ413" s="24">
        <v>12140.5</v>
      </c>
      <c r="BR413" s="24">
        <v>258.0</v>
      </c>
      <c r="BS413" s="24">
        <v>334.0</v>
      </c>
      <c r="BT413" s="24">
        <v>355.5</v>
      </c>
      <c r="BU413" s="24">
        <v>414.0</v>
      </c>
      <c r="BV413" s="24">
        <v>700.5</v>
      </c>
      <c r="BW413" s="24">
        <v>955.0</v>
      </c>
      <c r="BX413" s="24">
        <v>812.5</v>
      </c>
      <c r="BY413" s="24">
        <v>732.5</v>
      </c>
      <c r="BZ413" s="24">
        <v>783.5</v>
      </c>
      <c r="CA413" s="24">
        <v>882.5</v>
      </c>
      <c r="CB413" s="24">
        <v>1138.0</v>
      </c>
      <c r="CC413" s="24">
        <v>1206.0</v>
      </c>
      <c r="CD413" s="24">
        <v>1089.0</v>
      </c>
      <c r="CE413" s="24">
        <v>818.5</v>
      </c>
      <c r="CF413" s="24">
        <v>618.0</v>
      </c>
      <c r="CG413" s="24">
        <v>495.5</v>
      </c>
      <c r="CH413" s="24">
        <v>306.0</v>
      </c>
      <c r="CI413" s="24">
        <v>158.0</v>
      </c>
      <c r="CJ413" s="24">
        <v>62.5</v>
      </c>
      <c r="CK413" s="24">
        <v>19.0</v>
      </c>
      <c r="CL413" s="24">
        <v>2.0</v>
      </c>
      <c r="CM413" s="24">
        <v>206.0</v>
      </c>
      <c r="CN413" s="24">
        <v>330.0</v>
      </c>
      <c r="CO413" s="24">
        <v>152.0</v>
      </c>
      <c r="CP413" s="24">
        <v>178.0</v>
      </c>
      <c r="CQ413" s="24">
        <v>0.0</v>
      </c>
      <c r="CR413" s="24">
        <v>6.0</v>
      </c>
      <c r="CS413" s="24">
        <v>5.0</v>
      </c>
      <c r="CT413" s="24">
        <v>0.0</v>
      </c>
      <c r="CU413" s="24">
        <v>0.0</v>
      </c>
      <c r="CV413" s="24">
        <v>34.0</v>
      </c>
      <c r="CW413" s="24">
        <v>0.0</v>
      </c>
      <c r="CX413" s="24">
        <v>33.0</v>
      </c>
      <c r="CY413" s="24">
        <v>7373.0</v>
      </c>
      <c r="CZ413" s="24">
        <v>35.0</v>
      </c>
      <c r="DA413" s="24">
        <v>2985.0</v>
      </c>
      <c r="DB413" s="24">
        <v>12.0</v>
      </c>
      <c r="DC413" s="24">
        <v>2.0</v>
      </c>
      <c r="DD413" s="24">
        <v>921.0</v>
      </c>
      <c r="DE413" s="24">
        <v>48.0</v>
      </c>
      <c r="DF413" s="24">
        <v>0.0</v>
      </c>
      <c r="DG413" s="24">
        <v>3.0</v>
      </c>
      <c r="DH413" s="24">
        <v>4.0</v>
      </c>
      <c r="DI413" s="24">
        <v>167.0</v>
      </c>
      <c r="DJ413" s="24">
        <v>1145.0</v>
      </c>
      <c r="DK413" s="24">
        <v>2049.0</v>
      </c>
      <c r="DL413" s="24">
        <v>2.0</v>
      </c>
      <c r="DM413" s="53">
        <v>117.1</v>
      </c>
      <c r="DN413" s="54"/>
    </row>
    <row r="414">
      <c r="A414" s="48" t="s">
        <v>1024</v>
      </c>
      <c r="B414" s="49" t="s">
        <v>1028</v>
      </c>
      <c r="C414" s="24">
        <v>47.0</v>
      </c>
      <c r="D414" s="24">
        <v>46.0</v>
      </c>
      <c r="E414" s="24">
        <v>48.0</v>
      </c>
      <c r="F414" s="50">
        <v>12661.0</v>
      </c>
      <c r="G414" s="50">
        <v>6118.0</v>
      </c>
      <c r="H414" s="50">
        <v>3092.0</v>
      </c>
      <c r="I414" s="50">
        <v>1901.0</v>
      </c>
      <c r="J414" s="50">
        <v>1244.0</v>
      </c>
      <c r="K414" s="24">
        <v>242.0</v>
      </c>
      <c r="L414" s="24">
        <v>51.0</v>
      </c>
      <c r="M414" s="24">
        <v>11.0</v>
      </c>
      <c r="N414" s="24">
        <v>1.0</v>
      </c>
      <c r="O414" s="24">
        <v>1.0</v>
      </c>
      <c r="P414" s="24">
        <v>0.0</v>
      </c>
      <c r="Q414" s="50">
        <v>11263.0</v>
      </c>
      <c r="R414" s="50">
        <v>4347.0</v>
      </c>
      <c r="S414" s="50">
        <v>3099.0</v>
      </c>
      <c r="T414" s="50">
        <v>2085.0</v>
      </c>
      <c r="U414" s="50">
        <v>1369.0</v>
      </c>
      <c r="V414" s="24">
        <v>277.0</v>
      </c>
      <c r="W414" s="24">
        <v>66.0</v>
      </c>
      <c r="X414" s="24">
        <v>20.0</v>
      </c>
      <c r="Y414" s="24">
        <v>24857.0</v>
      </c>
      <c r="Z414" s="24">
        <v>502.0</v>
      </c>
      <c r="AA414" s="24">
        <v>557.5</v>
      </c>
      <c r="AB414" s="24">
        <v>611.5</v>
      </c>
      <c r="AC414" s="24">
        <v>822.0</v>
      </c>
      <c r="AD414" s="24">
        <v>1519.0</v>
      </c>
      <c r="AE414" s="24">
        <v>2186.0</v>
      </c>
      <c r="AF414" s="24">
        <v>1860.0</v>
      </c>
      <c r="AG414" s="24">
        <v>1660.0</v>
      </c>
      <c r="AH414" s="24">
        <v>1582.5</v>
      </c>
      <c r="AI414" s="24">
        <v>1793.5</v>
      </c>
      <c r="AJ414" s="24">
        <v>2313.0</v>
      </c>
      <c r="AK414" s="24">
        <v>2262.5</v>
      </c>
      <c r="AL414" s="24">
        <v>2318.5</v>
      </c>
      <c r="AM414" s="24">
        <v>1697.5</v>
      </c>
      <c r="AN414" s="24">
        <v>1282.5</v>
      </c>
      <c r="AO414" s="24">
        <v>947.5</v>
      </c>
      <c r="AP414" s="24">
        <v>593.0</v>
      </c>
      <c r="AQ414" s="24">
        <v>240.0</v>
      </c>
      <c r="AR414" s="24">
        <v>89.0</v>
      </c>
      <c r="AS414" s="24">
        <v>18.5</v>
      </c>
      <c r="AT414" s="24">
        <v>1.0</v>
      </c>
      <c r="AU414" s="24">
        <v>12325.5</v>
      </c>
      <c r="AV414" s="24">
        <v>246.0</v>
      </c>
      <c r="AW414" s="24">
        <v>295.5</v>
      </c>
      <c r="AX414" s="24">
        <v>318.5</v>
      </c>
      <c r="AY414" s="24">
        <v>426.0</v>
      </c>
      <c r="AZ414" s="24">
        <v>764.0</v>
      </c>
      <c r="BA414" s="24">
        <v>1095.5</v>
      </c>
      <c r="BB414" s="24">
        <v>990.5</v>
      </c>
      <c r="BC414" s="24">
        <v>884.5</v>
      </c>
      <c r="BD414" s="24">
        <v>864.0</v>
      </c>
      <c r="BE414" s="24">
        <v>902.5</v>
      </c>
      <c r="BF414" s="24">
        <v>1136.0</v>
      </c>
      <c r="BG414" s="24">
        <v>1097.5</v>
      </c>
      <c r="BH414" s="24">
        <v>1089.5</v>
      </c>
      <c r="BI414" s="24">
        <v>832.5</v>
      </c>
      <c r="BJ414" s="24">
        <v>606.5</v>
      </c>
      <c r="BK414" s="24">
        <v>408.0</v>
      </c>
      <c r="BL414" s="24">
        <v>262.0</v>
      </c>
      <c r="BM414" s="24">
        <v>76.5</v>
      </c>
      <c r="BN414" s="24">
        <v>23.0</v>
      </c>
      <c r="BO414" s="24">
        <v>6.5</v>
      </c>
      <c r="BP414" s="24">
        <v>0.5</v>
      </c>
      <c r="BQ414" s="24">
        <v>12531.5</v>
      </c>
      <c r="BR414" s="24">
        <v>256.0</v>
      </c>
      <c r="BS414" s="24">
        <v>262.0</v>
      </c>
      <c r="BT414" s="24">
        <v>293.0</v>
      </c>
      <c r="BU414" s="24">
        <v>396.0</v>
      </c>
      <c r="BV414" s="24">
        <v>755.0</v>
      </c>
      <c r="BW414" s="24">
        <v>1090.5</v>
      </c>
      <c r="BX414" s="24">
        <v>869.5</v>
      </c>
      <c r="BY414" s="24">
        <v>775.5</v>
      </c>
      <c r="BZ414" s="24">
        <v>718.5</v>
      </c>
      <c r="CA414" s="24">
        <v>891.0</v>
      </c>
      <c r="CB414" s="24">
        <v>1177.0</v>
      </c>
      <c r="CC414" s="24">
        <v>1165.0</v>
      </c>
      <c r="CD414" s="24">
        <v>1229.0</v>
      </c>
      <c r="CE414" s="24">
        <v>865.0</v>
      </c>
      <c r="CF414" s="24">
        <v>676.0</v>
      </c>
      <c r="CG414" s="24">
        <v>539.5</v>
      </c>
      <c r="CH414" s="24">
        <v>331.0</v>
      </c>
      <c r="CI414" s="24">
        <v>163.5</v>
      </c>
      <c r="CJ414" s="24">
        <v>66.0</v>
      </c>
      <c r="CK414" s="24">
        <v>12.0</v>
      </c>
      <c r="CL414" s="24">
        <v>0.5</v>
      </c>
      <c r="CM414" s="24">
        <v>231.0</v>
      </c>
      <c r="CN414" s="24">
        <v>416.0</v>
      </c>
      <c r="CO414" s="24">
        <v>198.0</v>
      </c>
      <c r="CP414" s="24">
        <v>218.0</v>
      </c>
      <c r="CQ414" s="24">
        <v>0.0</v>
      </c>
      <c r="CR414" s="24">
        <v>6.0</v>
      </c>
      <c r="CS414" s="24">
        <v>6.0</v>
      </c>
      <c r="CT414" s="24">
        <v>0.0</v>
      </c>
      <c r="CU414" s="24">
        <v>0.0</v>
      </c>
      <c r="CV414" s="24">
        <v>21.0</v>
      </c>
      <c r="CW414" s="24">
        <v>14.0</v>
      </c>
      <c r="CX414" s="24">
        <v>7.0</v>
      </c>
      <c r="CY414" s="24">
        <v>6173.0</v>
      </c>
      <c r="CZ414" s="24">
        <v>41.0</v>
      </c>
      <c r="DA414" s="24">
        <v>2406.0</v>
      </c>
      <c r="DB414" s="24">
        <v>5.0</v>
      </c>
      <c r="DC414" s="24">
        <v>4.0</v>
      </c>
      <c r="DD414" s="24">
        <v>637.0</v>
      </c>
      <c r="DE414" s="24">
        <v>23.0</v>
      </c>
      <c r="DF414" s="24">
        <v>0.0</v>
      </c>
      <c r="DG414" s="24">
        <v>4.0</v>
      </c>
      <c r="DH414" s="24">
        <v>1.0</v>
      </c>
      <c r="DI414" s="24">
        <v>144.0</v>
      </c>
      <c r="DJ414" s="24">
        <v>1043.0</v>
      </c>
      <c r="DK414" s="24">
        <v>1865.0</v>
      </c>
      <c r="DL414" s="24">
        <v>0.0</v>
      </c>
      <c r="DM414" s="53">
        <v>117.1</v>
      </c>
      <c r="DN414" s="54"/>
    </row>
    <row r="415">
      <c r="A415" s="48" t="s">
        <v>1024</v>
      </c>
      <c r="B415" s="49" t="s">
        <v>1029</v>
      </c>
      <c r="C415" s="24">
        <v>46.3</v>
      </c>
      <c r="D415" s="24">
        <v>45.1</v>
      </c>
      <c r="E415" s="24">
        <v>47.6</v>
      </c>
      <c r="F415" s="50">
        <v>9134.0</v>
      </c>
      <c r="G415" s="50">
        <v>3956.0</v>
      </c>
      <c r="H415" s="50">
        <v>2274.0</v>
      </c>
      <c r="I415" s="50">
        <v>1562.0</v>
      </c>
      <c r="J415" s="50">
        <v>1036.0</v>
      </c>
      <c r="K415" s="24">
        <v>246.0</v>
      </c>
      <c r="L415" s="24">
        <v>46.0</v>
      </c>
      <c r="M415" s="24">
        <v>14.0</v>
      </c>
      <c r="N415" s="24">
        <v>0.0</v>
      </c>
      <c r="O415" s="24">
        <v>0.0</v>
      </c>
      <c r="P415" s="24">
        <v>0.0</v>
      </c>
      <c r="Q415" s="50">
        <v>7843.0</v>
      </c>
      <c r="R415" s="50">
        <v>2678.0</v>
      </c>
      <c r="S415" s="50">
        <v>2240.0</v>
      </c>
      <c r="T415" s="50">
        <v>1554.0</v>
      </c>
      <c r="U415" s="50">
        <v>1049.0</v>
      </c>
      <c r="V415" s="24">
        <v>259.0</v>
      </c>
      <c r="W415" s="24">
        <v>45.0</v>
      </c>
      <c r="X415" s="24">
        <v>18.0</v>
      </c>
      <c r="Y415" s="24">
        <v>18687.5</v>
      </c>
      <c r="Z415" s="24">
        <v>459.5</v>
      </c>
      <c r="AA415" s="24">
        <v>566.5</v>
      </c>
      <c r="AB415" s="24">
        <v>573.0</v>
      </c>
      <c r="AC415" s="24">
        <v>616.5</v>
      </c>
      <c r="AD415" s="24">
        <v>1070.5</v>
      </c>
      <c r="AE415" s="24">
        <v>1386.0</v>
      </c>
      <c r="AF415" s="24">
        <v>1259.0</v>
      </c>
      <c r="AG415" s="24">
        <v>1373.5</v>
      </c>
      <c r="AH415" s="24">
        <v>1435.0</v>
      </c>
      <c r="AI415" s="24">
        <v>1443.5</v>
      </c>
      <c r="AJ415" s="24">
        <v>1659.5</v>
      </c>
      <c r="AK415" s="24">
        <v>1538.5</v>
      </c>
      <c r="AL415" s="24">
        <v>1635.0</v>
      </c>
      <c r="AM415" s="24">
        <v>1256.5</v>
      </c>
      <c r="AN415" s="24">
        <v>997.5</v>
      </c>
      <c r="AO415" s="24">
        <v>791.5</v>
      </c>
      <c r="AP415" s="24">
        <v>414.5</v>
      </c>
      <c r="AQ415" s="24">
        <v>144.0</v>
      </c>
      <c r="AR415" s="24">
        <v>52.5</v>
      </c>
      <c r="AS415" s="24">
        <v>12.5</v>
      </c>
      <c r="AT415" s="24">
        <v>2.5</v>
      </c>
      <c r="AU415" s="24">
        <v>9277.5</v>
      </c>
      <c r="AV415" s="24">
        <v>240.5</v>
      </c>
      <c r="AW415" s="24">
        <v>299.5</v>
      </c>
      <c r="AX415" s="24">
        <v>296.0</v>
      </c>
      <c r="AY415" s="24">
        <v>326.5</v>
      </c>
      <c r="AZ415" s="24">
        <v>539.0</v>
      </c>
      <c r="BA415" s="24">
        <v>734.0</v>
      </c>
      <c r="BB415" s="24">
        <v>646.5</v>
      </c>
      <c r="BC415" s="24">
        <v>728.0</v>
      </c>
      <c r="BD415" s="24">
        <v>751.5</v>
      </c>
      <c r="BE415" s="24">
        <v>769.0</v>
      </c>
      <c r="BF415" s="24">
        <v>813.5</v>
      </c>
      <c r="BG415" s="24">
        <v>765.5</v>
      </c>
      <c r="BH415" s="24">
        <v>791.0</v>
      </c>
      <c r="BI415" s="24">
        <v>566.0</v>
      </c>
      <c r="BJ415" s="24">
        <v>420.5</v>
      </c>
      <c r="BK415" s="24">
        <v>353.5</v>
      </c>
      <c r="BL415" s="24">
        <v>174.0</v>
      </c>
      <c r="BM415" s="24">
        <v>46.5</v>
      </c>
      <c r="BN415" s="24">
        <v>11.5</v>
      </c>
      <c r="BO415" s="24">
        <v>5.0</v>
      </c>
      <c r="BP415" s="24">
        <v>0.0</v>
      </c>
      <c r="BQ415" s="24">
        <v>9410.0</v>
      </c>
      <c r="BR415" s="24">
        <v>219.0</v>
      </c>
      <c r="BS415" s="24">
        <v>267.0</v>
      </c>
      <c r="BT415" s="24">
        <v>277.0</v>
      </c>
      <c r="BU415" s="24">
        <v>290.0</v>
      </c>
      <c r="BV415" s="24">
        <v>531.5</v>
      </c>
      <c r="BW415" s="24">
        <v>652.0</v>
      </c>
      <c r="BX415" s="24">
        <v>612.5</v>
      </c>
      <c r="BY415" s="24">
        <v>645.5</v>
      </c>
      <c r="BZ415" s="24">
        <v>683.5</v>
      </c>
      <c r="CA415" s="24">
        <v>674.5</v>
      </c>
      <c r="CB415" s="24">
        <v>846.0</v>
      </c>
      <c r="CC415" s="24">
        <v>773.0</v>
      </c>
      <c r="CD415" s="24">
        <v>844.0</v>
      </c>
      <c r="CE415" s="24">
        <v>690.5</v>
      </c>
      <c r="CF415" s="24">
        <v>577.0</v>
      </c>
      <c r="CG415" s="24">
        <v>438.0</v>
      </c>
      <c r="CH415" s="24">
        <v>240.5</v>
      </c>
      <c r="CI415" s="24">
        <v>97.5</v>
      </c>
      <c r="CJ415" s="24">
        <v>41.0</v>
      </c>
      <c r="CK415" s="24">
        <v>7.5</v>
      </c>
      <c r="CL415" s="24">
        <v>2.5</v>
      </c>
      <c r="CM415" s="24">
        <v>171.0</v>
      </c>
      <c r="CN415" s="24">
        <v>315.0</v>
      </c>
      <c r="CO415" s="24">
        <v>142.0</v>
      </c>
      <c r="CP415" s="24">
        <v>173.0</v>
      </c>
      <c r="CQ415" s="24">
        <v>0.0</v>
      </c>
      <c r="CR415" s="24">
        <v>17.0</v>
      </c>
      <c r="CS415" s="24">
        <v>14.0</v>
      </c>
      <c r="CT415" s="24">
        <v>0.0</v>
      </c>
      <c r="CU415" s="24">
        <v>0.0</v>
      </c>
      <c r="CV415" s="24">
        <v>106.0</v>
      </c>
      <c r="CW415" s="24">
        <v>102.0</v>
      </c>
      <c r="CX415" s="24">
        <v>0.0</v>
      </c>
      <c r="CY415" s="24">
        <v>5237.0</v>
      </c>
      <c r="CZ415" s="24">
        <v>169.0</v>
      </c>
      <c r="DA415" s="24">
        <v>1953.0</v>
      </c>
      <c r="DB415" s="24">
        <v>4.0</v>
      </c>
      <c r="DC415" s="24">
        <v>3.0</v>
      </c>
      <c r="DD415" s="24">
        <v>510.0</v>
      </c>
      <c r="DE415" s="24">
        <v>29.0</v>
      </c>
      <c r="DF415" s="24">
        <v>0.0</v>
      </c>
      <c r="DG415" s="24">
        <v>2.0</v>
      </c>
      <c r="DH415" s="24">
        <v>2.0</v>
      </c>
      <c r="DI415" s="24">
        <v>157.0</v>
      </c>
      <c r="DJ415" s="24">
        <v>882.0</v>
      </c>
      <c r="DK415" s="24">
        <v>1524.0</v>
      </c>
      <c r="DL415" s="24">
        <v>2.0</v>
      </c>
      <c r="DM415" s="53">
        <v>117.1</v>
      </c>
      <c r="DN415" s="54"/>
    </row>
    <row r="416">
      <c r="A416" s="48" t="s">
        <v>1024</v>
      </c>
      <c r="B416" s="49" t="s">
        <v>1030</v>
      </c>
      <c r="C416" s="24">
        <v>42.8</v>
      </c>
      <c r="D416" s="24">
        <v>42.2</v>
      </c>
      <c r="E416" s="24">
        <v>43.4</v>
      </c>
      <c r="F416" s="50">
        <v>6475.0</v>
      </c>
      <c r="G416" s="50">
        <v>2202.0</v>
      </c>
      <c r="H416" s="50">
        <v>1669.0</v>
      </c>
      <c r="I416" s="50">
        <v>1399.0</v>
      </c>
      <c r="J416" s="24">
        <v>968.0</v>
      </c>
      <c r="K416" s="24">
        <v>197.0</v>
      </c>
      <c r="L416" s="24">
        <v>31.0</v>
      </c>
      <c r="M416" s="24">
        <v>9.0</v>
      </c>
      <c r="N416" s="24">
        <v>0.0</v>
      </c>
      <c r="O416" s="24">
        <v>0.0</v>
      </c>
      <c r="P416" s="24">
        <v>0.0</v>
      </c>
      <c r="Q416" s="50">
        <v>5707.0</v>
      </c>
      <c r="R416" s="50">
        <v>1540.0</v>
      </c>
      <c r="S416" s="50">
        <v>1665.0</v>
      </c>
      <c r="T416" s="50">
        <v>1341.0</v>
      </c>
      <c r="U416" s="24">
        <v>943.0</v>
      </c>
      <c r="V416" s="24">
        <v>181.0</v>
      </c>
      <c r="W416" s="24">
        <v>29.0</v>
      </c>
      <c r="X416" s="24">
        <v>8.0</v>
      </c>
      <c r="Y416" s="24">
        <v>14505.0</v>
      </c>
      <c r="Z416" s="24">
        <v>732.0</v>
      </c>
      <c r="AA416" s="24">
        <v>603.5</v>
      </c>
      <c r="AB416" s="24">
        <v>409.5</v>
      </c>
      <c r="AC416" s="24">
        <v>479.5</v>
      </c>
      <c r="AD416" s="24">
        <v>745.5</v>
      </c>
      <c r="AE416" s="24">
        <v>1008.5</v>
      </c>
      <c r="AF416" s="24">
        <v>1173.0</v>
      </c>
      <c r="AG416" s="24">
        <v>1469.0</v>
      </c>
      <c r="AH416" s="24">
        <v>1185.5</v>
      </c>
      <c r="AI416" s="24">
        <v>1054.0</v>
      </c>
      <c r="AJ416" s="24">
        <v>1231.0</v>
      </c>
      <c r="AK416" s="24">
        <v>1155.0</v>
      </c>
      <c r="AL416" s="24">
        <v>1124.0</v>
      </c>
      <c r="AM416" s="24">
        <v>786.5</v>
      </c>
      <c r="AN416" s="24">
        <v>552.0</v>
      </c>
      <c r="AO416" s="24">
        <v>423.5</v>
      </c>
      <c r="AP416" s="24">
        <v>241.5</v>
      </c>
      <c r="AQ416" s="24">
        <v>101.0</v>
      </c>
      <c r="AR416" s="24">
        <v>24.5</v>
      </c>
      <c r="AS416" s="24">
        <v>5.5</v>
      </c>
      <c r="AT416" s="24">
        <v>0.5</v>
      </c>
      <c r="AU416" s="24">
        <v>7287.0</v>
      </c>
      <c r="AV416" s="24">
        <v>360.5</v>
      </c>
      <c r="AW416" s="24">
        <v>303.0</v>
      </c>
      <c r="AX416" s="24">
        <v>208.5</v>
      </c>
      <c r="AY416" s="24">
        <v>251.0</v>
      </c>
      <c r="AZ416" s="24">
        <v>383.5</v>
      </c>
      <c r="BA416" s="24">
        <v>510.5</v>
      </c>
      <c r="BB416" s="24">
        <v>602.5</v>
      </c>
      <c r="BC416" s="24">
        <v>728.0</v>
      </c>
      <c r="BD416" s="24">
        <v>675.0</v>
      </c>
      <c r="BE416" s="24">
        <v>538.5</v>
      </c>
      <c r="BF416" s="24">
        <v>610.5</v>
      </c>
      <c r="BG416" s="24">
        <v>588.0</v>
      </c>
      <c r="BH416" s="24">
        <v>554.0</v>
      </c>
      <c r="BI416" s="24">
        <v>390.5</v>
      </c>
      <c r="BJ416" s="24">
        <v>259.5</v>
      </c>
      <c r="BK416" s="24">
        <v>190.0</v>
      </c>
      <c r="BL416" s="24">
        <v>94.5</v>
      </c>
      <c r="BM416" s="24">
        <v>31.0</v>
      </c>
      <c r="BN416" s="24">
        <v>7.0</v>
      </c>
      <c r="BO416" s="24">
        <v>1.0</v>
      </c>
      <c r="BP416" s="24">
        <v>0.0</v>
      </c>
      <c r="BQ416" s="24">
        <v>7218.0</v>
      </c>
      <c r="BR416" s="24">
        <v>371.5</v>
      </c>
      <c r="BS416" s="24">
        <v>300.5</v>
      </c>
      <c r="BT416" s="24">
        <v>201.0</v>
      </c>
      <c r="BU416" s="24">
        <v>228.5</v>
      </c>
      <c r="BV416" s="24">
        <v>362.0</v>
      </c>
      <c r="BW416" s="24">
        <v>498.0</v>
      </c>
      <c r="BX416" s="24">
        <v>570.5</v>
      </c>
      <c r="BY416" s="24">
        <v>741.0</v>
      </c>
      <c r="BZ416" s="24">
        <v>510.5</v>
      </c>
      <c r="CA416" s="24">
        <v>515.5</v>
      </c>
      <c r="CB416" s="24">
        <v>620.5</v>
      </c>
      <c r="CC416" s="24">
        <v>567.0</v>
      </c>
      <c r="CD416" s="24">
        <v>570.0</v>
      </c>
      <c r="CE416" s="24">
        <v>396.0</v>
      </c>
      <c r="CF416" s="24">
        <v>292.5</v>
      </c>
      <c r="CG416" s="24">
        <v>233.5</v>
      </c>
      <c r="CH416" s="24">
        <v>147.0</v>
      </c>
      <c r="CI416" s="24">
        <v>70.0</v>
      </c>
      <c r="CJ416" s="24">
        <v>17.5</v>
      </c>
      <c r="CK416" s="24">
        <v>4.5</v>
      </c>
      <c r="CL416" s="24">
        <v>0.5</v>
      </c>
      <c r="CM416" s="24">
        <v>57.0</v>
      </c>
      <c r="CN416" s="24">
        <v>93.0</v>
      </c>
      <c r="CO416" s="24">
        <v>41.0</v>
      </c>
      <c r="CP416" s="24">
        <v>52.0</v>
      </c>
      <c r="CQ416" s="24">
        <v>0.0</v>
      </c>
      <c r="CR416" s="24">
        <v>0.0</v>
      </c>
      <c r="CS416" s="24">
        <v>0.0</v>
      </c>
      <c r="CT416" s="24">
        <v>0.0</v>
      </c>
      <c r="CU416" s="24">
        <v>0.0</v>
      </c>
      <c r="CV416" s="24">
        <v>0.0</v>
      </c>
      <c r="CW416" s="24">
        <v>0.0</v>
      </c>
      <c r="CX416" s="24">
        <v>0.0</v>
      </c>
      <c r="CY416" s="24">
        <v>4639.0</v>
      </c>
      <c r="CZ416" s="24">
        <v>4.0</v>
      </c>
      <c r="DA416" s="24">
        <v>1676.0</v>
      </c>
      <c r="DB416" s="24">
        <v>3.0</v>
      </c>
      <c r="DC416" s="24">
        <v>0.0</v>
      </c>
      <c r="DD416" s="24">
        <v>468.0</v>
      </c>
      <c r="DE416" s="24">
        <v>21.0</v>
      </c>
      <c r="DF416" s="24">
        <v>0.0</v>
      </c>
      <c r="DG416" s="24">
        <v>1.0</v>
      </c>
      <c r="DH416" s="24">
        <v>4.0</v>
      </c>
      <c r="DI416" s="24">
        <v>177.0</v>
      </c>
      <c r="DJ416" s="24">
        <v>852.0</v>
      </c>
      <c r="DK416" s="24">
        <v>1428.0</v>
      </c>
      <c r="DL416" s="24">
        <v>5.0</v>
      </c>
      <c r="DM416" s="53">
        <v>117.1</v>
      </c>
      <c r="DN416" s="54"/>
    </row>
    <row r="417">
      <c r="A417" s="48" t="s">
        <v>1024</v>
      </c>
      <c r="B417" s="49" t="s">
        <v>1031</v>
      </c>
      <c r="C417" s="24">
        <v>46.4</v>
      </c>
      <c r="D417" s="24">
        <v>45.6</v>
      </c>
      <c r="E417" s="24">
        <v>47.3</v>
      </c>
      <c r="F417" s="50">
        <v>10585.0</v>
      </c>
      <c r="G417" s="50">
        <v>4678.0</v>
      </c>
      <c r="H417" s="50">
        <v>2624.0</v>
      </c>
      <c r="I417" s="50">
        <v>1760.0</v>
      </c>
      <c r="J417" s="50">
        <v>1205.0</v>
      </c>
      <c r="K417" s="24">
        <v>246.0</v>
      </c>
      <c r="L417" s="24">
        <v>55.0</v>
      </c>
      <c r="M417" s="24">
        <v>10.0</v>
      </c>
      <c r="N417" s="24">
        <v>6.0</v>
      </c>
      <c r="O417" s="24">
        <v>1.0</v>
      </c>
      <c r="P417" s="24">
        <v>0.0</v>
      </c>
      <c r="Q417" s="50">
        <v>9479.0</v>
      </c>
      <c r="R417" s="50">
        <v>3294.0</v>
      </c>
      <c r="S417" s="50">
        <v>2768.0</v>
      </c>
      <c r="T417" s="50">
        <v>1856.0</v>
      </c>
      <c r="U417" s="50">
        <v>1217.0</v>
      </c>
      <c r="V417" s="24">
        <v>259.0</v>
      </c>
      <c r="W417" s="24">
        <v>67.0</v>
      </c>
      <c r="X417" s="24">
        <v>18.0</v>
      </c>
      <c r="Y417" s="24">
        <v>21802.0</v>
      </c>
      <c r="Z417" s="24">
        <v>586.5</v>
      </c>
      <c r="AA417" s="24">
        <v>563.0</v>
      </c>
      <c r="AB417" s="24">
        <v>553.0</v>
      </c>
      <c r="AC417" s="24">
        <v>663.0</v>
      </c>
      <c r="AD417" s="24">
        <v>1205.5</v>
      </c>
      <c r="AE417" s="24">
        <v>1831.5</v>
      </c>
      <c r="AF417" s="24">
        <v>1741.0</v>
      </c>
      <c r="AG417" s="24">
        <v>1578.5</v>
      </c>
      <c r="AH417" s="24">
        <v>1479.5</v>
      </c>
      <c r="AI417" s="24">
        <v>1592.5</v>
      </c>
      <c r="AJ417" s="24">
        <v>1854.0</v>
      </c>
      <c r="AK417" s="24">
        <v>1926.5</v>
      </c>
      <c r="AL417" s="24">
        <v>2039.5</v>
      </c>
      <c r="AM417" s="24">
        <v>1504.5</v>
      </c>
      <c r="AN417" s="24">
        <v>1142.5</v>
      </c>
      <c r="AO417" s="24">
        <v>786.5</v>
      </c>
      <c r="AP417" s="24">
        <v>444.5</v>
      </c>
      <c r="AQ417" s="24">
        <v>224.0</v>
      </c>
      <c r="AR417" s="24">
        <v>71.5</v>
      </c>
      <c r="AS417" s="24">
        <v>14.5</v>
      </c>
      <c r="AT417" s="24">
        <v>0.0</v>
      </c>
      <c r="AU417" s="24">
        <v>10945.0</v>
      </c>
      <c r="AV417" s="24">
        <v>328.5</v>
      </c>
      <c r="AW417" s="24">
        <v>304.5</v>
      </c>
      <c r="AX417" s="24">
        <v>286.5</v>
      </c>
      <c r="AY417" s="24">
        <v>345.0</v>
      </c>
      <c r="AZ417" s="24">
        <v>619.0</v>
      </c>
      <c r="BA417" s="24">
        <v>920.0</v>
      </c>
      <c r="BB417" s="24">
        <v>860.5</v>
      </c>
      <c r="BC417" s="24">
        <v>848.0</v>
      </c>
      <c r="BD417" s="24">
        <v>791.0</v>
      </c>
      <c r="BE417" s="24">
        <v>846.5</v>
      </c>
      <c r="BF417" s="24">
        <v>936.0</v>
      </c>
      <c r="BG417" s="24">
        <v>914.5</v>
      </c>
      <c r="BH417" s="24">
        <v>1040.5</v>
      </c>
      <c r="BI417" s="24">
        <v>701.0</v>
      </c>
      <c r="BJ417" s="24">
        <v>543.5</v>
      </c>
      <c r="BK417" s="24">
        <v>379.5</v>
      </c>
      <c r="BL417" s="24">
        <v>189.0</v>
      </c>
      <c r="BM417" s="24">
        <v>74.5</v>
      </c>
      <c r="BN417" s="24">
        <v>14.0</v>
      </c>
      <c r="BO417" s="24">
        <v>3.0</v>
      </c>
      <c r="BP417" s="24">
        <v>0.0</v>
      </c>
      <c r="BQ417" s="24">
        <v>10857.0</v>
      </c>
      <c r="BR417" s="24">
        <v>258.0</v>
      </c>
      <c r="BS417" s="24">
        <v>258.5</v>
      </c>
      <c r="BT417" s="24">
        <v>266.5</v>
      </c>
      <c r="BU417" s="24">
        <v>318.0</v>
      </c>
      <c r="BV417" s="24">
        <v>586.5</v>
      </c>
      <c r="BW417" s="24">
        <v>911.5</v>
      </c>
      <c r="BX417" s="24">
        <v>880.5</v>
      </c>
      <c r="BY417" s="24">
        <v>730.5</v>
      </c>
      <c r="BZ417" s="24">
        <v>688.5</v>
      </c>
      <c r="CA417" s="24">
        <v>746.0</v>
      </c>
      <c r="CB417" s="24">
        <v>918.0</v>
      </c>
      <c r="CC417" s="24">
        <v>1012.0</v>
      </c>
      <c r="CD417" s="24">
        <v>999.0</v>
      </c>
      <c r="CE417" s="24">
        <v>803.5</v>
      </c>
      <c r="CF417" s="24">
        <v>599.0</v>
      </c>
      <c r="CG417" s="24">
        <v>407.0</v>
      </c>
      <c r="CH417" s="24">
        <v>255.5</v>
      </c>
      <c r="CI417" s="24">
        <v>149.5</v>
      </c>
      <c r="CJ417" s="24">
        <v>57.5</v>
      </c>
      <c r="CK417" s="24">
        <v>11.5</v>
      </c>
      <c r="CL417" s="24">
        <v>0.0</v>
      </c>
      <c r="CM417" s="24">
        <v>187.0</v>
      </c>
      <c r="CN417" s="24">
        <v>354.0</v>
      </c>
      <c r="CO417" s="24">
        <v>169.0</v>
      </c>
      <c r="CP417" s="24">
        <v>185.0</v>
      </c>
      <c r="CQ417" s="24">
        <v>0.0</v>
      </c>
      <c r="CR417" s="24">
        <v>0.0</v>
      </c>
      <c r="CS417" s="24">
        <v>0.0</v>
      </c>
      <c r="CT417" s="24">
        <v>0.0</v>
      </c>
      <c r="CU417" s="24">
        <v>0.0</v>
      </c>
      <c r="CV417" s="24">
        <v>0.0</v>
      </c>
      <c r="CW417" s="24">
        <v>0.0</v>
      </c>
      <c r="CX417" s="24">
        <v>0.0</v>
      </c>
      <c r="CY417" s="24">
        <v>5999.0</v>
      </c>
      <c r="CZ417" s="24">
        <v>0.0</v>
      </c>
      <c r="DA417" s="24">
        <v>2224.0</v>
      </c>
      <c r="DB417" s="24">
        <v>11.0</v>
      </c>
      <c r="DC417" s="24">
        <v>5.0</v>
      </c>
      <c r="DD417" s="24">
        <v>586.0</v>
      </c>
      <c r="DE417" s="24">
        <v>32.0</v>
      </c>
      <c r="DF417" s="24">
        <v>0.0</v>
      </c>
      <c r="DG417" s="24">
        <v>3.0</v>
      </c>
      <c r="DH417" s="24">
        <v>3.0</v>
      </c>
      <c r="DI417" s="24">
        <v>186.0</v>
      </c>
      <c r="DJ417" s="24">
        <v>1068.0</v>
      </c>
      <c r="DK417" s="24">
        <v>1881.0</v>
      </c>
      <c r="DL417" s="24">
        <v>0.0</v>
      </c>
      <c r="DM417" s="53">
        <v>117.1</v>
      </c>
      <c r="DN417" s="54"/>
    </row>
    <row r="418">
      <c r="A418" s="48" t="s">
        <v>1024</v>
      </c>
      <c r="B418" s="49" t="s">
        <v>1032</v>
      </c>
      <c r="C418" s="24">
        <v>46.0</v>
      </c>
      <c r="D418" s="24">
        <v>45.1</v>
      </c>
      <c r="E418" s="24">
        <v>46.9</v>
      </c>
      <c r="F418" s="50">
        <v>17747.0</v>
      </c>
      <c r="G418" s="50">
        <v>9107.0</v>
      </c>
      <c r="H418" s="50">
        <v>4132.0</v>
      </c>
      <c r="I418" s="50">
        <v>2513.0</v>
      </c>
      <c r="J418" s="50">
        <v>1569.0</v>
      </c>
      <c r="K418" s="24">
        <v>344.0</v>
      </c>
      <c r="L418" s="24">
        <v>64.0</v>
      </c>
      <c r="M418" s="24">
        <v>13.0</v>
      </c>
      <c r="N418" s="24">
        <v>3.0</v>
      </c>
      <c r="O418" s="24">
        <v>1.0</v>
      </c>
      <c r="P418" s="24">
        <v>1.0</v>
      </c>
      <c r="Q418" s="50">
        <v>15626.0</v>
      </c>
      <c r="R418" s="50">
        <v>6360.0</v>
      </c>
      <c r="S418" s="50">
        <v>4292.0</v>
      </c>
      <c r="T418" s="50">
        <v>2734.0</v>
      </c>
      <c r="U418" s="50">
        <v>1760.0</v>
      </c>
      <c r="V418" s="24">
        <v>374.0</v>
      </c>
      <c r="W418" s="24">
        <v>86.0</v>
      </c>
      <c r="X418" s="24">
        <v>20.0</v>
      </c>
      <c r="Y418" s="24">
        <v>33642.0</v>
      </c>
      <c r="Z418" s="24">
        <v>679.5</v>
      </c>
      <c r="AA418" s="24">
        <v>821.5</v>
      </c>
      <c r="AB418" s="24">
        <v>798.5</v>
      </c>
      <c r="AC418" s="24">
        <v>1084.5</v>
      </c>
      <c r="AD418" s="24">
        <v>2061.5</v>
      </c>
      <c r="AE418" s="24">
        <v>3207.5</v>
      </c>
      <c r="AF418" s="24">
        <v>2763.0</v>
      </c>
      <c r="AG418" s="24">
        <v>2459.0</v>
      </c>
      <c r="AH418" s="24">
        <v>2279.0</v>
      </c>
      <c r="AI418" s="24">
        <v>2579.5</v>
      </c>
      <c r="AJ418" s="24">
        <v>3110.5</v>
      </c>
      <c r="AK418" s="24">
        <v>3019.5</v>
      </c>
      <c r="AL418" s="24">
        <v>2850.0</v>
      </c>
      <c r="AM418" s="24">
        <v>2063.5</v>
      </c>
      <c r="AN418" s="24">
        <v>1550.5</v>
      </c>
      <c r="AO418" s="24">
        <v>1189.0</v>
      </c>
      <c r="AP418" s="24">
        <v>712.0</v>
      </c>
      <c r="AQ418" s="24">
        <v>306.0</v>
      </c>
      <c r="AR418" s="24">
        <v>85.0</v>
      </c>
      <c r="AS418" s="24">
        <v>21.5</v>
      </c>
      <c r="AT418" s="24">
        <v>1.0</v>
      </c>
      <c r="AU418" s="24">
        <v>16657.0</v>
      </c>
      <c r="AV418" s="24">
        <v>353.0</v>
      </c>
      <c r="AW418" s="24">
        <v>421.5</v>
      </c>
      <c r="AX418" s="24">
        <v>385.0</v>
      </c>
      <c r="AY418" s="24">
        <v>532.0</v>
      </c>
      <c r="AZ418" s="24">
        <v>1067.5</v>
      </c>
      <c r="BA418" s="24">
        <v>1571.5</v>
      </c>
      <c r="BB418" s="24">
        <v>1439.0</v>
      </c>
      <c r="BC418" s="24">
        <v>1312.5</v>
      </c>
      <c r="BD418" s="24">
        <v>1252.0</v>
      </c>
      <c r="BE418" s="24">
        <v>1301.0</v>
      </c>
      <c r="BF418" s="24">
        <v>1515.0</v>
      </c>
      <c r="BG418" s="24">
        <v>1504.0</v>
      </c>
      <c r="BH418" s="24">
        <v>1424.5</v>
      </c>
      <c r="BI418" s="24">
        <v>959.5</v>
      </c>
      <c r="BJ418" s="24">
        <v>678.0</v>
      </c>
      <c r="BK418" s="24">
        <v>522.5</v>
      </c>
      <c r="BL418" s="24">
        <v>307.5</v>
      </c>
      <c r="BM418" s="24">
        <v>92.0</v>
      </c>
      <c r="BN418" s="24">
        <v>13.5</v>
      </c>
      <c r="BO418" s="24">
        <v>5.5</v>
      </c>
      <c r="BP418" s="24">
        <v>0.0</v>
      </c>
      <c r="BQ418" s="24">
        <v>16985.0</v>
      </c>
      <c r="BR418" s="24">
        <v>326.5</v>
      </c>
      <c r="BS418" s="24">
        <v>400.0</v>
      </c>
      <c r="BT418" s="24">
        <v>413.5</v>
      </c>
      <c r="BU418" s="24">
        <v>552.5</v>
      </c>
      <c r="BV418" s="24">
        <v>994.0</v>
      </c>
      <c r="BW418" s="24">
        <v>1636.0</v>
      </c>
      <c r="BX418" s="24">
        <v>1324.0</v>
      </c>
      <c r="BY418" s="24">
        <v>1146.5</v>
      </c>
      <c r="BZ418" s="24">
        <v>1027.0</v>
      </c>
      <c r="CA418" s="24">
        <v>1278.5</v>
      </c>
      <c r="CB418" s="24">
        <v>1595.5</v>
      </c>
      <c r="CC418" s="24">
        <v>1515.5</v>
      </c>
      <c r="CD418" s="24">
        <v>1425.5</v>
      </c>
      <c r="CE418" s="24">
        <v>1104.0</v>
      </c>
      <c r="CF418" s="24">
        <v>872.5</v>
      </c>
      <c r="CG418" s="24">
        <v>666.5</v>
      </c>
      <c r="CH418" s="24">
        <v>404.5</v>
      </c>
      <c r="CI418" s="24">
        <v>214.0</v>
      </c>
      <c r="CJ418" s="24">
        <v>71.5</v>
      </c>
      <c r="CK418" s="24">
        <v>16.0</v>
      </c>
      <c r="CL418" s="24">
        <v>1.0</v>
      </c>
      <c r="CM418" s="24">
        <v>486.0</v>
      </c>
      <c r="CN418" s="24">
        <v>897.0</v>
      </c>
      <c r="CO418" s="24">
        <v>408.0</v>
      </c>
      <c r="CP418" s="24">
        <v>489.0</v>
      </c>
      <c r="CQ418" s="24">
        <v>6.0</v>
      </c>
      <c r="CR418" s="24">
        <v>50.0</v>
      </c>
      <c r="CS418" s="24">
        <v>43.0</v>
      </c>
      <c r="CT418" s="24">
        <v>7.0</v>
      </c>
      <c r="CU418" s="24">
        <v>0.0</v>
      </c>
      <c r="CV418" s="24">
        <v>0.0</v>
      </c>
      <c r="CW418" s="24">
        <v>0.0</v>
      </c>
      <c r="CX418" s="24">
        <v>0.0</v>
      </c>
      <c r="CY418" s="24">
        <v>8058.0</v>
      </c>
      <c r="CZ418" s="24">
        <v>1.0</v>
      </c>
      <c r="DA418" s="24">
        <v>3206.0</v>
      </c>
      <c r="DB418" s="24">
        <v>10.0</v>
      </c>
      <c r="DC418" s="24">
        <v>1.0</v>
      </c>
      <c r="DD418" s="24">
        <v>780.0</v>
      </c>
      <c r="DE418" s="24">
        <v>26.0</v>
      </c>
      <c r="DF418" s="24">
        <v>0.0</v>
      </c>
      <c r="DG418" s="24">
        <v>3.0</v>
      </c>
      <c r="DH418" s="24">
        <v>2.0</v>
      </c>
      <c r="DI418" s="24">
        <v>192.0</v>
      </c>
      <c r="DJ418" s="24">
        <v>1366.0</v>
      </c>
      <c r="DK418" s="24">
        <v>2469.0</v>
      </c>
      <c r="DL418" s="24">
        <v>2.0</v>
      </c>
      <c r="DM418" s="53">
        <v>117.1</v>
      </c>
      <c r="DN418" s="54"/>
    </row>
    <row r="419">
      <c r="A419" s="48" t="s">
        <v>1024</v>
      </c>
      <c r="B419" s="49" t="s">
        <v>1033</v>
      </c>
      <c r="C419" s="24">
        <v>44.0</v>
      </c>
      <c r="D419" s="24">
        <v>43.3</v>
      </c>
      <c r="E419" s="24">
        <v>44.6</v>
      </c>
      <c r="F419" s="50">
        <v>15019.0</v>
      </c>
      <c r="G419" s="50">
        <v>5548.0</v>
      </c>
      <c r="H419" s="50">
        <v>3560.0</v>
      </c>
      <c r="I419" s="50">
        <v>2842.0</v>
      </c>
      <c r="J419" s="50">
        <v>2340.0</v>
      </c>
      <c r="K419" s="24">
        <v>575.0</v>
      </c>
      <c r="L419" s="24">
        <v>116.0</v>
      </c>
      <c r="M419" s="24">
        <v>32.0</v>
      </c>
      <c r="N419" s="24">
        <v>0.0</v>
      </c>
      <c r="O419" s="24">
        <v>6.0</v>
      </c>
      <c r="P419" s="24">
        <v>0.0</v>
      </c>
      <c r="Q419" s="50">
        <v>13560.0</v>
      </c>
      <c r="R419" s="50">
        <v>3741.0</v>
      </c>
      <c r="S419" s="50">
        <v>3588.0</v>
      </c>
      <c r="T419" s="50">
        <v>3091.0</v>
      </c>
      <c r="U419" s="50">
        <v>2406.0</v>
      </c>
      <c r="V419" s="24">
        <v>593.0</v>
      </c>
      <c r="W419" s="24">
        <v>107.0</v>
      </c>
      <c r="X419" s="24">
        <v>34.0</v>
      </c>
      <c r="Y419" s="24">
        <v>34614.0</v>
      </c>
      <c r="Z419" s="24">
        <v>881.5</v>
      </c>
      <c r="AA419" s="24">
        <v>1378.0</v>
      </c>
      <c r="AB419" s="24">
        <v>1479.5</v>
      </c>
      <c r="AC419" s="24">
        <v>1579.5</v>
      </c>
      <c r="AD419" s="24">
        <v>2240.0</v>
      </c>
      <c r="AE419" s="24">
        <v>2657.5</v>
      </c>
      <c r="AF419" s="24">
        <v>2320.0</v>
      </c>
      <c r="AG419" s="24">
        <v>2484.0</v>
      </c>
      <c r="AH419" s="24">
        <v>2718.5</v>
      </c>
      <c r="AI419" s="24">
        <v>2954.0</v>
      </c>
      <c r="AJ419" s="24">
        <v>2891.5</v>
      </c>
      <c r="AK419" s="24">
        <v>2588.0</v>
      </c>
      <c r="AL419" s="24">
        <v>2702.5</v>
      </c>
      <c r="AM419" s="24">
        <v>2033.5</v>
      </c>
      <c r="AN419" s="24">
        <v>1453.0</v>
      </c>
      <c r="AO419" s="24">
        <v>1114.0</v>
      </c>
      <c r="AP419" s="24">
        <v>700.5</v>
      </c>
      <c r="AQ419" s="24">
        <v>317.5</v>
      </c>
      <c r="AR419" s="24">
        <v>100.5</v>
      </c>
      <c r="AS419" s="24">
        <v>17.5</v>
      </c>
      <c r="AT419" s="24">
        <v>3.0</v>
      </c>
      <c r="AU419" s="24">
        <v>16736.0</v>
      </c>
      <c r="AV419" s="24">
        <v>430.5</v>
      </c>
      <c r="AW419" s="24">
        <v>729.5</v>
      </c>
      <c r="AX419" s="24">
        <v>751.5</v>
      </c>
      <c r="AY419" s="24">
        <v>802.0</v>
      </c>
      <c r="AZ419" s="24">
        <v>1062.0</v>
      </c>
      <c r="BA419" s="24">
        <v>1275.0</v>
      </c>
      <c r="BB419" s="24">
        <v>1161.5</v>
      </c>
      <c r="BC419" s="24">
        <v>1242.0</v>
      </c>
      <c r="BD419" s="24">
        <v>1333.5</v>
      </c>
      <c r="BE419" s="24">
        <v>1462.5</v>
      </c>
      <c r="BF419" s="24">
        <v>1398.5</v>
      </c>
      <c r="BG419" s="24">
        <v>1234.0</v>
      </c>
      <c r="BH419" s="24">
        <v>1257.5</v>
      </c>
      <c r="BI419" s="24">
        <v>955.5</v>
      </c>
      <c r="BJ419" s="24">
        <v>682.5</v>
      </c>
      <c r="BK419" s="24">
        <v>509.5</v>
      </c>
      <c r="BL419" s="24">
        <v>310.5</v>
      </c>
      <c r="BM419" s="24">
        <v>113.0</v>
      </c>
      <c r="BN419" s="24">
        <v>22.5</v>
      </c>
      <c r="BO419" s="24">
        <v>2.5</v>
      </c>
      <c r="BP419" s="24">
        <v>0.0</v>
      </c>
      <c r="BQ419" s="24">
        <v>17878.0</v>
      </c>
      <c r="BR419" s="24">
        <v>451.0</v>
      </c>
      <c r="BS419" s="24">
        <v>648.5</v>
      </c>
      <c r="BT419" s="24">
        <v>728.0</v>
      </c>
      <c r="BU419" s="24">
        <v>777.5</v>
      </c>
      <c r="BV419" s="24">
        <v>1178.0</v>
      </c>
      <c r="BW419" s="24">
        <v>1382.5</v>
      </c>
      <c r="BX419" s="24">
        <v>1158.5</v>
      </c>
      <c r="BY419" s="24">
        <v>1242.0</v>
      </c>
      <c r="BZ419" s="24">
        <v>1385.0</v>
      </c>
      <c r="CA419" s="24">
        <v>1491.5</v>
      </c>
      <c r="CB419" s="24">
        <v>1493.0</v>
      </c>
      <c r="CC419" s="24">
        <v>1354.0</v>
      </c>
      <c r="CD419" s="24">
        <v>1445.0</v>
      </c>
      <c r="CE419" s="24">
        <v>1078.0</v>
      </c>
      <c r="CF419" s="24">
        <v>770.5</v>
      </c>
      <c r="CG419" s="24">
        <v>604.5</v>
      </c>
      <c r="CH419" s="24">
        <v>390.0</v>
      </c>
      <c r="CI419" s="24">
        <v>204.5</v>
      </c>
      <c r="CJ419" s="24">
        <v>78.0</v>
      </c>
      <c r="CK419" s="24">
        <v>15.0</v>
      </c>
      <c r="CL419" s="24">
        <v>3.0</v>
      </c>
      <c r="CM419" s="24">
        <v>84.0</v>
      </c>
      <c r="CN419" s="24">
        <v>140.0</v>
      </c>
      <c r="CO419" s="24">
        <v>56.0</v>
      </c>
      <c r="CP419" s="24">
        <v>84.0</v>
      </c>
      <c r="CQ419" s="24">
        <v>0.0</v>
      </c>
      <c r="CR419" s="24">
        <v>13.0</v>
      </c>
      <c r="CS419" s="24">
        <v>0.0</v>
      </c>
      <c r="CT419" s="24">
        <v>12.0</v>
      </c>
      <c r="CU419" s="24">
        <v>0.0</v>
      </c>
      <c r="CV419" s="24">
        <v>31.0</v>
      </c>
      <c r="CW419" s="24">
        <v>22.0</v>
      </c>
      <c r="CX419" s="24">
        <v>9.0</v>
      </c>
      <c r="CY419" s="24">
        <v>10717.0</v>
      </c>
      <c r="CZ419" s="24">
        <v>0.0</v>
      </c>
      <c r="DA419" s="24">
        <v>3937.0</v>
      </c>
      <c r="DB419" s="24">
        <v>24.0</v>
      </c>
      <c r="DC419" s="24">
        <v>5.0</v>
      </c>
      <c r="DD419" s="24">
        <v>889.0</v>
      </c>
      <c r="DE419" s="24">
        <v>53.0</v>
      </c>
      <c r="DF419" s="24">
        <v>0.0</v>
      </c>
      <c r="DG419" s="24">
        <v>3.0</v>
      </c>
      <c r="DH419" s="24">
        <v>6.0</v>
      </c>
      <c r="DI419" s="24">
        <v>359.0</v>
      </c>
      <c r="DJ419" s="24">
        <v>2066.0</v>
      </c>
      <c r="DK419" s="24">
        <v>3373.0</v>
      </c>
      <c r="DL419" s="24">
        <v>2.0</v>
      </c>
      <c r="DM419" s="53">
        <v>117.1</v>
      </c>
      <c r="DN419" s="54"/>
    </row>
    <row r="420">
      <c r="A420" s="48" t="s">
        <v>1024</v>
      </c>
      <c r="B420" s="49" t="s">
        <v>1034</v>
      </c>
      <c r="C420" s="24">
        <v>45.9</v>
      </c>
      <c r="D420" s="24">
        <v>45.0</v>
      </c>
      <c r="E420" s="24">
        <v>46.7</v>
      </c>
      <c r="F420" s="50">
        <v>9273.0</v>
      </c>
      <c r="G420" s="50">
        <v>4234.0</v>
      </c>
      <c r="H420" s="50">
        <v>2317.0</v>
      </c>
      <c r="I420" s="50">
        <v>1483.0</v>
      </c>
      <c r="J420" s="24">
        <v>962.0</v>
      </c>
      <c r="K420" s="24">
        <v>219.0</v>
      </c>
      <c r="L420" s="24">
        <v>50.0</v>
      </c>
      <c r="M420" s="24">
        <v>6.0</v>
      </c>
      <c r="N420" s="24">
        <v>0.0</v>
      </c>
      <c r="O420" s="24">
        <v>1.0</v>
      </c>
      <c r="P420" s="24">
        <v>1.0</v>
      </c>
      <c r="Q420" s="50">
        <v>8356.0</v>
      </c>
      <c r="R420" s="50">
        <v>3049.0</v>
      </c>
      <c r="S420" s="50">
        <v>2268.0</v>
      </c>
      <c r="T420" s="50">
        <v>1646.0</v>
      </c>
      <c r="U420" s="50">
        <v>1055.0</v>
      </c>
      <c r="V420" s="24">
        <v>261.0</v>
      </c>
      <c r="W420" s="24">
        <v>64.0</v>
      </c>
      <c r="X420" s="24">
        <v>13.0</v>
      </c>
      <c r="Y420" s="24">
        <v>18864.0</v>
      </c>
      <c r="Z420" s="24">
        <v>478.5</v>
      </c>
      <c r="AA420" s="24">
        <v>543.5</v>
      </c>
      <c r="AB420" s="24">
        <v>575.5</v>
      </c>
      <c r="AC420" s="24">
        <v>608.0</v>
      </c>
      <c r="AD420" s="24">
        <v>1039.5</v>
      </c>
      <c r="AE420" s="24">
        <v>1622.0</v>
      </c>
      <c r="AF420" s="24">
        <v>1499.0</v>
      </c>
      <c r="AG420" s="24">
        <v>1458.0</v>
      </c>
      <c r="AH420" s="24">
        <v>1376.0</v>
      </c>
      <c r="AI420" s="24">
        <v>1424.5</v>
      </c>
      <c r="AJ420" s="24">
        <v>1547.0</v>
      </c>
      <c r="AK420" s="24">
        <v>1599.0</v>
      </c>
      <c r="AL420" s="24">
        <v>1617.0</v>
      </c>
      <c r="AM420" s="24">
        <v>1311.5</v>
      </c>
      <c r="AN420" s="24">
        <v>877.0</v>
      </c>
      <c r="AO420" s="24">
        <v>656.0</v>
      </c>
      <c r="AP420" s="24">
        <v>407.5</v>
      </c>
      <c r="AQ420" s="24">
        <v>164.0</v>
      </c>
      <c r="AR420" s="24">
        <v>49.5</v>
      </c>
      <c r="AS420" s="24">
        <v>9.5</v>
      </c>
      <c r="AT420" s="24">
        <v>1.5</v>
      </c>
      <c r="AU420" s="24">
        <v>9250.0</v>
      </c>
      <c r="AV420" s="24">
        <v>235.5</v>
      </c>
      <c r="AW420" s="24">
        <v>290.0</v>
      </c>
      <c r="AX420" s="24">
        <v>299.0</v>
      </c>
      <c r="AY420" s="24">
        <v>317.5</v>
      </c>
      <c r="AZ420" s="24">
        <v>500.0</v>
      </c>
      <c r="BA420" s="24">
        <v>793.5</v>
      </c>
      <c r="BB420" s="24">
        <v>759.5</v>
      </c>
      <c r="BC420" s="24">
        <v>765.0</v>
      </c>
      <c r="BD420" s="24">
        <v>733.5</v>
      </c>
      <c r="BE420" s="24">
        <v>684.5</v>
      </c>
      <c r="BF420" s="24">
        <v>758.0</v>
      </c>
      <c r="BG420" s="24">
        <v>788.5</v>
      </c>
      <c r="BH420" s="24">
        <v>750.0</v>
      </c>
      <c r="BI420" s="24">
        <v>615.0</v>
      </c>
      <c r="BJ420" s="24">
        <v>417.0</v>
      </c>
      <c r="BK420" s="24">
        <v>296.0</v>
      </c>
      <c r="BL420" s="24">
        <v>174.5</v>
      </c>
      <c r="BM420" s="24">
        <v>61.5</v>
      </c>
      <c r="BN420" s="24">
        <v>11.0</v>
      </c>
      <c r="BO420" s="24">
        <v>0.5</v>
      </c>
      <c r="BP420" s="24">
        <v>0.0</v>
      </c>
      <c r="BQ420" s="24">
        <v>9614.0</v>
      </c>
      <c r="BR420" s="24">
        <v>243.0</v>
      </c>
      <c r="BS420" s="24">
        <v>253.5</v>
      </c>
      <c r="BT420" s="24">
        <v>276.5</v>
      </c>
      <c r="BU420" s="24">
        <v>290.5</v>
      </c>
      <c r="BV420" s="24">
        <v>539.5</v>
      </c>
      <c r="BW420" s="24">
        <v>828.5</v>
      </c>
      <c r="BX420" s="24">
        <v>739.5</v>
      </c>
      <c r="BY420" s="24">
        <v>693.0</v>
      </c>
      <c r="BZ420" s="24">
        <v>642.5</v>
      </c>
      <c r="CA420" s="24">
        <v>740.0</v>
      </c>
      <c r="CB420" s="24">
        <v>789.0</v>
      </c>
      <c r="CC420" s="24">
        <v>810.5</v>
      </c>
      <c r="CD420" s="24">
        <v>867.0</v>
      </c>
      <c r="CE420" s="24">
        <v>696.5</v>
      </c>
      <c r="CF420" s="24">
        <v>460.0</v>
      </c>
      <c r="CG420" s="24">
        <v>360.0</v>
      </c>
      <c r="CH420" s="24">
        <v>233.0</v>
      </c>
      <c r="CI420" s="24">
        <v>102.5</v>
      </c>
      <c r="CJ420" s="24">
        <v>38.5</v>
      </c>
      <c r="CK420" s="24">
        <v>9.0</v>
      </c>
      <c r="CL420" s="24">
        <v>1.5</v>
      </c>
      <c r="CM420" s="24">
        <v>143.0</v>
      </c>
      <c r="CN420" s="24">
        <v>234.0</v>
      </c>
      <c r="CO420" s="24">
        <v>106.0</v>
      </c>
      <c r="CP420" s="24">
        <v>128.0</v>
      </c>
      <c r="CQ420" s="24">
        <v>0.0</v>
      </c>
      <c r="CR420" s="24">
        <v>0.0</v>
      </c>
      <c r="CS420" s="24">
        <v>0.0</v>
      </c>
      <c r="CT420" s="24">
        <v>0.0</v>
      </c>
      <c r="CU420" s="24">
        <v>0.0</v>
      </c>
      <c r="CV420" s="24">
        <v>67.0</v>
      </c>
      <c r="CW420" s="24">
        <v>16.0</v>
      </c>
      <c r="CX420" s="24">
        <v>51.0</v>
      </c>
      <c r="CY420" s="55">
        <v>5601.0</v>
      </c>
      <c r="CZ420" s="55">
        <v>3.0</v>
      </c>
      <c r="DA420" s="55">
        <v>2265.0</v>
      </c>
      <c r="DB420" s="55">
        <v>4.0</v>
      </c>
      <c r="DC420" s="55">
        <v>2.0</v>
      </c>
      <c r="DD420" s="55">
        <v>563.0</v>
      </c>
      <c r="DE420" s="55">
        <v>19.0</v>
      </c>
      <c r="DF420" s="24">
        <v>0.0</v>
      </c>
      <c r="DG420" s="24">
        <v>0.0</v>
      </c>
      <c r="DH420" s="24">
        <v>0.0</v>
      </c>
      <c r="DI420" s="55">
        <v>127.0</v>
      </c>
      <c r="DJ420" s="24">
        <v>948.0</v>
      </c>
      <c r="DK420" s="24">
        <v>1669.0</v>
      </c>
      <c r="DL420" s="24">
        <v>1.0</v>
      </c>
      <c r="DM420" s="53">
        <v>117.1</v>
      </c>
      <c r="DN420" s="54"/>
    </row>
    <row r="421">
      <c r="A421" s="48" t="s">
        <v>1024</v>
      </c>
      <c r="B421" s="49" t="s">
        <v>1035</v>
      </c>
      <c r="C421" s="24">
        <v>43.8</v>
      </c>
      <c r="D421" s="24">
        <v>42.8</v>
      </c>
      <c r="E421" s="24">
        <v>44.8</v>
      </c>
      <c r="F421" s="50">
        <v>10227.0</v>
      </c>
      <c r="G421" s="50">
        <v>3402.0</v>
      </c>
      <c r="H421" s="50">
        <v>2586.0</v>
      </c>
      <c r="I421" s="50">
        <v>2139.0</v>
      </c>
      <c r="J421" s="50">
        <v>1712.0</v>
      </c>
      <c r="K421" s="24">
        <v>310.0</v>
      </c>
      <c r="L421" s="24">
        <v>62.0</v>
      </c>
      <c r="M421" s="24">
        <v>13.0</v>
      </c>
      <c r="N421" s="24">
        <v>2.0</v>
      </c>
      <c r="O421" s="24">
        <v>1.0</v>
      </c>
      <c r="P421" s="24">
        <v>0.0</v>
      </c>
      <c r="Q421" s="50">
        <v>9424.0</v>
      </c>
      <c r="R421" s="50">
        <v>2377.0</v>
      </c>
      <c r="S421" s="50">
        <v>2578.0</v>
      </c>
      <c r="T421" s="50">
        <v>2206.0</v>
      </c>
      <c r="U421" s="50">
        <v>1851.0</v>
      </c>
      <c r="V421" s="24">
        <v>331.0</v>
      </c>
      <c r="W421" s="24">
        <v>68.0</v>
      </c>
      <c r="X421" s="24">
        <v>13.0</v>
      </c>
      <c r="Y421" s="24">
        <v>24189.5</v>
      </c>
      <c r="Z421" s="24">
        <v>787.5</v>
      </c>
      <c r="AA421" s="24">
        <v>978.5</v>
      </c>
      <c r="AB421" s="24">
        <v>908.0</v>
      </c>
      <c r="AC421" s="24">
        <v>1006.5</v>
      </c>
      <c r="AD421" s="24">
        <v>1524.5</v>
      </c>
      <c r="AE421" s="24">
        <v>1937.0</v>
      </c>
      <c r="AF421" s="24">
        <v>1775.0</v>
      </c>
      <c r="AG421" s="24">
        <v>1810.0</v>
      </c>
      <c r="AH421" s="24">
        <v>1725.0</v>
      </c>
      <c r="AI421" s="24">
        <v>1778.5</v>
      </c>
      <c r="AJ421" s="24">
        <v>2083.0</v>
      </c>
      <c r="AK421" s="24">
        <v>2158.0</v>
      </c>
      <c r="AL421" s="24">
        <v>2064.5</v>
      </c>
      <c r="AM421" s="24">
        <v>1323.0</v>
      </c>
      <c r="AN421" s="24">
        <v>902.0</v>
      </c>
      <c r="AO421" s="24">
        <v>672.5</v>
      </c>
      <c r="AP421" s="24">
        <v>479.0</v>
      </c>
      <c r="AQ421" s="24">
        <v>192.5</v>
      </c>
      <c r="AR421" s="24">
        <v>70.5</v>
      </c>
      <c r="AS421" s="24">
        <v>12.0</v>
      </c>
      <c r="AT421" s="24">
        <v>2.0</v>
      </c>
      <c r="AU421" s="24">
        <v>11791.0</v>
      </c>
      <c r="AV421" s="24">
        <v>389.0</v>
      </c>
      <c r="AW421" s="24">
        <v>526.0</v>
      </c>
      <c r="AX421" s="24">
        <v>483.0</v>
      </c>
      <c r="AY421" s="24">
        <v>529.0</v>
      </c>
      <c r="AZ421" s="24">
        <v>796.0</v>
      </c>
      <c r="BA421" s="24">
        <v>913.5</v>
      </c>
      <c r="BB421" s="24">
        <v>858.5</v>
      </c>
      <c r="BC421" s="24">
        <v>948.0</v>
      </c>
      <c r="BD421" s="24">
        <v>871.0</v>
      </c>
      <c r="BE421" s="24">
        <v>865.0</v>
      </c>
      <c r="BF421" s="24">
        <v>957.5</v>
      </c>
      <c r="BG421" s="24">
        <v>1060.5</v>
      </c>
      <c r="BH421" s="24">
        <v>999.0</v>
      </c>
      <c r="BI421" s="24">
        <v>642.5</v>
      </c>
      <c r="BJ421" s="24">
        <v>387.5</v>
      </c>
      <c r="BK421" s="24">
        <v>298.0</v>
      </c>
      <c r="BL421" s="24">
        <v>191.0</v>
      </c>
      <c r="BM421" s="24">
        <v>63.5</v>
      </c>
      <c r="BN421" s="24">
        <v>11.5</v>
      </c>
      <c r="BO421" s="24">
        <v>1.0</v>
      </c>
      <c r="BP421" s="24">
        <v>0.0</v>
      </c>
      <c r="BQ421" s="24">
        <v>12398.5</v>
      </c>
      <c r="BR421" s="24">
        <v>398.5</v>
      </c>
      <c r="BS421" s="24">
        <v>452.5</v>
      </c>
      <c r="BT421" s="24">
        <v>425.0</v>
      </c>
      <c r="BU421" s="24">
        <v>477.5</v>
      </c>
      <c r="BV421" s="24">
        <v>728.5</v>
      </c>
      <c r="BW421" s="24">
        <v>1023.5</v>
      </c>
      <c r="BX421" s="24">
        <v>916.5</v>
      </c>
      <c r="BY421" s="24">
        <v>862.0</v>
      </c>
      <c r="BZ421" s="24">
        <v>854.0</v>
      </c>
      <c r="CA421" s="24">
        <v>913.5</v>
      </c>
      <c r="CB421" s="24">
        <v>1125.5</v>
      </c>
      <c r="CC421" s="24">
        <v>1097.5</v>
      </c>
      <c r="CD421" s="24">
        <v>1065.5</v>
      </c>
      <c r="CE421" s="24">
        <v>680.5</v>
      </c>
      <c r="CF421" s="24">
        <v>514.5</v>
      </c>
      <c r="CG421" s="24">
        <v>374.5</v>
      </c>
      <c r="CH421" s="24">
        <v>288.0</v>
      </c>
      <c r="CI421" s="24">
        <v>129.0</v>
      </c>
      <c r="CJ421" s="24">
        <v>59.0</v>
      </c>
      <c r="CK421" s="24">
        <v>11.0</v>
      </c>
      <c r="CL421" s="24">
        <v>2.0</v>
      </c>
      <c r="CM421" s="24">
        <v>71.0</v>
      </c>
      <c r="CN421" s="24">
        <v>133.0</v>
      </c>
      <c r="CO421" s="24">
        <v>57.0</v>
      </c>
      <c r="CP421" s="24">
        <v>76.0</v>
      </c>
      <c r="CQ421" s="24">
        <v>0.0</v>
      </c>
      <c r="CR421" s="24">
        <v>8.0</v>
      </c>
      <c r="CS421" s="24">
        <v>0.0</v>
      </c>
      <c r="CT421" s="24">
        <v>6.0</v>
      </c>
      <c r="CU421" s="24">
        <v>0.0</v>
      </c>
      <c r="CV421" s="24">
        <v>39.0</v>
      </c>
      <c r="CW421" s="24">
        <v>21.0</v>
      </c>
      <c r="CX421" s="24">
        <v>18.0</v>
      </c>
      <c r="CY421" s="24">
        <v>8137.0</v>
      </c>
      <c r="CZ421" s="24">
        <v>4.0</v>
      </c>
      <c r="DA421" s="24">
        <v>2918.0</v>
      </c>
      <c r="DB421" s="24">
        <v>14.0</v>
      </c>
      <c r="DC421" s="24">
        <v>3.0</v>
      </c>
      <c r="DD421" s="24">
        <v>992.0</v>
      </c>
      <c r="DE421" s="24">
        <v>44.0</v>
      </c>
      <c r="DF421" s="24">
        <v>0.0</v>
      </c>
      <c r="DG421" s="24">
        <v>3.0</v>
      </c>
      <c r="DH421" s="24">
        <v>8.0</v>
      </c>
      <c r="DI421" s="24">
        <v>268.0</v>
      </c>
      <c r="DJ421" s="55">
        <v>1222.0</v>
      </c>
      <c r="DK421" s="55">
        <v>2656.0</v>
      </c>
      <c r="DL421" s="24">
        <v>5.0</v>
      </c>
      <c r="DM421" s="53">
        <v>117.1</v>
      </c>
      <c r="DN421" s="54"/>
    </row>
    <row r="422">
      <c r="A422" s="48" t="s">
        <v>1024</v>
      </c>
      <c r="B422" s="49" t="s">
        <v>1036</v>
      </c>
      <c r="C422" s="24">
        <v>43.3</v>
      </c>
      <c r="D422" s="24">
        <v>43.6</v>
      </c>
      <c r="E422" s="24">
        <v>43.1</v>
      </c>
      <c r="F422" s="50">
        <v>12278.0</v>
      </c>
      <c r="G422" s="50">
        <v>7632.0</v>
      </c>
      <c r="H422" s="50">
        <v>2460.0</v>
      </c>
      <c r="I422" s="50">
        <v>1298.0</v>
      </c>
      <c r="J422" s="24">
        <v>691.0</v>
      </c>
      <c r="K422" s="24">
        <v>154.0</v>
      </c>
      <c r="L422" s="24">
        <v>32.0</v>
      </c>
      <c r="M422" s="24">
        <v>10.0</v>
      </c>
      <c r="N422" s="24">
        <v>1.0</v>
      </c>
      <c r="O422" s="24">
        <v>0.0</v>
      </c>
      <c r="P422" s="24">
        <v>0.0</v>
      </c>
      <c r="Q422" s="50">
        <v>10267.0</v>
      </c>
      <c r="R422" s="50">
        <v>5309.0</v>
      </c>
      <c r="S422" s="50">
        <v>2646.0</v>
      </c>
      <c r="T422" s="50">
        <v>1344.0</v>
      </c>
      <c r="U422" s="24">
        <v>758.0</v>
      </c>
      <c r="V422" s="24">
        <v>163.0</v>
      </c>
      <c r="W422" s="24">
        <v>38.0</v>
      </c>
      <c r="X422" s="24">
        <v>9.0</v>
      </c>
      <c r="Y422" s="24">
        <v>19787.0</v>
      </c>
      <c r="Z422" s="24">
        <v>439.5</v>
      </c>
      <c r="AA422" s="24">
        <v>331.5</v>
      </c>
      <c r="AB422" s="24">
        <v>321.0</v>
      </c>
      <c r="AC422" s="24">
        <v>449.0</v>
      </c>
      <c r="AD422" s="24">
        <v>1290.0</v>
      </c>
      <c r="AE422" s="24">
        <v>2831.0</v>
      </c>
      <c r="AF422" s="24">
        <v>2507.5</v>
      </c>
      <c r="AG422" s="24">
        <v>1767.0</v>
      </c>
      <c r="AH422" s="24">
        <v>1234.0</v>
      </c>
      <c r="AI422" s="24">
        <v>1298.5</v>
      </c>
      <c r="AJ422" s="24">
        <v>1494.0</v>
      </c>
      <c r="AK422" s="24">
        <v>1500.0</v>
      </c>
      <c r="AL422" s="24">
        <v>1427.5</v>
      </c>
      <c r="AM422" s="24">
        <v>1060.5</v>
      </c>
      <c r="AN422" s="24">
        <v>764.0</v>
      </c>
      <c r="AO422" s="24">
        <v>546.0</v>
      </c>
      <c r="AP422" s="24">
        <v>330.0</v>
      </c>
      <c r="AQ422" s="24">
        <v>142.5</v>
      </c>
      <c r="AR422" s="24">
        <v>42.5</v>
      </c>
      <c r="AS422" s="24">
        <v>11.0</v>
      </c>
      <c r="AT422" s="24">
        <v>0.0</v>
      </c>
      <c r="AU422" s="24">
        <v>9570.0</v>
      </c>
      <c r="AV422" s="24">
        <v>220.0</v>
      </c>
      <c r="AW422" s="24">
        <v>166.5</v>
      </c>
      <c r="AX422" s="24">
        <v>176.0</v>
      </c>
      <c r="AY422" s="24">
        <v>237.0</v>
      </c>
      <c r="AZ422" s="24">
        <v>517.0</v>
      </c>
      <c r="BA422" s="24">
        <v>1205.5</v>
      </c>
      <c r="BB422" s="24">
        <v>1251.0</v>
      </c>
      <c r="BC422" s="24">
        <v>922.5</v>
      </c>
      <c r="BD422" s="24">
        <v>644.0</v>
      </c>
      <c r="BE422" s="24">
        <v>676.0</v>
      </c>
      <c r="BF422" s="24">
        <v>753.5</v>
      </c>
      <c r="BG422" s="24">
        <v>751.5</v>
      </c>
      <c r="BH422" s="24">
        <v>692.5</v>
      </c>
      <c r="BI422" s="24">
        <v>512.0</v>
      </c>
      <c r="BJ422" s="24">
        <v>359.5</v>
      </c>
      <c r="BK422" s="24">
        <v>269.0</v>
      </c>
      <c r="BL422" s="24">
        <v>153.0</v>
      </c>
      <c r="BM422" s="24">
        <v>51.0</v>
      </c>
      <c r="BN422" s="24">
        <v>10.5</v>
      </c>
      <c r="BO422" s="24">
        <v>2.0</v>
      </c>
      <c r="BP422" s="24">
        <v>0.0</v>
      </c>
      <c r="BQ422" s="24">
        <v>10217.0</v>
      </c>
      <c r="BR422" s="24">
        <v>219.5</v>
      </c>
      <c r="BS422" s="24">
        <v>165.0</v>
      </c>
      <c r="BT422" s="24">
        <v>145.0</v>
      </c>
      <c r="BU422" s="24">
        <v>212.0</v>
      </c>
      <c r="BV422" s="24">
        <v>773.0</v>
      </c>
      <c r="BW422" s="24">
        <v>1625.5</v>
      </c>
      <c r="BX422" s="24">
        <v>1256.5</v>
      </c>
      <c r="BY422" s="24">
        <v>844.5</v>
      </c>
      <c r="BZ422" s="24">
        <v>590.0</v>
      </c>
      <c r="CA422" s="24">
        <v>622.5</v>
      </c>
      <c r="CB422" s="24">
        <v>740.5</v>
      </c>
      <c r="CC422" s="24">
        <v>748.5</v>
      </c>
      <c r="CD422" s="24">
        <v>735.0</v>
      </c>
      <c r="CE422" s="24">
        <v>548.5</v>
      </c>
      <c r="CF422" s="24">
        <v>404.5</v>
      </c>
      <c r="CG422" s="24">
        <v>277.0</v>
      </c>
      <c r="CH422" s="24">
        <v>177.0</v>
      </c>
      <c r="CI422" s="24">
        <v>91.5</v>
      </c>
      <c r="CJ422" s="24">
        <v>32.0</v>
      </c>
      <c r="CK422" s="24">
        <v>9.0</v>
      </c>
      <c r="CL422" s="24">
        <v>0.0</v>
      </c>
      <c r="CM422" s="24">
        <v>223.0</v>
      </c>
      <c r="CN422" s="24">
        <v>375.0</v>
      </c>
      <c r="CO422" s="24">
        <v>165.0</v>
      </c>
      <c r="CP422" s="24">
        <v>210.0</v>
      </c>
      <c r="CQ422" s="24">
        <v>5.0</v>
      </c>
      <c r="CR422" s="24">
        <v>40.0</v>
      </c>
      <c r="CS422" s="24">
        <v>16.0</v>
      </c>
      <c r="CT422" s="24">
        <v>24.0</v>
      </c>
      <c r="CU422" s="24">
        <v>0.0</v>
      </c>
      <c r="CV422" s="24">
        <v>146.0</v>
      </c>
      <c r="CW422" s="24">
        <v>88.0</v>
      </c>
      <c r="CX422" s="24">
        <v>58.0</v>
      </c>
      <c r="CY422" s="24">
        <v>5443.0</v>
      </c>
      <c r="CZ422" s="24">
        <v>1.0</v>
      </c>
      <c r="DA422" s="24">
        <v>1944.0</v>
      </c>
      <c r="DB422" s="24">
        <v>8.0</v>
      </c>
      <c r="DC422" s="24">
        <v>1.0</v>
      </c>
      <c r="DD422" s="24">
        <v>488.0</v>
      </c>
      <c r="DE422" s="24">
        <v>32.0</v>
      </c>
      <c r="DF422" s="24">
        <v>0.0</v>
      </c>
      <c r="DG422" s="24">
        <v>1.0</v>
      </c>
      <c r="DH422" s="24">
        <v>4.0</v>
      </c>
      <c r="DI422" s="24">
        <v>166.0</v>
      </c>
      <c r="DJ422" s="24">
        <v>1008.0</v>
      </c>
      <c r="DK422" s="24">
        <v>1787.0</v>
      </c>
      <c r="DL422" s="24">
        <v>3.0</v>
      </c>
      <c r="DM422" s="53">
        <v>117.1</v>
      </c>
      <c r="DN422" s="54"/>
    </row>
    <row r="423">
      <c r="A423" s="48" t="s">
        <v>1024</v>
      </c>
      <c r="B423" s="49" t="s">
        <v>1037</v>
      </c>
      <c r="C423" s="24">
        <v>44.1</v>
      </c>
      <c r="D423" s="24">
        <v>42.9</v>
      </c>
      <c r="E423" s="24">
        <v>45.1</v>
      </c>
      <c r="F423" s="50">
        <v>14785.0</v>
      </c>
      <c r="G423" s="50">
        <v>3927.0</v>
      </c>
      <c r="H423" s="50">
        <v>3744.0</v>
      </c>
      <c r="I423" s="50">
        <v>3051.0</v>
      </c>
      <c r="J423" s="50">
        <v>2982.0</v>
      </c>
      <c r="K423" s="24">
        <v>855.0</v>
      </c>
      <c r="L423" s="24">
        <v>168.0</v>
      </c>
      <c r="M423" s="24">
        <v>46.0</v>
      </c>
      <c r="N423" s="24">
        <v>7.0</v>
      </c>
      <c r="O423" s="24">
        <v>2.0</v>
      </c>
      <c r="P423" s="24">
        <v>3.0</v>
      </c>
      <c r="Q423" s="50">
        <v>13646.0</v>
      </c>
      <c r="R423" s="50">
        <v>2426.0</v>
      </c>
      <c r="S423" s="50">
        <v>3753.0</v>
      </c>
      <c r="T423" s="50">
        <v>3226.0</v>
      </c>
      <c r="U423" s="50">
        <v>3128.0</v>
      </c>
      <c r="V423" s="24">
        <v>896.0</v>
      </c>
      <c r="W423" s="24">
        <v>172.0</v>
      </c>
      <c r="X423" s="24">
        <v>45.0</v>
      </c>
      <c r="Y423" s="24">
        <v>38887.0</v>
      </c>
      <c r="Z423" s="24">
        <v>1169.0</v>
      </c>
      <c r="AA423" s="24">
        <v>1965.0</v>
      </c>
      <c r="AB423" s="24">
        <v>2018.5</v>
      </c>
      <c r="AC423" s="24">
        <v>1768.5</v>
      </c>
      <c r="AD423" s="24">
        <v>2247.5</v>
      </c>
      <c r="AE423" s="24">
        <v>2566.0</v>
      </c>
      <c r="AF423" s="24">
        <v>2252.0</v>
      </c>
      <c r="AG423" s="24">
        <v>2631.5</v>
      </c>
      <c r="AH423" s="24">
        <v>3052.0</v>
      </c>
      <c r="AI423" s="24">
        <v>2857.5</v>
      </c>
      <c r="AJ423" s="24">
        <v>3184.5</v>
      </c>
      <c r="AK423" s="24">
        <v>3221.5</v>
      </c>
      <c r="AL423" s="24">
        <v>3298.0</v>
      </c>
      <c r="AM423" s="24">
        <v>2344.0</v>
      </c>
      <c r="AN423" s="24">
        <v>1617.0</v>
      </c>
      <c r="AO423" s="24">
        <v>1193.5</v>
      </c>
      <c r="AP423" s="24">
        <v>865.5</v>
      </c>
      <c r="AQ423" s="24">
        <v>412.5</v>
      </c>
      <c r="AR423" s="24">
        <v>165.0</v>
      </c>
      <c r="AS423" s="24">
        <v>47.0</v>
      </c>
      <c r="AT423" s="24">
        <v>11.0</v>
      </c>
      <c r="AU423" s="24">
        <v>18882.0</v>
      </c>
      <c r="AV423" s="24">
        <v>606.0</v>
      </c>
      <c r="AW423" s="24">
        <v>993.0</v>
      </c>
      <c r="AX423" s="24">
        <v>1045.5</v>
      </c>
      <c r="AY423" s="24">
        <v>904.5</v>
      </c>
      <c r="AZ423" s="24">
        <v>1163.5</v>
      </c>
      <c r="BA423" s="24">
        <v>1286.0</v>
      </c>
      <c r="BB423" s="24">
        <v>1124.5</v>
      </c>
      <c r="BC423" s="24">
        <v>1272.0</v>
      </c>
      <c r="BD423" s="24">
        <v>1530.5</v>
      </c>
      <c r="BE423" s="24">
        <v>1404.0</v>
      </c>
      <c r="BF423" s="24">
        <v>1490.5</v>
      </c>
      <c r="BG423" s="24">
        <v>1541.5</v>
      </c>
      <c r="BH423" s="24">
        <v>1576.0</v>
      </c>
      <c r="BI423" s="24">
        <v>1145.0</v>
      </c>
      <c r="BJ423" s="24">
        <v>760.0</v>
      </c>
      <c r="BK423" s="24">
        <v>532.0</v>
      </c>
      <c r="BL423" s="24">
        <v>342.5</v>
      </c>
      <c r="BM423" s="24">
        <v>131.0</v>
      </c>
      <c r="BN423" s="24">
        <v>27.0</v>
      </c>
      <c r="BO423" s="24">
        <v>7.0</v>
      </c>
      <c r="BP423" s="24">
        <v>0.0</v>
      </c>
      <c r="BQ423" s="24">
        <v>20005.0</v>
      </c>
      <c r="BR423" s="24">
        <v>563.0</v>
      </c>
      <c r="BS423" s="24">
        <v>972.0</v>
      </c>
      <c r="BT423" s="24">
        <v>973.0</v>
      </c>
      <c r="BU423" s="24">
        <v>864.0</v>
      </c>
      <c r="BV423" s="24">
        <v>1084.0</v>
      </c>
      <c r="BW423" s="24">
        <v>1280.0</v>
      </c>
      <c r="BX423" s="24">
        <v>1127.5</v>
      </c>
      <c r="BY423" s="24">
        <v>1359.5</v>
      </c>
      <c r="BZ423" s="24">
        <v>1521.5</v>
      </c>
      <c r="CA423" s="24">
        <v>1453.5</v>
      </c>
      <c r="CB423" s="24">
        <v>1694.0</v>
      </c>
      <c r="CC423" s="24">
        <v>1680.0</v>
      </c>
      <c r="CD423" s="24">
        <v>1722.0</v>
      </c>
      <c r="CE423" s="24">
        <v>1199.0</v>
      </c>
      <c r="CF423" s="24">
        <v>857.0</v>
      </c>
      <c r="CG423" s="24">
        <v>661.5</v>
      </c>
      <c r="CH423" s="24">
        <v>523.0</v>
      </c>
      <c r="CI423" s="24">
        <v>281.5</v>
      </c>
      <c r="CJ423" s="24">
        <v>138.0</v>
      </c>
      <c r="CK423" s="24">
        <v>40.0</v>
      </c>
      <c r="CL423" s="24">
        <v>11.0</v>
      </c>
      <c r="CM423" s="24">
        <v>40.0</v>
      </c>
      <c r="CN423" s="24">
        <v>85.0</v>
      </c>
      <c r="CO423" s="24">
        <v>48.0</v>
      </c>
      <c r="CP423" s="24">
        <v>37.0</v>
      </c>
      <c r="CQ423" s="24">
        <v>0.0</v>
      </c>
      <c r="CR423" s="24">
        <v>35.0</v>
      </c>
      <c r="CS423" s="24">
        <v>14.0</v>
      </c>
      <c r="CT423" s="24">
        <v>21.0</v>
      </c>
      <c r="CU423" s="24">
        <v>0.0</v>
      </c>
      <c r="CV423" s="24">
        <v>334.0</v>
      </c>
      <c r="CW423" s="24">
        <v>48.0</v>
      </c>
      <c r="CX423" s="24">
        <v>286.0</v>
      </c>
      <c r="CY423" s="55">
        <v>12801.0</v>
      </c>
      <c r="CZ423" s="55">
        <v>107.0</v>
      </c>
      <c r="DA423" s="55">
        <v>4806.0</v>
      </c>
      <c r="DB423" s="55">
        <v>45.0</v>
      </c>
      <c r="DC423" s="55">
        <v>5.0</v>
      </c>
      <c r="DD423" s="55">
        <v>1369.0</v>
      </c>
      <c r="DE423" s="55">
        <v>86.0</v>
      </c>
      <c r="DF423" s="24">
        <v>0.0</v>
      </c>
      <c r="DG423" s="55">
        <v>6.0</v>
      </c>
      <c r="DH423" s="55">
        <v>6.0</v>
      </c>
      <c r="DI423" s="55">
        <v>421.0</v>
      </c>
      <c r="DJ423" s="24">
        <v>2126.0</v>
      </c>
      <c r="DK423" s="24">
        <v>3821.0</v>
      </c>
      <c r="DL423" s="55">
        <v>3.0</v>
      </c>
      <c r="DM423" s="53">
        <v>117.1</v>
      </c>
      <c r="DN423" s="56"/>
    </row>
    <row r="424">
      <c r="A424" s="48" t="s">
        <v>1024</v>
      </c>
      <c r="B424" s="49" t="s">
        <v>1038</v>
      </c>
      <c r="C424" s="24">
        <v>46.1</v>
      </c>
      <c r="D424" s="24">
        <v>44.7</v>
      </c>
      <c r="E424" s="24">
        <v>47.3</v>
      </c>
      <c r="F424" s="50">
        <v>8997.0</v>
      </c>
      <c r="G424" s="50">
        <v>3189.0</v>
      </c>
      <c r="H424" s="50">
        <v>2396.0</v>
      </c>
      <c r="I424" s="50">
        <v>1814.0</v>
      </c>
      <c r="J424" s="50">
        <v>1281.0</v>
      </c>
      <c r="K424" s="24">
        <v>254.0</v>
      </c>
      <c r="L424" s="24">
        <v>46.0</v>
      </c>
      <c r="M424" s="24">
        <v>10.0</v>
      </c>
      <c r="N424" s="24">
        <v>5.0</v>
      </c>
      <c r="O424" s="24">
        <v>1.0</v>
      </c>
      <c r="P424" s="24">
        <v>1.0</v>
      </c>
      <c r="Q424" s="50">
        <v>8454.0</v>
      </c>
      <c r="R424" s="50">
        <v>2273.0</v>
      </c>
      <c r="S424" s="50">
        <v>2548.0</v>
      </c>
      <c r="T424" s="50">
        <v>1946.0</v>
      </c>
      <c r="U424" s="50">
        <v>1376.0</v>
      </c>
      <c r="V424" s="24">
        <v>256.0</v>
      </c>
      <c r="W424" s="24">
        <v>48.0</v>
      </c>
      <c r="X424" s="24">
        <v>7.0</v>
      </c>
      <c r="Y424" s="24">
        <v>20667.0</v>
      </c>
      <c r="Z424" s="24">
        <v>540.5</v>
      </c>
      <c r="AA424" s="24">
        <v>739.5</v>
      </c>
      <c r="AB424" s="24">
        <v>782.0</v>
      </c>
      <c r="AC424" s="24">
        <v>890.5</v>
      </c>
      <c r="AD424" s="24">
        <v>1124.0</v>
      </c>
      <c r="AE424" s="24">
        <v>1353.0</v>
      </c>
      <c r="AF424" s="24">
        <v>1360.0</v>
      </c>
      <c r="AG424" s="24">
        <v>1500.0</v>
      </c>
      <c r="AH424" s="24">
        <v>1497.5</v>
      </c>
      <c r="AI424" s="24">
        <v>1592.0</v>
      </c>
      <c r="AJ424" s="24">
        <v>1760.0</v>
      </c>
      <c r="AK424" s="24">
        <v>1706.0</v>
      </c>
      <c r="AL424" s="24">
        <v>1849.5</v>
      </c>
      <c r="AM424" s="24">
        <v>1463.5</v>
      </c>
      <c r="AN424" s="24">
        <v>928.5</v>
      </c>
      <c r="AO424" s="24">
        <v>693.5</v>
      </c>
      <c r="AP424" s="24">
        <v>512.0</v>
      </c>
      <c r="AQ424" s="24">
        <v>268.0</v>
      </c>
      <c r="AR424" s="24">
        <v>84.5</v>
      </c>
      <c r="AS424" s="24">
        <v>18.5</v>
      </c>
      <c r="AT424" s="24">
        <v>4.0</v>
      </c>
      <c r="AU424" s="24">
        <v>9848.0</v>
      </c>
      <c r="AV424" s="24">
        <v>291.5</v>
      </c>
      <c r="AW424" s="24">
        <v>366.0</v>
      </c>
      <c r="AX424" s="24">
        <v>399.5</v>
      </c>
      <c r="AY424" s="24">
        <v>450.0</v>
      </c>
      <c r="AZ424" s="24">
        <v>574.0</v>
      </c>
      <c r="BA424" s="24">
        <v>686.5</v>
      </c>
      <c r="BB424" s="24">
        <v>673.5</v>
      </c>
      <c r="BC424" s="24">
        <v>737.0</v>
      </c>
      <c r="BD424" s="24">
        <v>761.5</v>
      </c>
      <c r="BE424" s="24">
        <v>770.0</v>
      </c>
      <c r="BF424" s="24">
        <v>821.5</v>
      </c>
      <c r="BG424" s="24">
        <v>798.5</v>
      </c>
      <c r="BH424" s="24">
        <v>818.0</v>
      </c>
      <c r="BI424" s="24">
        <v>703.0</v>
      </c>
      <c r="BJ424" s="24">
        <v>430.5</v>
      </c>
      <c r="BK424" s="24">
        <v>268.0</v>
      </c>
      <c r="BL424" s="24">
        <v>181.0</v>
      </c>
      <c r="BM424" s="24">
        <v>89.0</v>
      </c>
      <c r="BN424" s="24">
        <v>23.5</v>
      </c>
      <c r="BO424" s="24">
        <v>4.0</v>
      </c>
      <c r="BP424" s="24">
        <v>1.5</v>
      </c>
      <c r="BQ424" s="24">
        <v>10819.0</v>
      </c>
      <c r="BR424" s="24">
        <v>249.0</v>
      </c>
      <c r="BS424" s="24">
        <v>373.5</v>
      </c>
      <c r="BT424" s="24">
        <v>382.5</v>
      </c>
      <c r="BU424" s="24">
        <v>440.5</v>
      </c>
      <c r="BV424" s="24">
        <v>550.0</v>
      </c>
      <c r="BW424" s="24">
        <v>666.5</v>
      </c>
      <c r="BX424" s="24">
        <v>686.5</v>
      </c>
      <c r="BY424" s="24">
        <v>763.0</v>
      </c>
      <c r="BZ424" s="24">
        <v>736.0</v>
      </c>
      <c r="CA424" s="24">
        <v>822.0</v>
      </c>
      <c r="CB424" s="24">
        <v>938.5</v>
      </c>
      <c r="CC424" s="24">
        <v>907.5</v>
      </c>
      <c r="CD424" s="24">
        <v>1031.5</v>
      </c>
      <c r="CE424" s="24">
        <v>760.5</v>
      </c>
      <c r="CF424" s="24">
        <v>498.0</v>
      </c>
      <c r="CG424" s="24">
        <v>425.5</v>
      </c>
      <c r="CH424" s="24">
        <v>331.0</v>
      </c>
      <c r="CI424" s="24">
        <v>179.0</v>
      </c>
      <c r="CJ424" s="24">
        <v>61.0</v>
      </c>
      <c r="CK424" s="24">
        <v>14.5</v>
      </c>
      <c r="CL424" s="24">
        <v>2.5</v>
      </c>
      <c r="CM424" s="24">
        <v>32.0</v>
      </c>
      <c r="CN424" s="24">
        <v>51.0</v>
      </c>
      <c r="CO424" s="24">
        <v>20.0</v>
      </c>
      <c r="CP424" s="24">
        <v>31.0</v>
      </c>
      <c r="CQ424" s="24">
        <v>0.0</v>
      </c>
      <c r="CR424" s="24">
        <v>0.0</v>
      </c>
      <c r="CS424" s="24">
        <v>0.0</v>
      </c>
      <c r="CT424" s="24">
        <v>0.0</v>
      </c>
      <c r="CU424" s="24">
        <v>0.0</v>
      </c>
      <c r="CV424" s="24">
        <v>121.0</v>
      </c>
      <c r="CW424" s="24">
        <v>28.0</v>
      </c>
      <c r="CX424" s="24">
        <v>93.0</v>
      </c>
      <c r="CY424" s="55">
        <v>6917.0</v>
      </c>
      <c r="CZ424" s="55">
        <v>5.0</v>
      </c>
      <c r="DA424" s="55">
        <v>2370.0</v>
      </c>
      <c r="DB424" s="55">
        <v>13.0</v>
      </c>
      <c r="DC424" s="55">
        <v>2.0</v>
      </c>
      <c r="DD424" s="55">
        <v>943.0</v>
      </c>
      <c r="DE424" s="55">
        <v>65.0</v>
      </c>
      <c r="DF424" s="24">
        <v>0.0</v>
      </c>
      <c r="DG424" s="55">
        <v>8.0</v>
      </c>
      <c r="DH424" s="55">
        <v>2.0</v>
      </c>
      <c r="DI424" s="55">
        <v>219.0</v>
      </c>
      <c r="DJ424" s="55">
        <v>1157.0</v>
      </c>
      <c r="DK424" s="55">
        <v>2130.0</v>
      </c>
      <c r="DL424" s="24">
        <v>3.0</v>
      </c>
      <c r="DM424" s="53">
        <v>117.1</v>
      </c>
      <c r="DN424" s="54"/>
    </row>
    <row r="425">
      <c r="A425" s="48" t="s">
        <v>1024</v>
      </c>
      <c r="B425" s="49" t="s">
        <v>1039</v>
      </c>
      <c r="C425" s="24">
        <v>45.3</v>
      </c>
      <c r="D425" s="24">
        <v>44.6</v>
      </c>
      <c r="E425" s="24">
        <v>46.0</v>
      </c>
      <c r="F425" s="50">
        <v>9094.0</v>
      </c>
      <c r="G425" s="50">
        <v>3610.0</v>
      </c>
      <c r="H425" s="50">
        <v>2396.0</v>
      </c>
      <c r="I425" s="50">
        <v>1656.0</v>
      </c>
      <c r="J425" s="50">
        <v>1118.0</v>
      </c>
      <c r="K425" s="24">
        <v>253.0</v>
      </c>
      <c r="L425" s="24">
        <v>45.0</v>
      </c>
      <c r="M425" s="24">
        <v>12.0</v>
      </c>
      <c r="N425" s="24">
        <v>2.0</v>
      </c>
      <c r="O425" s="24">
        <v>2.0</v>
      </c>
      <c r="P425" s="24">
        <v>0.0</v>
      </c>
      <c r="Q425" s="50">
        <v>8117.0</v>
      </c>
      <c r="R425" s="50">
        <v>2353.0</v>
      </c>
      <c r="S425" s="50">
        <v>2407.0</v>
      </c>
      <c r="T425" s="50">
        <v>1758.0</v>
      </c>
      <c r="U425" s="50">
        <v>1266.0</v>
      </c>
      <c r="V425" s="24">
        <v>254.0</v>
      </c>
      <c r="W425" s="24">
        <v>60.0</v>
      </c>
      <c r="X425" s="24">
        <v>19.0</v>
      </c>
      <c r="Y425" s="24">
        <v>19719.0</v>
      </c>
      <c r="Z425" s="24">
        <v>557.5</v>
      </c>
      <c r="AA425" s="24">
        <v>638.5</v>
      </c>
      <c r="AB425" s="24">
        <v>633.5</v>
      </c>
      <c r="AC425" s="24">
        <v>669.5</v>
      </c>
      <c r="AD425" s="24">
        <v>1109.0</v>
      </c>
      <c r="AE425" s="24">
        <v>1716.5</v>
      </c>
      <c r="AF425" s="24">
        <v>1643.0</v>
      </c>
      <c r="AG425" s="24">
        <v>1504.0</v>
      </c>
      <c r="AH425" s="24">
        <v>1389.0</v>
      </c>
      <c r="AI425" s="24">
        <v>1352.0</v>
      </c>
      <c r="AJ425" s="24">
        <v>1494.5</v>
      </c>
      <c r="AK425" s="24">
        <v>1738.5</v>
      </c>
      <c r="AL425" s="24">
        <v>1725.5</v>
      </c>
      <c r="AM425" s="24">
        <v>1354.5</v>
      </c>
      <c r="AN425" s="24">
        <v>917.5</v>
      </c>
      <c r="AO425" s="24">
        <v>646.0</v>
      </c>
      <c r="AP425" s="24">
        <v>401.0</v>
      </c>
      <c r="AQ425" s="24">
        <v>163.0</v>
      </c>
      <c r="AR425" s="24">
        <v>53.5</v>
      </c>
      <c r="AS425" s="24">
        <v>12.0</v>
      </c>
      <c r="AT425" s="24">
        <v>0.5</v>
      </c>
      <c r="AU425" s="24">
        <v>9671.5</v>
      </c>
      <c r="AV425" s="24">
        <v>287.5</v>
      </c>
      <c r="AW425" s="24">
        <v>333.0</v>
      </c>
      <c r="AX425" s="24">
        <v>318.0</v>
      </c>
      <c r="AY425" s="24">
        <v>321.0</v>
      </c>
      <c r="AZ425" s="24">
        <v>548.0</v>
      </c>
      <c r="BA425" s="24">
        <v>835.5</v>
      </c>
      <c r="BB425" s="24">
        <v>826.5</v>
      </c>
      <c r="BC425" s="24">
        <v>820.5</v>
      </c>
      <c r="BD425" s="24">
        <v>751.0</v>
      </c>
      <c r="BE425" s="24">
        <v>685.0</v>
      </c>
      <c r="BF425" s="24">
        <v>705.5</v>
      </c>
      <c r="BG425" s="24">
        <v>811.0</v>
      </c>
      <c r="BH425" s="24">
        <v>822.0</v>
      </c>
      <c r="BI425" s="24">
        <v>653.5</v>
      </c>
      <c r="BJ425" s="24">
        <v>430.0</v>
      </c>
      <c r="BK425" s="24">
        <v>286.0</v>
      </c>
      <c r="BL425" s="24">
        <v>174.5</v>
      </c>
      <c r="BM425" s="24">
        <v>50.0</v>
      </c>
      <c r="BN425" s="24">
        <v>11.5</v>
      </c>
      <c r="BO425" s="24">
        <v>1.5</v>
      </c>
      <c r="BP425" s="24">
        <v>0.0</v>
      </c>
      <c r="BQ425" s="24">
        <v>10047.5</v>
      </c>
      <c r="BR425" s="24">
        <v>270.0</v>
      </c>
      <c r="BS425" s="24">
        <v>305.5</v>
      </c>
      <c r="BT425" s="24">
        <v>315.5</v>
      </c>
      <c r="BU425" s="24">
        <v>348.5</v>
      </c>
      <c r="BV425" s="24">
        <v>561.0</v>
      </c>
      <c r="BW425" s="24">
        <v>881.0</v>
      </c>
      <c r="BX425" s="24">
        <v>816.5</v>
      </c>
      <c r="BY425" s="24">
        <v>683.5</v>
      </c>
      <c r="BZ425" s="24">
        <v>638.0</v>
      </c>
      <c r="CA425" s="24">
        <v>667.0</v>
      </c>
      <c r="CB425" s="24">
        <v>789.0</v>
      </c>
      <c r="CC425" s="24">
        <v>927.5</v>
      </c>
      <c r="CD425" s="24">
        <v>903.5</v>
      </c>
      <c r="CE425" s="24">
        <v>701.0</v>
      </c>
      <c r="CF425" s="24">
        <v>487.5</v>
      </c>
      <c r="CG425" s="24">
        <v>360.0</v>
      </c>
      <c r="CH425" s="24">
        <v>226.5</v>
      </c>
      <c r="CI425" s="24">
        <v>113.0</v>
      </c>
      <c r="CJ425" s="24">
        <v>42.0</v>
      </c>
      <c r="CK425" s="24">
        <v>10.5</v>
      </c>
      <c r="CL425" s="24">
        <v>0.5</v>
      </c>
      <c r="CM425" s="24">
        <v>77.0</v>
      </c>
      <c r="CN425" s="24">
        <v>137.0</v>
      </c>
      <c r="CO425" s="24">
        <v>69.0</v>
      </c>
      <c r="CP425" s="24">
        <v>68.0</v>
      </c>
      <c r="CQ425" s="24">
        <v>0.0</v>
      </c>
      <c r="CR425" s="24">
        <v>12.0</v>
      </c>
      <c r="CS425" s="24">
        <v>0.0</v>
      </c>
      <c r="CT425" s="24">
        <v>10.0</v>
      </c>
      <c r="CU425" s="24">
        <v>0.0</v>
      </c>
      <c r="CV425" s="24">
        <v>0.0</v>
      </c>
      <c r="CW425" s="24">
        <v>0.0</v>
      </c>
      <c r="CX425" s="24">
        <v>0.0</v>
      </c>
      <c r="CY425" s="55">
        <v>5613.0</v>
      </c>
      <c r="CZ425" s="24">
        <v>0.0</v>
      </c>
      <c r="DA425" s="55">
        <v>2112.0</v>
      </c>
      <c r="DB425" s="55">
        <v>10.0</v>
      </c>
      <c r="DC425" s="55">
        <v>2.0</v>
      </c>
      <c r="DD425" s="55">
        <v>553.0</v>
      </c>
      <c r="DE425" s="55">
        <v>23.0</v>
      </c>
      <c r="DF425" s="24">
        <v>0.0</v>
      </c>
      <c r="DG425" s="55">
        <v>2.0</v>
      </c>
      <c r="DH425" s="55">
        <v>2.0</v>
      </c>
      <c r="DI425" s="55">
        <v>142.0</v>
      </c>
      <c r="DJ425" s="55">
        <v>965.0</v>
      </c>
      <c r="DK425" s="55">
        <v>1800.0</v>
      </c>
      <c r="DL425" s="24">
        <v>2.0</v>
      </c>
      <c r="DM425" s="53">
        <v>117.1</v>
      </c>
      <c r="DN425" s="54"/>
    </row>
    <row r="426">
      <c r="A426" s="48" t="s">
        <v>1024</v>
      </c>
      <c r="B426" s="49" t="s">
        <v>1040</v>
      </c>
      <c r="C426" s="24">
        <v>47.4</v>
      </c>
      <c r="D426" s="24">
        <v>46.7</v>
      </c>
      <c r="E426" s="24">
        <v>48.1</v>
      </c>
      <c r="F426" s="50">
        <v>13651.0</v>
      </c>
      <c r="G426" s="50">
        <v>7379.0</v>
      </c>
      <c r="H426" s="50">
        <v>3130.0</v>
      </c>
      <c r="I426" s="50">
        <v>1774.0</v>
      </c>
      <c r="J426" s="50">
        <v>1069.0</v>
      </c>
      <c r="K426" s="24">
        <v>233.0</v>
      </c>
      <c r="L426" s="24">
        <v>48.0</v>
      </c>
      <c r="M426" s="24">
        <v>11.0</v>
      </c>
      <c r="N426" s="24">
        <v>3.0</v>
      </c>
      <c r="O426" s="24">
        <v>2.0</v>
      </c>
      <c r="P426" s="24">
        <v>2.0</v>
      </c>
      <c r="Q426" s="50">
        <v>12182.0</v>
      </c>
      <c r="R426" s="50">
        <v>5455.0</v>
      </c>
      <c r="S426" s="50">
        <v>3256.0</v>
      </c>
      <c r="T426" s="50">
        <v>1987.0</v>
      </c>
      <c r="U426" s="50">
        <v>1131.0</v>
      </c>
      <c r="V426" s="24">
        <v>282.0</v>
      </c>
      <c r="W426" s="24">
        <v>52.0</v>
      </c>
      <c r="X426" s="24">
        <v>19.0</v>
      </c>
      <c r="Y426" s="24">
        <v>24833.0</v>
      </c>
      <c r="Z426" s="24">
        <v>513.0</v>
      </c>
      <c r="AA426" s="24">
        <v>516.5</v>
      </c>
      <c r="AB426" s="24">
        <v>469.5</v>
      </c>
      <c r="AC426" s="24">
        <v>667.5</v>
      </c>
      <c r="AD426" s="24">
        <v>1462.5</v>
      </c>
      <c r="AE426" s="24">
        <v>2204.5</v>
      </c>
      <c r="AF426" s="24">
        <v>1883.0</v>
      </c>
      <c r="AG426" s="24">
        <v>1757.5</v>
      </c>
      <c r="AH426" s="24">
        <v>1568.5</v>
      </c>
      <c r="AI426" s="24">
        <v>1750.5</v>
      </c>
      <c r="AJ426" s="24">
        <v>2289.0</v>
      </c>
      <c r="AK426" s="24">
        <v>2461.5</v>
      </c>
      <c r="AL426" s="24">
        <v>2386.5</v>
      </c>
      <c r="AM426" s="24">
        <v>1741.0</v>
      </c>
      <c r="AN426" s="24">
        <v>1228.5</v>
      </c>
      <c r="AO426" s="24">
        <v>962.5</v>
      </c>
      <c r="AP426" s="24">
        <v>614.5</v>
      </c>
      <c r="AQ426" s="24">
        <v>271.0</v>
      </c>
      <c r="AR426" s="24">
        <v>72.0</v>
      </c>
      <c r="AS426" s="24">
        <v>10.0</v>
      </c>
      <c r="AT426" s="24">
        <v>3.5</v>
      </c>
      <c r="AU426" s="24">
        <v>12743.0</v>
      </c>
      <c r="AV426" s="24">
        <v>273.0</v>
      </c>
      <c r="AW426" s="24">
        <v>283.0</v>
      </c>
      <c r="AX426" s="24">
        <v>241.5</v>
      </c>
      <c r="AY426" s="24">
        <v>363.0</v>
      </c>
      <c r="AZ426" s="24">
        <v>722.0</v>
      </c>
      <c r="BA426" s="24">
        <v>1104.5</v>
      </c>
      <c r="BB426" s="24">
        <v>988.0</v>
      </c>
      <c r="BC426" s="24">
        <v>951.5</v>
      </c>
      <c r="BD426" s="24">
        <v>846.5</v>
      </c>
      <c r="BE426" s="24">
        <v>940.5</v>
      </c>
      <c r="BF426" s="24">
        <v>1194.5</v>
      </c>
      <c r="BG426" s="24">
        <v>1332.5</v>
      </c>
      <c r="BH426" s="24">
        <v>1239.0</v>
      </c>
      <c r="BI426" s="24">
        <v>874.5</v>
      </c>
      <c r="BJ426" s="24">
        <v>557.5</v>
      </c>
      <c r="BK426" s="24">
        <v>448.0</v>
      </c>
      <c r="BL426" s="24">
        <v>274.5</v>
      </c>
      <c r="BM426" s="24">
        <v>85.5</v>
      </c>
      <c r="BN426" s="24">
        <v>19.0</v>
      </c>
      <c r="BO426" s="24">
        <v>3.0</v>
      </c>
      <c r="BP426" s="24">
        <v>1.5</v>
      </c>
      <c r="BQ426" s="24">
        <v>12090.0</v>
      </c>
      <c r="BR426" s="24">
        <v>240.0</v>
      </c>
      <c r="BS426" s="24">
        <v>233.5</v>
      </c>
      <c r="BT426" s="24">
        <v>228.0</v>
      </c>
      <c r="BU426" s="24">
        <v>304.5</v>
      </c>
      <c r="BV426" s="24">
        <v>740.5</v>
      </c>
      <c r="BW426" s="24">
        <v>1100.0</v>
      </c>
      <c r="BX426" s="24">
        <v>895.0</v>
      </c>
      <c r="BY426" s="24">
        <v>806.0</v>
      </c>
      <c r="BZ426" s="24">
        <v>722.0</v>
      </c>
      <c r="CA426" s="24">
        <v>810.0</v>
      </c>
      <c r="CB426" s="24">
        <v>1094.5</v>
      </c>
      <c r="CC426" s="24">
        <v>1129.0</v>
      </c>
      <c r="CD426" s="24">
        <v>1147.5</v>
      </c>
      <c r="CE426" s="24">
        <v>866.5</v>
      </c>
      <c r="CF426" s="24">
        <v>671.0</v>
      </c>
      <c r="CG426" s="24">
        <v>514.5</v>
      </c>
      <c r="CH426" s="24">
        <v>340.0</v>
      </c>
      <c r="CI426" s="24">
        <v>185.5</v>
      </c>
      <c r="CJ426" s="24">
        <v>53.0</v>
      </c>
      <c r="CK426" s="24">
        <v>7.0</v>
      </c>
      <c r="CL426" s="24">
        <v>2.0</v>
      </c>
      <c r="CM426" s="24">
        <v>356.0</v>
      </c>
      <c r="CN426" s="24">
        <v>601.0</v>
      </c>
      <c r="CO426" s="24">
        <v>284.0</v>
      </c>
      <c r="CP426" s="24">
        <v>317.0</v>
      </c>
      <c r="CQ426" s="24">
        <v>0.0</v>
      </c>
      <c r="CR426" s="24">
        <v>0.0</v>
      </c>
      <c r="CS426" s="24">
        <v>0.0</v>
      </c>
      <c r="CT426" s="24">
        <v>0.0</v>
      </c>
      <c r="CU426" s="24">
        <v>0.0</v>
      </c>
      <c r="CV426" s="24">
        <v>123.0</v>
      </c>
      <c r="CW426" s="24">
        <v>63.0</v>
      </c>
      <c r="CX426" s="24">
        <v>60.0</v>
      </c>
      <c r="CY426" s="55">
        <v>6202.0</v>
      </c>
      <c r="CZ426" s="24">
        <v>0.0</v>
      </c>
      <c r="DA426" s="55">
        <v>2432.0</v>
      </c>
      <c r="DB426" s="55">
        <v>8.0</v>
      </c>
      <c r="DC426" s="55">
        <v>3.0</v>
      </c>
      <c r="DD426" s="55">
        <v>706.0</v>
      </c>
      <c r="DE426" s="55">
        <v>30.0</v>
      </c>
      <c r="DF426" s="24">
        <v>0.0</v>
      </c>
      <c r="DG426" s="55">
        <v>3.0</v>
      </c>
      <c r="DH426" s="24">
        <v>0.0</v>
      </c>
      <c r="DI426" s="55">
        <v>133.0</v>
      </c>
      <c r="DJ426" s="55">
        <v>1073.0</v>
      </c>
      <c r="DK426" s="55">
        <v>1812.0</v>
      </c>
      <c r="DL426" s="55">
        <v>2.0</v>
      </c>
      <c r="DM426" s="53">
        <v>117.1</v>
      </c>
      <c r="DN426" s="56"/>
    </row>
  </sheetData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3" max="4" width="20.38"/>
    <col customWidth="1" min="6" max="7" width="19.75"/>
  </cols>
  <sheetData>
    <row r="1">
      <c r="A1" s="54" t="s">
        <v>1465</v>
      </c>
      <c r="B1" s="54" t="s">
        <v>1466</v>
      </c>
      <c r="C1" s="63" t="s">
        <v>1467</v>
      </c>
      <c r="D1" s="63" t="s">
        <v>1468</v>
      </c>
      <c r="E1" s="64" t="s">
        <v>1469</v>
      </c>
      <c r="F1" s="64" t="s">
        <v>1470</v>
      </c>
      <c r="G1" s="64" t="s">
        <v>1471</v>
      </c>
      <c r="H1" s="54" t="s">
        <v>1472</v>
      </c>
      <c r="I1" s="65" t="s">
        <v>1473</v>
      </c>
      <c r="J1" s="66" t="s">
        <v>1473</v>
      </c>
      <c r="K1" s="66" t="s">
        <v>1473</v>
      </c>
      <c r="L1" s="66" t="s">
        <v>1473</v>
      </c>
      <c r="M1" s="66" t="s">
        <v>1473</v>
      </c>
      <c r="N1" s="67" t="s">
        <v>1474</v>
      </c>
      <c r="O1" s="65" t="s">
        <v>1474</v>
      </c>
      <c r="P1" s="67" t="s">
        <v>1474</v>
      </c>
      <c r="Q1" s="67" t="s">
        <v>1474</v>
      </c>
    </row>
    <row r="2">
      <c r="A2" s="54" t="s">
        <v>1465</v>
      </c>
      <c r="B2" s="54" t="s">
        <v>1466</v>
      </c>
      <c r="H2" s="54" t="s">
        <v>1472</v>
      </c>
      <c r="I2" s="65" t="s">
        <v>1475</v>
      </c>
      <c r="J2" s="66" t="s">
        <v>1476</v>
      </c>
      <c r="K2" s="66" t="s">
        <v>1477</v>
      </c>
      <c r="L2" s="66" t="s">
        <v>1478</v>
      </c>
      <c r="M2" s="66" t="s">
        <v>1479</v>
      </c>
      <c r="N2" s="67" t="s">
        <v>1475</v>
      </c>
      <c r="O2" s="65" t="s">
        <v>1477</v>
      </c>
      <c r="P2" s="67" t="s">
        <v>1478</v>
      </c>
      <c r="Q2" s="67" t="s">
        <v>1480</v>
      </c>
    </row>
    <row r="3">
      <c r="A3" s="54">
        <v>2020.0</v>
      </c>
      <c r="B3" s="54" t="s">
        <v>1481</v>
      </c>
      <c r="C3" s="68">
        <v>7519079.0</v>
      </c>
      <c r="D3" s="68">
        <v>7213980.0</v>
      </c>
      <c r="E3" s="68">
        <v>8521179.0</v>
      </c>
      <c r="F3" s="68"/>
      <c r="G3" s="68"/>
      <c r="H3" s="69">
        <v>7864542.0</v>
      </c>
      <c r="I3" s="70">
        <v>3638482.0</v>
      </c>
      <c r="J3" s="71">
        <v>261110.0</v>
      </c>
      <c r="K3" s="71">
        <v>3333383.0</v>
      </c>
      <c r="L3" s="66">
        <v>97.0</v>
      </c>
      <c r="M3" s="71">
        <v>43892.0</v>
      </c>
      <c r="N3" s="72">
        <v>4226060.0</v>
      </c>
      <c r="O3" s="70">
        <v>3880597.0</v>
      </c>
      <c r="P3" s="72">
        <v>111758.0</v>
      </c>
      <c r="Q3" s="72">
        <v>233705.0</v>
      </c>
    </row>
    <row r="4">
      <c r="A4" s="54">
        <v>2020.0</v>
      </c>
      <c r="B4" s="54" t="s">
        <v>1482</v>
      </c>
      <c r="C4" s="68">
        <v>31544.0</v>
      </c>
      <c r="D4" s="68">
        <v>31483.0</v>
      </c>
      <c r="E4" s="69">
        <v>427350.0</v>
      </c>
      <c r="F4" s="73">
        <v>7.381303381303381</v>
      </c>
      <c r="G4" s="73">
        <v>7.3670293670293665</v>
      </c>
      <c r="H4" s="69">
        <v>35984.0</v>
      </c>
      <c r="I4" s="70">
        <v>12138.0</v>
      </c>
      <c r="J4" s="66">
        <v>53.0</v>
      </c>
      <c r="K4" s="71">
        <v>12077.0</v>
      </c>
      <c r="L4" s="66" t="s">
        <v>1483</v>
      </c>
      <c r="M4" s="66">
        <v>8.0</v>
      </c>
      <c r="N4" s="72">
        <v>23846.0</v>
      </c>
      <c r="O4" s="70">
        <v>19406.0</v>
      </c>
      <c r="P4" s="67">
        <v>301.0</v>
      </c>
      <c r="Q4" s="72">
        <v>4139.0</v>
      </c>
    </row>
    <row r="5">
      <c r="A5" s="54">
        <v>2020.0</v>
      </c>
      <c r="B5" s="54" t="s">
        <v>1484</v>
      </c>
      <c r="C5" s="68">
        <v>334622.0</v>
      </c>
      <c r="D5" s="68">
        <v>327597.0</v>
      </c>
      <c r="E5" s="69">
        <v>631877.5</v>
      </c>
      <c r="F5" s="73">
        <v>52.956783553774265</v>
      </c>
      <c r="G5" s="73">
        <v>51.84501742821986</v>
      </c>
      <c r="H5" s="69">
        <v>350807.0</v>
      </c>
      <c r="I5" s="70">
        <v>118366.0</v>
      </c>
      <c r="J5" s="71">
        <v>6361.0</v>
      </c>
      <c r="K5" s="71">
        <v>111341.0</v>
      </c>
      <c r="L5" s="66" t="s">
        <v>1483</v>
      </c>
      <c r="M5" s="66">
        <v>664.0</v>
      </c>
      <c r="N5" s="72">
        <v>232441.0</v>
      </c>
      <c r="O5" s="70">
        <v>216256.0</v>
      </c>
      <c r="P5" s="72">
        <v>3101.0</v>
      </c>
      <c r="Q5" s="72">
        <v>13084.0</v>
      </c>
    </row>
    <row r="6">
      <c r="A6" s="54">
        <v>2020.0</v>
      </c>
      <c r="B6" s="54" t="s">
        <v>1485</v>
      </c>
      <c r="C6" s="68">
        <v>659581.0</v>
      </c>
      <c r="D6" s="68">
        <v>640217.0</v>
      </c>
      <c r="E6" s="69">
        <v>816546.0</v>
      </c>
      <c r="F6" s="73">
        <v>80.77695561548278</v>
      </c>
      <c r="G6" s="73">
        <v>78.40550318046992</v>
      </c>
      <c r="H6" s="69">
        <v>695244.0</v>
      </c>
      <c r="I6" s="70">
        <v>281260.0</v>
      </c>
      <c r="J6" s="71">
        <v>17255.0</v>
      </c>
      <c r="K6" s="71">
        <v>261896.0</v>
      </c>
      <c r="L6" s="66" t="s">
        <v>1483</v>
      </c>
      <c r="M6" s="71">
        <v>2109.0</v>
      </c>
      <c r="N6" s="72">
        <v>413984.0</v>
      </c>
      <c r="O6" s="70">
        <v>378321.0</v>
      </c>
      <c r="P6" s="72">
        <v>9539.0</v>
      </c>
      <c r="Q6" s="72">
        <v>26124.0</v>
      </c>
    </row>
    <row r="7">
      <c r="A7" s="54">
        <v>2020.0</v>
      </c>
      <c r="B7" s="54" t="s">
        <v>1486</v>
      </c>
      <c r="C7" s="68">
        <v>673139.0</v>
      </c>
      <c r="D7" s="68">
        <v>653449.0</v>
      </c>
      <c r="E7" s="69">
        <v>719526.0</v>
      </c>
      <c r="F7" s="73">
        <v>93.5531169130789</v>
      </c>
      <c r="G7" s="73">
        <v>90.81659314604337</v>
      </c>
      <c r="H7" s="69">
        <v>709338.0</v>
      </c>
      <c r="I7" s="70">
        <v>326369.0</v>
      </c>
      <c r="J7" s="71">
        <v>17340.0</v>
      </c>
      <c r="K7" s="71">
        <v>306679.0</v>
      </c>
      <c r="L7" s="66" t="s">
        <v>1483</v>
      </c>
      <c r="M7" s="71">
        <v>2350.0</v>
      </c>
      <c r="N7" s="72">
        <v>382969.0</v>
      </c>
      <c r="O7" s="70">
        <v>346770.0</v>
      </c>
      <c r="P7" s="72">
        <v>12612.0</v>
      </c>
      <c r="Q7" s="72">
        <v>23587.0</v>
      </c>
    </row>
    <row r="8">
      <c r="A8" s="54">
        <v>2020.0</v>
      </c>
      <c r="B8" s="54" t="s">
        <v>1487</v>
      </c>
      <c r="C8" s="68">
        <v>730308.0</v>
      </c>
      <c r="D8" s="68">
        <v>706761.0</v>
      </c>
      <c r="E8" s="69">
        <v>756788.0</v>
      </c>
      <c r="F8" s="73">
        <v>96.50100160150531</v>
      </c>
      <c r="G8" s="73">
        <v>93.3895622023605</v>
      </c>
      <c r="H8" s="69">
        <v>771581.0</v>
      </c>
      <c r="I8" s="70">
        <v>404288.0</v>
      </c>
      <c r="J8" s="71">
        <v>20157.0</v>
      </c>
      <c r="K8" s="71">
        <v>380741.0</v>
      </c>
      <c r="L8" s="66" t="s">
        <v>1483</v>
      </c>
      <c r="M8" s="71">
        <v>3390.0</v>
      </c>
      <c r="N8" s="72">
        <v>367293.0</v>
      </c>
      <c r="O8" s="70">
        <v>326020.0</v>
      </c>
      <c r="P8" s="72">
        <v>17976.0</v>
      </c>
      <c r="Q8" s="72">
        <v>23297.0</v>
      </c>
    </row>
    <row r="9">
      <c r="A9" s="54">
        <v>2020.0</v>
      </c>
      <c r="B9" s="54" t="s">
        <v>1488</v>
      </c>
      <c r="C9" s="68">
        <v>766013.0</v>
      </c>
      <c r="D9" s="68">
        <v>738261.0</v>
      </c>
      <c r="E9" s="69">
        <v>714459.0</v>
      </c>
      <c r="F9" s="74">
        <v>107.21580944462875</v>
      </c>
      <c r="G9" s="74">
        <v>103.33147178494497</v>
      </c>
      <c r="H9" s="69">
        <v>807560.0</v>
      </c>
      <c r="I9" s="70">
        <v>408761.0</v>
      </c>
      <c r="J9" s="71">
        <v>22961.0</v>
      </c>
      <c r="K9" s="71">
        <v>381009.0</v>
      </c>
      <c r="L9" s="66" t="s">
        <v>1483</v>
      </c>
      <c r="M9" s="71">
        <v>4791.0</v>
      </c>
      <c r="N9" s="72">
        <v>398799.0</v>
      </c>
      <c r="O9" s="70">
        <v>357252.0</v>
      </c>
      <c r="P9" s="72">
        <v>19009.0</v>
      </c>
      <c r="Q9" s="72">
        <v>22538.0</v>
      </c>
    </row>
    <row r="10">
      <c r="A10" s="54">
        <v>2020.0</v>
      </c>
      <c r="B10" s="54" t="s">
        <v>1489</v>
      </c>
      <c r="C10" s="68">
        <v>929346.0</v>
      </c>
      <c r="D10" s="68">
        <v>895073.0</v>
      </c>
      <c r="E10" s="69">
        <v>801398.5</v>
      </c>
      <c r="F10" s="74">
        <v>115.96552776178144</v>
      </c>
      <c r="G10" s="74">
        <v>111.68887887861032</v>
      </c>
      <c r="H10" s="69">
        <v>967588.0</v>
      </c>
      <c r="I10" s="70">
        <v>447897.0</v>
      </c>
      <c r="J10" s="71">
        <v>28287.0</v>
      </c>
      <c r="K10" s="71">
        <v>413624.0</v>
      </c>
      <c r="L10" s="66" t="s">
        <v>1483</v>
      </c>
      <c r="M10" s="71">
        <v>5986.0</v>
      </c>
      <c r="N10" s="72">
        <v>519691.0</v>
      </c>
      <c r="O10" s="70">
        <v>481449.0</v>
      </c>
      <c r="P10" s="72">
        <v>16728.0</v>
      </c>
      <c r="Q10" s="72">
        <v>21514.0</v>
      </c>
    </row>
    <row r="11">
      <c r="A11" s="54">
        <v>2020.0</v>
      </c>
      <c r="B11" s="54" t="s">
        <v>1490</v>
      </c>
      <c r="C11" s="68">
        <v>898145.0</v>
      </c>
      <c r="D11" s="68">
        <v>857909.0</v>
      </c>
      <c r="E11" s="69">
        <v>762279.5</v>
      </c>
      <c r="F11" s="74">
        <v>117.82358045834893</v>
      </c>
      <c r="G11" s="74">
        <v>112.54520159600251</v>
      </c>
      <c r="H11" s="69">
        <v>927649.0</v>
      </c>
      <c r="I11" s="70">
        <v>440357.0</v>
      </c>
      <c r="J11" s="71">
        <v>33336.0</v>
      </c>
      <c r="K11" s="71">
        <v>400121.0</v>
      </c>
      <c r="L11" s="66" t="s">
        <v>1483</v>
      </c>
      <c r="M11" s="71">
        <v>6900.0</v>
      </c>
      <c r="N11" s="72">
        <v>487292.0</v>
      </c>
      <c r="O11" s="70">
        <v>457788.0</v>
      </c>
      <c r="P11" s="72">
        <v>12981.0</v>
      </c>
      <c r="Q11" s="72">
        <v>16523.0</v>
      </c>
    </row>
    <row r="12">
      <c r="A12" s="54">
        <v>2020.0</v>
      </c>
      <c r="B12" s="54" t="s">
        <v>1491</v>
      </c>
      <c r="C12" s="68">
        <v>810226.0</v>
      </c>
      <c r="D12" s="68">
        <v>769717.0</v>
      </c>
      <c r="E12" s="69">
        <v>732788.0</v>
      </c>
      <c r="F12" s="74">
        <v>110.56758571373986</v>
      </c>
      <c r="G12" s="74">
        <v>105.03952029782147</v>
      </c>
      <c r="H12" s="69">
        <v>838453.0</v>
      </c>
      <c r="I12" s="70">
        <v>397698.0</v>
      </c>
      <c r="J12" s="71">
        <v>34569.0</v>
      </c>
      <c r="K12" s="71">
        <v>357189.0</v>
      </c>
      <c r="L12" s="66" t="s">
        <v>1483</v>
      </c>
      <c r="M12" s="71">
        <v>5940.0</v>
      </c>
      <c r="N12" s="72">
        <v>440755.0</v>
      </c>
      <c r="O12" s="70">
        <v>412528.0</v>
      </c>
      <c r="P12" s="72">
        <v>8646.0</v>
      </c>
      <c r="Q12" s="72">
        <v>19581.0</v>
      </c>
    </row>
    <row r="13">
      <c r="A13" s="54">
        <v>2020.0</v>
      </c>
      <c r="B13" s="54" t="s">
        <v>1492</v>
      </c>
      <c r="C13" s="68">
        <v>731513.0</v>
      </c>
      <c r="D13" s="68">
        <v>693076.0</v>
      </c>
      <c r="E13" s="69">
        <v>689251.0</v>
      </c>
      <c r="F13" s="74">
        <v>106.13158341446005</v>
      </c>
      <c r="G13" s="74">
        <v>100.55495022858145</v>
      </c>
      <c r="H13" s="69">
        <v>758855.0</v>
      </c>
      <c r="I13" s="70">
        <v>358797.0</v>
      </c>
      <c r="J13" s="71">
        <v>33521.0</v>
      </c>
      <c r="K13" s="71">
        <v>320360.0</v>
      </c>
      <c r="L13" s="66" t="s">
        <v>1483</v>
      </c>
      <c r="M13" s="71">
        <v>4916.0</v>
      </c>
      <c r="N13" s="72">
        <v>400058.0</v>
      </c>
      <c r="O13" s="70">
        <v>372716.0</v>
      </c>
      <c r="P13" s="72">
        <v>5656.0</v>
      </c>
      <c r="Q13" s="72">
        <v>21686.0</v>
      </c>
    </row>
    <row r="14">
      <c r="A14" s="54">
        <v>2020.0</v>
      </c>
      <c r="B14" s="54" t="s">
        <v>1493</v>
      </c>
      <c r="C14" s="68">
        <v>478891.0</v>
      </c>
      <c r="D14" s="68">
        <v>451989.0</v>
      </c>
      <c r="E14" s="69">
        <v>496050.0</v>
      </c>
      <c r="F14" s="73">
        <v>96.54087289587743</v>
      </c>
      <c r="G14" s="73">
        <v>91.11762927124282</v>
      </c>
      <c r="H14" s="69">
        <v>499411.0</v>
      </c>
      <c r="I14" s="70">
        <v>232939.0</v>
      </c>
      <c r="J14" s="71">
        <v>23681.0</v>
      </c>
      <c r="K14" s="71">
        <v>206037.0</v>
      </c>
      <c r="L14" s="66">
        <v>3.0</v>
      </c>
      <c r="M14" s="71">
        <v>3218.0</v>
      </c>
      <c r="N14" s="72">
        <v>266472.0</v>
      </c>
      <c r="O14" s="70">
        <v>245952.0</v>
      </c>
      <c r="P14" s="72">
        <v>2906.0</v>
      </c>
      <c r="Q14" s="72">
        <v>17614.0</v>
      </c>
    </row>
    <row r="15">
      <c r="A15" s="54">
        <v>2020.0</v>
      </c>
      <c r="B15" s="54" t="s">
        <v>1494</v>
      </c>
      <c r="C15" s="68">
        <v>273235.0</v>
      </c>
      <c r="D15" s="68">
        <v>257692.0</v>
      </c>
      <c r="E15" s="69">
        <v>385833.5</v>
      </c>
      <c r="F15" s="73">
        <v>70.81681606185052</v>
      </c>
      <c r="G15" s="73">
        <v>66.78839447585551</v>
      </c>
      <c r="H15" s="69">
        <v>287212.0</v>
      </c>
      <c r="I15" s="70">
        <v>128004.0</v>
      </c>
      <c r="J15" s="71">
        <v>13553.0</v>
      </c>
      <c r="K15" s="71">
        <v>112461.0</v>
      </c>
      <c r="L15" s="66">
        <v>29.0</v>
      </c>
      <c r="M15" s="71">
        <v>1961.0</v>
      </c>
      <c r="N15" s="72">
        <v>159208.0</v>
      </c>
      <c r="O15" s="70">
        <v>145231.0</v>
      </c>
      <c r="P15" s="72">
        <v>1358.0</v>
      </c>
      <c r="Q15" s="72">
        <v>12619.0</v>
      </c>
    </row>
    <row r="16">
      <c r="A16" s="54">
        <v>2020.0</v>
      </c>
      <c r="B16" s="54" t="s">
        <v>1495</v>
      </c>
      <c r="C16" s="68">
        <v>134846.0</v>
      </c>
      <c r="D16" s="68">
        <v>126513.0</v>
      </c>
      <c r="E16" s="69">
        <v>289716.5</v>
      </c>
      <c r="F16" s="73">
        <v>46.5441215809248</v>
      </c>
      <c r="G16" s="73">
        <v>43.66786151289278</v>
      </c>
      <c r="H16" s="69">
        <v>142789.0</v>
      </c>
      <c r="I16" s="70">
        <v>59193.0</v>
      </c>
      <c r="J16" s="71">
        <v>7138.0</v>
      </c>
      <c r="K16" s="71">
        <v>50860.0</v>
      </c>
      <c r="L16" s="66">
        <v>33.0</v>
      </c>
      <c r="M16" s="71">
        <v>1162.0</v>
      </c>
      <c r="N16" s="72">
        <v>83596.0</v>
      </c>
      <c r="O16" s="70">
        <v>75653.0</v>
      </c>
      <c r="P16" s="67">
        <v>621.0</v>
      </c>
      <c r="Q16" s="72">
        <v>7322.0</v>
      </c>
    </row>
    <row r="17">
      <c r="A17" s="54">
        <v>2020.0</v>
      </c>
      <c r="B17" s="54" t="s">
        <v>1496</v>
      </c>
      <c r="C17" s="68">
        <v>67670.0</v>
      </c>
      <c r="D17" s="68">
        <v>64243.0</v>
      </c>
      <c r="E17" s="68">
        <v>297315.5</v>
      </c>
      <c r="F17" s="73">
        <v>22.76033371956726</v>
      </c>
      <c r="G17" s="73">
        <v>21.607686111218555</v>
      </c>
      <c r="H17" s="69">
        <v>72071.0</v>
      </c>
      <c r="I17" s="70">
        <v>22415.0</v>
      </c>
      <c r="J17" s="71">
        <v>2898.0</v>
      </c>
      <c r="K17" s="71">
        <v>18988.0</v>
      </c>
      <c r="L17" s="66">
        <v>32.0</v>
      </c>
      <c r="M17" s="66">
        <v>497.0</v>
      </c>
      <c r="N17" s="72">
        <v>49656.0</v>
      </c>
      <c r="O17" s="70">
        <v>45255.0</v>
      </c>
      <c r="P17" s="67">
        <v>324.0</v>
      </c>
      <c r="Q17" s="72">
        <v>4077.0</v>
      </c>
    </row>
    <row r="18">
      <c r="A18" s="54"/>
      <c r="B18" s="75" t="s">
        <v>1482</v>
      </c>
      <c r="C18" s="76"/>
      <c r="D18" s="76">
        <v>31483.0</v>
      </c>
      <c r="E18" s="77">
        <v>427350.0</v>
      </c>
      <c r="F18" s="78"/>
      <c r="G18" s="78">
        <v>7.3670293670293665</v>
      </c>
      <c r="H18" s="69"/>
      <c r="I18" s="70"/>
      <c r="J18" s="71"/>
      <c r="K18" s="71"/>
      <c r="L18" s="66"/>
      <c r="M18" s="66"/>
      <c r="N18" s="72"/>
      <c r="O18" s="70"/>
      <c r="P18" s="72"/>
      <c r="Q18" s="72"/>
    </row>
    <row r="19">
      <c r="A19" s="54"/>
      <c r="B19" s="75" t="s">
        <v>1497</v>
      </c>
      <c r="C19" s="76"/>
      <c r="D19" s="76">
        <v>967814.0</v>
      </c>
      <c r="E19" s="76">
        <v>1448423.5</v>
      </c>
      <c r="F19" s="78"/>
      <c r="G19" s="78">
        <v>66.81844087727104</v>
      </c>
      <c r="H19" s="69"/>
      <c r="I19" s="70"/>
      <c r="J19" s="71"/>
      <c r="K19" s="71"/>
      <c r="L19" s="66"/>
      <c r="M19" s="66"/>
      <c r="N19" s="72"/>
      <c r="O19" s="70"/>
      <c r="P19" s="72"/>
      <c r="Q19" s="72"/>
    </row>
    <row r="20">
      <c r="A20" s="54"/>
      <c r="B20" s="75" t="s">
        <v>1498</v>
      </c>
      <c r="C20" s="76"/>
      <c r="D20" s="76">
        <v>1360210.0</v>
      </c>
      <c r="E20" s="76">
        <v>1476314.0</v>
      </c>
      <c r="F20" s="78"/>
      <c r="G20" s="78">
        <v>92.13554839959521</v>
      </c>
      <c r="H20" s="69"/>
      <c r="I20" s="70"/>
      <c r="J20" s="71"/>
      <c r="K20" s="71"/>
      <c r="L20" s="66"/>
      <c r="M20" s="71"/>
      <c r="N20" s="72"/>
      <c r="O20" s="70"/>
      <c r="P20" s="72"/>
      <c r="Q20" s="72"/>
    </row>
    <row r="21">
      <c r="A21" s="54"/>
      <c r="B21" s="75" t="s">
        <v>1499</v>
      </c>
      <c r="C21" s="76"/>
      <c r="D21" s="76">
        <v>1633334.0</v>
      </c>
      <c r="E21" s="76">
        <v>1515857.5</v>
      </c>
      <c r="F21" s="78"/>
      <c r="G21" s="78">
        <v>100.0</v>
      </c>
      <c r="H21" s="69"/>
      <c r="I21" s="70"/>
      <c r="J21" s="71"/>
      <c r="K21" s="71"/>
      <c r="L21" s="66"/>
      <c r="M21" s="71"/>
      <c r="N21" s="72"/>
      <c r="O21" s="70"/>
      <c r="P21" s="72"/>
      <c r="Q21" s="72"/>
    </row>
    <row r="22">
      <c r="A22" s="54"/>
      <c r="B22" s="75" t="s">
        <v>1500</v>
      </c>
      <c r="C22" s="76"/>
      <c r="D22" s="76">
        <v>1627626.0</v>
      </c>
      <c r="E22" s="76">
        <v>1495067.5</v>
      </c>
      <c r="F22" s="78"/>
      <c r="G22" s="78">
        <v>100.0</v>
      </c>
      <c r="H22" s="69"/>
      <c r="I22" s="70"/>
      <c r="J22" s="71"/>
      <c r="K22" s="71"/>
      <c r="L22" s="66"/>
      <c r="M22" s="71"/>
      <c r="N22" s="72"/>
      <c r="O22" s="70"/>
      <c r="P22" s="72"/>
      <c r="Q22" s="72"/>
    </row>
    <row r="23">
      <c r="A23" s="54"/>
      <c r="B23" s="75" t="s">
        <v>1501</v>
      </c>
      <c r="C23" s="76"/>
      <c r="D23" s="76">
        <v>1145065.0</v>
      </c>
      <c r="E23" s="76">
        <v>1185301.0</v>
      </c>
      <c r="F23" s="78"/>
      <c r="G23" s="78">
        <v>96.60541921419117</v>
      </c>
      <c r="H23" s="69"/>
      <c r="I23" s="70"/>
      <c r="J23" s="71"/>
      <c r="K23" s="71"/>
      <c r="L23" s="66"/>
      <c r="M23" s="71"/>
      <c r="N23" s="72"/>
      <c r="O23" s="70"/>
      <c r="P23" s="72"/>
      <c r="Q23" s="72"/>
    </row>
    <row r="24">
      <c r="A24" s="54"/>
      <c r="B24" s="75" t="s">
        <v>1502</v>
      </c>
      <c r="C24" s="76"/>
      <c r="D24" s="76">
        <v>384205.0</v>
      </c>
      <c r="E24" s="76">
        <v>675550.0</v>
      </c>
      <c r="F24" s="78"/>
      <c r="G24" s="78">
        <v>56.87291836281548</v>
      </c>
      <c r="H24" s="69"/>
      <c r="I24" s="70"/>
      <c r="J24" s="71"/>
      <c r="K24" s="71"/>
      <c r="L24" s="66"/>
      <c r="M24" s="71"/>
      <c r="N24" s="72"/>
      <c r="O24" s="70"/>
      <c r="P24" s="72"/>
      <c r="Q24" s="72"/>
    </row>
    <row r="25">
      <c r="A25" s="54"/>
      <c r="B25" s="75" t="s">
        <v>1503</v>
      </c>
      <c r="C25" s="76"/>
      <c r="D25" s="76">
        <v>64243.0</v>
      </c>
      <c r="E25" s="76">
        <v>297315.5</v>
      </c>
      <c r="F25" s="78"/>
      <c r="G25" s="78">
        <v>21.607686111218555</v>
      </c>
      <c r="H25" s="69"/>
      <c r="I25" s="70"/>
      <c r="J25" s="71"/>
      <c r="K25" s="71"/>
      <c r="L25" s="66"/>
      <c r="M25" s="66"/>
      <c r="N25" s="72"/>
      <c r="O25" s="70"/>
      <c r="P25" s="67"/>
      <c r="Q25" s="72"/>
    </row>
    <row r="26">
      <c r="C26" s="68"/>
      <c r="D26" s="68"/>
      <c r="E26" s="69"/>
      <c r="F26" s="73"/>
      <c r="G26" s="73"/>
      <c r="I26" s="79"/>
      <c r="J26" s="80"/>
      <c r="K26" s="80"/>
      <c r="L26" s="80"/>
      <c r="M26" s="80"/>
      <c r="N26" s="81"/>
      <c r="O26" s="79"/>
      <c r="P26" s="81"/>
      <c r="Q26" s="81"/>
    </row>
    <row r="27">
      <c r="C27" s="68"/>
      <c r="D27" s="68"/>
      <c r="E27" s="69"/>
      <c r="F27" s="69"/>
      <c r="G27" s="69"/>
      <c r="I27" s="79"/>
      <c r="J27" s="80"/>
      <c r="K27" s="80"/>
      <c r="L27" s="80"/>
      <c r="M27" s="80"/>
      <c r="N27" s="81"/>
      <c r="O27" s="79"/>
      <c r="P27" s="81"/>
      <c r="Q27" s="81"/>
    </row>
    <row r="28">
      <c r="C28" s="68"/>
      <c r="D28" s="68"/>
      <c r="E28" s="69"/>
      <c r="F28" s="69"/>
      <c r="G28" s="69"/>
      <c r="I28" s="79"/>
      <c r="J28" s="80"/>
      <c r="K28" s="80"/>
      <c r="L28" s="80"/>
      <c r="M28" s="80"/>
      <c r="N28" s="81"/>
      <c r="O28" s="79"/>
      <c r="P28" s="81"/>
      <c r="Q28" s="81"/>
    </row>
    <row r="29">
      <c r="C29" s="68"/>
      <c r="D29" s="68"/>
      <c r="E29" s="69"/>
      <c r="F29" s="69"/>
      <c r="G29" s="69"/>
      <c r="I29" s="79"/>
      <c r="J29" s="80"/>
      <c r="K29" s="80"/>
      <c r="L29" s="80"/>
      <c r="M29" s="80"/>
      <c r="N29" s="81"/>
      <c r="O29" s="79"/>
      <c r="P29" s="81"/>
      <c r="Q29" s="81"/>
    </row>
    <row r="30">
      <c r="C30" s="68"/>
      <c r="D30" s="68"/>
      <c r="E30" s="68"/>
      <c r="F30" s="68"/>
      <c r="G30" s="68"/>
      <c r="I30" s="79"/>
      <c r="J30" s="80"/>
      <c r="K30" s="80"/>
      <c r="L30" s="80"/>
      <c r="M30" s="80"/>
      <c r="N30" s="81"/>
      <c r="O30" s="79"/>
      <c r="P30" s="81"/>
      <c r="Q30" s="81"/>
    </row>
    <row r="31">
      <c r="C31" s="68"/>
      <c r="D31" s="68"/>
      <c r="E31" s="68"/>
      <c r="F31" s="68"/>
      <c r="G31" s="68"/>
      <c r="I31" s="79"/>
      <c r="J31" s="80"/>
      <c r="K31" s="80"/>
      <c r="L31" s="80"/>
      <c r="M31" s="80"/>
      <c r="N31" s="81"/>
      <c r="O31" s="79"/>
      <c r="P31" s="81"/>
      <c r="Q31" s="81"/>
    </row>
    <row r="32">
      <c r="C32" s="68"/>
      <c r="D32" s="68"/>
      <c r="E32" s="68"/>
      <c r="F32" s="68"/>
      <c r="G32" s="68"/>
      <c r="I32" s="79"/>
      <c r="J32" s="80"/>
      <c r="K32" s="80"/>
      <c r="L32" s="80"/>
      <c r="M32" s="80"/>
      <c r="N32" s="81"/>
      <c r="O32" s="79"/>
      <c r="P32" s="81"/>
      <c r="Q32" s="81"/>
    </row>
    <row r="33">
      <c r="C33" s="68"/>
      <c r="D33" s="68"/>
      <c r="E33" s="68"/>
      <c r="F33" s="68"/>
      <c r="G33" s="68"/>
      <c r="I33" s="79"/>
      <c r="J33" s="80"/>
      <c r="K33" s="80"/>
      <c r="L33" s="80"/>
      <c r="M33" s="80"/>
      <c r="N33" s="81"/>
      <c r="O33" s="79"/>
      <c r="P33" s="81"/>
      <c r="Q33" s="81"/>
    </row>
    <row r="34">
      <c r="C34" s="68"/>
      <c r="D34" s="68"/>
      <c r="E34" s="68"/>
      <c r="F34" s="68"/>
      <c r="G34" s="68"/>
      <c r="I34" s="79"/>
      <c r="J34" s="80"/>
      <c r="K34" s="80"/>
      <c r="L34" s="80"/>
      <c r="M34" s="80"/>
      <c r="N34" s="81"/>
      <c r="O34" s="79"/>
      <c r="P34" s="81"/>
      <c r="Q34" s="81"/>
    </row>
    <row r="35">
      <c r="C35" s="68"/>
      <c r="D35" s="68"/>
      <c r="E35" s="68"/>
      <c r="F35" s="68"/>
      <c r="G35" s="68"/>
      <c r="I35" s="79"/>
      <c r="J35" s="80"/>
      <c r="K35" s="80"/>
      <c r="L35" s="80"/>
      <c r="M35" s="80"/>
      <c r="N35" s="81"/>
      <c r="O35" s="79"/>
      <c r="P35" s="81"/>
      <c r="Q35" s="81"/>
    </row>
    <row r="36">
      <c r="C36" s="68"/>
      <c r="D36" s="68"/>
      <c r="E36" s="68"/>
      <c r="F36" s="68"/>
      <c r="G36" s="68"/>
      <c r="I36" s="79"/>
      <c r="J36" s="80"/>
      <c r="K36" s="80"/>
      <c r="L36" s="80"/>
      <c r="M36" s="80"/>
      <c r="N36" s="81"/>
      <c r="O36" s="79"/>
      <c r="P36" s="81"/>
      <c r="Q36" s="81"/>
    </row>
    <row r="37">
      <c r="C37" s="68"/>
      <c r="D37" s="68"/>
      <c r="E37" s="68"/>
      <c r="F37" s="68"/>
      <c r="G37" s="68"/>
      <c r="I37" s="79"/>
      <c r="J37" s="80"/>
      <c r="K37" s="80"/>
      <c r="L37" s="80"/>
      <c r="M37" s="80"/>
      <c r="N37" s="81"/>
      <c r="O37" s="79"/>
      <c r="P37" s="81"/>
      <c r="Q37" s="81"/>
    </row>
    <row r="38">
      <c r="C38" s="68"/>
      <c r="D38" s="68"/>
      <c r="E38" s="68"/>
      <c r="F38" s="68"/>
      <c r="G38" s="68"/>
      <c r="I38" s="79"/>
      <c r="J38" s="80"/>
      <c r="K38" s="80"/>
      <c r="L38" s="80"/>
      <c r="M38" s="80"/>
      <c r="N38" s="81"/>
      <c r="O38" s="79"/>
      <c r="P38" s="81"/>
      <c r="Q38" s="81"/>
    </row>
    <row r="39">
      <c r="C39" s="68"/>
      <c r="D39" s="68"/>
      <c r="E39" s="68"/>
      <c r="F39" s="68"/>
      <c r="G39" s="68"/>
      <c r="I39" s="79"/>
      <c r="J39" s="80"/>
      <c r="K39" s="80"/>
      <c r="L39" s="80"/>
      <c r="M39" s="80"/>
      <c r="N39" s="81"/>
      <c r="O39" s="79"/>
      <c r="P39" s="81"/>
      <c r="Q39" s="81"/>
    </row>
    <row r="40">
      <c r="C40" s="68"/>
      <c r="D40" s="68"/>
      <c r="E40" s="68"/>
      <c r="F40" s="68"/>
      <c r="G40" s="68"/>
      <c r="I40" s="79"/>
      <c r="J40" s="80"/>
      <c r="K40" s="80"/>
      <c r="L40" s="80"/>
      <c r="M40" s="80"/>
      <c r="N40" s="81"/>
      <c r="O40" s="79"/>
      <c r="P40" s="81"/>
      <c r="Q40" s="81"/>
    </row>
    <row r="41">
      <c r="C41" s="68"/>
      <c r="D41" s="68"/>
      <c r="E41" s="68"/>
      <c r="F41" s="68"/>
      <c r="G41" s="68"/>
      <c r="I41" s="79"/>
      <c r="J41" s="80"/>
      <c r="K41" s="80"/>
      <c r="L41" s="80"/>
      <c r="M41" s="80"/>
      <c r="N41" s="81"/>
      <c r="O41" s="79"/>
      <c r="P41" s="81"/>
      <c r="Q41" s="81"/>
    </row>
    <row r="42">
      <c r="C42" s="68"/>
      <c r="D42" s="68"/>
      <c r="E42" s="68"/>
      <c r="F42" s="68"/>
      <c r="G42" s="68"/>
      <c r="I42" s="79"/>
      <c r="J42" s="80"/>
      <c r="K42" s="80"/>
      <c r="L42" s="80"/>
      <c r="M42" s="80"/>
      <c r="N42" s="81"/>
      <c r="O42" s="79"/>
      <c r="P42" s="81"/>
      <c r="Q42" s="81"/>
    </row>
    <row r="43">
      <c r="C43" s="68"/>
      <c r="D43" s="68"/>
      <c r="E43" s="68"/>
      <c r="F43" s="68"/>
      <c r="G43" s="68"/>
      <c r="I43" s="79"/>
      <c r="J43" s="80"/>
      <c r="K43" s="80"/>
      <c r="L43" s="80"/>
      <c r="M43" s="80"/>
      <c r="N43" s="81"/>
      <c r="O43" s="79"/>
      <c r="P43" s="81"/>
      <c r="Q43" s="81"/>
    </row>
    <row r="44">
      <c r="C44" s="68"/>
      <c r="D44" s="68"/>
      <c r="E44" s="68"/>
      <c r="F44" s="68"/>
      <c r="G44" s="68"/>
      <c r="I44" s="79"/>
      <c r="J44" s="80"/>
      <c r="K44" s="80"/>
      <c r="L44" s="80"/>
      <c r="M44" s="80"/>
      <c r="N44" s="81"/>
      <c r="O44" s="79"/>
      <c r="P44" s="81"/>
      <c r="Q44" s="81"/>
    </row>
    <row r="45">
      <c r="C45" s="68"/>
      <c r="D45" s="68"/>
      <c r="E45" s="68"/>
      <c r="F45" s="68"/>
      <c r="G45" s="68"/>
      <c r="I45" s="79"/>
      <c r="J45" s="80"/>
      <c r="K45" s="80"/>
      <c r="L45" s="80"/>
      <c r="M45" s="80"/>
      <c r="N45" s="81"/>
      <c r="O45" s="79"/>
      <c r="P45" s="81"/>
      <c r="Q45" s="81"/>
    </row>
    <row r="46">
      <c r="C46" s="68"/>
      <c r="D46" s="68"/>
      <c r="E46" s="68"/>
      <c r="F46" s="68"/>
      <c r="G46" s="68"/>
      <c r="I46" s="79"/>
      <c r="J46" s="80"/>
      <c r="K46" s="80"/>
      <c r="L46" s="80"/>
      <c r="M46" s="80"/>
      <c r="N46" s="81"/>
      <c r="O46" s="79"/>
      <c r="P46" s="81"/>
      <c r="Q46" s="81"/>
    </row>
    <row r="47">
      <c r="C47" s="68"/>
      <c r="D47" s="68"/>
      <c r="E47" s="68"/>
      <c r="F47" s="68"/>
      <c r="G47" s="68"/>
      <c r="I47" s="79"/>
      <c r="J47" s="80"/>
      <c r="K47" s="80"/>
      <c r="L47" s="80"/>
      <c r="M47" s="80"/>
      <c r="N47" s="81"/>
      <c r="O47" s="79"/>
      <c r="P47" s="81"/>
      <c r="Q47" s="81"/>
    </row>
    <row r="48">
      <c r="C48" s="68"/>
      <c r="D48" s="68"/>
      <c r="E48" s="68"/>
      <c r="F48" s="68"/>
      <c r="G48" s="68"/>
      <c r="I48" s="79"/>
      <c r="J48" s="80"/>
      <c r="K48" s="80"/>
      <c r="L48" s="80"/>
      <c r="M48" s="80"/>
      <c r="N48" s="81"/>
      <c r="O48" s="79"/>
      <c r="P48" s="81"/>
      <c r="Q48" s="81"/>
    </row>
    <row r="49">
      <c r="C49" s="68"/>
      <c r="D49" s="68"/>
      <c r="E49" s="68"/>
      <c r="F49" s="68"/>
      <c r="G49" s="68"/>
      <c r="I49" s="79"/>
      <c r="J49" s="80"/>
      <c r="K49" s="80"/>
      <c r="L49" s="80"/>
      <c r="M49" s="80"/>
      <c r="N49" s="81"/>
      <c r="O49" s="79"/>
      <c r="P49" s="81"/>
      <c r="Q49" s="81"/>
    </row>
    <row r="50">
      <c r="C50" s="68"/>
      <c r="D50" s="68"/>
      <c r="E50" s="68"/>
      <c r="F50" s="68"/>
      <c r="G50" s="68"/>
      <c r="I50" s="79"/>
      <c r="J50" s="80"/>
      <c r="K50" s="80"/>
      <c r="L50" s="80"/>
      <c r="M50" s="80"/>
      <c r="N50" s="81"/>
      <c r="O50" s="79"/>
      <c r="P50" s="81"/>
      <c r="Q50" s="81"/>
    </row>
    <row r="51">
      <c r="C51" s="68"/>
      <c r="D51" s="68"/>
      <c r="E51" s="68"/>
      <c r="F51" s="68"/>
      <c r="G51" s="68"/>
      <c r="I51" s="79"/>
      <c r="J51" s="80"/>
      <c r="K51" s="80"/>
      <c r="L51" s="80"/>
      <c r="M51" s="80"/>
      <c r="N51" s="81"/>
      <c r="O51" s="79"/>
      <c r="P51" s="81"/>
      <c r="Q51" s="81"/>
    </row>
    <row r="52">
      <c r="C52" s="68"/>
      <c r="D52" s="68"/>
      <c r="E52" s="68"/>
      <c r="F52" s="68"/>
      <c r="G52" s="68"/>
      <c r="I52" s="79"/>
      <c r="J52" s="80"/>
      <c r="K52" s="80"/>
      <c r="L52" s="80"/>
      <c r="M52" s="80"/>
      <c r="N52" s="81"/>
      <c r="O52" s="79"/>
      <c r="P52" s="81"/>
      <c r="Q52" s="81"/>
    </row>
    <row r="53">
      <c r="C53" s="68"/>
      <c r="D53" s="68"/>
      <c r="E53" s="68"/>
      <c r="F53" s="68"/>
      <c r="G53" s="68"/>
      <c r="I53" s="79"/>
      <c r="J53" s="80"/>
      <c r="K53" s="80"/>
      <c r="L53" s="80"/>
      <c r="M53" s="80"/>
      <c r="N53" s="81"/>
      <c r="O53" s="79"/>
      <c r="P53" s="81"/>
      <c r="Q53" s="81"/>
    </row>
    <row r="54">
      <c r="C54" s="68"/>
      <c r="D54" s="68"/>
      <c r="E54" s="68"/>
      <c r="F54" s="68"/>
      <c r="G54" s="68"/>
      <c r="I54" s="79"/>
      <c r="J54" s="80"/>
      <c r="K54" s="80"/>
      <c r="L54" s="80"/>
      <c r="M54" s="80"/>
      <c r="N54" s="81"/>
      <c r="O54" s="79"/>
      <c r="P54" s="81"/>
      <c r="Q54" s="81"/>
    </row>
    <row r="55">
      <c r="C55" s="68"/>
      <c r="D55" s="68"/>
      <c r="E55" s="68"/>
      <c r="F55" s="68"/>
      <c r="G55" s="68"/>
      <c r="I55" s="79"/>
      <c r="J55" s="80"/>
      <c r="K55" s="80"/>
      <c r="L55" s="80"/>
      <c r="M55" s="80"/>
      <c r="N55" s="81"/>
      <c r="O55" s="79"/>
      <c r="P55" s="81"/>
      <c r="Q55" s="81"/>
    </row>
    <row r="56">
      <c r="C56" s="68"/>
      <c r="D56" s="68"/>
      <c r="E56" s="68"/>
      <c r="F56" s="68"/>
      <c r="G56" s="68"/>
      <c r="I56" s="79"/>
      <c r="J56" s="80"/>
      <c r="K56" s="80"/>
      <c r="L56" s="80"/>
      <c r="M56" s="80"/>
      <c r="N56" s="81"/>
      <c r="O56" s="79"/>
      <c r="P56" s="81"/>
      <c r="Q56" s="81"/>
    </row>
    <row r="57">
      <c r="C57" s="68"/>
      <c r="D57" s="68"/>
      <c r="E57" s="68"/>
      <c r="F57" s="68"/>
      <c r="G57" s="68"/>
      <c r="I57" s="79"/>
      <c r="J57" s="80"/>
      <c r="K57" s="80"/>
      <c r="L57" s="80"/>
      <c r="M57" s="80"/>
      <c r="N57" s="81"/>
      <c r="O57" s="79"/>
      <c r="P57" s="81"/>
      <c r="Q57" s="81"/>
    </row>
    <row r="58">
      <c r="C58" s="68"/>
      <c r="D58" s="68"/>
      <c r="E58" s="68"/>
      <c r="F58" s="68"/>
      <c r="G58" s="68"/>
      <c r="I58" s="79"/>
      <c r="J58" s="80"/>
      <c r="K58" s="80"/>
      <c r="L58" s="80"/>
      <c r="M58" s="80"/>
      <c r="N58" s="81"/>
      <c r="O58" s="79"/>
      <c r="P58" s="81"/>
      <c r="Q58" s="81"/>
    </row>
    <row r="59">
      <c r="C59" s="68"/>
      <c r="D59" s="68"/>
      <c r="E59" s="68"/>
      <c r="F59" s="68"/>
      <c r="G59" s="68"/>
      <c r="I59" s="79"/>
      <c r="J59" s="80"/>
      <c r="K59" s="80"/>
      <c r="L59" s="80"/>
      <c r="M59" s="80"/>
      <c r="N59" s="81"/>
      <c r="O59" s="79"/>
      <c r="P59" s="81"/>
      <c r="Q59" s="81"/>
    </row>
    <row r="60">
      <c r="C60" s="68"/>
      <c r="D60" s="68"/>
      <c r="E60" s="68"/>
      <c r="F60" s="68"/>
      <c r="G60" s="68"/>
      <c r="I60" s="79"/>
      <c r="J60" s="80"/>
      <c r="K60" s="80"/>
      <c r="L60" s="80"/>
      <c r="M60" s="80"/>
      <c r="N60" s="81"/>
      <c r="O60" s="79"/>
      <c r="P60" s="81"/>
      <c r="Q60" s="81"/>
    </row>
    <row r="61">
      <c r="C61" s="68"/>
      <c r="D61" s="68"/>
      <c r="E61" s="68"/>
      <c r="F61" s="68"/>
      <c r="G61" s="68"/>
      <c r="I61" s="79"/>
      <c r="J61" s="80"/>
      <c r="K61" s="80"/>
      <c r="L61" s="80"/>
      <c r="M61" s="80"/>
      <c r="N61" s="81"/>
      <c r="O61" s="79"/>
      <c r="P61" s="81"/>
      <c r="Q61" s="81"/>
    </row>
    <row r="62">
      <c r="C62" s="68"/>
      <c r="D62" s="68"/>
      <c r="E62" s="68"/>
      <c r="F62" s="68"/>
      <c r="G62" s="68"/>
      <c r="I62" s="79"/>
      <c r="J62" s="80"/>
      <c r="K62" s="80"/>
      <c r="L62" s="80"/>
      <c r="M62" s="80"/>
      <c r="N62" s="81"/>
      <c r="O62" s="79"/>
      <c r="P62" s="81"/>
      <c r="Q62" s="81"/>
    </row>
    <row r="63">
      <c r="C63" s="68"/>
      <c r="D63" s="68"/>
      <c r="E63" s="68"/>
      <c r="F63" s="68"/>
      <c r="G63" s="68"/>
      <c r="I63" s="79"/>
      <c r="J63" s="80"/>
      <c r="K63" s="80"/>
      <c r="L63" s="80"/>
      <c r="M63" s="80"/>
      <c r="N63" s="81"/>
      <c r="O63" s="79"/>
      <c r="P63" s="81"/>
      <c r="Q63" s="81"/>
    </row>
    <row r="64">
      <c r="C64" s="68"/>
      <c r="D64" s="68"/>
      <c r="E64" s="68"/>
      <c r="F64" s="68"/>
      <c r="G64" s="68"/>
      <c r="I64" s="79"/>
      <c r="J64" s="80"/>
      <c r="K64" s="80"/>
      <c r="L64" s="80"/>
      <c r="M64" s="80"/>
      <c r="N64" s="81"/>
      <c r="O64" s="79"/>
      <c r="P64" s="81"/>
      <c r="Q64" s="81"/>
    </row>
    <row r="65">
      <c r="C65" s="68"/>
      <c r="D65" s="68"/>
      <c r="E65" s="68"/>
      <c r="F65" s="68"/>
      <c r="G65" s="68"/>
      <c r="I65" s="79"/>
      <c r="J65" s="80"/>
      <c r="K65" s="80"/>
      <c r="L65" s="80"/>
      <c r="M65" s="80"/>
      <c r="N65" s="81"/>
      <c r="O65" s="79"/>
      <c r="P65" s="81"/>
      <c r="Q65" s="81"/>
    </row>
    <row r="66">
      <c r="C66" s="68"/>
      <c r="D66" s="68"/>
      <c r="E66" s="68"/>
      <c r="F66" s="68"/>
      <c r="G66" s="68"/>
      <c r="I66" s="79"/>
      <c r="J66" s="80"/>
      <c r="K66" s="80"/>
      <c r="L66" s="80"/>
      <c r="M66" s="80"/>
      <c r="N66" s="81"/>
      <c r="O66" s="79"/>
      <c r="P66" s="81"/>
      <c r="Q66" s="81"/>
    </row>
    <row r="67">
      <c r="C67" s="68"/>
      <c r="D67" s="68"/>
      <c r="E67" s="68"/>
      <c r="F67" s="68"/>
      <c r="G67" s="68"/>
      <c r="I67" s="79"/>
      <c r="J67" s="80"/>
      <c r="K67" s="80"/>
      <c r="L67" s="80"/>
      <c r="M67" s="80"/>
      <c r="N67" s="81"/>
      <c r="O67" s="79"/>
      <c r="P67" s="81"/>
      <c r="Q67" s="81"/>
    </row>
    <row r="68">
      <c r="C68" s="68"/>
      <c r="D68" s="68"/>
      <c r="E68" s="68"/>
      <c r="F68" s="68"/>
      <c r="G68" s="68"/>
      <c r="I68" s="79"/>
      <c r="J68" s="80"/>
      <c r="K68" s="80"/>
      <c r="L68" s="80"/>
      <c r="M68" s="80"/>
      <c r="N68" s="81"/>
      <c r="O68" s="79"/>
      <c r="P68" s="81"/>
      <c r="Q68" s="81"/>
    </row>
    <row r="69">
      <c r="C69" s="68"/>
      <c r="D69" s="68"/>
      <c r="E69" s="68"/>
      <c r="F69" s="68"/>
      <c r="G69" s="68"/>
      <c r="I69" s="79"/>
      <c r="J69" s="80"/>
      <c r="K69" s="80"/>
      <c r="L69" s="80"/>
      <c r="M69" s="80"/>
      <c r="N69" s="81"/>
      <c r="O69" s="79"/>
      <c r="P69" s="81"/>
      <c r="Q69" s="81"/>
    </row>
    <row r="70">
      <c r="C70" s="68"/>
      <c r="D70" s="68"/>
      <c r="E70" s="68"/>
      <c r="F70" s="68"/>
      <c r="G70" s="68"/>
      <c r="I70" s="79"/>
      <c r="J70" s="80"/>
      <c r="K70" s="80"/>
      <c r="L70" s="80"/>
      <c r="M70" s="80"/>
      <c r="N70" s="81"/>
      <c r="O70" s="79"/>
      <c r="P70" s="81"/>
      <c r="Q70" s="81"/>
    </row>
    <row r="71">
      <c r="C71" s="68"/>
      <c r="D71" s="68"/>
      <c r="E71" s="68"/>
      <c r="F71" s="68"/>
      <c r="G71" s="68"/>
      <c r="I71" s="79"/>
      <c r="J71" s="80"/>
      <c r="K71" s="80"/>
      <c r="L71" s="80"/>
      <c r="M71" s="80"/>
      <c r="N71" s="81"/>
      <c r="O71" s="79"/>
      <c r="P71" s="81"/>
      <c r="Q71" s="81"/>
    </row>
    <row r="72">
      <c r="C72" s="68"/>
      <c r="D72" s="68"/>
      <c r="E72" s="68"/>
      <c r="F72" s="68"/>
      <c r="G72" s="68"/>
      <c r="I72" s="79"/>
      <c r="J72" s="80"/>
      <c r="K72" s="80"/>
      <c r="L72" s="80"/>
      <c r="M72" s="80"/>
      <c r="N72" s="81"/>
      <c r="O72" s="79"/>
      <c r="P72" s="81"/>
      <c r="Q72" s="81"/>
    </row>
    <row r="73">
      <c r="C73" s="68"/>
      <c r="D73" s="68"/>
      <c r="E73" s="68"/>
      <c r="F73" s="68"/>
      <c r="G73" s="68"/>
      <c r="I73" s="79"/>
      <c r="J73" s="80"/>
      <c r="K73" s="80"/>
      <c r="L73" s="80"/>
      <c r="M73" s="80"/>
      <c r="N73" s="81"/>
      <c r="O73" s="79"/>
      <c r="P73" s="81"/>
      <c r="Q73" s="81"/>
    </row>
    <row r="74">
      <c r="C74" s="68"/>
      <c r="D74" s="68"/>
      <c r="E74" s="68"/>
      <c r="F74" s="68"/>
      <c r="G74" s="68"/>
      <c r="I74" s="79"/>
      <c r="J74" s="80"/>
      <c r="K74" s="80"/>
      <c r="L74" s="80"/>
      <c r="M74" s="80"/>
      <c r="N74" s="81"/>
      <c r="O74" s="79"/>
      <c r="P74" s="81"/>
      <c r="Q74" s="81"/>
    </row>
    <row r="75">
      <c r="C75" s="68"/>
      <c r="D75" s="68"/>
      <c r="E75" s="68"/>
      <c r="F75" s="68"/>
      <c r="G75" s="68"/>
      <c r="I75" s="79"/>
      <c r="J75" s="80"/>
      <c r="K75" s="80"/>
      <c r="L75" s="80"/>
      <c r="M75" s="80"/>
      <c r="N75" s="81"/>
      <c r="O75" s="79"/>
      <c r="P75" s="81"/>
      <c r="Q75" s="81"/>
    </row>
    <row r="76">
      <c r="C76" s="68"/>
      <c r="D76" s="68"/>
      <c r="E76" s="68"/>
      <c r="F76" s="68"/>
      <c r="G76" s="68"/>
      <c r="I76" s="79"/>
      <c r="J76" s="80"/>
      <c r="K76" s="80"/>
      <c r="L76" s="80"/>
      <c r="M76" s="80"/>
      <c r="N76" s="81"/>
      <c r="O76" s="79"/>
      <c r="P76" s="81"/>
      <c r="Q76" s="81"/>
    </row>
    <row r="77">
      <c r="C77" s="68"/>
      <c r="D77" s="68"/>
      <c r="E77" s="68"/>
      <c r="F77" s="68"/>
      <c r="G77" s="68"/>
      <c r="I77" s="79"/>
      <c r="J77" s="80"/>
      <c r="K77" s="80"/>
      <c r="L77" s="80"/>
      <c r="M77" s="80"/>
      <c r="N77" s="81"/>
      <c r="O77" s="79"/>
      <c r="P77" s="81"/>
      <c r="Q77" s="81"/>
    </row>
    <row r="78">
      <c r="C78" s="68"/>
      <c r="D78" s="68"/>
      <c r="E78" s="68"/>
      <c r="F78" s="68"/>
      <c r="G78" s="68"/>
      <c r="I78" s="79"/>
      <c r="J78" s="80"/>
      <c r="K78" s="80"/>
      <c r="L78" s="80"/>
      <c r="M78" s="80"/>
      <c r="N78" s="81"/>
      <c r="O78" s="79"/>
      <c r="P78" s="81"/>
      <c r="Q78" s="81"/>
    </row>
    <row r="79">
      <c r="C79" s="68"/>
      <c r="D79" s="68"/>
      <c r="E79" s="68"/>
      <c r="F79" s="68"/>
      <c r="G79" s="68"/>
      <c r="I79" s="79"/>
      <c r="J79" s="80"/>
      <c r="K79" s="80"/>
      <c r="L79" s="80"/>
      <c r="M79" s="80"/>
      <c r="N79" s="81"/>
      <c r="O79" s="79"/>
      <c r="P79" s="81"/>
      <c r="Q79" s="81"/>
    </row>
    <row r="80">
      <c r="C80" s="68"/>
      <c r="D80" s="68"/>
      <c r="E80" s="68"/>
      <c r="F80" s="68"/>
      <c r="G80" s="68"/>
      <c r="I80" s="79"/>
      <c r="J80" s="80"/>
      <c r="K80" s="80"/>
      <c r="L80" s="80"/>
      <c r="M80" s="80"/>
      <c r="N80" s="81"/>
      <c r="O80" s="79"/>
      <c r="P80" s="81"/>
      <c r="Q80" s="81"/>
    </row>
    <row r="81">
      <c r="C81" s="68"/>
      <c r="D81" s="68"/>
      <c r="E81" s="68"/>
      <c r="F81" s="68"/>
      <c r="G81" s="68"/>
      <c r="I81" s="79"/>
      <c r="J81" s="80"/>
      <c r="K81" s="80"/>
      <c r="L81" s="80"/>
      <c r="M81" s="80"/>
      <c r="N81" s="81"/>
      <c r="O81" s="79"/>
      <c r="P81" s="81"/>
      <c r="Q81" s="81"/>
    </row>
    <row r="82">
      <c r="C82" s="68"/>
      <c r="D82" s="68"/>
      <c r="E82" s="68"/>
      <c r="F82" s="68"/>
      <c r="G82" s="68"/>
      <c r="I82" s="79"/>
      <c r="J82" s="80"/>
      <c r="K82" s="80"/>
      <c r="L82" s="80"/>
      <c r="M82" s="80"/>
      <c r="N82" s="81"/>
      <c r="O82" s="79"/>
      <c r="P82" s="81"/>
      <c r="Q82" s="81"/>
    </row>
    <row r="83">
      <c r="C83" s="68"/>
      <c r="D83" s="68"/>
      <c r="E83" s="68"/>
      <c r="F83" s="68"/>
      <c r="G83" s="68"/>
      <c r="I83" s="79"/>
      <c r="J83" s="80"/>
      <c r="K83" s="80"/>
      <c r="L83" s="80"/>
      <c r="M83" s="80"/>
      <c r="N83" s="81"/>
      <c r="O83" s="79"/>
      <c r="P83" s="81"/>
      <c r="Q83" s="81"/>
    </row>
    <row r="84">
      <c r="C84" s="68"/>
      <c r="D84" s="68"/>
      <c r="E84" s="68"/>
      <c r="F84" s="68"/>
      <c r="G84" s="68"/>
      <c r="I84" s="79"/>
      <c r="J84" s="80"/>
      <c r="K84" s="80"/>
      <c r="L84" s="80"/>
      <c r="M84" s="80"/>
      <c r="N84" s="81"/>
      <c r="O84" s="79"/>
      <c r="P84" s="81"/>
      <c r="Q84" s="81"/>
    </row>
    <row r="85">
      <c r="C85" s="68"/>
      <c r="D85" s="68"/>
      <c r="E85" s="68"/>
      <c r="F85" s="68"/>
      <c r="G85" s="68"/>
      <c r="I85" s="79"/>
      <c r="J85" s="80"/>
      <c r="K85" s="80"/>
      <c r="L85" s="80"/>
      <c r="M85" s="80"/>
      <c r="N85" s="81"/>
      <c r="O85" s="79"/>
      <c r="P85" s="81"/>
      <c r="Q85" s="81"/>
    </row>
    <row r="86">
      <c r="C86" s="68"/>
      <c r="D86" s="68"/>
      <c r="E86" s="68"/>
      <c r="F86" s="68"/>
      <c r="G86" s="68"/>
      <c r="I86" s="79"/>
      <c r="J86" s="80"/>
      <c r="K86" s="80"/>
      <c r="L86" s="80"/>
      <c r="M86" s="80"/>
      <c r="N86" s="81"/>
      <c r="O86" s="79"/>
      <c r="P86" s="81"/>
      <c r="Q86" s="81"/>
    </row>
    <row r="87">
      <c r="C87" s="68"/>
      <c r="D87" s="68"/>
      <c r="E87" s="68"/>
      <c r="F87" s="68"/>
      <c r="G87" s="68"/>
      <c r="I87" s="79"/>
      <c r="J87" s="80"/>
      <c r="K87" s="80"/>
      <c r="L87" s="80"/>
      <c r="M87" s="80"/>
      <c r="N87" s="81"/>
      <c r="O87" s="79"/>
      <c r="P87" s="81"/>
      <c r="Q87" s="81"/>
    </row>
    <row r="88">
      <c r="C88" s="68"/>
      <c r="D88" s="68"/>
      <c r="E88" s="68"/>
      <c r="F88" s="68"/>
      <c r="G88" s="68"/>
      <c r="I88" s="79"/>
      <c r="J88" s="80"/>
      <c r="K88" s="80"/>
      <c r="L88" s="80"/>
      <c r="M88" s="80"/>
      <c r="N88" s="81"/>
      <c r="O88" s="79"/>
      <c r="P88" s="81"/>
      <c r="Q88" s="81"/>
    </row>
    <row r="89">
      <c r="C89" s="68"/>
      <c r="D89" s="68"/>
      <c r="E89" s="68"/>
      <c r="F89" s="68"/>
      <c r="G89" s="68"/>
      <c r="I89" s="79"/>
      <c r="J89" s="80"/>
      <c r="K89" s="80"/>
      <c r="L89" s="80"/>
      <c r="M89" s="80"/>
      <c r="N89" s="81"/>
      <c r="O89" s="79"/>
      <c r="P89" s="81"/>
      <c r="Q89" s="81"/>
    </row>
    <row r="90">
      <c r="C90" s="68"/>
      <c r="D90" s="68"/>
      <c r="E90" s="68"/>
      <c r="F90" s="68"/>
      <c r="G90" s="68"/>
      <c r="I90" s="79"/>
      <c r="J90" s="80"/>
      <c r="K90" s="80"/>
      <c r="L90" s="80"/>
      <c r="M90" s="80"/>
      <c r="N90" s="81"/>
      <c r="O90" s="79"/>
      <c r="P90" s="81"/>
      <c r="Q90" s="81"/>
    </row>
    <row r="91">
      <c r="C91" s="68"/>
      <c r="D91" s="68"/>
      <c r="E91" s="68"/>
      <c r="F91" s="68"/>
      <c r="G91" s="68"/>
      <c r="I91" s="79"/>
      <c r="J91" s="80"/>
      <c r="K91" s="80"/>
      <c r="L91" s="80"/>
      <c r="M91" s="80"/>
      <c r="N91" s="81"/>
      <c r="O91" s="79"/>
      <c r="P91" s="81"/>
      <c r="Q91" s="81"/>
    </row>
    <row r="92">
      <c r="C92" s="68"/>
      <c r="D92" s="68"/>
      <c r="E92" s="68"/>
      <c r="F92" s="68"/>
      <c r="G92" s="68"/>
      <c r="I92" s="79"/>
      <c r="J92" s="80"/>
      <c r="K92" s="80"/>
      <c r="L92" s="80"/>
      <c r="M92" s="80"/>
      <c r="N92" s="81"/>
      <c r="O92" s="79"/>
      <c r="P92" s="81"/>
      <c r="Q92" s="81"/>
    </row>
    <row r="93">
      <c r="C93" s="68"/>
      <c r="D93" s="68"/>
      <c r="E93" s="68"/>
      <c r="F93" s="68"/>
      <c r="G93" s="68"/>
      <c r="I93" s="79"/>
      <c r="J93" s="80"/>
      <c r="K93" s="80"/>
      <c r="L93" s="80"/>
      <c r="M93" s="80"/>
      <c r="N93" s="81"/>
      <c r="O93" s="79"/>
      <c r="P93" s="81"/>
      <c r="Q93" s="81"/>
    </row>
    <row r="94">
      <c r="C94" s="68"/>
      <c r="D94" s="68"/>
      <c r="E94" s="68"/>
      <c r="F94" s="68"/>
      <c r="G94" s="68"/>
      <c r="I94" s="79"/>
      <c r="J94" s="80"/>
      <c r="K94" s="80"/>
      <c r="L94" s="80"/>
      <c r="M94" s="80"/>
      <c r="N94" s="81"/>
      <c r="O94" s="79"/>
      <c r="P94" s="81"/>
      <c r="Q94" s="81"/>
    </row>
    <row r="95">
      <c r="C95" s="68"/>
      <c r="D95" s="68"/>
      <c r="E95" s="68"/>
      <c r="F95" s="68"/>
      <c r="G95" s="68"/>
      <c r="I95" s="79"/>
      <c r="J95" s="80"/>
      <c r="K95" s="80"/>
      <c r="L95" s="80"/>
      <c r="M95" s="80"/>
      <c r="N95" s="81"/>
      <c r="O95" s="79"/>
      <c r="P95" s="81"/>
      <c r="Q95" s="81"/>
    </row>
    <row r="96">
      <c r="C96" s="68"/>
      <c r="D96" s="68"/>
      <c r="E96" s="68"/>
      <c r="F96" s="68"/>
      <c r="G96" s="68"/>
      <c r="I96" s="79"/>
      <c r="J96" s="80"/>
      <c r="K96" s="80"/>
      <c r="L96" s="80"/>
      <c r="M96" s="80"/>
      <c r="N96" s="81"/>
      <c r="O96" s="79"/>
      <c r="P96" s="81"/>
      <c r="Q96" s="81"/>
    </row>
    <row r="97">
      <c r="C97" s="68"/>
      <c r="D97" s="68"/>
      <c r="E97" s="68"/>
      <c r="F97" s="68"/>
      <c r="G97" s="68"/>
      <c r="I97" s="79"/>
      <c r="J97" s="80"/>
      <c r="K97" s="80"/>
      <c r="L97" s="80"/>
      <c r="M97" s="80"/>
      <c r="N97" s="81"/>
      <c r="O97" s="79"/>
      <c r="P97" s="81"/>
      <c r="Q97" s="81"/>
    </row>
    <row r="98">
      <c r="C98" s="68"/>
      <c r="D98" s="68"/>
      <c r="E98" s="68"/>
      <c r="F98" s="68"/>
      <c r="G98" s="68"/>
      <c r="I98" s="79"/>
      <c r="J98" s="80"/>
      <c r="K98" s="80"/>
      <c r="L98" s="80"/>
      <c r="M98" s="80"/>
      <c r="N98" s="81"/>
      <c r="O98" s="79"/>
      <c r="P98" s="81"/>
      <c r="Q98" s="81"/>
    </row>
    <row r="99">
      <c r="C99" s="68"/>
      <c r="D99" s="68"/>
      <c r="E99" s="68"/>
      <c r="F99" s="68"/>
      <c r="G99" s="68"/>
      <c r="I99" s="79"/>
      <c r="J99" s="80"/>
      <c r="K99" s="80"/>
      <c r="L99" s="80"/>
      <c r="M99" s="80"/>
      <c r="N99" s="81"/>
      <c r="O99" s="79"/>
      <c r="P99" s="81"/>
      <c r="Q99" s="81"/>
    </row>
    <row r="100">
      <c r="C100" s="68"/>
      <c r="D100" s="68"/>
      <c r="E100" s="68"/>
      <c r="F100" s="68"/>
      <c r="G100" s="68"/>
      <c r="I100" s="79"/>
      <c r="J100" s="80"/>
      <c r="K100" s="80"/>
      <c r="L100" s="80"/>
      <c r="M100" s="80"/>
      <c r="N100" s="81"/>
      <c r="O100" s="79"/>
      <c r="P100" s="81"/>
      <c r="Q100" s="81"/>
    </row>
    <row r="101">
      <c r="C101" s="68"/>
      <c r="D101" s="68"/>
      <c r="E101" s="68"/>
      <c r="F101" s="68"/>
      <c r="G101" s="68"/>
      <c r="I101" s="79"/>
      <c r="J101" s="80"/>
      <c r="K101" s="80"/>
      <c r="L101" s="80"/>
      <c r="M101" s="80"/>
      <c r="N101" s="81"/>
      <c r="O101" s="79"/>
      <c r="P101" s="81"/>
      <c r="Q101" s="81"/>
    </row>
    <row r="102">
      <c r="C102" s="68"/>
      <c r="D102" s="68"/>
      <c r="E102" s="68"/>
      <c r="F102" s="68"/>
      <c r="G102" s="68"/>
      <c r="I102" s="79"/>
      <c r="J102" s="80"/>
      <c r="K102" s="80"/>
      <c r="L102" s="80"/>
      <c r="M102" s="80"/>
      <c r="N102" s="81"/>
      <c r="O102" s="79"/>
      <c r="P102" s="81"/>
      <c r="Q102" s="81"/>
    </row>
    <row r="103">
      <c r="C103" s="68"/>
      <c r="D103" s="68"/>
      <c r="E103" s="68"/>
      <c r="F103" s="68"/>
      <c r="G103" s="68"/>
      <c r="I103" s="79"/>
      <c r="J103" s="80"/>
      <c r="K103" s="80"/>
      <c r="L103" s="80"/>
      <c r="M103" s="80"/>
      <c r="N103" s="81"/>
      <c r="O103" s="79"/>
      <c r="P103" s="81"/>
      <c r="Q103" s="81"/>
    </row>
    <row r="104">
      <c r="C104" s="68"/>
      <c r="D104" s="68"/>
      <c r="E104" s="68"/>
      <c r="F104" s="68"/>
      <c r="G104" s="68"/>
      <c r="I104" s="79"/>
      <c r="J104" s="80"/>
      <c r="K104" s="80"/>
      <c r="L104" s="80"/>
      <c r="M104" s="80"/>
      <c r="N104" s="81"/>
      <c r="O104" s="79"/>
      <c r="P104" s="81"/>
      <c r="Q104" s="81"/>
    </row>
    <row r="105">
      <c r="C105" s="68"/>
      <c r="D105" s="68"/>
      <c r="E105" s="68"/>
      <c r="F105" s="68"/>
      <c r="G105" s="68"/>
      <c r="I105" s="79"/>
      <c r="J105" s="80"/>
      <c r="K105" s="80"/>
      <c r="L105" s="80"/>
      <c r="M105" s="80"/>
      <c r="N105" s="81"/>
      <c r="O105" s="79"/>
      <c r="P105" s="81"/>
      <c r="Q105" s="81"/>
    </row>
    <row r="106">
      <c r="C106" s="68"/>
      <c r="D106" s="68"/>
      <c r="E106" s="68"/>
      <c r="F106" s="68"/>
      <c r="G106" s="68"/>
      <c r="I106" s="79"/>
      <c r="J106" s="80"/>
      <c r="K106" s="80"/>
      <c r="L106" s="80"/>
      <c r="M106" s="80"/>
      <c r="N106" s="81"/>
      <c r="O106" s="79"/>
      <c r="P106" s="81"/>
      <c r="Q106" s="81"/>
    </row>
    <row r="107">
      <c r="C107" s="68"/>
      <c r="D107" s="68"/>
      <c r="E107" s="68"/>
      <c r="F107" s="68"/>
      <c r="G107" s="68"/>
      <c r="I107" s="79"/>
      <c r="J107" s="80"/>
      <c r="K107" s="80"/>
      <c r="L107" s="80"/>
      <c r="M107" s="80"/>
      <c r="N107" s="81"/>
      <c r="O107" s="79"/>
      <c r="P107" s="81"/>
      <c r="Q107" s="81"/>
    </row>
    <row r="108">
      <c r="C108" s="68"/>
      <c r="D108" s="68"/>
      <c r="E108" s="68"/>
      <c r="F108" s="68"/>
      <c r="G108" s="68"/>
      <c r="I108" s="79"/>
      <c r="J108" s="80"/>
      <c r="K108" s="80"/>
      <c r="L108" s="80"/>
      <c r="M108" s="80"/>
      <c r="N108" s="81"/>
      <c r="O108" s="79"/>
      <c r="P108" s="81"/>
      <c r="Q108" s="81"/>
    </row>
    <row r="109">
      <c r="C109" s="68"/>
      <c r="D109" s="68"/>
      <c r="E109" s="68"/>
      <c r="F109" s="68"/>
      <c r="G109" s="68"/>
      <c r="I109" s="79"/>
      <c r="J109" s="80"/>
      <c r="K109" s="80"/>
      <c r="L109" s="80"/>
      <c r="M109" s="80"/>
      <c r="N109" s="81"/>
      <c r="O109" s="79"/>
      <c r="P109" s="81"/>
      <c r="Q109" s="81"/>
    </row>
    <row r="110">
      <c r="C110" s="68"/>
      <c r="D110" s="68"/>
      <c r="E110" s="68"/>
      <c r="F110" s="68"/>
      <c r="G110" s="68"/>
      <c r="I110" s="79"/>
      <c r="J110" s="80"/>
      <c r="K110" s="80"/>
      <c r="L110" s="80"/>
      <c r="M110" s="80"/>
      <c r="N110" s="81"/>
      <c r="O110" s="79"/>
      <c r="P110" s="81"/>
      <c r="Q110" s="81"/>
    </row>
    <row r="111">
      <c r="C111" s="68"/>
      <c r="D111" s="68"/>
      <c r="E111" s="68"/>
      <c r="F111" s="68"/>
      <c r="G111" s="68"/>
      <c r="I111" s="79"/>
      <c r="J111" s="80"/>
      <c r="K111" s="80"/>
      <c r="L111" s="80"/>
      <c r="M111" s="80"/>
      <c r="N111" s="81"/>
      <c r="O111" s="79"/>
      <c r="P111" s="81"/>
      <c r="Q111" s="81"/>
    </row>
    <row r="112">
      <c r="C112" s="68"/>
      <c r="D112" s="68"/>
      <c r="E112" s="68"/>
      <c r="F112" s="68"/>
      <c r="G112" s="68"/>
      <c r="I112" s="79"/>
      <c r="J112" s="80"/>
      <c r="K112" s="80"/>
      <c r="L112" s="80"/>
      <c r="M112" s="80"/>
      <c r="N112" s="81"/>
      <c r="O112" s="79"/>
      <c r="P112" s="81"/>
      <c r="Q112" s="81"/>
    </row>
    <row r="113">
      <c r="C113" s="68"/>
      <c r="D113" s="68"/>
      <c r="E113" s="68"/>
      <c r="F113" s="68"/>
      <c r="G113" s="68"/>
      <c r="I113" s="79"/>
      <c r="J113" s="80"/>
      <c r="K113" s="80"/>
      <c r="L113" s="80"/>
      <c r="M113" s="80"/>
      <c r="N113" s="81"/>
      <c r="O113" s="79"/>
      <c r="P113" s="81"/>
      <c r="Q113" s="81"/>
    </row>
    <row r="114">
      <c r="C114" s="68"/>
      <c r="D114" s="68"/>
      <c r="E114" s="68"/>
      <c r="F114" s="68"/>
      <c r="G114" s="68"/>
      <c r="I114" s="79"/>
      <c r="J114" s="80"/>
      <c r="K114" s="80"/>
      <c r="L114" s="80"/>
      <c r="M114" s="80"/>
      <c r="N114" s="81"/>
      <c r="O114" s="79"/>
      <c r="P114" s="81"/>
      <c r="Q114" s="81"/>
    </row>
    <row r="115">
      <c r="C115" s="68"/>
      <c r="D115" s="68"/>
      <c r="E115" s="68"/>
      <c r="F115" s="68"/>
      <c r="G115" s="68"/>
      <c r="I115" s="79"/>
      <c r="J115" s="80"/>
      <c r="K115" s="80"/>
      <c r="L115" s="80"/>
      <c r="M115" s="80"/>
      <c r="N115" s="81"/>
      <c r="O115" s="79"/>
      <c r="P115" s="81"/>
      <c r="Q115" s="81"/>
    </row>
    <row r="116">
      <c r="C116" s="68"/>
      <c r="D116" s="68"/>
      <c r="E116" s="68"/>
      <c r="F116" s="68"/>
      <c r="G116" s="68"/>
      <c r="I116" s="79"/>
      <c r="J116" s="80"/>
      <c r="K116" s="80"/>
      <c r="L116" s="80"/>
      <c r="M116" s="80"/>
      <c r="N116" s="81"/>
      <c r="O116" s="79"/>
      <c r="P116" s="81"/>
      <c r="Q116" s="81"/>
    </row>
    <row r="117">
      <c r="C117" s="68"/>
      <c r="D117" s="68"/>
      <c r="E117" s="68"/>
      <c r="F117" s="68"/>
      <c r="G117" s="68"/>
      <c r="I117" s="79"/>
      <c r="J117" s="80"/>
      <c r="K117" s="80"/>
      <c r="L117" s="80"/>
      <c r="M117" s="80"/>
      <c r="N117" s="81"/>
      <c r="O117" s="79"/>
      <c r="P117" s="81"/>
      <c r="Q117" s="81"/>
    </row>
    <row r="118">
      <c r="C118" s="68"/>
      <c r="D118" s="68"/>
      <c r="E118" s="68"/>
      <c r="F118" s="68"/>
      <c r="G118" s="68"/>
      <c r="I118" s="79"/>
      <c r="J118" s="80"/>
      <c r="K118" s="80"/>
      <c r="L118" s="80"/>
      <c r="M118" s="80"/>
      <c r="N118" s="81"/>
      <c r="O118" s="79"/>
      <c r="P118" s="81"/>
      <c r="Q118" s="81"/>
    </row>
    <row r="119">
      <c r="C119" s="68"/>
      <c r="D119" s="68"/>
      <c r="E119" s="68"/>
      <c r="F119" s="68"/>
      <c r="G119" s="68"/>
      <c r="I119" s="79"/>
      <c r="J119" s="80"/>
      <c r="K119" s="80"/>
      <c r="L119" s="80"/>
      <c r="M119" s="80"/>
      <c r="N119" s="81"/>
      <c r="O119" s="79"/>
      <c r="P119" s="81"/>
      <c r="Q119" s="81"/>
    </row>
    <row r="120">
      <c r="C120" s="68"/>
      <c r="D120" s="68"/>
      <c r="E120" s="68"/>
      <c r="F120" s="68"/>
      <c r="G120" s="68"/>
      <c r="I120" s="79"/>
      <c r="J120" s="80"/>
      <c r="K120" s="80"/>
      <c r="L120" s="80"/>
      <c r="M120" s="80"/>
      <c r="N120" s="81"/>
      <c r="O120" s="79"/>
      <c r="P120" s="81"/>
      <c r="Q120" s="81"/>
    </row>
    <row r="121">
      <c r="C121" s="68"/>
      <c r="D121" s="68"/>
      <c r="E121" s="68"/>
      <c r="F121" s="68"/>
      <c r="G121" s="68"/>
      <c r="I121" s="79"/>
      <c r="J121" s="80"/>
      <c r="K121" s="80"/>
      <c r="L121" s="80"/>
      <c r="M121" s="80"/>
      <c r="N121" s="81"/>
      <c r="O121" s="79"/>
      <c r="P121" s="81"/>
      <c r="Q121" s="81"/>
    </row>
    <row r="122">
      <c r="C122" s="68"/>
      <c r="D122" s="68"/>
      <c r="E122" s="68"/>
      <c r="F122" s="68"/>
      <c r="G122" s="68"/>
      <c r="I122" s="79"/>
      <c r="J122" s="80"/>
      <c r="K122" s="80"/>
      <c r="L122" s="80"/>
      <c r="M122" s="80"/>
      <c r="N122" s="81"/>
      <c r="O122" s="79"/>
      <c r="P122" s="81"/>
      <c r="Q122" s="81"/>
    </row>
    <row r="123">
      <c r="C123" s="68"/>
      <c r="D123" s="68"/>
      <c r="E123" s="68"/>
      <c r="F123" s="68"/>
      <c r="G123" s="68"/>
      <c r="I123" s="79"/>
      <c r="J123" s="80"/>
      <c r="K123" s="80"/>
      <c r="L123" s="80"/>
      <c r="M123" s="80"/>
      <c r="N123" s="81"/>
      <c r="O123" s="79"/>
      <c r="P123" s="81"/>
      <c r="Q123" s="81"/>
    </row>
    <row r="124">
      <c r="C124" s="68"/>
      <c r="D124" s="68"/>
      <c r="E124" s="68"/>
      <c r="F124" s="68"/>
      <c r="G124" s="68"/>
      <c r="I124" s="79"/>
      <c r="J124" s="80"/>
      <c r="K124" s="80"/>
      <c r="L124" s="80"/>
      <c r="M124" s="80"/>
      <c r="N124" s="81"/>
      <c r="O124" s="79"/>
      <c r="P124" s="81"/>
      <c r="Q124" s="81"/>
    </row>
    <row r="125">
      <c r="C125" s="68"/>
      <c r="D125" s="68"/>
      <c r="E125" s="68"/>
      <c r="F125" s="68"/>
      <c r="G125" s="68"/>
      <c r="I125" s="79"/>
      <c r="J125" s="80"/>
      <c r="K125" s="80"/>
      <c r="L125" s="80"/>
      <c r="M125" s="80"/>
      <c r="N125" s="81"/>
      <c r="O125" s="79"/>
      <c r="P125" s="81"/>
      <c r="Q125" s="81"/>
    </row>
    <row r="126">
      <c r="C126" s="68"/>
      <c r="D126" s="68"/>
      <c r="E126" s="68"/>
      <c r="F126" s="68"/>
      <c r="G126" s="68"/>
      <c r="I126" s="79"/>
      <c r="J126" s="80"/>
      <c r="K126" s="80"/>
      <c r="L126" s="80"/>
      <c r="M126" s="80"/>
      <c r="N126" s="81"/>
      <c r="O126" s="79"/>
      <c r="P126" s="81"/>
      <c r="Q126" s="81"/>
    </row>
    <row r="127">
      <c r="C127" s="68"/>
      <c r="D127" s="68"/>
      <c r="E127" s="68"/>
      <c r="F127" s="68"/>
      <c r="G127" s="68"/>
      <c r="I127" s="79"/>
      <c r="J127" s="80"/>
      <c r="K127" s="80"/>
      <c r="L127" s="80"/>
      <c r="M127" s="80"/>
      <c r="N127" s="81"/>
      <c r="O127" s="79"/>
      <c r="P127" s="81"/>
      <c r="Q127" s="81"/>
    </row>
    <row r="128">
      <c r="C128" s="68"/>
      <c r="D128" s="68"/>
      <c r="E128" s="68"/>
      <c r="F128" s="68"/>
      <c r="G128" s="68"/>
      <c r="I128" s="79"/>
      <c r="J128" s="80"/>
      <c r="K128" s="80"/>
      <c r="L128" s="80"/>
      <c r="M128" s="80"/>
      <c r="N128" s="81"/>
      <c r="O128" s="79"/>
      <c r="P128" s="81"/>
      <c r="Q128" s="81"/>
    </row>
    <row r="129">
      <c r="C129" s="68"/>
      <c r="D129" s="68"/>
      <c r="E129" s="68"/>
      <c r="F129" s="68"/>
      <c r="G129" s="68"/>
      <c r="I129" s="79"/>
      <c r="J129" s="80"/>
      <c r="K129" s="80"/>
      <c r="L129" s="80"/>
      <c r="M129" s="80"/>
      <c r="N129" s="81"/>
      <c r="O129" s="79"/>
      <c r="P129" s="81"/>
      <c r="Q129" s="81"/>
    </row>
    <row r="130">
      <c r="C130" s="68"/>
      <c r="D130" s="68"/>
      <c r="E130" s="68"/>
      <c r="F130" s="68"/>
      <c r="G130" s="68"/>
      <c r="I130" s="79"/>
      <c r="J130" s="80"/>
      <c r="K130" s="80"/>
      <c r="L130" s="80"/>
      <c r="M130" s="80"/>
      <c r="N130" s="81"/>
      <c r="O130" s="79"/>
      <c r="P130" s="81"/>
      <c r="Q130" s="81"/>
    </row>
    <row r="131">
      <c r="C131" s="68"/>
      <c r="D131" s="68"/>
      <c r="E131" s="68"/>
      <c r="F131" s="68"/>
      <c r="G131" s="68"/>
      <c r="I131" s="79"/>
      <c r="J131" s="80"/>
      <c r="K131" s="80"/>
      <c r="L131" s="80"/>
      <c r="M131" s="80"/>
      <c r="N131" s="81"/>
      <c r="O131" s="79"/>
      <c r="P131" s="81"/>
      <c r="Q131" s="81"/>
    </row>
    <row r="132">
      <c r="C132" s="68"/>
      <c r="D132" s="68"/>
      <c r="E132" s="68"/>
      <c r="F132" s="68"/>
      <c r="G132" s="68"/>
      <c r="I132" s="79"/>
      <c r="J132" s="80"/>
      <c r="K132" s="80"/>
      <c r="L132" s="80"/>
      <c r="M132" s="80"/>
      <c r="N132" s="81"/>
      <c r="O132" s="79"/>
      <c r="P132" s="81"/>
      <c r="Q132" s="81"/>
    </row>
    <row r="133">
      <c r="C133" s="68"/>
      <c r="D133" s="68"/>
      <c r="E133" s="68"/>
      <c r="F133" s="68"/>
      <c r="G133" s="68"/>
      <c r="I133" s="79"/>
      <c r="J133" s="80"/>
      <c r="K133" s="80"/>
      <c r="L133" s="80"/>
      <c r="M133" s="80"/>
      <c r="N133" s="81"/>
      <c r="O133" s="79"/>
      <c r="P133" s="81"/>
      <c r="Q133" s="81"/>
    </row>
    <row r="134">
      <c r="C134" s="68"/>
      <c r="D134" s="68"/>
      <c r="E134" s="68"/>
      <c r="F134" s="68"/>
      <c r="G134" s="68"/>
      <c r="I134" s="79"/>
      <c r="J134" s="80"/>
      <c r="K134" s="80"/>
      <c r="L134" s="80"/>
      <c r="M134" s="80"/>
      <c r="N134" s="81"/>
      <c r="O134" s="79"/>
      <c r="P134" s="81"/>
      <c r="Q134" s="81"/>
    </row>
    <row r="135">
      <c r="C135" s="68"/>
      <c r="D135" s="68"/>
      <c r="E135" s="68"/>
      <c r="F135" s="68"/>
      <c r="G135" s="68"/>
      <c r="I135" s="79"/>
      <c r="J135" s="80"/>
      <c r="K135" s="80"/>
      <c r="L135" s="80"/>
      <c r="M135" s="80"/>
      <c r="N135" s="81"/>
      <c r="O135" s="79"/>
      <c r="P135" s="81"/>
      <c r="Q135" s="81"/>
    </row>
    <row r="136">
      <c r="C136" s="68"/>
      <c r="D136" s="68"/>
      <c r="E136" s="68"/>
      <c r="F136" s="68"/>
      <c r="G136" s="68"/>
      <c r="I136" s="79"/>
      <c r="J136" s="80"/>
      <c r="K136" s="80"/>
      <c r="L136" s="80"/>
      <c r="M136" s="80"/>
      <c r="N136" s="81"/>
      <c r="O136" s="79"/>
      <c r="P136" s="81"/>
      <c r="Q136" s="81"/>
    </row>
    <row r="137">
      <c r="C137" s="68"/>
      <c r="D137" s="68"/>
      <c r="E137" s="68"/>
      <c r="F137" s="68"/>
      <c r="G137" s="68"/>
      <c r="I137" s="79"/>
      <c r="J137" s="80"/>
      <c r="K137" s="80"/>
      <c r="L137" s="80"/>
      <c r="M137" s="80"/>
      <c r="N137" s="81"/>
      <c r="O137" s="79"/>
      <c r="P137" s="81"/>
      <c r="Q137" s="81"/>
    </row>
    <row r="138">
      <c r="C138" s="68"/>
      <c r="D138" s="68"/>
      <c r="E138" s="68"/>
      <c r="F138" s="68"/>
      <c r="G138" s="68"/>
      <c r="I138" s="79"/>
      <c r="J138" s="80"/>
      <c r="K138" s="80"/>
      <c r="L138" s="80"/>
      <c r="M138" s="80"/>
      <c r="N138" s="81"/>
      <c r="O138" s="79"/>
      <c r="P138" s="81"/>
      <c r="Q138" s="81"/>
    </row>
    <row r="139">
      <c r="C139" s="68"/>
      <c r="D139" s="68"/>
      <c r="E139" s="68"/>
      <c r="F139" s="68"/>
      <c r="G139" s="68"/>
      <c r="I139" s="79"/>
      <c r="J139" s="80"/>
      <c r="K139" s="80"/>
      <c r="L139" s="80"/>
      <c r="M139" s="80"/>
      <c r="N139" s="81"/>
      <c r="O139" s="79"/>
      <c r="P139" s="81"/>
      <c r="Q139" s="81"/>
    </row>
    <row r="140">
      <c r="C140" s="68"/>
      <c r="D140" s="68"/>
      <c r="E140" s="68"/>
      <c r="F140" s="68"/>
      <c r="G140" s="68"/>
      <c r="I140" s="79"/>
      <c r="J140" s="80"/>
      <c r="K140" s="80"/>
      <c r="L140" s="80"/>
      <c r="M140" s="80"/>
      <c r="N140" s="81"/>
      <c r="O140" s="79"/>
      <c r="P140" s="81"/>
      <c r="Q140" s="81"/>
    </row>
    <row r="141">
      <c r="C141" s="68"/>
      <c r="D141" s="68"/>
      <c r="E141" s="68"/>
      <c r="F141" s="68"/>
      <c r="G141" s="68"/>
      <c r="I141" s="79"/>
      <c r="J141" s="80"/>
      <c r="K141" s="80"/>
      <c r="L141" s="80"/>
      <c r="M141" s="80"/>
      <c r="N141" s="81"/>
      <c r="O141" s="79"/>
      <c r="P141" s="81"/>
      <c r="Q141" s="81"/>
    </row>
    <row r="142">
      <c r="C142" s="68"/>
      <c r="D142" s="68"/>
      <c r="E142" s="68"/>
      <c r="F142" s="68"/>
      <c r="G142" s="68"/>
      <c r="I142" s="79"/>
      <c r="J142" s="80"/>
      <c r="K142" s="80"/>
      <c r="L142" s="80"/>
      <c r="M142" s="80"/>
      <c r="N142" s="81"/>
      <c r="O142" s="79"/>
      <c r="P142" s="81"/>
      <c r="Q142" s="81"/>
    </row>
    <row r="143">
      <c r="C143" s="68"/>
      <c r="D143" s="68"/>
      <c r="E143" s="68"/>
      <c r="F143" s="68"/>
      <c r="G143" s="68"/>
      <c r="I143" s="79"/>
      <c r="J143" s="80"/>
      <c r="K143" s="80"/>
      <c r="L143" s="80"/>
      <c r="M143" s="80"/>
      <c r="N143" s="81"/>
      <c r="O143" s="79"/>
      <c r="P143" s="81"/>
      <c r="Q143" s="81"/>
    </row>
    <row r="144">
      <c r="C144" s="68"/>
      <c r="D144" s="68"/>
      <c r="E144" s="68"/>
      <c r="F144" s="68"/>
      <c r="G144" s="68"/>
      <c r="I144" s="79"/>
      <c r="J144" s="80"/>
      <c r="K144" s="80"/>
      <c r="L144" s="80"/>
      <c r="M144" s="80"/>
      <c r="N144" s="81"/>
      <c r="O144" s="79"/>
      <c r="P144" s="81"/>
      <c r="Q144" s="81"/>
    </row>
    <row r="145">
      <c r="C145" s="68"/>
      <c r="D145" s="68"/>
      <c r="E145" s="68"/>
      <c r="F145" s="68"/>
      <c r="G145" s="68"/>
      <c r="I145" s="79"/>
      <c r="J145" s="80"/>
      <c r="K145" s="80"/>
      <c r="L145" s="80"/>
      <c r="M145" s="80"/>
      <c r="N145" s="81"/>
      <c r="O145" s="79"/>
      <c r="P145" s="81"/>
      <c r="Q145" s="81"/>
    </row>
    <row r="146">
      <c r="C146" s="68"/>
      <c r="D146" s="68"/>
      <c r="E146" s="68"/>
      <c r="F146" s="68"/>
      <c r="G146" s="68"/>
      <c r="I146" s="79"/>
      <c r="J146" s="80"/>
      <c r="K146" s="80"/>
      <c r="L146" s="80"/>
      <c r="M146" s="80"/>
      <c r="N146" s="81"/>
      <c r="O146" s="79"/>
      <c r="P146" s="81"/>
      <c r="Q146" s="81"/>
    </row>
    <row r="147">
      <c r="C147" s="68"/>
      <c r="D147" s="68"/>
      <c r="E147" s="68"/>
      <c r="F147" s="68"/>
      <c r="G147" s="68"/>
      <c r="I147" s="79"/>
      <c r="J147" s="80"/>
      <c r="K147" s="80"/>
      <c r="L147" s="80"/>
      <c r="M147" s="80"/>
      <c r="N147" s="81"/>
      <c r="O147" s="79"/>
      <c r="P147" s="81"/>
      <c r="Q147" s="81"/>
    </row>
    <row r="148">
      <c r="C148" s="68"/>
      <c r="D148" s="68"/>
      <c r="E148" s="68"/>
      <c r="F148" s="68"/>
      <c r="G148" s="68"/>
      <c r="I148" s="79"/>
      <c r="J148" s="80"/>
      <c r="K148" s="80"/>
      <c r="L148" s="80"/>
      <c r="M148" s="80"/>
      <c r="N148" s="81"/>
      <c r="O148" s="79"/>
      <c r="P148" s="81"/>
      <c r="Q148" s="81"/>
    </row>
    <row r="149">
      <c r="C149" s="68"/>
      <c r="D149" s="68"/>
      <c r="E149" s="68"/>
      <c r="F149" s="68"/>
      <c r="G149" s="68"/>
      <c r="I149" s="79"/>
      <c r="J149" s="80"/>
      <c r="K149" s="80"/>
      <c r="L149" s="80"/>
      <c r="M149" s="80"/>
      <c r="N149" s="81"/>
      <c r="O149" s="79"/>
      <c r="P149" s="81"/>
      <c r="Q149" s="81"/>
    </row>
    <row r="150">
      <c r="C150" s="68"/>
      <c r="D150" s="68"/>
      <c r="E150" s="68"/>
      <c r="F150" s="68"/>
      <c r="G150" s="68"/>
      <c r="I150" s="79"/>
      <c r="J150" s="80"/>
      <c r="K150" s="80"/>
      <c r="L150" s="80"/>
      <c r="M150" s="80"/>
      <c r="N150" s="81"/>
      <c r="O150" s="79"/>
      <c r="P150" s="81"/>
      <c r="Q150" s="81"/>
    </row>
    <row r="151">
      <c r="C151" s="68"/>
      <c r="D151" s="68"/>
      <c r="E151" s="68"/>
      <c r="F151" s="68"/>
      <c r="G151" s="68"/>
      <c r="I151" s="79"/>
      <c r="J151" s="80"/>
      <c r="K151" s="80"/>
      <c r="L151" s="80"/>
      <c r="M151" s="80"/>
      <c r="N151" s="81"/>
      <c r="O151" s="79"/>
      <c r="P151" s="81"/>
      <c r="Q151" s="81"/>
    </row>
    <row r="152">
      <c r="C152" s="68"/>
      <c r="D152" s="68"/>
      <c r="E152" s="68"/>
      <c r="F152" s="68"/>
      <c r="G152" s="68"/>
      <c r="I152" s="79"/>
      <c r="J152" s="80"/>
      <c r="K152" s="80"/>
      <c r="L152" s="80"/>
      <c r="M152" s="80"/>
      <c r="N152" s="81"/>
      <c r="O152" s="79"/>
      <c r="P152" s="81"/>
      <c r="Q152" s="81"/>
    </row>
    <row r="153">
      <c r="C153" s="68"/>
      <c r="D153" s="68"/>
      <c r="E153" s="68"/>
      <c r="F153" s="68"/>
      <c r="G153" s="68"/>
      <c r="I153" s="79"/>
      <c r="J153" s="80"/>
      <c r="K153" s="80"/>
      <c r="L153" s="80"/>
      <c r="M153" s="80"/>
      <c r="N153" s="81"/>
      <c r="O153" s="79"/>
      <c r="P153" s="81"/>
      <c r="Q153" s="81"/>
    </row>
    <row r="154">
      <c r="C154" s="68"/>
      <c r="D154" s="68"/>
      <c r="E154" s="68"/>
      <c r="F154" s="68"/>
      <c r="G154" s="68"/>
      <c r="I154" s="79"/>
      <c r="J154" s="80"/>
      <c r="K154" s="80"/>
      <c r="L154" s="80"/>
      <c r="M154" s="80"/>
      <c r="N154" s="81"/>
      <c r="O154" s="79"/>
      <c r="P154" s="81"/>
      <c r="Q154" s="81"/>
    </row>
    <row r="155">
      <c r="C155" s="68"/>
      <c r="D155" s="68"/>
      <c r="E155" s="68"/>
      <c r="F155" s="68"/>
      <c r="G155" s="68"/>
      <c r="I155" s="79"/>
      <c r="J155" s="80"/>
      <c r="K155" s="80"/>
      <c r="L155" s="80"/>
      <c r="M155" s="80"/>
      <c r="N155" s="81"/>
      <c r="O155" s="79"/>
      <c r="P155" s="81"/>
      <c r="Q155" s="81"/>
    </row>
    <row r="156">
      <c r="C156" s="68"/>
      <c r="D156" s="68"/>
      <c r="E156" s="68"/>
      <c r="F156" s="68"/>
      <c r="G156" s="68"/>
      <c r="I156" s="79"/>
      <c r="J156" s="80"/>
      <c r="K156" s="80"/>
      <c r="L156" s="80"/>
      <c r="M156" s="80"/>
      <c r="N156" s="81"/>
      <c r="O156" s="79"/>
      <c r="P156" s="81"/>
      <c r="Q156" s="81"/>
    </row>
    <row r="157">
      <c r="C157" s="68"/>
      <c r="D157" s="68"/>
      <c r="E157" s="68"/>
      <c r="F157" s="68"/>
      <c r="G157" s="68"/>
      <c r="I157" s="79"/>
      <c r="J157" s="80"/>
      <c r="K157" s="80"/>
      <c r="L157" s="80"/>
      <c r="M157" s="80"/>
      <c r="N157" s="81"/>
      <c r="O157" s="79"/>
      <c r="P157" s="81"/>
      <c r="Q157" s="81"/>
    </row>
    <row r="158">
      <c r="C158" s="68"/>
      <c r="D158" s="68"/>
      <c r="E158" s="68"/>
      <c r="F158" s="68"/>
      <c r="G158" s="68"/>
      <c r="I158" s="79"/>
      <c r="J158" s="80"/>
      <c r="K158" s="80"/>
      <c r="L158" s="80"/>
      <c r="M158" s="80"/>
      <c r="N158" s="81"/>
      <c r="O158" s="79"/>
      <c r="P158" s="81"/>
      <c r="Q158" s="81"/>
    </row>
    <row r="159">
      <c r="C159" s="68"/>
      <c r="D159" s="68"/>
      <c r="E159" s="68"/>
      <c r="F159" s="68"/>
      <c r="G159" s="68"/>
      <c r="I159" s="79"/>
      <c r="J159" s="80"/>
      <c r="K159" s="80"/>
      <c r="L159" s="80"/>
      <c r="M159" s="80"/>
      <c r="N159" s="81"/>
      <c r="O159" s="79"/>
      <c r="P159" s="81"/>
      <c r="Q159" s="81"/>
    </row>
    <row r="160">
      <c r="C160" s="68"/>
      <c r="D160" s="68"/>
      <c r="E160" s="68"/>
      <c r="F160" s="68"/>
      <c r="G160" s="68"/>
      <c r="I160" s="79"/>
      <c r="J160" s="80"/>
      <c r="K160" s="80"/>
      <c r="L160" s="80"/>
      <c r="M160" s="80"/>
      <c r="N160" s="81"/>
      <c r="O160" s="79"/>
      <c r="P160" s="81"/>
      <c r="Q160" s="81"/>
    </row>
    <row r="161">
      <c r="C161" s="68"/>
      <c r="D161" s="68"/>
      <c r="E161" s="68"/>
      <c r="F161" s="68"/>
      <c r="G161" s="68"/>
      <c r="I161" s="79"/>
      <c r="J161" s="80"/>
      <c r="K161" s="80"/>
      <c r="L161" s="80"/>
      <c r="M161" s="80"/>
      <c r="N161" s="81"/>
      <c r="O161" s="79"/>
      <c r="P161" s="81"/>
      <c r="Q161" s="81"/>
    </row>
    <row r="162">
      <c r="C162" s="68"/>
      <c r="D162" s="68"/>
      <c r="E162" s="68"/>
      <c r="F162" s="68"/>
      <c r="G162" s="68"/>
      <c r="I162" s="79"/>
      <c r="J162" s="80"/>
      <c r="K162" s="80"/>
      <c r="L162" s="80"/>
      <c r="M162" s="80"/>
      <c r="N162" s="81"/>
      <c r="O162" s="79"/>
      <c r="P162" s="81"/>
      <c r="Q162" s="81"/>
    </row>
    <row r="163">
      <c r="C163" s="68"/>
      <c r="D163" s="68"/>
      <c r="E163" s="68"/>
      <c r="F163" s="68"/>
      <c r="G163" s="68"/>
      <c r="I163" s="79"/>
      <c r="J163" s="80"/>
      <c r="K163" s="80"/>
      <c r="L163" s="80"/>
      <c r="M163" s="80"/>
      <c r="N163" s="81"/>
      <c r="O163" s="79"/>
      <c r="P163" s="81"/>
      <c r="Q163" s="81"/>
    </row>
    <row r="164">
      <c r="C164" s="68"/>
      <c r="D164" s="68"/>
      <c r="E164" s="68"/>
      <c r="F164" s="68"/>
      <c r="G164" s="68"/>
      <c r="I164" s="79"/>
      <c r="J164" s="80"/>
      <c r="K164" s="80"/>
      <c r="L164" s="80"/>
      <c r="M164" s="80"/>
      <c r="N164" s="81"/>
      <c r="O164" s="79"/>
      <c r="P164" s="81"/>
      <c r="Q164" s="81"/>
    </row>
    <row r="165">
      <c r="C165" s="68"/>
      <c r="D165" s="68"/>
      <c r="E165" s="68"/>
      <c r="F165" s="68"/>
      <c r="G165" s="68"/>
      <c r="I165" s="79"/>
      <c r="J165" s="80"/>
      <c r="K165" s="80"/>
      <c r="L165" s="80"/>
      <c r="M165" s="80"/>
      <c r="N165" s="81"/>
      <c r="O165" s="79"/>
      <c r="P165" s="81"/>
      <c r="Q165" s="81"/>
    </row>
    <row r="166">
      <c r="C166" s="68"/>
      <c r="D166" s="68"/>
      <c r="E166" s="68"/>
      <c r="F166" s="68"/>
      <c r="G166" s="68"/>
      <c r="I166" s="79"/>
      <c r="J166" s="80"/>
      <c r="K166" s="80"/>
      <c r="L166" s="80"/>
      <c r="M166" s="80"/>
      <c r="N166" s="81"/>
      <c r="O166" s="79"/>
      <c r="P166" s="81"/>
      <c r="Q166" s="81"/>
    </row>
    <row r="167">
      <c r="C167" s="68"/>
      <c r="D167" s="68"/>
      <c r="E167" s="68"/>
      <c r="F167" s="68"/>
      <c r="G167" s="68"/>
      <c r="I167" s="79"/>
      <c r="J167" s="80"/>
      <c r="K167" s="80"/>
      <c r="L167" s="80"/>
      <c r="M167" s="80"/>
      <c r="N167" s="81"/>
      <c r="O167" s="79"/>
      <c r="P167" s="81"/>
      <c r="Q167" s="81"/>
    </row>
    <row r="168">
      <c r="C168" s="68"/>
      <c r="D168" s="68"/>
      <c r="E168" s="68"/>
      <c r="F168" s="68"/>
      <c r="G168" s="68"/>
      <c r="I168" s="79"/>
      <c r="J168" s="80"/>
      <c r="K168" s="80"/>
      <c r="L168" s="80"/>
      <c r="M168" s="80"/>
      <c r="N168" s="81"/>
      <c r="O168" s="79"/>
      <c r="P168" s="81"/>
      <c r="Q168" s="81"/>
    </row>
    <row r="169">
      <c r="C169" s="68"/>
      <c r="D169" s="68"/>
      <c r="E169" s="68"/>
      <c r="F169" s="68"/>
      <c r="G169" s="68"/>
      <c r="I169" s="79"/>
      <c r="J169" s="80"/>
      <c r="K169" s="80"/>
      <c r="L169" s="80"/>
      <c r="M169" s="80"/>
      <c r="N169" s="81"/>
      <c r="O169" s="79"/>
      <c r="P169" s="81"/>
      <c r="Q169" s="81"/>
    </row>
    <row r="170">
      <c r="C170" s="68"/>
      <c r="D170" s="68"/>
      <c r="E170" s="68"/>
      <c r="F170" s="68"/>
      <c r="G170" s="68"/>
      <c r="I170" s="79"/>
      <c r="J170" s="80"/>
      <c r="K170" s="80"/>
      <c r="L170" s="80"/>
      <c r="M170" s="80"/>
      <c r="N170" s="81"/>
      <c r="O170" s="79"/>
      <c r="P170" s="81"/>
      <c r="Q170" s="81"/>
    </row>
    <row r="171">
      <c r="C171" s="68"/>
      <c r="D171" s="68"/>
      <c r="E171" s="68"/>
      <c r="F171" s="68"/>
      <c r="G171" s="68"/>
      <c r="I171" s="79"/>
      <c r="J171" s="80"/>
      <c r="K171" s="80"/>
      <c r="L171" s="80"/>
      <c r="M171" s="80"/>
      <c r="N171" s="81"/>
      <c r="O171" s="79"/>
      <c r="P171" s="81"/>
      <c r="Q171" s="81"/>
    </row>
    <row r="172">
      <c r="C172" s="68"/>
      <c r="D172" s="68"/>
      <c r="E172" s="68"/>
      <c r="F172" s="68"/>
      <c r="G172" s="68"/>
      <c r="I172" s="79"/>
      <c r="J172" s="80"/>
      <c r="K172" s="80"/>
      <c r="L172" s="80"/>
      <c r="M172" s="80"/>
      <c r="N172" s="81"/>
      <c r="O172" s="79"/>
      <c r="P172" s="81"/>
      <c r="Q172" s="81"/>
    </row>
    <row r="173">
      <c r="C173" s="68"/>
      <c r="D173" s="68"/>
      <c r="E173" s="68"/>
      <c r="F173" s="68"/>
      <c r="G173" s="68"/>
      <c r="I173" s="79"/>
      <c r="J173" s="80"/>
      <c r="K173" s="80"/>
      <c r="L173" s="80"/>
      <c r="M173" s="80"/>
      <c r="N173" s="81"/>
      <c r="O173" s="79"/>
      <c r="P173" s="81"/>
      <c r="Q173" s="81"/>
    </row>
    <row r="174">
      <c r="C174" s="68"/>
      <c r="D174" s="68"/>
      <c r="E174" s="68"/>
      <c r="F174" s="68"/>
      <c r="G174" s="68"/>
      <c r="I174" s="79"/>
      <c r="J174" s="80"/>
      <c r="K174" s="80"/>
      <c r="L174" s="80"/>
      <c r="M174" s="80"/>
      <c r="N174" s="81"/>
      <c r="O174" s="79"/>
      <c r="P174" s="81"/>
      <c r="Q174" s="81"/>
    </row>
    <row r="175">
      <c r="C175" s="68"/>
      <c r="D175" s="68"/>
      <c r="E175" s="68"/>
      <c r="F175" s="68"/>
      <c r="G175" s="68"/>
      <c r="I175" s="79"/>
      <c r="J175" s="80"/>
      <c r="K175" s="80"/>
      <c r="L175" s="80"/>
      <c r="M175" s="80"/>
      <c r="N175" s="81"/>
      <c r="O175" s="79"/>
      <c r="P175" s="81"/>
      <c r="Q175" s="81"/>
    </row>
    <row r="176">
      <c r="C176" s="68"/>
      <c r="D176" s="68"/>
      <c r="E176" s="68"/>
      <c r="F176" s="68"/>
      <c r="G176" s="68"/>
      <c r="I176" s="79"/>
      <c r="J176" s="80"/>
      <c r="K176" s="80"/>
      <c r="L176" s="80"/>
      <c r="M176" s="80"/>
      <c r="N176" s="81"/>
      <c r="O176" s="79"/>
      <c r="P176" s="81"/>
      <c r="Q176" s="81"/>
    </row>
    <row r="177">
      <c r="C177" s="68"/>
      <c r="D177" s="68"/>
      <c r="E177" s="68"/>
      <c r="F177" s="68"/>
      <c r="G177" s="68"/>
      <c r="I177" s="79"/>
      <c r="J177" s="80"/>
      <c r="K177" s="80"/>
      <c r="L177" s="80"/>
      <c r="M177" s="80"/>
      <c r="N177" s="81"/>
      <c r="O177" s="79"/>
      <c r="P177" s="81"/>
      <c r="Q177" s="81"/>
    </row>
    <row r="178">
      <c r="C178" s="68"/>
      <c r="D178" s="68"/>
      <c r="E178" s="68"/>
      <c r="F178" s="68"/>
      <c r="G178" s="68"/>
      <c r="I178" s="79"/>
      <c r="J178" s="80"/>
      <c r="K178" s="80"/>
      <c r="L178" s="80"/>
      <c r="M178" s="80"/>
      <c r="N178" s="81"/>
      <c r="O178" s="79"/>
      <c r="P178" s="81"/>
      <c r="Q178" s="81"/>
    </row>
    <row r="179">
      <c r="C179" s="68"/>
      <c r="D179" s="68"/>
      <c r="E179" s="68"/>
      <c r="F179" s="68"/>
      <c r="G179" s="68"/>
      <c r="I179" s="79"/>
      <c r="J179" s="80"/>
      <c r="K179" s="80"/>
      <c r="L179" s="80"/>
      <c r="M179" s="80"/>
      <c r="N179" s="81"/>
      <c r="O179" s="79"/>
      <c r="P179" s="81"/>
      <c r="Q179" s="81"/>
    </row>
    <row r="180">
      <c r="C180" s="68"/>
      <c r="D180" s="68"/>
      <c r="E180" s="68"/>
      <c r="F180" s="68"/>
      <c r="G180" s="68"/>
      <c r="I180" s="79"/>
      <c r="J180" s="80"/>
      <c r="K180" s="80"/>
      <c r="L180" s="80"/>
      <c r="M180" s="80"/>
      <c r="N180" s="81"/>
      <c r="O180" s="79"/>
      <c r="P180" s="81"/>
      <c r="Q180" s="81"/>
    </row>
    <row r="181">
      <c r="C181" s="68"/>
      <c r="D181" s="68"/>
      <c r="E181" s="68"/>
      <c r="F181" s="68"/>
      <c r="G181" s="68"/>
      <c r="I181" s="79"/>
      <c r="J181" s="80"/>
      <c r="K181" s="80"/>
      <c r="L181" s="80"/>
      <c r="M181" s="80"/>
      <c r="N181" s="81"/>
      <c r="O181" s="79"/>
      <c r="P181" s="81"/>
      <c r="Q181" s="81"/>
    </row>
    <row r="182">
      <c r="C182" s="68"/>
      <c r="D182" s="68"/>
      <c r="E182" s="68"/>
      <c r="F182" s="68"/>
      <c r="G182" s="68"/>
      <c r="I182" s="79"/>
      <c r="J182" s="80"/>
      <c r="K182" s="80"/>
      <c r="L182" s="80"/>
      <c r="M182" s="80"/>
      <c r="N182" s="81"/>
      <c r="O182" s="79"/>
      <c r="P182" s="81"/>
      <c r="Q182" s="81"/>
    </row>
    <row r="183">
      <c r="C183" s="68"/>
      <c r="D183" s="68"/>
      <c r="E183" s="68"/>
      <c r="F183" s="68"/>
      <c r="G183" s="68"/>
      <c r="I183" s="79"/>
      <c r="J183" s="80"/>
      <c r="K183" s="80"/>
      <c r="L183" s="80"/>
      <c r="M183" s="80"/>
      <c r="N183" s="81"/>
      <c r="O183" s="79"/>
      <c r="P183" s="81"/>
      <c r="Q183" s="81"/>
    </row>
    <row r="184">
      <c r="C184" s="68"/>
      <c r="D184" s="68"/>
      <c r="E184" s="68"/>
      <c r="F184" s="68"/>
      <c r="G184" s="68"/>
      <c r="I184" s="79"/>
      <c r="J184" s="80"/>
      <c r="K184" s="80"/>
      <c r="L184" s="80"/>
      <c r="M184" s="80"/>
      <c r="N184" s="81"/>
      <c r="O184" s="79"/>
      <c r="P184" s="81"/>
      <c r="Q184" s="81"/>
    </row>
    <row r="185">
      <c r="C185" s="68"/>
      <c r="D185" s="68"/>
      <c r="E185" s="68"/>
      <c r="F185" s="68"/>
      <c r="G185" s="68"/>
      <c r="I185" s="79"/>
      <c r="J185" s="80"/>
      <c r="K185" s="80"/>
      <c r="L185" s="80"/>
      <c r="M185" s="80"/>
      <c r="N185" s="81"/>
      <c r="O185" s="79"/>
      <c r="P185" s="81"/>
      <c r="Q185" s="81"/>
    </row>
    <row r="186">
      <c r="C186" s="68"/>
      <c r="D186" s="68"/>
      <c r="E186" s="68"/>
      <c r="F186" s="68"/>
      <c r="G186" s="68"/>
      <c r="I186" s="79"/>
      <c r="J186" s="80"/>
      <c r="K186" s="80"/>
      <c r="L186" s="80"/>
      <c r="M186" s="80"/>
      <c r="N186" s="81"/>
      <c r="O186" s="79"/>
      <c r="P186" s="81"/>
      <c r="Q186" s="81"/>
    </row>
    <row r="187">
      <c r="C187" s="68"/>
      <c r="D187" s="68"/>
      <c r="E187" s="68"/>
      <c r="F187" s="68"/>
      <c r="G187" s="68"/>
      <c r="I187" s="79"/>
      <c r="J187" s="80"/>
      <c r="K187" s="80"/>
      <c r="L187" s="80"/>
      <c r="M187" s="80"/>
      <c r="N187" s="81"/>
      <c r="O187" s="79"/>
      <c r="P187" s="81"/>
      <c r="Q187" s="81"/>
    </row>
    <row r="188">
      <c r="C188" s="68"/>
      <c r="D188" s="68"/>
      <c r="E188" s="68"/>
      <c r="F188" s="68"/>
      <c r="G188" s="68"/>
      <c r="I188" s="79"/>
      <c r="J188" s="80"/>
      <c r="K188" s="80"/>
      <c r="L188" s="80"/>
      <c r="M188" s="80"/>
      <c r="N188" s="81"/>
      <c r="O188" s="79"/>
      <c r="P188" s="81"/>
      <c r="Q188" s="81"/>
    </row>
    <row r="189">
      <c r="C189" s="68"/>
      <c r="D189" s="68"/>
      <c r="E189" s="68"/>
      <c r="F189" s="68"/>
      <c r="G189" s="68"/>
      <c r="I189" s="79"/>
      <c r="J189" s="80"/>
      <c r="K189" s="80"/>
      <c r="L189" s="80"/>
      <c r="M189" s="80"/>
      <c r="N189" s="81"/>
      <c r="O189" s="79"/>
      <c r="P189" s="81"/>
      <c r="Q189" s="81"/>
    </row>
    <row r="190">
      <c r="C190" s="68"/>
      <c r="D190" s="68"/>
      <c r="E190" s="68"/>
      <c r="F190" s="68"/>
      <c r="G190" s="68"/>
      <c r="I190" s="79"/>
      <c r="J190" s="80"/>
      <c r="K190" s="80"/>
      <c r="L190" s="80"/>
      <c r="M190" s="80"/>
      <c r="N190" s="81"/>
      <c r="O190" s="79"/>
      <c r="P190" s="81"/>
      <c r="Q190" s="81"/>
    </row>
    <row r="191">
      <c r="C191" s="68"/>
      <c r="D191" s="68"/>
      <c r="E191" s="68"/>
      <c r="F191" s="68"/>
      <c r="G191" s="68"/>
      <c r="I191" s="79"/>
      <c r="J191" s="80"/>
      <c r="K191" s="80"/>
      <c r="L191" s="80"/>
      <c r="M191" s="80"/>
      <c r="N191" s="81"/>
      <c r="O191" s="79"/>
      <c r="P191" s="81"/>
      <c r="Q191" s="81"/>
    </row>
    <row r="192">
      <c r="C192" s="68"/>
      <c r="D192" s="68"/>
      <c r="E192" s="68"/>
      <c r="F192" s="68"/>
      <c r="G192" s="68"/>
      <c r="I192" s="79"/>
      <c r="J192" s="80"/>
      <c r="K192" s="80"/>
      <c r="L192" s="80"/>
      <c r="M192" s="80"/>
      <c r="N192" s="81"/>
      <c r="O192" s="79"/>
      <c r="P192" s="81"/>
      <c r="Q192" s="81"/>
    </row>
    <row r="193">
      <c r="C193" s="68"/>
      <c r="D193" s="68"/>
      <c r="E193" s="68"/>
      <c r="F193" s="68"/>
      <c r="G193" s="68"/>
      <c r="I193" s="79"/>
      <c r="J193" s="80"/>
      <c r="K193" s="80"/>
      <c r="L193" s="80"/>
      <c r="M193" s="80"/>
      <c r="N193" s="81"/>
      <c r="O193" s="79"/>
      <c r="P193" s="81"/>
      <c r="Q193" s="81"/>
    </row>
    <row r="194">
      <c r="C194" s="68"/>
      <c r="D194" s="68"/>
      <c r="E194" s="68"/>
      <c r="F194" s="68"/>
      <c r="G194" s="68"/>
      <c r="I194" s="79"/>
      <c r="J194" s="80"/>
      <c r="K194" s="80"/>
      <c r="L194" s="80"/>
      <c r="M194" s="80"/>
      <c r="N194" s="81"/>
      <c r="O194" s="79"/>
      <c r="P194" s="81"/>
      <c r="Q194" s="81"/>
    </row>
    <row r="195">
      <c r="C195" s="68"/>
      <c r="D195" s="68"/>
      <c r="E195" s="68"/>
      <c r="F195" s="68"/>
      <c r="G195" s="68"/>
      <c r="I195" s="79"/>
      <c r="J195" s="80"/>
      <c r="K195" s="80"/>
      <c r="L195" s="80"/>
      <c r="M195" s="80"/>
      <c r="N195" s="81"/>
      <c r="O195" s="79"/>
      <c r="P195" s="81"/>
      <c r="Q195" s="81"/>
    </row>
    <row r="196">
      <c r="C196" s="68"/>
      <c r="D196" s="68"/>
      <c r="E196" s="68"/>
      <c r="F196" s="68"/>
      <c r="G196" s="68"/>
      <c r="I196" s="79"/>
      <c r="J196" s="80"/>
      <c r="K196" s="80"/>
      <c r="L196" s="80"/>
      <c r="M196" s="80"/>
      <c r="N196" s="81"/>
      <c r="O196" s="79"/>
      <c r="P196" s="81"/>
      <c r="Q196" s="81"/>
    </row>
    <row r="197">
      <c r="C197" s="68"/>
      <c r="D197" s="68"/>
      <c r="E197" s="68"/>
      <c r="F197" s="68"/>
      <c r="G197" s="68"/>
      <c r="I197" s="79"/>
      <c r="J197" s="80"/>
      <c r="K197" s="80"/>
      <c r="L197" s="80"/>
      <c r="M197" s="80"/>
      <c r="N197" s="81"/>
      <c r="O197" s="79"/>
      <c r="P197" s="81"/>
      <c r="Q197" s="81"/>
    </row>
    <row r="198">
      <c r="C198" s="68"/>
      <c r="D198" s="68"/>
      <c r="E198" s="68"/>
      <c r="F198" s="68"/>
      <c r="G198" s="68"/>
      <c r="I198" s="79"/>
      <c r="J198" s="80"/>
      <c r="K198" s="80"/>
      <c r="L198" s="80"/>
      <c r="M198" s="80"/>
      <c r="N198" s="81"/>
      <c r="O198" s="79"/>
      <c r="P198" s="81"/>
      <c r="Q198" s="81"/>
    </row>
    <row r="199">
      <c r="C199" s="68"/>
      <c r="D199" s="68"/>
      <c r="E199" s="68"/>
      <c r="F199" s="68"/>
      <c r="G199" s="68"/>
      <c r="I199" s="79"/>
      <c r="J199" s="80"/>
      <c r="K199" s="80"/>
      <c r="L199" s="80"/>
      <c r="M199" s="80"/>
      <c r="N199" s="81"/>
      <c r="O199" s="79"/>
      <c r="P199" s="81"/>
      <c r="Q199" s="81"/>
    </row>
    <row r="200">
      <c r="C200" s="68"/>
      <c r="D200" s="68"/>
      <c r="E200" s="68"/>
      <c r="F200" s="68"/>
      <c r="G200" s="68"/>
      <c r="I200" s="79"/>
      <c r="J200" s="80"/>
      <c r="K200" s="80"/>
      <c r="L200" s="80"/>
      <c r="M200" s="80"/>
      <c r="N200" s="81"/>
      <c r="O200" s="79"/>
      <c r="P200" s="81"/>
      <c r="Q200" s="81"/>
    </row>
    <row r="201">
      <c r="C201" s="68"/>
      <c r="D201" s="68"/>
      <c r="E201" s="68"/>
      <c r="F201" s="68"/>
      <c r="G201" s="68"/>
      <c r="I201" s="79"/>
      <c r="J201" s="80"/>
      <c r="K201" s="80"/>
      <c r="L201" s="80"/>
      <c r="M201" s="80"/>
      <c r="N201" s="81"/>
      <c r="O201" s="79"/>
      <c r="P201" s="81"/>
      <c r="Q201" s="81"/>
    </row>
    <row r="202">
      <c r="C202" s="68"/>
      <c r="D202" s="68"/>
      <c r="E202" s="68"/>
      <c r="F202" s="68"/>
      <c r="G202" s="68"/>
      <c r="I202" s="79"/>
      <c r="J202" s="80"/>
      <c r="K202" s="80"/>
      <c r="L202" s="80"/>
      <c r="M202" s="80"/>
      <c r="N202" s="81"/>
      <c r="O202" s="79"/>
      <c r="P202" s="81"/>
      <c r="Q202" s="81"/>
    </row>
    <row r="203">
      <c r="C203" s="68"/>
      <c r="D203" s="68"/>
      <c r="E203" s="68"/>
      <c r="F203" s="68"/>
      <c r="G203" s="68"/>
      <c r="I203" s="79"/>
      <c r="J203" s="80"/>
      <c r="K203" s="80"/>
      <c r="L203" s="80"/>
      <c r="M203" s="80"/>
      <c r="N203" s="81"/>
      <c r="O203" s="79"/>
      <c r="P203" s="81"/>
      <c r="Q203" s="81"/>
    </row>
    <row r="204">
      <c r="C204" s="68"/>
      <c r="D204" s="68"/>
      <c r="E204" s="68"/>
      <c r="F204" s="68"/>
      <c r="G204" s="68"/>
      <c r="I204" s="79"/>
      <c r="J204" s="80"/>
      <c r="K204" s="80"/>
      <c r="L204" s="80"/>
      <c r="M204" s="80"/>
      <c r="N204" s="81"/>
      <c r="O204" s="79"/>
      <c r="P204" s="81"/>
      <c r="Q204" s="81"/>
    </row>
    <row r="205">
      <c r="C205" s="68"/>
      <c r="D205" s="68"/>
      <c r="E205" s="68"/>
      <c r="F205" s="68"/>
      <c r="G205" s="68"/>
      <c r="I205" s="79"/>
      <c r="J205" s="80"/>
      <c r="K205" s="80"/>
      <c r="L205" s="80"/>
      <c r="M205" s="80"/>
      <c r="N205" s="81"/>
      <c r="O205" s="79"/>
      <c r="P205" s="81"/>
      <c r="Q205" s="81"/>
    </row>
    <row r="206">
      <c r="C206" s="68"/>
      <c r="D206" s="68"/>
      <c r="E206" s="68"/>
      <c r="F206" s="68"/>
      <c r="G206" s="68"/>
      <c r="I206" s="79"/>
      <c r="J206" s="80"/>
      <c r="K206" s="80"/>
      <c r="L206" s="80"/>
      <c r="M206" s="80"/>
      <c r="N206" s="81"/>
      <c r="O206" s="79"/>
      <c r="P206" s="81"/>
      <c r="Q206" s="81"/>
    </row>
    <row r="207">
      <c r="C207" s="68"/>
      <c r="D207" s="68"/>
      <c r="E207" s="68"/>
      <c r="F207" s="68"/>
      <c r="G207" s="68"/>
      <c r="I207" s="79"/>
      <c r="J207" s="80"/>
      <c r="K207" s="80"/>
      <c r="L207" s="80"/>
      <c r="M207" s="80"/>
      <c r="N207" s="81"/>
      <c r="O207" s="79"/>
      <c r="P207" s="81"/>
      <c r="Q207" s="81"/>
    </row>
    <row r="208">
      <c r="C208" s="68"/>
      <c r="D208" s="68"/>
      <c r="E208" s="68"/>
      <c r="F208" s="68"/>
      <c r="G208" s="68"/>
      <c r="I208" s="79"/>
      <c r="J208" s="80"/>
      <c r="K208" s="80"/>
      <c r="L208" s="80"/>
      <c r="M208" s="80"/>
      <c r="N208" s="81"/>
      <c r="O208" s="79"/>
      <c r="P208" s="81"/>
      <c r="Q208" s="81"/>
    </row>
    <row r="209">
      <c r="C209" s="68"/>
      <c r="D209" s="68"/>
      <c r="E209" s="68"/>
      <c r="F209" s="68"/>
      <c r="G209" s="68"/>
      <c r="I209" s="79"/>
      <c r="J209" s="80"/>
      <c r="K209" s="80"/>
      <c r="L209" s="80"/>
      <c r="M209" s="80"/>
      <c r="N209" s="81"/>
      <c r="O209" s="79"/>
      <c r="P209" s="81"/>
      <c r="Q209" s="81"/>
    </row>
    <row r="210">
      <c r="C210" s="68"/>
      <c r="D210" s="68"/>
      <c r="E210" s="68"/>
      <c r="F210" s="68"/>
      <c r="G210" s="68"/>
      <c r="I210" s="79"/>
      <c r="J210" s="80"/>
      <c r="K210" s="80"/>
      <c r="L210" s="80"/>
      <c r="M210" s="80"/>
      <c r="N210" s="81"/>
      <c r="O210" s="79"/>
      <c r="P210" s="81"/>
      <c r="Q210" s="81"/>
    </row>
    <row r="211">
      <c r="C211" s="68"/>
      <c r="D211" s="68"/>
      <c r="E211" s="68"/>
      <c r="F211" s="68"/>
      <c r="G211" s="68"/>
      <c r="I211" s="79"/>
      <c r="J211" s="80"/>
      <c r="K211" s="80"/>
      <c r="L211" s="80"/>
      <c r="M211" s="80"/>
      <c r="N211" s="81"/>
      <c r="O211" s="79"/>
      <c r="P211" s="81"/>
      <c r="Q211" s="81"/>
    </row>
    <row r="212">
      <c r="C212" s="68"/>
      <c r="D212" s="68"/>
      <c r="E212" s="68"/>
      <c r="F212" s="68"/>
      <c r="G212" s="68"/>
      <c r="I212" s="79"/>
      <c r="J212" s="80"/>
      <c r="K212" s="80"/>
      <c r="L212" s="80"/>
      <c r="M212" s="80"/>
      <c r="N212" s="81"/>
      <c r="O212" s="79"/>
      <c r="P212" s="81"/>
      <c r="Q212" s="81"/>
    </row>
    <row r="213">
      <c r="C213" s="68"/>
      <c r="D213" s="68"/>
      <c r="E213" s="68"/>
      <c r="F213" s="68"/>
      <c r="G213" s="68"/>
      <c r="I213" s="79"/>
      <c r="J213" s="80"/>
      <c r="K213" s="80"/>
      <c r="L213" s="80"/>
      <c r="M213" s="80"/>
      <c r="N213" s="81"/>
      <c r="O213" s="79"/>
      <c r="P213" s="81"/>
      <c r="Q213" s="81"/>
    </row>
    <row r="214">
      <c r="C214" s="68"/>
      <c r="D214" s="68"/>
      <c r="E214" s="68"/>
      <c r="F214" s="68"/>
      <c r="G214" s="68"/>
      <c r="I214" s="79"/>
      <c r="J214" s="80"/>
      <c r="K214" s="80"/>
      <c r="L214" s="80"/>
      <c r="M214" s="80"/>
      <c r="N214" s="81"/>
      <c r="O214" s="79"/>
      <c r="P214" s="81"/>
      <c r="Q214" s="81"/>
    </row>
    <row r="215">
      <c r="C215" s="68"/>
      <c r="D215" s="68"/>
      <c r="E215" s="68"/>
      <c r="F215" s="68"/>
      <c r="G215" s="68"/>
      <c r="I215" s="79"/>
      <c r="J215" s="80"/>
      <c r="K215" s="80"/>
      <c r="L215" s="80"/>
      <c r="M215" s="80"/>
      <c r="N215" s="81"/>
      <c r="O215" s="79"/>
      <c r="P215" s="81"/>
      <c r="Q215" s="81"/>
    </row>
    <row r="216">
      <c r="C216" s="68"/>
      <c r="D216" s="68"/>
      <c r="E216" s="68"/>
      <c r="F216" s="68"/>
      <c r="G216" s="68"/>
      <c r="I216" s="79"/>
      <c r="J216" s="80"/>
      <c r="K216" s="80"/>
      <c r="L216" s="80"/>
      <c r="M216" s="80"/>
      <c r="N216" s="81"/>
      <c r="O216" s="79"/>
      <c r="P216" s="81"/>
      <c r="Q216" s="81"/>
    </row>
    <row r="217">
      <c r="C217" s="68"/>
      <c r="D217" s="68"/>
      <c r="E217" s="68"/>
      <c r="F217" s="68"/>
      <c r="G217" s="68"/>
      <c r="I217" s="79"/>
      <c r="J217" s="80"/>
      <c r="K217" s="80"/>
      <c r="L217" s="80"/>
      <c r="M217" s="80"/>
      <c r="N217" s="81"/>
      <c r="O217" s="79"/>
      <c r="P217" s="81"/>
      <c r="Q217" s="81"/>
    </row>
    <row r="218">
      <c r="C218" s="68"/>
      <c r="D218" s="68"/>
      <c r="E218" s="68"/>
      <c r="F218" s="68"/>
      <c r="G218" s="68"/>
      <c r="I218" s="79"/>
      <c r="J218" s="80"/>
      <c r="K218" s="80"/>
      <c r="L218" s="80"/>
      <c r="M218" s="80"/>
      <c r="N218" s="81"/>
      <c r="O218" s="79"/>
      <c r="P218" s="81"/>
      <c r="Q218" s="81"/>
    </row>
    <row r="219">
      <c r="C219" s="68"/>
      <c r="D219" s="68"/>
      <c r="E219" s="68"/>
      <c r="F219" s="68"/>
      <c r="G219" s="68"/>
      <c r="I219" s="79"/>
      <c r="J219" s="80"/>
      <c r="K219" s="80"/>
      <c r="L219" s="80"/>
      <c r="M219" s="80"/>
      <c r="N219" s="81"/>
      <c r="O219" s="79"/>
      <c r="P219" s="81"/>
      <c r="Q219" s="81"/>
    </row>
    <row r="220">
      <c r="C220" s="68"/>
      <c r="D220" s="68"/>
      <c r="E220" s="68"/>
      <c r="F220" s="68"/>
      <c r="G220" s="68"/>
      <c r="I220" s="79"/>
      <c r="J220" s="80"/>
      <c r="K220" s="80"/>
      <c r="L220" s="80"/>
      <c r="M220" s="80"/>
      <c r="N220" s="81"/>
      <c r="O220" s="79"/>
      <c r="P220" s="81"/>
      <c r="Q220" s="81"/>
    </row>
    <row r="221">
      <c r="C221" s="68"/>
      <c r="D221" s="68"/>
      <c r="E221" s="68"/>
      <c r="F221" s="68"/>
      <c r="G221" s="68"/>
      <c r="I221" s="79"/>
      <c r="J221" s="80"/>
      <c r="K221" s="80"/>
      <c r="L221" s="80"/>
      <c r="M221" s="80"/>
      <c r="N221" s="81"/>
      <c r="O221" s="79"/>
      <c r="P221" s="81"/>
      <c r="Q221" s="81"/>
    </row>
    <row r="222">
      <c r="C222" s="68"/>
      <c r="D222" s="68"/>
      <c r="E222" s="68"/>
      <c r="F222" s="68"/>
      <c r="G222" s="68"/>
      <c r="I222" s="79"/>
      <c r="J222" s="80"/>
      <c r="K222" s="80"/>
      <c r="L222" s="80"/>
      <c r="M222" s="80"/>
      <c r="N222" s="81"/>
      <c r="O222" s="79"/>
      <c r="P222" s="81"/>
      <c r="Q222" s="81"/>
    </row>
    <row r="223">
      <c r="C223" s="68"/>
      <c r="D223" s="68"/>
      <c r="E223" s="68"/>
      <c r="F223" s="68"/>
      <c r="G223" s="68"/>
      <c r="I223" s="79"/>
      <c r="J223" s="80"/>
      <c r="K223" s="80"/>
      <c r="L223" s="80"/>
      <c r="M223" s="80"/>
      <c r="N223" s="81"/>
      <c r="O223" s="79"/>
      <c r="P223" s="81"/>
      <c r="Q223" s="81"/>
    </row>
    <row r="224">
      <c r="C224" s="68"/>
      <c r="D224" s="68"/>
      <c r="E224" s="68"/>
      <c r="F224" s="68"/>
      <c r="G224" s="68"/>
      <c r="I224" s="79"/>
      <c r="J224" s="80"/>
      <c r="K224" s="80"/>
      <c r="L224" s="80"/>
      <c r="M224" s="80"/>
      <c r="N224" s="81"/>
      <c r="O224" s="79"/>
      <c r="P224" s="81"/>
      <c r="Q224" s="81"/>
    </row>
    <row r="225">
      <c r="C225" s="68"/>
      <c r="D225" s="68"/>
      <c r="E225" s="68"/>
      <c r="F225" s="68"/>
      <c r="G225" s="68"/>
      <c r="I225" s="79"/>
      <c r="J225" s="80"/>
      <c r="K225" s="80"/>
      <c r="L225" s="80"/>
      <c r="M225" s="80"/>
      <c r="N225" s="81"/>
      <c r="O225" s="79"/>
      <c r="P225" s="81"/>
      <c r="Q225" s="81"/>
    </row>
    <row r="226">
      <c r="C226" s="68"/>
      <c r="D226" s="68"/>
      <c r="E226" s="68"/>
      <c r="F226" s="68"/>
      <c r="G226" s="68"/>
      <c r="I226" s="79"/>
      <c r="J226" s="80"/>
      <c r="K226" s="80"/>
      <c r="L226" s="80"/>
      <c r="M226" s="80"/>
      <c r="N226" s="81"/>
      <c r="O226" s="79"/>
      <c r="P226" s="81"/>
      <c r="Q226" s="81"/>
    </row>
    <row r="227">
      <c r="C227" s="68"/>
      <c r="D227" s="68"/>
      <c r="E227" s="68"/>
      <c r="F227" s="68"/>
      <c r="G227" s="68"/>
      <c r="I227" s="79"/>
      <c r="J227" s="80"/>
      <c r="K227" s="80"/>
      <c r="L227" s="80"/>
      <c r="M227" s="80"/>
      <c r="N227" s="81"/>
      <c r="O227" s="79"/>
      <c r="P227" s="81"/>
      <c r="Q227" s="81"/>
    </row>
    <row r="228">
      <c r="C228" s="68"/>
      <c r="D228" s="68"/>
      <c r="E228" s="68"/>
      <c r="F228" s="68"/>
      <c r="G228" s="68"/>
      <c r="I228" s="79"/>
      <c r="J228" s="80"/>
      <c r="K228" s="80"/>
      <c r="L228" s="80"/>
      <c r="M228" s="80"/>
      <c r="N228" s="81"/>
      <c r="O228" s="79"/>
      <c r="P228" s="81"/>
      <c r="Q228" s="81"/>
    </row>
    <row r="229">
      <c r="C229" s="68"/>
      <c r="D229" s="68"/>
      <c r="E229" s="68"/>
      <c r="F229" s="68"/>
      <c r="G229" s="68"/>
      <c r="I229" s="79"/>
      <c r="J229" s="80"/>
      <c r="K229" s="80"/>
      <c r="L229" s="80"/>
      <c r="M229" s="80"/>
      <c r="N229" s="81"/>
      <c r="O229" s="79"/>
      <c r="P229" s="81"/>
      <c r="Q229" s="81"/>
    </row>
    <row r="230">
      <c r="C230" s="68"/>
      <c r="D230" s="68"/>
      <c r="E230" s="68"/>
      <c r="F230" s="68"/>
      <c r="G230" s="68"/>
      <c r="I230" s="79"/>
      <c r="J230" s="80"/>
      <c r="K230" s="80"/>
      <c r="L230" s="80"/>
      <c r="M230" s="80"/>
      <c r="N230" s="81"/>
      <c r="O230" s="79"/>
      <c r="P230" s="81"/>
      <c r="Q230" s="81"/>
    </row>
    <row r="231">
      <c r="C231" s="68"/>
      <c r="D231" s="68"/>
      <c r="E231" s="68"/>
      <c r="F231" s="68"/>
      <c r="G231" s="68"/>
      <c r="I231" s="79"/>
      <c r="J231" s="80"/>
      <c r="K231" s="80"/>
      <c r="L231" s="80"/>
      <c r="M231" s="80"/>
      <c r="N231" s="81"/>
      <c r="O231" s="79"/>
      <c r="P231" s="81"/>
      <c r="Q231" s="81"/>
    </row>
    <row r="232">
      <c r="C232" s="68"/>
      <c r="D232" s="68"/>
      <c r="E232" s="68"/>
      <c r="F232" s="68"/>
      <c r="G232" s="68"/>
      <c r="I232" s="79"/>
      <c r="J232" s="80"/>
      <c r="K232" s="80"/>
      <c r="L232" s="80"/>
      <c r="M232" s="80"/>
      <c r="N232" s="81"/>
      <c r="O232" s="79"/>
      <c r="P232" s="81"/>
      <c r="Q232" s="81"/>
    </row>
    <row r="233">
      <c r="C233" s="68"/>
      <c r="D233" s="68"/>
      <c r="E233" s="68"/>
      <c r="F233" s="68"/>
      <c r="G233" s="68"/>
      <c r="I233" s="79"/>
      <c r="J233" s="80"/>
      <c r="K233" s="80"/>
      <c r="L233" s="80"/>
      <c r="M233" s="80"/>
      <c r="N233" s="81"/>
      <c r="O233" s="79"/>
      <c r="P233" s="81"/>
      <c r="Q233" s="81"/>
    </row>
    <row r="234">
      <c r="C234" s="68"/>
      <c r="D234" s="68"/>
      <c r="E234" s="68"/>
      <c r="F234" s="68"/>
      <c r="G234" s="68"/>
      <c r="I234" s="79"/>
      <c r="J234" s="80"/>
      <c r="K234" s="80"/>
      <c r="L234" s="80"/>
      <c r="M234" s="80"/>
      <c r="N234" s="81"/>
      <c r="O234" s="79"/>
      <c r="P234" s="81"/>
      <c r="Q234" s="81"/>
    </row>
    <row r="235">
      <c r="C235" s="68"/>
      <c r="D235" s="68"/>
      <c r="E235" s="68"/>
      <c r="F235" s="68"/>
      <c r="G235" s="68"/>
      <c r="I235" s="79"/>
      <c r="J235" s="80"/>
      <c r="K235" s="80"/>
      <c r="L235" s="80"/>
      <c r="M235" s="80"/>
      <c r="N235" s="81"/>
      <c r="O235" s="79"/>
      <c r="P235" s="81"/>
      <c r="Q235" s="81"/>
    </row>
    <row r="236">
      <c r="C236" s="68"/>
      <c r="D236" s="68"/>
      <c r="E236" s="68"/>
      <c r="F236" s="68"/>
      <c r="G236" s="68"/>
      <c r="I236" s="79"/>
      <c r="J236" s="80"/>
      <c r="K236" s="80"/>
      <c r="L236" s="80"/>
      <c r="M236" s="80"/>
      <c r="N236" s="81"/>
      <c r="O236" s="79"/>
      <c r="P236" s="81"/>
      <c r="Q236" s="81"/>
    </row>
    <row r="237">
      <c r="C237" s="68"/>
      <c r="D237" s="68"/>
      <c r="E237" s="68"/>
      <c r="F237" s="68"/>
      <c r="G237" s="68"/>
      <c r="I237" s="79"/>
      <c r="J237" s="80"/>
      <c r="K237" s="80"/>
      <c r="L237" s="80"/>
      <c r="M237" s="80"/>
      <c r="N237" s="81"/>
      <c r="O237" s="79"/>
      <c r="P237" s="81"/>
      <c r="Q237" s="81"/>
    </row>
    <row r="238">
      <c r="C238" s="68"/>
      <c r="D238" s="68"/>
      <c r="E238" s="68"/>
      <c r="F238" s="68"/>
      <c r="G238" s="68"/>
      <c r="I238" s="79"/>
      <c r="J238" s="80"/>
      <c r="K238" s="80"/>
      <c r="L238" s="80"/>
      <c r="M238" s="80"/>
      <c r="N238" s="81"/>
      <c r="O238" s="79"/>
      <c r="P238" s="81"/>
      <c r="Q238" s="81"/>
    </row>
    <row r="239">
      <c r="C239" s="68"/>
      <c r="D239" s="68"/>
      <c r="E239" s="68"/>
      <c r="F239" s="68"/>
      <c r="G239" s="68"/>
      <c r="I239" s="79"/>
      <c r="J239" s="80"/>
      <c r="K239" s="80"/>
      <c r="L239" s="80"/>
      <c r="M239" s="80"/>
      <c r="N239" s="81"/>
      <c r="O239" s="79"/>
      <c r="P239" s="81"/>
      <c r="Q239" s="81"/>
    </row>
    <row r="240">
      <c r="C240" s="68"/>
      <c r="D240" s="68"/>
      <c r="E240" s="68"/>
      <c r="F240" s="68"/>
      <c r="G240" s="68"/>
      <c r="I240" s="79"/>
      <c r="J240" s="80"/>
      <c r="K240" s="80"/>
      <c r="L240" s="80"/>
      <c r="M240" s="80"/>
      <c r="N240" s="81"/>
      <c r="O240" s="79"/>
      <c r="P240" s="81"/>
      <c r="Q240" s="81"/>
    </row>
    <row r="241">
      <c r="C241" s="68"/>
      <c r="D241" s="68"/>
      <c r="E241" s="68"/>
      <c r="F241" s="68"/>
      <c r="G241" s="68"/>
      <c r="I241" s="79"/>
      <c r="J241" s="80"/>
      <c r="K241" s="80"/>
      <c r="L241" s="80"/>
      <c r="M241" s="80"/>
      <c r="N241" s="81"/>
      <c r="O241" s="79"/>
      <c r="P241" s="81"/>
      <c r="Q241" s="81"/>
    </row>
    <row r="242">
      <c r="C242" s="68"/>
      <c r="D242" s="68"/>
      <c r="E242" s="68"/>
      <c r="F242" s="68"/>
      <c r="G242" s="68"/>
      <c r="I242" s="79"/>
      <c r="J242" s="80"/>
      <c r="K242" s="80"/>
      <c r="L242" s="80"/>
      <c r="M242" s="80"/>
      <c r="N242" s="81"/>
      <c r="O242" s="79"/>
      <c r="P242" s="81"/>
      <c r="Q242" s="81"/>
    </row>
    <row r="243">
      <c r="C243" s="68"/>
      <c r="D243" s="68"/>
      <c r="E243" s="68"/>
      <c r="F243" s="68"/>
      <c r="G243" s="68"/>
      <c r="I243" s="79"/>
      <c r="J243" s="80"/>
      <c r="K243" s="80"/>
      <c r="L243" s="80"/>
      <c r="M243" s="80"/>
      <c r="N243" s="81"/>
      <c r="O243" s="79"/>
      <c r="P243" s="81"/>
      <c r="Q243" s="81"/>
    </row>
    <row r="244">
      <c r="C244" s="68"/>
      <c r="D244" s="68"/>
      <c r="E244" s="68"/>
      <c r="F244" s="68"/>
      <c r="G244" s="68"/>
      <c r="I244" s="79"/>
      <c r="J244" s="80"/>
      <c r="K244" s="80"/>
      <c r="L244" s="80"/>
      <c r="M244" s="80"/>
      <c r="N244" s="81"/>
      <c r="O244" s="79"/>
      <c r="P244" s="81"/>
      <c r="Q244" s="81"/>
    </row>
    <row r="245">
      <c r="C245" s="68"/>
      <c r="D245" s="68"/>
      <c r="E245" s="68"/>
      <c r="F245" s="68"/>
      <c r="G245" s="68"/>
      <c r="I245" s="79"/>
      <c r="J245" s="80"/>
      <c r="K245" s="80"/>
      <c r="L245" s="80"/>
      <c r="M245" s="80"/>
      <c r="N245" s="81"/>
      <c r="O245" s="79"/>
      <c r="P245" s="81"/>
      <c r="Q245" s="81"/>
    </row>
    <row r="246">
      <c r="C246" s="68"/>
      <c r="D246" s="68"/>
      <c r="E246" s="68"/>
      <c r="F246" s="68"/>
      <c r="G246" s="68"/>
      <c r="I246" s="79"/>
      <c r="J246" s="80"/>
      <c r="K246" s="80"/>
      <c r="L246" s="80"/>
      <c r="M246" s="80"/>
      <c r="N246" s="81"/>
      <c r="O246" s="79"/>
      <c r="P246" s="81"/>
      <c r="Q246" s="81"/>
    </row>
    <row r="247">
      <c r="C247" s="68"/>
      <c r="D247" s="68"/>
      <c r="E247" s="68"/>
      <c r="F247" s="68"/>
      <c r="G247" s="68"/>
      <c r="I247" s="79"/>
      <c r="J247" s="80"/>
      <c r="K247" s="80"/>
      <c r="L247" s="80"/>
      <c r="M247" s="80"/>
      <c r="N247" s="81"/>
      <c r="O247" s="79"/>
      <c r="P247" s="81"/>
      <c r="Q247" s="81"/>
    </row>
    <row r="248">
      <c r="C248" s="68"/>
      <c r="D248" s="68"/>
      <c r="E248" s="68"/>
      <c r="F248" s="68"/>
      <c r="G248" s="68"/>
      <c r="I248" s="79"/>
      <c r="J248" s="80"/>
      <c r="K248" s="80"/>
      <c r="L248" s="80"/>
      <c r="M248" s="80"/>
      <c r="N248" s="81"/>
      <c r="O248" s="79"/>
      <c r="P248" s="81"/>
      <c r="Q248" s="81"/>
    </row>
    <row r="249">
      <c r="C249" s="68"/>
      <c r="D249" s="68"/>
      <c r="E249" s="68"/>
      <c r="F249" s="68"/>
      <c r="G249" s="68"/>
      <c r="I249" s="79"/>
      <c r="J249" s="80"/>
      <c r="K249" s="80"/>
      <c r="L249" s="80"/>
      <c r="M249" s="80"/>
      <c r="N249" s="81"/>
      <c r="O249" s="79"/>
      <c r="P249" s="81"/>
      <c r="Q249" s="81"/>
    </row>
    <row r="250">
      <c r="C250" s="68"/>
      <c r="D250" s="68"/>
      <c r="E250" s="68"/>
      <c r="F250" s="68"/>
      <c r="G250" s="68"/>
      <c r="I250" s="79"/>
      <c r="J250" s="80"/>
      <c r="K250" s="80"/>
      <c r="L250" s="80"/>
      <c r="M250" s="80"/>
      <c r="N250" s="81"/>
      <c r="O250" s="79"/>
      <c r="P250" s="81"/>
      <c r="Q250" s="81"/>
    </row>
    <row r="251">
      <c r="C251" s="68"/>
      <c r="D251" s="68"/>
      <c r="E251" s="68"/>
      <c r="F251" s="68"/>
      <c r="G251" s="68"/>
      <c r="I251" s="79"/>
      <c r="J251" s="80"/>
      <c r="K251" s="80"/>
      <c r="L251" s="80"/>
      <c r="M251" s="80"/>
      <c r="N251" s="81"/>
      <c r="O251" s="79"/>
      <c r="P251" s="81"/>
      <c r="Q251" s="81"/>
    </row>
    <row r="252">
      <c r="C252" s="68"/>
      <c r="D252" s="68"/>
      <c r="E252" s="68"/>
      <c r="F252" s="68"/>
      <c r="G252" s="68"/>
      <c r="I252" s="79"/>
      <c r="J252" s="80"/>
      <c r="K252" s="80"/>
      <c r="L252" s="80"/>
      <c r="M252" s="80"/>
      <c r="N252" s="81"/>
      <c r="O252" s="79"/>
      <c r="P252" s="81"/>
      <c r="Q252" s="81"/>
    </row>
    <row r="253">
      <c r="C253" s="68"/>
      <c r="D253" s="68"/>
      <c r="E253" s="68"/>
      <c r="F253" s="68"/>
      <c r="G253" s="68"/>
      <c r="I253" s="79"/>
      <c r="J253" s="80"/>
      <c r="K253" s="80"/>
      <c r="L253" s="80"/>
      <c r="M253" s="80"/>
      <c r="N253" s="81"/>
      <c r="O253" s="79"/>
      <c r="P253" s="81"/>
      <c r="Q253" s="81"/>
    </row>
    <row r="254">
      <c r="C254" s="68"/>
      <c r="D254" s="68"/>
      <c r="E254" s="68"/>
      <c r="F254" s="68"/>
      <c r="G254" s="68"/>
      <c r="I254" s="79"/>
      <c r="J254" s="80"/>
      <c r="K254" s="80"/>
      <c r="L254" s="80"/>
      <c r="M254" s="80"/>
      <c r="N254" s="81"/>
      <c r="O254" s="79"/>
      <c r="P254" s="81"/>
      <c r="Q254" s="81"/>
    </row>
    <row r="255">
      <c r="C255" s="68"/>
      <c r="D255" s="68"/>
      <c r="E255" s="68"/>
      <c r="F255" s="68"/>
      <c r="G255" s="68"/>
      <c r="I255" s="79"/>
      <c r="J255" s="80"/>
      <c r="K255" s="80"/>
      <c r="L255" s="80"/>
      <c r="M255" s="80"/>
      <c r="N255" s="81"/>
      <c r="O255" s="79"/>
      <c r="P255" s="81"/>
      <c r="Q255" s="81"/>
    </row>
    <row r="256">
      <c r="C256" s="68"/>
      <c r="D256" s="68"/>
      <c r="E256" s="68"/>
      <c r="F256" s="68"/>
      <c r="G256" s="68"/>
      <c r="I256" s="79"/>
      <c r="J256" s="80"/>
      <c r="K256" s="80"/>
      <c r="L256" s="80"/>
      <c r="M256" s="80"/>
      <c r="N256" s="81"/>
      <c r="O256" s="79"/>
      <c r="P256" s="81"/>
      <c r="Q256" s="81"/>
    </row>
    <row r="257">
      <c r="C257" s="68"/>
      <c r="D257" s="68"/>
      <c r="E257" s="68"/>
      <c r="F257" s="68"/>
      <c r="G257" s="68"/>
      <c r="I257" s="79"/>
      <c r="J257" s="80"/>
      <c r="K257" s="80"/>
      <c r="L257" s="80"/>
      <c r="M257" s="80"/>
      <c r="N257" s="81"/>
      <c r="O257" s="79"/>
      <c r="P257" s="81"/>
      <c r="Q257" s="81"/>
    </row>
    <row r="258">
      <c r="C258" s="68"/>
      <c r="D258" s="68"/>
      <c r="E258" s="68"/>
      <c r="F258" s="68"/>
      <c r="G258" s="68"/>
      <c r="I258" s="79"/>
      <c r="J258" s="80"/>
      <c r="K258" s="80"/>
      <c r="L258" s="80"/>
      <c r="M258" s="80"/>
      <c r="N258" s="81"/>
      <c r="O258" s="79"/>
      <c r="P258" s="81"/>
      <c r="Q258" s="81"/>
    </row>
    <row r="259">
      <c r="C259" s="68"/>
      <c r="D259" s="68"/>
      <c r="E259" s="68"/>
      <c r="F259" s="68"/>
      <c r="G259" s="68"/>
      <c r="I259" s="79"/>
      <c r="J259" s="80"/>
      <c r="K259" s="80"/>
      <c r="L259" s="80"/>
      <c r="M259" s="80"/>
      <c r="N259" s="81"/>
      <c r="O259" s="79"/>
      <c r="P259" s="81"/>
      <c r="Q259" s="81"/>
    </row>
    <row r="260">
      <c r="C260" s="68"/>
      <c r="D260" s="68"/>
      <c r="E260" s="68"/>
      <c r="F260" s="68"/>
      <c r="G260" s="68"/>
      <c r="I260" s="79"/>
      <c r="J260" s="80"/>
      <c r="K260" s="80"/>
      <c r="L260" s="80"/>
      <c r="M260" s="80"/>
      <c r="N260" s="81"/>
      <c r="O260" s="79"/>
      <c r="P260" s="81"/>
      <c r="Q260" s="81"/>
    </row>
    <row r="261">
      <c r="C261" s="68"/>
      <c r="D261" s="68"/>
      <c r="E261" s="68"/>
      <c r="F261" s="68"/>
      <c r="G261" s="68"/>
      <c r="I261" s="79"/>
      <c r="J261" s="80"/>
      <c r="K261" s="80"/>
      <c r="L261" s="80"/>
      <c r="M261" s="80"/>
      <c r="N261" s="81"/>
      <c r="O261" s="79"/>
      <c r="P261" s="81"/>
      <c r="Q261" s="81"/>
    </row>
    <row r="262">
      <c r="C262" s="68"/>
      <c r="D262" s="68"/>
      <c r="E262" s="68"/>
      <c r="F262" s="68"/>
      <c r="G262" s="68"/>
      <c r="I262" s="79"/>
      <c r="J262" s="80"/>
      <c r="K262" s="80"/>
      <c r="L262" s="80"/>
      <c r="M262" s="80"/>
      <c r="N262" s="81"/>
      <c r="O262" s="79"/>
      <c r="P262" s="81"/>
      <c r="Q262" s="81"/>
    </row>
    <row r="263">
      <c r="C263" s="68"/>
      <c r="D263" s="68"/>
      <c r="E263" s="68"/>
      <c r="F263" s="68"/>
      <c r="G263" s="68"/>
      <c r="I263" s="79"/>
      <c r="J263" s="80"/>
      <c r="K263" s="80"/>
      <c r="L263" s="80"/>
      <c r="M263" s="80"/>
      <c r="N263" s="81"/>
      <c r="O263" s="79"/>
      <c r="P263" s="81"/>
      <c r="Q263" s="81"/>
    </row>
    <row r="264">
      <c r="C264" s="68"/>
      <c r="D264" s="68"/>
      <c r="E264" s="68"/>
      <c r="F264" s="68"/>
      <c r="G264" s="68"/>
      <c r="I264" s="79"/>
      <c r="J264" s="80"/>
      <c r="K264" s="80"/>
      <c r="L264" s="80"/>
      <c r="M264" s="80"/>
      <c r="N264" s="81"/>
      <c r="O264" s="79"/>
      <c r="P264" s="81"/>
      <c r="Q264" s="81"/>
    </row>
    <row r="265">
      <c r="C265" s="68"/>
      <c r="D265" s="68"/>
      <c r="E265" s="68"/>
      <c r="F265" s="68"/>
      <c r="G265" s="68"/>
      <c r="I265" s="79"/>
      <c r="J265" s="80"/>
      <c r="K265" s="80"/>
      <c r="L265" s="80"/>
      <c r="M265" s="80"/>
      <c r="N265" s="81"/>
      <c r="O265" s="79"/>
      <c r="P265" s="81"/>
      <c r="Q265" s="81"/>
    </row>
    <row r="266">
      <c r="C266" s="68"/>
      <c r="D266" s="68"/>
      <c r="E266" s="68"/>
      <c r="F266" s="68"/>
      <c r="G266" s="68"/>
      <c r="I266" s="79"/>
      <c r="J266" s="80"/>
      <c r="K266" s="80"/>
      <c r="L266" s="80"/>
      <c r="M266" s="80"/>
      <c r="N266" s="81"/>
      <c r="O266" s="79"/>
      <c r="P266" s="81"/>
      <c r="Q266" s="81"/>
    </row>
    <row r="267">
      <c r="C267" s="68"/>
      <c r="D267" s="68"/>
      <c r="E267" s="68"/>
      <c r="F267" s="68"/>
      <c r="G267" s="68"/>
      <c r="I267" s="79"/>
      <c r="J267" s="80"/>
      <c r="K267" s="80"/>
      <c r="L267" s="80"/>
      <c r="M267" s="80"/>
      <c r="N267" s="81"/>
      <c r="O267" s="79"/>
      <c r="P267" s="81"/>
      <c r="Q267" s="81"/>
    </row>
    <row r="268">
      <c r="C268" s="68"/>
      <c r="D268" s="68"/>
      <c r="E268" s="68"/>
      <c r="F268" s="68"/>
      <c r="G268" s="68"/>
      <c r="I268" s="79"/>
      <c r="J268" s="80"/>
      <c r="K268" s="80"/>
      <c r="L268" s="80"/>
      <c r="M268" s="80"/>
      <c r="N268" s="81"/>
      <c r="O268" s="79"/>
      <c r="P268" s="81"/>
      <c r="Q268" s="81"/>
    </row>
    <row r="269">
      <c r="C269" s="68"/>
      <c r="D269" s="68"/>
      <c r="E269" s="68"/>
      <c r="F269" s="68"/>
      <c r="G269" s="68"/>
      <c r="I269" s="79"/>
      <c r="J269" s="80"/>
      <c r="K269" s="80"/>
      <c r="L269" s="80"/>
      <c r="M269" s="80"/>
      <c r="N269" s="81"/>
      <c r="O269" s="79"/>
      <c r="P269" s="81"/>
      <c r="Q269" s="81"/>
    </row>
    <row r="270">
      <c r="C270" s="68"/>
      <c r="D270" s="68"/>
      <c r="E270" s="68"/>
      <c r="F270" s="68"/>
      <c r="G270" s="68"/>
      <c r="I270" s="79"/>
      <c r="J270" s="80"/>
      <c r="K270" s="80"/>
      <c r="L270" s="80"/>
      <c r="M270" s="80"/>
      <c r="N270" s="81"/>
      <c r="O270" s="79"/>
      <c r="P270" s="81"/>
      <c r="Q270" s="81"/>
    </row>
    <row r="271">
      <c r="C271" s="68"/>
      <c r="D271" s="68"/>
      <c r="E271" s="68"/>
      <c r="F271" s="68"/>
      <c r="G271" s="68"/>
      <c r="I271" s="79"/>
      <c r="J271" s="80"/>
      <c r="K271" s="80"/>
      <c r="L271" s="80"/>
      <c r="M271" s="80"/>
      <c r="N271" s="81"/>
      <c r="O271" s="79"/>
      <c r="P271" s="81"/>
      <c r="Q271" s="81"/>
    </row>
    <row r="272">
      <c r="C272" s="68"/>
      <c r="D272" s="68"/>
      <c r="E272" s="68"/>
      <c r="F272" s="68"/>
      <c r="G272" s="68"/>
      <c r="I272" s="79"/>
      <c r="J272" s="80"/>
      <c r="K272" s="80"/>
      <c r="L272" s="80"/>
      <c r="M272" s="80"/>
      <c r="N272" s="81"/>
      <c r="O272" s="79"/>
      <c r="P272" s="81"/>
      <c r="Q272" s="81"/>
    </row>
    <row r="273">
      <c r="C273" s="68"/>
      <c r="D273" s="68"/>
      <c r="E273" s="68"/>
      <c r="F273" s="68"/>
      <c r="G273" s="68"/>
      <c r="I273" s="79"/>
      <c r="J273" s="80"/>
      <c r="K273" s="80"/>
      <c r="L273" s="80"/>
      <c r="M273" s="80"/>
      <c r="N273" s="81"/>
      <c r="O273" s="79"/>
      <c r="P273" s="81"/>
      <c r="Q273" s="81"/>
    </row>
    <row r="274">
      <c r="C274" s="68"/>
      <c r="D274" s="68"/>
      <c r="E274" s="68"/>
      <c r="F274" s="68"/>
      <c r="G274" s="68"/>
      <c r="I274" s="79"/>
      <c r="J274" s="80"/>
      <c r="K274" s="80"/>
      <c r="L274" s="80"/>
      <c r="M274" s="80"/>
      <c r="N274" s="81"/>
      <c r="O274" s="79"/>
      <c r="P274" s="81"/>
      <c r="Q274" s="81"/>
    </row>
    <row r="275">
      <c r="C275" s="68"/>
      <c r="D275" s="68"/>
      <c r="E275" s="68"/>
      <c r="F275" s="68"/>
      <c r="G275" s="68"/>
      <c r="I275" s="79"/>
      <c r="J275" s="80"/>
      <c r="K275" s="80"/>
      <c r="L275" s="80"/>
      <c r="M275" s="80"/>
      <c r="N275" s="81"/>
      <c r="O275" s="79"/>
      <c r="P275" s="81"/>
      <c r="Q275" s="81"/>
    </row>
    <row r="276">
      <c r="C276" s="68"/>
      <c r="D276" s="68"/>
      <c r="E276" s="68"/>
      <c r="F276" s="68"/>
      <c r="G276" s="68"/>
      <c r="I276" s="79"/>
      <c r="J276" s="80"/>
      <c r="K276" s="80"/>
      <c r="L276" s="80"/>
      <c r="M276" s="80"/>
      <c r="N276" s="81"/>
      <c r="O276" s="79"/>
      <c r="P276" s="81"/>
      <c r="Q276" s="81"/>
    </row>
    <row r="277">
      <c r="C277" s="68"/>
      <c r="D277" s="68"/>
      <c r="E277" s="68"/>
      <c r="F277" s="68"/>
      <c r="G277" s="68"/>
      <c r="I277" s="79"/>
      <c r="J277" s="80"/>
      <c r="K277" s="80"/>
      <c r="L277" s="80"/>
      <c r="M277" s="80"/>
      <c r="N277" s="81"/>
      <c r="O277" s="79"/>
      <c r="P277" s="81"/>
      <c r="Q277" s="81"/>
    </row>
    <row r="278">
      <c r="C278" s="68"/>
      <c r="D278" s="68"/>
      <c r="E278" s="68"/>
      <c r="F278" s="68"/>
      <c r="G278" s="68"/>
      <c r="I278" s="79"/>
      <c r="J278" s="80"/>
      <c r="K278" s="80"/>
      <c r="L278" s="80"/>
      <c r="M278" s="80"/>
      <c r="N278" s="81"/>
      <c r="O278" s="79"/>
      <c r="P278" s="81"/>
      <c r="Q278" s="81"/>
    </row>
    <row r="279">
      <c r="C279" s="68"/>
      <c r="D279" s="68"/>
      <c r="E279" s="68"/>
      <c r="F279" s="68"/>
      <c r="G279" s="68"/>
      <c r="I279" s="79"/>
      <c r="J279" s="80"/>
      <c r="K279" s="80"/>
      <c r="L279" s="80"/>
      <c r="M279" s="80"/>
      <c r="N279" s="81"/>
      <c r="O279" s="79"/>
      <c r="P279" s="81"/>
      <c r="Q279" s="81"/>
    </row>
    <row r="280">
      <c r="C280" s="68"/>
      <c r="D280" s="68"/>
      <c r="E280" s="68"/>
      <c r="F280" s="68"/>
      <c r="G280" s="68"/>
      <c r="I280" s="79"/>
      <c r="J280" s="80"/>
      <c r="K280" s="80"/>
      <c r="L280" s="80"/>
      <c r="M280" s="80"/>
      <c r="N280" s="81"/>
      <c r="O280" s="79"/>
      <c r="P280" s="81"/>
      <c r="Q280" s="81"/>
    </row>
    <row r="281">
      <c r="C281" s="68"/>
      <c r="D281" s="68"/>
      <c r="E281" s="68"/>
      <c r="F281" s="68"/>
      <c r="G281" s="68"/>
      <c r="I281" s="79"/>
      <c r="J281" s="80"/>
      <c r="K281" s="80"/>
      <c r="L281" s="80"/>
      <c r="M281" s="80"/>
      <c r="N281" s="81"/>
      <c r="O281" s="79"/>
      <c r="P281" s="81"/>
      <c r="Q281" s="81"/>
    </row>
    <row r="282">
      <c r="C282" s="68"/>
      <c r="D282" s="68"/>
      <c r="E282" s="68"/>
      <c r="F282" s="68"/>
      <c r="G282" s="68"/>
      <c r="I282" s="79"/>
      <c r="J282" s="80"/>
      <c r="K282" s="80"/>
      <c r="L282" s="80"/>
      <c r="M282" s="80"/>
      <c r="N282" s="81"/>
      <c r="O282" s="79"/>
      <c r="P282" s="81"/>
      <c r="Q282" s="81"/>
    </row>
    <row r="283">
      <c r="C283" s="68"/>
      <c r="D283" s="68"/>
      <c r="E283" s="68"/>
      <c r="F283" s="68"/>
      <c r="G283" s="68"/>
      <c r="I283" s="79"/>
      <c r="J283" s="80"/>
      <c r="K283" s="80"/>
      <c r="L283" s="80"/>
      <c r="M283" s="80"/>
      <c r="N283" s="81"/>
      <c r="O283" s="79"/>
      <c r="P283" s="81"/>
      <c r="Q283" s="81"/>
    </row>
    <row r="284">
      <c r="C284" s="68"/>
      <c r="D284" s="68"/>
      <c r="E284" s="68"/>
      <c r="F284" s="68"/>
      <c r="G284" s="68"/>
      <c r="I284" s="79"/>
      <c r="J284" s="80"/>
      <c r="K284" s="80"/>
      <c r="L284" s="80"/>
      <c r="M284" s="80"/>
      <c r="N284" s="81"/>
      <c r="O284" s="79"/>
      <c r="P284" s="81"/>
      <c r="Q284" s="81"/>
    </row>
    <row r="285">
      <c r="C285" s="68"/>
      <c r="D285" s="68"/>
      <c r="E285" s="68"/>
      <c r="F285" s="68"/>
      <c r="G285" s="68"/>
      <c r="I285" s="79"/>
      <c r="J285" s="80"/>
      <c r="K285" s="80"/>
      <c r="L285" s="80"/>
      <c r="M285" s="80"/>
      <c r="N285" s="81"/>
      <c r="O285" s="79"/>
      <c r="P285" s="81"/>
      <c r="Q285" s="81"/>
    </row>
    <row r="286">
      <c r="C286" s="68"/>
      <c r="D286" s="68"/>
      <c r="E286" s="68"/>
      <c r="F286" s="68"/>
      <c r="G286" s="68"/>
      <c r="I286" s="79"/>
      <c r="J286" s="80"/>
      <c r="K286" s="80"/>
      <c r="L286" s="80"/>
      <c r="M286" s="80"/>
      <c r="N286" s="81"/>
      <c r="O286" s="79"/>
      <c r="P286" s="81"/>
      <c r="Q286" s="81"/>
    </row>
    <row r="287">
      <c r="C287" s="68"/>
      <c r="D287" s="68"/>
      <c r="E287" s="68"/>
      <c r="F287" s="68"/>
      <c r="G287" s="68"/>
      <c r="I287" s="79"/>
      <c r="J287" s="80"/>
      <c r="K287" s="80"/>
      <c r="L287" s="80"/>
      <c r="M287" s="80"/>
      <c r="N287" s="81"/>
      <c r="O287" s="79"/>
      <c r="P287" s="81"/>
      <c r="Q287" s="81"/>
    </row>
    <row r="288">
      <c r="C288" s="68"/>
      <c r="D288" s="68"/>
      <c r="E288" s="68"/>
      <c r="F288" s="68"/>
      <c r="G288" s="68"/>
      <c r="I288" s="79"/>
      <c r="J288" s="80"/>
      <c r="K288" s="80"/>
      <c r="L288" s="80"/>
      <c r="M288" s="80"/>
      <c r="N288" s="81"/>
      <c r="O288" s="79"/>
      <c r="P288" s="81"/>
      <c r="Q288" s="81"/>
    </row>
    <row r="289">
      <c r="C289" s="68"/>
      <c r="D289" s="68"/>
      <c r="E289" s="68"/>
      <c r="F289" s="68"/>
      <c r="G289" s="68"/>
      <c r="I289" s="79"/>
      <c r="J289" s="80"/>
      <c r="K289" s="80"/>
      <c r="L289" s="80"/>
      <c r="M289" s="80"/>
      <c r="N289" s="81"/>
      <c r="O289" s="79"/>
      <c r="P289" s="81"/>
      <c r="Q289" s="81"/>
    </row>
    <row r="290">
      <c r="C290" s="68"/>
      <c r="D290" s="68"/>
      <c r="E290" s="68"/>
      <c r="F290" s="68"/>
      <c r="G290" s="68"/>
      <c r="I290" s="79"/>
      <c r="J290" s="80"/>
      <c r="K290" s="80"/>
      <c r="L290" s="80"/>
      <c r="M290" s="80"/>
      <c r="N290" s="81"/>
      <c r="O290" s="79"/>
      <c r="P290" s="81"/>
      <c r="Q290" s="81"/>
    </row>
    <row r="291">
      <c r="C291" s="68"/>
      <c r="D291" s="68"/>
      <c r="E291" s="68"/>
      <c r="F291" s="68"/>
      <c r="G291" s="68"/>
      <c r="I291" s="79"/>
      <c r="J291" s="80"/>
      <c r="K291" s="80"/>
      <c r="L291" s="80"/>
      <c r="M291" s="80"/>
      <c r="N291" s="81"/>
      <c r="O291" s="79"/>
      <c r="P291" s="81"/>
      <c r="Q291" s="81"/>
    </row>
    <row r="292">
      <c r="C292" s="68"/>
      <c r="D292" s="68"/>
      <c r="E292" s="68"/>
      <c r="F292" s="68"/>
      <c r="G292" s="68"/>
      <c r="I292" s="79"/>
      <c r="J292" s="80"/>
      <c r="K292" s="80"/>
      <c r="L292" s="80"/>
      <c r="M292" s="80"/>
      <c r="N292" s="81"/>
      <c r="O292" s="79"/>
      <c r="P292" s="81"/>
      <c r="Q292" s="81"/>
    </row>
    <row r="293">
      <c r="C293" s="68"/>
      <c r="D293" s="68"/>
      <c r="E293" s="68"/>
      <c r="F293" s="68"/>
      <c r="G293" s="68"/>
      <c r="I293" s="79"/>
      <c r="J293" s="80"/>
      <c r="K293" s="80"/>
      <c r="L293" s="80"/>
      <c r="M293" s="80"/>
      <c r="N293" s="81"/>
      <c r="O293" s="79"/>
      <c r="P293" s="81"/>
      <c r="Q293" s="81"/>
    </row>
    <row r="294">
      <c r="C294" s="68"/>
      <c r="D294" s="68"/>
      <c r="E294" s="68"/>
      <c r="F294" s="68"/>
      <c r="G294" s="68"/>
      <c r="I294" s="79"/>
      <c r="J294" s="80"/>
      <c r="K294" s="80"/>
      <c r="L294" s="80"/>
      <c r="M294" s="80"/>
      <c r="N294" s="81"/>
      <c r="O294" s="79"/>
      <c r="P294" s="81"/>
      <c r="Q294" s="81"/>
    </row>
    <row r="295">
      <c r="C295" s="68"/>
      <c r="D295" s="68"/>
      <c r="E295" s="68"/>
      <c r="F295" s="68"/>
      <c r="G295" s="68"/>
      <c r="I295" s="79"/>
      <c r="J295" s="80"/>
      <c r="K295" s="80"/>
      <c r="L295" s="80"/>
      <c r="M295" s="80"/>
      <c r="N295" s="81"/>
      <c r="O295" s="79"/>
      <c r="P295" s="81"/>
      <c r="Q295" s="81"/>
    </row>
    <row r="296">
      <c r="C296" s="68"/>
      <c r="D296" s="68"/>
      <c r="E296" s="68"/>
      <c r="F296" s="68"/>
      <c r="G296" s="68"/>
      <c r="I296" s="79"/>
      <c r="J296" s="80"/>
      <c r="K296" s="80"/>
      <c r="L296" s="80"/>
      <c r="M296" s="80"/>
      <c r="N296" s="81"/>
      <c r="O296" s="79"/>
      <c r="P296" s="81"/>
      <c r="Q296" s="81"/>
    </row>
    <row r="297">
      <c r="C297" s="68"/>
      <c r="D297" s="68"/>
      <c r="E297" s="68"/>
      <c r="F297" s="68"/>
      <c r="G297" s="68"/>
      <c r="I297" s="79"/>
      <c r="J297" s="80"/>
      <c r="K297" s="80"/>
      <c r="L297" s="80"/>
      <c r="M297" s="80"/>
      <c r="N297" s="81"/>
      <c r="O297" s="79"/>
      <c r="P297" s="81"/>
      <c r="Q297" s="81"/>
    </row>
    <row r="298">
      <c r="C298" s="68"/>
      <c r="D298" s="68"/>
      <c r="E298" s="68"/>
      <c r="F298" s="68"/>
      <c r="G298" s="68"/>
      <c r="I298" s="79"/>
      <c r="J298" s="80"/>
      <c r="K298" s="80"/>
      <c r="L298" s="80"/>
      <c r="M298" s="80"/>
      <c r="N298" s="81"/>
      <c r="O298" s="79"/>
      <c r="P298" s="81"/>
      <c r="Q298" s="81"/>
    </row>
    <row r="299">
      <c r="C299" s="68"/>
      <c r="D299" s="68"/>
      <c r="E299" s="68"/>
      <c r="F299" s="68"/>
      <c r="G299" s="68"/>
      <c r="I299" s="79"/>
      <c r="J299" s="80"/>
      <c r="K299" s="80"/>
      <c r="L299" s="80"/>
      <c r="M299" s="80"/>
      <c r="N299" s="81"/>
      <c r="O299" s="79"/>
      <c r="P299" s="81"/>
      <c r="Q299" s="81"/>
    </row>
    <row r="300">
      <c r="C300" s="68"/>
      <c r="D300" s="68"/>
      <c r="E300" s="68"/>
      <c r="F300" s="68"/>
      <c r="G300" s="68"/>
      <c r="I300" s="79"/>
      <c r="J300" s="80"/>
      <c r="K300" s="80"/>
      <c r="L300" s="80"/>
      <c r="M300" s="80"/>
      <c r="N300" s="81"/>
      <c r="O300" s="79"/>
      <c r="P300" s="81"/>
      <c r="Q300" s="81"/>
    </row>
    <row r="301">
      <c r="C301" s="68"/>
      <c r="D301" s="68"/>
      <c r="E301" s="68"/>
      <c r="F301" s="68"/>
      <c r="G301" s="68"/>
      <c r="I301" s="79"/>
      <c r="J301" s="80"/>
      <c r="K301" s="80"/>
      <c r="L301" s="80"/>
      <c r="M301" s="80"/>
      <c r="N301" s="81"/>
      <c r="O301" s="79"/>
      <c r="P301" s="81"/>
      <c r="Q301" s="81"/>
    </row>
    <row r="302">
      <c r="C302" s="68"/>
      <c r="D302" s="68"/>
      <c r="E302" s="68"/>
      <c r="F302" s="68"/>
      <c r="G302" s="68"/>
      <c r="I302" s="79"/>
      <c r="J302" s="80"/>
      <c r="K302" s="80"/>
      <c r="L302" s="80"/>
      <c r="M302" s="80"/>
      <c r="N302" s="81"/>
      <c r="O302" s="79"/>
      <c r="P302" s="81"/>
      <c r="Q302" s="81"/>
    </row>
    <row r="303">
      <c r="C303" s="68"/>
      <c r="D303" s="68"/>
      <c r="E303" s="68"/>
      <c r="F303" s="68"/>
      <c r="G303" s="68"/>
      <c r="I303" s="79"/>
      <c r="J303" s="80"/>
      <c r="K303" s="80"/>
      <c r="L303" s="80"/>
      <c r="M303" s="80"/>
      <c r="N303" s="81"/>
      <c r="O303" s="79"/>
      <c r="P303" s="81"/>
      <c r="Q303" s="81"/>
    </row>
    <row r="304">
      <c r="C304" s="68"/>
      <c r="D304" s="68"/>
      <c r="E304" s="68"/>
      <c r="F304" s="68"/>
      <c r="G304" s="68"/>
      <c r="I304" s="79"/>
      <c r="J304" s="80"/>
      <c r="K304" s="80"/>
      <c r="L304" s="80"/>
      <c r="M304" s="80"/>
      <c r="N304" s="81"/>
      <c r="O304" s="79"/>
      <c r="P304" s="81"/>
      <c r="Q304" s="81"/>
    </row>
    <row r="305">
      <c r="C305" s="68"/>
      <c r="D305" s="68"/>
      <c r="E305" s="68"/>
      <c r="F305" s="68"/>
      <c r="G305" s="68"/>
      <c r="I305" s="79"/>
      <c r="J305" s="80"/>
      <c r="K305" s="80"/>
      <c r="L305" s="80"/>
      <c r="M305" s="80"/>
      <c r="N305" s="81"/>
      <c r="O305" s="79"/>
      <c r="P305" s="81"/>
      <c r="Q305" s="81"/>
    </row>
    <row r="306">
      <c r="C306" s="68"/>
      <c r="D306" s="68"/>
      <c r="E306" s="68"/>
      <c r="F306" s="68"/>
      <c r="G306" s="68"/>
      <c r="I306" s="79"/>
      <c r="J306" s="80"/>
      <c r="K306" s="80"/>
      <c r="L306" s="80"/>
      <c r="M306" s="80"/>
      <c r="N306" s="81"/>
      <c r="O306" s="79"/>
      <c r="P306" s="81"/>
      <c r="Q306" s="81"/>
    </row>
    <row r="307">
      <c r="C307" s="68"/>
      <c r="D307" s="68"/>
      <c r="E307" s="68"/>
      <c r="F307" s="68"/>
      <c r="G307" s="68"/>
      <c r="I307" s="79"/>
      <c r="J307" s="80"/>
      <c r="K307" s="80"/>
      <c r="L307" s="80"/>
      <c r="M307" s="80"/>
      <c r="N307" s="81"/>
      <c r="O307" s="79"/>
      <c r="P307" s="81"/>
      <c r="Q307" s="81"/>
    </row>
    <row r="308">
      <c r="C308" s="68"/>
      <c r="D308" s="68"/>
      <c r="E308" s="68"/>
      <c r="F308" s="68"/>
      <c r="G308" s="68"/>
      <c r="I308" s="79"/>
      <c r="J308" s="80"/>
      <c r="K308" s="80"/>
      <c r="L308" s="80"/>
      <c r="M308" s="80"/>
      <c r="N308" s="81"/>
      <c r="O308" s="79"/>
      <c r="P308" s="81"/>
      <c r="Q308" s="81"/>
    </row>
    <row r="309">
      <c r="C309" s="68"/>
      <c r="D309" s="68"/>
      <c r="E309" s="68"/>
      <c r="F309" s="68"/>
      <c r="G309" s="68"/>
      <c r="I309" s="79"/>
      <c r="J309" s="80"/>
      <c r="K309" s="80"/>
      <c r="L309" s="80"/>
      <c r="M309" s="80"/>
      <c r="N309" s="81"/>
      <c r="O309" s="79"/>
      <c r="P309" s="81"/>
      <c r="Q309" s="81"/>
    </row>
    <row r="310">
      <c r="C310" s="68"/>
      <c r="D310" s="68"/>
      <c r="E310" s="68"/>
      <c r="F310" s="68"/>
      <c r="G310" s="68"/>
      <c r="I310" s="79"/>
      <c r="J310" s="80"/>
      <c r="K310" s="80"/>
      <c r="L310" s="80"/>
      <c r="M310" s="80"/>
      <c r="N310" s="81"/>
      <c r="O310" s="79"/>
      <c r="P310" s="81"/>
      <c r="Q310" s="81"/>
    </row>
    <row r="311">
      <c r="C311" s="68"/>
      <c r="D311" s="68"/>
      <c r="E311" s="68"/>
      <c r="F311" s="68"/>
      <c r="G311" s="68"/>
      <c r="I311" s="79"/>
      <c r="J311" s="80"/>
      <c r="K311" s="80"/>
      <c r="L311" s="80"/>
      <c r="M311" s="80"/>
      <c r="N311" s="81"/>
      <c r="O311" s="79"/>
      <c r="P311" s="81"/>
      <c r="Q311" s="81"/>
    </row>
    <row r="312">
      <c r="C312" s="68"/>
      <c r="D312" s="68"/>
      <c r="E312" s="68"/>
      <c r="F312" s="68"/>
      <c r="G312" s="68"/>
      <c r="I312" s="79"/>
      <c r="J312" s="80"/>
      <c r="K312" s="80"/>
      <c r="L312" s="80"/>
      <c r="M312" s="80"/>
      <c r="N312" s="81"/>
      <c r="O312" s="79"/>
      <c r="P312" s="81"/>
      <c r="Q312" s="81"/>
    </row>
    <row r="313">
      <c r="C313" s="68"/>
      <c r="D313" s="68"/>
      <c r="E313" s="68"/>
      <c r="F313" s="68"/>
      <c r="G313" s="68"/>
      <c r="I313" s="79"/>
      <c r="J313" s="80"/>
      <c r="K313" s="80"/>
      <c r="L313" s="80"/>
      <c r="M313" s="80"/>
      <c r="N313" s="81"/>
      <c r="O313" s="79"/>
      <c r="P313" s="81"/>
      <c r="Q313" s="81"/>
    </row>
    <row r="314">
      <c r="C314" s="68"/>
      <c r="D314" s="68"/>
      <c r="E314" s="68"/>
      <c r="F314" s="68"/>
      <c r="G314" s="68"/>
      <c r="I314" s="79"/>
      <c r="J314" s="80"/>
      <c r="K314" s="80"/>
      <c r="L314" s="80"/>
      <c r="M314" s="80"/>
      <c r="N314" s="81"/>
      <c r="O314" s="79"/>
      <c r="P314" s="81"/>
      <c r="Q314" s="81"/>
    </row>
    <row r="315">
      <c r="C315" s="68"/>
      <c r="D315" s="68"/>
      <c r="E315" s="68"/>
      <c r="F315" s="68"/>
      <c r="G315" s="68"/>
      <c r="I315" s="79"/>
      <c r="J315" s="80"/>
      <c r="K315" s="80"/>
      <c r="L315" s="80"/>
      <c r="M315" s="80"/>
      <c r="N315" s="81"/>
      <c r="O315" s="79"/>
      <c r="P315" s="81"/>
      <c r="Q315" s="81"/>
    </row>
    <row r="316">
      <c r="C316" s="68"/>
      <c r="D316" s="68"/>
      <c r="E316" s="68"/>
      <c r="F316" s="68"/>
      <c r="G316" s="68"/>
      <c r="I316" s="79"/>
      <c r="J316" s="80"/>
      <c r="K316" s="80"/>
      <c r="L316" s="80"/>
      <c r="M316" s="80"/>
      <c r="N316" s="81"/>
      <c r="O316" s="79"/>
      <c r="P316" s="81"/>
      <c r="Q316" s="81"/>
    </row>
    <row r="317">
      <c r="C317" s="68"/>
      <c r="D317" s="68"/>
      <c r="E317" s="68"/>
      <c r="F317" s="68"/>
      <c r="G317" s="68"/>
      <c r="I317" s="79"/>
      <c r="J317" s="80"/>
      <c r="K317" s="80"/>
      <c r="L317" s="80"/>
      <c r="M317" s="80"/>
      <c r="N317" s="81"/>
      <c r="O317" s="79"/>
      <c r="P317" s="81"/>
      <c r="Q317" s="81"/>
    </row>
    <row r="318">
      <c r="C318" s="68"/>
      <c r="D318" s="68"/>
      <c r="E318" s="68"/>
      <c r="F318" s="68"/>
      <c r="G318" s="68"/>
      <c r="I318" s="79"/>
      <c r="J318" s="80"/>
      <c r="K318" s="80"/>
      <c r="L318" s="80"/>
      <c r="M318" s="80"/>
      <c r="N318" s="81"/>
      <c r="O318" s="79"/>
      <c r="P318" s="81"/>
      <c r="Q318" s="81"/>
    </row>
    <row r="319">
      <c r="C319" s="68"/>
      <c r="D319" s="68"/>
      <c r="E319" s="68"/>
      <c r="F319" s="68"/>
      <c r="G319" s="68"/>
      <c r="I319" s="79"/>
      <c r="J319" s="80"/>
      <c r="K319" s="80"/>
      <c r="L319" s="80"/>
      <c r="M319" s="80"/>
      <c r="N319" s="81"/>
      <c r="O319" s="79"/>
      <c r="P319" s="81"/>
      <c r="Q319" s="81"/>
    </row>
    <row r="320">
      <c r="C320" s="68"/>
      <c r="D320" s="68"/>
      <c r="E320" s="68"/>
      <c r="F320" s="68"/>
      <c r="G320" s="68"/>
      <c r="I320" s="79"/>
      <c r="J320" s="80"/>
      <c r="K320" s="80"/>
      <c r="L320" s="80"/>
      <c r="M320" s="80"/>
      <c r="N320" s="81"/>
      <c r="O320" s="79"/>
      <c r="P320" s="81"/>
      <c r="Q320" s="81"/>
    </row>
    <row r="321">
      <c r="C321" s="68"/>
      <c r="D321" s="68"/>
      <c r="E321" s="68"/>
      <c r="F321" s="68"/>
      <c r="G321" s="68"/>
      <c r="I321" s="79"/>
      <c r="J321" s="80"/>
      <c r="K321" s="80"/>
      <c r="L321" s="80"/>
      <c r="M321" s="80"/>
      <c r="N321" s="81"/>
      <c r="O321" s="79"/>
      <c r="P321" s="81"/>
      <c r="Q321" s="81"/>
    </row>
    <row r="322">
      <c r="C322" s="68"/>
      <c r="D322" s="68"/>
      <c r="E322" s="68"/>
      <c r="F322" s="68"/>
      <c r="G322" s="68"/>
      <c r="I322" s="79"/>
      <c r="J322" s="80"/>
      <c r="K322" s="80"/>
      <c r="L322" s="80"/>
      <c r="M322" s="80"/>
      <c r="N322" s="81"/>
      <c r="O322" s="79"/>
      <c r="P322" s="81"/>
      <c r="Q322" s="81"/>
    </row>
    <row r="323">
      <c r="C323" s="68"/>
      <c r="D323" s="68"/>
      <c r="E323" s="68"/>
      <c r="F323" s="68"/>
      <c r="G323" s="68"/>
      <c r="I323" s="79"/>
      <c r="J323" s="80"/>
      <c r="K323" s="80"/>
      <c r="L323" s="80"/>
      <c r="M323" s="80"/>
      <c r="N323" s="81"/>
      <c r="O323" s="79"/>
      <c r="P323" s="81"/>
      <c r="Q323" s="81"/>
    </row>
    <row r="324">
      <c r="C324" s="68"/>
      <c r="D324" s="68"/>
      <c r="E324" s="68"/>
      <c r="F324" s="68"/>
      <c r="G324" s="68"/>
      <c r="I324" s="79"/>
      <c r="J324" s="80"/>
      <c r="K324" s="80"/>
      <c r="L324" s="80"/>
      <c r="M324" s="80"/>
      <c r="N324" s="81"/>
      <c r="O324" s="79"/>
      <c r="P324" s="81"/>
      <c r="Q324" s="81"/>
    </row>
    <row r="325">
      <c r="C325" s="68"/>
      <c r="D325" s="68"/>
      <c r="E325" s="68"/>
      <c r="F325" s="68"/>
      <c r="G325" s="68"/>
      <c r="I325" s="79"/>
      <c r="J325" s="80"/>
      <c r="K325" s="80"/>
      <c r="L325" s="80"/>
      <c r="M325" s="80"/>
      <c r="N325" s="81"/>
      <c r="O325" s="79"/>
      <c r="P325" s="81"/>
      <c r="Q325" s="81"/>
    </row>
    <row r="326">
      <c r="C326" s="68"/>
      <c r="D326" s="68"/>
      <c r="E326" s="68"/>
      <c r="F326" s="68"/>
      <c r="G326" s="68"/>
      <c r="I326" s="79"/>
      <c r="J326" s="80"/>
      <c r="K326" s="80"/>
      <c r="L326" s="80"/>
      <c r="M326" s="80"/>
      <c r="N326" s="81"/>
      <c r="O326" s="79"/>
      <c r="P326" s="81"/>
      <c r="Q326" s="81"/>
    </row>
    <row r="327">
      <c r="C327" s="68"/>
      <c r="D327" s="68"/>
      <c r="E327" s="68"/>
      <c r="F327" s="68"/>
      <c r="G327" s="68"/>
      <c r="I327" s="79"/>
      <c r="J327" s="80"/>
      <c r="K327" s="80"/>
      <c r="L327" s="80"/>
      <c r="M327" s="80"/>
      <c r="N327" s="81"/>
      <c r="O327" s="79"/>
      <c r="P327" s="81"/>
      <c r="Q327" s="81"/>
    </row>
    <row r="328">
      <c r="C328" s="68"/>
      <c r="D328" s="68"/>
      <c r="E328" s="68"/>
      <c r="F328" s="68"/>
      <c r="G328" s="68"/>
      <c r="I328" s="79"/>
      <c r="J328" s="80"/>
      <c r="K328" s="80"/>
      <c r="L328" s="80"/>
      <c r="M328" s="80"/>
      <c r="N328" s="81"/>
      <c r="O328" s="79"/>
      <c r="P328" s="81"/>
      <c r="Q328" s="81"/>
    </row>
    <row r="329">
      <c r="C329" s="68"/>
      <c r="D329" s="68"/>
      <c r="E329" s="68"/>
      <c r="F329" s="68"/>
      <c r="G329" s="68"/>
      <c r="I329" s="79"/>
      <c r="J329" s="80"/>
      <c r="K329" s="80"/>
      <c r="L329" s="80"/>
      <c r="M329" s="80"/>
      <c r="N329" s="81"/>
      <c r="O329" s="79"/>
      <c r="P329" s="81"/>
      <c r="Q329" s="81"/>
    </row>
    <row r="330">
      <c r="C330" s="68"/>
      <c r="D330" s="68"/>
      <c r="E330" s="68"/>
      <c r="F330" s="68"/>
      <c r="G330" s="68"/>
      <c r="I330" s="79"/>
      <c r="J330" s="80"/>
      <c r="K330" s="80"/>
      <c r="L330" s="80"/>
      <c r="M330" s="80"/>
      <c r="N330" s="81"/>
      <c r="O330" s="79"/>
      <c r="P330" s="81"/>
      <c r="Q330" s="81"/>
    </row>
    <row r="331">
      <c r="C331" s="68"/>
      <c r="D331" s="68"/>
      <c r="E331" s="68"/>
      <c r="F331" s="68"/>
      <c r="G331" s="68"/>
      <c r="I331" s="79"/>
      <c r="J331" s="80"/>
      <c r="K331" s="80"/>
      <c r="L331" s="80"/>
      <c r="M331" s="80"/>
      <c r="N331" s="81"/>
      <c r="O331" s="79"/>
      <c r="P331" s="81"/>
      <c r="Q331" s="81"/>
    </row>
    <row r="332">
      <c r="C332" s="68"/>
      <c r="D332" s="68"/>
      <c r="E332" s="68"/>
      <c r="F332" s="68"/>
      <c r="G332" s="68"/>
      <c r="I332" s="79"/>
      <c r="J332" s="80"/>
      <c r="K332" s="80"/>
      <c r="L332" s="80"/>
      <c r="M332" s="80"/>
      <c r="N332" s="81"/>
      <c r="O332" s="79"/>
      <c r="P332" s="81"/>
      <c r="Q332" s="81"/>
    </row>
    <row r="333">
      <c r="C333" s="68"/>
      <c r="D333" s="68"/>
      <c r="E333" s="68"/>
      <c r="F333" s="68"/>
      <c r="G333" s="68"/>
      <c r="I333" s="79"/>
      <c r="J333" s="80"/>
      <c r="K333" s="80"/>
      <c r="L333" s="80"/>
      <c r="M333" s="80"/>
      <c r="N333" s="81"/>
      <c r="O333" s="79"/>
      <c r="P333" s="81"/>
      <c r="Q333" s="81"/>
    </row>
    <row r="334">
      <c r="C334" s="68"/>
      <c r="D334" s="68"/>
      <c r="E334" s="68"/>
      <c r="F334" s="68"/>
      <c r="G334" s="68"/>
      <c r="I334" s="79"/>
      <c r="J334" s="80"/>
      <c r="K334" s="80"/>
      <c r="L334" s="80"/>
      <c r="M334" s="80"/>
      <c r="N334" s="81"/>
      <c r="O334" s="79"/>
      <c r="P334" s="81"/>
      <c r="Q334" s="81"/>
    </row>
    <row r="335">
      <c r="C335" s="68"/>
      <c r="D335" s="68"/>
      <c r="E335" s="68"/>
      <c r="F335" s="68"/>
      <c r="G335" s="68"/>
      <c r="I335" s="79"/>
      <c r="J335" s="80"/>
      <c r="K335" s="80"/>
      <c r="L335" s="80"/>
      <c r="M335" s="80"/>
      <c r="N335" s="81"/>
      <c r="O335" s="79"/>
      <c r="P335" s="81"/>
      <c r="Q335" s="81"/>
    </row>
    <row r="336">
      <c r="C336" s="68"/>
      <c r="D336" s="68"/>
      <c r="E336" s="68"/>
      <c r="F336" s="68"/>
      <c r="G336" s="68"/>
      <c r="I336" s="79"/>
      <c r="J336" s="80"/>
      <c r="K336" s="80"/>
      <c r="L336" s="80"/>
      <c r="M336" s="80"/>
      <c r="N336" s="81"/>
      <c r="O336" s="79"/>
      <c r="P336" s="81"/>
      <c r="Q336" s="81"/>
    </row>
    <row r="337">
      <c r="C337" s="68"/>
      <c r="D337" s="68"/>
      <c r="E337" s="68"/>
      <c r="F337" s="68"/>
      <c r="G337" s="68"/>
      <c r="I337" s="79"/>
      <c r="J337" s="80"/>
      <c r="K337" s="80"/>
      <c r="L337" s="80"/>
      <c r="M337" s="80"/>
      <c r="N337" s="81"/>
      <c r="O337" s="79"/>
      <c r="P337" s="81"/>
      <c r="Q337" s="81"/>
    </row>
    <row r="338">
      <c r="C338" s="68"/>
      <c r="D338" s="68"/>
      <c r="E338" s="68"/>
      <c r="F338" s="68"/>
      <c r="G338" s="68"/>
      <c r="I338" s="79"/>
      <c r="J338" s="80"/>
      <c r="K338" s="80"/>
      <c r="L338" s="80"/>
      <c r="M338" s="80"/>
      <c r="N338" s="81"/>
      <c r="O338" s="79"/>
      <c r="P338" s="81"/>
      <c r="Q338" s="81"/>
    </row>
    <row r="339">
      <c r="C339" s="68"/>
      <c r="D339" s="68"/>
      <c r="E339" s="68"/>
      <c r="F339" s="68"/>
      <c r="G339" s="68"/>
      <c r="I339" s="79"/>
      <c r="J339" s="80"/>
      <c r="K339" s="80"/>
      <c r="L339" s="80"/>
      <c r="M339" s="80"/>
      <c r="N339" s="81"/>
      <c r="O339" s="79"/>
      <c r="P339" s="81"/>
      <c r="Q339" s="81"/>
    </row>
    <row r="340">
      <c r="C340" s="68"/>
      <c r="D340" s="68"/>
      <c r="E340" s="68"/>
      <c r="F340" s="68"/>
      <c r="G340" s="68"/>
      <c r="I340" s="79"/>
      <c r="J340" s="80"/>
      <c r="K340" s="80"/>
      <c r="L340" s="80"/>
      <c r="M340" s="80"/>
      <c r="N340" s="81"/>
      <c r="O340" s="79"/>
      <c r="P340" s="81"/>
      <c r="Q340" s="81"/>
    </row>
    <row r="341">
      <c r="C341" s="68"/>
      <c r="D341" s="68"/>
      <c r="E341" s="68"/>
      <c r="F341" s="68"/>
      <c r="G341" s="68"/>
      <c r="I341" s="79"/>
      <c r="J341" s="80"/>
      <c r="K341" s="80"/>
      <c r="L341" s="80"/>
      <c r="M341" s="80"/>
      <c r="N341" s="81"/>
      <c r="O341" s="79"/>
      <c r="P341" s="81"/>
      <c r="Q341" s="81"/>
    </row>
    <row r="342">
      <c r="C342" s="68"/>
      <c r="D342" s="68"/>
      <c r="E342" s="68"/>
      <c r="F342" s="68"/>
      <c r="G342" s="68"/>
      <c r="I342" s="79"/>
      <c r="J342" s="80"/>
      <c r="K342" s="80"/>
      <c r="L342" s="80"/>
      <c r="M342" s="80"/>
      <c r="N342" s="81"/>
      <c r="O342" s="79"/>
      <c r="P342" s="81"/>
      <c r="Q342" s="81"/>
    </row>
    <row r="343">
      <c r="C343" s="68"/>
      <c r="D343" s="68"/>
      <c r="E343" s="68"/>
      <c r="F343" s="68"/>
      <c r="G343" s="68"/>
      <c r="I343" s="79"/>
      <c r="J343" s="80"/>
      <c r="K343" s="80"/>
      <c r="L343" s="80"/>
      <c r="M343" s="80"/>
      <c r="N343" s="81"/>
      <c r="O343" s="79"/>
      <c r="P343" s="81"/>
      <c r="Q343" s="81"/>
    </row>
    <row r="344">
      <c r="C344" s="68"/>
      <c r="D344" s="68"/>
      <c r="E344" s="68"/>
      <c r="F344" s="68"/>
      <c r="G344" s="68"/>
      <c r="I344" s="79"/>
      <c r="J344" s="80"/>
      <c r="K344" s="80"/>
      <c r="L344" s="80"/>
      <c r="M344" s="80"/>
      <c r="N344" s="81"/>
      <c r="O344" s="79"/>
      <c r="P344" s="81"/>
      <c r="Q344" s="81"/>
    </row>
    <row r="345">
      <c r="C345" s="68"/>
      <c r="D345" s="68"/>
      <c r="E345" s="68"/>
      <c r="F345" s="68"/>
      <c r="G345" s="68"/>
      <c r="I345" s="79"/>
      <c r="J345" s="80"/>
      <c r="K345" s="80"/>
      <c r="L345" s="80"/>
      <c r="M345" s="80"/>
      <c r="N345" s="81"/>
      <c r="O345" s="79"/>
      <c r="P345" s="81"/>
      <c r="Q345" s="81"/>
    </row>
    <row r="346">
      <c r="C346" s="68"/>
      <c r="D346" s="68"/>
      <c r="E346" s="68"/>
      <c r="F346" s="68"/>
      <c r="G346" s="68"/>
      <c r="I346" s="79"/>
      <c r="J346" s="80"/>
      <c r="K346" s="80"/>
      <c r="L346" s="80"/>
      <c r="M346" s="80"/>
      <c r="N346" s="81"/>
      <c r="O346" s="79"/>
      <c r="P346" s="81"/>
      <c r="Q346" s="81"/>
    </row>
    <row r="347">
      <c r="C347" s="68"/>
      <c r="D347" s="68"/>
      <c r="E347" s="68"/>
      <c r="F347" s="68"/>
      <c r="G347" s="68"/>
      <c r="I347" s="79"/>
      <c r="J347" s="80"/>
      <c r="K347" s="80"/>
      <c r="L347" s="80"/>
      <c r="M347" s="80"/>
      <c r="N347" s="81"/>
      <c r="O347" s="79"/>
      <c r="P347" s="81"/>
      <c r="Q347" s="81"/>
    </row>
    <row r="348">
      <c r="C348" s="68"/>
      <c r="D348" s="68"/>
      <c r="E348" s="68"/>
      <c r="F348" s="68"/>
      <c r="G348" s="68"/>
      <c r="I348" s="79"/>
      <c r="J348" s="80"/>
      <c r="K348" s="80"/>
      <c r="L348" s="80"/>
      <c r="M348" s="80"/>
      <c r="N348" s="81"/>
      <c r="O348" s="79"/>
      <c r="P348" s="81"/>
      <c r="Q348" s="81"/>
    </row>
    <row r="349">
      <c r="C349" s="68"/>
      <c r="D349" s="68"/>
      <c r="E349" s="68"/>
      <c r="F349" s="68"/>
      <c r="G349" s="68"/>
      <c r="I349" s="79"/>
      <c r="J349" s="80"/>
      <c r="K349" s="80"/>
      <c r="L349" s="80"/>
      <c r="M349" s="80"/>
      <c r="N349" s="81"/>
      <c r="O349" s="79"/>
      <c r="P349" s="81"/>
      <c r="Q349" s="81"/>
    </row>
    <row r="350">
      <c r="C350" s="68"/>
      <c r="D350" s="68"/>
      <c r="E350" s="68"/>
      <c r="F350" s="68"/>
      <c r="G350" s="68"/>
      <c r="I350" s="79"/>
      <c r="J350" s="80"/>
      <c r="K350" s="80"/>
      <c r="L350" s="80"/>
      <c r="M350" s="80"/>
      <c r="N350" s="81"/>
      <c r="O350" s="79"/>
      <c r="P350" s="81"/>
      <c r="Q350" s="81"/>
    </row>
    <row r="351">
      <c r="C351" s="68"/>
      <c r="D351" s="68"/>
      <c r="E351" s="68"/>
      <c r="F351" s="68"/>
      <c r="G351" s="68"/>
      <c r="I351" s="79"/>
      <c r="J351" s="80"/>
      <c r="K351" s="80"/>
      <c r="L351" s="80"/>
      <c r="M351" s="80"/>
      <c r="N351" s="81"/>
      <c r="O351" s="79"/>
      <c r="P351" s="81"/>
      <c r="Q351" s="81"/>
    </row>
    <row r="352">
      <c r="C352" s="68"/>
      <c r="D352" s="68"/>
      <c r="E352" s="68"/>
      <c r="F352" s="68"/>
      <c r="G352" s="68"/>
      <c r="I352" s="79"/>
      <c r="J352" s="80"/>
      <c r="K352" s="80"/>
      <c r="L352" s="80"/>
      <c r="M352" s="80"/>
      <c r="N352" s="81"/>
      <c r="O352" s="79"/>
      <c r="P352" s="81"/>
      <c r="Q352" s="81"/>
    </row>
    <row r="353">
      <c r="C353" s="68"/>
      <c r="D353" s="68"/>
      <c r="E353" s="68"/>
      <c r="F353" s="68"/>
      <c r="G353" s="68"/>
      <c r="I353" s="79"/>
      <c r="J353" s="80"/>
      <c r="K353" s="80"/>
      <c r="L353" s="80"/>
      <c r="M353" s="80"/>
      <c r="N353" s="81"/>
      <c r="O353" s="79"/>
      <c r="P353" s="81"/>
      <c r="Q353" s="81"/>
    </row>
    <row r="354">
      <c r="C354" s="68"/>
      <c r="D354" s="68"/>
      <c r="E354" s="68"/>
      <c r="F354" s="68"/>
      <c r="G354" s="68"/>
      <c r="I354" s="79"/>
      <c r="J354" s="80"/>
      <c r="K354" s="80"/>
      <c r="L354" s="80"/>
      <c r="M354" s="80"/>
      <c r="N354" s="81"/>
      <c r="O354" s="79"/>
      <c r="P354" s="81"/>
      <c r="Q354" s="81"/>
    </row>
    <row r="355">
      <c r="C355" s="68"/>
      <c r="D355" s="68"/>
      <c r="E355" s="68"/>
      <c r="F355" s="68"/>
      <c r="G355" s="68"/>
      <c r="I355" s="79"/>
      <c r="J355" s="80"/>
      <c r="K355" s="80"/>
      <c r="L355" s="80"/>
      <c r="M355" s="80"/>
      <c r="N355" s="81"/>
      <c r="O355" s="79"/>
      <c r="P355" s="81"/>
      <c r="Q355" s="81"/>
    </row>
    <row r="356">
      <c r="C356" s="68"/>
      <c r="D356" s="68"/>
      <c r="E356" s="68"/>
      <c r="F356" s="68"/>
      <c r="G356" s="68"/>
      <c r="I356" s="79"/>
      <c r="J356" s="80"/>
      <c r="K356" s="80"/>
      <c r="L356" s="80"/>
      <c r="M356" s="80"/>
      <c r="N356" s="81"/>
      <c r="O356" s="79"/>
      <c r="P356" s="81"/>
      <c r="Q356" s="81"/>
    </row>
    <row r="357">
      <c r="C357" s="68"/>
      <c r="D357" s="68"/>
      <c r="E357" s="68"/>
      <c r="F357" s="68"/>
      <c r="G357" s="68"/>
      <c r="I357" s="79"/>
      <c r="J357" s="80"/>
      <c r="K357" s="80"/>
      <c r="L357" s="80"/>
      <c r="M357" s="80"/>
      <c r="N357" s="81"/>
      <c r="O357" s="79"/>
      <c r="P357" s="81"/>
      <c r="Q357" s="81"/>
    </row>
    <row r="358">
      <c r="C358" s="68"/>
      <c r="D358" s="68"/>
      <c r="E358" s="68"/>
      <c r="F358" s="68"/>
      <c r="G358" s="68"/>
      <c r="I358" s="79"/>
      <c r="J358" s="80"/>
      <c r="K358" s="80"/>
      <c r="L358" s="80"/>
      <c r="M358" s="80"/>
      <c r="N358" s="81"/>
      <c r="O358" s="79"/>
      <c r="P358" s="81"/>
      <c r="Q358" s="81"/>
    </row>
    <row r="359">
      <c r="C359" s="68"/>
      <c r="D359" s="68"/>
      <c r="E359" s="68"/>
      <c r="F359" s="68"/>
      <c r="G359" s="68"/>
      <c r="I359" s="79"/>
      <c r="J359" s="80"/>
      <c r="K359" s="80"/>
      <c r="L359" s="80"/>
      <c r="M359" s="80"/>
      <c r="N359" s="81"/>
      <c r="O359" s="79"/>
      <c r="P359" s="81"/>
      <c r="Q359" s="81"/>
    </row>
    <row r="360">
      <c r="C360" s="68"/>
      <c r="D360" s="68"/>
      <c r="E360" s="68"/>
      <c r="F360" s="68"/>
      <c r="G360" s="68"/>
      <c r="I360" s="79"/>
      <c r="J360" s="80"/>
      <c r="K360" s="80"/>
      <c r="L360" s="80"/>
      <c r="M360" s="80"/>
      <c r="N360" s="81"/>
      <c r="O360" s="79"/>
      <c r="P360" s="81"/>
      <c r="Q360" s="81"/>
    </row>
    <row r="361">
      <c r="C361" s="68"/>
      <c r="D361" s="68"/>
      <c r="E361" s="68"/>
      <c r="F361" s="68"/>
      <c r="G361" s="68"/>
      <c r="I361" s="79"/>
      <c r="J361" s="80"/>
      <c r="K361" s="80"/>
      <c r="L361" s="80"/>
      <c r="M361" s="80"/>
      <c r="N361" s="81"/>
      <c r="O361" s="79"/>
      <c r="P361" s="81"/>
      <c r="Q361" s="81"/>
    </row>
    <row r="362">
      <c r="C362" s="68"/>
      <c r="D362" s="68"/>
      <c r="E362" s="68"/>
      <c r="F362" s="68"/>
      <c r="G362" s="68"/>
      <c r="I362" s="79"/>
      <c r="J362" s="80"/>
      <c r="K362" s="80"/>
      <c r="L362" s="80"/>
      <c r="M362" s="80"/>
      <c r="N362" s="81"/>
      <c r="O362" s="79"/>
      <c r="P362" s="81"/>
      <c r="Q362" s="81"/>
    </row>
    <row r="363">
      <c r="C363" s="68"/>
      <c r="D363" s="68"/>
      <c r="E363" s="68"/>
      <c r="F363" s="68"/>
      <c r="G363" s="68"/>
      <c r="I363" s="79"/>
      <c r="J363" s="80"/>
      <c r="K363" s="80"/>
      <c r="L363" s="80"/>
      <c r="M363" s="80"/>
      <c r="N363" s="81"/>
      <c r="O363" s="79"/>
      <c r="P363" s="81"/>
      <c r="Q363" s="81"/>
    </row>
    <row r="364">
      <c r="C364" s="68"/>
      <c r="D364" s="68"/>
      <c r="E364" s="68"/>
      <c r="F364" s="68"/>
      <c r="G364" s="68"/>
      <c r="I364" s="79"/>
      <c r="J364" s="80"/>
      <c r="K364" s="80"/>
      <c r="L364" s="80"/>
      <c r="M364" s="80"/>
      <c r="N364" s="81"/>
      <c r="O364" s="79"/>
      <c r="P364" s="81"/>
      <c r="Q364" s="81"/>
    </row>
    <row r="365">
      <c r="C365" s="68"/>
      <c r="D365" s="68"/>
      <c r="E365" s="68"/>
      <c r="F365" s="68"/>
      <c r="G365" s="68"/>
      <c r="I365" s="79"/>
      <c r="J365" s="80"/>
      <c r="K365" s="80"/>
      <c r="L365" s="80"/>
      <c r="M365" s="80"/>
      <c r="N365" s="81"/>
      <c r="O365" s="79"/>
      <c r="P365" s="81"/>
      <c r="Q365" s="81"/>
    </row>
    <row r="366">
      <c r="C366" s="68"/>
      <c r="D366" s="68"/>
      <c r="E366" s="68"/>
      <c r="F366" s="68"/>
      <c r="G366" s="68"/>
      <c r="I366" s="79"/>
      <c r="J366" s="80"/>
      <c r="K366" s="80"/>
      <c r="L366" s="80"/>
      <c r="M366" s="80"/>
      <c r="N366" s="81"/>
      <c r="O366" s="79"/>
      <c r="P366" s="81"/>
      <c r="Q366" s="81"/>
    </row>
    <row r="367">
      <c r="C367" s="68"/>
      <c r="D367" s="68"/>
      <c r="E367" s="68"/>
      <c r="F367" s="68"/>
      <c r="G367" s="68"/>
      <c r="I367" s="79"/>
      <c r="J367" s="80"/>
      <c r="K367" s="80"/>
      <c r="L367" s="80"/>
      <c r="M367" s="80"/>
      <c r="N367" s="81"/>
      <c r="O367" s="79"/>
      <c r="P367" s="81"/>
      <c r="Q367" s="81"/>
    </row>
    <row r="368">
      <c r="C368" s="68"/>
      <c r="D368" s="68"/>
      <c r="E368" s="68"/>
      <c r="F368" s="68"/>
      <c r="G368" s="68"/>
      <c r="I368" s="79"/>
      <c r="J368" s="80"/>
      <c r="K368" s="80"/>
      <c r="L368" s="80"/>
      <c r="M368" s="80"/>
      <c r="N368" s="81"/>
      <c r="O368" s="79"/>
      <c r="P368" s="81"/>
      <c r="Q368" s="81"/>
    </row>
    <row r="369">
      <c r="C369" s="68"/>
      <c r="D369" s="68"/>
      <c r="E369" s="68"/>
      <c r="F369" s="68"/>
      <c r="G369" s="68"/>
      <c r="I369" s="79"/>
      <c r="J369" s="80"/>
      <c r="K369" s="80"/>
      <c r="L369" s="80"/>
      <c r="M369" s="80"/>
      <c r="N369" s="81"/>
      <c r="O369" s="79"/>
      <c r="P369" s="81"/>
      <c r="Q369" s="81"/>
    </row>
    <row r="370">
      <c r="C370" s="68"/>
      <c r="D370" s="68"/>
      <c r="E370" s="68"/>
      <c r="F370" s="68"/>
      <c r="G370" s="68"/>
      <c r="I370" s="79"/>
      <c r="J370" s="80"/>
      <c r="K370" s="80"/>
      <c r="L370" s="80"/>
      <c r="M370" s="80"/>
      <c r="N370" s="81"/>
      <c r="O370" s="79"/>
      <c r="P370" s="81"/>
      <c r="Q370" s="81"/>
    </row>
    <row r="371">
      <c r="C371" s="68"/>
      <c r="D371" s="68"/>
      <c r="E371" s="68"/>
      <c r="F371" s="68"/>
      <c r="G371" s="68"/>
      <c r="I371" s="79"/>
      <c r="J371" s="80"/>
      <c r="K371" s="80"/>
      <c r="L371" s="80"/>
      <c r="M371" s="80"/>
      <c r="N371" s="81"/>
      <c r="O371" s="79"/>
      <c r="P371" s="81"/>
      <c r="Q371" s="81"/>
    </row>
    <row r="372">
      <c r="C372" s="68"/>
      <c r="D372" s="68"/>
      <c r="E372" s="68"/>
      <c r="F372" s="68"/>
      <c r="G372" s="68"/>
      <c r="I372" s="79"/>
      <c r="J372" s="80"/>
      <c r="K372" s="80"/>
      <c r="L372" s="80"/>
      <c r="M372" s="80"/>
      <c r="N372" s="81"/>
      <c r="O372" s="79"/>
      <c r="P372" s="81"/>
      <c r="Q372" s="81"/>
    </row>
    <row r="373">
      <c r="C373" s="68"/>
      <c r="D373" s="68"/>
      <c r="E373" s="68"/>
      <c r="F373" s="68"/>
      <c r="G373" s="68"/>
      <c r="I373" s="79"/>
      <c r="J373" s="80"/>
      <c r="K373" s="80"/>
      <c r="L373" s="80"/>
      <c r="M373" s="80"/>
      <c r="N373" s="81"/>
      <c r="O373" s="79"/>
      <c r="P373" s="81"/>
      <c r="Q373" s="81"/>
    </row>
    <row r="374">
      <c r="C374" s="68"/>
      <c r="D374" s="68"/>
      <c r="E374" s="68"/>
      <c r="F374" s="68"/>
      <c r="G374" s="68"/>
      <c r="I374" s="79"/>
      <c r="J374" s="80"/>
      <c r="K374" s="80"/>
      <c r="L374" s="80"/>
      <c r="M374" s="80"/>
      <c r="N374" s="81"/>
      <c r="O374" s="79"/>
      <c r="P374" s="81"/>
      <c r="Q374" s="81"/>
    </row>
    <row r="375">
      <c r="C375" s="68"/>
      <c r="D375" s="68"/>
      <c r="E375" s="68"/>
      <c r="F375" s="68"/>
      <c r="G375" s="68"/>
      <c r="I375" s="79"/>
      <c r="J375" s="80"/>
      <c r="K375" s="80"/>
      <c r="L375" s="80"/>
      <c r="M375" s="80"/>
      <c r="N375" s="81"/>
      <c r="O375" s="79"/>
      <c r="P375" s="81"/>
      <c r="Q375" s="81"/>
    </row>
    <row r="376">
      <c r="C376" s="68"/>
      <c r="D376" s="68"/>
      <c r="E376" s="68"/>
      <c r="F376" s="68"/>
      <c r="G376" s="68"/>
      <c r="I376" s="79"/>
      <c r="J376" s="80"/>
      <c r="K376" s="80"/>
      <c r="L376" s="80"/>
      <c r="M376" s="80"/>
      <c r="N376" s="81"/>
      <c r="O376" s="79"/>
      <c r="P376" s="81"/>
      <c r="Q376" s="81"/>
    </row>
    <row r="377">
      <c r="C377" s="68"/>
      <c r="D377" s="68"/>
      <c r="E377" s="68"/>
      <c r="F377" s="68"/>
      <c r="G377" s="68"/>
      <c r="I377" s="79"/>
      <c r="J377" s="80"/>
      <c r="K377" s="80"/>
      <c r="L377" s="80"/>
      <c r="M377" s="80"/>
      <c r="N377" s="81"/>
      <c r="O377" s="79"/>
      <c r="P377" s="81"/>
      <c r="Q377" s="81"/>
    </row>
    <row r="378">
      <c r="C378" s="68"/>
      <c r="D378" s="68"/>
      <c r="E378" s="68"/>
      <c r="F378" s="68"/>
      <c r="G378" s="68"/>
      <c r="I378" s="79"/>
      <c r="J378" s="80"/>
      <c r="K378" s="80"/>
      <c r="L378" s="80"/>
      <c r="M378" s="80"/>
      <c r="N378" s="81"/>
      <c r="O378" s="79"/>
      <c r="P378" s="81"/>
      <c r="Q378" s="81"/>
    </row>
    <row r="379">
      <c r="C379" s="68"/>
      <c r="D379" s="68"/>
      <c r="E379" s="68"/>
      <c r="F379" s="68"/>
      <c r="G379" s="68"/>
      <c r="I379" s="79"/>
      <c r="J379" s="80"/>
      <c r="K379" s="80"/>
      <c r="L379" s="80"/>
      <c r="M379" s="80"/>
      <c r="N379" s="81"/>
      <c r="O379" s="79"/>
      <c r="P379" s="81"/>
      <c r="Q379" s="81"/>
    </row>
    <row r="380">
      <c r="C380" s="68"/>
      <c r="D380" s="68"/>
      <c r="E380" s="68"/>
      <c r="F380" s="68"/>
      <c r="G380" s="68"/>
      <c r="I380" s="79"/>
      <c r="J380" s="80"/>
      <c r="K380" s="80"/>
      <c r="L380" s="80"/>
      <c r="M380" s="80"/>
      <c r="N380" s="81"/>
      <c r="O380" s="79"/>
      <c r="P380" s="81"/>
      <c r="Q380" s="81"/>
    </row>
    <row r="381">
      <c r="C381" s="68"/>
      <c r="D381" s="68"/>
      <c r="E381" s="68"/>
      <c r="F381" s="68"/>
      <c r="G381" s="68"/>
      <c r="I381" s="79"/>
      <c r="J381" s="80"/>
      <c r="K381" s="80"/>
      <c r="L381" s="80"/>
      <c r="M381" s="80"/>
      <c r="N381" s="81"/>
      <c r="O381" s="79"/>
      <c r="P381" s="81"/>
      <c r="Q381" s="81"/>
    </row>
    <row r="382">
      <c r="C382" s="68"/>
      <c r="D382" s="68"/>
      <c r="E382" s="68"/>
      <c r="F382" s="68"/>
      <c r="G382" s="68"/>
      <c r="I382" s="79"/>
      <c r="J382" s="80"/>
      <c r="K382" s="80"/>
      <c r="L382" s="80"/>
      <c r="M382" s="80"/>
      <c r="N382" s="81"/>
      <c r="O382" s="79"/>
      <c r="P382" s="81"/>
      <c r="Q382" s="81"/>
    </row>
    <row r="383">
      <c r="C383" s="68"/>
      <c r="D383" s="68"/>
      <c r="E383" s="68"/>
      <c r="F383" s="68"/>
      <c r="G383" s="68"/>
      <c r="I383" s="79"/>
      <c r="J383" s="80"/>
      <c r="K383" s="80"/>
      <c r="L383" s="80"/>
      <c r="M383" s="80"/>
      <c r="N383" s="81"/>
      <c r="O383" s="79"/>
      <c r="P383" s="81"/>
      <c r="Q383" s="81"/>
    </row>
    <row r="384">
      <c r="C384" s="68"/>
      <c r="D384" s="68"/>
      <c r="E384" s="68"/>
      <c r="F384" s="68"/>
      <c r="G384" s="68"/>
      <c r="I384" s="79"/>
      <c r="J384" s="80"/>
      <c r="K384" s="80"/>
      <c r="L384" s="80"/>
      <c r="M384" s="80"/>
      <c r="N384" s="81"/>
      <c r="O384" s="79"/>
      <c r="P384" s="81"/>
      <c r="Q384" s="81"/>
    </row>
    <row r="385">
      <c r="C385" s="68"/>
      <c r="D385" s="68"/>
      <c r="E385" s="68"/>
      <c r="F385" s="68"/>
      <c r="G385" s="68"/>
      <c r="I385" s="79"/>
      <c r="J385" s="80"/>
      <c r="K385" s="80"/>
      <c r="L385" s="80"/>
      <c r="M385" s="80"/>
      <c r="N385" s="81"/>
      <c r="O385" s="79"/>
      <c r="P385" s="81"/>
      <c r="Q385" s="81"/>
    </row>
    <row r="386">
      <c r="C386" s="68"/>
      <c r="D386" s="68"/>
      <c r="E386" s="68"/>
      <c r="F386" s="68"/>
      <c r="G386" s="68"/>
      <c r="I386" s="79"/>
      <c r="J386" s="80"/>
      <c r="K386" s="80"/>
      <c r="L386" s="80"/>
      <c r="M386" s="80"/>
      <c r="N386" s="81"/>
      <c r="O386" s="79"/>
      <c r="P386" s="81"/>
      <c r="Q386" s="81"/>
    </row>
    <row r="387">
      <c r="C387" s="68"/>
      <c r="D387" s="68"/>
      <c r="E387" s="68"/>
      <c r="F387" s="68"/>
      <c r="G387" s="68"/>
      <c r="I387" s="79"/>
      <c r="J387" s="80"/>
      <c r="K387" s="80"/>
      <c r="L387" s="80"/>
      <c r="M387" s="80"/>
      <c r="N387" s="81"/>
      <c r="O387" s="79"/>
      <c r="P387" s="81"/>
      <c r="Q387" s="81"/>
    </row>
    <row r="388">
      <c r="C388" s="68"/>
      <c r="D388" s="68"/>
      <c r="E388" s="68"/>
      <c r="F388" s="68"/>
      <c r="G388" s="68"/>
      <c r="I388" s="79"/>
      <c r="J388" s="80"/>
      <c r="K388" s="80"/>
      <c r="L388" s="80"/>
      <c r="M388" s="80"/>
      <c r="N388" s="81"/>
      <c r="O388" s="79"/>
      <c r="P388" s="81"/>
      <c r="Q388" s="81"/>
    </row>
    <row r="389">
      <c r="C389" s="68"/>
      <c r="D389" s="68"/>
      <c r="E389" s="68"/>
      <c r="F389" s="68"/>
      <c r="G389" s="68"/>
      <c r="I389" s="79"/>
      <c r="J389" s="80"/>
      <c r="K389" s="80"/>
      <c r="L389" s="80"/>
      <c r="M389" s="80"/>
      <c r="N389" s="81"/>
      <c r="O389" s="79"/>
      <c r="P389" s="81"/>
      <c r="Q389" s="81"/>
    </row>
    <row r="390">
      <c r="C390" s="68"/>
      <c r="D390" s="68"/>
      <c r="E390" s="68"/>
      <c r="F390" s="68"/>
      <c r="G390" s="68"/>
      <c r="I390" s="79"/>
      <c r="J390" s="80"/>
      <c r="K390" s="80"/>
      <c r="L390" s="80"/>
      <c r="M390" s="80"/>
      <c r="N390" s="81"/>
      <c r="O390" s="79"/>
      <c r="P390" s="81"/>
      <c r="Q390" s="81"/>
    </row>
    <row r="391">
      <c r="C391" s="68"/>
      <c r="D391" s="68"/>
      <c r="E391" s="68"/>
      <c r="F391" s="68"/>
      <c r="G391" s="68"/>
      <c r="I391" s="79"/>
      <c r="J391" s="80"/>
      <c r="K391" s="80"/>
      <c r="L391" s="80"/>
      <c r="M391" s="80"/>
      <c r="N391" s="81"/>
      <c r="O391" s="79"/>
      <c r="P391" s="81"/>
      <c r="Q391" s="81"/>
    </row>
    <row r="392">
      <c r="C392" s="68"/>
      <c r="D392" s="68"/>
      <c r="E392" s="68"/>
      <c r="F392" s="68"/>
      <c r="G392" s="68"/>
      <c r="I392" s="79"/>
      <c r="J392" s="80"/>
      <c r="K392" s="80"/>
      <c r="L392" s="80"/>
      <c r="M392" s="80"/>
      <c r="N392" s="81"/>
      <c r="O392" s="79"/>
      <c r="P392" s="81"/>
      <c r="Q392" s="81"/>
    </row>
    <row r="393">
      <c r="C393" s="68"/>
      <c r="D393" s="68"/>
      <c r="E393" s="68"/>
      <c r="F393" s="68"/>
      <c r="G393" s="68"/>
      <c r="I393" s="79"/>
      <c r="J393" s="80"/>
      <c r="K393" s="80"/>
      <c r="L393" s="80"/>
      <c r="M393" s="80"/>
      <c r="N393" s="81"/>
      <c r="O393" s="79"/>
      <c r="P393" s="81"/>
      <c r="Q393" s="81"/>
    </row>
    <row r="394">
      <c r="C394" s="68"/>
      <c r="D394" s="68"/>
      <c r="E394" s="68"/>
      <c r="F394" s="68"/>
      <c r="G394" s="68"/>
      <c r="I394" s="79"/>
      <c r="J394" s="80"/>
      <c r="K394" s="80"/>
      <c r="L394" s="80"/>
      <c r="M394" s="80"/>
      <c r="N394" s="81"/>
      <c r="O394" s="79"/>
      <c r="P394" s="81"/>
      <c r="Q394" s="81"/>
    </row>
    <row r="395">
      <c r="C395" s="68"/>
      <c r="D395" s="68"/>
      <c r="E395" s="68"/>
      <c r="F395" s="68"/>
      <c r="G395" s="68"/>
      <c r="I395" s="79"/>
      <c r="J395" s="80"/>
      <c r="K395" s="80"/>
      <c r="L395" s="80"/>
      <c r="M395" s="80"/>
      <c r="N395" s="81"/>
      <c r="O395" s="79"/>
      <c r="P395" s="81"/>
      <c r="Q395" s="81"/>
    </row>
    <row r="396">
      <c r="C396" s="68"/>
      <c r="D396" s="68"/>
      <c r="E396" s="68"/>
      <c r="F396" s="68"/>
      <c r="G396" s="68"/>
      <c r="I396" s="79"/>
      <c r="J396" s="80"/>
      <c r="K396" s="80"/>
      <c r="L396" s="80"/>
      <c r="M396" s="80"/>
      <c r="N396" s="81"/>
      <c r="O396" s="79"/>
      <c r="P396" s="81"/>
      <c r="Q396" s="81"/>
    </row>
    <row r="397">
      <c r="C397" s="68"/>
      <c r="D397" s="68"/>
      <c r="E397" s="68"/>
      <c r="F397" s="68"/>
      <c r="G397" s="68"/>
      <c r="I397" s="79"/>
      <c r="J397" s="80"/>
      <c r="K397" s="80"/>
      <c r="L397" s="80"/>
      <c r="M397" s="80"/>
      <c r="N397" s="81"/>
      <c r="O397" s="79"/>
      <c r="P397" s="81"/>
      <c r="Q397" s="81"/>
    </row>
    <row r="398">
      <c r="C398" s="68"/>
      <c r="D398" s="68"/>
      <c r="E398" s="68"/>
      <c r="F398" s="68"/>
      <c r="G398" s="68"/>
      <c r="I398" s="79"/>
      <c r="J398" s="80"/>
      <c r="K398" s="80"/>
      <c r="L398" s="80"/>
      <c r="M398" s="80"/>
      <c r="N398" s="81"/>
      <c r="O398" s="79"/>
      <c r="P398" s="81"/>
      <c r="Q398" s="81"/>
    </row>
    <row r="399">
      <c r="C399" s="68"/>
      <c r="D399" s="68"/>
      <c r="E399" s="68"/>
      <c r="F399" s="68"/>
      <c r="G399" s="68"/>
      <c r="I399" s="79"/>
      <c r="J399" s="80"/>
      <c r="K399" s="80"/>
      <c r="L399" s="80"/>
      <c r="M399" s="80"/>
      <c r="N399" s="81"/>
      <c r="O399" s="79"/>
      <c r="P399" s="81"/>
      <c r="Q399" s="81"/>
    </row>
    <row r="400">
      <c r="C400" s="68"/>
      <c r="D400" s="68"/>
      <c r="E400" s="68"/>
      <c r="F400" s="68"/>
      <c r="G400" s="68"/>
      <c r="I400" s="79"/>
      <c r="J400" s="80"/>
      <c r="K400" s="80"/>
      <c r="L400" s="80"/>
      <c r="M400" s="80"/>
      <c r="N400" s="81"/>
      <c r="O400" s="79"/>
      <c r="P400" s="81"/>
      <c r="Q400" s="81"/>
    </row>
    <row r="401">
      <c r="C401" s="68"/>
      <c r="D401" s="68"/>
      <c r="E401" s="68"/>
      <c r="F401" s="68"/>
      <c r="G401" s="68"/>
      <c r="I401" s="79"/>
      <c r="J401" s="80"/>
      <c r="K401" s="80"/>
      <c r="L401" s="80"/>
      <c r="M401" s="80"/>
      <c r="N401" s="81"/>
      <c r="O401" s="79"/>
      <c r="P401" s="81"/>
      <c r="Q401" s="81"/>
    </row>
    <row r="402">
      <c r="C402" s="68"/>
      <c r="D402" s="68"/>
      <c r="E402" s="68"/>
      <c r="F402" s="68"/>
      <c r="G402" s="68"/>
      <c r="I402" s="79"/>
      <c r="J402" s="80"/>
      <c r="K402" s="80"/>
      <c r="L402" s="80"/>
      <c r="M402" s="80"/>
      <c r="N402" s="81"/>
      <c r="O402" s="79"/>
      <c r="P402" s="81"/>
      <c r="Q402" s="81"/>
    </row>
    <row r="403">
      <c r="C403" s="68"/>
      <c r="D403" s="68"/>
      <c r="E403" s="68"/>
      <c r="F403" s="68"/>
      <c r="G403" s="68"/>
      <c r="I403" s="79"/>
      <c r="J403" s="80"/>
      <c r="K403" s="80"/>
      <c r="L403" s="80"/>
      <c r="M403" s="80"/>
      <c r="N403" s="81"/>
      <c r="O403" s="79"/>
      <c r="P403" s="81"/>
      <c r="Q403" s="81"/>
    </row>
    <row r="404">
      <c r="C404" s="68"/>
      <c r="D404" s="68"/>
      <c r="E404" s="68"/>
      <c r="F404" s="68"/>
      <c r="G404" s="68"/>
      <c r="I404" s="79"/>
      <c r="J404" s="80"/>
      <c r="K404" s="80"/>
      <c r="L404" s="80"/>
      <c r="M404" s="80"/>
      <c r="N404" s="81"/>
      <c r="O404" s="79"/>
      <c r="P404" s="81"/>
      <c r="Q404" s="81"/>
    </row>
    <row r="405">
      <c r="C405" s="68"/>
      <c r="D405" s="68"/>
      <c r="E405" s="68"/>
      <c r="F405" s="68"/>
      <c r="G405" s="68"/>
      <c r="I405" s="79"/>
      <c r="J405" s="80"/>
      <c r="K405" s="80"/>
      <c r="L405" s="80"/>
      <c r="M405" s="80"/>
      <c r="N405" s="81"/>
      <c r="O405" s="79"/>
      <c r="P405" s="81"/>
      <c r="Q405" s="81"/>
    </row>
    <row r="406">
      <c r="C406" s="68"/>
      <c r="D406" s="68"/>
      <c r="E406" s="68"/>
      <c r="F406" s="68"/>
      <c r="G406" s="68"/>
      <c r="I406" s="79"/>
      <c r="J406" s="80"/>
      <c r="K406" s="80"/>
      <c r="L406" s="80"/>
      <c r="M406" s="80"/>
      <c r="N406" s="81"/>
      <c r="O406" s="79"/>
      <c r="P406" s="81"/>
      <c r="Q406" s="81"/>
    </row>
    <row r="407">
      <c r="C407" s="68"/>
      <c r="D407" s="68"/>
      <c r="E407" s="68"/>
      <c r="F407" s="68"/>
      <c r="G407" s="68"/>
      <c r="I407" s="79"/>
      <c r="J407" s="80"/>
      <c r="K407" s="80"/>
      <c r="L407" s="80"/>
      <c r="M407" s="80"/>
      <c r="N407" s="81"/>
      <c r="O407" s="79"/>
      <c r="P407" s="81"/>
      <c r="Q407" s="81"/>
    </row>
    <row r="408">
      <c r="C408" s="68"/>
      <c r="D408" s="68"/>
      <c r="E408" s="68"/>
      <c r="F408" s="68"/>
      <c r="G408" s="68"/>
      <c r="I408" s="79"/>
      <c r="J408" s="80"/>
      <c r="K408" s="80"/>
      <c r="L408" s="80"/>
      <c r="M408" s="80"/>
      <c r="N408" s="81"/>
      <c r="O408" s="79"/>
      <c r="P408" s="81"/>
      <c r="Q408" s="81"/>
    </row>
    <row r="409">
      <c r="C409" s="68"/>
      <c r="D409" s="68"/>
      <c r="E409" s="68"/>
      <c r="F409" s="68"/>
      <c r="G409" s="68"/>
      <c r="I409" s="79"/>
      <c r="J409" s="80"/>
      <c r="K409" s="80"/>
      <c r="L409" s="80"/>
      <c r="M409" s="80"/>
      <c r="N409" s="81"/>
      <c r="O409" s="79"/>
      <c r="P409" s="81"/>
      <c r="Q409" s="81"/>
    </row>
    <row r="410">
      <c r="C410" s="68"/>
      <c r="D410" s="68"/>
      <c r="E410" s="68"/>
      <c r="F410" s="68"/>
      <c r="G410" s="68"/>
      <c r="I410" s="79"/>
      <c r="J410" s="80"/>
      <c r="K410" s="80"/>
      <c r="L410" s="80"/>
      <c r="M410" s="80"/>
      <c r="N410" s="81"/>
      <c r="O410" s="79"/>
      <c r="P410" s="81"/>
      <c r="Q410" s="81"/>
    </row>
    <row r="411">
      <c r="C411" s="68"/>
      <c r="D411" s="68"/>
      <c r="E411" s="68"/>
      <c r="F411" s="68"/>
      <c r="G411" s="68"/>
      <c r="I411" s="79"/>
      <c r="J411" s="80"/>
      <c r="K411" s="80"/>
      <c r="L411" s="80"/>
      <c r="M411" s="80"/>
      <c r="N411" s="81"/>
      <c r="O411" s="79"/>
      <c r="P411" s="81"/>
      <c r="Q411" s="81"/>
    </row>
    <row r="412">
      <c r="C412" s="68"/>
      <c r="D412" s="68"/>
      <c r="E412" s="68"/>
      <c r="F412" s="68"/>
      <c r="G412" s="68"/>
      <c r="I412" s="79"/>
      <c r="J412" s="80"/>
      <c r="K412" s="80"/>
      <c r="L412" s="80"/>
      <c r="M412" s="80"/>
      <c r="N412" s="81"/>
      <c r="O412" s="79"/>
      <c r="P412" s="81"/>
      <c r="Q412" s="81"/>
    </row>
    <row r="413">
      <c r="C413" s="68"/>
      <c r="D413" s="68"/>
      <c r="E413" s="68"/>
      <c r="F413" s="68"/>
      <c r="G413" s="68"/>
      <c r="I413" s="79"/>
      <c r="J413" s="80"/>
      <c r="K413" s="80"/>
      <c r="L413" s="80"/>
      <c r="M413" s="80"/>
      <c r="N413" s="81"/>
      <c r="O413" s="79"/>
      <c r="P413" s="81"/>
      <c r="Q413" s="81"/>
    </row>
    <row r="414">
      <c r="C414" s="68"/>
      <c r="D414" s="68"/>
      <c r="E414" s="68"/>
      <c r="F414" s="68"/>
      <c r="G414" s="68"/>
      <c r="I414" s="79"/>
      <c r="J414" s="80"/>
      <c r="K414" s="80"/>
      <c r="L414" s="80"/>
      <c r="M414" s="80"/>
      <c r="N414" s="81"/>
      <c r="O414" s="79"/>
      <c r="P414" s="81"/>
      <c r="Q414" s="81"/>
    </row>
    <row r="415">
      <c r="C415" s="68"/>
      <c r="D415" s="68"/>
      <c r="E415" s="68"/>
      <c r="F415" s="68"/>
      <c r="G415" s="68"/>
      <c r="I415" s="79"/>
      <c r="J415" s="80"/>
      <c r="K415" s="80"/>
      <c r="L415" s="80"/>
      <c r="M415" s="80"/>
      <c r="N415" s="81"/>
      <c r="O415" s="79"/>
      <c r="P415" s="81"/>
      <c r="Q415" s="81"/>
    </row>
    <row r="416">
      <c r="C416" s="68"/>
      <c r="D416" s="68"/>
      <c r="E416" s="68"/>
      <c r="F416" s="68"/>
      <c r="G416" s="68"/>
      <c r="I416" s="79"/>
      <c r="J416" s="80"/>
      <c r="K416" s="80"/>
      <c r="L416" s="80"/>
      <c r="M416" s="80"/>
      <c r="N416" s="81"/>
      <c r="O416" s="79"/>
      <c r="P416" s="81"/>
      <c r="Q416" s="81"/>
    </row>
    <row r="417">
      <c r="C417" s="68"/>
      <c r="D417" s="68"/>
      <c r="E417" s="68"/>
      <c r="F417" s="68"/>
      <c r="G417" s="68"/>
      <c r="I417" s="79"/>
      <c r="J417" s="80"/>
      <c r="K417" s="80"/>
      <c r="L417" s="80"/>
      <c r="M417" s="80"/>
      <c r="N417" s="81"/>
      <c r="O417" s="79"/>
      <c r="P417" s="81"/>
      <c r="Q417" s="81"/>
    </row>
    <row r="418">
      <c r="C418" s="68"/>
      <c r="D418" s="68"/>
      <c r="E418" s="68"/>
      <c r="F418" s="68"/>
      <c r="G418" s="68"/>
      <c r="I418" s="79"/>
      <c r="J418" s="80"/>
      <c r="K418" s="80"/>
      <c r="L418" s="80"/>
      <c r="M418" s="80"/>
      <c r="N418" s="81"/>
      <c r="O418" s="79"/>
      <c r="P418" s="81"/>
      <c r="Q418" s="81"/>
    </row>
    <row r="419">
      <c r="C419" s="68"/>
      <c r="D419" s="68"/>
      <c r="E419" s="68"/>
      <c r="F419" s="68"/>
      <c r="G419" s="68"/>
      <c r="I419" s="79"/>
      <c r="J419" s="80"/>
      <c r="K419" s="80"/>
      <c r="L419" s="80"/>
      <c r="M419" s="80"/>
      <c r="N419" s="81"/>
      <c r="O419" s="79"/>
      <c r="P419" s="81"/>
      <c r="Q419" s="81"/>
    </row>
    <row r="420">
      <c r="C420" s="68"/>
      <c r="D420" s="68"/>
      <c r="E420" s="68"/>
      <c r="F420" s="68"/>
      <c r="G420" s="68"/>
      <c r="I420" s="79"/>
      <c r="J420" s="80"/>
      <c r="K420" s="80"/>
      <c r="L420" s="80"/>
      <c r="M420" s="80"/>
      <c r="N420" s="81"/>
      <c r="O420" s="79"/>
      <c r="P420" s="81"/>
      <c r="Q420" s="81"/>
    </row>
    <row r="421">
      <c r="C421" s="68"/>
      <c r="D421" s="68"/>
      <c r="E421" s="68"/>
      <c r="F421" s="68"/>
      <c r="G421" s="68"/>
      <c r="I421" s="79"/>
      <c r="J421" s="80"/>
      <c r="K421" s="80"/>
      <c r="L421" s="80"/>
      <c r="M421" s="80"/>
      <c r="N421" s="81"/>
      <c r="O421" s="79"/>
      <c r="P421" s="81"/>
      <c r="Q421" s="81"/>
    </row>
    <row r="422">
      <c r="C422" s="68"/>
      <c r="D422" s="68"/>
      <c r="E422" s="68"/>
      <c r="F422" s="68"/>
      <c r="G422" s="68"/>
      <c r="I422" s="79"/>
      <c r="J422" s="80"/>
      <c r="K422" s="80"/>
      <c r="L422" s="80"/>
      <c r="M422" s="80"/>
      <c r="N422" s="81"/>
      <c r="O422" s="79"/>
      <c r="P422" s="81"/>
      <c r="Q422" s="81"/>
    </row>
    <row r="423">
      <c r="C423" s="68"/>
      <c r="D423" s="68"/>
      <c r="E423" s="68"/>
      <c r="F423" s="68"/>
      <c r="G423" s="68"/>
      <c r="I423" s="79"/>
      <c r="J423" s="80"/>
      <c r="K423" s="80"/>
      <c r="L423" s="80"/>
      <c r="M423" s="80"/>
      <c r="N423" s="81"/>
      <c r="O423" s="79"/>
      <c r="P423" s="81"/>
      <c r="Q423" s="81"/>
    </row>
    <row r="424">
      <c r="C424" s="68"/>
      <c r="D424" s="68"/>
      <c r="E424" s="68"/>
      <c r="F424" s="68"/>
      <c r="G424" s="68"/>
      <c r="I424" s="79"/>
      <c r="J424" s="80"/>
      <c r="K424" s="80"/>
      <c r="L424" s="80"/>
      <c r="M424" s="80"/>
      <c r="N424" s="81"/>
      <c r="O424" s="79"/>
      <c r="P424" s="81"/>
      <c r="Q424" s="81"/>
    </row>
    <row r="425">
      <c r="C425" s="68"/>
      <c r="D425" s="68"/>
      <c r="E425" s="68"/>
      <c r="F425" s="68"/>
      <c r="G425" s="68"/>
      <c r="I425" s="79"/>
      <c r="J425" s="80"/>
      <c r="K425" s="80"/>
      <c r="L425" s="80"/>
      <c r="M425" s="80"/>
      <c r="N425" s="81"/>
      <c r="O425" s="79"/>
      <c r="P425" s="81"/>
      <c r="Q425" s="81"/>
    </row>
    <row r="426">
      <c r="C426" s="68"/>
      <c r="D426" s="68"/>
      <c r="E426" s="68"/>
      <c r="F426" s="68"/>
      <c r="G426" s="68"/>
      <c r="I426" s="79"/>
      <c r="J426" s="80"/>
      <c r="K426" s="80"/>
      <c r="L426" s="80"/>
      <c r="M426" s="80"/>
      <c r="N426" s="81"/>
      <c r="O426" s="79"/>
      <c r="P426" s="81"/>
      <c r="Q426" s="81"/>
    </row>
    <row r="427">
      <c r="C427" s="68"/>
      <c r="D427" s="68"/>
      <c r="E427" s="68"/>
      <c r="F427" s="68"/>
      <c r="G427" s="68"/>
      <c r="I427" s="79"/>
      <c r="J427" s="80"/>
      <c r="K427" s="80"/>
      <c r="L427" s="80"/>
      <c r="M427" s="80"/>
      <c r="N427" s="81"/>
      <c r="O427" s="79"/>
      <c r="P427" s="81"/>
      <c r="Q427" s="81"/>
    </row>
    <row r="428">
      <c r="C428" s="68"/>
      <c r="D428" s="68"/>
      <c r="E428" s="68"/>
      <c r="F428" s="68"/>
      <c r="G428" s="68"/>
      <c r="I428" s="79"/>
      <c r="J428" s="80"/>
      <c r="K428" s="80"/>
      <c r="L428" s="80"/>
      <c r="M428" s="80"/>
      <c r="N428" s="81"/>
      <c r="O428" s="79"/>
      <c r="P428" s="81"/>
      <c r="Q428" s="81"/>
    </row>
    <row r="429">
      <c r="C429" s="68"/>
      <c r="D429" s="68"/>
      <c r="E429" s="68"/>
      <c r="F429" s="68"/>
      <c r="G429" s="68"/>
      <c r="I429" s="79"/>
      <c r="J429" s="80"/>
      <c r="K429" s="80"/>
      <c r="L429" s="80"/>
      <c r="M429" s="80"/>
      <c r="N429" s="81"/>
      <c r="O429" s="79"/>
      <c r="P429" s="81"/>
      <c r="Q429" s="81"/>
    </row>
    <row r="430">
      <c r="C430" s="68"/>
      <c r="D430" s="68"/>
      <c r="E430" s="68"/>
      <c r="F430" s="68"/>
      <c r="G430" s="68"/>
      <c r="I430" s="79"/>
      <c r="J430" s="80"/>
      <c r="K430" s="80"/>
      <c r="L430" s="80"/>
      <c r="M430" s="80"/>
      <c r="N430" s="81"/>
      <c r="O430" s="79"/>
      <c r="P430" s="81"/>
      <c r="Q430" s="81"/>
    </row>
    <row r="431">
      <c r="C431" s="68"/>
      <c r="D431" s="68"/>
      <c r="E431" s="68"/>
      <c r="F431" s="68"/>
      <c r="G431" s="68"/>
      <c r="I431" s="79"/>
      <c r="J431" s="80"/>
      <c r="K431" s="80"/>
      <c r="L431" s="80"/>
      <c r="M431" s="80"/>
      <c r="N431" s="81"/>
      <c r="O431" s="79"/>
      <c r="P431" s="81"/>
      <c r="Q431" s="81"/>
    </row>
    <row r="432">
      <c r="C432" s="68"/>
      <c r="D432" s="68"/>
      <c r="E432" s="68"/>
      <c r="F432" s="68"/>
      <c r="G432" s="68"/>
      <c r="I432" s="79"/>
      <c r="J432" s="80"/>
      <c r="K432" s="80"/>
      <c r="L432" s="80"/>
      <c r="M432" s="80"/>
      <c r="N432" s="81"/>
      <c r="O432" s="79"/>
      <c r="P432" s="81"/>
      <c r="Q432" s="81"/>
    </row>
    <row r="433">
      <c r="C433" s="68"/>
      <c r="D433" s="68"/>
      <c r="E433" s="68"/>
      <c r="F433" s="68"/>
      <c r="G433" s="68"/>
      <c r="I433" s="79"/>
      <c r="J433" s="80"/>
      <c r="K433" s="80"/>
      <c r="L433" s="80"/>
      <c r="M433" s="80"/>
      <c r="N433" s="81"/>
      <c r="O433" s="79"/>
      <c r="P433" s="81"/>
      <c r="Q433" s="81"/>
    </row>
    <row r="434">
      <c r="C434" s="68"/>
      <c r="D434" s="68"/>
      <c r="E434" s="68"/>
      <c r="F434" s="68"/>
      <c r="G434" s="68"/>
      <c r="I434" s="79"/>
      <c r="J434" s="80"/>
      <c r="K434" s="80"/>
      <c r="L434" s="80"/>
      <c r="M434" s="80"/>
      <c r="N434" s="81"/>
      <c r="O434" s="79"/>
      <c r="P434" s="81"/>
      <c r="Q434" s="81"/>
    </row>
    <row r="435">
      <c r="C435" s="68"/>
      <c r="D435" s="68"/>
      <c r="E435" s="68"/>
      <c r="F435" s="68"/>
      <c r="G435" s="68"/>
      <c r="I435" s="79"/>
      <c r="J435" s="80"/>
      <c r="K435" s="80"/>
      <c r="L435" s="80"/>
      <c r="M435" s="80"/>
      <c r="N435" s="81"/>
      <c r="O435" s="79"/>
      <c r="P435" s="81"/>
      <c r="Q435" s="81"/>
    </row>
    <row r="436">
      <c r="C436" s="68"/>
      <c r="D436" s="68"/>
      <c r="E436" s="68"/>
      <c r="F436" s="68"/>
      <c r="G436" s="68"/>
      <c r="I436" s="79"/>
      <c r="J436" s="80"/>
      <c r="K436" s="80"/>
      <c r="L436" s="80"/>
      <c r="M436" s="80"/>
      <c r="N436" s="81"/>
      <c r="O436" s="79"/>
      <c r="P436" s="81"/>
      <c r="Q436" s="81"/>
    </row>
    <row r="437">
      <c r="C437" s="68"/>
      <c r="D437" s="68"/>
      <c r="E437" s="68"/>
      <c r="F437" s="68"/>
      <c r="G437" s="68"/>
      <c r="I437" s="79"/>
      <c r="J437" s="80"/>
      <c r="K437" s="80"/>
      <c r="L437" s="80"/>
      <c r="M437" s="80"/>
      <c r="N437" s="81"/>
      <c r="O437" s="79"/>
      <c r="P437" s="81"/>
      <c r="Q437" s="81"/>
    </row>
    <row r="438">
      <c r="C438" s="68"/>
      <c r="D438" s="68"/>
      <c r="E438" s="68"/>
      <c r="F438" s="68"/>
      <c r="G438" s="68"/>
      <c r="I438" s="79"/>
      <c r="J438" s="80"/>
      <c r="K438" s="80"/>
      <c r="L438" s="80"/>
      <c r="M438" s="80"/>
      <c r="N438" s="81"/>
      <c r="O438" s="79"/>
      <c r="P438" s="81"/>
      <c r="Q438" s="81"/>
    </row>
    <row r="439">
      <c r="C439" s="68"/>
      <c r="D439" s="68"/>
      <c r="E439" s="68"/>
      <c r="F439" s="68"/>
      <c r="G439" s="68"/>
      <c r="I439" s="79"/>
      <c r="J439" s="80"/>
      <c r="K439" s="80"/>
      <c r="L439" s="80"/>
      <c r="M439" s="80"/>
      <c r="N439" s="81"/>
      <c r="O439" s="79"/>
      <c r="P439" s="81"/>
      <c r="Q439" s="81"/>
    </row>
    <row r="440">
      <c r="C440" s="68"/>
      <c r="D440" s="68"/>
      <c r="E440" s="68"/>
      <c r="F440" s="68"/>
      <c r="G440" s="68"/>
      <c r="I440" s="79"/>
      <c r="J440" s="80"/>
      <c r="K440" s="80"/>
      <c r="L440" s="80"/>
      <c r="M440" s="80"/>
      <c r="N440" s="81"/>
      <c r="O440" s="79"/>
      <c r="P440" s="81"/>
      <c r="Q440" s="81"/>
    </row>
    <row r="441">
      <c r="C441" s="68"/>
      <c r="D441" s="68"/>
      <c r="E441" s="68"/>
      <c r="F441" s="68"/>
      <c r="G441" s="68"/>
      <c r="I441" s="79"/>
      <c r="J441" s="80"/>
      <c r="K441" s="80"/>
      <c r="L441" s="80"/>
      <c r="M441" s="80"/>
      <c r="N441" s="81"/>
      <c r="O441" s="79"/>
      <c r="P441" s="81"/>
      <c r="Q441" s="81"/>
    </row>
    <row r="442">
      <c r="C442" s="68"/>
      <c r="D442" s="68"/>
      <c r="E442" s="68"/>
      <c r="F442" s="68"/>
      <c r="G442" s="68"/>
      <c r="I442" s="79"/>
      <c r="J442" s="80"/>
      <c r="K442" s="80"/>
      <c r="L442" s="80"/>
      <c r="M442" s="80"/>
      <c r="N442" s="81"/>
      <c r="O442" s="79"/>
      <c r="P442" s="81"/>
      <c r="Q442" s="81"/>
    </row>
    <row r="443">
      <c r="C443" s="68"/>
      <c r="D443" s="68"/>
      <c r="E443" s="68"/>
      <c r="F443" s="68"/>
      <c r="G443" s="68"/>
      <c r="I443" s="79"/>
      <c r="J443" s="80"/>
      <c r="K443" s="80"/>
      <c r="L443" s="80"/>
      <c r="M443" s="80"/>
      <c r="N443" s="81"/>
      <c r="O443" s="79"/>
      <c r="P443" s="81"/>
      <c r="Q443" s="81"/>
    </row>
    <row r="444">
      <c r="C444" s="68"/>
      <c r="D444" s="68"/>
      <c r="E444" s="68"/>
      <c r="F444" s="68"/>
      <c r="G444" s="68"/>
      <c r="I444" s="79"/>
      <c r="J444" s="80"/>
      <c r="K444" s="80"/>
      <c r="L444" s="80"/>
      <c r="M444" s="80"/>
      <c r="N444" s="81"/>
      <c r="O444" s="79"/>
      <c r="P444" s="81"/>
      <c r="Q444" s="81"/>
    </row>
    <row r="445">
      <c r="C445" s="68"/>
      <c r="D445" s="68"/>
      <c r="E445" s="68"/>
      <c r="F445" s="68"/>
      <c r="G445" s="68"/>
      <c r="I445" s="79"/>
      <c r="J445" s="80"/>
      <c r="K445" s="80"/>
      <c r="L445" s="80"/>
      <c r="M445" s="80"/>
      <c r="N445" s="81"/>
      <c r="O445" s="79"/>
      <c r="P445" s="81"/>
      <c r="Q445" s="81"/>
    </row>
    <row r="446">
      <c r="C446" s="68"/>
      <c r="D446" s="68"/>
      <c r="E446" s="68"/>
      <c r="F446" s="68"/>
      <c r="G446" s="68"/>
      <c r="I446" s="79"/>
      <c r="J446" s="80"/>
      <c r="K446" s="80"/>
      <c r="L446" s="80"/>
      <c r="M446" s="80"/>
      <c r="N446" s="81"/>
      <c r="O446" s="79"/>
      <c r="P446" s="81"/>
      <c r="Q446" s="81"/>
    </row>
    <row r="447">
      <c r="C447" s="68"/>
      <c r="D447" s="68"/>
      <c r="E447" s="68"/>
      <c r="F447" s="68"/>
      <c r="G447" s="68"/>
      <c r="I447" s="79"/>
      <c r="J447" s="80"/>
      <c r="K447" s="80"/>
      <c r="L447" s="80"/>
      <c r="M447" s="80"/>
      <c r="N447" s="81"/>
      <c r="O447" s="79"/>
      <c r="P447" s="81"/>
      <c r="Q447" s="81"/>
    </row>
    <row r="448">
      <c r="C448" s="68"/>
      <c r="D448" s="68"/>
      <c r="E448" s="68"/>
      <c r="F448" s="68"/>
      <c r="G448" s="68"/>
      <c r="I448" s="79"/>
      <c r="J448" s="80"/>
      <c r="K448" s="80"/>
      <c r="L448" s="80"/>
      <c r="M448" s="80"/>
      <c r="N448" s="81"/>
      <c r="O448" s="79"/>
      <c r="P448" s="81"/>
      <c r="Q448" s="81"/>
    </row>
    <row r="449">
      <c r="C449" s="68"/>
      <c r="D449" s="68"/>
      <c r="E449" s="68"/>
      <c r="F449" s="68"/>
      <c r="G449" s="68"/>
      <c r="I449" s="79"/>
      <c r="J449" s="80"/>
      <c r="K449" s="80"/>
      <c r="L449" s="80"/>
      <c r="M449" s="80"/>
      <c r="N449" s="81"/>
      <c r="O449" s="79"/>
      <c r="P449" s="81"/>
      <c r="Q449" s="81"/>
    </row>
    <row r="450">
      <c r="C450" s="68"/>
      <c r="D450" s="68"/>
      <c r="E450" s="68"/>
      <c r="F450" s="68"/>
      <c r="G450" s="68"/>
      <c r="I450" s="79"/>
      <c r="J450" s="80"/>
      <c r="K450" s="80"/>
      <c r="L450" s="80"/>
      <c r="M450" s="80"/>
      <c r="N450" s="81"/>
      <c r="O450" s="79"/>
      <c r="P450" s="81"/>
      <c r="Q450" s="81"/>
    </row>
    <row r="451">
      <c r="C451" s="68"/>
      <c r="D451" s="68"/>
      <c r="E451" s="68"/>
      <c r="F451" s="68"/>
      <c r="G451" s="68"/>
      <c r="I451" s="79"/>
      <c r="J451" s="80"/>
      <c r="K451" s="80"/>
      <c r="L451" s="80"/>
      <c r="M451" s="80"/>
      <c r="N451" s="81"/>
      <c r="O451" s="79"/>
      <c r="P451" s="81"/>
      <c r="Q451" s="81"/>
    </row>
    <row r="452">
      <c r="C452" s="68"/>
      <c r="D452" s="68"/>
      <c r="E452" s="68"/>
      <c r="F452" s="68"/>
      <c r="G452" s="68"/>
      <c r="I452" s="79"/>
      <c r="J452" s="80"/>
      <c r="K452" s="80"/>
      <c r="L452" s="80"/>
      <c r="M452" s="80"/>
      <c r="N452" s="81"/>
      <c r="O452" s="79"/>
      <c r="P452" s="81"/>
      <c r="Q452" s="81"/>
    </row>
    <row r="453">
      <c r="C453" s="68"/>
      <c r="D453" s="68"/>
      <c r="E453" s="68"/>
      <c r="F453" s="68"/>
      <c r="G453" s="68"/>
      <c r="I453" s="79"/>
      <c r="J453" s="80"/>
      <c r="K453" s="80"/>
      <c r="L453" s="80"/>
      <c r="M453" s="80"/>
      <c r="N453" s="81"/>
      <c r="O453" s="79"/>
      <c r="P453" s="81"/>
      <c r="Q453" s="81"/>
    </row>
    <row r="454">
      <c r="C454" s="68"/>
      <c r="D454" s="68"/>
      <c r="E454" s="68"/>
      <c r="F454" s="68"/>
      <c r="G454" s="68"/>
      <c r="I454" s="79"/>
      <c r="J454" s="80"/>
      <c r="K454" s="80"/>
      <c r="L454" s="80"/>
      <c r="M454" s="80"/>
      <c r="N454" s="81"/>
      <c r="O454" s="79"/>
      <c r="P454" s="81"/>
      <c r="Q454" s="81"/>
    </row>
    <row r="455">
      <c r="C455" s="68"/>
      <c r="D455" s="68"/>
      <c r="E455" s="68"/>
      <c r="F455" s="68"/>
      <c r="G455" s="68"/>
      <c r="I455" s="79"/>
      <c r="J455" s="80"/>
      <c r="K455" s="80"/>
      <c r="L455" s="80"/>
      <c r="M455" s="80"/>
      <c r="N455" s="81"/>
      <c r="O455" s="79"/>
      <c r="P455" s="81"/>
      <c r="Q455" s="81"/>
    </row>
    <row r="456">
      <c r="C456" s="68"/>
      <c r="D456" s="68"/>
      <c r="E456" s="68"/>
      <c r="F456" s="68"/>
      <c r="G456" s="68"/>
      <c r="I456" s="79"/>
      <c r="J456" s="80"/>
      <c r="K456" s="80"/>
      <c r="L456" s="80"/>
      <c r="M456" s="80"/>
      <c r="N456" s="81"/>
      <c r="O456" s="79"/>
      <c r="P456" s="81"/>
      <c r="Q456" s="81"/>
    </row>
    <row r="457">
      <c r="C457" s="68"/>
      <c r="D457" s="68"/>
      <c r="E457" s="68"/>
      <c r="F457" s="68"/>
      <c r="G457" s="68"/>
      <c r="I457" s="79"/>
      <c r="J457" s="80"/>
      <c r="K457" s="80"/>
      <c r="L457" s="80"/>
      <c r="M457" s="80"/>
      <c r="N457" s="81"/>
      <c r="O457" s="79"/>
      <c r="P457" s="81"/>
      <c r="Q457" s="81"/>
    </row>
    <row r="458">
      <c r="C458" s="68"/>
      <c r="D458" s="68"/>
      <c r="E458" s="68"/>
      <c r="F458" s="68"/>
      <c r="G458" s="68"/>
      <c r="I458" s="79"/>
      <c r="J458" s="80"/>
      <c r="K458" s="80"/>
      <c r="L458" s="80"/>
      <c r="M458" s="80"/>
      <c r="N458" s="81"/>
      <c r="O458" s="79"/>
      <c r="P458" s="81"/>
      <c r="Q458" s="81"/>
    </row>
    <row r="459">
      <c r="C459" s="68"/>
      <c r="D459" s="68"/>
      <c r="E459" s="68"/>
      <c r="F459" s="68"/>
      <c r="G459" s="68"/>
      <c r="I459" s="79"/>
      <c r="J459" s="80"/>
      <c r="K459" s="80"/>
      <c r="L459" s="80"/>
      <c r="M459" s="80"/>
      <c r="N459" s="81"/>
      <c r="O459" s="79"/>
      <c r="P459" s="81"/>
      <c r="Q459" s="81"/>
    </row>
    <row r="460">
      <c r="C460" s="68"/>
      <c r="D460" s="68"/>
      <c r="E460" s="68"/>
      <c r="F460" s="68"/>
      <c r="G460" s="68"/>
      <c r="I460" s="79"/>
      <c r="J460" s="80"/>
      <c r="K460" s="80"/>
      <c r="L460" s="80"/>
      <c r="M460" s="80"/>
      <c r="N460" s="81"/>
      <c r="O460" s="79"/>
      <c r="P460" s="81"/>
      <c r="Q460" s="81"/>
    </row>
    <row r="461">
      <c r="C461" s="68"/>
      <c r="D461" s="68"/>
      <c r="E461" s="68"/>
      <c r="F461" s="68"/>
      <c r="G461" s="68"/>
      <c r="I461" s="79"/>
      <c r="J461" s="80"/>
      <c r="K461" s="80"/>
      <c r="L461" s="80"/>
      <c r="M461" s="80"/>
      <c r="N461" s="81"/>
      <c r="O461" s="79"/>
      <c r="P461" s="81"/>
      <c r="Q461" s="81"/>
    </row>
    <row r="462">
      <c r="C462" s="68"/>
      <c r="D462" s="68"/>
      <c r="E462" s="68"/>
      <c r="F462" s="68"/>
      <c r="G462" s="68"/>
      <c r="I462" s="79"/>
      <c r="J462" s="80"/>
      <c r="K462" s="80"/>
      <c r="L462" s="80"/>
      <c r="M462" s="80"/>
      <c r="N462" s="81"/>
      <c r="O462" s="79"/>
      <c r="P462" s="81"/>
      <c r="Q462" s="81"/>
    </row>
    <row r="463">
      <c r="C463" s="68"/>
      <c r="D463" s="68"/>
      <c r="E463" s="68"/>
      <c r="F463" s="68"/>
      <c r="G463" s="68"/>
      <c r="I463" s="79"/>
      <c r="J463" s="80"/>
      <c r="K463" s="80"/>
      <c r="L463" s="80"/>
      <c r="M463" s="80"/>
      <c r="N463" s="81"/>
      <c r="O463" s="79"/>
      <c r="P463" s="81"/>
      <c r="Q463" s="81"/>
    </row>
    <row r="464">
      <c r="C464" s="68"/>
      <c r="D464" s="68"/>
      <c r="E464" s="68"/>
      <c r="F464" s="68"/>
      <c r="G464" s="68"/>
      <c r="I464" s="79"/>
      <c r="J464" s="80"/>
      <c r="K464" s="80"/>
      <c r="L464" s="80"/>
      <c r="M464" s="80"/>
      <c r="N464" s="81"/>
      <c r="O464" s="79"/>
      <c r="P464" s="81"/>
      <c r="Q464" s="81"/>
    </row>
    <row r="465">
      <c r="C465" s="68"/>
      <c r="D465" s="68"/>
      <c r="E465" s="68"/>
      <c r="F465" s="68"/>
      <c r="G465" s="68"/>
      <c r="I465" s="79"/>
      <c r="J465" s="80"/>
      <c r="K465" s="80"/>
      <c r="L465" s="80"/>
      <c r="M465" s="80"/>
      <c r="N465" s="81"/>
      <c r="O465" s="79"/>
      <c r="P465" s="81"/>
      <c r="Q465" s="81"/>
    </row>
    <row r="466">
      <c r="C466" s="68"/>
      <c r="D466" s="68"/>
      <c r="E466" s="68"/>
      <c r="F466" s="68"/>
      <c r="G466" s="68"/>
      <c r="I466" s="79"/>
      <c r="J466" s="80"/>
      <c r="K466" s="80"/>
      <c r="L466" s="80"/>
      <c r="M466" s="80"/>
      <c r="N466" s="81"/>
      <c r="O466" s="79"/>
      <c r="P466" s="81"/>
      <c r="Q466" s="81"/>
    </row>
    <row r="467">
      <c r="C467" s="68"/>
      <c r="D467" s="68"/>
      <c r="E467" s="68"/>
      <c r="F467" s="68"/>
      <c r="G467" s="68"/>
      <c r="I467" s="79"/>
      <c r="J467" s="80"/>
      <c r="K467" s="80"/>
      <c r="L467" s="80"/>
      <c r="M467" s="80"/>
      <c r="N467" s="81"/>
      <c r="O467" s="79"/>
      <c r="P467" s="81"/>
      <c r="Q467" s="81"/>
    </row>
    <row r="468">
      <c r="C468" s="68"/>
      <c r="D468" s="68"/>
      <c r="E468" s="68"/>
      <c r="F468" s="68"/>
      <c r="G468" s="68"/>
      <c r="I468" s="79"/>
      <c r="J468" s="80"/>
      <c r="K468" s="80"/>
      <c r="L468" s="80"/>
      <c r="M468" s="80"/>
      <c r="N468" s="81"/>
      <c r="O468" s="79"/>
      <c r="P468" s="81"/>
      <c r="Q468" s="81"/>
    </row>
    <row r="469">
      <c r="C469" s="68"/>
      <c r="D469" s="68"/>
      <c r="E469" s="68"/>
      <c r="F469" s="68"/>
      <c r="G469" s="68"/>
      <c r="I469" s="79"/>
      <c r="J469" s="80"/>
      <c r="K469" s="80"/>
      <c r="L469" s="80"/>
      <c r="M469" s="80"/>
      <c r="N469" s="81"/>
      <c r="O469" s="79"/>
      <c r="P469" s="81"/>
      <c r="Q469" s="81"/>
    </row>
    <row r="470">
      <c r="C470" s="68"/>
      <c r="D470" s="68"/>
      <c r="E470" s="68"/>
      <c r="F470" s="68"/>
      <c r="G470" s="68"/>
      <c r="I470" s="79"/>
      <c r="J470" s="80"/>
      <c r="K470" s="80"/>
      <c r="L470" s="80"/>
      <c r="M470" s="80"/>
      <c r="N470" s="81"/>
      <c r="O470" s="79"/>
      <c r="P470" s="81"/>
      <c r="Q470" s="81"/>
    </row>
    <row r="471">
      <c r="C471" s="68"/>
      <c r="D471" s="68"/>
      <c r="E471" s="68"/>
      <c r="F471" s="68"/>
      <c r="G471" s="68"/>
      <c r="I471" s="79"/>
      <c r="J471" s="80"/>
      <c r="K471" s="80"/>
      <c r="L471" s="80"/>
      <c r="M471" s="80"/>
      <c r="N471" s="81"/>
      <c r="O471" s="79"/>
      <c r="P471" s="81"/>
      <c r="Q471" s="81"/>
    </row>
    <row r="472">
      <c r="C472" s="68"/>
      <c r="D472" s="68"/>
      <c r="E472" s="68"/>
      <c r="F472" s="68"/>
      <c r="G472" s="68"/>
      <c r="I472" s="79"/>
      <c r="J472" s="80"/>
      <c r="K472" s="80"/>
      <c r="L472" s="80"/>
      <c r="M472" s="80"/>
      <c r="N472" s="81"/>
      <c r="O472" s="79"/>
      <c r="P472" s="81"/>
      <c r="Q472" s="81"/>
    </row>
    <row r="473">
      <c r="C473" s="68"/>
      <c r="D473" s="68"/>
      <c r="E473" s="68"/>
      <c r="F473" s="68"/>
      <c r="G473" s="68"/>
      <c r="I473" s="79"/>
      <c r="J473" s="80"/>
      <c r="K473" s="80"/>
      <c r="L473" s="80"/>
      <c r="M473" s="80"/>
      <c r="N473" s="81"/>
      <c r="O473" s="79"/>
      <c r="P473" s="81"/>
      <c r="Q473" s="81"/>
    </row>
    <row r="474">
      <c r="C474" s="68"/>
      <c r="D474" s="68"/>
      <c r="E474" s="68"/>
      <c r="F474" s="68"/>
      <c r="G474" s="68"/>
      <c r="I474" s="79"/>
      <c r="J474" s="80"/>
      <c r="K474" s="80"/>
      <c r="L474" s="80"/>
      <c r="M474" s="80"/>
      <c r="N474" s="81"/>
      <c r="O474" s="79"/>
      <c r="P474" s="81"/>
      <c r="Q474" s="81"/>
    </row>
    <row r="475">
      <c r="C475" s="68"/>
      <c r="D475" s="68"/>
      <c r="E475" s="68"/>
      <c r="F475" s="68"/>
      <c r="G475" s="68"/>
      <c r="I475" s="79"/>
      <c r="J475" s="80"/>
      <c r="K475" s="80"/>
      <c r="L475" s="80"/>
      <c r="M475" s="80"/>
      <c r="N475" s="81"/>
      <c r="O475" s="79"/>
      <c r="P475" s="81"/>
      <c r="Q475" s="81"/>
    </row>
    <row r="476">
      <c r="C476" s="68"/>
      <c r="D476" s="68"/>
      <c r="E476" s="68"/>
      <c r="F476" s="68"/>
      <c r="G476" s="68"/>
      <c r="I476" s="79"/>
      <c r="J476" s="80"/>
      <c r="K476" s="80"/>
      <c r="L476" s="80"/>
      <c r="M476" s="80"/>
      <c r="N476" s="81"/>
      <c r="O476" s="79"/>
      <c r="P476" s="81"/>
      <c r="Q476" s="81"/>
    </row>
    <row r="477">
      <c r="C477" s="68"/>
      <c r="D477" s="68"/>
      <c r="E477" s="68"/>
      <c r="F477" s="68"/>
      <c r="G477" s="68"/>
      <c r="I477" s="79"/>
      <c r="J477" s="80"/>
      <c r="K477" s="80"/>
      <c r="L477" s="80"/>
      <c r="M477" s="80"/>
      <c r="N477" s="81"/>
      <c r="O477" s="79"/>
      <c r="P477" s="81"/>
      <c r="Q477" s="81"/>
    </row>
    <row r="478">
      <c r="C478" s="68"/>
      <c r="D478" s="68"/>
      <c r="E478" s="68"/>
      <c r="F478" s="68"/>
      <c r="G478" s="68"/>
      <c r="I478" s="79"/>
      <c r="J478" s="80"/>
      <c r="K478" s="80"/>
      <c r="L478" s="80"/>
      <c r="M478" s="80"/>
      <c r="N478" s="81"/>
      <c r="O478" s="79"/>
      <c r="P478" s="81"/>
      <c r="Q478" s="81"/>
    </row>
    <row r="479">
      <c r="C479" s="68"/>
      <c r="D479" s="68"/>
      <c r="E479" s="68"/>
      <c r="F479" s="68"/>
      <c r="G479" s="68"/>
      <c r="I479" s="79"/>
      <c r="J479" s="80"/>
      <c r="K479" s="80"/>
      <c r="L479" s="80"/>
      <c r="M479" s="80"/>
      <c r="N479" s="81"/>
      <c r="O479" s="79"/>
      <c r="P479" s="81"/>
      <c r="Q479" s="81"/>
    </row>
    <row r="480">
      <c r="C480" s="68"/>
      <c r="D480" s="68"/>
      <c r="E480" s="68"/>
      <c r="F480" s="68"/>
      <c r="G480" s="68"/>
      <c r="I480" s="79"/>
      <c r="J480" s="80"/>
      <c r="K480" s="80"/>
      <c r="L480" s="80"/>
      <c r="M480" s="80"/>
      <c r="N480" s="81"/>
      <c r="O480" s="79"/>
      <c r="P480" s="81"/>
      <c r="Q480" s="81"/>
    </row>
    <row r="481">
      <c r="C481" s="68"/>
      <c r="D481" s="68"/>
      <c r="E481" s="68"/>
      <c r="F481" s="68"/>
      <c r="G481" s="68"/>
      <c r="I481" s="79"/>
      <c r="J481" s="80"/>
      <c r="K481" s="80"/>
      <c r="L481" s="80"/>
      <c r="M481" s="80"/>
      <c r="N481" s="81"/>
      <c r="O481" s="79"/>
      <c r="P481" s="81"/>
      <c r="Q481" s="81"/>
    </row>
    <row r="482">
      <c r="C482" s="68"/>
      <c r="D482" s="68"/>
      <c r="E482" s="68"/>
      <c r="F482" s="68"/>
      <c r="G482" s="68"/>
      <c r="I482" s="79"/>
      <c r="J482" s="80"/>
      <c r="K482" s="80"/>
      <c r="L482" s="80"/>
      <c r="M482" s="80"/>
      <c r="N482" s="81"/>
      <c r="O482" s="79"/>
      <c r="P482" s="81"/>
      <c r="Q482" s="81"/>
    </row>
    <row r="483">
      <c r="C483" s="68"/>
      <c r="D483" s="68"/>
      <c r="E483" s="68"/>
      <c r="F483" s="68"/>
      <c r="G483" s="68"/>
      <c r="I483" s="79"/>
      <c r="J483" s="80"/>
      <c r="K483" s="80"/>
      <c r="L483" s="80"/>
      <c r="M483" s="80"/>
      <c r="N483" s="81"/>
      <c r="O483" s="79"/>
      <c r="P483" s="81"/>
      <c r="Q483" s="81"/>
    </row>
    <row r="484">
      <c r="C484" s="68"/>
      <c r="D484" s="68"/>
      <c r="E484" s="68"/>
      <c r="F484" s="68"/>
      <c r="G484" s="68"/>
      <c r="I484" s="79"/>
      <c r="J484" s="80"/>
      <c r="K484" s="80"/>
      <c r="L484" s="80"/>
      <c r="M484" s="80"/>
      <c r="N484" s="81"/>
      <c r="O484" s="79"/>
      <c r="P484" s="81"/>
      <c r="Q484" s="81"/>
    </row>
    <row r="485">
      <c r="C485" s="68"/>
      <c r="D485" s="68"/>
      <c r="E485" s="68"/>
      <c r="F485" s="68"/>
      <c r="G485" s="68"/>
      <c r="I485" s="79"/>
      <c r="J485" s="80"/>
      <c r="K485" s="80"/>
      <c r="L485" s="80"/>
      <c r="M485" s="80"/>
      <c r="N485" s="81"/>
      <c r="O485" s="79"/>
      <c r="P485" s="81"/>
      <c r="Q485" s="81"/>
    </row>
    <row r="486">
      <c r="C486" s="68"/>
      <c r="D486" s="68"/>
      <c r="E486" s="68"/>
      <c r="F486" s="68"/>
      <c r="G486" s="68"/>
      <c r="I486" s="79"/>
      <c r="J486" s="80"/>
      <c r="K486" s="80"/>
      <c r="L486" s="80"/>
      <c r="M486" s="80"/>
      <c r="N486" s="81"/>
      <c r="O486" s="79"/>
      <c r="P486" s="81"/>
      <c r="Q486" s="81"/>
    </row>
    <row r="487">
      <c r="C487" s="68"/>
      <c r="D487" s="68"/>
      <c r="E487" s="68"/>
      <c r="F487" s="68"/>
      <c r="G487" s="68"/>
      <c r="I487" s="79"/>
      <c r="J487" s="80"/>
      <c r="K487" s="80"/>
      <c r="L487" s="80"/>
      <c r="M487" s="80"/>
      <c r="N487" s="81"/>
      <c r="O487" s="79"/>
      <c r="P487" s="81"/>
      <c r="Q487" s="81"/>
    </row>
    <row r="488">
      <c r="C488" s="68"/>
      <c r="D488" s="68"/>
      <c r="E488" s="68"/>
      <c r="F488" s="68"/>
      <c r="G488" s="68"/>
      <c r="I488" s="79"/>
      <c r="J488" s="80"/>
      <c r="K488" s="80"/>
      <c r="L488" s="80"/>
      <c r="M488" s="80"/>
      <c r="N488" s="81"/>
      <c r="O488" s="79"/>
      <c r="P488" s="81"/>
      <c r="Q488" s="81"/>
    </row>
    <row r="489">
      <c r="C489" s="68"/>
      <c r="D489" s="68"/>
      <c r="E489" s="68"/>
      <c r="F489" s="68"/>
      <c r="G489" s="68"/>
      <c r="I489" s="79"/>
      <c r="J489" s="80"/>
      <c r="K489" s="80"/>
      <c r="L489" s="80"/>
      <c r="M489" s="80"/>
      <c r="N489" s="81"/>
      <c r="O489" s="79"/>
      <c r="P489" s="81"/>
      <c r="Q489" s="81"/>
    </row>
    <row r="490">
      <c r="C490" s="68"/>
      <c r="D490" s="68"/>
      <c r="E490" s="68"/>
      <c r="F490" s="68"/>
      <c r="G490" s="68"/>
      <c r="I490" s="79"/>
      <c r="J490" s="80"/>
      <c r="K490" s="80"/>
      <c r="L490" s="80"/>
      <c r="M490" s="80"/>
      <c r="N490" s="81"/>
      <c r="O490" s="79"/>
      <c r="P490" s="81"/>
      <c r="Q490" s="81"/>
    </row>
    <row r="491">
      <c r="C491" s="68"/>
      <c r="D491" s="68"/>
      <c r="E491" s="68"/>
      <c r="F491" s="68"/>
      <c r="G491" s="68"/>
      <c r="I491" s="79"/>
      <c r="J491" s="80"/>
      <c r="K491" s="80"/>
      <c r="L491" s="80"/>
      <c r="M491" s="80"/>
      <c r="N491" s="81"/>
      <c r="O491" s="79"/>
      <c r="P491" s="81"/>
      <c r="Q491" s="81"/>
    </row>
    <row r="492">
      <c r="C492" s="68"/>
      <c r="D492" s="68"/>
      <c r="E492" s="68"/>
      <c r="F492" s="68"/>
      <c r="G492" s="68"/>
      <c r="I492" s="79"/>
      <c r="J492" s="80"/>
      <c r="K492" s="80"/>
      <c r="L492" s="80"/>
      <c r="M492" s="80"/>
      <c r="N492" s="81"/>
      <c r="O492" s="79"/>
      <c r="P492" s="81"/>
      <c r="Q492" s="81"/>
    </row>
    <row r="493">
      <c r="C493" s="68"/>
      <c r="D493" s="68"/>
      <c r="E493" s="68"/>
      <c r="F493" s="68"/>
      <c r="G493" s="68"/>
      <c r="I493" s="79"/>
      <c r="J493" s="80"/>
      <c r="K493" s="80"/>
      <c r="L493" s="80"/>
      <c r="M493" s="80"/>
      <c r="N493" s="81"/>
      <c r="O493" s="79"/>
      <c r="P493" s="81"/>
      <c r="Q493" s="81"/>
    </row>
    <row r="494">
      <c r="C494" s="68"/>
      <c r="D494" s="68"/>
      <c r="E494" s="68"/>
      <c r="F494" s="68"/>
      <c r="G494" s="68"/>
      <c r="I494" s="79"/>
      <c r="J494" s="80"/>
      <c r="K494" s="80"/>
      <c r="L494" s="80"/>
      <c r="M494" s="80"/>
      <c r="N494" s="81"/>
      <c r="O494" s="79"/>
      <c r="P494" s="81"/>
      <c r="Q494" s="81"/>
    </row>
    <row r="495">
      <c r="C495" s="68"/>
      <c r="D495" s="68"/>
      <c r="E495" s="68"/>
      <c r="F495" s="68"/>
      <c r="G495" s="68"/>
      <c r="I495" s="79"/>
      <c r="J495" s="80"/>
      <c r="K495" s="80"/>
      <c r="L495" s="80"/>
      <c r="M495" s="80"/>
      <c r="N495" s="81"/>
      <c r="O495" s="79"/>
      <c r="P495" s="81"/>
      <c r="Q495" s="81"/>
    </row>
    <row r="496">
      <c r="C496" s="68"/>
      <c r="D496" s="68"/>
      <c r="E496" s="68"/>
      <c r="F496" s="68"/>
      <c r="G496" s="68"/>
      <c r="I496" s="79"/>
      <c r="J496" s="80"/>
      <c r="K496" s="80"/>
      <c r="L496" s="80"/>
      <c r="M496" s="80"/>
      <c r="N496" s="81"/>
      <c r="O496" s="79"/>
      <c r="P496" s="81"/>
      <c r="Q496" s="81"/>
    </row>
    <row r="497">
      <c r="C497" s="68"/>
      <c r="D497" s="68"/>
      <c r="E497" s="68"/>
      <c r="F497" s="68"/>
      <c r="G497" s="68"/>
      <c r="I497" s="79"/>
      <c r="J497" s="80"/>
      <c r="K497" s="80"/>
      <c r="L497" s="80"/>
      <c r="M497" s="80"/>
      <c r="N497" s="81"/>
      <c r="O497" s="79"/>
      <c r="P497" s="81"/>
      <c r="Q497" s="81"/>
    </row>
    <row r="498">
      <c r="C498" s="68"/>
      <c r="D498" s="68"/>
      <c r="E498" s="68"/>
      <c r="F498" s="68"/>
      <c r="G498" s="68"/>
      <c r="I498" s="79"/>
      <c r="J498" s="80"/>
      <c r="K498" s="80"/>
      <c r="L498" s="80"/>
      <c r="M498" s="80"/>
      <c r="N498" s="81"/>
      <c r="O498" s="79"/>
      <c r="P498" s="81"/>
      <c r="Q498" s="81"/>
    </row>
    <row r="499">
      <c r="C499" s="68"/>
      <c r="D499" s="68"/>
      <c r="E499" s="68"/>
      <c r="F499" s="68"/>
      <c r="G499" s="68"/>
      <c r="I499" s="79"/>
      <c r="J499" s="80"/>
      <c r="K499" s="80"/>
      <c r="L499" s="80"/>
      <c r="M499" s="80"/>
      <c r="N499" s="81"/>
      <c r="O499" s="79"/>
      <c r="P499" s="81"/>
      <c r="Q499" s="81"/>
    </row>
    <row r="500">
      <c r="C500" s="68"/>
      <c r="D500" s="68"/>
      <c r="E500" s="68"/>
      <c r="F500" s="68"/>
      <c r="G500" s="68"/>
      <c r="I500" s="79"/>
      <c r="J500" s="80"/>
      <c r="K500" s="80"/>
      <c r="L500" s="80"/>
      <c r="M500" s="80"/>
      <c r="N500" s="81"/>
      <c r="O500" s="79"/>
      <c r="P500" s="81"/>
      <c r="Q500" s="81"/>
    </row>
    <row r="501">
      <c r="C501" s="68"/>
      <c r="D501" s="68"/>
      <c r="E501" s="68"/>
      <c r="F501" s="68"/>
      <c r="G501" s="68"/>
      <c r="I501" s="79"/>
      <c r="J501" s="80"/>
      <c r="K501" s="80"/>
      <c r="L501" s="80"/>
      <c r="M501" s="80"/>
      <c r="N501" s="81"/>
      <c r="O501" s="79"/>
      <c r="P501" s="81"/>
      <c r="Q501" s="81"/>
    </row>
    <row r="502">
      <c r="C502" s="68"/>
      <c r="D502" s="68"/>
      <c r="E502" s="68"/>
      <c r="F502" s="68"/>
      <c r="G502" s="68"/>
      <c r="I502" s="79"/>
      <c r="J502" s="80"/>
      <c r="K502" s="80"/>
      <c r="L502" s="80"/>
      <c r="M502" s="80"/>
      <c r="N502" s="81"/>
      <c r="O502" s="79"/>
      <c r="P502" s="81"/>
      <c r="Q502" s="81"/>
    </row>
    <row r="503">
      <c r="C503" s="68"/>
      <c r="D503" s="68"/>
      <c r="E503" s="68"/>
      <c r="F503" s="68"/>
      <c r="G503" s="68"/>
      <c r="I503" s="79"/>
      <c r="J503" s="80"/>
      <c r="K503" s="80"/>
      <c r="L503" s="80"/>
      <c r="M503" s="80"/>
      <c r="N503" s="81"/>
      <c r="O503" s="79"/>
      <c r="P503" s="81"/>
      <c r="Q503" s="81"/>
    </row>
    <row r="504">
      <c r="C504" s="68"/>
      <c r="D504" s="68"/>
      <c r="E504" s="68"/>
      <c r="F504" s="68"/>
      <c r="G504" s="68"/>
      <c r="I504" s="79"/>
      <c r="J504" s="80"/>
      <c r="K504" s="80"/>
      <c r="L504" s="80"/>
      <c r="M504" s="80"/>
      <c r="N504" s="81"/>
      <c r="O504" s="79"/>
      <c r="P504" s="81"/>
      <c r="Q504" s="81"/>
    </row>
    <row r="505">
      <c r="C505" s="68"/>
      <c r="D505" s="68"/>
      <c r="E505" s="68"/>
      <c r="F505" s="68"/>
      <c r="G505" s="68"/>
      <c r="I505" s="79"/>
      <c r="J505" s="80"/>
      <c r="K505" s="80"/>
      <c r="L505" s="80"/>
      <c r="M505" s="80"/>
      <c r="N505" s="81"/>
      <c r="O505" s="79"/>
      <c r="P505" s="81"/>
      <c r="Q505" s="81"/>
    </row>
    <row r="506">
      <c r="C506" s="68"/>
      <c r="D506" s="68"/>
      <c r="E506" s="68"/>
      <c r="F506" s="68"/>
      <c r="G506" s="68"/>
      <c r="I506" s="79"/>
      <c r="J506" s="80"/>
      <c r="K506" s="80"/>
      <c r="L506" s="80"/>
      <c r="M506" s="80"/>
      <c r="N506" s="81"/>
      <c r="O506" s="79"/>
      <c r="P506" s="81"/>
      <c r="Q506" s="81"/>
    </row>
    <row r="507">
      <c r="C507" s="68"/>
      <c r="D507" s="68"/>
      <c r="E507" s="68"/>
      <c r="F507" s="68"/>
      <c r="G507" s="68"/>
      <c r="I507" s="79"/>
      <c r="J507" s="80"/>
      <c r="K507" s="80"/>
      <c r="L507" s="80"/>
      <c r="M507" s="80"/>
      <c r="N507" s="81"/>
      <c r="O507" s="79"/>
      <c r="P507" s="81"/>
      <c r="Q507" s="81"/>
    </row>
    <row r="508">
      <c r="C508" s="68"/>
      <c r="D508" s="68"/>
      <c r="E508" s="68"/>
      <c r="F508" s="68"/>
      <c r="G508" s="68"/>
      <c r="I508" s="79"/>
      <c r="J508" s="80"/>
      <c r="K508" s="80"/>
      <c r="L508" s="80"/>
      <c r="M508" s="80"/>
      <c r="N508" s="81"/>
      <c r="O508" s="79"/>
      <c r="P508" s="81"/>
      <c r="Q508" s="81"/>
    </row>
    <row r="509">
      <c r="C509" s="68"/>
      <c r="D509" s="68"/>
      <c r="E509" s="68"/>
      <c r="F509" s="68"/>
      <c r="G509" s="68"/>
      <c r="I509" s="79"/>
      <c r="J509" s="80"/>
      <c r="K509" s="80"/>
      <c r="L509" s="80"/>
      <c r="M509" s="80"/>
      <c r="N509" s="81"/>
      <c r="O509" s="79"/>
      <c r="P509" s="81"/>
      <c r="Q509" s="81"/>
    </row>
    <row r="510">
      <c r="C510" s="68"/>
      <c r="D510" s="68"/>
      <c r="E510" s="68"/>
      <c r="F510" s="68"/>
      <c r="G510" s="68"/>
      <c r="I510" s="79"/>
      <c r="J510" s="80"/>
      <c r="K510" s="80"/>
      <c r="L510" s="80"/>
      <c r="M510" s="80"/>
      <c r="N510" s="81"/>
      <c r="O510" s="79"/>
      <c r="P510" s="81"/>
      <c r="Q510" s="81"/>
    </row>
    <row r="511">
      <c r="C511" s="68"/>
      <c r="D511" s="68"/>
      <c r="E511" s="68"/>
      <c r="F511" s="68"/>
      <c r="G511" s="68"/>
      <c r="I511" s="79"/>
      <c r="J511" s="80"/>
      <c r="K511" s="80"/>
      <c r="L511" s="80"/>
      <c r="M511" s="80"/>
      <c r="N511" s="81"/>
      <c r="O511" s="79"/>
      <c r="P511" s="81"/>
      <c r="Q511" s="81"/>
    </row>
    <row r="512">
      <c r="C512" s="68"/>
      <c r="D512" s="68"/>
      <c r="E512" s="68"/>
      <c r="F512" s="68"/>
      <c r="G512" s="68"/>
      <c r="I512" s="79"/>
      <c r="J512" s="80"/>
      <c r="K512" s="80"/>
      <c r="L512" s="80"/>
      <c r="M512" s="80"/>
      <c r="N512" s="81"/>
      <c r="O512" s="79"/>
      <c r="P512" s="81"/>
      <c r="Q512" s="81"/>
    </row>
    <row r="513">
      <c r="C513" s="68"/>
      <c r="D513" s="68"/>
      <c r="E513" s="68"/>
      <c r="F513" s="68"/>
      <c r="G513" s="68"/>
      <c r="I513" s="79"/>
      <c r="J513" s="80"/>
      <c r="K513" s="80"/>
      <c r="L513" s="80"/>
      <c r="M513" s="80"/>
      <c r="N513" s="81"/>
      <c r="O513" s="79"/>
      <c r="P513" s="81"/>
      <c r="Q513" s="81"/>
    </row>
    <row r="514">
      <c r="C514" s="68"/>
      <c r="D514" s="68"/>
      <c r="E514" s="68"/>
      <c r="F514" s="68"/>
      <c r="G514" s="68"/>
      <c r="I514" s="79"/>
      <c r="J514" s="80"/>
      <c r="K514" s="80"/>
      <c r="L514" s="80"/>
      <c r="M514" s="80"/>
      <c r="N514" s="81"/>
      <c r="O514" s="79"/>
      <c r="P514" s="81"/>
      <c r="Q514" s="81"/>
    </row>
    <row r="515">
      <c r="C515" s="68"/>
      <c r="D515" s="68"/>
      <c r="E515" s="68"/>
      <c r="F515" s="68"/>
      <c r="G515" s="68"/>
      <c r="I515" s="79"/>
      <c r="J515" s="80"/>
      <c r="K515" s="80"/>
      <c r="L515" s="80"/>
      <c r="M515" s="80"/>
      <c r="N515" s="81"/>
      <c r="O515" s="79"/>
      <c r="P515" s="81"/>
      <c r="Q515" s="81"/>
    </row>
    <row r="516">
      <c r="C516" s="68"/>
      <c r="D516" s="68"/>
      <c r="E516" s="68"/>
      <c r="F516" s="68"/>
      <c r="G516" s="68"/>
      <c r="I516" s="79"/>
      <c r="J516" s="80"/>
      <c r="K516" s="80"/>
      <c r="L516" s="80"/>
      <c r="M516" s="80"/>
      <c r="N516" s="81"/>
      <c r="O516" s="79"/>
      <c r="P516" s="81"/>
      <c r="Q516" s="81"/>
    </row>
    <row r="517">
      <c r="C517" s="68"/>
      <c r="D517" s="68"/>
      <c r="E517" s="68"/>
      <c r="F517" s="68"/>
      <c r="G517" s="68"/>
      <c r="I517" s="79"/>
      <c r="J517" s="80"/>
      <c r="K517" s="80"/>
      <c r="L517" s="80"/>
      <c r="M517" s="80"/>
      <c r="N517" s="81"/>
      <c r="O517" s="79"/>
      <c r="P517" s="81"/>
      <c r="Q517" s="81"/>
    </row>
    <row r="518">
      <c r="C518" s="68"/>
      <c r="D518" s="68"/>
      <c r="E518" s="68"/>
      <c r="F518" s="68"/>
      <c r="G518" s="68"/>
      <c r="I518" s="79"/>
      <c r="J518" s="80"/>
      <c r="K518" s="80"/>
      <c r="L518" s="80"/>
      <c r="M518" s="80"/>
      <c r="N518" s="81"/>
      <c r="O518" s="79"/>
      <c r="P518" s="81"/>
      <c r="Q518" s="81"/>
    </row>
    <row r="519">
      <c r="C519" s="68"/>
      <c r="D519" s="68"/>
      <c r="E519" s="68"/>
      <c r="F519" s="68"/>
      <c r="G519" s="68"/>
      <c r="I519" s="79"/>
      <c r="J519" s="80"/>
      <c r="K519" s="80"/>
      <c r="L519" s="80"/>
      <c r="M519" s="80"/>
      <c r="N519" s="81"/>
      <c r="O519" s="79"/>
      <c r="P519" s="81"/>
      <c r="Q519" s="81"/>
    </row>
    <row r="520">
      <c r="C520" s="68"/>
      <c r="D520" s="68"/>
      <c r="E520" s="68"/>
      <c r="F520" s="68"/>
      <c r="G520" s="68"/>
      <c r="I520" s="79"/>
      <c r="J520" s="80"/>
      <c r="K520" s="80"/>
      <c r="L520" s="80"/>
      <c r="M520" s="80"/>
      <c r="N520" s="81"/>
      <c r="O520" s="79"/>
      <c r="P520" s="81"/>
      <c r="Q520" s="81"/>
    </row>
    <row r="521">
      <c r="C521" s="68"/>
      <c r="D521" s="68"/>
      <c r="E521" s="68"/>
      <c r="F521" s="68"/>
      <c r="G521" s="68"/>
      <c r="I521" s="79"/>
      <c r="J521" s="80"/>
      <c r="K521" s="80"/>
      <c r="L521" s="80"/>
      <c r="M521" s="80"/>
      <c r="N521" s="81"/>
      <c r="O521" s="79"/>
      <c r="P521" s="81"/>
      <c r="Q521" s="81"/>
    </row>
    <row r="522">
      <c r="C522" s="68"/>
      <c r="D522" s="68"/>
      <c r="E522" s="68"/>
      <c r="F522" s="68"/>
      <c r="G522" s="68"/>
      <c r="I522" s="79"/>
      <c r="J522" s="80"/>
      <c r="K522" s="80"/>
      <c r="L522" s="80"/>
      <c r="M522" s="80"/>
      <c r="N522" s="81"/>
      <c r="O522" s="79"/>
      <c r="P522" s="81"/>
      <c r="Q522" s="81"/>
    </row>
    <row r="523">
      <c r="C523" s="68"/>
      <c r="D523" s="68"/>
      <c r="E523" s="68"/>
      <c r="F523" s="68"/>
      <c r="G523" s="68"/>
      <c r="I523" s="79"/>
      <c r="J523" s="80"/>
      <c r="K523" s="80"/>
      <c r="L523" s="80"/>
      <c r="M523" s="80"/>
      <c r="N523" s="81"/>
      <c r="O523" s="79"/>
      <c r="P523" s="81"/>
      <c r="Q523" s="81"/>
    </row>
    <row r="524">
      <c r="C524" s="68"/>
      <c r="D524" s="68"/>
      <c r="E524" s="68"/>
      <c r="F524" s="68"/>
      <c r="G524" s="68"/>
      <c r="I524" s="79"/>
      <c r="J524" s="80"/>
      <c r="K524" s="80"/>
      <c r="L524" s="80"/>
      <c r="M524" s="80"/>
      <c r="N524" s="81"/>
      <c r="O524" s="79"/>
      <c r="P524" s="81"/>
      <c r="Q524" s="81"/>
    </row>
    <row r="525">
      <c r="C525" s="68"/>
      <c r="D525" s="68"/>
      <c r="E525" s="68"/>
      <c r="F525" s="68"/>
      <c r="G525" s="68"/>
      <c r="I525" s="79"/>
      <c r="J525" s="80"/>
      <c r="K525" s="80"/>
      <c r="L525" s="80"/>
      <c r="M525" s="80"/>
      <c r="N525" s="81"/>
      <c r="O525" s="79"/>
      <c r="P525" s="81"/>
      <c r="Q525" s="81"/>
    </row>
    <row r="526">
      <c r="C526" s="68"/>
      <c r="D526" s="68"/>
      <c r="E526" s="68"/>
      <c r="F526" s="68"/>
      <c r="G526" s="68"/>
      <c r="I526" s="79"/>
      <c r="J526" s="80"/>
      <c r="K526" s="80"/>
      <c r="L526" s="80"/>
      <c r="M526" s="80"/>
      <c r="N526" s="81"/>
      <c r="O526" s="79"/>
      <c r="P526" s="81"/>
      <c r="Q526" s="81"/>
    </row>
    <row r="527">
      <c r="C527" s="68"/>
      <c r="D527" s="68"/>
      <c r="E527" s="68"/>
      <c r="F527" s="68"/>
      <c r="G527" s="68"/>
      <c r="I527" s="79"/>
      <c r="J527" s="80"/>
      <c r="K527" s="80"/>
      <c r="L527" s="80"/>
      <c r="M527" s="80"/>
      <c r="N527" s="81"/>
      <c r="O527" s="79"/>
      <c r="P527" s="81"/>
      <c r="Q527" s="81"/>
    </row>
    <row r="528">
      <c r="C528" s="68"/>
      <c r="D528" s="68"/>
      <c r="E528" s="68"/>
      <c r="F528" s="68"/>
      <c r="G528" s="68"/>
      <c r="I528" s="79"/>
      <c r="J528" s="80"/>
      <c r="K528" s="80"/>
      <c r="L528" s="80"/>
      <c r="M528" s="80"/>
      <c r="N528" s="81"/>
      <c r="O528" s="79"/>
      <c r="P528" s="81"/>
      <c r="Q528" s="81"/>
    </row>
    <row r="529">
      <c r="C529" s="68"/>
      <c r="D529" s="68"/>
      <c r="E529" s="68"/>
      <c r="F529" s="68"/>
      <c r="G529" s="68"/>
      <c r="I529" s="79"/>
      <c r="J529" s="80"/>
      <c r="K529" s="80"/>
      <c r="L529" s="80"/>
      <c r="M529" s="80"/>
      <c r="N529" s="81"/>
      <c r="O529" s="79"/>
      <c r="P529" s="81"/>
      <c r="Q529" s="81"/>
    </row>
    <row r="530">
      <c r="C530" s="68"/>
      <c r="D530" s="68"/>
      <c r="E530" s="68"/>
      <c r="F530" s="68"/>
      <c r="G530" s="68"/>
      <c r="I530" s="79"/>
      <c r="J530" s="80"/>
      <c r="K530" s="80"/>
      <c r="L530" s="80"/>
      <c r="M530" s="80"/>
      <c r="N530" s="81"/>
      <c r="O530" s="79"/>
      <c r="P530" s="81"/>
      <c r="Q530" s="81"/>
    </row>
    <row r="531">
      <c r="C531" s="68"/>
      <c r="D531" s="68"/>
      <c r="E531" s="68"/>
      <c r="F531" s="68"/>
      <c r="G531" s="68"/>
      <c r="I531" s="79"/>
      <c r="J531" s="80"/>
      <c r="K531" s="80"/>
      <c r="L531" s="80"/>
      <c r="M531" s="80"/>
      <c r="N531" s="81"/>
      <c r="O531" s="79"/>
      <c r="P531" s="81"/>
      <c r="Q531" s="81"/>
    </row>
    <row r="532">
      <c r="C532" s="68"/>
      <c r="D532" s="68"/>
      <c r="E532" s="68"/>
      <c r="F532" s="68"/>
      <c r="G532" s="68"/>
      <c r="I532" s="79"/>
      <c r="J532" s="80"/>
      <c r="K532" s="80"/>
      <c r="L532" s="80"/>
      <c r="M532" s="80"/>
      <c r="N532" s="81"/>
      <c r="O532" s="79"/>
      <c r="P532" s="81"/>
      <c r="Q532" s="81"/>
    </row>
    <row r="533">
      <c r="C533" s="68"/>
      <c r="D533" s="68"/>
      <c r="E533" s="68"/>
      <c r="F533" s="68"/>
      <c r="G533" s="68"/>
      <c r="I533" s="79"/>
      <c r="J533" s="80"/>
      <c r="K533" s="80"/>
      <c r="L533" s="80"/>
      <c r="M533" s="80"/>
      <c r="N533" s="81"/>
      <c r="O533" s="79"/>
      <c r="P533" s="81"/>
      <c r="Q533" s="81"/>
    </row>
    <row r="534">
      <c r="C534" s="68"/>
      <c r="D534" s="68"/>
      <c r="E534" s="68"/>
      <c r="F534" s="68"/>
      <c r="G534" s="68"/>
      <c r="I534" s="79"/>
      <c r="J534" s="80"/>
      <c r="K534" s="80"/>
      <c r="L534" s="80"/>
      <c r="M534" s="80"/>
      <c r="N534" s="81"/>
      <c r="O534" s="79"/>
      <c r="P534" s="81"/>
      <c r="Q534" s="81"/>
    </row>
    <row r="535">
      <c r="C535" s="68"/>
      <c r="D535" s="68"/>
      <c r="E535" s="68"/>
      <c r="F535" s="68"/>
      <c r="G535" s="68"/>
      <c r="I535" s="79"/>
      <c r="J535" s="80"/>
      <c r="K535" s="80"/>
      <c r="L535" s="80"/>
      <c r="M535" s="80"/>
      <c r="N535" s="81"/>
      <c r="O535" s="79"/>
      <c r="P535" s="81"/>
      <c r="Q535" s="81"/>
    </row>
    <row r="536">
      <c r="C536" s="68"/>
      <c r="D536" s="68"/>
      <c r="E536" s="68"/>
      <c r="F536" s="68"/>
      <c r="G536" s="68"/>
      <c r="I536" s="79"/>
      <c r="J536" s="80"/>
      <c r="K536" s="80"/>
      <c r="L536" s="80"/>
      <c r="M536" s="80"/>
      <c r="N536" s="81"/>
      <c r="O536" s="79"/>
      <c r="P536" s="81"/>
      <c r="Q536" s="81"/>
    </row>
    <row r="537">
      <c r="C537" s="68"/>
      <c r="D537" s="68"/>
      <c r="E537" s="68"/>
      <c r="F537" s="68"/>
      <c r="G537" s="68"/>
      <c r="I537" s="79"/>
      <c r="J537" s="80"/>
      <c r="K537" s="80"/>
      <c r="L537" s="80"/>
      <c r="M537" s="80"/>
      <c r="N537" s="81"/>
      <c r="O537" s="79"/>
      <c r="P537" s="81"/>
      <c r="Q537" s="81"/>
    </row>
    <row r="538">
      <c r="C538" s="68"/>
      <c r="D538" s="68"/>
      <c r="E538" s="68"/>
      <c r="F538" s="68"/>
      <c r="G538" s="68"/>
      <c r="I538" s="79"/>
      <c r="J538" s="80"/>
      <c r="K538" s="80"/>
      <c r="L538" s="80"/>
      <c r="M538" s="80"/>
      <c r="N538" s="81"/>
      <c r="O538" s="79"/>
      <c r="P538" s="81"/>
      <c r="Q538" s="81"/>
    </row>
    <row r="539">
      <c r="C539" s="68"/>
      <c r="D539" s="68"/>
      <c r="E539" s="68"/>
      <c r="F539" s="68"/>
      <c r="G539" s="68"/>
      <c r="I539" s="79"/>
      <c r="J539" s="80"/>
      <c r="K539" s="80"/>
      <c r="L539" s="80"/>
      <c r="M539" s="80"/>
      <c r="N539" s="81"/>
      <c r="O539" s="79"/>
      <c r="P539" s="81"/>
      <c r="Q539" s="81"/>
    </row>
    <row r="540">
      <c r="C540" s="68"/>
      <c r="D540" s="68"/>
      <c r="E540" s="68"/>
      <c r="F540" s="68"/>
      <c r="G540" s="68"/>
      <c r="I540" s="79"/>
      <c r="J540" s="80"/>
      <c r="K540" s="80"/>
      <c r="L540" s="80"/>
      <c r="M540" s="80"/>
      <c r="N540" s="81"/>
      <c r="O540" s="79"/>
      <c r="P540" s="81"/>
      <c r="Q540" s="81"/>
    </row>
    <row r="541">
      <c r="C541" s="68"/>
      <c r="D541" s="68"/>
      <c r="E541" s="68"/>
      <c r="F541" s="68"/>
      <c r="G541" s="68"/>
      <c r="I541" s="79"/>
      <c r="J541" s="80"/>
      <c r="K541" s="80"/>
      <c r="L541" s="80"/>
      <c r="M541" s="80"/>
      <c r="N541" s="81"/>
      <c r="O541" s="79"/>
      <c r="P541" s="81"/>
      <c r="Q541" s="81"/>
    </row>
    <row r="542">
      <c r="C542" s="68"/>
      <c r="D542" s="68"/>
      <c r="E542" s="68"/>
      <c r="F542" s="68"/>
      <c r="G542" s="68"/>
      <c r="I542" s="79"/>
      <c r="J542" s="80"/>
      <c r="K542" s="80"/>
      <c r="L542" s="80"/>
      <c r="M542" s="80"/>
      <c r="N542" s="81"/>
      <c r="O542" s="79"/>
      <c r="P542" s="81"/>
      <c r="Q542" s="81"/>
    </row>
    <row r="543">
      <c r="C543" s="68"/>
      <c r="D543" s="68"/>
      <c r="E543" s="68"/>
      <c r="F543" s="68"/>
      <c r="G543" s="68"/>
      <c r="I543" s="79"/>
      <c r="J543" s="80"/>
      <c r="K543" s="80"/>
      <c r="L543" s="80"/>
      <c r="M543" s="80"/>
      <c r="N543" s="81"/>
      <c r="O543" s="79"/>
      <c r="P543" s="81"/>
      <c r="Q543" s="81"/>
    </row>
    <row r="544">
      <c r="C544" s="68"/>
      <c r="D544" s="68"/>
      <c r="E544" s="68"/>
      <c r="F544" s="68"/>
      <c r="G544" s="68"/>
      <c r="I544" s="79"/>
      <c r="J544" s="80"/>
      <c r="K544" s="80"/>
      <c r="L544" s="80"/>
      <c r="M544" s="80"/>
      <c r="N544" s="81"/>
      <c r="O544" s="79"/>
      <c r="P544" s="81"/>
      <c r="Q544" s="81"/>
    </row>
    <row r="545">
      <c r="C545" s="68"/>
      <c r="D545" s="68"/>
      <c r="E545" s="68"/>
      <c r="F545" s="68"/>
      <c r="G545" s="68"/>
      <c r="I545" s="79"/>
      <c r="J545" s="80"/>
      <c r="K545" s="80"/>
      <c r="L545" s="80"/>
      <c r="M545" s="80"/>
      <c r="N545" s="81"/>
      <c r="O545" s="79"/>
      <c r="P545" s="81"/>
      <c r="Q545" s="81"/>
    </row>
    <row r="546">
      <c r="C546" s="68"/>
      <c r="D546" s="68"/>
      <c r="E546" s="68"/>
      <c r="F546" s="68"/>
      <c r="G546" s="68"/>
      <c r="I546" s="79"/>
      <c r="J546" s="80"/>
      <c r="K546" s="80"/>
      <c r="L546" s="80"/>
      <c r="M546" s="80"/>
      <c r="N546" s="81"/>
      <c r="O546" s="79"/>
      <c r="P546" s="81"/>
      <c r="Q546" s="81"/>
    </row>
    <row r="547">
      <c r="C547" s="68"/>
      <c r="D547" s="68"/>
      <c r="E547" s="68"/>
      <c r="F547" s="68"/>
      <c r="G547" s="68"/>
      <c r="I547" s="79"/>
      <c r="J547" s="80"/>
      <c r="K547" s="80"/>
      <c r="L547" s="80"/>
      <c r="M547" s="80"/>
      <c r="N547" s="81"/>
      <c r="O547" s="79"/>
      <c r="P547" s="81"/>
      <c r="Q547" s="81"/>
    </row>
    <row r="548">
      <c r="C548" s="68"/>
      <c r="D548" s="68"/>
      <c r="E548" s="68"/>
      <c r="F548" s="68"/>
      <c r="G548" s="68"/>
      <c r="I548" s="79"/>
      <c r="J548" s="80"/>
      <c r="K548" s="80"/>
      <c r="L548" s="80"/>
      <c r="M548" s="80"/>
      <c r="N548" s="81"/>
      <c r="O548" s="79"/>
      <c r="P548" s="81"/>
      <c r="Q548" s="81"/>
    </row>
    <row r="549">
      <c r="C549" s="68"/>
      <c r="D549" s="68"/>
      <c r="E549" s="68"/>
      <c r="F549" s="68"/>
      <c r="G549" s="68"/>
      <c r="I549" s="79"/>
      <c r="J549" s="80"/>
      <c r="K549" s="80"/>
      <c r="L549" s="80"/>
      <c r="M549" s="80"/>
      <c r="N549" s="81"/>
      <c r="O549" s="79"/>
      <c r="P549" s="81"/>
      <c r="Q549" s="81"/>
    </row>
    <row r="550">
      <c r="C550" s="68"/>
      <c r="D550" s="68"/>
      <c r="E550" s="68"/>
      <c r="F550" s="68"/>
      <c r="G550" s="68"/>
      <c r="I550" s="79"/>
      <c r="J550" s="80"/>
      <c r="K550" s="80"/>
      <c r="L550" s="80"/>
      <c r="M550" s="80"/>
      <c r="N550" s="81"/>
      <c r="O550" s="79"/>
      <c r="P550" s="81"/>
      <c r="Q550" s="81"/>
    </row>
    <row r="551">
      <c r="C551" s="68"/>
      <c r="D551" s="68"/>
      <c r="E551" s="68"/>
      <c r="F551" s="68"/>
      <c r="G551" s="68"/>
      <c r="I551" s="79"/>
      <c r="J551" s="80"/>
      <c r="K551" s="80"/>
      <c r="L551" s="80"/>
      <c r="M551" s="80"/>
      <c r="N551" s="81"/>
      <c r="O551" s="79"/>
      <c r="P551" s="81"/>
      <c r="Q551" s="81"/>
    </row>
    <row r="552">
      <c r="C552" s="68"/>
      <c r="D552" s="68"/>
      <c r="E552" s="68"/>
      <c r="F552" s="68"/>
      <c r="G552" s="68"/>
      <c r="I552" s="79"/>
      <c r="J552" s="80"/>
      <c r="K552" s="80"/>
      <c r="L552" s="80"/>
      <c r="M552" s="80"/>
      <c r="N552" s="81"/>
      <c r="O552" s="79"/>
      <c r="P552" s="81"/>
      <c r="Q552" s="81"/>
    </row>
    <row r="553">
      <c r="C553" s="68"/>
      <c r="D553" s="68"/>
      <c r="E553" s="68"/>
      <c r="F553" s="68"/>
      <c r="G553" s="68"/>
      <c r="I553" s="79"/>
      <c r="J553" s="80"/>
      <c r="K553" s="80"/>
      <c r="L553" s="80"/>
      <c r="M553" s="80"/>
      <c r="N553" s="81"/>
      <c r="O553" s="79"/>
      <c r="P553" s="81"/>
      <c r="Q553" s="81"/>
    </row>
    <row r="554">
      <c r="C554" s="68"/>
      <c r="D554" s="68"/>
      <c r="E554" s="68"/>
      <c r="F554" s="68"/>
      <c r="G554" s="68"/>
      <c r="I554" s="79"/>
      <c r="J554" s="80"/>
      <c r="K554" s="80"/>
      <c r="L554" s="80"/>
      <c r="M554" s="80"/>
      <c r="N554" s="81"/>
      <c r="O554" s="79"/>
      <c r="P554" s="81"/>
      <c r="Q554" s="81"/>
    </row>
    <row r="555">
      <c r="C555" s="68"/>
      <c r="D555" s="68"/>
      <c r="E555" s="68"/>
      <c r="F555" s="68"/>
      <c r="G555" s="68"/>
      <c r="I555" s="79"/>
      <c r="J555" s="80"/>
      <c r="K555" s="80"/>
      <c r="L555" s="80"/>
      <c r="M555" s="80"/>
      <c r="N555" s="81"/>
      <c r="O555" s="79"/>
      <c r="P555" s="81"/>
      <c r="Q555" s="81"/>
    </row>
    <row r="556">
      <c r="C556" s="68"/>
      <c r="D556" s="68"/>
      <c r="E556" s="68"/>
      <c r="F556" s="68"/>
      <c r="G556" s="68"/>
      <c r="I556" s="79"/>
      <c r="J556" s="80"/>
      <c r="K556" s="80"/>
      <c r="L556" s="80"/>
      <c r="M556" s="80"/>
      <c r="N556" s="81"/>
      <c r="O556" s="79"/>
      <c r="P556" s="81"/>
      <c r="Q556" s="81"/>
    </row>
    <row r="557">
      <c r="C557" s="68"/>
      <c r="D557" s="68"/>
      <c r="E557" s="68"/>
      <c r="F557" s="68"/>
      <c r="G557" s="68"/>
      <c r="I557" s="79"/>
      <c r="J557" s="80"/>
      <c r="K557" s="80"/>
      <c r="L557" s="80"/>
      <c r="M557" s="80"/>
      <c r="N557" s="81"/>
      <c r="O557" s="79"/>
      <c r="P557" s="81"/>
      <c r="Q557" s="81"/>
    </row>
    <row r="558">
      <c r="C558" s="68"/>
      <c r="D558" s="68"/>
      <c r="E558" s="68"/>
      <c r="F558" s="68"/>
      <c r="G558" s="68"/>
      <c r="I558" s="79"/>
      <c r="J558" s="80"/>
      <c r="K558" s="80"/>
      <c r="L558" s="80"/>
      <c r="M558" s="80"/>
      <c r="N558" s="81"/>
      <c r="O558" s="79"/>
      <c r="P558" s="81"/>
      <c r="Q558" s="81"/>
    </row>
    <row r="559">
      <c r="C559" s="68"/>
      <c r="D559" s="68"/>
      <c r="E559" s="68"/>
      <c r="F559" s="68"/>
      <c r="G559" s="68"/>
      <c r="I559" s="79"/>
      <c r="J559" s="80"/>
      <c r="K559" s="80"/>
      <c r="L559" s="80"/>
      <c r="M559" s="80"/>
      <c r="N559" s="81"/>
      <c r="O559" s="79"/>
      <c r="P559" s="81"/>
      <c r="Q559" s="81"/>
    </row>
    <row r="560">
      <c r="C560" s="68"/>
      <c r="D560" s="68"/>
      <c r="E560" s="68"/>
      <c r="F560" s="68"/>
      <c r="G560" s="68"/>
      <c r="I560" s="79"/>
      <c r="J560" s="80"/>
      <c r="K560" s="80"/>
      <c r="L560" s="80"/>
      <c r="M560" s="80"/>
      <c r="N560" s="81"/>
      <c r="O560" s="79"/>
      <c r="P560" s="81"/>
      <c r="Q560" s="81"/>
    </row>
    <row r="561">
      <c r="C561" s="68"/>
      <c r="D561" s="68"/>
      <c r="E561" s="68"/>
      <c r="F561" s="68"/>
      <c r="G561" s="68"/>
      <c r="I561" s="79"/>
      <c r="J561" s="80"/>
      <c r="K561" s="80"/>
      <c r="L561" s="80"/>
      <c r="M561" s="80"/>
      <c r="N561" s="81"/>
      <c r="O561" s="79"/>
      <c r="P561" s="81"/>
      <c r="Q561" s="81"/>
    </row>
    <row r="562">
      <c r="C562" s="68"/>
      <c r="D562" s="68"/>
      <c r="E562" s="68"/>
      <c r="F562" s="68"/>
      <c r="G562" s="68"/>
      <c r="I562" s="79"/>
      <c r="J562" s="80"/>
      <c r="K562" s="80"/>
      <c r="L562" s="80"/>
      <c r="M562" s="80"/>
      <c r="N562" s="81"/>
      <c r="O562" s="79"/>
      <c r="P562" s="81"/>
      <c r="Q562" s="81"/>
    </row>
    <row r="563">
      <c r="C563" s="68"/>
      <c r="D563" s="68"/>
      <c r="E563" s="68"/>
      <c r="F563" s="68"/>
      <c r="G563" s="68"/>
      <c r="I563" s="79"/>
      <c r="J563" s="80"/>
      <c r="K563" s="80"/>
      <c r="L563" s="80"/>
      <c r="M563" s="80"/>
      <c r="N563" s="81"/>
      <c r="O563" s="79"/>
      <c r="P563" s="81"/>
      <c r="Q563" s="81"/>
    </row>
    <row r="564">
      <c r="C564" s="68"/>
      <c r="D564" s="68"/>
      <c r="E564" s="68"/>
      <c r="F564" s="68"/>
      <c r="G564" s="68"/>
      <c r="I564" s="79"/>
      <c r="J564" s="80"/>
      <c r="K564" s="80"/>
      <c r="L564" s="80"/>
      <c r="M564" s="80"/>
      <c r="N564" s="81"/>
      <c r="O564" s="79"/>
      <c r="P564" s="81"/>
      <c r="Q564" s="81"/>
    </row>
    <row r="565">
      <c r="C565" s="68"/>
      <c r="D565" s="68"/>
      <c r="E565" s="68"/>
      <c r="F565" s="68"/>
      <c r="G565" s="68"/>
      <c r="I565" s="79"/>
      <c r="J565" s="80"/>
      <c r="K565" s="80"/>
      <c r="L565" s="80"/>
      <c r="M565" s="80"/>
      <c r="N565" s="81"/>
      <c r="O565" s="79"/>
      <c r="P565" s="81"/>
      <c r="Q565" s="81"/>
    </row>
    <row r="566">
      <c r="C566" s="68"/>
      <c r="D566" s="68"/>
      <c r="E566" s="68"/>
      <c r="F566" s="68"/>
      <c r="G566" s="68"/>
      <c r="I566" s="79"/>
      <c r="J566" s="80"/>
      <c r="K566" s="80"/>
      <c r="L566" s="80"/>
      <c r="M566" s="80"/>
      <c r="N566" s="81"/>
      <c r="O566" s="79"/>
      <c r="P566" s="81"/>
      <c r="Q566" s="81"/>
    </row>
    <row r="567">
      <c r="C567" s="68"/>
      <c r="D567" s="68"/>
      <c r="E567" s="68"/>
      <c r="F567" s="68"/>
      <c r="G567" s="68"/>
      <c r="I567" s="79"/>
      <c r="J567" s="80"/>
      <c r="K567" s="80"/>
      <c r="L567" s="80"/>
      <c r="M567" s="80"/>
      <c r="N567" s="81"/>
      <c r="O567" s="79"/>
      <c r="P567" s="81"/>
      <c r="Q567" s="81"/>
    </row>
    <row r="568">
      <c r="C568" s="68"/>
      <c r="D568" s="68"/>
      <c r="E568" s="68"/>
      <c r="F568" s="68"/>
      <c r="G568" s="68"/>
      <c r="I568" s="79"/>
      <c r="J568" s="80"/>
      <c r="K568" s="80"/>
      <c r="L568" s="80"/>
      <c r="M568" s="80"/>
      <c r="N568" s="81"/>
      <c r="O568" s="79"/>
      <c r="P568" s="81"/>
      <c r="Q568" s="81"/>
    </row>
    <row r="569">
      <c r="C569" s="68"/>
      <c r="D569" s="68"/>
      <c r="E569" s="68"/>
      <c r="F569" s="68"/>
      <c r="G569" s="68"/>
      <c r="I569" s="79"/>
      <c r="J569" s="80"/>
      <c r="K569" s="80"/>
      <c r="L569" s="80"/>
      <c r="M569" s="80"/>
      <c r="N569" s="81"/>
      <c r="O569" s="79"/>
      <c r="P569" s="81"/>
      <c r="Q569" s="81"/>
    </row>
    <row r="570">
      <c r="C570" s="68"/>
      <c r="D570" s="68"/>
      <c r="E570" s="68"/>
      <c r="F570" s="68"/>
      <c r="G570" s="68"/>
      <c r="I570" s="79"/>
      <c r="J570" s="80"/>
      <c r="K570" s="80"/>
      <c r="L570" s="80"/>
      <c r="M570" s="80"/>
      <c r="N570" s="81"/>
      <c r="O570" s="79"/>
      <c r="P570" s="81"/>
      <c r="Q570" s="81"/>
    </row>
    <row r="571">
      <c r="C571" s="68"/>
      <c r="D571" s="68"/>
      <c r="E571" s="68"/>
      <c r="F571" s="68"/>
      <c r="G571" s="68"/>
      <c r="I571" s="79"/>
      <c r="J571" s="80"/>
      <c r="K571" s="80"/>
      <c r="L571" s="80"/>
      <c r="M571" s="80"/>
      <c r="N571" s="81"/>
      <c r="O571" s="79"/>
      <c r="P571" s="81"/>
      <c r="Q571" s="81"/>
    </row>
    <row r="572">
      <c r="C572" s="68"/>
      <c r="D572" s="68"/>
      <c r="E572" s="68"/>
      <c r="F572" s="68"/>
      <c r="G572" s="68"/>
      <c r="I572" s="79"/>
      <c r="J572" s="80"/>
      <c r="K572" s="80"/>
      <c r="L572" s="80"/>
      <c r="M572" s="80"/>
      <c r="N572" s="81"/>
      <c r="O572" s="79"/>
      <c r="P572" s="81"/>
      <c r="Q572" s="81"/>
    </row>
    <row r="573">
      <c r="C573" s="68"/>
      <c r="D573" s="68"/>
      <c r="E573" s="68"/>
      <c r="F573" s="68"/>
      <c r="G573" s="68"/>
      <c r="I573" s="79"/>
      <c r="J573" s="80"/>
      <c r="K573" s="80"/>
      <c r="L573" s="80"/>
      <c r="M573" s="80"/>
      <c r="N573" s="81"/>
      <c r="O573" s="79"/>
      <c r="P573" s="81"/>
      <c r="Q573" s="81"/>
    </row>
    <row r="574">
      <c r="C574" s="68"/>
      <c r="D574" s="68"/>
      <c r="E574" s="68"/>
      <c r="F574" s="68"/>
      <c r="G574" s="68"/>
      <c r="I574" s="79"/>
      <c r="J574" s="80"/>
      <c r="K574" s="80"/>
      <c r="L574" s="80"/>
      <c r="M574" s="80"/>
      <c r="N574" s="81"/>
      <c r="O574" s="79"/>
      <c r="P574" s="81"/>
      <c r="Q574" s="81"/>
    </row>
    <row r="575">
      <c r="C575" s="68"/>
      <c r="D575" s="68"/>
      <c r="E575" s="68"/>
      <c r="F575" s="68"/>
      <c r="G575" s="68"/>
      <c r="I575" s="79"/>
      <c r="J575" s="80"/>
      <c r="K575" s="80"/>
      <c r="L575" s="80"/>
      <c r="M575" s="80"/>
      <c r="N575" s="81"/>
      <c r="O575" s="79"/>
      <c r="P575" s="81"/>
      <c r="Q575" s="81"/>
    </row>
    <row r="576">
      <c r="C576" s="68"/>
      <c r="D576" s="68"/>
      <c r="E576" s="68"/>
      <c r="F576" s="68"/>
      <c r="G576" s="68"/>
      <c r="I576" s="79"/>
      <c r="J576" s="80"/>
      <c r="K576" s="80"/>
      <c r="L576" s="80"/>
      <c r="M576" s="80"/>
      <c r="N576" s="81"/>
      <c r="O576" s="79"/>
      <c r="P576" s="81"/>
      <c r="Q576" s="81"/>
    </row>
    <row r="577">
      <c r="C577" s="68"/>
      <c r="D577" s="68"/>
      <c r="E577" s="68"/>
      <c r="F577" s="68"/>
      <c r="G577" s="68"/>
      <c r="I577" s="79"/>
      <c r="J577" s="80"/>
      <c r="K577" s="80"/>
      <c r="L577" s="80"/>
      <c r="M577" s="80"/>
      <c r="N577" s="81"/>
      <c r="O577" s="79"/>
      <c r="P577" s="81"/>
      <c r="Q577" s="81"/>
    </row>
    <row r="578">
      <c r="C578" s="68"/>
      <c r="D578" s="68"/>
      <c r="E578" s="68"/>
      <c r="F578" s="68"/>
      <c r="G578" s="68"/>
      <c r="I578" s="79"/>
      <c r="J578" s="80"/>
      <c r="K578" s="80"/>
      <c r="L578" s="80"/>
      <c r="M578" s="80"/>
      <c r="N578" s="81"/>
      <c r="O578" s="79"/>
      <c r="P578" s="81"/>
      <c r="Q578" s="81"/>
    </row>
    <row r="579">
      <c r="C579" s="68"/>
      <c r="D579" s="68"/>
      <c r="E579" s="68"/>
      <c r="F579" s="68"/>
      <c r="G579" s="68"/>
      <c r="I579" s="79"/>
      <c r="J579" s="80"/>
      <c r="K579" s="80"/>
      <c r="L579" s="80"/>
      <c r="M579" s="80"/>
      <c r="N579" s="81"/>
      <c r="O579" s="79"/>
      <c r="P579" s="81"/>
      <c r="Q579" s="81"/>
    </row>
    <row r="580">
      <c r="C580" s="68"/>
      <c r="D580" s="68"/>
      <c r="E580" s="68"/>
      <c r="F580" s="68"/>
      <c r="G580" s="68"/>
      <c r="I580" s="79"/>
      <c r="J580" s="80"/>
      <c r="K580" s="80"/>
      <c r="L580" s="80"/>
      <c r="M580" s="80"/>
      <c r="N580" s="81"/>
      <c r="O580" s="79"/>
      <c r="P580" s="81"/>
      <c r="Q580" s="81"/>
    </row>
    <row r="581">
      <c r="C581" s="68"/>
      <c r="D581" s="68"/>
      <c r="E581" s="68"/>
      <c r="F581" s="68"/>
      <c r="G581" s="68"/>
      <c r="I581" s="79"/>
      <c r="J581" s="80"/>
      <c r="K581" s="80"/>
      <c r="L581" s="80"/>
      <c r="M581" s="80"/>
      <c r="N581" s="81"/>
      <c r="O581" s="79"/>
      <c r="P581" s="81"/>
      <c r="Q581" s="81"/>
    </row>
    <row r="582">
      <c r="C582" s="68"/>
      <c r="D582" s="68"/>
      <c r="E582" s="68"/>
      <c r="F582" s="68"/>
      <c r="G582" s="68"/>
      <c r="I582" s="79"/>
      <c r="J582" s="80"/>
      <c r="K582" s="80"/>
      <c r="L582" s="80"/>
      <c r="M582" s="80"/>
      <c r="N582" s="81"/>
      <c r="O582" s="79"/>
      <c r="P582" s="81"/>
      <c r="Q582" s="81"/>
    </row>
    <row r="583">
      <c r="C583" s="68"/>
      <c r="D583" s="68"/>
      <c r="E583" s="68"/>
      <c r="F583" s="68"/>
      <c r="G583" s="68"/>
      <c r="I583" s="79"/>
      <c r="J583" s="80"/>
      <c r="K583" s="80"/>
      <c r="L583" s="80"/>
      <c r="M583" s="80"/>
      <c r="N583" s="81"/>
      <c r="O583" s="79"/>
      <c r="P583" s="81"/>
      <c r="Q583" s="81"/>
    </row>
    <row r="584">
      <c r="C584" s="68"/>
      <c r="D584" s="68"/>
      <c r="E584" s="68"/>
      <c r="F584" s="68"/>
      <c r="G584" s="68"/>
      <c r="I584" s="79"/>
      <c r="J584" s="80"/>
      <c r="K584" s="80"/>
      <c r="L584" s="80"/>
      <c r="M584" s="80"/>
      <c r="N584" s="81"/>
      <c r="O584" s="79"/>
      <c r="P584" s="81"/>
      <c r="Q584" s="81"/>
    </row>
    <row r="585">
      <c r="C585" s="68"/>
      <c r="D585" s="68"/>
      <c r="E585" s="68"/>
      <c r="F585" s="68"/>
      <c r="G585" s="68"/>
      <c r="I585" s="79"/>
      <c r="J585" s="80"/>
      <c r="K585" s="80"/>
      <c r="L585" s="80"/>
      <c r="M585" s="80"/>
      <c r="N585" s="81"/>
      <c r="O585" s="79"/>
      <c r="P585" s="81"/>
      <c r="Q585" s="81"/>
    </row>
    <row r="586">
      <c r="C586" s="68"/>
      <c r="D586" s="68"/>
      <c r="E586" s="68"/>
      <c r="F586" s="68"/>
      <c r="G586" s="68"/>
      <c r="I586" s="79"/>
      <c r="J586" s="80"/>
      <c r="K586" s="80"/>
      <c r="L586" s="80"/>
      <c r="M586" s="80"/>
      <c r="N586" s="81"/>
      <c r="O586" s="79"/>
      <c r="P586" s="81"/>
      <c r="Q586" s="81"/>
    </row>
    <row r="587">
      <c r="C587" s="68"/>
      <c r="D587" s="68"/>
      <c r="E587" s="68"/>
      <c r="F587" s="68"/>
      <c r="G587" s="68"/>
      <c r="I587" s="79"/>
      <c r="J587" s="80"/>
      <c r="K587" s="80"/>
      <c r="L587" s="80"/>
      <c r="M587" s="80"/>
      <c r="N587" s="81"/>
      <c r="O587" s="79"/>
      <c r="P587" s="81"/>
      <c r="Q587" s="81"/>
    </row>
    <row r="588">
      <c r="C588" s="68"/>
      <c r="D588" s="68"/>
      <c r="E588" s="68"/>
      <c r="F588" s="68"/>
      <c r="G588" s="68"/>
      <c r="I588" s="79"/>
      <c r="J588" s="80"/>
      <c r="K588" s="80"/>
      <c r="L588" s="80"/>
      <c r="M588" s="80"/>
      <c r="N588" s="81"/>
      <c r="O588" s="79"/>
      <c r="P588" s="81"/>
      <c r="Q588" s="81"/>
    </row>
    <row r="589">
      <c r="C589" s="68"/>
      <c r="D589" s="68"/>
      <c r="E589" s="68"/>
      <c r="F589" s="68"/>
      <c r="G589" s="68"/>
      <c r="I589" s="79"/>
      <c r="J589" s="80"/>
      <c r="K589" s="80"/>
      <c r="L589" s="80"/>
      <c r="M589" s="80"/>
      <c r="N589" s="81"/>
      <c r="O589" s="79"/>
      <c r="P589" s="81"/>
      <c r="Q589" s="81"/>
    </row>
    <row r="590">
      <c r="C590" s="68"/>
      <c r="D590" s="68"/>
      <c r="E590" s="68"/>
      <c r="F590" s="68"/>
      <c r="G590" s="68"/>
      <c r="I590" s="79"/>
      <c r="J590" s="80"/>
      <c r="K590" s="80"/>
      <c r="L590" s="80"/>
      <c r="M590" s="80"/>
      <c r="N590" s="81"/>
      <c r="O590" s="79"/>
      <c r="P590" s="81"/>
      <c r="Q590" s="81"/>
    </row>
    <row r="591">
      <c r="C591" s="68"/>
      <c r="D591" s="68"/>
      <c r="E591" s="68"/>
      <c r="F591" s="68"/>
      <c r="G591" s="68"/>
      <c r="I591" s="79"/>
      <c r="J591" s="80"/>
      <c r="K591" s="80"/>
      <c r="L591" s="80"/>
      <c r="M591" s="80"/>
      <c r="N591" s="81"/>
      <c r="O591" s="79"/>
      <c r="P591" s="81"/>
      <c r="Q591" s="81"/>
    </row>
    <row r="592">
      <c r="C592" s="68"/>
      <c r="D592" s="68"/>
      <c r="E592" s="68"/>
      <c r="F592" s="68"/>
      <c r="G592" s="68"/>
      <c r="I592" s="79"/>
      <c r="J592" s="80"/>
      <c r="K592" s="80"/>
      <c r="L592" s="80"/>
      <c r="M592" s="80"/>
      <c r="N592" s="81"/>
      <c r="O592" s="79"/>
      <c r="P592" s="81"/>
      <c r="Q592" s="81"/>
    </row>
    <row r="593">
      <c r="C593" s="68"/>
      <c r="D593" s="68"/>
      <c r="E593" s="68"/>
      <c r="F593" s="68"/>
      <c r="G593" s="68"/>
      <c r="I593" s="79"/>
      <c r="J593" s="80"/>
      <c r="K593" s="80"/>
      <c r="L593" s="80"/>
      <c r="M593" s="80"/>
      <c r="N593" s="81"/>
      <c r="O593" s="79"/>
      <c r="P593" s="81"/>
      <c r="Q593" s="81"/>
    </row>
    <row r="594">
      <c r="C594" s="68"/>
      <c r="D594" s="68"/>
      <c r="E594" s="68"/>
      <c r="F594" s="68"/>
      <c r="G594" s="68"/>
      <c r="I594" s="79"/>
      <c r="J594" s="80"/>
      <c r="K594" s="80"/>
      <c r="L594" s="80"/>
      <c r="M594" s="80"/>
      <c r="N594" s="81"/>
      <c r="O594" s="79"/>
      <c r="P594" s="81"/>
      <c r="Q594" s="81"/>
    </row>
    <row r="595">
      <c r="C595" s="68"/>
      <c r="D595" s="68"/>
      <c r="E595" s="68"/>
      <c r="F595" s="68"/>
      <c r="G595" s="68"/>
      <c r="I595" s="79"/>
      <c r="J595" s="80"/>
      <c r="K595" s="80"/>
      <c r="L595" s="80"/>
      <c r="M595" s="80"/>
      <c r="N595" s="81"/>
      <c r="O595" s="79"/>
      <c r="P595" s="81"/>
      <c r="Q595" s="81"/>
    </row>
    <row r="596">
      <c r="C596" s="68"/>
      <c r="D596" s="68"/>
      <c r="E596" s="68"/>
      <c r="F596" s="68"/>
      <c r="G596" s="68"/>
      <c r="I596" s="79"/>
      <c r="J596" s="80"/>
      <c r="K596" s="80"/>
      <c r="L596" s="80"/>
      <c r="M596" s="80"/>
      <c r="N596" s="81"/>
      <c r="O596" s="79"/>
      <c r="P596" s="81"/>
      <c r="Q596" s="81"/>
    </row>
    <row r="597">
      <c r="C597" s="68"/>
      <c r="D597" s="68"/>
      <c r="E597" s="68"/>
      <c r="F597" s="68"/>
      <c r="G597" s="68"/>
      <c r="I597" s="79"/>
      <c r="J597" s="80"/>
      <c r="K597" s="80"/>
      <c r="L597" s="80"/>
      <c r="M597" s="80"/>
      <c r="N597" s="81"/>
      <c r="O597" s="79"/>
      <c r="P597" s="81"/>
      <c r="Q597" s="81"/>
    </row>
    <row r="598">
      <c r="C598" s="68"/>
      <c r="D598" s="68"/>
      <c r="E598" s="68"/>
      <c r="F598" s="68"/>
      <c r="G598" s="68"/>
      <c r="I598" s="79"/>
      <c r="J598" s="80"/>
      <c r="K598" s="80"/>
      <c r="L598" s="80"/>
      <c r="M598" s="80"/>
      <c r="N598" s="81"/>
      <c r="O598" s="79"/>
      <c r="P598" s="81"/>
      <c r="Q598" s="81"/>
    </row>
    <row r="599">
      <c r="C599" s="68"/>
      <c r="D599" s="68"/>
      <c r="E599" s="68"/>
      <c r="F599" s="68"/>
      <c r="G599" s="68"/>
      <c r="I599" s="79"/>
      <c r="J599" s="80"/>
      <c r="K599" s="80"/>
      <c r="L599" s="80"/>
      <c r="M599" s="80"/>
      <c r="N599" s="81"/>
      <c r="O599" s="79"/>
      <c r="P599" s="81"/>
      <c r="Q599" s="81"/>
    </row>
    <row r="600">
      <c r="C600" s="68"/>
      <c r="D600" s="68"/>
      <c r="E600" s="68"/>
      <c r="F600" s="68"/>
      <c r="G600" s="68"/>
      <c r="I600" s="79"/>
      <c r="J600" s="80"/>
      <c r="K600" s="80"/>
      <c r="L600" s="80"/>
      <c r="M600" s="80"/>
      <c r="N600" s="81"/>
      <c r="O600" s="79"/>
      <c r="P600" s="81"/>
      <c r="Q600" s="81"/>
    </row>
    <row r="601">
      <c r="C601" s="68"/>
      <c r="D601" s="68"/>
      <c r="E601" s="68"/>
      <c r="F601" s="68"/>
      <c r="G601" s="68"/>
      <c r="I601" s="79"/>
      <c r="J601" s="80"/>
      <c r="K601" s="80"/>
      <c r="L601" s="80"/>
      <c r="M601" s="80"/>
      <c r="N601" s="81"/>
      <c r="O601" s="79"/>
      <c r="P601" s="81"/>
      <c r="Q601" s="81"/>
    </row>
    <row r="602">
      <c r="C602" s="68"/>
      <c r="D602" s="68"/>
      <c r="E602" s="68"/>
      <c r="F602" s="68"/>
      <c r="G602" s="68"/>
      <c r="I602" s="79"/>
      <c r="J602" s="80"/>
      <c r="K602" s="80"/>
      <c r="L602" s="80"/>
      <c r="M602" s="80"/>
      <c r="N602" s="81"/>
      <c r="O602" s="79"/>
      <c r="P602" s="81"/>
      <c r="Q602" s="81"/>
    </row>
    <row r="603">
      <c r="C603" s="68"/>
      <c r="D603" s="68"/>
      <c r="E603" s="68"/>
      <c r="F603" s="68"/>
      <c r="G603" s="68"/>
      <c r="I603" s="79"/>
      <c r="J603" s="80"/>
      <c r="K603" s="80"/>
      <c r="L603" s="80"/>
      <c r="M603" s="80"/>
      <c r="N603" s="81"/>
      <c r="O603" s="79"/>
      <c r="P603" s="81"/>
      <c r="Q603" s="81"/>
    </row>
    <row r="604">
      <c r="C604" s="68"/>
      <c r="D604" s="68"/>
      <c r="E604" s="68"/>
      <c r="F604" s="68"/>
      <c r="G604" s="68"/>
      <c r="I604" s="79"/>
      <c r="J604" s="80"/>
      <c r="K604" s="80"/>
      <c r="L604" s="80"/>
      <c r="M604" s="80"/>
      <c r="N604" s="81"/>
      <c r="O604" s="79"/>
      <c r="P604" s="81"/>
      <c r="Q604" s="81"/>
    </row>
    <row r="605">
      <c r="C605" s="68"/>
      <c r="D605" s="68"/>
      <c r="E605" s="68"/>
      <c r="F605" s="68"/>
      <c r="G605" s="68"/>
      <c r="I605" s="79"/>
      <c r="J605" s="80"/>
      <c r="K605" s="80"/>
      <c r="L605" s="80"/>
      <c r="M605" s="80"/>
      <c r="N605" s="81"/>
      <c r="O605" s="79"/>
      <c r="P605" s="81"/>
      <c r="Q605" s="81"/>
    </row>
    <row r="606">
      <c r="C606" s="68"/>
      <c r="D606" s="68"/>
      <c r="E606" s="68"/>
      <c r="F606" s="68"/>
      <c r="G606" s="68"/>
      <c r="I606" s="79"/>
      <c r="J606" s="80"/>
      <c r="K606" s="80"/>
      <c r="L606" s="80"/>
      <c r="M606" s="80"/>
      <c r="N606" s="81"/>
      <c r="O606" s="79"/>
      <c r="P606" s="81"/>
      <c r="Q606" s="81"/>
    </row>
    <row r="607">
      <c r="C607" s="68"/>
      <c r="D607" s="68"/>
      <c r="E607" s="68"/>
      <c r="F607" s="68"/>
      <c r="G607" s="68"/>
      <c r="I607" s="79"/>
      <c r="J607" s="80"/>
      <c r="K607" s="80"/>
      <c r="L607" s="80"/>
      <c r="M607" s="80"/>
      <c r="N607" s="81"/>
      <c r="O607" s="79"/>
      <c r="P607" s="81"/>
      <c r="Q607" s="81"/>
    </row>
    <row r="608">
      <c r="C608" s="68"/>
      <c r="D608" s="68"/>
      <c r="E608" s="68"/>
      <c r="F608" s="68"/>
      <c r="G608" s="68"/>
      <c r="I608" s="79"/>
      <c r="J608" s="80"/>
      <c r="K608" s="80"/>
      <c r="L608" s="80"/>
      <c r="M608" s="80"/>
      <c r="N608" s="81"/>
      <c r="O608" s="79"/>
      <c r="P608" s="81"/>
      <c r="Q608" s="81"/>
    </row>
    <row r="609">
      <c r="C609" s="68"/>
      <c r="D609" s="68"/>
      <c r="E609" s="68"/>
      <c r="F609" s="68"/>
      <c r="G609" s="68"/>
      <c r="I609" s="79"/>
      <c r="J609" s="80"/>
      <c r="K609" s="80"/>
      <c r="L609" s="80"/>
      <c r="M609" s="80"/>
      <c r="N609" s="81"/>
      <c r="O609" s="79"/>
      <c r="P609" s="81"/>
      <c r="Q609" s="81"/>
    </row>
    <row r="610">
      <c r="C610" s="68"/>
      <c r="D610" s="68"/>
      <c r="E610" s="68"/>
      <c r="F610" s="68"/>
      <c r="G610" s="68"/>
      <c r="I610" s="79"/>
      <c r="J610" s="80"/>
      <c r="K610" s="80"/>
      <c r="L610" s="80"/>
      <c r="M610" s="80"/>
      <c r="N610" s="81"/>
      <c r="O610" s="79"/>
      <c r="P610" s="81"/>
      <c r="Q610" s="81"/>
    </row>
    <row r="611">
      <c r="C611" s="68"/>
      <c r="D611" s="68"/>
      <c r="E611" s="68"/>
      <c r="F611" s="68"/>
      <c r="G611" s="68"/>
      <c r="I611" s="79"/>
      <c r="J611" s="80"/>
      <c r="K611" s="80"/>
      <c r="L611" s="80"/>
      <c r="M611" s="80"/>
      <c r="N611" s="81"/>
      <c r="O611" s="79"/>
      <c r="P611" s="81"/>
      <c r="Q611" s="81"/>
    </row>
    <row r="612">
      <c r="C612" s="68"/>
      <c r="D612" s="68"/>
      <c r="E612" s="68"/>
      <c r="F612" s="68"/>
      <c r="G612" s="68"/>
      <c r="I612" s="79"/>
      <c r="J612" s="80"/>
      <c r="K612" s="80"/>
      <c r="L612" s="80"/>
      <c r="M612" s="80"/>
      <c r="N612" s="81"/>
      <c r="O612" s="79"/>
      <c r="P612" s="81"/>
      <c r="Q612" s="81"/>
    </row>
    <row r="613">
      <c r="C613" s="68"/>
      <c r="D613" s="68"/>
      <c r="E613" s="68"/>
      <c r="F613" s="68"/>
      <c r="G613" s="68"/>
      <c r="I613" s="79"/>
      <c r="J613" s="80"/>
      <c r="K613" s="80"/>
      <c r="L613" s="80"/>
      <c r="M613" s="80"/>
      <c r="N613" s="81"/>
      <c r="O613" s="79"/>
      <c r="P613" s="81"/>
      <c r="Q613" s="81"/>
    </row>
    <row r="614">
      <c r="C614" s="68"/>
      <c r="D614" s="68"/>
      <c r="E614" s="68"/>
      <c r="F614" s="68"/>
      <c r="G614" s="68"/>
      <c r="I614" s="79"/>
      <c r="J614" s="80"/>
      <c r="K614" s="80"/>
      <c r="L614" s="80"/>
      <c r="M614" s="80"/>
      <c r="N614" s="81"/>
      <c r="O614" s="79"/>
      <c r="P614" s="81"/>
      <c r="Q614" s="81"/>
    </row>
    <row r="615">
      <c r="C615" s="68"/>
      <c r="D615" s="68"/>
      <c r="E615" s="68"/>
      <c r="F615" s="68"/>
      <c r="G615" s="68"/>
      <c r="I615" s="79"/>
      <c r="J615" s="80"/>
      <c r="K615" s="80"/>
      <c r="L615" s="80"/>
      <c r="M615" s="80"/>
      <c r="N615" s="81"/>
      <c r="O615" s="79"/>
      <c r="P615" s="81"/>
      <c r="Q615" s="81"/>
    </row>
    <row r="616">
      <c r="C616" s="68"/>
      <c r="D616" s="68"/>
      <c r="E616" s="68"/>
      <c r="F616" s="68"/>
      <c r="G616" s="68"/>
      <c r="I616" s="79"/>
      <c r="J616" s="80"/>
      <c r="K616" s="80"/>
      <c r="L616" s="80"/>
      <c r="M616" s="80"/>
      <c r="N616" s="81"/>
      <c r="O616" s="79"/>
      <c r="P616" s="81"/>
      <c r="Q616" s="81"/>
    </row>
    <row r="617">
      <c r="C617" s="68"/>
      <c r="D617" s="68"/>
      <c r="E617" s="68"/>
      <c r="F617" s="68"/>
      <c r="G617" s="68"/>
      <c r="I617" s="79"/>
      <c r="J617" s="80"/>
      <c r="K617" s="80"/>
      <c r="L617" s="80"/>
      <c r="M617" s="80"/>
      <c r="N617" s="81"/>
      <c r="O617" s="79"/>
      <c r="P617" s="81"/>
      <c r="Q617" s="81"/>
    </row>
    <row r="618">
      <c r="C618" s="68"/>
      <c r="D618" s="68"/>
      <c r="E618" s="68"/>
      <c r="F618" s="68"/>
      <c r="G618" s="68"/>
      <c r="I618" s="79"/>
      <c r="J618" s="80"/>
      <c r="K618" s="80"/>
      <c r="L618" s="80"/>
      <c r="M618" s="80"/>
      <c r="N618" s="81"/>
      <c r="O618" s="79"/>
      <c r="P618" s="81"/>
      <c r="Q618" s="81"/>
    </row>
    <row r="619">
      <c r="C619" s="68"/>
      <c r="D619" s="68"/>
      <c r="E619" s="68"/>
      <c r="F619" s="68"/>
      <c r="G619" s="68"/>
      <c r="I619" s="79"/>
      <c r="J619" s="80"/>
      <c r="K619" s="80"/>
      <c r="L619" s="80"/>
      <c r="M619" s="80"/>
      <c r="N619" s="81"/>
      <c r="O619" s="79"/>
      <c r="P619" s="81"/>
      <c r="Q619" s="81"/>
    </row>
    <row r="620">
      <c r="C620" s="68"/>
      <c r="D620" s="68"/>
      <c r="E620" s="68"/>
      <c r="F620" s="68"/>
      <c r="G620" s="68"/>
      <c r="I620" s="79"/>
      <c r="J620" s="80"/>
      <c r="K620" s="80"/>
      <c r="L620" s="80"/>
      <c r="M620" s="80"/>
      <c r="N620" s="81"/>
      <c r="O620" s="79"/>
      <c r="P620" s="81"/>
      <c r="Q620" s="81"/>
    </row>
    <row r="621">
      <c r="C621" s="68"/>
      <c r="D621" s="68"/>
      <c r="E621" s="68"/>
      <c r="F621" s="68"/>
      <c r="G621" s="68"/>
      <c r="I621" s="79"/>
      <c r="J621" s="80"/>
      <c r="K621" s="80"/>
      <c r="L621" s="80"/>
      <c r="M621" s="80"/>
      <c r="N621" s="81"/>
      <c r="O621" s="79"/>
      <c r="P621" s="81"/>
      <c r="Q621" s="81"/>
    </row>
    <row r="622">
      <c r="C622" s="68"/>
      <c r="D622" s="68"/>
      <c r="E622" s="68"/>
      <c r="F622" s="68"/>
      <c r="G622" s="68"/>
      <c r="I622" s="79"/>
      <c r="J622" s="80"/>
      <c r="K622" s="80"/>
      <c r="L622" s="80"/>
      <c r="M622" s="80"/>
      <c r="N622" s="81"/>
      <c r="O622" s="79"/>
      <c r="P622" s="81"/>
      <c r="Q622" s="81"/>
    </row>
    <row r="623">
      <c r="C623" s="68"/>
      <c r="D623" s="68"/>
      <c r="E623" s="68"/>
      <c r="F623" s="68"/>
      <c r="G623" s="68"/>
      <c r="I623" s="79"/>
      <c r="J623" s="80"/>
      <c r="K623" s="80"/>
      <c r="L623" s="80"/>
      <c r="M623" s="80"/>
      <c r="N623" s="81"/>
      <c r="O623" s="79"/>
      <c r="P623" s="81"/>
      <c r="Q623" s="81"/>
    </row>
    <row r="624">
      <c r="C624" s="68"/>
      <c r="D624" s="68"/>
      <c r="E624" s="68"/>
      <c r="F624" s="68"/>
      <c r="G624" s="68"/>
      <c r="I624" s="79"/>
      <c r="J624" s="80"/>
      <c r="K624" s="80"/>
      <c r="L624" s="80"/>
      <c r="M624" s="80"/>
      <c r="N624" s="81"/>
      <c r="O624" s="79"/>
      <c r="P624" s="81"/>
      <c r="Q624" s="81"/>
    </row>
    <row r="625">
      <c r="C625" s="68"/>
      <c r="D625" s="68"/>
      <c r="E625" s="68"/>
      <c r="F625" s="68"/>
      <c r="G625" s="68"/>
      <c r="I625" s="79"/>
      <c r="J625" s="80"/>
      <c r="K625" s="80"/>
      <c r="L625" s="80"/>
      <c r="M625" s="80"/>
      <c r="N625" s="81"/>
      <c r="O625" s="79"/>
      <c r="P625" s="81"/>
      <c r="Q625" s="81"/>
    </row>
    <row r="626">
      <c r="C626" s="68"/>
      <c r="D626" s="68"/>
      <c r="E626" s="68"/>
      <c r="F626" s="68"/>
      <c r="G626" s="68"/>
      <c r="I626" s="79"/>
      <c r="J626" s="80"/>
      <c r="K626" s="80"/>
      <c r="L626" s="80"/>
      <c r="M626" s="80"/>
      <c r="N626" s="81"/>
      <c r="O626" s="79"/>
      <c r="P626" s="81"/>
      <c r="Q626" s="81"/>
    </row>
    <row r="627">
      <c r="C627" s="68"/>
      <c r="D627" s="68"/>
      <c r="E627" s="68"/>
      <c r="F627" s="68"/>
      <c r="G627" s="68"/>
      <c r="I627" s="79"/>
      <c r="J627" s="80"/>
      <c r="K627" s="80"/>
      <c r="L627" s="80"/>
      <c r="M627" s="80"/>
      <c r="N627" s="81"/>
      <c r="O627" s="79"/>
      <c r="P627" s="81"/>
      <c r="Q627" s="81"/>
    </row>
    <row r="628">
      <c r="C628" s="68"/>
      <c r="D628" s="68"/>
      <c r="E628" s="68"/>
      <c r="F628" s="68"/>
      <c r="G628" s="68"/>
      <c r="I628" s="79"/>
      <c r="J628" s="80"/>
      <c r="K628" s="80"/>
      <c r="L628" s="80"/>
      <c r="M628" s="80"/>
      <c r="N628" s="81"/>
      <c r="O628" s="79"/>
      <c r="P628" s="81"/>
      <c r="Q628" s="81"/>
    </row>
    <row r="629">
      <c r="C629" s="68"/>
      <c r="D629" s="68"/>
      <c r="E629" s="68"/>
      <c r="F629" s="68"/>
      <c r="G629" s="68"/>
      <c r="I629" s="79"/>
      <c r="J629" s="80"/>
      <c r="K629" s="80"/>
      <c r="L629" s="80"/>
      <c r="M629" s="80"/>
      <c r="N629" s="81"/>
      <c r="O629" s="79"/>
      <c r="P629" s="81"/>
      <c r="Q629" s="81"/>
    </row>
    <row r="630">
      <c r="C630" s="68"/>
      <c r="D630" s="68"/>
      <c r="E630" s="68"/>
      <c r="F630" s="68"/>
      <c r="G630" s="68"/>
      <c r="I630" s="79"/>
      <c r="J630" s="80"/>
      <c r="K630" s="80"/>
      <c r="L630" s="80"/>
      <c r="M630" s="80"/>
      <c r="N630" s="81"/>
      <c r="O630" s="79"/>
      <c r="P630" s="81"/>
      <c r="Q630" s="81"/>
    </row>
    <row r="631">
      <c r="C631" s="68"/>
      <c r="D631" s="68"/>
      <c r="E631" s="68"/>
      <c r="F631" s="68"/>
      <c r="G631" s="68"/>
      <c r="I631" s="79"/>
      <c r="J631" s="80"/>
      <c r="K631" s="80"/>
      <c r="L631" s="80"/>
      <c r="M631" s="80"/>
      <c r="N631" s="81"/>
      <c r="O631" s="79"/>
      <c r="P631" s="81"/>
      <c r="Q631" s="81"/>
    </row>
    <row r="632">
      <c r="C632" s="68"/>
      <c r="D632" s="68"/>
      <c r="E632" s="68"/>
      <c r="F632" s="68"/>
      <c r="G632" s="68"/>
      <c r="I632" s="79"/>
      <c r="J632" s="80"/>
      <c r="K632" s="80"/>
      <c r="L632" s="80"/>
      <c r="M632" s="80"/>
      <c r="N632" s="81"/>
      <c r="O632" s="79"/>
      <c r="P632" s="81"/>
      <c r="Q632" s="81"/>
    </row>
    <row r="633">
      <c r="C633" s="68"/>
      <c r="D633" s="68"/>
      <c r="E633" s="68"/>
      <c r="F633" s="68"/>
      <c r="G633" s="68"/>
      <c r="I633" s="79"/>
      <c r="J633" s="80"/>
      <c r="K633" s="80"/>
      <c r="L633" s="80"/>
      <c r="M633" s="80"/>
      <c r="N633" s="81"/>
      <c r="O633" s="79"/>
      <c r="P633" s="81"/>
      <c r="Q633" s="81"/>
    </row>
    <row r="634">
      <c r="C634" s="68"/>
      <c r="D634" s="68"/>
      <c r="E634" s="68"/>
      <c r="F634" s="68"/>
      <c r="G634" s="68"/>
      <c r="I634" s="79"/>
      <c r="J634" s="80"/>
      <c r="K634" s="80"/>
      <c r="L634" s="80"/>
      <c r="M634" s="80"/>
      <c r="N634" s="81"/>
      <c r="O634" s="79"/>
      <c r="P634" s="81"/>
      <c r="Q634" s="81"/>
    </row>
    <row r="635">
      <c r="C635" s="68"/>
      <c r="D635" s="68"/>
      <c r="E635" s="68"/>
      <c r="F635" s="68"/>
      <c r="G635" s="68"/>
      <c r="I635" s="79"/>
      <c r="J635" s="80"/>
      <c r="K635" s="80"/>
      <c r="L635" s="80"/>
      <c r="M635" s="80"/>
      <c r="N635" s="81"/>
      <c r="O635" s="79"/>
      <c r="P635" s="81"/>
      <c r="Q635" s="81"/>
    </row>
    <row r="636">
      <c r="C636" s="68"/>
      <c r="D636" s="68"/>
      <c r="E636" s="68"/>
      <c r="F636" s="68"/>
      <c r="G636" s="68"/>
      <c r="I636" s="79"/>
      <c r="J636" s="80"/>
      <c r="K636" s="80"/>
      <c r="L636" s="80"/>
      <c r="M636" s="80"/>
      <c r="N636" s="81"/>
      <c r="O636" s="79"/>
      <c r="P636" s="81"/>
      <c r="Q636" s="81"/>
    </row>
    <row r="637">
      <c r="C637" s="68"/>
      <c r="D637" s="68"/>
      <c r="E637" s="68"/>
      <c r="F637" s="68"/>
      <c r="G637" s="68"/>
      <c r="I637" s="79"/>
      <c r="J637" s="80"/>
      <c r="K637" s="80"/>
      <c r="L637" s="80"/>
      <c r="M637" s="80"/>
      <c r="N637" s="81"/>
      <c r="O637" s="79"/>
      <c r="P637" s="81"/>
      <c r="Q637" s="81"/>
    </row>
    <row r="638">
      <c r="C638" s="68"/>
      <c r="D638" s="68"/>
      <c r="E638" s="68"/>
      <c r="F638" s="68"/>
      <c r="G638" s="68"/>
      <c r="I638" s="79"/>
      <c r="J638" s="80"/>
      <c r="K638" s="80"/>
      <c r="L638" s="80"/>
      <c r="M638" s="80"/>
      <c r="N638" s="81"/>
      <c r="O638" s="79"/>
      <c r="P638" s="81"/>
      <c r="Q638" s="81"/>
    </row>
    <row r="639">
      <c r="C639" s="68"/>
      <c r="D639" s="68"/>
      <c r="E639" s="68"/>
      <c r="F639" s="68"/>
      <c r="G639" s="68"/>
      <c r="I639" s="79"/>
      <c r="J639" s="80"/>
      <c r="K639" s="80"/>
      <c r="L639" s="80"/>
      <c r="M639" s="80"/>
      <c r="N639" s="81"/>
      <c r="O639" s="79"/>
      <c r="P639" s="81"/>
      <c r="Q639" s="81"/>
    </row>
    <row r="640">
      <c r="C640" s="68"/>
      <c r="D640" s="68"/>
      <c r="E640" s="68"/>
      <c r="F640" s="68"/>
      <c r="G640" s="68"/>
      <c r="I640" s="79"/>
      <c r="J640" s="80"/>
      <c r="K640" s="80"/>
      <c r="L640" s="80"/>
      <c r="M640" s="80"/>
      <c r="N640" s="81"/>
      <c r="O640" s="79"/>
      <c r="P640" s="81"/>
      <c r="Q640" s="81"/>
    </row>
    <row r="641">
      <c r="C641" s="68"/>
      <c r="D641" s="68"/>
      <c r="E641" s="68"/>
      <c r="F641" s="68"/>
      <c r="G641" s="68"/>
      <c r="I641" s="79"/>
      <c r="J641" s="80"/>
      <c r="K641" s="80"/>
      <c r="L641" s="80"/>
      <c r="M641" s="80"/>
      <c r="N641" s="81"/>
      <c r="O641" s="79"/>
      <c r="P641" s="81"/>
      <c r="Q641" s="81"/>
    </row>
    <row r="642">
      <c r="C642" s="68"/>
      <c r="D642" s="68"/>
      <c r="E642" s="68"/>
      <c r="F642" s="68"/>
      <c r="G642" s="68"/>
      <c r="I642" s="79"/>
      <c r="J642" s="80"/>
      <c r="K642" s="80"/>
      <c r="L642" s="80"/>
      <c r="M642" s="80"/>
      <c r="N642" s="81"/>
      <c r="O642" s="79"/>
      <c r="P642" s="81"/>
      <c r="Q642" s="81"/>
    </row>
    <row r="643">
      <c r="C643" s="68"/>
      <c r="D643" s="68"/>
      <c r="E643" s="68"/>
      <c r="F643" s="68"/>
      <c r="G643" s="68"/>
      <c r="I643" s="79"/>
      <c r="J643" s="80"/>
      <c r="K643" s="80"/>
      <c r="L643" s="80"/>
      <c r="M643" s="80"/>
      <c r="N643" s="81"/>
      <c r="O643" s="79"/>
      <c r="P643" s="81"/>
      <c r="Q643" s="81"/>
    </row>
    <row r="644">
      <c r="C644" s="68"/>
      <c r="D644" s="68"/>
      <c r="E644" s="68"/>
      <c r="F644" s="68"/>
      <c r="G644" s="68"/>
      <c r="I644" s="79"/>
      <c r="J644" s="80"/>
      <c r="K644" s="80"/>
      <c r="L644" s="80"/>
      <c r="M644" s="80"/>
      <c r="N644" s="81"/>
      <c r="O644" s="79"/>
      <c r="P644" s="81"/>
      <c r="Q644" s="81"/>
    </row>
    <row r="645">
      <c r="C645" s="68"/>
      <c r="D645" s="68"/>
      <c r="E645" s="68"/>
      <c r="F645" s="68"/>
      <c r="G645" s="68"/>
      <c r="I645" s="79"/>
      <c r="J645" s="80"/>
      <c r="K645" s="80"/>
      <c r="L645" s="80"/>
      <c r="M645" s="80"/>
      <c r="N645" s="81"/>
      <c r="O645" s="79"/>
      <c r="P645" s="81"/>
      <c r="Q645" s="81"/>
    </row>
    <row r="646">
      <c r="C646" s="68"/>
      <c r="D646" s="68"/>
      <c r="E646" s="68"/>
      <c r="F646" s="68"/>
      <c r="G646" s="68"/>
      <c r="I646" s="79"/>
      <c r="J646" s="80"/>
      <c r="K646" s="80"/>
      <c r="L646" s="80"/>
      <c r="M646" s="80"/>
      <c r="N646" s="81"/>
      <c r="O646" s="79"/>
      <c r="P646" s="81"/>
      <c r="Q646" s="81"/>
    </row>
    <row r="647">
      <c r="C647" s="68"/>
      <c r="D647" s="68"/>
      <c r="E647" s="68"/>
      <c r="F647" s="68"/>
      <c r="G647" s="68"/>
      <c r="I647" s="79"/>
      <c r="J647" s="80"/>
      <c r="K647" s="80"/>
      <c r="L647" s="80"/>
      <c r="M647" s="80"/>
      <c r="N647" s="81"/>
      <c r="O647" s="79"/>
      <c r="P647" s="81"/>
      <c r="Q647" s="81"/>
    </row>
    <row r="648">
      <c r="C648" s="68"/>
      <c r="D648" s="68"/>
      <c r="E648" s="68"/>
      <c r="F648" s="68"/>
      <c r="G648" s="68"/>
      <c r="I648" s="79"/>
      <c r="J648" s="80"/>
      <c r="K648" s="80"/>
      <c r="L648" s="80"/>
      <c r="M648" s="80"/>
      <c r="N648" s="81"/>
      <c r="O648" s="79"/>
      <c r="P648" s="81"/>
      <c r="Q648" s="81"/>
    </row>
    <row r="649">
      <c r="C649" s="68"/>
      <c r="D649" s="68"/>
      <c r="E649" s="68"/>
      <c r="F649" s="68"/>
      <c r="G649" s="68"/>
      <c r="I649" s="79"/>
      <c r="J649" s="80"/>
      <c r="K649" s="80"/>
      <c r="L649" s="80"/>
      <c r="M649" s="80"/>
      <c r="N649" s="81"/>
      <c r="O649" s="79"/>
      <c r="P649" s="81"/>
      <c r="Q649" s="81"/>
    </row>
    <row r="650">
      <c r="C650" s="68"/>
      <c r="D650" s="68"/>
      <c r="E650" s="68"/>
      <c r="F650" s="68"/>
      <c r="G650" s="68"/>
      <c r="I650" s="79"/>
      <c r="J650" s="80"/>
      <c r="K650" s="80"/>
      <c r="L650" s="80"/>
      <c r="M650" s="80"/>
      <c r="N650" s="81"/>
      <c r="O650" s="79"/>
      <c r="P650" s="81"/>
      <c r="Q650" s="81"/>
    </row>
    <row r="651">
      <c r="C651" s="68"/>
      <c r="D651" s="68"/>
      <c r="E651" s="68"/>
      <c r="F651" s="68"/>
      <c r="G651" s="68"/>
      <c r="I651" s="79"/>
      <c r="J651" s="80"/>
      <c r="K651" s="80"/>
      <c r="L651" s="80"/>
      <c r="M651" s="80"/>
      <c r="N651" s="81"/>
      <c r="O651" s="79"/>
      <c r="P651" s="81"/>
      <c r="Q651" s="81"/>
    </row>
    <row r="652">
      <c r="C652" s="68"/>
      <c r="D652" s="68"/>
      <c r="E652" s="68"/>
      <c r="F652" s="68"/>
      <c r="G652" s="68"/>
      <c r="I652" s="79"/>
      <c r="J652" s="80"/>
      <c r="K652" s="80"/>
      <c r="L652" s="80"/>
      <c r="M652" s="80"/>
      <c r="N652" s="81"/>
      <c r="O652" s="79"/>
      <c r="P652" s="81"/>
      <c r="Q652" s="81"/>
    </row>
    <row r="653">
      <c r="C653" s="68"/>
      <c r="D653" s="68"/>
      <c r="E653" s="68"/>
      <c r="F653" s="68"/>
      <c r="G653" s="68"/>
      <c r="I653" s="79"/>
      <c r="J653" s="80"/>
      <c r="K653" s="80"/>
      <c r="L653" s="80"/>
      <c r="M653" s="80"/>
      <c r="N653" s="81"/>
      <c r="O653" s="79"/>
      <c r="P653" s="81"/>
      <c r="Q653" s="81"/>
    </row>
    <row r="654">
      <c r="C654" s="68"/>
      <c r="D654" s="68"/>
      <c r="E654" s="68"/>
      <c r="F654" s="68"/>
      <c r="G654" s="68"/>
      <c r="I654" s="79"/>
      <c r="J654" s="80"/>
      <c r="K654" s="80"/>
      <c r="L654" s="80"/>
      <c r="M654" s="80"/>
      <c r="N654" s="81"/>
      <c r="O654" s="79"/>
      <c r="P654" s="81"/>
      <c r="Q654" s="81"/>
    </row>
    <row r="655">
      <c r="C655" s="68"/>
      <c r="D655" s="68"/>
      <c r="E655" s="68"/>
      <c r="F655" s="68"/>
      <c r="G655" s="68"/>
      <c r="I655" s="79"/>
      <c r="J655" s="80"/>
      <c r="K655" s="80"/>
      <c r="L655" s="80"/>
      <c r="M655" s="80"/>
      <c r="N655" s="81"/>
      <c r="O655" s="79"/>
      <c r="P655" s="81"/>
      <c r="Q655" s="81"/>
    </row>
    <row r="656">
      <c r="C656" s="68"/>
      <c r="D656" s="68"/>
      <c r="E656" s="68"/>
      <c r="F656" s="68"/>
      <c r="G656" s="68"/>
      <c r="I656" s="79"/>
      <c r="J656" s="80"/>
      <c r="K656" s="80"/>
      <c r="L656" s="80"/>
      <c r="M656" s="80"/>
      <c r="N656" s="81"/>
      <c r="O656" s="79"/>
      <c r="P656" s="81"/>
      <c r="Q656" s="81"/>
    </row>
    <row r="657">
      <c r="C657" s="68"/>
      <c r="D657" s="68"/>
      <c r="E657" s="68"/>
      <c r="F657" s="68"/>
      <c r="G657" s="68"/>
      <c r="I657" s="79"/>
      <c r="J657" s="80"/>
      <c r="K657" s="80"/>
      <c r="L657" s="80"/>
      <c r="M657" s="80"/>
      <c r="N657" s="81"/>
      <c r="O657" s="79"/>
      <c r="P657" s="81"/>
      <c r="Q657" s="81"/>
    </row>
    <row r="658">
      <c r="C658" s="68"/>
      <c r="D658" s="68"/>
      <c r="E658" s="68"/>
      <c r="F658" s="68"/>
      <c r="G658" s="68"/>
      <c r="I658" s="79"/>
      <c r="J658" s="80"/>
      <c r="K658" s="80"/>
      <c r="L658" s="80"/>
      <c r="M658" s="80"/>
      <c r="N658" s="81"/>
      <c r="O658" s="79"/>
      <c r="P658" s="81"/>
      <c r="Q658" s="81"/>
    </row>
    <row r="659">
      <c r="C659" s="68"/>
      <c r="D659" s="68"/>
      <c r="E659" s="68"/>
      <c r="F659" s="68"/>
      <c r="G659" s="68"/>
      <c r="I659" s="79"/>
      <c r="J659" s="80"/>
      <c r="K659" s="80"/>
      <c r="L659" s="80"/>
      <c r="M659" s="80"/>
      <c r="N659" s="81"/>
      <c r="O659" s="79"/>
      <c r="P659" s="81"/>
      <c r="Q659" s="81"/>
    </row>
    <row r="660">
      <c r="C660" s="68"/>
      <c r="D660" s="68"/>
      <c r="E660" s="68"/>
      <c r="F660" s="68"/>
      <c r="G660" s="68"/>
      <c r="I660" s="79"/>
      <c r="J660" s="80"/>
      <c r="K660" s="80"/>
      <c r="L660" s="80"/>
      <c r="M660" s="80"/>
      <c r="N660" s="81"/>
      <c r="O660" s="79"/>
      <c r="P660" s="81"/>
      <c r="Q660" s="81"/>
    </row>
    <row r="661">
      <c r="C661" s="68"/>
      <c r="D661" s="68"/>
      <c r="E661" s="68"/>
      <c r="F661" s="68"/>
      <c r="G661" s="68"/>
      <c r="I661" s="79"/>
      <c r="J661" s="80"/>
      <c r="K661" s="80"/>
      <c r="L661" s="80"/>
      <c r="M661" s="80"/>
      <c r="N661" s="81"/>
      <c r="O661" s="79"/>
      <c r="P661" s="81"/>
      <c r="Q661" s="81"/>
    </row>
    <row r="662">
      <c r="C662" s="68"/>
      <c r="D662" s="68"/>
      <c r="E662" s="68"/>
      <c r="F662" s="68"/>
      <c r="G662" s="68"/>
      <c r="I662" s="79"/>
      <c r="J662" s="80"/>
      <c r="K662" s="80"/>
      <c r="L662" s="80"/>
      <c r="M662" s="80"/>
      <c r="N662" s="81"/>
      <c r="O662" s="79"/>
      <c r="P662" s="81"/>
      <c r="Q662" s="81"/>
    </row>
    <row r="663">
      <c r="C663" s="68"/>
      <c r="D663" s="68"/>
      <c r="E663" s="68"/>
      <c r="F663" s="68"/>
      <c r="G663" s="68"/>
      <c r="I663" s="79"/>
      <c r="J663" s="80"/>
      <c r="K663" s="80"/>
      <c r="L663" s="80"/>
      <c r="M663" s="80"/>
      <c r="N663" s="81"/>
      <c r="O663" s="79"/>
      <c r="P663" s="81"/>
      <c r="Q663" s="81"/>
    </row>
    <row r="664">
      <c r="C664" s="68"/>
      <c r="D664" s="68"/>
      <c r="E664" s="68"/>
      <c r="F664" s="68"/>
      <c r="G664" s="68"/>
      <c r="I664" s="79"/>
      <c r="J664" s="80"/>
      <c r="K664" s="80"/>
      <c r="L664" s="80"/>
      <c r="M664" s="80"/>
      <c r="N664" s="81"/>
      <c r="O664" s="79"/>
      <c r="P664" s="81"/>
      <c r="Q664" s="81"/>
    </row>
    <row r="665">
      <c r="C665" s="68"/>
      <c r="D665" s="68"/>
      <c r="E665" s="68"/>
      <c r="F665" s="68"/>
      <c r="G665" s="68"/>
      <c r="I665" s="79"/>
      <c r="J665" s="80"/>
      <c r="K665" s="80"/>
      <c r="L665" s="80"/>
      <c r="M665" s="80"/>
      <c r="N665" s="81"/>
      <c r="O665" s="79"/>
      <c r="P665" s="81"/>
      <c r="Q665" s="81"/>
    </row>
    <row r="666">
      <c r="C666" s="68"/>
      <c r="D666" s="68"/>
      <c r="E666" s="68"/>
      <c r="F666" s="68"/>
      <c r="G666" s="68"/>
      <c r="I666" s="79"/>
      <c r="J666" s="80"/>
      <c r="K666" s="80"/>
      <c r="L666" s="80"/>
      <c r="M666" s="80"/>
      <c r="N666" s="81"/>
      <c r="O666" s="79"/>
      <c r="P666" s="81"/>
      <c r="Q666" s="81"/>
    </row>
    <row r="667">
      <c r="C667" s="68"/>
      <c r="D667" s="68"/>
      <c r="E667" s="68"/>
      <c r="F667" s="68"/>
      <c r="G667" s="68"/>
      <c r="I667" s="79"/>
      <c r="J667" s="80"/>
      <c r="K667" s="80"/>
      <c r="L667" s="80"/>
      <c r="M667" s="80"/>
      <c r="N667" s="81"/>
      <c r="O667" s="79"/>
      <c r="P667" s="81"/>
      <c r="Q667" s="81"/>
    </row>
    <row r="668">
      <c r="C668" s="68"/>
      <c r="D668" s="68"/>
      <c r="E668" s="68"/>
      <c r="F668" s="68"/>
      <c r="G668" s="68"/>
      <c r="I668" s="79"/>
      <c r="J668" s="80"/>
      <c r="K668" s="80"/>
      <c r="L668" s="80"/>
      <c r="M668" s="80"/>
      <c r="N668" s="81"/>
      <c r="O668" s="79"/>
      <c r="P668" s="81"/>
      <c r="Q668" s="81"/>
    </row>
    <row r="669">
      <c r="C669" s="68"/>
      <c r="D669" s="68"/>
      <c r="E669" s="68"/>
      <c r="F669" s="68"/>
      <c r="G669" s="68"/>
      <c r="I669" s="79"/>
      <c r="J669" s="80"/>
      <c r="K669" s="80"/>
      <c r="L669" s="80"/>
      <c r="M669" s="80"/>
      <c r="N669" s="81"/>
      <c r="O669" s="79"/>
      <c r="P669" s="81"/>
      <c r="Q669" s="81"/>
    </row>
    <row r="670">
      <c r="C670" s="68"/>
      <c r="D670" s="68"/>
      <c r="E670" s="68"/>
      <c r="F670" s="68"/>
      <c r="G670" s="68"/>
      <c r="I670" s="79"/>
      <c r="J670" s="80"/>
      <c r="K670" s="80"/>
      <c r="L670" s="80"/>
      <c r="M670" s="80"/>
      <c r="N670" s="81"/>
      <c r="O670" s="79"/>
      <c r="P670" s="81"/>
      <c r="Q670" s="81"/>
    </row>
    <row r="671">
      <c r="C671" s="68"/>
      <c r="D671" s="68"/>
      <c r="E671" s="68"/>
      <c r="F671" s="68"/>
      <c r="G671" s="68"/>
      <c r="I671" s="79"/>
      <c r="J671" s="80"/>
      <c r="K671" s="80"/>
      <c r="L671" s="80"/>
      <c r="M671" s="80"/>
      <c r="N671" s="81"/>
      <c r="O671" s="79"/>
      <c r="P671" s="81"/>
      <c r="Q671" s="81"/>
    </row>
    <row r="672">
      <c r="C672" s="68"/>
      <c r="D672" s="68"/>
      <c r="E672" s="68"/>
      <c r="F672" s="68"/>
      <c r="G672" s="68"/>
      <c r="I672" s="79"/>
      <c r="J672" s="80"/>
      <c r="K672" s="80"/>
      <c r="L672" s="80"/>
      <c r="M672" s="80"/>
      <c r="N672" s="81"/>
      <c r="O672" s="79"/>
      <c r="P672" s="81"/>
      <c r="Q672" s="81"/>
    </row>
    <row r="673">
      <c r="C673" s="68"/>
      <c r="D673" s="68"/>
      <c r="E673" s="68"/>
      <c r="F673" s="68"/>
      <c r="G673" s="68"/>
      <c r="I673" s="79"/>
      <c r="J673" s="80"/>
      <c r="K673" s="80"/>
      <c r="L673" s="80"/>
      <c r="M673" s="80"/>
      <c r="N673" s="81"/>
      <c r="O673" s="79"/>
      <c r="P673" s="81"/>
      <c r="Q673" s="81"/>
    </row>
    <row r="674">
      <c r="C674" s="68"/>
      <c r="D674" s="68"/>
      <c r="E674" s="68"/>
      <c r="F674" s="68"/>
      <c r="G674" s="68"/>
      <c r="I674" s="79"/>
      <c r="J674" s="80"/>
      <c r="K674" s="80"/>
      <c r="L674" s="80"/>
      <c r="M674" s="80"/>
      <c r="N674" s="81"/>
      <c r="O674" s="79"/>
      <c r="P674" s="81"/>
      <c r="Q674" s="81"/>
    </row>
    <row r="675">
      <c r="C675" s="68"/>
      <c r="D675" s="68"/>
      <c r="E675" s="68"/>
      <c r="F675" s="68"/>
      <c r="G675" s="68"/>
      <c r="I675" s="79"/>
      <c r="J675" s="80"/>
      <c r="K675" s="80"/>
      <c r="L675" s="80"/>
      <c r="M675" s="80"/>
      <c r="N675" s="81"/>
      <c r="O675" s="79"/>
      <c r="P675" s="81"/>
      <c r="Q675" s="81"/>
    </row>
    <row r="676">
      <c r="C676" s="68"/>
      <c r="D676" s="68"/>
      <c r="E676" s="68"/>
      <c r="F676" s="68"/>
      <c r="G676" s="68"/>
      <c r="I676" s="79"/>
      <c r="J676" s="80"/>
      <c r="K676" s="80"/>
      <c r="L676" s="80"/>
      <c r="M676" s="80"/>
      <c r="N676" s="81"/>
      <c r="O676" s="79"/>
      <c r="P676" s="81"/>
      <c r="Q676" s="81"/>
    </row>
    <row r="677">
      <c r="C677" s="68"/>
      <c r="D677" s="68"/>
      <c r="E677" s="68"/>
      <c r="F677" s="68"/>
      <c r="G677" s="68"/>
      <c r="I677" s="79"/>
      <c r="J677" s="80"/>
      <c r="K677" s="80"/>
      <c r="L677" s="80"/>
      <c r="M677" s="80"/>
      <c r="N677" s="81"/>
      <c r="O677" s="79"/>
      <c r="P677" s="81"/>
      <c r="Q677" s="81"/>
    </row>
    <row r="678">
      <c r="C678" s="68"/>
      <c r="D678" s="68"/>
      <c r="E678" s="68"/>
      <c r="F678" s="68"/>
      <c r="G678" s="68"/>
      <c r="I678" s="79"/>
      <c r="J678" s="80"/>
      <c r="K678" s="80"/>
      <c r="L678" s="80"/>
      <c r="M678" s="80"/>
      <c r="N678" s="81"/>
      <c r="O678" s="79"/>
      <c r="P678" s="81"/>
      <c r="Q678" s="81"/>
    </row>
    <row r="679">
      <c r="C679" s="68"/>
      <c r="D679" s="68"/>
      <c r="E679" s="68"/>
      <c r="F679" s="68"/>
      <c r="G679" s="68"/>
      <c r="I679" s="79"/>
      <c r="J679" s="80"/>
      <c r="K679" s="80"/>
      <c r="L679" s="80"/>
      <c r="M679" s="80"/>
      <c r="N679" s="81"/>
      <c r="O679" s="79"/>
      <c r="P679" s="81"/>
      <c r="Q679" s="81"/>
    </row>
    <row r="680">
      <c r="C680" s="68"/>
      <c r="D680" s="68"/>
      <c r="E680" s="68"/>
      <c r="F680" s="68"/>
      <c r="G680" s="68"/>
      <c r="I680" s="79"/>
      <c r="J680" s="80"/>
      <c r="K680" s="80"/>
      <c r="L680" s="80"/>
      <c r="M680" s="80"/>
      <c r="N680" s="81"/>
      <c r="O680" s="79"/>
      <c r="P680" s="81"/>
      <c r="Q680" s="81"/>
    </row>
    <row r="681">
      <c r="C681" s="68"/>
      <c r="D681" s="68"/>
      <c r="E681" s="68"/>
      <c r="F681" s="68"/>
      <c r="G681" s="68"/>
      <c r="I681" s="79"/>
      <c r="J681" s="80"/>
      <c r="K681" s="80"/>
      <c r="L681" s="80"/>
      <c r="M681" s="80"/>
      <c r="N681" s="81"/>
      <c r="O681" s="79"/>
      <c r="P681" s="81"/>
      <c r="Q681" s="81"/>
    </row>
    <row r="682">
      <c r="C682" s="68"/>
      <c r="D682" s="68"/>
      <c r="E682" s="68"/>
      <c r="F682" s="68"/>
      <c r="G682" s="68"/>
      <c r="I682" s="79"/>
      <c r="J682" s="80"/>
      <c r="K682" s="80"/>
      <c r="L682" s="80"/>
      <c r="M682" s="80"/>
      <c r="N682" s="81"/>
      <c r="O682" s="79"/>
      <c r="P682" s="81"/>
      <c r="Q682" s="81"/>
    </row>
    <row r="683">
      <c r="C683" s="68"/>
      <c r="D683" s="68"/>
      <c r="E683" s="68"/>
      <c r="F683" s="68"/>
      <c r="G683" s="68"/>
      <c r="I683" s="79"/>
      <c r="J683" s="80"/>
      <c r="K683" s="80"/>
      <c r="L683" s="80"/>
      <c r="M683" s="80"/>
      <c r="N683" s="81"/>
      <c r="O683" s="79"/>
      <c r="P683" s="81"/>
      <c r="Q683" s="81"/>
    </row>
    <row r="684">
      <c r="C684" s="68"/>
      <c r="D684" s="68"/>
      <c r="E684" s="68"/>
      <c r="F684" s="68"/>
      <c r="G684" s="68"/>
      <c r="I684" s="79"/>
      <c r="J684" s="80"/>
      <c r="K684" s="80"/>
      <c r="L684" s="80"/>
      <c r="M684" s="80"/>
      <c r="N684" s="81"/>
      <c r="O684" s="79"/>
      <c r="P684" s="81"/>
      <c r="Q684" s="81"/>
    </row>
    <row r="685">
      <c r="C685" s="68"/>
      <c r="D685" s="68"/>
      <c r="E685" s="68"/>
      <c r="F685" s="68"/>
      <c r="G685" s="68"/>
      <c r="I685" s="79"/>
      <c r="J685" s="80"/>
      <c r="K685" s="80"/>
      <c r="L685" s="80"/>
      <c r="M685" s="80"/>
      <c r="N685" s="81"/>
      <c r="O685" s="79"/>
      <c r="P685" s="81"/>
      <c r="Q685" s="81"/>
    </row>
    <row r="686">
      <c r="C686" s="68"/>
      <c r="D686" s="68"/>
      <c r="E686" s="68"/>
      <c r="F686" s="68"/>
      <c r="G686" s="68"/>
      <c r="I686" s="79"/>
      <c r="J686" s="80"/>
      <c r="K686" s="80"/>
      <c r="L686" s="80"/>
      <c r="M686" s="80"/>
      <c r="N686" s="81"/>
      <c r="O686" s="79"/>
      <c r="P686" s="81"/>
      <c r="Q686" s="81"/>
    </row>
    <row r="687">
      <c r="C687" s="68"/>
      <c r="D687" s="68"/>
      <c r="E687" s="68"/>
      <c r="F687" s="68"/>
      <c r="G687" s="68"/>
      <c r="I687" s="79"/>
      <c r="J687" s="80"/>
      <c r="K687" s="80"/>
      <c r="L687" s="80"/>
      <c r="M687" s="80"/>
      <c r="N687" s="81"/>
      <c r="O687" s="79"/>
      <c r="P687" s="81"/>
      <c r="Q687" s="81"/>
    </row>
    <row r="688">
      <c r="C688" s="68"/>
      <c r="D688" s="68"/>
      <c r="E688" s="68"/>
      <c r="F688" s="68"/>
      <c r="G688" s="68"/>
      <c r="I688" s="79"/>
      <c r="J688" s="80"/>
      <c r="K688" s="80"/>
      <c r="L688" s="80"/>
      <c r="M688" s="80"/>
      <c r="N688" s="81"/>
      <c r="O688" s="79"/>
      <c r="P688" s="81"/>
      <c r="Q688" s="81"/>
    </row>
    <row r="689">
      <c r="C689" s="68"/>
      <c r="D689" s="68"/>
      <c r="E689" s="68"/>
      <c r="F689" s="68"/>
      <c r="G689" s="68"/>
      <c r="I689" s="79"/>
      <c r="J689" s="80"/>
      <c r="K689" s="80"/>
      <c r="L689" s="80"/>
      <c r="M689" s="80"/>
      <c r="N689" s="81"/>
      <c r="O689" s="79"/>
      <c r="P689" s="81"/>
      <c r="Q689" s="81"/>
    </row>
    <row r="690">
      <c r="C690" s="68"/>
      <c r="D690" s="68"/>
      <c r="E690" s="68"/>
      <c r="F690" s="68"/>
      <c r="G690" s="68"/>
      <c r="I690" s="79"/>
      <c r="J690" s="80"/>
      <c r="K690" s="80"/>
      <c r="L690" s="80"/>
      <c r="M690" s="80"/>
      <c r="N690" s="81"/>
      <c r="O690" s="79"/>
      <c r="P690" s="81"/>
      <c r="Q690" s="81"/>
    </row>
    <row r="691">
      <c r="C691" s="68"/>
      <c r="D691" s="68"/>
      <c r="E691" s="68"/>
      <c r="F691" s="68"/>
      <c r="G691" s="68"/>
      <c r="I691" s="79"/>
      <c r="J691" s="80"/>
      <c r="K691" s="80"/>
      <c r="L691" s="80"/>
      <c r="M691" s="80"/>
      <c r="N691" s="81"/>
      <c r="O691" s="79"/>
      <c r="P691" s="81"/>
      <c r="Q691" s="81"/>
    </row>
    <row r="692">
      <c r="C692" s="68"/>
      <c r="D692" s="68"/>
      <c r="E692" s="68"/>
      <c r="F692" s="68"/>
      <c r="G692" s="68"/>
      <c r="I692" s="79"/>
      <c r="J692" s="80"/>
      <c r="K692" s="80"/>
      <c r="L692" s="80"/>
      <c r="M692" s="80"/>
      <c r="N692" s="81"/>
      <c r="O692" s="79"/>
      <c r="P692" s="81"/>
      <c r="Q692" s="81"/>
    </row>
    <row r="693">
      <c r="C693" s="68"/>
      <c r="D693" s="68"/>
      <c r="E693" s="68"/>
      <c r="F693" s="68"/>
      <c r="G693" s="68"/>
      <c r="I693" s="79"/>
      <c r="J693" s="80"/>
      <c r="K693" s="80"/>
      <c r="L693" s="80"/>
      <c r="M693" s="80"/>
      <c r="N693" s="81"/>
      <c r="O693" s="79"/>
      <c r="P693" s="81"/>
      <c r="Q693" s="81"/>
    </row>
    <row r="694">
      <c r="C694" s="68"/>
      <c r="D694" s="68"/>
      <c r="E694" s="68"/>
      <c r="F694" s="68"/>
      <c r="G694" s="68"/>
      <c r="I694" s="79"/>
      <c r="J694" s="80"/>
      <c r="K694" s="80"/>
      <c r="L694" s="80"/>
      <c r="M694" s="80"/>
      <c r="N694" s="81"/>
      <c r="O694" s="79"/>
      <c r="P694" s="81"/>
      <c r="Q694" s="81"/>
    </row>
    <row r="695">
      <c r="C695" s="68"/>
      <c r="D695" s="68"/>
      <c r="E695" s="68"/>
      <c r="F695" s="68"/>
      <c r="G695" s="68"/>
      <c r="I695" s="79"/>
      <c r="J695" s="80"/>
      <c r="K695" s="80"/>
      <c r="L695" s="80"/>
      <c r="M695" s="80"/>
      <c r="N695" s="81"/>
      <c r="O695" s="79"/>
      <c r="P695" s="81"/>
      <c r="Q695" s="81"/>
    </row>
    <row r="696">
      <c r="C696" s="68"/>
      <c r="D696" s="68"/>
      <c r="E696" s="68"/>
      <c r="F696" s="68"/>
      <c r="G696" s="68"/>
      <c r="I696" s="79"/>
      <c r="J696" s="80"/>
      <c r="K696" s="80"/>
      <c r="L696" s="80"/>
      <c r="M696" s="80"/>
      <c r="N696" s="81"/>
      <c r="O696" s="79"/>
      <c r="P696" s="81"/>
      <c r="Q696" s="81"/>
    </row>
    <row r="697">
      <c r="C697" s="68"/>
      <c r="D697" s="68"/>
      <c r="E697" s="68"/>
      <c r="F697" s="68"/>
      <c r="G697" s="68"/>
      <c r="I697" s="79"/>
      <c r="J697" s="80"/>
      <c r="K697" s="80"/>
      <c r="L697" s="80"/>
      <c r="M697" s="80"/>
      <c r="N697" s="81"/>
      <c r="O697" s="79"/>
      <c r="P697" s="81"/>
      <c r="Q697" s="81"/>
    </row>
    <row r="698">
      <c r="C698" s="68"/>
      <c r="D698" s="68"/>
      <c r="E698" s="68"/>
      <c r="F698" s="68"/>
      <c r="G698" s="68"/>
      <c r="I698" s="79"/>
      <c r="J698" s="80"/>
      <c r="K698" s="80"/>
      <c r="L698" s="80"/>
      <c r="M698" s="80"/>
      <c r="N698" s="81"/>
      <c r="O698" s="79"/>
      <c r="P698" s="81"/>
      <c r="Q698" s="81"/>
    </row>
    <row r="699">
      <c r="C699" s="68"/>
      <c r="D699" s="68"/>
      <c r="E699" s="68"/>
      <c r="F699" s="68"/>
      <c r="G699" s="68"/>
      <c r="I699" s="79"/>
      <c r="J699" s="80"/>
      <c r="K699" s="80"/>
      <c r="L699" s="80"/>
      <c r="M699" s="80"/>
      <c r="N699" s="81"/>
      <c r="O699" s="79"/>
      <c r="P699" s="81"/>
      <c r="Q699" s="81"/>
    </row>
    <row r="700">
      <c r="C700" s="68"/>
      <c r="D700" s="68"/>
      <c r="E700" s="68"/>
      <c r="F700" s="68"/>
      <c r="G700" s="68"/>
      <c r="I700" s="79"/>
      <c r="J700" s="80"/>
      <c r="K700" s="80"/>
      <c r="L700" s="80"/>
      <c r="M700" s="80"/>
      <c r="N700" s="81"/>
      <c r="O700" s="79"/>
      <c r="P700" s="81"/>
      <c r="Q700" s="81"/>
    </row>
    <row r="701">
      <c r="C701" s="68"/>
      <c r="D701" s="68"/>
      <c r="E701" s="68"/>
      <c r="F701" s="68"/>
      <c r="G701" s="68"/>
      <c r="I701" s="79"/>
      <c r="J701" s="80"/>
      <c r="K701" s="80"/>
      <c r="L701" s="80"/>
      <c r="M701" s="80"/>
      <c r="N701" s="81"/>
      <c r="O701" s="79"/>
      <c r="P701" s="81"/>
      <c r="Q701" s="81"/>
    </row>
    <row r="702">
      <c r="C702" s="68"/>
      <c r="D702" s="68"/>
      <c r="E702" s="68"/>
      <c r="F702" s="68"/>
      <c r="G702" s="68"/>
      <c r="I702" s="79"/>
      <c r="J702" s="80"/>
      <c r="K702" s="80"/>
      <c r="L702" s="80"/>
      <c r="M702" s="80"/>
      <c r="N702" s="81"/>
      <c r="O702" s="79"/>
      <c r="P702" s="81"/>
      <c r="Q702" s="81"/>
    </row>
    <row r="703">
      <c r="C703" s="68"/>
      <c r="D703" s="68"/>
      <c r="E703" s="68"/>
      <c r="F703" s="68"/>
      <c r="G703" s="68"/>
      <c r="I703" s="79"/>
      <c r="J703" s="80"/>
      <c r="K703" s="80"/>
      <c r="L703" s="80"/>
      <c r="M703" s="80"/>
      <c r="N703" s="81"/>
      <c r="O703" s="79"/>
      <c r="P703" s="81"/>
      <c r="Q703" s="81"/>
    </row>
    <row r="704">
      <c r="C704" s="68"/>
      <c r="D704" s="68"/>
      <c r="E704" s="68"/>
      <c r="F704" s="68"/>
      <c r="G704" s="68"/>
      <c r="I704" s="79"/>
      <c r="J704" s="80"/>
      <c r="K704" s="80"/>
      <c r="L704" s="80"/>
      <c r="M704" s="80"/>
      <c r="N704" s="81"/>
      <c r="O704" s="79"/>
      <c r="P704" s="81"/>
      <c r="Q704" s="81"/>
    </row>
    <row r="705">
      <c r="C705" s="68"/>
      <c r="D705" s="68"/>
      <c r="E705" s="68"/>
      <c r="F705" s="68"/>
      <c r="G705" s="68"/>
      <c r="I705" s="79"/>
      <c r="J705" s="80"/>
      <c r="K705" s="80"/>
      <c r="L705" s="80"/>
      <c r="M705" s="80"/>
      <c r="N705" s="81"/>
      <c r="O705" s="79"/>
      <c r="P705" s="81"/>
      <c r="Q705" s="81"/>
    </row>
    <row r="706">
      <c r="C706" s="68"/>
      <c r="D706" s="68"/>
      <c r="E706" s="68"/>
      <c r="F706" s="68"/>
      <c r="G706" s="68"/>
      <c r="I706" s="79"/>
      <c r="J706" s="80"/>
      <c r="K706" s="80"/>
      <c r="L706" s="80"/>
      <c r="M706" s="80"/>
      <c r="N706" s="81"/>
      <c r="O706" s="79"/>
      <c r="P706" s="81"/>
      <c r="Q706" s="81"/>
    </row>
    <row r="707">
      <c r="C707" s="68"/>
      <c r="D707" s="68"/>
      <c r="E707" s="68"/>
      <c r="F707" s="68"/>
      <c r="G707" s="68"/>
      <c r="I707" s="79"/>
      <c r="J707" s="80"/>
      <c r="K707" s="80"/>
      <c r="L707" s="80"/>
      <c r="M707" s="80"/>
      <c r="N707" s="81"/>
      <c r="O707" s="79"/>
      <c r="P707" s="81"/>
      <c r="Q707" s="81"/>
    </row>
    <row r="708">
      <c r="C708" s="68"/>
      <c r="D708" s="68"/>
      <c r="E708" s="68"/>
      <c r="F708" s="68"/>
      <c r="G708" s="68"/>
      <c r="I708" s="79"/>
      <c r="J708" s="80"/>
      <c r="K708" s="80"/>
      <c r="L708" s="80"/>
      <c r="M708" s="80"/>
      <c r="N708" s="81"/>
      <c r="O708" s="79"/>
      <c r="P708" s="81"/>
      <c r="Q708" s="81"/>
    </row>
    <row r="709">
      <c r="C709" s="68"/>
      <c r="D709" s="68"/>
      <c r="E709" s="68"/>
      <c r="F709" s="68"/>
      <c r="G709" s="68"/>
      <c r="I709" s="79"/>
      <c r="J709" s="80"/>
      <c r="K709" s="80"/>
      <c r="L709" s="80"/>
      <c r="M709" s="80"/>
      <c r="N709" s="81"/>
      <c r="O709" s="79"/>
      <c r="P709" s="81"/>
      <c r="Q709" s="81"/>
    </row>
    <row r="710">
      <c r="C710" s="68"/>
      <c r="D710" s="68"/>
      <c r="E710" s="68"/>
      <c r="F710" s="68"/>
      <c r="G710" s="68"/>
      <c r="I710" s="79"/>
      <c r="J710" s="80"/>
      <c r="K710" s="80"/>
      <c r="L710" s="80"/>
      <c r="M710" s="80"/>
      <c r="N710" s="81"/>
      <c r="O710" s="79"/>
      <c r="P710" s="81"/>
      <c r="Q710" s="81"/>
    </row>
    <row r="711">
      <c r="C711" s="68"/>
      <c r="D711" s="68"/>
      <c r="E711" s="68"/>
      <c r="F711" s="68"/>
      <c r="G711" s="68"/>
      <c r="I711" s="79"/>
      <c r="J711" s="80"/>
      <c r="K711" s="80"/>
      <c r="L711" s="80"/>
      <c r="M711" s="80"/>
      <c r="N711" s="81"/>
      <c r="O711" s="79"/>
      <c r="P711" s="81"/>
      <c r="Q711" s="81"/>
    </row>
    <row r="712">
      <c r="C712" s="68"/>
      <c r="D712" s="68"/>
      <c r="E712" s="68"/>
      <c r="F712" s="68"/>
      <c r="G712" s="68"/>
      <c r="I712" s="79"/>
      <c r="J712" s="80"/>
      <c r="K712" s="80"/>
      <c r="L712" s="80"/>
      <c r="M712" s="80"/>
      <c r="N712" s="81"/>
      <c r="O712" s="79"/>
      <c r="P712" s="81"/>
      <c r="Q712" s="81"/>
    </row>
    <row r="713">
      <c r="C713" s="68"/>
      <c r="D713" s="68"/>
      <c r="E713" s="68"/>
      <c r="F713" s="68"/>
      <c r="G713" s="68"/>
      <c r="I713" s="79"/>
      <c r="J713" s="80"/>
      <c r="K713" s="80"/>
      <c r="L713" s="80"/>
      <c r="M713" s="80"/>
      <c r="N713" s="81"/>
      <c r="O713" s="79"/>
      <c r="P713" s="81"/>
      <c r="Q713" s="81"/>
    </row>
    <row r="714">
      <c r="C714" s="68"/>
      <c r="D714" s="68"/>
      <c r="E714" s="68"/>
      <c r="F714" s="68"/>
      <c r="G714" s="68"/>
      <c r="I714" s="79"/>
      <c r="J714" s="80"/>
      <c r="K714" s="80"/>
      <c r="L714" s="80"/>
      <c r="M714" s="80"/>
      <c r="N714" s="81"/>
      <c r="O714" s="79"/>
      <c r="P714" s="81"/>
      <c r="Q714" s="81"/>
    </row>
    <row r="715">
      <c r="C715" s="68"/>
      <c r="D715" s="68"/>
      <c r="E715" s="68"/>
      <c r="F715" s="68"/>
      <c r="G715" s="68"/>
      <c r="I715" s="79"/>
      <c r="J715" s="80"/>
      <c r="K715" s="80"/>
      <c r="L715" s="80"/>
      <c r="M715" s="80"/>
      <c r="N715" s="81"/>
      <c r="O715" s="79"/>
      <c r="P715" s="81"/>
      <c r="Q715" s="81"/>
    </row>
    <row r="716">
      <c r="C716" s="68"/>
      <c r="D716" s="68"/>
      <c r="E716" s="68"/>
      <c r="F716" s="68"/>
      <c r="G716" s="68"/>
      <c r="I716" s="79"/>
      <c r="J716" s="80"/>
      <c r="K716" s="80"/>
      <c r="L716" s="80"/>
      <c r="M716" s="80"/>
      <c r="N716" s="81"/>
      <c r="O716" s="79"/>
      <c r="P716" s="81"/>
      <c r="Q716" s="81"/>
    </row>
    <row r="717">
      <c r="C717" s="68"/>
      <c r="D717" s="68"/>
      <c r="E717" s="68"/>
      <c r="F717" s="68"/>
      <c r="G717" s="68"/>
      <c r="I717" s="79"/>
      <c r="J717" s="80"/>
      <c r="K717" s="80"/>
      <c r="L717" s="80"/>
      <c r="M717" s="80"/>
      <c r="N717" s="81"/>
      <c r="O717" s="79"/>
      <c r="P717" s="81"/>
      <c r="Q717" s="81"/>
    </row>
    <row r="718">
      <c r="C718" s="68"/>
      <c r="D718" s="68"/>
      <c r="E718" s="68"/>
      <c r="F718" s="68"/>
      <c r="G718" s="68"/>
      <c r="I718" s="79"/>
      <c r="J718" s="80"/>
      <c r="K718" s="80"/>
      <c r="L718" s="80"/>
      <c r="M718" s="80"/>
      <c r="N718" s="81"/>
      <c r="O718" s="79"/>
      <c r="P718" s="81"/>
      <c r="Q718" s="81"/>
    </row>
    <row r="719">
      <c r="C719" s="68"/>
      <c r="D719" s="68"/>
      <c r="E719" s="68"/>
      <c r="F719" s="68"/>
      <c r="G719" s="68"/>
      <c r="I719" s="79"/>
      <c r="J719" s="80"/>
      <c r="K719" s="80"/>
      <c r="L719" s="80"/>
      <c r="M719" s="80"/>
      <c r="N719" s="81"/>
      <c r="O719" s="79"/>
      <c r="P719" s="81"/>
      <c r="Q719" s="81"/>
    </row>
    <row r="720">
      <c r="C720" s="68"/>
      <c r="D720" s="68"/>
      <c r="E720" s="68"/>
      <c r="F720" s="68"/>
      <c r="G720" s="68"/>
      <c r="I720" s="79"/>
      <c r="J720" s="80"/>
      <c r="K720" s="80"/>
      <c r="L720" s="80"/>
      <c r="M720" s="80"/>
      <c r="N720" s="81"/>
      <c r="O720" s="79"/>
      <c r="P720" s="81"/>
      <c r="Q720" s="81"/>
    </row>
    <row r="721">
      <c r="C721" s="68"/>
      <c r="D721" s="68"/>
      <c r="E721" s="68"/>
      <c r="F721" s="68"/>
      <c r="G721" s="68"/>
      <c r="I721" s="79"/>
      <c r="J721" s="80"/>
      <c r="K721" s="80"/>
      <c r="L721" s="80"/>
      <c r="M721" s="80"/>
      <c r="N721" s="81"/>
      <c r="O721" s="79"/>
      <c r="P721" s="81"/>
      <c r="Q721" s="81"/>
    </row>
    <row r="722">
      <c r="C722" s="68"/>
      <c r="D722" s="68"/>
      <c r="E722" s="68"/>
      <c r="F722" s="68"/>
      <c r="G722" s="68"/>
      <c r="I722" s="79"/>
      <c r="J722" s="80"/>
      <c r="K722" s="80"/>
      <c r="L722" s="80"/>
      <c r="M722" s="80"/>
      <c r="N722" s="81"/>
      <c r="O722" s="79"/>
      <c r="P722" s="81"/>
      <c r="Q722" s="81"/>
    </row>
    <row r="723">
      <c r="C723" s="68"/>
      <c r="D723" s="68"/>
      <c r="E723" s="68"/>
      <c r="F723" s="68"/>
      <c r="G723" s="68"/>
      <c r="I723" s="79"/>
      <c r="J723" s="80"/>
      <c r="K723" s="80"/>
      <c r="L723" s="80"/>
      <c r="M723" s="80"/>
      <c r="N723" s="81"/>
      <c r="O723" s="79"/>
      <c r="P723" s="81"/>
      <c r="Q723" s="81"/>
    </row>
    <row r="724">
      <c r="C724" s="68"/>
      <c r="D724" s="68"/>
      <c r="E724" s="68"/>
      <c r="F724" s="68"/>
      <c r="G724" s="68"/>
      <c r="I724" s="79"/>
      <c r="J724" s="80"/>
      <c r="K724" s="80"/>
      <c r="L724" s="80"/>
      <c r="M724" s="80"/>
      <c r="N724" s="81"/>
      <c r="O724" s="79"/>
      <c r="P724" s="81"/>
      <c r="Q724" s="81"/>
    </row>
    <row r="725">
      <c r="C725" s="68"/>
      <c r="D725" s="68"/>
      <c r="E725" s="68"/>
      <c r="F725" s="68"/>
      <c r="G725" s="68"/>
      <c r="I725" s="79"/>
      <c r="J725" s="80"/>
      <c r="K725" s="80"/>
      <c r="L725" s="80"/>
      <c r="M725" s="80"/>
      <c r="N725" s="81"/>
      <c r="O725" s="79"/>
      <c r="P725" s="81"/>
      <c r="Q725" s="81"/>
    </row>
    <row r="726">
      <c r="C726" s="68"/>
      <c r="D726" s="68"/>
      <c r="E726" s="68"/>
      <c r="F726" s="68"/>
      <c r="G726" s="68"/>
      <c r="I726" s="79"/>
      <c r="J726" s="80"/>
      <c r="K726" s="80"/>
      <c r="L726" s="80"/>
      <c r="M726" s="80"/>
      <c r="N726" s="81"/>
      <c r="O726" s="79"/>
      <c r="P726" s="81"/>
      <c r="Q726" s="81"/>
    </row>
    <row r="727">
      <c r="C727" s="68"/>
      <c r="D727" s="68"/>
      <c r="E727" s="68"/>
      <c r="F727" s="68"/>
      <c r="G727" s="68"/>
      <c r="I727" s="79"/>
      <c r="J727" s="80"/>
      <c r="K727" s="80"/>
      <c r="L727" s="80"/>
      <c r="M727" s="80"/>
      <c r="N727" s="81"/>
      <c r="O727" s="79"/>
      <c r="P727" s="81"/>
      <c r="Q727" s="81"/>
    </row>
    <row r="728">
      <c r="C728" s="68"/>
      <c r="D728" s="68"/>
      <c r="E728" s="68"/>
      <c r="F728" s="68"/>
      <c r="G728" s="68"/>
      <c r="I728" s="79"/>
      <c r="J728" s="80"/>
      <c r="K728" s="80"/>
      <c r="L728" s="80"/>
      <c r="M728" s="80"/>
      <c r="N728" s="81"/>
      <c r="O728" s="79"/>
      <c r="P728" s="81"/>
      <c r="Q728" s="81"/>
    </row>
    <row r="729">
      <c r="C729" s="68"/>
      <c r="D729" s="68"/>
      <c r="E729" s="68"/>
      <c r="F729" s="68"/>
      <c r="G729" s="68"/>
      <c r="I729" s="79"/>
      <c r="J729" s="80"/>
      <c r="K729" s="80"/>
      <c r="L729" s="80"/>
      <c r="M729" s="80"/>
      <c r="N729" s="81"/>
      <c r="O729" s="79"/>
      <c r="P729" s="81"/>
      <c r="Q729" s="81"/>
    </row>
    <row r="730">
      <c r="C730" s="68"/>
      <c r="D730" s="68"/>
      <c r="E730" s="68"/>
      <c r="F730" s="68"/>
      <c r="G730" s="68"/>
      <c r="I730" s="79"/>
      <c r="J730" s="80"/>
      <c r="K730" s="80"/>
      <c r="L730" s="80"/>
      <c r="M730" s="80"/>
      <c r="N730" s="81"/>
      <c r="O730" s="79"/>
      <c r="P730" s="81"/>
      <c r="Q730" s="81"/>
    </row>
    <row r="731">
      <c r="C731" s="68"/>
      <c r="D731" s="68"/>
      <c r="E731" s="68"/>
      <c r="F731" s="68"/>
      <c r="G731" s="68"/>
      <c r="I731" s="79"/>
      <c r="J731" s="80"/>
      <c r="K731" s="80"/>
      <c r="L731" s="80"/>
      <c r="M731" s="80"/>
      <c r="N731" s="81"/>
      <c r="O731" s="79"/>
      <c r="P731" s="81"/>
      <c r="Q731" s="81"/>
    </row>
    <row r="732">
      <c r="C732" s="68"/>
      <c r="D732" s="68"/>
      <c r="E732" s="68"/>
      <c r="F732" s="68"/>
      <c r="G732" s="68"/>
      <c r="I732" s="79"/>
      <c r="J732" s="80"/>
      <c r="K732" s="80"/>
      <c r="L732" s="80"/>
      <c r="M732" s="80"/>
      <c r="N732" s="81"/>
      <c r="O732" s="79"/>
      <c r="P732" s="81"/>
      <c r="Q732" s="81"/>
    </row>
    <row r="733">
      <c r="C733" s="68"/>
      <c r="D733" s="68"/>
      <c r="E733" s="68"/>
      <c r="F733" s="68"/>
      <c r="G733" s="68"/>
      <c r="I733" s="79"/>
      <c r="J733" s="80"/>
      <c r="K733" s="80"/>
      <c r="L733" s="80"/>
      <c r="M733" s="80"/>
      <c r="N733" s="81"/>
      <c r="O733" s="79"/>
      <c r="P733" s="81"/>
      <c r="Q733" s="81"/>
    </row>
    <row r="734">
      <c r="C734" s="68"/>
      <c r="D734" s="68"/>
      <c r="E734" s="68"/>
      <c r="F734" s="68"/>
      <c r="G734" s="68"/>
      <c r="I734" s="79"/>
      <c r="J734" s="80"/>
      <c r="K734" s="80"/>
      <c r="L734" s="80"/>
      <c r="M734" s="80"/>
      <c r="N734" s="81"/>
      <c r="O734" s="79"/>
      <c r="P734" s="81"/>
      <c r="Q734" s="81"/>
    </row>
    <row r="735">
      <c r="C735" s="68"/>
      <c r="D735" s="68"/>
      <c r="E735" s="68"/>
      <c r="F735" s="68"/>
      <c r="G735" s="68"/>
      <c r="I735" s="79"/>
      <c r="J735" s="80"/>
      <c r="K735" s="80"/>
      <c r="L735" s="80"/>
      <c r="M735" s="80"/>
      <c r="N735" s="81"/>
      <c r="O735" s="79"/>
      <c r="P735" s="81"/>
      <c r="Q735" s="81"/>
    </row>
    <row r="736">
      <c r="C736" s="68"/>
      <c r="D736" s="68"/>
      <c r="E736" s="68"/>
      <c r="F736" s="68"/>
      <c r="G736" s="68"/>
      <c r="I736" s="79"/>
      <c r="J736" s="80"/>
      <c r="K736" s="80"/>
      <c r="L736" s="80"/>
      <c r="M736" s="80"/>
      <c r="N736" s="81"/>
      <c r="O736" s="79"/>
      <c r="P736" s="81"/>
      <c r="Q736" s="81"/>
    </row>
    <row r="737">
      <c r="C737" s="68"/>
      <c r="D737" s="68"/>
      <c r="E737" s="68"/>
      <c r="F737" s="68"/>
      <c r="G737" s="68"/>
      <c r="I737" s="79"/>
      <c r="J737" s="80"/>
      <c r="K737" s="80"/>
      <c r="L737" s="80"/>
      <c r="M737" s="80"/>
      <c r="N737" s="81"/>
      <c r="O737" s="79"/>
      <c r="P737" s="81"/>
      <c r="Q737" s="81"/>
    </row>
    <row r="738">
      <c r="C738" s="68"/>
      <c r="D738" s="68"/>
      <c r="E738" s="68"/>
      <c r="F738" s="68"/>
      <c r="G738" s="68"/>
      <c r="I738" s="79"/>
      <c r="J738" s="80"/>
      <c r="K738" s="80"/>
      <c r="L738" s="80"/>
      <c r="M738" s="80"/>
      <c r="N738" s="81"/>
      <c r="O738" s="79"/>
      <c r="P738" s="81"/>
      <c r="Q738" s="81"/>
    </row>
    <row r="739">
      <c r="C739" s="68"/>
      <c r="D739" s="68"/>
      <c r="E739" s="68"/>
      <c r="F739" s="68"/>
      <c r="G739" s="68"/>
      <c r="I739" s="79"/>
      <c r="J739" s="80"/>
      <c r="K739" s="80"/>
      <c r="L739" s="80"/>
      <c r="M739" s="80"/>
      <c r="N739" s="81"/>
      <c r="O739" s="79"/>
      <c r="P739" s="81"/>
      <c r="Q739" s="81"/>
    </row>
    <row r="740">
      <c r="C740" s="68"/>
      <c r="D740" s="68"/>
      <c r="E740" s="68"/>
      <c r="F740" s="68"/>
      <c r="G740" s="68"/>
      <c r="I740" s="79"/>
      <c r="J740" s="80"/>
      <c r="K740" s="80"/>
      <c r="L740" s="80"/>
      <c r="M740" s="80"/>
      <c r="N740" s="81"/>
      <c r="O740" s="79"/>
      <c r="P740" s="81"/>
      <c r="Q740" s="81"/>
    </row>
    <row r="741">
      <c r="C741" s="68"/>
      <c r="D741" s="68"/>
      <c r="E741" s="68"/>
      <c r="F741" s="68"/>
      <c r="G741" s="68"/>
      <c r="I741" s="79"/>
      <c r="J741" s="80"/>
      <c r="K741" s="80"/>
      <c r="L741" s="80"/>
      <c r="M741" s="80"/>
      <c r="N741" s="81"/>
      <c r="O741" s="79"/>
      <c r="P741" s="81"/>
      <c r="Q741" s="81"/>
    </row>
    <row r="742">
      <c r="C742" s="68"/>
      <c r="D742" s="68"/>
      <c r="E742" s="68"/>
      <c r="F742" s="68"/>
      <c r="G742" s="68"/>
      <c r="I742" s="79"/>
      <c r="J742" s="80"/>
      <c r="K742" s="80"/>
      <c r="L742" s="80"/>
      <c r="M742" s="80"/>
      <c r="N742" s="81"/>
      <c r="O742" s="79"/>
      <c r="P742" s="81"/>
      <c r="Q742" s="81"/>
    </row>
    <row r="743">
      <c r="C743" s="68"/>
      <c r="D743" s="68"/>
      <c r="E743" s="68"/>
      <c r="F743" s="68"/>
      <c r="G743" s="68"/>
      <c r="I743" s="79"/>
      <c r="J743" s="80"/>
      <c r="K743" s="80"/>
      <c r="L743" s="80"/>
      <c r="M743" s="80"/>
      <c r="N743" s="81"/>
      <c r="O743" s="79"/>
      <c r="P743" s="81"/>
      <c r="Q743" s="81"/>
    </row>
    <row r="744">
      <c r="C744" s="68"/>
      <c r="D744" s="68"/>
      <c r="E744" s="68"/>
      <c r="F744" s="68"/>
      <c r="G744" s="68"/>
      <c r="I744" s="79"/>
      <c r="J744" s="80"/>
      <c r="K744" s="80"/>
      <c r="L744" s="80"/>
      <c r="M744" s="80"/>
      <c r="N744" s="81"/>
      <c r="O744" s="79"/>
      <c r="P744" s="81"/>
      <c r="Q744" s="81"/>
    </row>
    <row r="745">
      <c r="C745" s="68"/>
      <c r="D745" s="68"/>
      <c r="E745" s="68"/>
      <c r="F745" s="68"/>
      <c r="G745" s="68"/>
      <c r="I745" s="79"/>
      <c r="J745" s="80"/>
      <c r="K745" s="80"/>
      <c r="L745" s="80"/>
      <c r="M745" s="80"/>
      <c r="N745" s="81"/>
      <c r="O745" s="79"/>
      <c r="P745" s="81"/>
      <c r="Q745" s="81"/>
    </row>
    <row r="746">
      <c r="C746" s="68"/>
      <c r="D746" s="68"/>
      <c r="E746" s="68"/>
      <c r="F746" s="68"/>
      <c r="G746" s="68"/>
      <c r="I746" s="79"/>
      <c r="J746" s="80"/>
      <c r="K746" s="80"/>
      <c r="L746" s="80"/>
      <c r="M746" s="80"/>
      <c r="N746" s="81"/>
      <c r="O746" s="79"/>
      <c r="P746" s="81"/>
      <c r="Q746" s="81"/>
    </row>
    <row r="747">
      <c r="C747" s="68"/>
      <c r="D747" s="68"/>
      <c r="E747" s="68"/>
      <c r="F747" s="68"/>
      <c r="G747" s="68"/>
      <c r="I747" s="79"/>
      <c r="J747" s="80"/>
      <c r="K747" s="80"/>
      <c r="L747" s="80"/>
      <c r="M747" s="80"/>
      <c r="N747" s="81"/>
      <c r="O747" s="79"/>
      <c r="P747" s="81"/>
      <c r="Q747" s="81"/>
    </row>
    <row r="748">
      <c r="C748" s="68"/>
      <c r="D748" s="68"/>
      <c r="E748" s="68"/>
      <c r="F748" s="68"/>
      <c r="G748" s="68"/>
      <c r="I748" s="79"/>
      <c r="J748" s="80"/>
      <c r="K748" s="80"/>
      <c r="L748" s="80"/>
      <c r="M748" s="80"/>
      <c r="N748" s="81"/>
      <c r="O748" s="79"/>
      <c r="P748" s="81"/>
      <c r="Q748" s="81"/>
    </row>
    <row r="749">
      <c r="C749" s="68"/>
      <c r="D749" s="68"/>
      <c r="E749" s="68"/>
      <c r="F749" s="68"/>
      <c r="G749" s="68"/>
      <c r="I749" s="79"/>
      <c r="J749" s="80"/>
      <c r="K749" s="80"/>
      <c r="L749" s="80"/>
      <c r="M749" s="80"/>
      <c r="N749" s="81"/>
      <c r="O749" s="79"/>
      <c r="P749" s="81"/>
      <c r="Q749" s="81"/>
    </row>
    <row r="750">
      <c r="C750" s="68"/>
      <c r="D750" s="68"/>
      <c r="E750" s="68"/>
      <c r="F750" s="68"/>
      <c r="G750" s="68"/>
      <c r="I750" s="79"/>
      <c r="J750" s="80"/>
      <c r="K750" s="80"/>
      <c r="L750" s="80"/>
      <c r="M750" s="80"/>
      <c r="N750" s="81"/>
      <c r="O750" s="79"/>
      <c r="P750" s="81"/>
      <c r="Q750" s="81"/>
    </row>
    <row r="751">
      <c r="C751" s="68"/>
      <c r="D751" s="68"/>
      <c r="E751" s="68"/>
      <c r="F751" s="68"/>
      <c r="G751" s="68"/>
      <c r="I751" s="79"/>
      <c r="J751" s="80"/>
      <c r="K751" s="80"/>
      <c r="L751" s="80"/>
      <c r="M751" s="80"/>
      <c r="N751" s="81"/>
      <c r="O751" s="79"/>
      <c r="P751" s="81"/>
      <c r="Q751" s="81"/>
    </row>
    <row r="752">
      <c r="C752" s="68"/>
      <c r="D752" s="68"/>
      <c r="E752" s="68"/>
      <c r="F752" s="68"/>
      <c r="G752" s="68"/>
      <c r="I752" s="79"/>
      <c r="J752" s="80"/>
      <c r="K752" s="80"/>
      <c r="L752" s="80"/>
      <c r="M752" s="80"/>
      <c r="N752" s="81"/>
      <c r="O752" s="79"/>
      <c r="P752" s="81"/>
      <c r="Q752" s="81"/>
    </row>
    <row r="753">
      <c r="C753" s="68"/>
      <c r="D753" s="68"/>
      <c r="E753" s="68"/>
      <c r="F753" s="68"/>
      <c r="G753" s="68"/>
      <c r="I753" s="79"/>
      <c r="J753" s="80"/>
      <c r="K753" s="80"/>
      <c r="L753" s="80"/>
      <c r="M753" s="80"/>
      <c r="N753" s="81"/>
      <c r="O753" s="79"/>
      <c r="P753" s="81"/>
      <c r="Q753" s="81"/>
    </row>
    <row r="754">
      <c r="C754" s="68"/>
      <c r="D754" s="68"/>
      <c r="E754" s="68"/>
      <c r="F754" s="68"/>
      <c r="G754" s="68"/>
      <c r="I754" s="79"/>
      <c r="J754" s="80"/>
      <c r="K754" s="80"/>
      <c r="L754" s="80"/>
      <c r="M754" s="80"/>
      <c r="N754" s="81"/>
      <c r="O754" s="79"/>
      <c r="P754" s="81"/>
      <c r="Q754" s="81"/>
    </row>
    <row r="755">
      <c r="C755" s="68"/>
      <c r="D755" s="68"/>
      <c r="E755" s="68"/>
      <c r="F755" s="68"/>
      <c r="G755" s="68"/>
      <c r="I755" s="79"/>
      <c r="J755" s="80"/>
      <c r="K755" s="80"/>
      <c r="L755" s="80"/>
      <c r="M755" s="80"/>
      <c r="N755" s="81"/>
      <c r="O755" s="79"/>
      <c r="P755" s="81"/>
      <c r="Q755" s="81"/>
    </row>
    <row r="756">
      <c r="C756" s="68"/>
      <c r="D756" s="68"/>
      <c r="E756" s="68"/>
      <c r="F756" s="68"/>
      <c r="G756" s="68"/>
      <c r="I756" s="79"/>
      <c r="J756" s="80"/>
      <c r="K756" s="80"/>
      <c r="L756" s="80"/>
      <c r="M756" s="80"/>
      <c r="N756" s="81"/>
      <c r="O756" s="79"/>
      <c r="P756" s="81"/>
      <c r="Q756" s="81"/>
    </row>
    <row r="757">
      <c r="C757" s="68"/>
      <c r="D757" s="68"/>
      <c r="E757" s="68"/>
      <c r="F757" s="68"/>
      <c r="G757" s="68"/>
      <c r="I757" s="79"/>
      <c r="J757" s="80"/>
      <c r="K757" s="80"/>
      <c r="L757" s="80"/>
      <c r="M757" s="80"/>
      <c r="N757" s="81"/>
      <c r="O757" s="79"/>
      <c r="P757" s="81"/>
      <c r="Q757" s="81"/>
    </row>
    <row r="758">
      <c r="C758" s="68"/>
      <c r="D758" s="68"/>
      <c r="E758" s="68"/>
      <c r="F758" s="68"/>
      <c r="G758" s="68"/>
      <c r="I758" s="79"/>
      <c r="J758" s="80"/>
      <c r="K758" s="80"/>
      <c r="L758" s="80"/>
      <c r="M758" s="80"/>
      <c r="N758" s="81"/>
      <c r="O758" s="79"/>
      <c r="P758" s="81"/>
      <c r="Q758" s="81"/>
    </row>
    <row r="759">
      <c r="C759" s="68"/>
      <c r="D759" s="68"/>
      <c r="E759" s="68"/>
      <c r="F759" s="68"/>
      <c r="G759" s="68"/>
      <c r="I759" s="79"/>
      <c r="J759" s="80"/>
      <c r="K759" s="80"/>
      <c r="L759" s="80"/>
      <c r="M759" s="80"/>
      <c r="N759" s="81"/>
      <c r="O759" s="79"/>
      <c r="P759" s="81"/>
      <c r="Q759" s="81"/>
    </row>
    <row r="760">
      <c r="C760" s="68"/>
      <c r="D760" s="68"/>
      <c r="E760" s="68"/>
      <c r="F760" s="68"/>
      <c r="G760" s="68"/>
      <c r="I760" s="79"/>
      <c r="J760" s="80"/>
      <c r="K760" s="80"/>
      <c r="L760" s="80"/>
      <c r="M760" s="80"/>
      <c r="N760" s="81"/>
      <c r="O760" s="79"/>
      <c r="P760" s="81"/>
      <c r="Q760" s="81"/>
    </row>
    <row r="761">
      <c r="C761" s="68"/>
      <c r="D761" s="68"/>
      <c r="E761" s="68"/>
      <c r="F761" s="68"/>
      <c r="G761" s="68"/>
      <c r="I761" s="79"/>
      <c r="J761" s="80"/>
      <c r="K761" s="80"/>
      <c r="L761" s="80"/>
      <c r="M761" s="80"/>
      <c r="N761" s="81"/>
      <c r="O761" s="79"/>
      <c r="P761" s="81"/>
      <c r="Q761" s="81"/>
    </row>
    <row r="762">
      <c r="C762" s="68"/>
      <c r="D762" s="68"/>
      <c r="E762" s="68"/>
      <c r="F762" s="68"/>
      <c r="G762" s="68"/>
      <c r="I762" s="79"/>
      <c r="J762" s="80"/>
      <c r="K762" s="80"/>
      <c r="L762" s="80"/>
      <c r="M762" s="80"/>
      <c r="N762" s="81"/>
      <c r="O762" s="79"/>
      <c r="P762" s="81"/>
      <c r="Q762" s="81"/>
    </row>
    <row r="763">
      <c r="C763" s="68"/>
      <c r="D763" s="68"/>
      <c r="E763" s="68"/>
      <c r="F763" s="68"/>
      <c r="G763" s="68"/>
      <c r="I763" s="79"/>
      <c r="J763" s="80"/>
      <c r="K763" s="80"/>
      <c r="L763" s="80"/>
      <c r="M763" s="80"/>
      <c r="N763" s="81"/>
      <c r="O763" s="79"/>
      <c r="P763" s="81"/>
      <c r="Q763" s="81"/>
    </row>
    <row r="764">
      <c r="C764" s="68"/>
      <c r="D764" s="68"/>
      <c r="E764" s="68"/>
      <c r="F764" s="68"/>
      <c r="G764" s="68"/>
      <c r="I764" s="79"/>
      <c r="J764" s="80"/>
      <c r="K764" s="80"/>
      <c r="L764" s="80"/>
      <c r="M764" s="80"/>
      <c r="N764" s="81"/>
      <c r="O764" s="79"/>
      <c r="P764" s="81"/>
      <c r="Q764" s="81"/>
    </row>
    <row r="765">
      <c r="C765" s="68"/>
      <c r="D765" s="68"/>
      <c r="E765" s="68"/>
      <c r="F765" s="68"/>
      <c r="G765" s="68"/>
      <c r="I765" s="79"/>
      <c r="J765" s="80"/>
      <c r="K765" s="80"/>
      <c r="L765" s="80"/>
      <c r="M765" s="80"/>
      <c r="N765" s="81"/>
      <c r="O765" s="79"/>
      <c r="P765" s="81"/>
      <c r="Q765" s="81"/>
    </row>
    <row r="766">
      <c r="C766" s="68"/>
      <c r="D766" s="68"/>
      <c r="E766" s="68"/>
      <c r="F766" s="68"/>
      <c r="G766" s="68"/>
      <c r="I766" s="79"/>
      <c r="J766" s="80"/>
      <c r="K766" s="80"/>
      <c r="L766" s="80"/>
      <c r="M766" s="80"/>
      <c r="N766" s="81"/>
      <c r="O766" s="79"/>
      <c r="P766" s="81"/>
      <c r="Q766" s="81"/>
    </row>
    <row r="767">
      <c r="C767" s="68"/>
      <c r="D767" s="68"/>
      <c r="E767" s="68"/>
      <c r="F767" s="68"/>
      <c r="G767" s="68"/>
      <c r="I767" s="79"/>
      <c r="J767" s="80"/>
      <c r="K767" s="80"/>
      <c r="L767" s="80"/>
      <c r="M767" s="80"/>
      <c r="N767" s="81"/>
      <c r="O767" s="79"/>
      <c r="P767" s="81"/>
      <c r="Q767" s="81"/>
    </row>
    <row r="768">
      <c r="C768" s="68"/>
      <c r="D768" s="68"/>
      <c r="E768" s="68"/>
      <c r="F768" s="68"/>
      <c r="G768" s="68"/>
      <c r="I768" s="79"/>
      <c r="J768" s="80"/>
      <c r="K768" s="80"/>
      <c r="L768" s="80"/>
      <c r="M768" s="80"/>
      <c r="N768" s="81"/>
      <c r="O768" s="79"/>
      <c r="P768" s="81"/>
      <c r="Q768" s="81"/>
    </row>
    <row r="769">
      <c r="C769" s="68"/>
      <c r="D769" s="68"/>
      <c r="E769" s="68"/>
      <c r="F769" s="68"/>
      <c r="G769" s="68"/>
      <c r="I769" s="79"/>
      <c r="J769" s="80"/>
      <c r="K769" s="80"/>
      <c r="L769" s="80"/>
      <c r="M769" s="80"/>
      <c r="N769" s="81"/>
      <c r="O769" s="79"/>
      <c r="P769" s="81"/>
      <c r="Q769" s="81"/>
    </row>
    <row r="770">
      <c r="C770" s="68"/>
      <c r="D770" s="68"/>
      <c r="E770" s="68"/>
      <c r="F770" s="68"/>
      <c r="G770" s="68"/>
      <c r="I770" s="79"/>
      <c r="J770" s="80"/>
      <c r="K770" s="80"/>
      <c r="L770" s="80"/>
      <c r="M770" s="80"/>
      <c r="N770" s="81"/>
      <c r="O770" s="79"/>
      <c r="P770" s="81"/>
      <c r="Q770" s="81"/>
    </row>
    <row r="771">
      <c r="C771" s="68"/>
      <c r="D771" s="68"/>
      <c r="E771" s="68"/>
      <c r="F771" s="68"/>
      <c r="G771" s="68"/>
      <c r="I771" s="79"/>
      <c r="J771" s="80"/>
      <c r="K771" s="80"/>
      <c r="L771" s="80"/>
      <c r="M771" s="80"/>
      <c r="N771" s="81"/>
      <c r="O771" s="79"/>
      <c r="P771" s="81"/>
      <c r="Q771" s="81"/>
    </row>
    <row r="772">
      <c r="C772" s="68"/>
      <c r="D772" s="68"/>
      <c r="E772" s="68"/>
      <c r="F772" s="68"/>
      <c r="G772" s="68"/>
      <c r="I772" s="79"/>
      <c r="J772" s="80"/>
      <c r="K772" s="80"/>
      <c r="L772" s="80"/>
      <c r="M772" s="80"/>
      <c r="N772" s="81"/>
      <c r="O772" s="79"/>
      <c r="P772" s="81"/>
      <c r="Q772" s="81"/>
    </row>
    <row r="773">
      <c r="C773" s="68"/>
      <c r="D773" s="68"/>
      <c r="E773" s="68"/>
      <c r="F773" s="68"/>
      <c r="G773" s="68"/>
      <c r="I773" s="79"/>
      <c r="J773" s="80"/>
      <c r="K773" s="80"/>
      <c r="L773" s="80"/>
      <c r="M773" s="80"/>
      <c r="N773" s="81"/>
      <c r="O773" s="79"/>
      <c r="P773" s="81"/>
      <c r="Q773" s="81"/>
    </row>
    <row r="774">
      <c r="C774" s="68"/>
      <c r="D774" s="68"/>
      <c r="E774" s="68"/>
      <c r="F774" s="68"/>
      <c r="G774" s="68"/>
      <c r="I774" s="79"/>
      <c r="J774" s="80"/>
      <c r="K774" s="80"/>
      <c r="L774" s="80"/>
      <c r="M774" s="80"/>
      <c r="N774" s="81"/>
      <c r="O774" s="79"/>
      <c r="P774" s="81"/>
      <c r="Q774" s="81"/>
    </row>
    <row r="775">
      <c r="C775" s="68"/>
      <c r="D775" s="68"/>
      <c r="E775" s="68"/>
      <c r="F775" s="68"/>
      <c r="G775" s="68"/>
      <c r="I775" s="79"/>
      <c r="J775" s="80"/>
      <c r="K775" s="80"/>
      <c r="L775" s="80"/>
      <c r="M775" s="80"/>
      <c r="N775" s="81"/>
      <c r="O775" s="79"/>
      <c r="P775" s="81"/>
      <c r="Q775" s="81"/>
    </row>
    <row r="776">
      <c r="C776" s="68"/>
      <c r="D776" s="68"/>
      <c r="E776" s="68"/>
      <c r="F776" s="68"/>
      <c r="G776" s="68"/>
      <c r="I776" s="79"/>
      <c r="J776" s="80"/>
      <c r="K776" s="80"/>
      <c r="L776" s="80"/>
      <c r="M776" s="80"/>
      <c r="N776" s="81"/>
      <c r="O776" s="79"/>
      <c r="P776" s="81"/>
      <c r="Q776" s="81"/>
    </row>
    <row r="777">
      <c r="C777" s="68"/>
      <c r="D777" s="68"/>
      <c r="E777" s="68"/>
      <c r="F777" s="68"/>
      <c r="G777" s="68"/>
      <c r="I777" s="79"/>
      <c r="J777" s="80"/>
      <c r="K777" s="80"/>
      <c r="L777" s="80"/>
      <c r="M777" s="80"/>
      <c r="N777" s="81"/>
      <c r="O777" s="79"/>
      <c r="P777" s="81"/>
      <c r="Q777" s="81"/>
    </row>
    <row r="778">
      <c r="C778" s="68"/>
      <c r="D778" s="68"/>
      <c r="E778" s="68"/>
      <c r="F778" s="68"/>
      <c r="G778" s="68"/>
      <c r="I778" s="79"/>
      <c r="J778" s="80"/>
      <c r="K778" s="80"/>
      <c r="L778" s="80"/>
      <c r="M778" s="80"/>
      <c r="N778" s="81"/>
      <c r="O778" s="79"/>
      <c r="P778" s="81"/>
      <c r="Q778" s="81"/>
    </row>
    <row r="779">
      <c r="C779" s="68"/>
      <c r="D779" s="68"/>
      <c r="E779" s="68"/>
      <c r="F779" s="68"/>
      <c r="G779" s="68"/>
      <c r="I779" s="79"/>
      <c r="J779" s="80"/>
      <c r="K779" s="80"/>
      <c r="L779" s="80"/>
      <c r="M779" s="80"/>
      <c r="N779" s="81"/>
      <c r="O779" s="79"/>
      <c r="P779" s="81"/>
      <c r="Q779" s="81"/>
    </row>
    <row r="780">
      <c r="C780" s="68"/>
      <c r="D780" s="68"/>
      <c r="E780" s="68"/>
      <c r="F780" s="68"/>
      <c r="G780" s="68"/>
      <c r="I780" s="79"/>
      <c r="J780" s="80"/>
      <c r="K780" s="80"/>
      <c r="L780" s="80"/>
      <c r="M780" s="80"/>
      <c r="N780" s="81"/>
      <c r="O780" s="79"/>
      <c r="P780" s="81"/>
      <c r="Q780" s="81"/>
    </row>
    <row r="781">
      <c r="C781" s="68"/>
      <c r="D781" s="68"/>
      <c r="E781" s="68"/>
      <c r="F781" s="68"/>
      <c r="G781" s="68"/>
      <c r="I781" s="79"/>
      <c r="J781" s="80"/>
      <c r="K781" s="80"/>
      <c r="L781" s="80"/>
      <c r="M781" s="80"/>
      <c r="N781" s="81"/>
      <c r="O781" s="79"/>
      <c r="P781" s="81"/>
      <c r="Q781" s="81"/>
    </row>
    <row r="782">
      <c r="C782" s="68"/>
      <c r="D782" s="68"/>
      <c r="E782" s="68"/>
      <c r="F782" s="68"/>
      <c r="G782" s="68"/>
      <c r="I782" s="79"/>
      <c r="J782" s="80"/>
      <c r="K782" s="80"/>
      <c r="L782" s="80"/>
      <c r="M782" s="80"/>
      <c r="N782" s="81"/>
      <c r="O782" s="79"/>
      <c r="P782" s="81"/>
      <c r="Q782" s="81"/>
    </row>
    <row r="783">
      <c r="C783" s="68"/>
      <c r="D783" s="68"/>
      <c r="E783" s="68"/>
      <c r="F783" s="68"/>
      <c r="G783" s="68"/>
      <c r="I783" s="79"/>
      <c r="J783" s="80"/>
      <c r="K783" s="80"/>
      <c r="L783" s="80"/>
      <c r="M783" s="80"/>
      <c r="N783" s="81"/>
      <c r="O783" s="79"/>
      <c r="P783" s="81"/>
      <c r="Q783" s="81"/>
    </row>
    <row r="784">
      <c r="C784" s="68"/>
      <c r="D784" s="68"/>
      <c r="E784" s="68"/>
      <c r="F784" s="68"/>
      <c r="G784" s="68"/>
      <c r="I784" s="79"/>
      <c r="J784" s="80"/>
      <c r="K784" s="80"/>
      <c r="L784" s="80"/>
      <c r="M784" s="80"/>
      <c r="N784" s="81"/>
      <c r="O784" s="79"/>
      <c r="P784" s="81"/>
      <c r="Q784" s="81"/>
    </row>
    <row r="785">
      <c r="C785" s="68"/>
      <c r="D785" s="68"/>
      <c r="E785" s="68"/>
      <c r="F785" s="68"/>
      <c r="G785" s="68"/>
      <c r="I785" s="79"/>
      <c r="J785" s="80"/>
      <c r="K785" s="80"/>
      <c r="L785" s="80"/>
      <c r="M785" s="80"/>
      <c r="N785" s="81"/>
      <c r="O785" s="79"/>
      <c r="P785" s="81"/>
      <c r="Q785" s="81"/>
    </row>
    <row r="786">
      <c r="C786" s="68"/>
      <c r="D786" s="68"/>
      <c r="E786" s="68"/>
      <c r="F786" s="68"/>
      <c r="G786" s="68"/>
      <c r="I786" s="79"/>
      <c r="J786" s="80"/>
      <c r="K786" s="80"/>
      <c r="L786" s="80"/>
      <c r="M786" s="80"/>
      <c r="N786" s="81"/>
      <c r="O786" s="79"/>
      <c r="P786" s="81"/>
      <c r="Q786" s="81"/>
    </row>
    <row r="787">
      <c r="C787" s="68"/>
      <c r="D787" s="68"/>
      <c r="E787" s="68"/>
      <c r="F787" s="68"/>
      <c r="G787" s="68"/>
      <c r="I787" s="79"/>
      <c r="J787" s="80"/>
      <c r="K787" s="80"/>
      <c r="L787" s="80"/>
      <c r="M787" s="80"/>
      <c r="N787" s="81"/>
      <c r="O787" s="79"/>
      <c r="P787" s="81"/>
      <c r="Q787" s="81"/>
    </row>
    <row r="788">
      <c r="C788" s="68"/>
      <c r="D788" s="68"/>
      <c r="E788" s="68"/>
      <c r="F788" s="68"/>
      <c r="G788" s="68"/>
      <c r="I788" s="79"/>
      <c r="J788" s="80"/>
      <c r="K788" s="80"/>
      <c r="L788" s="80"/>
      <c r="M788" s="80"/>
      <c r="N788" s="81"/>
      <c r="O788" s="79"/>
      <c r="P788" s="81"/>
      <c r="Q788" s="81"/>
    </row>
    <row r="789">
      <c r="C789" s="68"/>
      <c r="D789" s="68"/>
      <c r="E789" s="68"/>
      <c r="F789" s="68"/>
      <c r="G789" s="68"/>
      <c r="I789" s="79"/>
      <c r="J789" s="80"/>
      <c r="K789" s="80"/>
      <c r="L789" s="80"/>
      <c r="M789" s="80"/>
      <c r="N789" s="81"/>
      <c r="O789" s="79"/>
      <c r="P789" s="81"/>
      <c r="Q789" s="81"/>
    </row>
    <row r="790">
      <c r="C790" s="68"/>
      <c r="D790" s="68"/>
      <c r="E790" s="68"/>
      <c r="F790" s="68"/>
      <c r="G790" s="68"/>
      <c r="I790" s="79"/>
      <c r="J790" s="80"/>
      <c r="K790" s="80"/>
      <c r="L790" s="80"/>
      <c r="M790" s="80"/>
      <c r="N790" s="81"/>
      <c r="O790" s="79"/>
      <c r="P790" s="81"/>
      <c r="Q790" s="81"/>
    </row>
    <row r="791">
      <c r="C791" s="68"/>
      <c r="D791" s="68"/>
      <c r="E791" s="68"/>
      <c r="F791" s="68"/>
      <c r="G791" s="68"/>
      <c r="I791" s="79"/>
      <c r="J791" s="80"/>
      <c r="K791" s="80"/>
      <c r="L791" s="80"/>
      <c r="M791" s="80"/>
      <c r="N791" s="81"/>
      <c r="O791" s="79"/>
      <c r="P791" s="81"/>
      <c r="Q791" s="81"/>
    </row>
    <row r="792">
      <c r="C792" s="68"/>
      <c r="D792" s="68"/>
      <c r="E792" s="68"/>
      <c r="F792" s="68"/>
      <c r="G792" s="68"/>
      <c r="I792" s="79"/>
      <c r="J792" s="80"/>
      <c r="K792" s="80"/>
      <c r="L792" s="80"/>
      <c r="M792" s="80"/>
      <c r="N792" s="81"/>
      <c r="O792" s="79"/>
      <c r="P792" s="81"/>
      <c r="Q792" s="81"/>
    </row>
    <row r="793">
      <c r="C793" s="68"/>
      <c r="D793" s="68"/>
      <c r="E793" s="68"/>
      <c r="F793" s="68"/>
      <c r="G793" s="68"/>
      <c r="I793" s="79"/>
      <c r="J793" s="80"/>
      <c r="K793" s="80"/>
      <c r="L793" s="80"/>
      <c r="M793" s="80"/>
      <c r="N793" s="81"/>
      <c r="O793" s="79"/>
      <c r="P793" s="81"/>
      <c r="Q793" s="81"/>
    </row>
    <row r="794">
      <c r="C794" s="68"/>
      <c r="D794" s="68"/>
      <c r="E794" s="68"/>
      <c r="F794" s="68"/>
      <c r="G794" s="68"/>
      <c r="I794" s="79"/>
      <c r="J794" s="80"/>
      <c r="K794" s="80"/>
      <c r="L794" s="80"/>
      <c r="M794" s="80"/>
      <c r="N794" s="81"/>
      <c r="O794" s="79"/>
      <c r="P794" s="81"/>
      <c r="Q794" s="81"/>
    </row>
    <row r="795">
      <c r="C795" s="68"/>
      <c r="D795" s="68"/>
      <c r="E795" s="68"/>
      <c r="F795" s="68"/>
      <c r="G795" s="68"/>
      <c r="I795" s="79"/>
      <c r="J795" s="80"/>
      <c r="K795" s="80"/>
      <c r="L795" s="80"/>
      <c r="M795" s="80"/>
      <c r="N795" s="81"/>
      <c r="O795" s="79"/>
      <c r="P795" s="81"/>
      <c r="Q795" s="81"/>
    </row>
    <row r="796">
      <c r="C796" s="68"/>
      <c r="D796" s="68"/>
      <c r="E796" s="68"/>
      <c r="F796" s="68"/>
      <c r="G796" s="68"/>
      <c r="I796" s="79"/>
      <c r="J796" s="80"/>
      <c r="K796" s="80"/>
      <c r="L796" s="80"/>
      <c r="M796" s="80"/>
      <c r="N796" s="81"/>
      <c r="O796" s="79"/>
      <c r="P796" s="81"/>
      <c r="Q796" s="81"/>
    </row>
    <row r="797">
      <c r="C797" s="68"/>
      <c r="D797" s="68"/>
      <c r="E797" s="68"/>
      <c r="F797" s="68"/>
      <c r="G797" s="68"/>
      <c r="I797" s="79"/>
      <c r="J797" s="80"/>
      <c r="K797" s="80"/>
      <c r="L797" s="80"/>
      <c r="M797" s="80"/>
      <c r="N797" s="81"/>
      <c r="O797" s="79"/>
      <c r="P797" s="81"/>
      <c r="Q797" s="81"/>
    </row>
    <row r="798">
      <c r="C798" s="68"/>
      <c r="D798" s="68"/>
      <c r="E798" s="68"/>
      <c r="F798" s="68"/>
      <c r="G798" s="68"/>
      <c r="I798" s="79"/>
      <c r="J798" s="80"/>
      <c r="K798" s="80"/>
      <c r="L798" s="80"/>
      <c r="M798" s="80"/>
      <c r="N798" s="81"/>
      <c r="O798" s="79"/>
      <c r="P798" s="81"/>
      <c r="Q798" s="81"/>
    </row>
    <row r="799">
      <c r="C799" s="68"/>
      <c r="D799" s="68"/>
      <c r="E799" s="68"/>
      <c r="F799" s="68"/>
      <c r="G799" s="68"/>
      <c r="I799" s="79"/>
      <c r="J799" s="80"/>
      <c r="K799" s="80"/>
      <c r="L799" s="80"/>
      <c r="M799" s="80"/>
      <c r="N799" s="81"/>
      <c r="O799" s="79"/>
      <c r="P799" s="81"/>
      <c r="Q799" s="81"/>
    </row>
    <row r="800">
      <c r="C800" s="68"/>
      <c r="D800" s="68"/>
      <c r="E800" s="68"/>
      <c r="F800" s="68"/>
      <c r="G800" s="68"/>
      <c r="I800" s="79"/>
      <c r="J800" s="80"/>
      <c r="K800" s="80"/>
      <c r="L800" s="80"/>
      <c r="M800" s="80"/>
      <c r="N800" s="81"/>
      <c r="O800" s="79"/>
      <c r="P800" s="81"/>
      <c r="Q800" s="81"/>
    </row>
    <row r="801">
      <c r="C801" s="68"/>
      <c r="D801" s="68"/>
      <c r="E801" s="68"/>
      <c r="F801" s="68"/>
      <c r="G801" s="68"/>
      <c r="I801" s="79"/>
      <c r="J801" s="80"/>
      <c r="K801" s="80"/>
      <c r="L801" s="80"/>
      <c r="M801" s="80"/>
      <c r="N801" s="81"/>
      <c r="O801" s="79"/>
      <c r="P801" s="81"/>
      <c r="Q801" s="81"/>
    </row>
    <row r="802">
      <c r="C802" s="68"/>
      <c r="D802" s="68"/>
      <c r="E802" s="68"/>
      <c r="F802" s="68"/>
      <c r="G802" s="68"/>
      <c r="I802" s="79"/>
      <c r="J802" s="80"/>
      <c r="K802" s="80"/>
      <c r="L802" s="80"/>
      <c r="M802" s="80"/>
      <c r="N802" s="81"/>
      <c r="O802" s="79"/>
      <c r="P802" s="81"/>
      <c r="Q802" s="81"/>
    </row>
    <row r="803">
      <c r="C803" s="68"/>
      <c r="D803" s="68"/>
      <c r="E803" s="68"/>
      <c r="F803" s="68"/>
      <c r="G803" s="68"/>
      <c r="I803" s="79"/>
      <c r="J803" s="80"/>
      <c r="K803" s="80"/>
      <c r="L803" s="80"/>
      <c r="M803" s="80"/>
      <c r="N803" s="81"/>
      <c r="O803" s="79"/>
      <c r="P803" s="81"/>
      <c r="Q803" s="81"/>
    </row>
    <row r="804">
      <c r="C804" s="68"/>
      <c r="D804" s="68"/>
      <c r="E804" s="68"/>
      <c r="F804" s="68"/>
      <c r="G804" s="68"/>
      <c r="I804" s="79"/>
      <c r="J804" s="80"/>
      <c r="K804" s="80"/>
      <c r="L804" s="80"/>
      <c r="M804" s="80"/>
      <c r="N804" s="81"/>
      <c r="O804" s="79"/>
      <c r="P804" s="81"/>
      <c r="Q804" s="81"/>
    </row>
    <row r="805">
      <c r="C805" s="68"/>
      <c r="D805" s="68"/>
      <c r="E805" s="68"/>
      <c r="F805" s="68"/>
      <c r="G805" s="68"/>
      <c r="I805" s="79"/>
      <c r="J805" s="80"/>
      <c r="K805" s="80"/>
      <c r="L805" s="80"/>
      <c r="M805" s="80"/>
      <c r="N805" s="81"/>
      <c r="O805" s="79"/>
      <c r="P805" s="81"/>
      <c r="Q805" s="81"/>
    </row>
    <row r="806">
      <c r="C806" s="68"/>
      <c r="D806" s="68"/>
      <c r="E806" s="68"/>
      <c r="F806" s="68"/>
      <c r="G806" s="68"/>
      <c r="I806" s="79"/>
      <c r="J806" s="80"/>
      <c r="K806" s="80"/>
      <c r="L806" s="80"/>
      <c r="M806" s="80"/>
      <c r="N806" s="81"/>
      <c r="O806" s="79"/>
      <c r="P806" s="81"/>
      <c r="Q806" s="81"/>
    </row>
    <row r="807">
      <c r="C807" s="68"/>
      <c r="D807" s="68"/>
      <c r="E807" s="68"/>
      <c r="F807" s="68"/>
      <c r="G807" s="68"/>
      <c r="I807" s="79"/>
      <c r="J807" s="80"/>
      <c r="K807" s="80"/>
      <c r="L807" s="80"/>
      <c r="M807" s="80"/>
      <c r="N807" s="81"/>
      <c r="O807" s="79"/>
      <c r="P807" s="81"/>
      <c r="Q807" s="81"/>
    </row>
    <row r="808">
      <c r="C808" s="68"/>
      <c r="D808" s="68"/>
      <c r="E808" s="68"/>
      <c r="F808" s="68"/>
      <c r="G808" s="68"/>
      <c r="I808" s="79"/>
      <c r="J808" s="80"/>
      <c r="K808" s="80"/>
      <c r="L808" s="80"/>
      <c r="M808" s="80"/>
      <c r="N808" s="81"/>
      <c r="O808" s="79"/>
      <c r="P808" s="81"/>
      <c r="Q808" s="81"/>
    </row>
    <row r="809">
      <c r="C809" s="68"/>
      <c r="D809" s="68"/>
      <c r="E809" s="68"/>
      <c r="F809" s="68"/>
      <c r="G809" s="68"/>
      <c r="I809" s="79"/>
      <c r="J809" s="80"/>
      <c r="K809" s="80"/>
      <c r="L809" s="80"/>
      <c r="M809" s="80"/>
      <c r="N809" s="81"/>
      <c r="O809" s="79"/>
      <c r="P809" s="81"/>
      <c r="Q809" s="81"/>
    </row>
    <row r="810">
      <c r="C810" s="68"/>
      <c r="D810" s="68"/>
      <c r="E810" s="68"/>
      <c r="F810" s="68"/>
      <c r="G810" s="68"/>
      <c r="I810" s="79"/>
      <c r="J810" s="80"/>
      <c r="K810" s="80"/>
      <c r="L810" s="80"/>
      <c r="M810" s="80"/>
      <c r="N810" s="81"/>
      <c r="O810" s="79"/>
      <c r="P810" s="81"/>
      <c r="Q810" s="81"/>
    </row>
    <row r="811">
      <c r="C811" s="68"/>
      <c r="D811" s="68"/>
      <c r="E811" s="68"/>
      <c r="F811" s="68"/>
      <c r="G811" s="68"/>
      <c r="I811" s="79"/>
      <c r="J811" s="80"/>
      <c r="K811" s="80"/>
      <c r="L811" s="80"/>
      <c r="M811" s="80"/>
      <c r="N811" s="81"/>
      <c r="O811" s="79"/>
      <c r="P811" s="81"/>
      <c r="Q811" s="81"/>
    </row>
    <row r="812">
      <c r="C812" s="68"/>
      <c r="D812" s="68"/>
      <c r="E812" s="68"/>
      <c r="F812" s="68"/>
      <c r="G812" s="68"/>
      <c r="I812" s="79"/>
      <c r="J812" s="80"/>
      <c r="K812" s="80"/>
      <c r="L812" s="80"/>
      <c r="M812" s="80"/>
      <c r="N812" s="81"/>
      <c r="O812" s="79"/>
      <c r="P812" s="81"/>
      <c r="Q812" s="81"/>
    </row>
    <row r="813">
      <c r="C813" s="68"/>
      <c r="D813" s="68"/>
      <c r="E813" s="68"/>
      <c r="F813" s="68"/>
      <c r="G813" s="68"/>
      <c r="I813" s="79"/>
      <c r="J813" s="80"/>
      <c r="K813" s="80"/>
      <c r="L813" s="80"/>
      <c r="M813" s="80"/>
      <c r="N813" s="81"/>
      <c r="O813" s="79"/>
      <c r="P813" s="81"/>
      <c r="Q813" s="81"/>
    </row>
    <row r="814">
      <c r="C814" s="68"/>
      <c r="D814" s="68"/>
      <c r="E814" s="68"/>
      <c r="F814" s="68"/>
      <c r="G814" s="68"/>
      <c r="I814" s="79"/>
      <c r="J814" s="80"/>
      <c r="K814" s="80"/>
      <c r="L814" s="80"/>
      <c r="M814" s="80"/>
      <c r="N814" s="81"/>
      <c r="O814" s="79"/>
      <c r="P814" s="81"/>
      <c r="Q814" s="81"/>
    </row>
    <row r="815">
      <c r="C815" s="68"/>
      <c r="D815" s="68"/>
      <c r="E815" s="68"/>
      <c r="F815" s="68"/>
      <c r="G815" s="68"/>
      <c r="I815" s="79"/>
      <c r="J815" s="80"/>
      <c r="K815" s="80"/>
      <c r="L815" s="80"/>
      <c r="M815" s="80"/>
      <c r="N815" s="81"/>
      <c r="O815" s="79"/>
      <c r="P815" s="81"/>
      <c r="Q815" s="81"/>
    </row>
    <row r="816">
      <c r="C816" s="68"/>
      <c r="D816" s="68"/>
      <c r="E816" s="68"/>
      <c r="F816" s="68"/>
      <c r="G816" s="68"/>
      <c r="I816" s="79"/>
      <c r="J816" s="80"/>
      <c r="K816" s="80"/>
      <c r="L816" s="80"/>
      <c r="M816" s="80"/>
      <c r="N816" s="81"/>
      <c r="O816" s="79"/>
      <c r="P816" s="81"/>
      <c r="Q816" s="81"/>
    </row>
    <row r="817">
      <c r="C817" s="68"/>
      <c r="D817" s="68"/>
      <c r="E817" s="68"/>
      <c r="F817" s="68"/>
      <c r="G817" s="68"/>
      <c r="I817" s="79"/>
      <c r="J817" s="80"/>
      <c r="K817" s="80"/>
      <c r="L817" s="80"/>
      <c r="M817" s="80"/>
      <c r="N817" s="81"/>
      <c r="O817" s="79"/>
      <c r="P817" s="81"/>
      <c r="Q817" s="81"/>
    </row>
    <row r="818">
      <c r="C818" s="68"/>
      <c r="D818" s="68"/>
      <c r="E818" s="68"/>
      <c r="F818" s="68"/>
      <c r="G818" s="68"/>
      <c r="I818" s="79"/>
      <c r="J818" s="80"/>
      <c r="K818" s="80"/>
      <c r="L818" s="80"/>
      <c r="M818" s="80"/>
      <c r="N818" s="81"/>
      <c r="O818" s="79"/>
      <c r="P818" s="81"/>
      <c r="Q818" s="81"/>
    </row>
    <row r="819">
      <c r="C819" s="68"/>
      <c r="D819" s="68"/>
      <c r="E819" s="68"/>
      <c r="F819" s="68"/>
      <c r="G819" s="68"/>
      <c r="I819" s="79"/>
      <c r="J819" s="80"/>
      <c r="K819" s="80"/>
      <c r="L819" s="80"/>
      <c r="M819" s="80"/>
      <c r="N819" s="81"/>
      <c r="O819" s="79"/>
      <c r="P819" s="81"/>
      <c r="Q819" s="81"/>
    </row>
    <row r="820">
      <c r="C820" s="68"/>
      <c r="D820" s="68"/>
      <c r="E820" s="68"/>
      <c r="F820" s="68"/>
      <c r="G820" s="68"/>
      <c r="I820" s="79"/>
      <c r="J820" s="80"/>
      <c r="K820" s="80"/>
      <c r="L820" s="80"/>
      <c r="M820" s="80"/>
      <c r="N820" s="81"/>
      <c r="O820" s="79"/>
      <c r="P820" s="81"/>
      <c r="Q820" s="81"/>
    </row>
    <row r="821">
      <c r="C821" s="68"/>
      <c r="D821" s="68"/>
      <c r="E821" s="68"/>
      <c r="F821" s="68"/>
      <c r="G821" s="68"/>
      <c r="I821" s="79"/>
      <c r="J821" s="80"/>
      <c r="K821" s="80"/>
      <c r="L821" s="80"/>
      <c r="M821" s="80"/>
      <c r="N821" s="81"/>
      <c r="O821" s="79"/>
      <c r="P821" s="81"/>
      <c r="Q821" s="81"/>
    </row>
    <row r="822">
      <c r="C822" s="68"/>
      <c r="D822" s="68"/>
      <c r="E822" s="68"/>
      <c r="F822" s="68"/>
      <c r="G822" s="68"/>
      <c r="I822" s="79"/>
      <c r="J822" s="80"/>
      <c r="K822" s="80"/>
      <c r="L822" s="80"/>
      <c r="M822" s="80"/>
      <c r="N822" s="81"/>
      <c r="O822" s="79"/>
      <c r="P822" s="81"/>
      <c r="Q822" s="81"/>
    </row>
    <row r="823">
      <c r="C823" s="68"/>
      <c r="D823" s="68"/>
      <c r="E823" s="68"/>
      <c r="F823" s="68"/>
      <c r="G823" s="68"/>
      <c r="I823" s="79"/>
      <c r="J823" s="80"/>
      <c r="K823" s="80"/>
      <c r="L823" s="80"/>
      <c r="M823" s="80"/>
      <c r="N823" s="81"/>
      <c r="O823" s="79"/>
      <c r="P823" s="81"/>
      <c r="Q823" s="81"/>
    </row>
    <row r="824">
      <c r="C824" s="68"/>
      <c r="D824" s="68"/>
      <c r="E824" s="68"/>
      <c r="F824" s="68"/>
      <c r="G824" s="68"/>
      <c r="I824" s="79"/>
      <c r="J824" s="80"/>
      <c r="K824" s="80"/>
      <c r="L824" s="80"/>
      <c r="M824" s="80"/>
      <c r="N824" s="81"/>
      <c r="O824" s="79"/>
      <c r="P824" s="81"/>
      <c r="Q824" s="81"/>
    </row>
    <row r="825">
      <c r="C825" s="68"/>
      <c r="D825" s="68"/>
      <c r="E825" s="68"/>
      <c r="F825" s="68"/>
      <c r="G825" s="68"/>
      <c r="I825" s="79"/>
      <c r="J825" s="80"/>
      <c r="K825" s="80"/>
      <c r="L825" s="80"/>
      <c r="M825" s="80"/>
      <c r="N825" s="81"/>
      <c r="O825" s="79"/>
      <c r="P825" s="81"/>
      <c r="Q825" s="81"/>
    </row>
    <row r="826">
      <c r="C826" s="68"/>
      <c r="D826" s="68"/>
      <c r="E826" s="68"/>
      <c r="F826" s="68"/>
      <c r="G826" s="68"/>
      <c r="I826" s="79"/>
      <c r="J826" s="80"/>
      <c r="K826" s="80"/>
      <c r="L826" s="80"/>
      <c r="M826" s="80"/>
      <c r="N826" s="81"/>
      <c r="O826" s="79"/>
      <c r="P826" s="81"/>
      <c r="Q826" s="81"/>
    </row>
    <row r="827">
      <c r="C827" s="68"/>
      <c r="D827" s="68"/>
      <c r="E827" s="68"/>
      <c r="F827" s="68"/>
      <c r="G827" s="68"/>
      <c r="I827" s="79"/>
      <c r="J827" s="80"/>
      <c r="K827" s="80"/>
      <c r="L827" s="80"/>
      <c r="M827" s="80"/>
      <c r="N827" s="81"/>
      <c r="O827" s="79"/>
      <c r="P827" s="81"/>
      <c r="Q827" s="81"/>
    </row>
    <row r="828">
      <c r="C828" s="68"/>
      <c r="D828" s="68"/>
      <c r="E828" s="68"/>
      <c r="F828" s="68"/>
      <c r="G828" s="68"/>
      <c r="I828" s="79"/>
      <c r="J828" s="80"/>
      <c r="K828" s="80"/>
      <c r="L828" s="80"/>
      <c r="M828" s="80"/>
      <c r="N828" s="81"/>
      <c r="O828" s="79"/>
      <c r="P828" s="81"/>
      <c r="Q828" s="81"/>
    </row>
    <row r="829">
      <c r="C829" s="68"/>
      <c r="D829" s="68"/>
      <c r="E829" s="68"/>
      <c r="F829" s="68"/>
      <c r="G829" s="68"/>
      <c r="I829" s="79"/>
      <c r="J829" s="80"/>
      <c r="K829" s="80"/>
      <c r="L829" s="80"/>
      <c r="M829" s="80"/>
      <c r="N829" s="81"/>
      <c r="O829" s="79"/>
      <c r="P829" s="81"/>
      <c r="Q829" s="81"/>
    </row>
    <row r="830">
      <c r="C830" s="68"/>
      <c r="D830" s="68"/>
      <c r="E830" s="68"/>
      <c r="F830" s="68"/>
      <c r="G830" s="68"/>
      <c r="I830" s="79"/>
      <c r="J830" s="80"/>
      <c r="K830" s="80"/>
      <c r="L830" s="80"/>
      <c r="M830" s="80"/>
      <c r="N830" s="81"/>
      <c r="O830" s="79"/>
      <c r="P830" s="81"/>
      <c r="Q830" s="81"/>
    </row>
    <row r="831">
      <c r="C831" s="68"/>
      <c r="D831" s="68"/>
      <c r="E831" s="68"/>
      <c r="F831" s="68"/>
      <c r="G831" s="68"/>
      <c r="I831" s="79"/>
      <c r="J831" s="80"/>
      <c r="K831" s="80"/>
      <c r="L831" s="80"/>
      <c r="M831" s="80"/>
      <c r="N831" s="81"/>
      <c r="O831" s="79"/>
      <c r="P831" s="81"/>
      <c r="Q831" s="81"/>
    </row>
    <row r="832">
      <c r="C832" s="68"/>
      <c r="D832" s="68"/>
      <c r="E832" s="68"/>
      <c r="F832" s="68"/>
      <c r="G832" s="68"/>
      <c r="I832" s="79"/>
      <c r="J832" s="80"/>
      <c r="K832" s="80"/>
      <c r="L832" s="80"/>
      <c r="M832" s="80"/>
      <c r="N832" s="81"/>
      <c r="O832" s="79"/>
      <c r="P832" s="81"/>
      <c r="Q832" s="81"/>
    </row>
    <row r="833">
      <c r="C833" s="68"/>
      <c r="D833" s="68"/>
      <c r="E833" s="68"/>
      <c r="F833" s="68"/>
      <c r="G833" s="68"/>
      <c r="I833" s="79"/>
      <c r="J833" s="80"/>
      <c r="K833" s="80"/>
      <c r="L833" s="80"/>
      <c r="M833" s="80"/>
      <c r="N833" s="81"/>
      <c r="O833" s="79"/>
      <c r="P833" s="81"/>
      <c r="Q833" s="81"/>
    </row>
    <row r="834">
      <c r="C834" s="68"/>
      <c r="D834" s="68"/>
      <c r="E834" s="68"/>
      <c r="F834" s="68"/>
      <c r="G834" s="68"/>
      <c r="I834" s="79"/>
      <c r="J834" s="80"/>
      <c r="K834" s="80"/>
      <c r="L834" s="80"/>
      <c r="M834" s="80"/>
      <c r="N834" s="81"/>
      <c r="O834" s="79"/>
      <c r="P834" s="81"/>
      <c r="Q834" s="81"/>
    </row>
    <row r="835">
      <c r="C835" s="68"/>
      <c r="D835" s="68"/>
      <c r="E835" s="68"/>
      <c r="F835" s="68"/>
      <c r="G835" s="68"/>
      <c r="I835" s="79"/>
      <c r="J835" s="80"/>
      <c r="K835" s="80"/>
      <c r="L835" s="80"/>
      <c r="M835" s="80"/>
      <c r="N835" s="81"/>
      <c r="O835" s="79"/>
      <c r="P835" s="81"/>
      <c r="Q835" s="81"/>
    </row>
    <row r="836">
      <c r="C836" s="68"/>
      <c r="D836" s="68"/>
      <c r="E836" s="68"/>
      <c r="F836" s="68"/>
      <c r="G836" s="68"/>
      <c r="I836" s="79"/>
      <c r="J836" s="80"/>
      <c r="K836" s="80"/>
      <c r="L836" s="80"/>
      <c r="M836" s="80"/>
      <c r="N836" s="81"/>
      <c r="O836" s="79"/>
      <c r="P836" s="81"/>
      <c r="Q836" s="81"/>
    </row>
    <row r="837">
      <c r="C837" s="68"/>
      <c r="D837" s="68"/>
      <c r="E837" s="68"/>
      <c r="F837" s="68"/>
      <c r="G837" s="68"/>
      <c r="I837" s="79"/>
      <c r="J837" s="80"/>
      <c r="K837" s="80"/>
      <c r="L837" s="80"/>
      <c r="M837" s="80"/>
      <c r="N837" s="81"/>
      <c r="O837" s="79"/>
      <c r="P837" s="81"/>
      <c r="Q837" s="81"/>
    </row>
    <row r="838">
      <c r="C838" s="68"/>
      <c r="D838" s="68"/>
      <c r="E838" s="68"/>
      <c r="F838" s="68"/>
      <c r="G838" s="68"/>
      <c r="I838" s="79"/>
      <c r="J838" s="80"/>
      <c r="K838" s="80"/>
      <c r="L838" s="80"/>
      <c r="M838" s="80"/>
      <c r="N838" s="81"/>
      <c r="O838" s="79"/>
      <c r="P838" s="81"/>
      <c r="Q838" s="81"/>
    </row>
    <row r="839">
      <c r="C839" s="68"/>
      <c r="D839" s="68"/>
      <c r="E839" s="68"/>
      <c r="F839" s="68"/>
      <c r="G839" s="68"/>
      <c r="I839" s="79"/>
      <c r="J839" s="80"/>
      <c r="K839" s="80"/>
      <c r="L839" s="80"/>
      <c r="M839" s="80"/>
      <c r="N839" s="81"/>
      <c r="O839" s="79"/>
      <c r="P839" s="81"/>
      <c r="Q839" s="81"/>
    </row>
    <row r="840">
      <c r="C840" s="68"/>
      <c r="D840" s="68"/>
      <c r="E840" s="68"/>
      <c r="F840" s="68"/>
      <c r="G840" s="68"/>
      <c r="I840" s="79"/>
      <c r="J840" s="80"/>
      <c r="K840" s="80"/>
      <c r="L840" s="80"/>
      <c r="M840" s="80"/>
      <c r="N840" s="81"/>
      <c r="O840" s="79"/>
      <c r="P840" s="81"/>
      <c r="Q840" s="81"/>
    </row>
    <row r="841">
      <c r="C841" s="68"/>
      <c r="D841" s="68"/>
      <c r="E841" s="68"/>
      <c r="F841" s="68"/>
      <c r="G841" s="68"/>
      <c r="I841" s="79"/>
      <c r="J841" s="80"/>
      <c r="K841" s="80"/>
      <c r="L841" s="80"/>
      <c r="M841" s="80"/>
      <c r="N841" s="81"/>
      <c r="O841" s="79"/>
      <c r="P841" s="81"/>
      <c r="Q841" s="81"/>
    </row>
    <row r="842">
      <c r="C842" s="68"/>
      <c r="D842" s="68"/>
      <c r="E842" s="68"/>
      <c r="F842" s="68"/>
      <c r="G842" s="68"/>
      <c r="I842" s="79"/>
      <c r="J842" s="80"/>
      <c r="K842" s="80"/>
      <c r="L842" s="80"/>
      <c r="M842" s="80"/>
      <c r="N842" s="81"/>
      <c r="O842" s="79"/>
      <c r="P842" s="81"/>
      <c r="Q842" s="81"/>
    </row>
    <row r="843">
      <c r="C843" s="68"/>
      <c r="D843" s="68"/>
      <c r="E843" s="68"/>
      <c r="F843" s="68"/>
      <c r="G843" s="68"/>
      <c r="I843" s="79"/>
      <c r="J843" s="80"/>
      <c r="K843" s="80"/>
      <c r="L843" s="80"/>
      <c r="M843" s="80"/>
      <c r="N843" s="81"/>
      <c r="O843" s="79"/>
      <c r="P843" s="81"/>
      <c r="Q843" s="81"/>
    </row>
    <row r="844">
      <c r="C844" s="68"/>
      <c r="D844" s="68"/>
      <c r="E844" s="68"/>
      <c r="F844" s="68"/>
      <c r="G844" s="68"/>
      <c r="I844" s="79"/>
      <c r="J844" s="80"/>
      <c r="K844" s="80"/>
      <c r="L844" s="80"/>
      <c r="M844" s="80"/>
      <c r="N844" s="81"/>
      <c r="O844" s="79"/>
      <c r="P844" s="81"/>
      <c r="Q844" s="81"/>
    </row>
    <row r="845">
      <c r="C845" s="68"/>
      <c r="D845" s="68"/>
      <c r="E845" s="68"/>
      <c r="F845" s="68"/>
      <c r="G845" s="68"/>
      <c r="I845" s="79"/>
      <c r="J845" s="80"/>
      <c r="K845" s="80"/>
      <c r="L845" s="80"/>
      <c r="M845" s="80"/>
      <c r="N845" s="81"/>
      <c r="O845" s="79"/>
      <c r="P845" s="81"/>
      <c r="Q845" s="81"/>
    </row>
    <row r="846">
      <c r="C846" s="68"/>
      <c r="D846" s="68"/>
      <c r="E846" s="68"/>
      <c r="F846" s="68"/>
      <c r="G846" s="68"/>
      <c r="I846" s="79"/>
      <c r="J846" s="80"/>
      <c r="K846" s="80"/>
      <c r="L846" s="80"/>
      <c r="M846" s="80"/>
      <c r="N846" s="81"/>
      <c r="O846" s="79"/>
      <c r="P846" s="81"/>
      <c r="Q846" s="81"/>
    </row>
    <row r="847">
      <c r="C847" s="68"/>
      <c r="D847" s="68"/>
      <c r="E847" s="68"/>
      <c r="F847" s="68"/>
      <c r="G847" s="68"/>
      <c r="I847" s="79"/>
      <c r="J847" s="80"/>
      <c r="K847" s="80"/>
      <c r="L847" s="80"/>
      <c r="M847" s="80"/>
      <c r="N847" s="81"/>
      <c r="O847" s="79"/>
      <c r="P847" s="81"/>
      <c r="Q847" s="81"/>
    </row>
    <row r="848">
      <c r="C848" s="68"/>
      <c r="D848" s="68"/>
      <c r="E848" s="68"/>
      <c r="F848" s="68"/>
      <c r="G848" s="68"/>
      <c r="I848" s="79"/>
      <c r="J848" s="80"/>
      <c r="K848" s="80"/>
      <c r="L848" s="80"/>
      <c r="M848" s="80"/>
      <c r="N848" s="81"/>
      <c r="O848" s="79"/>
      <c r="P848" s="81"/>
      <c r="Q848" s="81"/>
    </row>
    <row r="849">
      <c r="C849" s="68"/>
      <c r="D849" s="68"/>
      <c r="E849" s="68"/>
      <c r="F849" s="68"/>
      <c r="G849" s="68"/>
      <c r="I849" s="79"/>
      <c r="J849" s="80"/>
      <c r="K849" s="80"/>
      <c r="L849" s="80"/>
      <c r="M849" s="80"/>
      <c r="N849" s="81"/>
      <c r="O849" s="79"/>
      <c r="P849" s="81"/>
      <c r="Q849" s="81"/>
    </row>
    <row r="850">
      <c r="C850" s="68"/>
      <c r="D850" s="68"/>
      <c r="E850" s="68"/>
      <c r="F850" s="68"/>
      <c r="G850" s="68"/>
      <c r="I850" s="79"/>
      <c r="J850" s="80"/>
      <c r="K850" s="80"/>
      <c r="L850" s="80"/>
      <c r="M850" s="80"/>
      <c r="N850" s="81"/>
      <c r="O850" s="79"/>
      <c r="P850" s="81"/>
      <c r="Q850" s="81"/>
    </row>
    <row r="851">
      <c r="C851" s="68"/>
      <c r="D851" s="68"/>
      <c r="E851" s="68"/>
      <c r="F851" s="68"/>
      <c r="G851" s="68"/>
      <c r="I851" s="79"/>
      <c r="J851" s="80"/>
      <c r="K851" s="80"/>
      <c r="L851" s="80"/>
      <c r="M851" s="80"/>
      <c r="N851" s="81"/>
      <c r="O851" s="79"/>
      <c r="P851" s="81"/>
      <c r="Q851" s="81"/>
    </row>
    <row r="852">
      <c r="C852" s="68"/>
      <c r="D852" s="68"/>
      <c r="E852" s="68"/>
      <c r="F852" s="68"/>
      <c r="G852" s="68"/>
      <c r="I852" s="79"/>
      <c r="J852" s="80"/>
      <c r="K852" s="80"/>
      <c r="L852" s="80"/>
      <c r="M852" s="80"/>
      <c r="N852" s="81"/>
      <c r="O852" s="79"/>
      <c r="P852" s="81"/>
      <c r="Q852" s="81"/>
    </row>
    <row r="853">
      <c r="C853" s="68"/>
      <c r="D853" s="68"/>
      <c r="E853" s="68"/>
      <c r="F853" s="68"/>
      <c r="G853" s="68"/>
      <c r="I853" s="79"/>
      <c r="J853" s="80"/>
      <c r="K853" s="80"/>
      <c r="L853" s="80"/>
      <c r="M853" s="80"/>
      <c r="N853" s="81"/>
      <c r="O853" s="79"/>
      <c r="P853" s="81"/>
      <c r="Q853" s="81"/>
    </row>
    <row r="854">
      <c r="C854" s="68"/>
      <c r="D854" s="68"/>
      <c r="E854" s="68"/>
      <c r="F854" s="68"/>
      <c r="G854" s="68"/>
      <c r="I854" s="79"/>
      <c r="J854" s="80"/>
      <c r="K854" s="80"/>
      <c r="L854" s="80"/>
      <c r="M854" s="80"/>
      <c r="N854" s="81"/>
      <c r="O854" s="79"/>
      <c r="P854" s="81"/>
      <c r="Q854" s="81"/>
    </row>
    <row r="855">
      <c r="C855" s="68"/>
      <c r="D855" s="68"/>
      <c r="E855" s="68"/>
      <c r="F855" s="68"/>
      <c r="G855" s="68"/>
      <c r="I855" s="79"/>
      <c r="J855" s="80"/>
      <c r="K855" s="80"/>
      <c r="L855" s="80"/>
      <c r="M855" s="80"/>
      <c r="N855" s="81"/>
      <c r="O855" s="79"/>
      <c r="P855" s="81"/>
      <c r="Q855" s="81"/>
    </row>
    <row r="856">
      <c r="C856" s="68"/>
      <c r="D856" s="68"/>
      <c r="E856" s="68"/>
      <c r="F856" s="68"/>
      <c r="G856" s="68"/>
      <c r="I856" s="79"/>
      <c r="J856" s="80"/>
      <c r="K856" s="80"/>
      <c r="L856" s="80"/>
      <c r="M856" s="80"/>
      <c r="N856" s="81"/>
      <c r="O856" s="79"/>
      <c r="P856" s="81"/>
      <c r="Q856" s="81"/>
    </row>
    <row r="857">
      <c r="C857" s="68"/>
      <c r="D857" s="68"/>
      <c r="E857" s="68"/>
      <c r="F857" s="68"/>
      <c r="G857" s="68"/>
      <c r="I857" s="79"/>
      <c r="J857" s="80"/>
      <c r="K857" s="80"/>
      <c r="L857" s="80"/>
      <c r="M857" s="80"/>
      <c r="N857" s="81"/>
      <c r="O857" s="79"/>
      <c r="P857" s="81"/>
      <c r="Q857" s="81"/>
    </row>
    <row r="858">
      <c r="C858" s="68"/>
      <c r="D858" s="68"/>
      <c r="E858" s="68"/>
      <c r="F858" s="68"/>
      <c r="G858" s="68"/>
      <c r="I858" s="79"/>
      <c r="J858" s="80"/>
      <c r="K858" s="80"/>
      <c r="L858" s="80"/>
      <c r="M858" s="80"/>
      <c r="N858" s="81"/>
      <c r="O858" s="79"/>
      <c r="P858" s="81"/>
      <c r="Q858" s="81"/>
    </row>
    <row r="859">
      <c r="C859" s="68"/>
      <c r="D859" s="68"/>
      <c r="E859" s="68"/>
      <c r="F859" s="68"/>
      <c r="G859" s="68"/>
      <c r="I859" s="79"/>
      <c r="J859" s="80"/>
      <c r="K859" s="80"/>
      <c r="L859" s="80"/>
      <c r="M859" s="80"/>
      <c r="N859" s="81"/>
      <c r="O859" s="79"/>
      <c r="P859" s="81"/>
      <c r="Q859" s="81"/>
    </row>
    <row r="860">
      <c r="C860" s="68"/>
      <c r="D860" s="68"/>
      <c r="E860" s="68"/>
      <c r="F860" s="68"/>
      <c r="G860" s="68"/>
      <c r="I860" s="79"/>
      <c r="J860" s="80"/>
      <c r="K860" s="80"/>
      <c r="L860" s="80"/>
      <c r="M860" s="80"/>
      <c r="N860" s="81"/>
      <c r="O860" s="79"/>
      <c r="P860" s="81"/>
      <c r="Q860" s="81"/>
    </row>
    <row r="861">
      <c r="C861" s="68"/>
      <c r="D861" s="68"/>
      <c r="E861" s="68"/>
      <c r="F861" s="68"/>
      <c r="G861" s="68"/>
      <c r="I861" s="79"/>
      <c r="J861" s="80"/>
      <c r="K861" s="80"/>
      <c r="L861" s="80"/>
      <c r="M861" s="80"/>
      <c r="N861" s="81"/>
      <c r="O861" s="79"/>
      <c r="P861" s="81"/>
      <c r="Q861" s="81"/>
    </row>
    <row r="862">
      <c r="C862" s="68"/>
      <c r="D862" s="68"/>
      <c r="E862" s="68"/>
      <c r="F862" s="68"/>
      <c r="G862" s="68"/>
      <c r="I862" s="79"/>
      <c r="J862" s="80"/>
      <c r="K862" s="80"/>
      <c r="L862" s="80"/>
      <c r="M862" s="80"/>
      <c r="N862" s="81"/>
      <c r="O862" s="79"/>
      <c r="P862" s="81"/>
      <c r="Q862" s="81"/>
    </row>
    <row r="863">
      <c r="C863" s="68"/>
      <c r="D863" s="68"/>
      <c r="E863" s="68"/>
      <c r="F863" s="68"/>
      <c r="G863" s="68"/>
      <c r="I863" s="79"/>
      <c r="J863" s="80"/>
      <c r="K863" s="80"/>
      <c r="L863" s="80"/>
      <c r="M863" s="80"/>
      <c r="N863" s="81"/>
      <c r="O863" s="79"/>
      <c r="P863" s="81"/>
      <c r="Q863" s="81"/>
    </row>
    <row r="864">
      <c r="C864" s="68"/>
      <c r="D864" s="68"/>
      <c r="E864" s="68"/>
      <c r="F864" s="68"/>
      <c r="G864" s="68"/>
      <c r="I864" s="79"/>
      <c r="J864" s="80"/>
      <c r="K864" s="80"/>
      <c r="L864" s="80"/>
      <c r="M864" s="80"/>
      <c r="N864" s="81"/>
      <c r="O864" s="79"/>
      <c r="P864" s="81"/>
      <c r="Q864" s="81"/>
    </row>
    <row r="865">
      <c r="C865" s="68"/>
      <c r="D865" s="68"/>
      <c r="E865" s="68"/>
      <c r="F865" s="68"/>
      <c r="G865" s="68"/>
      <c r="I865" s="79"/>
      <c r="J865" s="80"/>
      <c r="K865" s="80"/>
      <c r="L865" s="80"/>
      <c r="M865" s="80"/>
      <c r="N865" s="81"/>
      <c r="O865" s="79"/>
      <c r="P865" s="81"/>
      <c r="Q865" s="81"/>
    </row>
    <row r="866">
      <c r="C866" s="68"/>
      <c r="D866" s="68"/>
      <c r="E866" s="68"/>
      <c r="F866" s="68"/>
      <c r="G866" s="68"/>
      <c r="I866" s="79"/>
      <c r="J866" s="80"/>
      <c r="K866" s="80"/>
      <c r="L866" s="80"/>
      <c r="M866" s="80"/>
      <c r="N866" s="81"/>
      <c r="O866" s="79"/>
      <c r="P866" s="81"/>
      <c r="Q866" s="81"/>
    </row>
    <row r="867">
      <c r="C867" s="68"/>
      <c r="D867" s="68"/>
      <c r="E867" s="68"/>
      <c r="F867" s="68"/>
      <c r="G867" s="68"/>
      <c r="I867" s="79"/>
      <c r="J867" s="80"/>
      <c r="K867" s="80"/>
      <c r="L867" s="80"/>
      <c r="M867" s="80"/>
      <c r="N867" s="81"/>
      <c r="O867" s="79"/>
      <c r="P867" s="81"/>
      <c r="Q867" s="81"/>
    </row>
    <row r="868">
      <c r="C868" s="68"/>
      <c r="D868" s="68"/>
      <c r="E868" s="68"/>
      <c r="F868" s="68"/>
      <c r="G868" s="68"/>
      <c r="I868" s="79"/>
      <c r="J868" s="80"/>
      <c r="K868" s="80"/>
      <c r="L868" s="80"/>
      <c r="M868" s="80"/>
      <c r="N868" s="81"/>
      <c r="O868" s="79"/>
      <c r="P868" s="81"/>
      <c r="Q868" s="81"/>
    </row>
    <row r="869">
      <c r="C869" s="68"/>
      <c r="D869" s="68"/>
      <c r="E869" s="68"/>
      <c r="F869" s="68"/>
      <c r="G869" s="68"/>
      <c r="I869" s="79"/>
      <c r="J869" s="80"/>
      <c r="K869" s="80"/>
      <c r="L869" s="80"/>
      <c r="M869" s="80"/>
      <c r="N869" s="81"/>
      <c r="O869" s="79"/>
      <c r="P869" s="81"/>
      <c r="Q869" s="81"/>
    </row>
    <row r="870">
      <c r="C870" s="68"/>
      <c r="D870" s="68"/>
      <c r="E870" s="68"/>
      <c r="F870" s="68"/>
      <c r="G870" s="68"/>
      <c r="I870" s="79"/>
      <c r="J870" s="80"/>
      <c r="K870" s="80"/>
      <c r="L870" s="80"/>
      <c r="M870" s="80"/>
      <c r="N870" s="81"/>
      <c r="O870" s="79"/>
      <c r="P870" s="81"/>
      <c r="Q870" s="81"/>
    </row>
    <row r="871">
      <c r="C871" s="68"/>
      <c r="D871" s="68"/>
      <c r="E871" s="68"/>
      <c r="F871" s="68"/>
      <c r="G871" s="68"/>
      <c r="I871" s="79"/>
      <c r="J871" s="80"/>
      <c r="K871" s="80"/>
      <c r="L871" s="80"/>
      <c r="M871" s="80"/>
      <c r="N871" s="81"/>
      <c r="O871" s="79"/>
      <c r="P871" s="81"/>
      <c r="Q871" s="81"/>
    </row>
    <row r="872">
      <c r="C872" s="68"/>
      <c r="D872" s="68"/>
      <c r="E872" s="68"/>
      <c r="F872" s="68"/>
      <c r="G872" s="68"/>
      <c r="I872" s="79"/>
      <c r="J872" s="80"/>
      <c r="K872" s="80"/>
      <c r="L872" s="80"/>
      <c r="M872" s="80"/>
      <c r="N872" s="81"/>
      <c r="O872" s="79"/>
      <c r="P872" s="81"/>
      <c r="Q872" s="81"/>
    </row>
    <row r="873">
      <c r="C873" s="68"/>
      <c r="D873" s="68"/>
      <c r="E873" s="68"/>
      <c r="F873" s="68"/>
      <c r="G873" s="68"/>
      <c r="I873" s="79"/>
      <c r="J873" s="80"/>
      <c r="K873" s="80"/>
      <c r="L873" s="80"/>
      <c r="M873" s="80"/>
      <c r="N873" s="81"/>
      <c r="O873" s="79"/>
      <c r="P873" s="81"/>
      <c r="Q873" s="81"/>
    </row>
    <row r="874">
      <c r="C874" s="68"/>
      <c r="D874" s="68"/>
      <c r="E874" s="68"/>
      <c r="F874" s="68"/>
      <c r="G874" s="68"/>
      <c r="I874" s="79"/>
      <c r="J874" s="80"/>
      <c r="K874" s="80"/>
      <c r="L874" s="80"/>
      <c r="M874" s="80"/>
      <c r="N874" s="81"/>
      <c r="O874" s="79"/>
      <c r="P874" s="81"/>
      <c r="Q874" s="81"/>
    </row>
    <row r="875">
      <c r="C875" s="68"/>
      <c r="D875" s="68"/>
      <c r="E875" s="68"/>
      <c r="F875" s="68"/>
      <c r="G875" s="68"/>
      <c r="I875" s="79"/>
      <c r="J875" s="80"/>
      <c r="K875" s="80"/>
      <c r="L875" s="80"/>
      <c r="M875" s="80"/>
      <c r="N875" s="81"/>
      <c r="O875" s="79"/>
      <c r="P875" s="81"/>
      <c r="Q875" s="81"/>
    </row>
    <row r="876">
      <c r="C876" s="68"/>
      <c r="D876" s="68"/>
      <c r="E876" s="68"/>
      <c r="F876" s="68"/>
      <c r="G876" s="68"/>
      <c r="I876" s="79"/>
      <c r="J876" s="80"/>
      <c r="K876" s="80"/>
      <c r="L876" s="80"/>
      <c r="M876" s="80"/>
      <c r="N876" s="81"/>
      <c r="O876" s="79"/>
      <c r="P876" s="81"/>
      <c r="Q876" s="81"/>
    </row>
    <row r="877">
      <c r="C877" s="68"/>
      <c r="D877" s="68"/>
      <c r="E877" s="68"/>
      <c r="F877" s="68"/>
      <c r="G877" s="68"/>
      <c r="I877" s="79"/>
      <c r="J877" s="80"/>
      <c r="K877" s="80"/>
      <c r="L877" s="80"/>
      <c r="M877" s="80"/>
      <c r="N877" s="81"/>
      <c r="O877" s="79"/>
      <c r="P877" s="81"/>
      <c r="Q877" s="81"/>
    </row>
    <row r="878">
      <c r="C878" s="68"/>
      <c r="D878" s="68"/>
      <c r="E878" s="68"/>
      <c r="F878" s="68"/>
      <c r="G878" s="68"/>
      <c r="I878" s="79"/>
      <c r="J878" s="80"/>
      <c r="K878" s="80"/>
      <c r="L878" s="80"/>
      <c r="M878" s="80"/>
      <c r="N878" s="81"/>
      <c r="O878" s="79"/>
      <c r="P878" s="81"/>
      <c r="Q878" s="81"/>
    </row>
    <row r="879">
      <c r="C879" s="68"/>
      <c r="D879" s="68"/>
      <c r="E879" s="68"/>
      <c r="F879" s="68"/>
      <c r="G879" s="68"/>
      <c r="I879" s="79"/>
      <c r="J879" s="80"/>
      <c r="K879" s="80"/>
      <c r="L879" s="80"/>
      <c r="M879" s="80"/>
      <c r="N879" s="81"/>
      <c r="O879" s="79"/>
      <c r="P879" s="81"/>
      <c r="Q879" s="81"/>
    </row>
    <row r="880">
      <c r="C880" s="68"/>
      <c r="D880" s="68"/>
      <c r="E880" s="68"/>
      <c r="F880" s="68"/>
      <c r="G880" s="68"/>
      <c r="I880" s="79"/>
      <c r="J880" s="80"/>
      <c r="K880" s="80"/>
      <c r="L880" s="80"/>
      <c r="M880" s="80"/>
      <c r="N880" s="81"/>
      <c r="O880" s="79"/>
      <c r="P880" s="81"/>
      <c r="Q880" s="81"/>
    </row>
    <row r="881">
      <c r="C881" s="68"/>
      <c r="D881" s="68"/>
      <c r="E881" s="68"/>
      <c r="F881" s="68"/>
      <c r="G881" s="68"/>
      <c r="I881" s="79"/>
      <c r="J881" s="80"/>
      <c r="K881" s="80"/>
      <c r="L881" s="80"/>
      <c r="M881" s="80"/>
      <c r="N881" s="81"/>
      <c r="O881" s="79"/>
      <c r="P881" s="81"/>
      <c r="Q881" s="81"/>
    </row>
    <row r="882">
      <c r="C882" s="68"/>
      <c r="D882" s="68"/>
      <c r="E882" s="68"/>
      <c r="F882" s="68"/>
      <c r="G882" s="68"/>
      <c r="I882" s="79"/>
      <c r="J882" s="80"/>
      <c r="K882" s="80"/>
      <c r="L882" s="80"/>
      <c r="M882" s="80"/>
      <c r="N882" s="81"/>
      <c r="O882" s="79"/>
      <c r="P882" s="81"/>
      <c r="Q882" s="81"/>
    </row>
    <row r="883">
      <c r="C883" s="68"/>
      <c r="D883" s="68"/>
      <c r="E883" s="68"/>
      <c r="F883" s="68"/>
      <c r="G883" s="68"/>
      <c r="I883" s="79"/>
      <c r="J883" s="80"/>
      <c r="K883" s="80"/>
      <c r="L883" s="80"/>
      <c r="M883" s="80"/>
      <c r="N883" s="81"/>
      <c r="O883" s="79"/>
      <c r="P883" s="81"/>
      <c r="Q883" s="81"/>
    </row>
    <row r="884">
      <c r="C884" s="68"/>
      <c r="D884" s="68"/>
      <c r="E884" s="68"/>
      <c r="F884" s="68"/>
      <c r="G884" s="68"/>
      <c r="I884" s="79"/>
      <c r="J884" s="80"/>
      <c r="K884" s="80"/>
      <c r="L884" s="80"/>
      <c r="M884" s="80"/>
      <c r="N884" s="81"/>
      <c r="O884" s="79"/>
      <c r="P884" s="81"/>
      <c r="Q884" s="81"/>
    </row>
    <row r="885">
      <c r="C885" s="68"/>
      <c r="D885" s="68"/>
      <c r="E885" s="68"/>
      <c r="F885" s="68"/>
      <c r="G885" s="68"/>
      <c r="I885" s="79"/>
      <c r="J885" s="80"/>
      <c r="K885" s="80"/>
      <c r="L885" s="80"/>
      <c r="M885" s="80"/>
      <c r="N885" s="81"/>
      <c r="O885" s="79"/>
      <c r="P885" s="81"/>
      <c r="Q885" s="81"/>
    </row>
    <row r="886">
      <c r="C886" s="68"/>
      <c r="D886" s="68"/>
      <c r="E886" s="68"/>
      <c r="F886" s="68"/>
      <c r="G886" s="68"/>
      <c r="I886" s="79"/>
      <c r="J886" s="80"/>
      <c r="K886" s="80"/>
      <c r="L886" s="80"/>
      <c r="M886" s="80"/>
      <c r="N886" s="81"/>
      <c r="O886" s="79"/>
      <c r="P886" s="81"/>
      <c r="Q886" s="81"/>
    </row>
    <row r="887">
      <c r="C887" s="68"/>
      <c r="D887" s="68"/>
      <c r="E887" s="68"/>
      <c r="F887" s="68"/>
      <c r="G887" s="68"/>
      <c r="I887" s="79"/>
      <c r="J887" s="80"/>
      <c r="K887" s="80"/>
      <c r="L887" s="80"/>
      <c r="M887" s="80"/>
      <c r="N887" s="81"/>
      <c r="O887" s="79"/>
      <c r="P887" s="81"/>
      <c r="Q887" s="81"/>
    </row>
    <row r="888">
      <c r="C888" s="68"/>
      <c r="D888" s="68"/>
      <c r="E888" s="68"/>
      <c r="F888" s="68"/>
      <c r="G888" s="68"/>
      <c r="I888" s="79"/>
      <c r="J888" s="80"/>
      <c r="K888" s="80"/>
      <c r="L888" s="80"/>
      <c r="M888" s="80"/>
      <c r="N888" s="81"/>
      <c r="O888" s="79"/>
      <c r="P888" s="81"/>
      <c r="Q888" s="81"/>
    </row>
    <row r="889">
      <c r="C889" s="68"/>
      <c r="D889" s="68"/>
      <c r="E889" s="68"/>
      <c r="F889" s="68"/>
      <c r="G889" s="68"/>
      <c r="I889" s="79"/>
      <c r="J889" s="80"/>
      <c r="K889" s="80"/>
      <c r="L889" s="80"/>
      <c r="M889" s="80"/>
      <c r="N889" s="81"/>
      <c r="O889" s="79"/>
      <c r="P889" s="81"/>
      <c r="Q889" s="81"/>
    </row>
    <row r="890">
      <c r="C890" s="68"/>
      <c r="D890" s="68"/>
      <c r="E890" s="68"/>
      <c r="F890" s="68"/>
      <c r="G890" s="68"/>
      <c r="I890" s="79"/>
      <c r="J890" s="80"/>
      <c r="K890" s="80"/>
      <c r="L890" s="80"/>
      <c r="M890" s="80"/>
      <c r="N890" s="81"/>
      <c r="O890" s="79"/>
      <c r="P890" s="81"/>
      <c r="Q890" s="81"/>
    </row>
    <row r="891">
      <c r="C891" s="68"/>
      <c r="D891" s="68"/>
      <c r="E891" s="68"/>
      <c r="F891" s="68"/>
      <c r="G891" s="68"/>
      <c r="I891" s="79"/>
      <c r="J891" s="80"/>
      <c r="K891" s="80"/>
      <c r="L891" s="80"/>
      <c r="M891" s="80"/>
      <c r="N891" s="81"/>
      <c r="O891" s="79"/>
      <c r="P891" s="81"/>
      <c r="Q891" s="81"/>
    </row>
    <row r="892">
      <c r="C892" s="68"/>
      <c r="D892" s="68"/>
      <c r="E892" s="68"/>
      <c r="F892" s="68"/>
      <c r="G892" s="68"/>
      <c r="I892" s="79"/>
      <c r="J892" s="80"/>
      <c r="K892" s="80"/>
      <c r="L892" s="80"/>
      <c r="M892" s="80"/>
      <c r="N892" s="81"/>
      <c r="O892" s="79"/>
      <c r="P892" s="81"/>
      <c r="Q892" s="81"/>
    </row>
    <row r="893">
      <c r="C893" s="68"/>
      <c r="D893" s="68"/>
      <c r="E893" s="68"/>
      <c r="F893" s="68"/>
      <c r="G893" s="68"/>
      <c r="I893" s="79"/>
      <c r="J893" s="80"/>
      <c r="K893" s="80"/>
      <c r="L893" s="80"/>
      <c r="M893" s="80"/>
      <c r="N893" s="81"/>
      <c r="O893" s="79"/>
      <c r="P893" s="81"/>
      <c r="Q893" s="81"/>
    </row>
    <row r="894">
      <c r="C894" s="68"/>
      <c r="D894" s="68"/>
      <c r="E894" s="68"/>
      <c r="F894" s="68"/>
      <c r="G894" s="68"/>
      <c r="I894" s="79"/>
      <c r="J894" s="80"/>
      <c r="K894" s="80"/>
      <c r="L894" s="80"/>
      <c r="M894" s="80"/>
      <c r="N894" s="81"/>
      <c r="O894" s="79"/>
      <c r="P894" s="81"/>
      <c r="Q894" s="81"/>
    </row>
    <row r="895">
      <c r="C895" s="68"/>
      <c r="D895" s="68"/>
      <c r="E895" s="68"/>
      <c r="F895" s="68"/>
      <c r="G895" s="68"/>
      <c r="I895" s="79"/>
      <c r="J895" s="80"/>
      <c r="K895" s="80"/>
      <c r="L895" s="80"/>
      <c r="M895" s="80"/>
      <c r="N895" s="81"/>
      <c r="O895" s="79"/>
      <c r="P895" s="81"/>
      <c r="Q895" s="81"/>
    </row>
    <row r="896">
      <c r="C896" s="68"/>
      <c r="D896" s="68"/>
      <c r="E896" s="68"/>
      <c r="F896" s="68"/>
      <c r="G896" s="68"/>
      <c r="I896" s="79"/>
      <c r="J896" s="80"/>
      <c r="K896" s="80"/>
      <c r="L896" s="80"/>
      <c r="M896" s="80"/>
      <c r="N896" s="81"/>
      <c r="O896" s="79"/>
      <c r="P896" s="81"/>
      <c r="Q896" s="81"/>
    </row>
    <row r="897">
      <c r="C897" s="68"/>
      <c r="D897" s="68"/>
      <c r="E897" s="68"/>
      <c r="F897" s="68"/>
      <c r="G897" s="68"/>
      <c r="I897" s="79"/>
      <c r="J897" s="80"/>
      <c r="K897" s="80"/>
      <c r="L897" s="80"/>
      <c r="M897" s="80"/>
      <c r="N897" s="81"/>
      <c r="O897" s="79"/>
      <c r="P897" s="81"/>
      <c r="Q897" s="81"/>
    </row>
    <row r="898">
      <c r="C898" s="68"/>
      <c r="D898" s="68"/>
      <c r="E898" s="68"/>
      <c r="F898" s="68"/>
      <c r="G898" s="68"/>
      <c r="I898" s="79"/>
      <c r="J898" s="80"/>
      <c r="K898" s="80"/>
      <c r="L898" s="80"/>
      <c r="M898" s="80"/>
      <c r="N898" s="81"/>
      <c r="O898" s="79"/>
      <c r="P898" s="81"/>
      <c r="Q898" s="81"/>
    </row>
    <row r="899">
      <c r="C899" s="68"/>
      <c r="D899" s="68"/>
      <c r="E899" s="68"/>
      <c r="F899" s="68"/>
      <c r="G899" s="68"/>
      <c r="I899" s="79"/>
      <c r="J899" s="80"/>
      <c r="K899" s="80"/>
      <c r="L899" s="80"/>
      <c r="M899" s="80"/>
      <c r="N899" s="81"/>
      <c r="O899" s="79"/>
      <c r="P899" s="81"/>
      <c r="Q899" s="81"/>
    </row>
    <row r="900">
      <c r="C900" s="68"/>
      <c r="D900" s="68"/>
      <c r="E900" s="68"/>
      <c r="F900" s="68"/>
      <c r="G900" s="68"/>
      <c r="I900" s="79"/>
      <c r="J900" s="80"/>
      <c r="K900" s="80"/>
      <c r="L900" s="80"/>
      <c r="M900" s="80"/>
      <c r="N900" s="81"/>
      <c r="O900" s="79"/>
      <c r="P900" s="81"/>
      <c r="Q900" s="81"/>
    </row>
    <row r="901">
      <c r="C901" s="68"/>
      <c r="D901" s="68"/>
      <c r="E901" s="68"/>
      <c r="F901" s="68"/>
      <c r="G901" s="68"/>
      <c r="I901" s="79"/>
      <c r="J901" s="80"/>
      <c r="K901" s="80"/>
      <c r="L901" s="80"/>
      <c r="M901" s="80"/>
      <c r="N901" s="81"/>
      <c r="O901" s="79"/>
      <c r="P901" s="81"/>
      <c r="Q901" s="81"/>
    </row>
    <row r="902">
      <c r="C902" s="68"/>
      <c r="D902" s="68"/>
      <c r="E902" s="68"/>
      <c r="F902" s="68"/>
      <c r="G902" s="68"/>
      <c r="I902" s="79"/>
      <c r="J902" s="80"/>
      <c r="K902" s="80"/>
      <c r="L902" s="80"/>
      <c r="M902" s="80"/>
      <c r="N902" s="81"/>
      <c r="O902" s="79"/>
      <c r="P902" s="81"/>
      <c r="Q902" s="81"/>
    </row>
    <row r="903">
      <c r="C903" s="68"/>
      <c r="D903" s="68"/>
      <c r="E903" s="68"/>
      <c r="F903" s="68"/>
      <c r="G903" s="68"/>
      <c r="I903" s="79"/>
      <c r="J903" s="80"/>
      <c r="K903" s="80"/>
      <c r="L903" s="80"/>
      <c r="M903" s="80"/>
      <c r="N903" s="81"/>
      <c r="O903" s="79"/>
      <c r="P903" s="81"/>
      <c r="Q903" s="81"/>
    </row>
    <row r="904">
      <c r="C904" s="68"/>
      <c r="D904" s="68"/>
      <c r="E904" s="68"/>
      <c r="F904" s="68"/>
      <c r="G904" s="68"/>
      <c r="I904" s="79"/>
      <c r="J904" s="80"/>
      <c r="K904" s="80"/>
      <c r="L904" s="80"/>
      <c r="M904" s="80"/>
      <c r="N904" s="81"/>
      <c r="O904" s="79"/>
      <c r="P904" s="81"/>
      <c r="Q904" s="81"/>
    </row>
    <row r="905">
      <c r="C905" s="68"/>
      <c r="D905" s="68"/>
      <c r="E905" s="68"/>
      <c r="F905" s="68"/>
      <c r="G905" s="68"/>
      <c r="I905" s="79"/>
      <c r="J905" s="80"/>
      <c r="K905" s="80"/>
      <c r="L905" s="80"/>
      <c r="M905" s="80"/>
      <c r="N905" s="81"/>
      <c r="O905" s="79"/>
      <c r="P905" s="81"/>
      <c r="Q905" s="81"/>
    </row>
    <row r="906">
      <c r="C906" s="68"/>
      <c r="D906" s="68"/>
      <c r="E906" s="68"/>
      <c r="F906" s="68"/>
      <c r="G906" s="68"/>
      <c r="I906" s="79"/>
      <c r="J906" s="80"/>
      <c r="K906" s="80"/>
      <c r="L906" s="80"/>
      <c r="M906" s="80"/>
      <c r="N906" s="81"/>
      <c r="O906" s="79"/>
      <c r="P906" s="81"/>
      <c r="Q906" s="81"/>
    </row>
    <row r="907">
      <c r="C907" s="68"/>
      <c r="D907" s="68"/>
      <c r="E907" s="68"/>
      <c r="F907" s="68"/>
      <c r="G907" s="68"/>
      <c r="I907" s="79"/>
      <c r="J907" s="80"/>
      <c r="K907" s="80"/>
      <c r="L907" s="80"/>
      <c r="M907" s="80"/>
      <c r="N907" s="81"/>
      <c r="O907" s="79"/>
      <c r="P907" s="81"/>
      <c r="Q907" s="81"/>
    </row>
    <row r="908">
      <c r="C908" s="68"/>
      <c r="D908" s="68"/>
      <c r="E908" s="68"/>
      <c r="F908" s="68"/>
      <c r="G908" s="68"/>
      <c r="I908" s="79"/>
      <c r="J908" s="80"/>
      <c r="K908" s="80"/>
      <c r="L908" s="80"/>
      <c r="M908" s="80"/>
      <c r="N908" s="81"/>
      <c r="O908" s="79"/>
      <c r="P908" s="81"/>
      <c r="Q908" s="81"/>
    </row>
    <row r="909">
      <c r="C909" s="68"/>
      <c r="D909" s="68"/>
      <c r="E909" s="68"/>
      <c r="F909" s="68"/>
      <c r="G909" s="68"/>
      <c r="I909" s="79"/>
      <c r="J909" s="80"/>
      <c r="K909" s="80"/>
      <c r="L909" s="80"/>
      <c r="M909" s="80"/>
      <c r="N909" s="81"/>
      <c r="O909" s="79"/>
      <c r="P909" s="81"/>
      <c r="Q909" s="81"/>
    </row>
    <row r="910">
      <c r="C910" s="68"/>
      <c r="D910" s="68"/>
      <c r="E910" s="68"/>
      <c r="F910" s="68"/>
      <c r="G910" s="68"/>
      <c r="I910" s="79"/>
      <c r="J910" s="80"/>
      <c r="K910" s="80"/>
      <c r="L910" s="80"/>
      <c r="M910" s="80"/>
      <c r="N910" s="81"/>
      <c r="O910" s="79"/>
      <c r="P910" s="81"/>
      <c r="Q910" s="81"/>
    </row>
    <row r="911">
      <c r="C911" s="68"/>
      <c r="D911" s="68"/>
      <c r="E911" s="68"/>
      <c r="F911" s="68"/>
      <c r="G911" s="68"/>
      <c r="I911" s="79"/>
      <c r="J911" s="80"/>
      <c r="K911" s="80"/>
      <c r="L911" s="80"/>
      <c r="M911" s="80"/>
      <c r="N911" s="81"/>
      <c r="O911" s="79"/>
      <c r="P911" s="81"/>
      <c r="Q911" s="81"/>
    </row>
    <row r="912">
      <c r="C912" s="68"/>
      <c r="D912" s="68"/>
      <c r="E912" s="68"/>
      <c r="F912" s="68"/>
      <c r="G912" s="68"/>
      <c r="I912" s="79"/>
      <c r="J912" s="80"/>
      <c r="K912" s="80"/>
      <c r="L912" s="80"/>
      <c r="M912" s="80"/>
      <c r="N912" s="81"/>
      <c r="O912" s="79"/>
      <c r="P912" s="81"/>
      <c r="Q912" s="81"/>
    </row>
    <row r="913">
      <c r="C913" s="68"/>
      <c r="D913" s="68"/>
      <c r="E913" s="68"/>
      <c r="F913" s="68"/>
      <c r="G913" s="68"/>
      <c r="I913" s="79"/>
      <c r="J913" s="80"/>
      <c r="K913" s="80"/>
      <c r="L913" s="80"/>
      <c r="M913" s="80"/>
      <c r="N913" s="81"/>
      <c r="O913" s="79"/>
      <c r="P913" s="81"/>
      <c r="Q913" s="81"/>
    </row>
    <row r="914">
      <c r="C914" s="68"/>
      <c r="D914" s="68"/>
      <c r="E914" s="68"/>
      <c r="F914" s="68"/>
      <c r="G914" s="68"/>
      <c r="I914" s="79"/>
      <c r="J914" s="80"/>
      <c r="K914" s="80"/>
      <c r="L914" s="80"/>
      <c r="M914" s="80"/>
      <c r="N914" s="81"/>
      <c r="O914" s="79"/>
      <c r="P914" s="81"/>
      <c r="Q914" s="81"/>
    </row>
    <row r="915">
      <c r="C915" s="68"/>
      <c r="D915" s="68"/>
      <c r="E915" s="68"/>
      <c r="F915" s="68"/>
      <c r="G915" s="68"/>
      <c r="I915" s="79"/>
      <c r="J915" s="80"/>
      <c r="K915" s="80"/>
      <c r="L915" s="80"/>
      <c r="M915" s="80"/>
      <c r="N915" s="81"/>
      <c r="O915" s="79"/>
      <c r="P915" s="81"/>
      <c r="Q915" s="81"/>
    </row>
    <row r="916">
      <c r="C916" s="68"/>
      <c r="D916" s="68"/>
      <c r="E916" s="68"/>
      <c r="F916" s="68"/>
      <c r="G916" s="68"/>
      <c r="I916" s="79"/>
      <c r="J916" s="80"/>
      <c r="K916" s="80"/>
      <c r="L916" s="80"/>
      <c r="M916" s="80"/>
      <c r="N916" s="81"/>
      <c r="O916" s="79"/>
      <c r="P916" s="81"/>
      <c r="Q916" s="81"/>
    </row>
    <row r="917">
      <c r="C917" s="68"/>
      <c r="D917" s="68"/>
      <c r="E917" s="68"/>
      <c r="F917" s="68"/>
      <c r="G917" s="68"/>
      <c r="I917" s="79"/>
      <c r="J917" s="80"/>
      <c r="K917" s="80"/>
      <c r="L917" s="80"/>
      <c r="M917" s="80"/>
      <c r="N917" s="81"/>
      <c r="O917" s="79"/>
      <c r="P917" s="81"/>
      <c r="Q917" s="81"/>
    </row>
    <row r="918">
      <c r="C918" s="68"/>
      <c r="D918" s="68"/>
      <c r="E918" s="68"/>
      <c r="F918" s="68"/>
      <c r="G918" s="68"/>
      <c r="I918" s="79"/>
      <c r="J918" s="80"/>
      <c r="K918" s="80"/>
      <c r="L918" s="80"/>
      <c r="M918" s="80"/>
      <c r="N918" s="81"/>
      <c r="O918" s="79"/>
      <c r="P918" s="81"/>
      <c r="Q918" s="81"/>
    </row>
    <row r="919">
      <c r="C919" s="68"/>
      <c r="D919" s="68"/>
      <c r="E919" s="68"/>
      <c r="F919" s="68"/>
      <c r="G919" s="68"/>
      <c r="I919" s="79"/>
      <c r="J919" s="80"/>
      <c r="K919" s="80"/>
      <c r="L919" s="80"/>
      <c r="M919" s="80"/>
      <c r="N919" s="81"/>
      <c r="O919" s="79"/>
      <c r="P919" s="81"/>
      <c r="Q919" s="81"/>
    </row>
    <row r="920">
      <c r="C920" s="68"/>
      <c r="D920" s="68"/>
      <c r="E920" s="68"/>
      <c r="F920" s="68"/>
      <c r="G920" s="68"/>
      <c r="I920" s="79"/>
      <c r="J920" s="80"/>
      <c r="K920" s="80"/>
      <c r="L920" s="80"/>
      <c r="M920" s="80"/>
      <c r="N920" s="81"/>
      <c r="O920" s="79"/>
      <c r="P920" s="81"/>
      <c r="Q920" s="81"/>
    </row>
    <row r="921">
      <c r="C921" s="68"/>
      <c r="D921" s="68"/>
      <c r="E921" s="68"/>
      <c r="F921" s="68"/>
      <c r="G921" s="68"/>
      <c r="I921" s="79"/>
      <c r="J921" s="80"/>
      <c r="K921" s="80"/>
      <c r="L921" s="80"/>
      <c r="M921" s="80"/>
      <c r="N921" s="81"/>
      <c r="O921" s="79"/>
      <c r="P921" s="81"/>
      <c r="Q921" s="81"/>
    </row>
    <row r="922">
      <c r="C922" s="68"/>
      <c r="D922" s="68"/>
      <c r="E922" s="68"/>
      <c r="F922" s="68"/>
      <c r="G922" s="68"/>
      <c r="I922" s="79"/>
      <c r="J922" s="80"/>
      <c r="K922" s="80"/>
      <c r="L922" s="80"/>
      <c r="M922" s="80"/>
      <c r="N922" s="81"/>
      <c r="O922" s="79"/>
      <c r="P922" s="81"/>
      <c r="Q922" s="81"/>
    </row>
    <row r="923">
      <c r="C923" s="68"/>
      <c r="D923" s="68"/>
      <c r="E923" s="68"/>
      <c r="F923" s="68"/>
      <c r="G923" s="68"/>
      <c r="I923" s="79"/>
      <c r="J923" s="80"/>
      <c r="K923" s="80"/>
      <c r="L923" s="80"/>
      <c r="M923" s="80"/>
      <c r="N923" s="81"/>
      <c r="O923" s="79"/>
      <c r="P923" s="81"/>
      <c r="Q923" s="81"/>
    </row>
    <row r="924">
      <c r="C924" s="68"/>
      <c r="D924" s="68"/>
      <c r="E924" s="68"/>
      <c r="F924" s="68"/>
      <c r="G924" s="68"/>
      <c r="I924" s="79"/>
      <c r="J924" s="80"/>
      <c r="K924" s="80"/>
      <c r="L924" s="80"/>
      <c r="M924" s="80"/>
      <c r="N924" s="81"/>
      <c r="O924" s="79"/>
      <c r="P924" s="81"/>
      <c r="Q924" s="81"/>
    </row>
    <row r="925">
      <c r="C925" s="68"/>
      <c r="D925" s="68"/>
      <c r="E925" s="68"/>
      <c r="F925" s="68"/>
      <c r="G925" s="68"/>
      <c r="I925" s="79"/>
      <c r="J925" s="80"/>
      <c r="K925" s="80"/>
      <c r="L925" s="80"/>
      <c r="M925" s="80"/>
      <c r="N925" s="81"/>
      <c r="O925" s="79"/>
      <c r="P925" s="81"/>
      <c r="Q925" s="81"/>
    </row>
    <row r="926">
      <c r="C926" s="68"/>
      <c r="D926" s="68"/>
      <c r="E926" s="68"/>
      <c r="F926" s="68"/>
      <c r="G926" s="68"/>
      <c r="I926" s="79"/>
      <c r="J926" s="80"/>
      <c r="K926" s="80"/>
      <c r="L926" s="80"/>
      <c r="M926" s="80"/>
      <c r="N926" s="81"/>
      <c r="O926" s="79"/>
      <c r="P926" s="81"/>
      <c r="Q926" s="81"/>
    </row>
    <row r="927">
      <c r="C927" s="68"/>
      <c r="D927" s="68"/>
      <c r="E927" s="68"/>
      <c r="F927" s="68"/>
      <c r="G927" s="68"/>
      <c r="I927" s="79"/>
      <c r="J927" s="80"/>
      <c r="K927" s="80"/>
      <c r="L927" s="80"/>
      <c r="M927" s="80"/>
      <c r="N927" s="81"/>
      <c r="O927" s="79"/>
      <c r="P927" s="81"/>
      <c r="Q927" s="81"/>
    </row>
    <row r="928">
      <c r="C928" s="68"/>
      <c r="D928" s="68"/>
      <c r="E928" s="68"/>
      <c r="F928" s="68"/>
      <c r="G928" s="68"/>
      <c r="I928" s="79"/>
      <c r="J928" s="80"/>
      <c r="K928" s="80"/>
      <c r="L928" s="80"/>
      <c r="M928" s="80"/>
      <c r="N928" s="81"/>
      <c r="O928" s="79"/>
      <c r="P928" s="81"/>
      <c r="Q928" s="81"/>
    </row>
    <row r="929">
      <c r="C929" s="68"/>
      <c r="D929" s="68"/>
      <c r="E929" s="68"/>
      <c r="F929" s="68"/>
      <c r="G929" s="68"/>
      <c r="I929" s="79"/>
      <c r="J929" s="80"/>
      <c r="K929" s="80"/>
      <c r="L929" s="80"/>
      <c r="M929" s="80"/>
      <c r="N929" s="81"/>
      <c r="O929" s="79"/>
      <c r="P929" s="81"/>
      <c r="Q929" s="81"/>
    </row>
    <row r="930">
      <c r="C930" s="68"/>
      <c r="D930" s="68"/>
      <c r="E930" s="68"/>
      <c r="F930" s="68"/>
      <c r="G930" s="68"/>
      <c r="I930" s="79"/>
      <c r="J930" s="80"/>
      <c r="K930" s="80"/>
      <c r="L930" s="80"/>
      <c r="M930" s="80"/>
      <c r="N930" s="81"/>
      <c r="O930" s="79"/>
      <c r="P930" s="81"/>
      <c r="Q930" s="81"/>
    </row>
    <row r="931">
      <c r="C931" s="68"/>
      <c r="D931" s="68"/>
      <c r="E931" s="68"/>
      <c r="F931" s="68"/>
      <c r="G931" s="68"/>
      <c r="I931" s="79"/>
      <c r="J931" s="80"/>
      <c r="K931" s="80"/>
      <c r="L931" s="80"/>
      <c r="M931" s="80"/>
      <c r="N931" s="81"/>
      <c r="O931" s="79"/>
      <c r="P931" s="81"/>
      <c r="Q931" s="81"/>
    </row>
    <row r="932">
      <c r="C932" s="68"/>
      <c r="D932" s="68"/>
      <c r="E932" s="68"/>
      <c r="F932" s="68"/>
      <c r="G932" s="68"/>
      <c r="I932" s="79"/>
      <c r="J932" s="80"/>
      <c r="K932" s="80"/>
      <c r="L932" s="80"/>
      <c r="M932" s="80"/>
      <c r="N932" s="81"/>
      <c r="O932" s="79"/>
      <c r="P932" s="81"/>
      <c r="Q932" s="81"/>
    </row>
    <row r="933">
      <c r="C933" s="68"/>
      <c r="D933" s="68"/>
      <c r="E933" s="68"/>
      <c r="F933" s="68"/>
      <c r="G933" s="68"/>
      <c r="I933" s="79"/>
      <c r="J933" s="80"/>
      <c r="K933" s="80"/>
      <c r="L933" s="80"/>
      <c r="M933" s="80"/>
      <c r="N933" s="81"/>
      <c r="O933" s="79"/>
      <c r="P933" s="81"/>
      <c r="Q933" s="81"/>
    </row>
    <row r="934">
      <c r="C934" s="68"/>
      <c r="D934" s="68"/>
      <c r="E934" s="68"/>
      <c r="F934" s="68"/>
      <c r="G934" s="68"/>
      <c r="I934" s="79"/>
      <c r="J934" s="80"/>
      <c r="K934" s="80"/>
      <c r="L934" s="80"/>
      <c r="M934" s="80"/>
      <c r="N934" s="81"/>
      <c r="O934" s="79"/>
      <c r="P934" s="81"/>
      <c r="Q934" s="81"/>
    </row>
    <row r="935">
      <c r="C935" s="68"/>
      <c r="D935" s="68"/>
      <c r="E935" s="68"/>
      <c r="F935" s="68"/>
      <c r="G935" s="68"/>
      <c r="I935" s="79"/>
      <c r="J935" s="80"/>
      <c r="K935" s="80"/>
      <c r="L935" s="80"/>
      <c r="M935" s="80"/>
      <c r="N935" s="81"/>
      <c r="O935" s="79"/>
      <c r="P935" s="81"/>
      <c r="Q935" s="81"/>
    </row>
    <row r="936">
      <c r="C936" s="68"/>
      <c r="D936" s="68"/>
      <c r="E936" s="68"/>
      <c r="F936" s="68"/>
      <c r="G936" s="68"/>
      <c r="I936" s="79"/>
      <c r="J936" s="80"/>
      <c r="K936" s="80"/>
      <c r="L936" s="80"/>
      <c r="M936" s="80"/>
      <c r="N936" s="81"/>
      <c r="O936" s="79"/>
      <c r="P936" s="81"/>
      <c r="Q936" s="81"/>
    </row>
    <row r="937">
      <c r="C937" s="68"/>
      <c r="D937" s="68"/>
      <c r="E937" s="68"/>
      <c r="F937" s="68"/>
      <c r="G937" s="68"/>
      <c r="I937" s="79"/>
      <c r="J937" s="80"/>
      <c r="K937" s="80"/>
      <c r="L937" s="80"/>
      <c r="M937" s="80"/>
      <c r="N937" s="81"/>
      <c r="O937" s="79"/>
      <c r="P937" s="81"/>
      <c r="Q937" s="81"/>
    </row>
    <row r="938">
      <c r="C938" s="68"/>
      <c r="D938" s="68"/>
      <c r="E938" s="68"/>
      <c r="F938" s="68"/>
      <c r="G938" s="68"/>
      <c r="I938" s="79"/>
      <c r="J938" s="80"/>
      <c r="K938" s="80"/>
      <c r="L938" s="80"/>
      <c r="M938" s="80"/>
      <c r="N938" s="81"/>
      <c r="O938" s="79"/>
      <c r="P938" s="81"/>
      <c r="Q938" s="81"/>
    </row>
    <row r="939">
      <c r="C939" s="68"/>
      <c r="D939" s="68"/>
      <c r="E939" s="68"/>
      <c r="F939" s="68"/>
      <c r="G939" s="68"/>
      <c r="I939" s="79"/>
      <c r="J939" s="80"/>
      <c r="K939" s="80"/>
      <c r="L939" s="80"/>
      <c r="M939" s="80"/>
      <c r="N939" s="81"/>
      <c r="O939" s="79"/>
      <c r="P939" s="81"/>
      <c r="Q939" s="81"/>
    </row>
    <row r="940">
      <c r="C940" s="68"/>
      <c r="D940" s="68"/>
      <c r="E940" s="68"/>
      <c r="F940" s="68"/>
      <c r="G940" s="68"/>
      <c r="I940" s="79"/>
      <c r="J940" s="80"/>
      <c r="K940" s="80"/>
      <c r="L940" s="80"/>
      <c r="M940" s="80"/>
      <c r="N940" s="81"/>
      <c r="O940" s="79"/>
      <c r="P940" s="81"/>
      <c r="Q940" s="81"/>
    </row>
    <row r="941">
      <c r="C941" s="68"/>
      <c r="D941" s="68"/>
      <c r="E941" s="68"/>
      <c r="F941" s="68"/>
      <c r="G941" s="68"/>
      <c r="I941" s="79"/>
      <c r="J941" s="80"/>
      <c r="K941" s="80"/>
      <c r="L941" s="80"/>
      <c r="M941" s="80"/>
      <c r="N941" s="81"/>
      <c r="O941" s="79"/>
      <c r="P941" s="81"/>
      <c r="Q941" s="81"/>
    </row>
    <row r="942">
      <c r="C942" s="68"/>
      <c r="D942" s="68"/>
      <c r="E942" s="68"/>
      <c r="F942" s="68"/>
      <c r="G942" s="68"/>
      <c r="I942" s="79"/>
      <c r="J942" s="80"/>
      <c r="K942" s="80"/>
      <c r="L942" s="80"/>
      <c r="M942" s="80"/>
      <c r="N942" s="81"/>
      <c r="O942" s="79"/>
      <c r="P942" s="81"/>
      <c r="Q942" s="81"/>
    </row>
    <row r="943">
      <c r="C943" s="68"/>
      <c r="D943" s="68"/>
      <c r="E943" s="68"/>
      <c r="F943" s="68"/>
      <c r="G943" s="68"/>
      <c r="I943" s="79"/>
      <c r="J943" s="80"/>
      <c r="K943" s="80"/>
      <c r="L943" s="80"/>
      <c r="M943" s="80"/>
      <c r="N943" s="81"/>
      <c r="O943" s="79"/>
      <c r="P943" s="81"/>
      <c r="Q943" s="81"/>
    </row>
    <row r="944">
      <c r="C944" s="68"/>
      <c r="D944" s="68"/>
      <c r="E944" s="68"/>
      <c r="F944" s="68"/>
      <c r="G944" s="68"/>
      <c r="I944" s="79"/>
      <c r="J944" s="80"/>
      <c r="K944" s="80"/>
      <c r="L944" s="80"/>
      <c r="M944" s="80"/>
      <c r="N944" s="81"/>
      <c r="O944" s="79"/>
      <c r="P944" s="81"/>
      <c r="Q944" s="81"/>
    </row>
    <row r="945">
      <c r="C945" s="68"/>
      <c r="D945" s="68"/>
      <c r="E945" s="68"/>
      <c r="F945" s="68"/>
      <c r="G945" s="68"/>
      <c r="I945" s="79"/>
      <c r="J945" s="80"/>
      <c r="K945" s="80"/>
      <c r="L945" s="80"/>
      <c r="M945" s="80"/>
      <c r="N945" s="81"/>
      <c r="O945" s="79"/>
      <c r="P945" s="81"/>
      <c r="Q945" s="81"/>
    </row>
    <row r="946">
      <c r="C946" s="68"/>
      <c r="D946" s="68"/>
      <c r="E946" s="68"/>
      <c r="F946" s="68"/>
      <c r="G946" s="68"/>
      <c r="I946" s="79"/>
      <c r="J946" s="80"/>
      <c r="K946" s="80"/>
      <c r="L946" s="80"/>
      <c r="M946" s="80"/>
      <c r="N946" s="81"/>
      <c r="O946" s="79"/>
      <c r="P946" s="81"/>
      <c r="Q946" s="81"/>
    </row>
    <row r="947">
      <c r="C947" s="68"/>
      <c r="D947" s="68"/>
      <c r="E947" s="68"/>
      <c r="F947" s="68"/>
      <c r="G947" s="68"/>
      <c r="I947" s="79"/>
      <c r="J947" s="80"/>
      <c r="K947" s="80"/>
      <c r="L947" s="80"/>
      <c r="M947" s="80"/>
      <c r="N947" s="81"/>
      <c r="O947" s="79"/>
      <c r="P947" s="81"/>
      <c r="Q947" s="81"/>
    </row>
    <row r="948">
      <c r="C948" s="68"/>
      <c r="D948" s="68"/>
      <c r="E948" s="68"/>
      <c r="F948" s="68"/>
      <c r="G948" s="68"/>
      <c r="I948" s="79"/>
      <c r="J948" s="80"/>
      <c r="K948" s="80"/>
      <c r="L948" s="80"/>
      <c r="M948" s="80"/>
      <c r="N948" s="81"/>
      <c r="O948" s="79"/>
      <c r="P948" s="81"/>
      <c r="Q948" s="81"/>
    </row>
    <row r="949">
      <c r="C949" s="68"/>
      <c r="D949" s="68"/>
      <c r="E949" s="68"/>
      <c r="F949" s="68"/>
      <c r="G949" s="68"/>
      <c r="I949" s="79"/>
      <c r="J949" s="80"/>
      <c r="K949" s="80"/>
      <c r="L949" s="80"/>
      <c r="M949" s="80"/>
      <c r="N949" s="81"/>
      <c r="O949" s="79"/>
      <c r="P949" s="81"/>
      <c r="Q949" s="81"/>
    </row>
    <row r="950">
      <c r="C950" s="68"/>
      <c r="D950" s="68"/>
      <c r="E950" s="68"/>
      <c r="F950" s="68"/>
      <c r="G950" s="68"/>
      <c r="I950" s="79"/>
      <c r="J950" s="80"/>
      <c r="K950" s="80"/>
      <c r="L950" s="80"/>
      <c r="M950" s="80"/>
      <c r="N950" s="81"/>
      <c r="O950" s="79"/>
      <c r="P950" s="81"/>
      <c r="Q950" s="81"/>
    </row>
    <row r="951">
      <c r="C951" s="68"/>
      <c r="D951" s="68"/>
      <c r="E951" s="68"/>
      <c r="F951" s="68"/>
      <c r="G951" s="68"/>
      <c r="I951" s="79"/>
      <c r="J951" s="80"/>
      <c r="K951" s="80"/>
      <c r="L951" s="80"/>
      <c r="M951" s="80"/>
      <c r="N951" s="81"/>
      <c r="O951" s="79"/>
      <c r="P951" s="81"/>
      <c r="Q951" s="81"/>
    </row>
    <row r="952">
      <c r="C952" s="68"/>
      <c r="D952" s="68"/>
      <c r="E952" s="68"/>
      <c r="F952" s="68"/>
      <c r="G952" s="68"/>
      <c r="I952" s="79"/>
      <c r="J952" s="80"/>
      <c r="K952" s="80"/>
      <c r="L952" s="80"/>
      <c r="M952" s="80"/>
      <c r="N952" s="81"/>
      <c r="O952" s="79"/>
      <c r="P952" s="81"/>
      <c r="Q952" s="81"/>
    </row>
    <row r="953">
      <c r="C953" s="68"/>
      <c r="D953" s="68"/>
      <c r="E953" s="68"/>
      <c r="F953" s="68"/>
      <c r="G953" s="68"/>
      <c r="I953" s="79"/>
      <c r="J953" s="80"/>
      <c r="K953" s="80"/>
      <c r="L953" s="80"/>
      <c r="M953" s="80"/>
      <c r="N953" s="81"/>
      <c r="O953" s="79"/>
      <c r="P953" s="81"/>
      <c r="Q953" s="81"/>
    </row>
    <row r="954">
      <c r="C954" s="68"/>
      <c r="D954" s="68"/>
      <c r="E954" s="68"/>
      <c r="F954" s="68"/>
      <c r="G954" s="68"/>
      <c r="I954" s="79"/>
      <c r="J954" s="80"/>
      <c r="K954" s="80"/>
      <c r="L954" s="80"/>
      <c r="M954" s="80"/>
      <c r="N954" s="81"/>
      <c r="O954" s="79"/>
      <c r="P954" s="81"/>
      <c r="Q954" s="81"/>
    </row>
    <row r="955">
      <c r="C955" s="68"/>
      <c r="D955" s="68"/>
      <c r="E955" s="68"/>
      <c r="F955" s="68"/>
      <c r="G955" s="68"/>
      <c r="I955" s="79"/>
      <c r="J955" s="80"/>
      <c r="K955" s="80"/>
      <c r="L955" s="80"/>
      <c r="M955" s="80"/>
      <c r="N955" s="81"/>
      <c r="O955" s="79"/>
      <c r="P955" s="81"/>
      <c r="Q955" s="81"/>
    </row>
    <row r="956">
      <c r="C956" s="68"/>
      <c r="D956" s="68"/>
      <c r="E956" s="68"/>
      <c r="F956" s="68"/>
      <c r="G956" s="68"/>
      <c r="I956" s="79"/>
      <c r="J956" s="80"/>
      <c r="K956" s="80"/>
      <c r="L956" s="80"/>
      <c r="M956" s="80"/>
      <c r="N956" s="81"/>
      <c r="O956" s="79"/>
      <c r="P956" s="81"/>
      <c r="Q956" s="81"/>
    </row>
    <row r="957">
      <c r="C957" s="68"/>
      <c r="D957" s="68"/>
      <c r="E957" s="68"/>
      <c r="F957" s="68"/>
      <c r="G957" s="68"/>
      <c r="I957" s="79"/>
      <c r="J957" s="80"/>
      <c r="K957" s="80"/>
      <c r="L957" s="80"/>
      <c r="M957" s="80"/>
      <c r="N957" s="81"/>
      <c r="O957" s="79"/>
      <c r="P957" s="81"/>
      <c r="Q957" s="81"/>
    </row>
    <row r="958">
      <c r="C958" s="68"/>
      <c r="D958" s="68"/>
      <c r="E958" s="68"/>
      <c r="F958" s="68"/>
      <c r="G958" s="68"/>
      <c r="I958" s="79"/>
      <c r="J958" s="80"/>
      <c r="K958" s="80"/>
      <c r="L958" s="80"/>
      <c r="M958" s="80"/>
      <c r="N958" s="81"/>
      <c r="O958" s="79"/>
      <c r="P958" s="81"/>
      <c r="Q958" s="81"/>
    </row>
    <row r="959">
      <c r="C959" s="68"/>
      <c r="D959" s="68"/>
      <c r="E959" s="68"/>
      <c r="F959" s="68"/>
      <c r="G959" s="68"/>
      <c r="I959" s="79"/>
      <c r="J959" s="80"/>
      <c r="K959" s="80"/>
      <c r="L959" s="80"/>
      <c r="M959" s="80"/>
      <c r="N959" s="81"/>
      <c r="O959" s="79"/>
      <c r="P959" s="81"/>
      <c r="Q959" s="81"/>
    </row>
    <row r="960">
      <c r="C960" s="68"/>
      <c r="D960" s="68"/>
      <c r="E960" s="68"/>
      <c r="F960" s="68"/>
      <c r="G960" s="68"/>
      <c r="I960" s="79"/>
      <c r="J960" s="80"/>
      <c r="K960" s="80"/>
      <c r="L960" s="80"/>
      <c r="M960" s="80"/>
      <c r="N960" s="81"/>
      <c r="O960" s="79"/>
      <c r="P960" s="81"/>
      <c r="Q960" s="81"/>
    </row>
    <row r="961">
      <c r="C961" s="68"/>
      <c r="D961" s="68"/>
      <c r="E961" s="68"/>
      <c r="F961" s="68"/>
      <c r="G961" s="68"/>
      <c r="I961" s="79"/>
      <c r="J961" s="80"/>
      <c r="K961" s="80"/>
      <c r="L961" s="80"/>
      <c r="M961" s="80"/>
      <c r="N961" s="81"/>
      <c r="O961" s="79"/>
      <c r="P961" s="81"/>
      <c r="Q961" s="81"/>
    </row>
    <row r="962">
      <c r="C962" s="68"/>
      <c r="D962" s="68"/>
      <c r="E962" s="68"/>
      <c r="F962" s="68"/>
      <c r="G962" s="68"/>
      <c r="I962" s="79"/>
      <c r="J962" s="80"/>
      <c r="K962" s="80"/>
      <c r="L962" s="80"/>
      <c r="M962" s="80"/>
      <c r="N962" s="81"/>
      <c r="O962" s="79"/>
      <c r="P962" s="81"/>
      <c r="Q962" s="81"/>
    </row>
    <row r="963">
      <c r="C963" s="68"/>
      <c r="D963" s="68"/>
      <c r="E963" s="68"/>
      <c r="F963" s="68"/>
      <c r="G963" s="68"/>
      <c r="I963" s="79"/>
      <c r="J963" s="80"/>
      <c r="K963" s="80"/>
      <c r="L963" s="80"/>
      <c r="M963" s="80"/>
      <c r="N963" s="81"/>
      <c r="O963" s="79"/>
      <c r="P963" s="81"/>
      <c r="Q963" s="81"/>
    </row>
    <row r="964">
      <c r="C964" s="68"/>
      <c r="D964" s="68"/>
      <c r="E964" s="68"/>
      <c r="F964" s="68"/>
      <c r="G964" s="68"/>
      <c r="I964" s="79"/>
      <c r="J964" s="80"/>
      <c r="K964" s="80"/>
      <c r="L964" s="80"/>
      <c r="M964" s="80"/>
      <c r="N964" s="81"/>
      <c r="O964" s="79"/>
      <c r="P964" s="81"/>
      <c r="Q964" s="81"/>
    </row>
    <row r="965">
      <c r="C965" s="68"/>
      <c r="D965" s="68"/>
      <c r="E965" s="68"/>
      <c r="F965" s="68"/>
      <c r="G965" s="68"/>
      <c r="I965" s="79"/>
      <c r="J965" s="80"/>
      <c r="K965" s="80"/>
      <c r="L965" s="80"/>
      <c r="M965" s="80"/>
      <c r="N965" s="81"/>
      <c r="O965" s="79"/>
      <c r="P965" s="81"/>
      <c r="Q965" s="81"/>
    </row>
    <row r="966">
      <c r="C966" s="68"/>
      <c r="D966" s="68"/>
      <c r="E966" s="68"/>
      <c r="F966" s="68"/>
      <c r="G966" s="68"/>
      <c r="I966" s="79"/>
      <c r="J966" s="80"/>
      <c r="K966" s="80"/>
      <c r="L966" s="80"/>
      <c r="M966" s="80"/>
      <c r="N966" s="81"/>
      <c r="O966" s="79"/>
      <c r="P966" s="81"/>
      <c r="Q966" s="81"/>
    </row>
    <row r="967">
      <c r="C967" s="68"/>
      <c r="D967" s="68"/>
      <c r="E967" s="68"/>
      <c r="F967" s="68"/>
      <c r="G967" s="68"/>
      <c r="I967" s="79"/>
      <c r="J967" s="80"/>
      <c r="K967" s="80"/>
      <c r="L967" s="80"/>
      <c r="M967" s="80"/>
      <c r="N967" s="81"/>
      <c r="O967" s="79"/>
      <c r="P967" s="81"/>
      <c r="Q967" s="81"/>
    </row>
    <row r="968">
      <c r="C968" s="68"/>
      <c r="D968" s="68"/>
      <c r="E968" s="68"/>
      <c r="F968" s="68"/>
      <c r="G968" s="68"/>
      <c r="I968" s="79"/>
      <c r="J968" s="80"/>
      <c r="K968" s="80"/>
      <c r="L968" s="80"/>
      <c r="M968" s="80"/>
      <c r="N968" s="81"/>
      <c r="O968" s="79"/>
      <c r="P968" s="81"/>
      <c r="Q968" s="81"/>
    </row>
    <row r="969">
      <c r="C969" s="68"/>
      <c r="D969" s="68"/>
      <c r="E969" s="68"/>
      <c r="F969" s="68"/>
      <c r="G969" s="68"/>
      <c r="I969" s="79"/>
      <c r="J969" s="80"/>
      <c r="K969" s="80"/>
      <c r="L969" s="80"/>
      <c r="M969" s="80"/>
      <c r="N969" s="81"/>
      <c r="O969" s="79"/>
      <c r="P969" s="81"/>
      <c r="Q969" s="81"/>
    </row>
    <row r="970">
      <c r="C970" s="68"/>
      <c r="D970" s="68"/>
      <c r="E970" s="68"/>
      <c r="F970" s="68"/>
      <c r="G970" s="68"/>
      <c r="I970" s="79"/>
      <c r="J970" s="80"/>
      <c r="K970" s="80"/>
      <c r="L970" s="80"/>
      <c r="M970" s="80"/>
      <c r="N970" s="81"/>
      <c r="O970" s="79"/>
      <c r="P970" s="81"/>
      <c r="Q970" s="81"/>
    </row>
    <row r="971">
      <c r="C971" s="68"/>
      <c r="D971" s="68"/>
      <c r="E971" s="68"/>
      <c r="F971" s="68"/>
      <c r="G971" s="68"/>
      <c r="I971" s="79"/>
      <c r="J971" s="80"/>
      <c r="K971" s="80"/>
      <c r="L971" s="80"/>
      <c r="M971" s="80"/>
      <c r="N971" s="81"/>
      <c r="O971" s="79"/>
      <c r="P971" s="81"/>
      <c r="Q971" s="81"/>
    </row>
    <row r="972">
      <c r="C972" s="68"/>
      <c r="D972" s="68"/>
      <c r="E972" s="68"/>
      <c r="F972" s="68"/>
      <c r="G972" s="68"/>
      <c r="I972" s="79"/>
      <c r="J972" s="80"/>
      <c r="K972" s="80"/>
      <c r="L972" s="80"/>
      <c r="M972" s="80"/>
      <c r="N972" s="81"/>
      <c r="O972" s="79"/>
      <c r="P972" s="81"/>
      <c r="Q972" s="81"/>
    </row>
    <row r="973">
      <c r="C973" s="68"/>
      <c r="D973" s="68"/>
      <c r="E973" s="68"/>
      <c r="F973" s="68"/>
      <c r="G973" s="68"/>
      <c r="I973" s="79"/>
      <c r="J973" s="80"/>
      <c r="K973" s="80"/>
      <c r="L973" s="80"/>
      <c r="M973" s="80"/>
      <c r="N973" s="81"/>
      <c r="O973" s="79"/>
      <c r="P973" s="81"/>
      <c r="Q973" s="81"/>
    </row>
    <row r="974">
      <c r="C974" s="68"/>
      <c r="D974" s="68"/>
      <c r="E974" s="68"/>
      <c r="F974" s="68"/>
      <c r="G974" s="68"/>
      <c r="I974" s="79"/>
      <c r="J974" s="80"/>
      <c r="K974" s="80"/>
      <c r="L974" s="80"/>
      <c r="M974" s="80"/>
      <c r="N974" s="81"/>
      <c r="O974" s="79"/>
      <c r="P974" s="81"/>
      <c r="Q974" s="81"/>
    </row>
    <row r="975">
      <c r="C975" s="68"/>
      <c r="D975" s="68"/>
      <c r="E975" s="68"/>
      <c r="F975" s="68"/>
      <c r="G975" s="68"/>
      <c r="I975" s="79"/>
      <c r="J975" s="80"/>
      <c r="K975" s="80"/>
      <c r="L975" s="80"/>
      <c r="M975" s="80"/>
      <c r="N975" s="81"/>
      <c r="O975" s="79"/>
      <c r="P975" s="81"/>
      <c r="Q975" s="81"/>
    </row>
    <row r="976">
      <c r="C976" s="68"/>
      <c r="D976" s="68"/>
      <c r="E976" s="68"/>
      <c r="F976" s="68"/>
      <c r="G976" s="68"/>
      <c r="I976" s="79"/>
      <c r="J976" s="80"/>
      <c r="K976" s="80"/>
      <c r="L976" s="80"/>
      <c r="M976" s="80"/>
      <c r="N976" s="81"/>
      <c r="O976" s="79"/>
      <c r="P976" s="81"/>
      <c r="Q976" s="81"/>
    </row>
    <row r="977">
      <c r="C977" s="68"/>
      <c r="D977" s="68"/>
      <c r="E977" s="68"/>
      <c r="F977" s="68"/>
      <c r="G977" s="68"/>
      <c r="I977" s="79"/>
      <c r="J977" s="80"/>
      <c r="K977" s="80"/>
      <c r="L977" s="80"/>
      <c r="M977" s="80"/>
      <c r="N977" s="81"/>
      <c r="O977" s="79"/>
      <c r="P977" s="81"/>
      <c r="Q977" s="81"/>
    </row>
    <row r="978">
      <c r="C978" s="68"/>
      <c r="D978" s="68"/>
      <c r="E978" s="68"/>
      <c r="F978" s="68"/>
      <c r="G978" s="68"/>
      <c r="I978" s="79"/>
      <c r="J978" s="80"/>
      <c r="K978" s="80"/>
      <c r="L978" s="80"/>
      <c r="M978" s="80"/>
      <c r="N978" s="81"/>
      <c r="O978" s="79"/>
      <c r="P978" s="81"/>
      <c r="Q978" s="81"/>
    </row>
    <row r="979">
      <c r="C979" s="68"/>
      <c r="D979" s="68"/>
      <c r="E979" s="68"/>
      <c r="F979" s="68"/>
      <c r="G979" s="68"/>
      <c r="I979" s="79"/>
      <c r="J979" s="80"/>
      <c r="K979" s="80"/>
      <c r="L979" s="80"/>
      <c r="M979" s="80"/>
      <c r="N979" s="81"/>
      <c r="O979" s="79"/>
      <c r="P979" s="81"/>
      <c r="Q979" s="81"/>
    </row>
    <row r="980">
      <c r="C980" s="68"/>
      <c r="D980" s="68"/>
      <c r="E980" s="68"/>
      <c r="F980" s="68"/>
      <c r="G980" s="68"/>
      <c r="I980" s="79"/>
      <c r="J980" s="80"/>
      <c r="K980" s="80"/>
      <c r="L980" s="80"/>
      <c r="M980" s="80"/>
      <c r="N980" s="81"/>
      <c r="O980" s="79"/>
      <c r="P980" s="81"/>
      <c r="Q980" s="81"/>
    </row>
    <row r="981">
      <c r="C981" s="68"/>
      <c r="D981" s="68"/>
      <c r="E981" s="68"/>
      <c r="F981" s="68"/>
      <c r="G981" s="68"/>
      <c r="I981" s="79"/>
      <c r="J981" s="80"/>
      <c r="K981" s="80"/>
      <c r="L981" s="80"/>
      <c r="M981" s="80"/>
      <c r="N981" s="81"/>
      <c r="O981" s="79"/>
      <c r="P981" s="81"/>
      <c r="Q981" s="81"/>
    </row>
    <row r="982">
      <c r="C982" s="68"/>
      <c r="D982" s="68"/>
      <c r="E982" s="68"/>
      <c r="F982" s="68"/>
      <c r="G982" s="68"/>
      <c r="I982" s="79"/>
      <c r="J982" s="80"/>
      <c r="K982" s="80"/>
      <c r="L982" s="80"/>
      <c r="M982" s="80"/>
      <c r="N982" s="81"/>
      <c r="O982" s="79"/>
      <c r="P982" s="81"/>
      <c r="Q982" s="81"/>
    </row>
    <row r="983">
      <c r="C983" s="68"/>
      <c r="D983" s="68"/>
      <c r="E983" s="68"/>
      <c r="F983" s="68"/>
      <c r="G983" s="68"/>
      <c r="I983" s="79"/>
      <c r="J983" s="80"/>
      <c r="K983" s="80"/>
      <c r="L983" s="80"/>
      <c r="M983" s="80"/>
      <c r="N983" s="81"/>
      <c r="O983" s="79"/>
      <c r="P983" s="81"/>
      <c r="Q983" s="81"/>
    </row>
    <row r="984">
      <c r="C984" s="68"/>
      <c r="D984" s="68"/>
      <c r="E984" s="68"/>
      <c r="F984" s="68"/>
      <c r="G984" s="68"/>
      <c r="I984" s="79"/>
      <c r="J984" s="80"/>
      <c r="K984" s="80"/>
      <c r="L984" s="80"/>
      <c r="M984" s="80"/>
      <c r="N984" s="81"/>
      <c r="O984" s="79"/>
      <c r="P984" s="81"/>
      <c r="Q984" s="81"/>
    </row>
    <row r="985">
      <c r="C985" s="68"/>
      <c r="D985" s="68"/>
      <c r="E985" s="68"/>
      <c r="F985" s="68"/>
      <c r="G985" s="68"/>
      <c r="I985" s="79"/>
      <c r="J985" s="80"/>
      <c r="K985" s="80"/>
      <c r="L985" s="80"/>
      <c r="M985" s="80"/>
      <c r="N985" s="81"/>
      <c r="O985" s="79"/>
      <c r="P985" s="81"/>
      <c r="Q985" s="81"/>
    </row>
    <row r="986">
      <c r="C986" s="68"/>
      <c r="D986" s="68"/>
      <c r="E986" s="68"/>
      <c r="F986" s="68"/>
      <c r="G986" s="68"/>
      <c r="I986" s="79"/>
      <c r="J986" s="80"/>
      <c r="K986" s="80"/>
      <c r="L986" s="80"/>
      <c r="M986" s="80"/>
      <c r="N986" s="81"/>
      <c r="O986" s="79"/>
      <c r="P986" s="81"/>
      <c r="Q986" s="81"/>
    </row>
    <row r="987">
      <c r="C987" s="68"/>
      <c r="D987" s="68"/>
      <c r="E987" s="68"/>
      <c r="F987" s="68"/>
      <c r="G987" s="68"/>
      <c r="I987" s="79"/>
      <c r="J987" s="80"/>
      <c r="K987" s="80"/>
      <c r="L987" s="80"/>
      <c r="M987" s="80"/>
      <c r="N987" s="81"/>
      <c r="O987" s="79"/>
      <c r="P987" s="81"/>
      <c r="Q987" s="81"/>
    </row>
    <row r="988">
      <c r="C988" s="68"/>
      <c r="D988" s="68"/>
      <c r="E988" s="68"/>
      <c r="F988" s="68"/>
      <c r="G988" s="68"/>
      <c r="I988" s="79"/>
      <c r="J988" s="80"/>
      <c r="K988" s="80"/>
      <c r="L988" s="80"/>
      <c r="M988" s="80"/>
      <c r="N988" s="81"/>
      <c r="O988" s="79"/>
      <c r="P988" s="81"/>
      <c r="Q988" s="81"/>
    </row>
    <row r="989">
      <c r="C989" s="68"/>
      <c r="D989" s="68"/>
      <c r="E989" s="68"/>
      <c r="F989" s="68"/>
      <c r="G989" s="68"/>
      <c r="I989" s="79"/>
      <c r="J989" s="80"/>
      <c r="K989" s="80"/>
      <c r="L989" s="80"/>
      <c r="M989" s="80"/>
      <c r="N989" s="81"/>
      <c r="O989" s="79"/>
      <c r="P989" s="81"/>
      <c r="Q989" s="81"/>
    </row>
    <row r="990">
      <c r="C990" s="68"/>
      <c r="D990" s="68"/>
      <c r="E990" s="68"/>
      <c r="F990" s="68"/>
      <c r="G990" s="68"/>
      <c r="I990" s="79"/>
      <c r="J990" s="80"/>
      <c r="K990" s="80"/>
      <c r="L990" s="80"/>
      <c r="M990" s="80"/>
      <c r="N990" s="81"/>
      <c r="O990" s="79"/>
      <c r="P990" s="81"/>
      <c r="Q990" s="81"/>
    </row>
    <row r="991">
      <c r="C991" s="68"/>
      <c r="D991" s="68"/>
      <c r="E991" s="68"/>
      <c r="F991" s="68"/>
      <c r="G991" s="68"/>
      <c r="I991" s="79"/>
      <c r="J991" s="80"/>
      <c r="K991" s="80"/>
      <c r="L991" s="80"/>
      <c r="M991" s="80"/>
      <c r="N991" s="81"/>
      <c r="O991" s="79"/>
      <c r="P991" s="81"/>
      <c r="Q991" s="81"/>
    </row>
    <row r="992">
      <c r="C992" s="68"/>
      <c r="D992" s="68"/>
      <c r="E992" s="68"/>
      <c r="F992" s="68"/>
      <c r="G992" s="68"/>
      <c r="I992" s="79"/>
      <c r="J992" s="80"/>
      <c r="K992" s="80"/>
      <c r="L992" s="80"/>
      <c r="M992" s="80"/>
      <c r="N992" s="81"/>
      <c r="O992" s="79"/>
      <c r="P992" s="81"/>
      <c r="Q992" s="81"/>
    </row>
    <row r="993">
      <c r="C993" s="68"/>
      <c r="D993" s="68"/>
      <c r="E993" s="68"/>
      <c r="F993" s="68"/>
      <c r="G993" s="68"/>
      <c r="I993" s="79"/>
      <c r="J993" s="80"/>
      <c r="K993" s="80"/>
      <c r="L993" s="80"/>
      <c r="M993" s="80"/>
      <c r="N993" s="81"/>
      <c r="O993" s="79"/>
      <c r="P993" s="81"/>
      <c r="Q993" s="81"/>
    </row>
    <row r="994">
      <c r="C994" s="68"/>
      <c r="D994" s="68"/>
      <c r="E994" s="68"/>
      <c r="F994" s="68"/>
      <c r="G994" s="68"/>
      <c r="I994" s="79"/>
      <c r="J994" s="80"/>
      <c r="K994" s="80"/>
      <c r="L994" s="80"/>
      <c r="M994" s="80"/>
      <c r="N994" s="81"/>
      <c r="O994" s="79"/>
      <c r="P994" s="81"/>
      <c r="Q994" s="81"/>
    </row>
    <row r="995">
      <c r="C995" s="68"/>
      <c r="D995" s="68"/>
      <c r="E995" s="68"/>
      <c r="F995" s="68"/>
      <c r="G995" s="68"/>
      <c r="I995" s="79"/>
      <c r="J995" s="80"/>
      <c r="K995" s="80"/>
      <c r="L995" s="80"/>
      <c r="M995" s="80"/>
      <c r="N995" s="81"/>
      <c r="O995" s="79"/>
      <c r="P995" s="81"/>
      <c r="Q995" s="81"/>
    </row>
    <row r="996">
      <c r="C996" s="68"/>
      <c r="D996" s="68"/>
      <c r="E996" s="68"/>
      <c r="F996" s="68"/>
      <c r="G996" s="68"/>
      <c r="I996" s="79"/>
      <c r="J996" s="80"/>
      <c r="K996" s="80"/>
      <c r="L996" s="80"/>
      <c r="M996" s="80"/>
      <c r="N996" s="81"/>
      <c r="O996" s="79"/>
      <c r="P996" s="81"/>
      <c r="Q996" s="81"/>
    </row>
    <row r="997">
      <c r="C997" s="68"/>
      <c r="D997" s="68"/>
      <c r="E997" s="68"/>
      <c r="F997" s="68"/>
      <c r="G997" s="68"/>
      <c r="I997" s="79"/>
      <c r="J997" s="80"/>
      <c r="K997" s="80"/>
      <c r="L997" s="80"/>
      <c r="M997" s="80"/>
      <c r="N997" s="81"/>
      <c r="O997" s="79"/>
      <c r="P997" s="81"/>
      <c r="Q997" s="81"/>
    </row>
    <row r="998">
      <c r="C998" s="68"/>
      <c r="D998" s="68"/>
      <c r="E998" s="68"/>
      <c r="F998" s="68"/>
      <c r="G998" s="68"/>
      <c r="I998" s="79"/>
      <c r="J998" s="80"/>
      <c r="K998" s="80"/>
      <c r="L998" s="80"/>
      <c r="M998" s="80"/>
      <c r="N998" s="81"/>
      <c r="O998" s="79"/>
      <c r="P998" s="81"/>
      <c r="Q998" s="81"/>
    </row>
    <row r="999">
      <c r="C999" s="68"/>
      <c r="D999" s="68"/>
      <c r="E999" s="68"/>
      <c r="F999" s="68"/>
      <c r="G999" s="68"/>
      <c r="I999" s="79"/>
      <c r="J999" s="80"/>
      <c r="K999" s="80"/>
      <c r="L999" s="80"/>
      <c r="M999" s="80"/>
      <c r="N999" s="81"/>
      <c r="O999" s="79"/>
      <c r="P999" s="81"/>
      <c r="Q999" s="81"/>
    </row>
    <row r="1000">
      <c r="C1000" s="68"/>
      <c r="D1000" s="68"/>
      <c r="E1000" s="68"/>
      <c r="F1000" s="68"/>
      <c r="G1000" s="68"/>
      <c r="I1000" s="79"/>
      <c r="J1000" s="80"/>
      <c r="K1000" s="80"/>
      <c r="L1000" s="80"/>
      <c r="M1000" s="80"/>
      <c r="N1000" s="81"/>
      <c r="O1000" s="79"/>
      <c r="P1000" s="81"/>
      <c r="Q1000" s="81"/>
    </row>
    <row r="1001">
      <c r="C1001" s="68"/>
      <c r="D1001" s="68"/>
      <c r="E1001" s="68"/>
      <c r="F1001" s="68"/>
      <c r="G1001" s="68"/>
      <c r="I1001" s="79"/>
      <c r="J1001" s="80"/>
      <c r="K1001" s="80"/>
      <c r="L1001" s="80"/>
      <c r="M1001" s="80"/>
      <c r="N1001" s="81"/>
      <c r="O1001" s="79"/>
      <c r="P1001" s="81"/>
      <c r="Q1001" s="81"/>
    </row>
    <row r="1002">
      <c r="C1002" s="68"/>
      <c r="D1002" s="68"/>
      <c r="E1002" s="68"/>
      <c r="F1002" s="68"/>
      <c r="G1002" s="68"/>
      <c r="I1002" s="79"/>
      <c r="J1002" s="80"/>
      <c r="K1002" s="80"/>
      <c r="L1002" s="80"/>
      <c r="M1002" s="80"/>
      <c r="N1002" s="81"/>
      <c r="O1002" s="79"/>
      <c r="P1002" s="81"/>
      <c r="Q1002" s="81"/>
    </row>
    <row r="1003">
      <c r="C1003" s="68"/>
      <c r="D1003" s="68"/>
      <c r="E1003" s="68"/>
      <c r="F1003" s="68"/>
      <c r="G1003" s="68"/>
      <c r="I1003" s="79"/>
      <c r="J1003" s="80"/>
      <c r="K1003" s="80"/>
      <c r="L1003" s="80"/>
      <c r="M1003" s="80"/>
      <c r="N1003" s="81"/>
      <c r="O1003" s="79"/>
      <c r="P1003" s="81"/>
      <c r="Q1003" s="81"/>
    </row>
    <row r="1004">
      <c r="C1004" s="68"/>
      <c r="D1004" s="68"/>
      <c r="E1004" s="68"/>
      <c r="F1004" s="68"/>
      <c r="G1004" s="68"/>
      <c r="I1004" s="79"/>
      <c r="J1004" s="80"/>
      <c r="K1004" s="80"/>
      <c r="L1004" s="80"/>
      <c r="M1004" s="80"/>
      <c r="N1004" s="81"/>
      <c r="O1004" s="79"/>
      <c r="P1004" s="81"/>
      <c r="Q1004" s="81"/>
    </row>
    <row r="1005">
      <c r="C1005" s="68"/>
      <c r="D1005" s="68"/>
      <c r="E1005" s="68"/>
      <c r="F1005" s="68"/>
      <c r="G1005" s="68"/>
      <c r="I1005" s="79"/>
      <c r="J1005" s="80"/>
      <c r="K1005" s="80"/>
      <c r="L1005" s="80"/>
      <c r="M1005" s="80"/>
      <c r="N1005" s="81"/>
      <c r="O1005" s="79"/>
      <c r="P1005" s="81"/>
      <c r="Q1005" s="81"/>
    </row>
    <row r="1006">
      <c r="C1006" s="68"/>
      <c r="D1006" s="68"/>
      <c r="E1006" s="68"/>
      <c r="F1006" s="68"/>
      <c r="G1006" s="68"/>
      <c r="I1006" s="79"/>
      <c r="J1006" s="80"/>
      <c r="K1006" s="80"/>
      <c r="L1006" s="80"/>
      <c r="M1006" s="80"/>
      <c r="N1006" s="81"/>
      <c r="O1006" s="79"/>
      <c r="P1006" s="81"/>
      <c r="Q1006" s="81"/>
    </row>
    <row r="1007">
      <c r="C1007" s="68"/>
      <c r="D1007" s="68"/>
      <c r="E1007" s="68"/>
      <c r="F1007" s="68"/>
      <c r="G1007" s="68"/>
      <c r="I1007" s="79"/>
      <c r="J1007" s="80"/>
      <c r="K1007" s="80"/>
      <c r="L1007" s="80"/>
      <c r="M1007" s="80"/>
      <c r="N1007" s="81"/>
      <c r="O1007" s="79"/>
      <c r="P1007" s="81"/>
      <c r="Q1007" s="81"/>
    </row>
    <row r="1008">
      <c r="C1008" s="68"/>
      <c r="D1008" s="68"/>
      <c r="E1008" s="68"/>
      <c r="F1008" s="68"/>
      <c r="G1008" s="68"/>
      <c r="I1008" s="79"/>
      <c r="J1008" s="80"/>
      <c r="K1008" s="80"/>
      <c r="L1008" s="80"/>
      <c r="M1008" s="80"/>
      <c r="N1008" s="81"/>
      <c r="O1008" s="79"/>
      <c r="P1008" s="81"/>
      <c r="Q1008" s="81"/>
    </row>
  </sheetData>
  <mergeCells count="5">
    <mergeCell ref="C1:C2"/>
    <mergeCell ref="D1:D2"/>
    <mergeCell ref="E1:E2"/>
    <mergeCell ref="F1:F2"/>
    <mergeCell ref="G1:G2"/>
  </mergeCell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30.5"/>
  </cols>
  <sheetData>
    <row r="1">
      <c r="A1" s="20" t="s">
        <v>1504</v>
      </c>
      <c r="B1" s="20" t="s">
        <v>1505</v>
      </c>
      <c r="C1" s="82" t="s">
        <v>1506</v>
      </c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>
      <c r="B2" s="20" t="s">
        <v>1507</v>
      </c>
      <c r="C2" s="84" t="s">
        <v>473</v>
      </c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</row>
    <row r="3">
      <c r="A3" s="83"/>
      <c r="B3" s="20" t="s">
        <v>1507</v>
      </c>
      <c r="C3" s="84" t="s">
        <v>474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>
      <c r="A4" s="83"/>
      <c r="B4" s="20" t="s">
        <v>1507</v>
      </c>
      <c r="C4" s="84" t="s">
        <v>476</v>
      </c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</row>
    <row r="5">
      <c r="A5" s="83"/>
      <c r="B5" s="20" t="s">
        <v>1507</v>
      </c>
      <c r="C5" s="84" t="s">
        <v>477</v>
      </c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</row>
    <row r="6">
      <c r="A6" s="83"/>
      <c r="B6" s="20" t="s">
        <v>1507</v>
      </c>
      <c r="C6" s="84" t="s">
        <v>478</v>
      </c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>
      <c r="A7" s="83"/>
      <c r="B7" s="20" t="s">
        <v>1507</v>
      </c>
      <c r="C7" s="84" t="s">
        <v>479</v>
      </c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</row>
    <row r="8">
      <c r="A8" s="83"/>
      <c r="B8" s="20" t="s">
        <v>1507</v>
      </c>
      <c r="C8" s="84" t="s">
        <v>480</v>
      </c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</row>
    <row r="9">
      <c r="A9" s="20" t="s">
        <v>1508</v>
      </c>
      <c r="B9" s="20" t="s">
        <v>1507</v>
      </c>
      <c r="C9" s="86" t="s">
        <v>472</v>
      </c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</row>
    <row r="10">
      <c r="A10" s="83"/>
      <c r="B10" s="20" t="s">
        <v>1509</v>
      </c>
      <c r="C10" s="87" t="s">
        <v>461</v>
      </c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</row>
    <row r="11">
      <c r="A11" s="83"/>
      <c r="B11" s="20" t="s">
        <v>1509</v>
      </c>
      <c r="C11" s="87" t="s">
        <v>471</v>
      </c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</row>
    <row r="12">
      <c r="A12" s="83"/>
      <c r="B12" s="20" t="s">
        <v>1509</v>
      </c>
      <c r="C12" s="87" t="s">
        <v>462</v>
      </c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</row>
    <row r="13">
      <c r="A13" s="83"/>
      <c r="B13" s="20" t="s">
        <v>1509</v>
      </c>
      <c r="C13" s="87" t="s">
        <v>464</v>
      </c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</row>
    <row r="14">
      <c r="A14" s="83"/>
      <c r="B14" s="20" t="s">
        <v>1509</v>
      </c>
      <c r="C14" s="87" t="s">
        <v>465</v>
      </c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</row>
    <row r="15">
      <c r="A15" s="83"/>
      <c r="B15" s="20" t="s">
        <v>1509</v>
      </c>
      <c r="C15" s="87" t="s">
        <v>466</v>
      </c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</row>
    <row r="16">
      <c r="A16" s="83"/>
      <c r="B16" s="20" t="s">
        <v>1509</v>
      </c>
      <c r="C16" s="87" t="s">
        <v>467</v>
      </c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</row>
    <row r="17">
      <c r="A17" s="83"/>
      <c r="B17" s="20" t="s">
        <v>1509</v>
      </c>
      <c r="C17" s="87" t="s">
        <v>468</v>
      </c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</row>
    <row r="18">
      <c r="A18" s="83"/>
      <c r="B18" s="20" t="s">
        <v>1509</v>
      </c>
      <c r="C18" s="87" t="s">
        <v>469</v>
      </c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</row>
    <row r="19">
      <c r="A19" s="83"/>
      <c r="B19" s="20" t="s">
        <v>1509</v>
      </c>
      <c r="C19" s="87" t="s">
        <v>470</v>
      </c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</row>
    <row r="20">
      <c r="A20" s="83"/>
      <c r="B20" s="20" t="s">
        <v>1509</v>
      </c>
      <c r="C20" s="87" t="s">
        <v>460</v>
      </c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</row>
    <row r="21">
      <c r="A21" s="83"/>
      <c r="B21" s="20" t="s">
        <v>453</v>
      </c>
      <c r="C21" s="88" t="s">
        <v>459</v>
      </c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</row>
    <row r="22">
      <c r="A22" s="83"/>
      <c r="B22" s="20" t="s">
        <v>453</v>
      </c>
      <c r="C22" s="88" t="s">
        <v>458</v>
      </c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</row>
    <row r="23">
      <c r="A23" s="83"/>
      <c r="B23" s="20" t="s">
        <v>453</v>
      </c>
      <c r="C23" s="88" t="s">
        <v>457</v>
      </c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</row>
    <row r="24">
      <c r="A24" s="83"/>
      <c r="B24" s="20" t="s">
        <v>1510</v>
      </c>
      <c r="C24" s="86" t="s">
        <v>569</v>
      </c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</row>
    <row r="25">
      <c r="A25" s="83"/>
      <c r="B25" s="20" t="s">
        <v>1510</v>
      </c>
      <c r="C25" s="89" t="s">
        <v>565</v>
      </c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</row>
    <row r="26">
      <c r="A26" s="83"/>
      <c r="B26" s="20" t="s">
        <v>1510</v>
      </c>
      <c r="C26" s="86" t="s">
        <v>573</v>
      </c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</row>
    <row r="27">
      <c r="A27" s="83"/>
      <c r="B27" s="20" t="s">
        <v>1510</v>
      </c>
      <c r="C27" s="90" t="s">
        <v>498</v>
      </c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</row>
    <row r="28">
      <c r="A28" s="83"/>
      <c r="B28" s="20" t="s">
        <v>1510</v>
      </c>
      <c r="C28" s="91" t="s">
        <v>544</v>
      </c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</row>
    <row r="29">
      <c r="A29" s="83"/>
      <c r="B29" s="20" t="s">
        <v>1510</v>
      </c>
      <c r="C29" s="91" t="s">
        <v>522</v>
      </c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</row>
    <row r="30">
      <c r="A30" s="83"/>
      <c r="B30" s="20" t="s">
        <v>1510</v>
      </c>
      <c r="C30" s="90" t="s">
        <v>517</v>
      </c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</row>
    <row r="31">
      <c r="A31" s="83"/>
      <c r="B31" s="20" t="s">
        <v>1510</v>
      </c>
      <c r="C31" s="91" t="s">
        <v>564</v>
      </c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</row>
    <row r="32">
      <c r="A32" s="83"/>
      <c r="B32" s="20" t="s">
        <v>1510</v>
      </c>
      <c r="C32" s="91" t="s">
        <v>542</v>
      </c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</row>
    <row r="33">
      <c r="A33" s="83"/>
      <c r="B33" s="20" t="s">
        <v>1510</v>
      </c>
      <c r="C33" s="90" t="s">
        <v>500</v>
      </c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</row>
    <row r="34">
      <c r="A34" s="83"/>
      <c r="B34" s="20" t="s">
        <v>1510</v>
      </c>
      <c r="C34" s="91" t="s">
        <v>546</v>
      </c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</row>
    <row r="35">
      <c r="A35" s="83"/>
      <c r="B35" s="20" t="s">
        <v>1510</v>
      </c>
      <c r="C35" s="91" t="s">
        <v>524</v>
      </c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</row>
    <row r="36">
      <c r="A36" s="83"/>
      <c r="B36" s="20" t="s">
        <v>1510</v>
      </c>
      <c r="C36" s="90" t="s">
        <v>483</v>
      </c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</row>
    <row r="37">
      <c r="A37" s="83"/>
      <c r="B37" s="20" t="s">
        <v>1510</v>
      </c>
      <c r="C37" s="91" t="s">
        <v>547</v>
      </c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</row>
    <row r="38">
      <c r="A38" s="83"/>
      <c r="B38" s="20" t="s">
        <v>1510</v>
      </c>
      <c r="C38" s="91" t="s">
        <v>525</v>
      </c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</row>
    <row r="39">
      <c r="A39" s="83"/>
      <c r="B39" s="20" t="s">
        <v>1510</v>
      </c>
      <c r="C39" s="90" t="s">
        <v>501</v>
      </c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</row>
    <row r="40">
      <c r="A40" s="83"/>
      <c r="B40" s="20" t="s">
        <v>1510</v>
      </c>
      <c r="C40" s="91" t="s">
        <v>548</v>
      </c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</row>
    <row r="41">
      <c r="A41" s="83"/>
      <c r="B41" s="20" t="s">
        <v>1510</v>
      </c>
      <c r="C41" s="91" t="s">
        <v>526</v>
      </c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</row>
    <row r="42">
      <c r="A42" s="83"/>
      <c r="B42" s="20" t="s">
        <v>1510</v>
      </c>
      <c r="C42" s="90" t="s">
        <v>502</v>
      </c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</row>
    <row r="43">
      <c r="A43" s="83"/>
      <c r="B43" s="20" t="s">
        <v>1510</v>
      </c>
      <c r="C43" s="91" t="s">
        <v>549</v>
      </c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</row>
    <row r="44">
      <c r="A44" s="83"/>
      <c r="B44" s="20" t="s">
        <v>1510</v>
      </c>
      <c r="C44" s="91" t="s">
        <v>527</v>
      </c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</row>
    <row r="45">
      <c r="A45" s="83"/>
      <c r="B45" s="20" t="s">
        <v>1510</v>
      </c>
      <c r="C45" s="90" t="s">
        <v>503</v>
      </c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</row>
    <row r="46">
      <c r="A46" s="83"/>
      <c r="B46" s="20" t="s">
        <v>1510</v>
      </c>
      <c r="C46" s="91" t="s">
        <v>550</v>
      </c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</row>
    <row r="47">
      <c r="A47" s="83"/>
      <c r="B47" s="20" t="s">
        <v>1510</v>
      </c>
      <c r="C47" s="91" t="s">
        <v>528</v>
      </c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</row>
    <row r="48">
      <c r="A48" s="83"/>
      <c r="B48" s="20" t="s">
        <v>1510</v>
      </c>
      <c r="C48" s="90" t="s">
        <v>504</v>
      </c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</row>
    <row r="49">
      <c r="A49" s="83"/>
      <c r="B49" s="20" t="s">
        <v>1510</v>
      </c>
      <c r="C49" s="91" t="s">
        <v>551</v>
      </c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</row>
    <row r="50">
      <c r="A50" s="83"/>
      <c r="B50" s="20" t="s">
        <v>1510</v>
      </c>
      <c r="C50" s="91" t="s">
        <v>529</v>
      </c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</row>
    <row r="51">
      <c r="A51" s="83"/>
      <c r="B51" s="20" t="s">
        <v>1510</v>
      </c>
      <c r="C51" s="90" t="s">
        <v>505</v>
      </c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</row>
    <row r="52">
      <c r="A52" s="83"/>
      <c r="B52" s="20" t="s">
        <v>1510</v>
      </c>
      <c r="C52" s="91" t="s">
        <v>552</v>
      </c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</row>
    <row r="53">
      <c r="A53" s="83"/>
      <c r="B53" s="20" t="s">
        <v>1510</v>
      </c>
      <c r="C53" s="91" t="s">
        <v>530</v>
      </c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</row>
    <row r="54">
      <c r="A54" s="83"/>
      <c r="B54" s="20" t="s">
        <v>1510</v>
      </c>
      <c r="C54" s="90" t="s">
        <v>506</v>
      </c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</row>
    <row r="55">
      <c r="A55" s="83"/>
      <c r="B55" s="20" t="s">
        <v>1510</v>
      </c>
      <c r="C55" s="91" t="s">
        <v>553</v>
      </c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</row>
    <row r="56">
      <c r="A56" s="83"/>
      <c r="B56" s="20" t="s">
        <v>1510</v>
      </c>
      <c r="C56" s="91" t="s">
        <v>531</v>
      </c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</row>
    <row r="57">
      <c r="A57" s="83"/>
      <c r="B57" s="20" t="s">
        <v>1510</v>
      </c>
      <c r="C57" s="90" t="s">
        <v>507</v>
      </c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</row>
    <row r="58">
      <c r="A58" s="83"/>
      <c r="B58" s="20" t="s">
        <v>1510</v>
      </c>
      <c r="C58" s="91" t="s">
        <v>554</v>
      </c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</row>
    <row r="59">
      <c r="A59" s="83"/>
      <c r="B59" s="20" t="s">
        <v>1510</v>
      </c>
      <c r="C59" s="91" t="s">
        <v>532</v>
      </c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</row>
    <row r="60">
      <c r="A60" s="83"/>
      <c r="B60" s="20" t="s">
        <v>1510</v>
      </c>
      <c r="C60" s="90" t="s">
        <v>508</v>
      </c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</row>
    <row r="61">
      <c r="A61" s="83"/>
      <c r="B61" s="20" t="s">
        <v>1510</v>
      </c>
      <c r="C61" s="91" t="s">
        <v>555</v>
      </c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</row>
    <row r="62">
      <c r="A62" s="83"/>
      <c r="B62" s="20" t="s">
        <v>1510</v>
      </c>
      <c r="C62" s="91" t="s">
        <v>533</v>
      </c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</row>
    <row r="63">
      <c r="A63" s="83"/>
      <c r="B63" s="20" t="s">
        <v>1510</v>
      </c>
      <c r="C63" s="90" t="s">
        <v>499</v>
      </c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</row>
    <row r="64">
      <c r="A64" s="83"/>
      <c r="B64" s="20" t="s">
        <v>1510</v>
      </c>
      <c r="C64" s="91" t="s">
        <v>545</v>
      </c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</row>
    <row r="65">
      <c r="A65" s="83"/>
      <c r="B65" s="20" t="s">
        <v>1510</v>
      </c>
      <c r="C65" s="91" t="s">
        <v>523</v>
      </c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</row>
    <row r="66">
      <c r="A66" s="83"/>
      <c r="B66" s="20" t="s">
        <v>1510</v>
      </c>
      <c r="C66" s="90" t="s">
        <v>509</v>
      </c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</row>
    <row r="67">
      <c r="A67" s="83"/>
      <c r="B67" s="20" t="s">
        <v>1510</v>
      </c>
      <c r="C67" s="91" t="s">
        <v>556</v>
      </c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</row>
    <row r="68">
      <c r="A68" s="83"/>
      <c r="B68" s="20" t="s">
        <v>1510</v>
      </c>
      <c r="C68" s="91" t="s">
        <v>534</v>
      </c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</row>
    <row r="69">
      <c r="A69" s="83"/>
      <c r="B69" s="20" t="s">
        <v>1510</v>
      </c>
      <c r="C69" s="90" t="s">
        <v>510</v>
      </c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</row>
    <row r="70">
      <c r="A70" s="83"/>
      <c r="B70" s="20" t="s">
        <v>1510</v>
      </c>
      <c r="C70" s="91" t="s">
        <v>557</v>
      </c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</row>
    <row r="71">
      <c r="A71" s="83"/>
      <c r="B71" s="20" t="s">
        <v>1510</v>
      </c>
      <c r="C71" s="91" t="s">
        <v>535</v>
      </c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</row>
    <row r="72">
      <c r="A72" s="83"/>
      <c r="B72" s="20" t="s">
        <v>1510</v>
      </c>
      <c r="C72" s="90" t="s">
        <v>511</v>
      </c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</row>
    <row r="73">
      <c r="A73" s="83"/>
      <c r="B73" s="20" t="s">
        <v>1510</v>
      </c>
      <c r="C73" s="91" t="s">
        <v>558</v>
      </c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</row>
    <row r="74">
      <c r="A74" s="83"/>
      <c r="B74" s="20" t="s">
        <v>1510</v>
      </c>
      <c r="C74" s="91" t="s">
        <v>536</v>
      </c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</row>
    <row r="75">
      <c r="A75" s="83"/>
      <c r="B75" s="20" t="s">
        <v>1510</v>
      </c>
      <c r="C75" s="90" t="s">
        <v>512</v>
      </c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</row>
    <row r="76">
      <c r="A76" s="83"/>
      <c r="B76" s="20" t="s">
        <v>1510</v>
      </c>
      <c r="C76" s="91" t="s">
        <v>559</v>
      </c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</row>
    <row r="77">
      <c r="A77" s="83"/>
      <c r="B77" s="20" t="s">
        <v>1510</v>
      </c>
      <c r="C77" s="91" t="s">
        <v>537</v>
      </c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</row>
    <row r="78">
      <c r="A78" s="83"/>
      <c r="B78" s="20" t="s">
        <v>1510</v>
      </c>
      <c r="C78" s="90" t="s">
        <v>513</v>
      </c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</row>
    <row r="79">
      <c r="A79" s="83"/>
      <c r="B79" s="20" t="s">
        <v>1510</v>
      </c>
      <c r="C79" s="91" t="s">
        <v>560</v>
      </c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</row>
    <row r="80">
      <c r="A80" s="83"/>
      <c r="B80" s="20" t="s">
        <v>1510</v>
      </c>
      <c r="C80" s="91" t="s">
        <v>538</v>
      </c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</row>
    <row r="81">
      <c r="A81" s="83"/>
      <c r="B81" s="20" t="s">
        <v>1510</v>
      </c>
      <c r="C81" s="90" t="s">
        <v>514</v>
      </c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</row>
    <row r="82">
      <c r="A82" s="83"/>
      <c r="B82" s="20" t="s">
        <v>1510</v>
      </c>
      <c r="C82" s="91" t="s">
        <v>561</v>
      </c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</row>
    <row r="83">
      <c r="A83" s="83"/>
      <c r="B83" s="20" t="s">
        <v>1510</v>
      </c>
      <c r="C83" s="91" t="s">
        <v>539</v>
      </c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</row>
    <row r="84">
      <c r="A84" s="83"/>
      <c r="B84" s="20" t="s">
        <v>1510</v>
      </c>
      <c r="C84" s="90" t="s">
        <v>515</v>
      </c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</row>
    <row r="85">
      <c r="A85" s="83"/>
      <c r="B85" s="20" t="s">
        <v>1510</v>
      </c>
      <c r="C85" s="91" t="s">
        <v>562</v>
      </c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</row>
    <row r="86">
      <c r="A86" s="83"/>
      <c r="B86" s="20" t="s">
        <v>1510</v>
      </c>
      <c r="C86" s="91" t="s">
        <v>540</v>
      </c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</row>
    <row r="87">
      <c r="A87" s="83"/>
      <c r="B87" s="20" t="s">
        <v>1510</v>
      </c>
      <c r="C87" s="90" t="s">
        <v>516</v>
      </c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</row>
    <row r="88">
      <c r="A88" s="83"/>
      <c r="B88" s="20" t="s">
        <v>1510</v>
      </c>
      <c r="C88" s="91" t="s">
        <v>563</v>
      </c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</row>
    <row r="89">
      <c r="A89" s="83"/>
      <c r="B89" s="20" t="s">
        <v>1510</v>
      </c>
      <c r="C89" s="91" t="s">
        <v>541</v>
      </c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</row>
    <row r="90">
      <c r="A90" s="83"/>
      <c r="B90" s="20" t="s">
        <v>1510</v>
      </c>
      <c r="C90" s="86" t="s">
        <v>572</v>
      </c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</row>
    <row r="91">
      <c r="A91" s="83"/>
      <c r="B91" s="20" t="s">
        <v>1510</v>
      </c>
      <c r="C91" s="86" t="s">
        <v>571</v>
      </c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</row>
    <row r="92">
      <c r="A92" s="83"/>
      <c r="B92" s="20" t="s">
        <v>1510</v>
      </c>
      <c r="C92" s="86" t="s">
        <v>570</v>
      </c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</row>
    <row r="93">
      <c r="A93" s="83"/>
      <c r="B93" s="20" t="s">
        <v>1510</v>
      </c>
      <c r="C93" s="89" t="s">
        <v>568</v>
      </c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</row>
    <row r="94">
      <c r="A94" s="83"/>
      <c r="B94" s="20" t="s">
        <v>1510</v>
      </c>
      <c r="C94" s="89" t="s">
        <v>567</v>
      </c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</row>
    <row r="95">
      <c r="A95" s="83"/>
      <c r="B95" s="20" t="s">
        <v>1510</v>
      </c>
      <c r="C95" s="89" t="s">
        <v>566</v>
      </c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</row>
    <row r="96">
      <c r="A96" s="83"/>
      <c r="B96" s="20" t="s">
        <v>1510</v>
      </c>
      <c r="C96" s="86" t="s">
        <v>576</v>
      </c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</row>
    <row r="97">
      <c r="A97" s="83"/>
      <c r="B97" s="20" t="s">
        <v>1510</v>
      </c>
      <c r="C97" s="86" t="s">
        <v>575</v>
      </c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</row>
    <row r="98">
      <c r="A98" s="83"/>
      <c r="B98" s="20" t="s">
        <v>1510</v>
      </c>
      <c r="C98" s="86" t="s">
        <v>574</v>
      </c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</row>
    <row r="99">
      <c r="A99" s="83"/>
      <c r="B99" s="20" t="s">
        <v>1510</v>
      </c>
      <c r="C99" s="92" t="s">
        <v>481</v>
      </c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</row>
    <row r="100">
      <c r="A100" s="83"/>
      <c r="B100" s="20" t="s">
        <v>1510</v>
      </c>
      <c r="C100" s="91" t="s">
        <v>543</v>
      </c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</row>
    <row r="101">
      <c r="A101" s="83"/>
      <c r="B101" s="20" t="s">
        <v>1510</v>
      </c>
      <c r="C101" s="91" t="s">
        <v>521</v>
      </c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</row>
    <row r="102">
      <c r="A102" s="83"/>
      <c r="B102" s="20" t="s">
        <v>1511</v>
      </c>
      <c r="C102" s="93" t="s">
        <v>591</v>
      </c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</row>
    <row r="103">
      <c r="A103" s="83"/>
      <c r="B103" s="20" t="s">
        <v>1511</v>
      </c>
      <c r="C103" s="86" t="s">
        <v>578</v>
      </c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</row>
    <row r="104">
      <c r="A104" s="83"/>
      <c r="B104" s="20" t="s">
        <v>1511</v>
      </c>
      <c r="C104" s="86" t="s">
        <v>579</v>
      </c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</row>
    <row r="105">
      <c r="A105" s="83"/>
      <c r="B105" s="20" t="s">
        <v>1511</v>
      </c>
      <c r="C105" s="86" t="s">
        <v>583</v>
      </c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</row>
    <row r="106">
      <c r="A106" s="83"/>
      <c r="B106" s="20" t="s">
        <v>1511</v>
      </c>
      <c r="C106" s="86" t="s">
        <v>580</v>
      </c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</row>
    <row r="107">
      <c r="A107" s="83"/>
      <c r="B107" s="20" t="s">
        <v>1511</v>
      </c>
      <c r="C107" s="86" t="s">
        <v>588</v>
      </c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</row>
    <row r="108">
      <c r="A108" s="83"/>
      <c r="B108" s="20" t="s">
        <v>1511</v>
      </c>
      <c r="C108" s="86" t="s">
        <v>590</v>
      </c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</row>
    <row r="109">
      <c r="A109" s="83"/>
      <c r="B109" s="20" t="s">
        <v>1511</v>
      </c>
      <c r="C109" s="86" t="s">
        <v>589</v>
      </c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</row>
    <row r="110">
      <c r="A110" s="83"/>
      <c r="B110" s="20" t="s">
        <v>1511</v>
      </c>
      <c r="C110" s="86" t="s">
        <v>584</v>
      </c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</row>
    <row r="111">
      <c r="A111" s="83"/>
      <c r="B111" s="20" t="s">
        <v>1511</v>
      </c>
      <c r="C111" s="86" t="s">
        <v>586</v>
      </c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</row>
    <row r="112">
      <c r="A112" s="83"/>
      <c r="B112" s="20" t="s">
        <v>1511</v>
      </c>
      <c r="C112" s="86" t="s">
        <v>587</v>
      </c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</row>
    <row r="113">
      <c r="A113" s="83"/>
      <c r="B113" s="20" t="s">
        <v>1511</v>
      </c>
      <c r="C113" s="86" t="s">
        <v>585</v>
      </c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</row>
    <row r="114">
      <c r="A114" s="83"/>
      <c r="B114" s="20" t="s">
        <v>1511</v>
      </c>
      <c r="C114" s="86" t="s">
        <v>581</v>
      </c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</row>
    <row r="115">
      <c r="A115" s="83"/>
      <c r="B115" s="20" t="s">
        <v>1511</v>
      </c>
      <c r="C115" s="86" t="s">
        <v>582</v>
      </c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</row>
    <row r="116">
      <c r="A116" s="83"/>
      <c r="B116" s="20" t="s">
        <v>1511</v>
      </c>
      <c r="C116" s="86" t="s">
        <v>577</v>
      </c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</row>
    <row r="117">
      <c r="A117" s="83"/>
      <c r="B117" s="83"/>
      <c r="C117" s="91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</row>
    <row r="118">
      <c r="A118" s="83"/>
      <c r="B118" s="83"/>
      <c r="C118" s="91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>
      <c r="A119" s="83"/>
      <c r="B119" s="83"/>
      <c r="C119" s="91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>
      <c r="A120" s="83"/>
      <c r="B120" s="83"/>
      <c r="C120" s="91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>
      <c r="A121" s="83"/>
      <c r="B121" s="83"/>
      <c r="C121" s="91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>
      <c r="A122" s="83"/>
      <c r="B122" s="83"/>
      <c r="C122" s="91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>
      <c r="A123" s="83"/>
      <c r="B123" s="83"/>
      <c r="C123" s="91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>
      <c r="A124" s="83"/>
      <c r="B124" s="83"/>
      <c r="C124" s="91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>
      <c r="A125" s="83"/>
      <c r="B125" s="83"/>
      <c r="C125" s="91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>
      <c r="A126" s="83"/>
      <c r="B126" s="83"/>
      <c r="C126" s="91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>
      <c r="A127" s="83"/>
      <c r="B127" s="83"/>
      <c r="C127" s="91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>
      <c r="A128" s="83"/>
      <c r="B128" s="83"/>
      <c r="C128" s="91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>
      <c r="A129" s="83"/>
      <c r="B129" s="83"/>
      <c r="C129" s="91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>
      <c r="A130" s="83"/>
      <c r="B130" s="83"/>
      <c r="C130" s="91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>
      <c r="A131" s="83"/>
      <c r="B131" s="83"/>
      <c r="C131" s="91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>
      <c r="A132" s="83"/>
      <c r="B132" s="83"/>
      <c r="C132" s="91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>
      <c r="A133" s="83"/>
      <c r="B133" s="83"/>
      <c r="C133" s="91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>
      <c r="A134" s="83"/>
      <c r="B134" s="83"/>
      <c r="C134" s="91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>
      <c r="A135" s="83"/>
      <c r="B135" s="83"/>
      <c r="C135" s="91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>
      <c r="A136" s="83"/>
      <c r="B136" s="83"/>
      <c r="C136" s="91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>
      <c r="A137" s="83"/>
      <c r="B137" s="83"/>
      <c r="C137" s="91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>
      <c r="A138" s="83"/>
      <c r="B138" s="83"/>
      <c r="C138" s="91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>
      <c r="A139" s="83"/>
      <c r="B139" s="83"/>
      <c r="C139" s="91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>
      <c r="A140" s="83"/>
      <c r="B140" s="83"/>
      <c r="C140" s="91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>
      <c r="A141" s="83"/>
      <c r="B141" s="83"/>
      <c r="C141" s="91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>
      <c r="A142" s="83"/>
      <c r="B142" s="83"/>
      <c r="C142" s="91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>
      <c r="A143" s="83"/>
      <c r="B143" s="83"/>
      <c r="C143" s="91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>
      <c r="A144" s="83"/>
      <c r="B144" s="83"/>
      <c r="C144" s="91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>
      <c r="A145" s="83"/>
      <c r="B145" s="83"/>
      <c r="C145" s="91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>
      <c r="A146" s="83"/>
      <c r="B146" s="83"/>
      <c r="C146" s="91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>
      <c r="A147" s="83"/>
      <c r="B147" s="83"/>
      <c r="C147" s="91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>
      <c r="A148" s="83"/>
      <c r="B148" s="83"/>
      <c r="C148" s="91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>
      <c r="A149" s="83"/>
      <c r="B149" s="83"/>
      <c r="C149" s="91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>
      <c r="A150" s="83"/>
      <c r="B150" s="83"/>
      <c r="C150" s="91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>
      <c r="A151" s="83"/>
      <c r="B151" s="83"/>
      <c r="C151" s="91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>
      <c r="A152" s="83"/>
      <c r="B152" s="83"/>
      <c r="C152" s="91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>
      <c r="A153" s="83"/>
      <c r="B153" s="83"/>
      <c r="C153" s="91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>
      <c r="A154" s="83"/>
      <c r="B154" s="83"/>
      <c r="C154" s="91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>
      <c r="A155" s="83"/>
      <c r="B155" s="83"/>
      <c r="C155" s="91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>
      <c r="A156" s="83"/>
      <c r="B156" s="83"/>
      <c r="C156" s="91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>
      <c r="A157" s="83"/>
      <c r="B157" s="83"/>
      <c r="C157" s="91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>
      <c r="A158" s="83"/>
      <c r="B158" s="83"/>
      <c r="C158" s="91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>
      <c r="A159" s="83"/>
      <c r="B159" s="83"/>
      <c r="C159" s="91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</row>
    <row r="160">
      <c r="A160" s="83"/>
      <c r="B160" s="83"/>
      <c r="C160" s="91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</row>
    <row r="161">
      <c r="A161" s="83"/>
      <c r="B161" s="83"/>
      <c r="C161" s="91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</row>
    <row r="162">
      <c r="A162" s="83"/>
      <c r="B162" s="83"/>
      <c r="C162" s="91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</row>
    <row r="163">
      <c r="A163" s="83"/>
      <c r="B163" s="83"/>
      <c r="C163" s="91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>
      <c r="A164" s="83"/>
      <c r="B164" s="83"/>
      <c r="C164" s="91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>
      <c r="A165" s="83"/>
      <c r="B165" s="83"/>
      <c r="C165" s="91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>
      <c r="A166" s="83"/>
      <c r="B166" s="83"/>
      <c r="C166" s="91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>
      <c r="A167" s="83"/>
      <c r="B167" s="83"/>
      <c r="C167" s="91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>
      <c r="A168" s="83"/>
      <c r="B168" s="83"/>
      <c r="C168" s="91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>
      <c r="A169" s="83"/>
      <c r="B169" s="83"/>
      <c r="C169" s="91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>
      <c r="A170" s="83"/>
      <c r="B170" s="83"/>
      <c r="C170" s="91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>
      <c r="A171" s="83"/>
      <c r="B171" s="83"/>
      <c r="C171" s="91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>
      <c r="A172" s="83"/>
      <c r="B172" s="83"/>
      <c r="C172" s="91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>
      <c r="A173" s="83"/>
      <c r="B173" s="83"/>
      <c r="C173" s="91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>
      <c r="A174" s="83"/>
      <c r="B174" s="83"/>
      <c r="C174" s="91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>
      <c r="A175" s="83"/>
      <c r="B175" s="83"/>
      <c r="C175" s="91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</row>
    <row r="176">
      <c r="A176" s="83"/>
      <c r="B176" s="83"/>
      <c r="C176" s="91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>
      <c r="A177" s="83"/>
      <c r="B177" s="83"/>
      <c r="C177" s="91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>
      <c r="A178" s="83"/>
      <c r="B178" s="83"/>
      <c r="C178" s="91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>
      <c r="A179" s="83"/>
      <c r="B179" s="83"/>
      <c r="C179" s="91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>
      <c r="A180" s="83"/>
      <c r="B180" s="83"/>
      <c r="C180" s="91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>
      <c r="A181" s="83"/>
      <c r="B181" s="83"/>
      <c r="C181" s="91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>
      <c r="A182" s="83"/>
      <c r="B182" s="83"/>
      <c r="C182" s="91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>
      <c r="A183" s="83"/>
      <c r="B183" s="83"/>
      <c r="C183" s="91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>
      <c r="A184" s="83"/>
      <c r="B184" s="83"/>
      <c r="C184" s="91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>
      <c r="A185" s="83"/>
      <c r="B185" s="83"/>
      <c r="C185" s="91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>
      <c r="A186" s="83"/>
      <c r="B186" s="83"/>
      <c r="C186" s="91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>
      <c r="A187" s="83"/>
      <c r="B187" s="83"/>
      <c r="C187" s="91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>
      <c r="A188" s="83"/>
      <c r="B188" s="83"/>
      <c r="C188" s="91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>
      <c r="A189" s="83"/>
      <c r="B189" s="83"/>
      <c r="C189" s="91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>
      <c r="A190" s="83"/>
      <c r="B190" s="83"/>
      <c r="C190" s="91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>
      <c r="A191" s="83"/>
      <c r="B191" s="83"/>
      <c r="C191" s="91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>
      <c r="A192" s="83"/>
      <c r="B192" s="83"/>
      <c r="C192" s="91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>
      <c r="A193" s="83"/>
      <c r="B193" s="83"/>
      <c r="C193" s="91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>
      <c r="A194" s="83"/>
      <c r="B194" s="83"/>
      <c r="C194" s="91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>
      <c r="A195" s="83"/>
      <c r="B195" s="83"/>
      <c r="C195" s="91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>
      <c r="A196" s="83"/>
      <c r="B196" s="83"/>
      <c r="C196" s="91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</row>
    <row r="197">
      <c r="A197" s="83"/>
      <c r="B197" s="83"/>
      <c r="C197" s="91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</row>
    <row r="198">
      <c r="A198" s="83"/>
      <c r="B198" s="83"/>
      <c r="C198" s="91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</row>
    <row r="199">
      <c r="A199" s="83"/>
      <c r="B199" s="83"/>
      <c r="C199" s="91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</row>
    <row r="200">
      <c r="A200" s="83"/>
      <c r="B200" s="83"/>
      <c r="C200" s="91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</row>
    <row r="201">
      <c r="A201" s="83"/>
      <c r="B201" s="83"/>
      <c r="C201" s="91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</row>
    <row r="202">
      <c r="A202" s="83"/>
      <c r="B202" s="83"/>
      <c r="C202" s="91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</row>
    <row r="203">
      <c r="A203" s="83"/>
      <c r="B203" s="83"/>
      <c r="C203" s="91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>
      <c r="A204" s="83"/>
      <c r="B204" s="83"/>
      <c r="C204" s="91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>
      <c r="A205" s="83"/>
      <c r="B205" s="83"/>
      <c r="C205" s="91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>
      <c r="A206" s="83"/>
      <c r="B206" s="83"/>
      <c r="C206" s="91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>
      <c r="A207" s="83"/>
      <c r="B207" s="83"/>
      <c r="C207" s="91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>
      <c r="A208" s="83"/>
      <c r="B208" s="83"/>
      <c r="C208" s="91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>
      <c r="A209" s="83"/>
      <c r="B209" s="83"/>
      <c r="C209" s="91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>
      <c r="A210" s="83"/>
      <c r="B210" s="83"/>
      <c r="C210" s="91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>
      <c r="A211" s="83"/>
      <c r="B211" s="83"/>
      <c r="C211" s="91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>
      <c r="A212" s="83"/>
      <c r="B212" s="83"/>
      <c r="C212" s="91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>
      <c r="A213" s="83"/>
      <c r="B213" s="83"/>
      <c r="C213" s="91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>
      <c r="A214" s="83"/>
      <c r="B214" s="83"/>
      <c r="C214" s="91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>
      <c r="A215" s="83"/>
      <c r="B215" s="83"/>
      <c r="C215" s="91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>
      <c r="A216" s="83"/>
      <c r="B216" s="83"/>
      <c r="C216" s="91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>
      <c r="A217" s="83"/>
      <c r="B217" s="83"/>
      <c r="C217" s="91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>
      <c r="A218" s="83"/>
      <c r="B218" s="83"/>
      <c r="C218" s="91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>
      <c r="A219" s="83"/>
      <c r="B219" s="83"/>
      <c r="C219" s="91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>
      <c r="A220" s="83"/>
      <c r="B220" s="83"/>
      <c r="C220" s="91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>
      <c r="A221" s="83"/>
      <c r="B221" s="83"/>
      <c r="C221" s="91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>
      <c r="A222" s="83"/>
      <c r="B222" s="83"/>
      <c r="C222" s="91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>
      <c r="A223" s="83"/>
      <c r="B223" s="83"/>
      <c r="C223" s="91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>
      <c r="A224" s="83"/>
      <c r="B224" s="83"/>
      <c r="C224" s="91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>
      <c r="A225" s="83"/>
      <c r="B225" s="83"/>
      <c r="C225" s="91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>
      <c r="A226" s="83"/>
      <c r="B226" s="83"/>
      <c r="C226" s="91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>
      <c r="A227" s="83"/>
      <c r="B227" s="83"/>
      <c r="C227" s="91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>
      <c r="A228" s="83"/>
      <c r="B228" s="83"/>
      <c r="C228" s="91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>
      <c r="A229" s="83"/>
      <c r="B229" s="83"/>
      <c r="C229" s="91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>
      <c r="A230" s="83"/>
      <c r="B230" s="83"/>
      <c r="C230" s="91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>
      <c r="A231" s="83"/>
      <c r="B231" s="83"/>
      <c r="C231" s="91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>
      <c r="A232" s="83"/>
      <c r="B232" s="83"/>
      <c r="C232" s="91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>
      <c r="A233" s="83"/>
      <c r="B233" s="83"/>
      <c r="C233" s="91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>
      <c r="A234" s="83"/>
      <c r="B234" s="83"/>
      <c r="C234" s="91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>
      <c r="A235" s="83"/>
      <c r="B235" s="83"/>
      <c r="C235" s="91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>
      <c r="A236" s="83"/>
      <c r="B236" s="83"/>
      <c r="C236" s="91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>
      <c r="A237" s="83"/>
      <c r="B237" s="83"/>
      <c r="C237" s="91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>
      <c r="A238" s="83"/>
      <c r="B238" s="83"/>
      <c r="C238" s="91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>
      <c r="A239" s="83"/>
      <c r="B239" s="83"/>
      <c r="C239" s="91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>
      <c r="A240" s="83"/>
      <c r="B240" s="83"/>
      <c r="C240" s="91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>
      <c r="A241" s="83"/>
      <c r="B241" s="83"/>
      <c r="C241" s="91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>
      <c r="A242" s="83"/>
      <c r="B242" s="83"/>
      <c r="C242" s="91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>
      <c r="A243" s="83"/>
      <c r="B243" s="83"/>
      <c r="C243" s="91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>
      <c r="A244" s="83"/>
      <c r="B244" s="83"/>
      <c r="C244" s="91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</row>
    <row r="245">
      <c r="A245" s="83"/>
      <c r="B245" s="83"/>
      <c r="C245" s="91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</row>
    <row r="246">
      <c r="A246" s="83"/>
      <c r="B246" s="83"/>
      <c r="C246" s="91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</row>
    <row r="247">
      <c r="A247" s="83"/>
      <c r="B247" s="83"/>
      <c r="C247" s="91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</row>
    <row r="248">
      <c r="A248" s="83"/>
      <c r="B248" s="83"/>
      <c r="C248" s="91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>
      <c r="A249" s="83"/>
      <c r="B249" s="83"/>
      <c r="C249" s="91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>
      <c r="A250" s="83"/>
      <c r="B250" s="83"/>
      <c r="C250" s="91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>
      <c r="A251" s="83"/>
      <c r="B251" s="83"/>
      <c r="C251" s="91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>
      <c r="A252" s="83"/>
      <c r="B252" s="83"/>
      <c r="C252" s="91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>
      <c r="A253" s="83"/>
      <c r="B253" s="83"/>
      <c r="C253" s="91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>
      <c r="A254" s="83"/>
      <c r="B254" s="83"/>
      <c r="C254" s="91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>
      <c r="A255" s="83"/>
      <c r="B255" s="83"/>
      <c r="C255" s="91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>
      <c r="A256" s="83"/>
      <c r="B256" s="83"/>
      <c r="C256" s="91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>
      <c r="A257" s="83"/>
      <c r="B257" s="83"/>
      <c r="C257" s="91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>
      <c r="A258" s="83"/>
      <c r="B258" s="83"/>
      <c r="C258" s="91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>
      <c r="A259" s="83"/>
      <c r="B259" s="83"/>
      <c r="C259" s="91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>
      <c r="A260" s="83"/>
      <c r="B260" s="83"/>
      <c r="C260" s="91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</row>
    <row r="261">
      <c r="A261" s="83"/>
      <c r="B261" s="83"/>
      <c r="C261" s="91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>
      <c r="A262" s="83"/>
      <c r="B262" s="83"/>
      <c r="C262" s="91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>
      <c r="A263" s="83"/>
      <c r="B263" s="83"/>
      <c r="C263" s="91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>
      <c r="A264" s="83"/>
      <c r="B264" s="83"/>
      <c r="C264" s="91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>
      <c r="A265" s="83"/>
      <c r="B265" s="83"/>
      <c r="C265" s="91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>
      <c r="A266" s="83"/>
      <c r="B266" s="83"/>
      <c r="C266" s="91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>
      <c r="A267" s="83"/>
      <c r="B267" s="83"/>
      <c r="C267" s="91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>
      <c r="A268" s="83"/>
      <c r="B268" s="83"/>
      <c r="C268" s="91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>
      <c r="A269" s="83"/>
      <c r="B269" s="83"/>
      <c r="C269" s="91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>
      <c r="A270" s="83"/>
      <c r="B270" s="83"/>
      <c r="C270" s="91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>
      <c r="A271" s="83"/>
      <c r="B271" s="83"/>
      <c r="C271" s="91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>
      <c r="A272" s="83"/>
      <c r="B272" s="83"/>
      <c r="C272" s="91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>
      <c r="A273" s="83"/>
      <c r="B273" s="83"/>
      <c r="C273" s="91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>
      <c r="A274" s="83"/>
      <c r="B274" s="83"/>
      <c r="C274" s="91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>
      <c r="A275" s="83"/>
      <c r="B275" s="83"/>
      <c r="C275" s="91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>
      <c r="A276" s="83"/>
      <c r="B276" s="83"/>
      <c r="C276" s="91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>
      <c r="A277" s="83"/>
      <c r="B277" s="83"/>
      <c r="C277" s="91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>
      <c r="A278" s="83"/>
      <c r="B278" s="83"/>
      <c r="C278" s="91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>
      <c r="A279" s="83"/>
      <c r="B279" s="83"/>
      <c r="C279" s="91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>
      <c r="A280" s="83"/>
      <c r="B280" s="83"/>
      <c r="C280" s="91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>
      <c r="A281" s="83"/>
      <c r="B281" s="83"/>
      <c r="C281" s="91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>
      <c r="A282" s="83"/>
      <c r="B282" s="83"/>
      <c r="C282" s="91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>
      <c r="A283" s="83"/>
      <c r="B283" s="83"/>
      <c r="C283" s="91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>
      <c r="A284" s="83"/>
      <c r="B284" s="83"/>
      <c r="C284" s="91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>
      <c r="A285" s="83"/>
      <c r="B285" s="83"/>
      <c r="C285" s="91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>
      <c r="A286" s="83"/>
      <c r="B286" s="83"/>
      <c r="C286" s="91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>
      <c r="A287" s="83"/>
      <c r="B287" s="83"/>
      <c r="C287" s="91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>
      <c r="A288" s="83"/>
      <c r="B288" s="83"/>
      <c r="C288" s="91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>
      <c r="A289" s="83"/>
      <c r="B289" s="83"/>
      <c r="C289" s="91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>
      <c r="A290" s="83"/>
      <c r="B290" s="83"/>
      <c r="C290" s="91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>
      <c r="A291" s="83"/>
      <c r="B291" s="83"/>
      <c r="C291" s="91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>
      <c r="A292" s="83"/>
      <c r="B292" s="83"/>
      <c r="C292" s="91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>
      <c r="A293" s="83"/>
      <c r="B293" s="83"/>
      <c r="C293" s="91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>
      <c r="A294" s="83"/>
      <c r="B294" s="83"/>
      <c r="C294" s="91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>
      <c r="A295" s="83"/>
      <c r="B295" s="83"/>
      <c r="C295" s="91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>
      <c r="A296" s="83"/>
      <c r="B296" s="83"/>
      <c r="C296" s="91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>
      <c r="A297" s="83"/>
      <c r="B297" s="83"/>
      <c r="C297" s="91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>
      <c r="A298" s="83"/>
      <c r="B298" s="83"/>
      <c r="C298" s="91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>
      <c r="A299" s="83"/>
      <c r="B299" s="83"/>
      <c r="C299" s="91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>
      <c r="A300" s="83"/>
      <c r="B300" s="83"/>
      <c r="C300" s="91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>
      <c r="A301" s="83"/>
      <c r="B301" s="83"/>
      <c r="C301" s="91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>
      <c r="A302" s="83"/>
      <c r="B302" s="83"/>
      <c r="C302" s="91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>
      <c r="A303" s="83"/>
      <c r="B303" s="83"/>
      <c r="C303" s="91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>
      <c r="A304" s="83"/>
      <c r="B304" s="83"/>
      <c r="C304" s="91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>
      <c r="A305" s="83"/>
      <c r="B305" s="83"/>
      <c r="C305" s="91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>
      <c r="A306" s="83"/>
      <c r="B306" s="83"/>
      <c r="C306" s="91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>
      <c r="A307" s="83"/>
      <c r="B307" s="83"/>
      <c r="C307" s="91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>
      <c r="A308" s="83"/>
      <c r="B308" s="83"/>
      <c r="C308" s="91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>
      <c r="A309" s="83"/>
      <c r="B309" s="83"/>
      <c r="C309" s="91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>
      <c r="A310" s="83"/>
      <c r="B310" s="83"/>
      <c r="C310" s="91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>
      <c r="A311" s="83"/>
      <c r="B311" s="83"/>
      <c r="C311" s="91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>
      <c r="A312" s="83"/>
      <c r="B312" s="83"/>
      <c r="C312" s="91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>
      <c r="A313" s="83"/>
      <c r="B313" s="83"/>
      <c r="C313" s="91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>
      <c r="A314" s="83"/>
      <c r="B314" s="83"/>
      <c r="C314" s="91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>
      <c r="A315" s="83"/>
      <c r="B315" s="83"/>
      <c r="C315" s="91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>
      <c r="A316" s="83"/>
      <c r="B316" s="83"/>
      <c r="C316" s="91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>
      <c r="A317" s="83"/>
      <c r="B317" s="83"/>
      <c r="C317" s="91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>
      <c r="A318" s="83"/>
      <c r="B318" s="83"/>
      <c r="C318" s="91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>
      <c r="A319" s="83"/>
      <c r="B319" s="83"/>
      <c r="C319" s="91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>
      <c r="A320" s="83"/>
      <c r="B320" s="83"/>
      <c r="C320" s="91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>
      <c r="A321" s="83"/>
      <c r="B321" s="83"/>
      <c r="C321" s="91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>
      <c r="A322" s="83"/>
      <c r="B322" s="83"/>
      <c r="C322" s="91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>
      <c r="A323" s="83"/>
      <c r="B323" s="83"/>
      <c r="C323" s="91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>
      <c r="A324" s="83"/>
      <c r="B324" s="83"/>
      <c r="C324" s="91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>
      <c r="A325" s="83"/>
      <c r="B325" s="83"/>
      <c r="C325" s="91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>
      <c r="A326" s="83"/>
      <c r="B326" s="83"/>
      <c r="C326" s="91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>
      <c r="A327" s="83"/>
      <c r="B327" s="83"/>
      <c r="C327" s="91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>
      <c r="A328" s="83"/>
      <c r="B328" s="83"/>
      <c r="C328" s="91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>
      <c r="A329" s="83"/>
      <c r="B329" s="83"/>
      <c r="C329" s="91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>
      <c r="A330" s="83"/>
      <c r="B330" s="83"/>
      <c r="C330" s="91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>
      <c r="A331" s="83"/>
      <c r="B331" s="83"/>
      <c r="C331" s="91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>
      <c r="A332" s="83"/>
      <c r="B332" s="83"/>
      <c r="C332" s="91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>
      <c r="A333" s="83"/>
      <c r="B333" s="83"/>
      <c r="C333" s="91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>
      <c r="A334" s="83"/>
      <c r="B334" s="83"/>
      <c r="C334" s="91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>
      <c r="A335" s="83"/>
      <c r="B335" s="83"/>
      <c r="C335" s="91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>
      <c r="A336" s="83"/>
      <c r="B336" s="83"/>
      <c r="C336" s="91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>
      <c r="A337" s="83"/>
      <c r="B337" s="83"/>
      <c r="C337" s="91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>
      <c r="A338" s="83"/>
      <c r="B338" s="83"/>
      <c r="C338" s="91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>
      <c r="A339" s="83"/>
      <c r="B339" s="83"/>
      <c r="C339" s="91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>
      <c r="A340" s="83"/>
      <c r="B340" s="83"/>
      <c r="C340" s="91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>
      <c r="A341" s="83"/>
      <c r="B341" s="83"/>
      <c r="C341" s="91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>
      <c r="A342" s="83"/>
      <c r="B342" s="83"/>
      <c r="C342" s="91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>
      <c r="A343" s="83"/>
      <c r="B343" s="83"/>
      <c r="C343" s="91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>
      <c r="A344" s="83"/>
      <c r="B344" s="83"/>
      <c r="C344" s="91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>
      <c r="A345" s="83"/>
      <c r="B345" s="83"/>
      <c r="C345" s="91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>
      <c r="A346" s="83"/>
      <c r="B346" s="83"/>
      <c r="C346" s="91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>
      <c r="A347" s="83"/>
      <c r="B347" s="83"/>
      <c r="C347" s="91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>
      <c r="A348" s="83"/>
      <c r="B348" s="83"/>
      <c r="C348" s="91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>
      <c r="A349" s="83"/>
      <c r="B349" s="83"/>
      <c r="C349" s="91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>
      <c r="A350" s="83"/>
      <c r="B350" s="83"/>
      <c r="C350" s="91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>
      <c r="A351" s="83"/>
      <c r="B351" s="83"/>
      <c r="C351" s="91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>
      <c r="A352" s="83"/>
      <c r="B352" s="83"/>
      <c r="C352" s="91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>
      <c r="A353" s="83"/>
      <c r="B353" s="83"/>
      <c r="C353" s="91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>
      <c r="A354" s="83"/>
      <c r="B354" s="83"/>
      <c r="C354" s="91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>
      <c r="A355" s="83"/>
      <c r="B355" s="83"/>
      <c r="C355" s="91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>
      <c r="A356" s="83"/>
      <c r="B356" s="83"/>
      <c r="C356" s="91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>
      <c r="A357" s="83"/>
      <c r="B357" s="83"/>
      <c r="C357" s="91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>
      <c r="A358" s="83"/>
      <c r="B358" s="83"/>
      <c r="C358" s="91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>
      <c r="A359" s="83"/>
      <c r="B359" s="83"/>
      <c r="C359" s="91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>
      <c r="A360" s="83"/>
      <c r="B360" s="83"/>
      <c r="C360" s="91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>
      <c r="A361" s="83"/>
      <c r="B361" s="83"/>
      <c r="C361" s="91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>
      <c r="A362" s="83"/>
      <c r="B362" s="83"/>
      <c r="C362" s="91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>
      <c r="A363" s="83"/>
      <c r="B363" s="83"/>
      <c r="C363" s="91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>
      <c r="A364" s="83"/>
      <c r="B364" s="83"/>
      <c r="C364" s="91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>
      <c r="A365" s="83"/>
      <c r="B365" s="83"/>
      <c r="C365" s="91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>
      <c r="A366" s="83"/>
      <c r="B366" s="83"/>
      <c r="C366" s="91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>
      <c r="A367" s="83"/>
      <c r="B367" s="83"/>
      <c r="C367" s="91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>
      <c r="A368" s="83"/>
      <c r="B368" s="83"/>
      <c r="C368" s="91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>
      <c r="A369" s="83"/>
      <c r="B369" s="83"/>
      <c r="C369" s="91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>
      <c r="A370" s="83"/>
      <c r="B370" s="83"/>
      <c r="C370" s="91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>
      <c r="A371" s="83"/>
      <c r="B371" s="83"/>
      <c r="C371" s="91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>
      <c r="A372" s="83"/>
      <c r="B372" s="83"/>
      <c r="C372" s="91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>
      <c r="A373" s="83"/>
      <c r="B373" s="83"/>
      <c r="C373" s="91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>
      <c r="A374" s="83"/>
      <c r="B374" s="83"/>
      <c r="C374" s="91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>
      <c r="A375" s="83"/>
      <c r="B375" s="83"/>
      <c r="C375" s="91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>
      <c r="A376" s="83"/>
      <c r="B376" s="83"/>
      <c r="C376" s="91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>
      <c r="A377" s="83"/>
      <c r="B377" s="83"/>
      <c r="C377" s="91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>
      <c r="A378" s="83"/>
      <c r="B378" s="83"/>
      <c r="C378" s="91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>
      <c r="A379" s="83"/>
      <c r="B379" s="83"/>
      <c r="C379" s="91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>
      <c r="A380" s="83"/>
      <c r="B380" s="83"/>
      <c r="C380" s="91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>
      <c r="A381" s="83"/>
      <c r="B381" s="83"/>
      <c r="C381" s="91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>
      <c r="A382" s="83"/>
      <c r="B382" s="83"/>
      <c r="C382" s="91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>
      <c r="A383" s="83"/>
      <c r="B383" s="83"/>
      <c r="C383" s="91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>
      <c r="A384" s="83"/>
      <c r="B384" s="83"/>
      <c r="C384" s="91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>
      <c r="A385" s="83"/>
      <c r="B385" s="83"/>
      <c r="C385" s="91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>
      <c r="A386" s="83"/>
      <c r="B386" s="83"/>
      <c r="C386" s="91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>
      <c r="A387" s="83"/>
      <c r="B387" s="83"/>
      <c r="C387" s="91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>
      <c r="A388" s="83"/>
      <c r="B388" s="83"/>
      <c r="C388" s="91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>
      <c r="A389" s="83"/>
      <c r="B389" s="83"/>
      <c r="C389" s="91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>
      <c r="A390" s="83"/>
      <c r="B390" s="83"/>
      <c r="C390" s="91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>
      <c r="A391" s="83"/>
      <c r="B391" s="83"/>
      <c r="C391" s="91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>
      <c r="A392" s="83"/>
      <c r="B392" s="83"/>
      <c r="C392" s="91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>
      <c r="A393" s="83"/>
      <c r="B393" s="83"/>
      <c r="C393" s="91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>
      <c r="A394" s="83"/>
      <c r="B394" s="83"/>
      <c r="C394" s="91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>
      <c r="A395" s="83"/>
      <c r="B395" s="83"/>
      <c r="C395" s="91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>
      <c r="A396" s="83"/>
      <c r="B396" s="83"/>
      <c r="C396" s="91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>
      <c r="A397" s="83"/>
      <c r="B397" s="83"/>
      <c r="C397" s="91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>
      <c r="A398" s="83"/>
      <c r="B398" s="83"/>
      <c r="C398" s="91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>
      <c r="A399" s="83"/>
      <c r="B399" s="83"/>
      <c r="C399" s="91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>
      <c r="A400" s="83"/>
      <c r="B400" s="83"/>
      <c r="C400" s="91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>
      <c r="A401" s="83"/>
      <c r="B401" s="83"/>
      <c r="C401" s="91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>
      <c r="A402" s="83"/>
      <c r="B402" s="83"/>
      <c r="C402" s="91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>
      <c r="A403" s="83"/>
      <c r="B403" s="83"/>
      <c r="C403" s="91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>
      <c r="A404" s="83"/>
      <c r="B404" s="83"/>
      <c r="C404" s="91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>
      <c r="A405" s="83"/>
      <c r="B405" s="83"/>
      <c r="C405" s="91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>
      <c r="A406" s="83"/>
      <c r="B406" s="83"/>
      <c r="C406" s="91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>
      <c r="A407" s="83"/>
      <c r="B407" s="83"/>
      <c r="C407" s="91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>
      <c r="A408" s="83"/>
      <c r="B408" s="83"/>
      <c r="C408" s="91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>
      <c r="A409" s="83"/>
      <c r="B409" s="83"/>
      <c r="C409" s="91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>
      <c r="A410" s="83"/>
      <c r="B410" s="83"/>
      <c r="C410" s="91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>
      <c r="A411" s="83"/>
      <c r="B411" s="83"/>
      <c r="C411" s="91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>
      <c r="A412" s="83"/>
      <c r="B412" s="83"/>
      <c r="C412" s="91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>
      <c r="A413" s="83"/>
      <c r="B413" s="83"/>
      <c r="C413" s="91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>
      <c r="A414" s="83"/>
      <c r="B414" s="83"/>
      <c r="C414" s="91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>
      <c r="A415" s="83"/>
      <c r="B415" s="83"/>
      <c r="C415" s="91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>
      <c r="A416" s="83"/>
      <c r="B416" s="83"/>
      <c r="C416" s="91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>
      <c r="A417" s="83"/>
      <c r="B417" s="83"/>
      <c r="C417" s="91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>
      <c r="A418" s="83"/>
      <c r="B418" s="83"/>
      <c r="C418" s="91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>
      <c r="A419" s="83"/>
      <c r="B419" s="83"/>
      <c r="C419" s="91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>
      <c r="A420" s="83"/>
      <c r="B420" s="83"/>
      <c r="C420" s="91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>
      <c r="A421" s="83"/>
      <c r="B421" s="83"/>
      <c r="C421" s="91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>
      <c r="A422" s="83"/>
      <c r="B422" s="83"/>
      <c r="C422" s="91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>
      <c r="A423" s="83"/>
      <c r="B423" s="83"/>
      <c r="C423" s="91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>
      <c r="A424" s="83"/>
      <c r="B424" s="83"/>
      <c r="C424" s="91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>
      <c r="A425" s="83"/>
      <c r="B425" s="83"/>
      <c r="C425" s="91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>
      <c r="A426" s="83"/>
      <c r="B426" s="83"/>
      <c r="C426" s="91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>
      <c r="A427" s="83"/>
      <c r="B427" s="83"/>
      <c r="C427" s="91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>
      <c r="A428" s="83"/>
      <c r="B428" s="83"/>
      <c r="C428" s="91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>
      <c r="A429" s="83"/>
      <c r="B429" s="83"/>
      <c r="C429" s="91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>
      <c r="A430" s="83"/>
      <c r="B430" s="83"/>
      <c r="C430" s="91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>
      <c r="A431" s="83"/>
      <c r="B431" s="83"/>
      <c r="C431" s="91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>
      <c r="A432" s="83"/>
      <c r="B432" s="83"/>
      <c r="C432" s="91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>
      <c r="A433" s="83"/>
      <c r="B433" s="83"/>
      <c r="C433" s="91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>
      <c r="A434" s="83"/>
      <c r="B434" s="83"/>
      <c r="C434" s="91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>
      <c r="A435" s="83"/>
      <c r="B435" s="83"/>
      <c r="C435" s="91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>
      <c r="A436" s="83"/>
      <c r="B436" s="83"/>
      <c r="C436" s="91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>
      <c r="A437" s="83"/>
      <c r="B437" s="83"/>
      <c r="C437" s="91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>
      <c r="A438" s="83"/>
      <c r="B438" s="83"/>
      <c r="C438" s="91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>
      <c r="A439" s="83"/>
      <c r="B439" s="83"/>
      <c r="C439" s="91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>
      <c r="A440" s="83"/>
      <c r="B440" s="83"/>
      <c r="C440" s="91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>
      <c r="A441" s="83"/>
      <c r="B441" s="83"/>
      <c r="C441" s="91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>
      <c r="A442" s="83"/>
      <c r="B442" s="83"/>
      <c r="C442" s="91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>
      <c r="A443" s="83"/>
      <c r="B443" s="83"/>
      <c r="C443" s="91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>
      <c r="A444" s="83"/>
      <c r="B444" s="83"/>
      <c r="C444" s="91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>
      <c r="A445" s="83"/>
      <c r="B445" s="83"/>
      <c r="C445" s="91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>
      <c r="A446" s="83"/>
      <c r="B446" s="83"/>
      <c r="C446" s="91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>
      <c r="A447" s="83"/>
      <c r="B447" s="83"/>
      <c r="C447" s="91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>
      <c r="A448" s="83"/>
      <c r="B448" s="83"/>
      <c r="C448" s="91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>
      <c r="A449" s="83"/>
      <c r="B449" s="83"/>
      <c r="C449" s="91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>
      <c r="A450" s="83"/>
      <c r="B450" s="83"/>
      <c r="C450" s="91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>
      <c r="A451" s="83"/>
      <c r="B451" s="83"/>
      <c r="C451" s="91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>
      <c r="A452" s="83"/>
      <c r="B452" s="83"/>
      <c r="C452" s="91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>
      <c r="A453" s="83"/>
      <c r="B453" s="83"/>
      <c r="C453" s="91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>
      <c r="A454" s="83"/>
      <c r="B454" s="83"/>
      <c r="C454" s="91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>
      <c r="A455" s="83"/>
      <c r="B455" s="83"/>
      <c r="C455" s="91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>
      <c r="A456" s="83"/>
      <c r="B456" s="83"/>
      <c r="C456" s="91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>
      <c r="A457" s="83"/>
      <c r="B457" s="83"/>
      <c r="C457" s="91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>
      <c r="A458" s="83"/>
      <c r="B458" s="83"/>
      <c r="C458" s="91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>
      <c r="A459" s="83"/>
      <c r="B459" s="83"/>
      <c r="C459" s="91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>
      <c r="A460" s="83"/>
      <c r="B460" s="83"/>
      <c r="C460" s="91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>
      <c r="A461" s="83"/>
      <c r="B461" s="83"/>
      <c r="C461" s="91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>
      <c r="A462" s="83"/>
      <c r="B462" s="83"/>
      <c r="C462" s="91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>
      <c r="A463" s="83"/>
      <c r="B463" s="83"/>
      <c r="C463" s="91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>
      <c r="A464" s="83"/>
      <c r="B464" s="83"/>
      <c r="C464" s="91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>
      <c r="A465" s="83"/>
      <c r="B465" s="83"/>
      <c r="C465" s="91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>
      <c r="A466" s="83"/>
      <c r="B466" s="83"/>
      <c r="C466" s="91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>
      <c r="A467" s="83"/>
      <c r="B467" s="83"/>
      <c r="C467" s="91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>
      <c r="A468" s="83"/>
      <c r="B468" s="83"/>
      <c r="C468" s="91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>
      <c r="A469" s="83"/>
      <c r="B469" s="83"/>
      <c r="C469" s="91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>
      <c r="A470" s="83"/>
      <c r="B470" s="83"/>
      <c r="C470" s="91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>
      <c r="A471" s="83"/>
      <c r="B471" s="83"/>
      <c r="C471" s="91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>
      <c r="A472" s="83"/>
      <c r="B472" s="83"/>
      <c r="C472" s="91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>
      <c r="A473" s="83"/>
      <c r="B473" s="83"/>
      <c r="C473" s="91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>
      <c r="A474" s="83"/>
      <c r="B474" s="83"/>
      <c r="C474" s="91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>
      <c r="A475" s="83"/>
      <c r="B475" s="83"/>
      <c r="C475" s="91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>
      <c r="A476" s="83"/>
      <c r="B476" s="83"/>
      <c r="C476" s="91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>
      <c r="A477" s="83"/>
      <c r="B477" s="83"/>
      <c r="C477" s="91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>
      <c r="A478" s="83"/>
      <c r="B478" s="83"/>
      <c r="C478" s="91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>
      <c r="A479" s="83"/>
      <c r="B479" s="83"/>
      <c r="C479" s="91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>
      <c r="A480" s="83"/>
      <c r="B480" s="83"/>
      <c r="C480" s="91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>
      <c r="A481" s="83"/>
      <c r="B481" s="83"/>
      <c r="C481" s="91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>
      <c r="A482" s="83"/>
      <c r="B482" s="83"/>
      <c r="C482" s="91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>
      <c r="A483" s="83"/>
      <c r="B483" s="83"/>
      <c r="C483" s="91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>
      <c r="A484" s="83"/>
      <c r="B484" s="83"/>
      <c r="C484" s="91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>
      <c r="A485" s="83"/>
      <c r="B485" s="83"/>
      <c r="C485" s="91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>
      <c r="A486" s="83"/>
      <c r="B486" s="83"/>
      <c r="C486" s="91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>
      <c r="A487" s="83"/>
      <c r="B487" s="83"/>
      <c r="C487" s="91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>
      <c r="A488" s="83"/>
      <c r="B488" s="83"/>
      <c r="C488" s="91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>
      <c r="A489" s="83"/>
      <c r="B489" s="83"/>
      <c r="C489" s="91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>
      <c r="A490" s="83"/>
      <c r="B490" s="83"/>
      <c r="C490" s="91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>
      <c r="A491" s="83"/>
      <c r="B491" s="83"/>
      <c r="C491" s="91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>
      <c r="A492" s="83"/>
      <c r="B492" s="83"/>
      <c r="C492" s="91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>
      <c r="A493" s="83"/>
      <c r="B493" s="83"/>
      <c r="C493" s="91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>
      <c r="A494" s="83"/>
      <c r="B494" s="83"/>
      <c r="C494" s="91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>
      <c r="A495" s="83"/>
      <c r="B495" s="83"/>
      <c r="C495" s="91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>
      <c r="A496" s="83"/>
      <c r="B496" s="83"/>
      <c r="C496" s="91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>
      <c r="A497" s="83"/>
      <c r="B497" s="83"/>
      <c r="C497" s="91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>
      <c r="A498" s="83"/>
      <c r="B498" s="83"/>
      <c r="C498" s="91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>
      <c r="A499" s="83"/>
      <c r="B499" s="83"/>
      <c r="C499" s="91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>
      <c r="A500" s="83"/>
      <c r="B500" s="83"/>
      <c r="C500" s="91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>
      <c r="A501" s="83"/>
      <c r="B501" s="83"/>
      <c r="C501" s="91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>
      <c r="A502" s="83"/>
      <c r="B502" s="83"/>
      <c r="C502" s="91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>
      <c r="A503" s="83"/>
      <c r="B503" s="83"/>
      <c r="C503" s="91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>
      <c r="A504" s="83"/>
      <c r="B504" s="83"/>
      <c r="C504" s="91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>
      <c r="A505" s="83"/>
      <c r="B505" s="83"/>
      <c r="C505" s="91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>
      <c r="A506" s="83"/>
      <c r="B506" s="83"/>
      <c r="C506" s="91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>
      <c r="A507" s="83"/>
      <c r="B507" s="83"/>
      <c r="C507" s="91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>
      <c r="A508" s="83"/>
      <c r="B508" s="83"/>
      <c r="C508" s="91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>
      <c r="A509" s="83"/>
      <c r="B509" s="83"/>
      <c r="C509" s="91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>
      <c r="A510" s="83"/>
      <c r="B510" s="83"/>
      <c r="C510" s="91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>
      <c r="A511" s="83"/>
      <c r="B511" s="83"/>
      <c r="C511" s="91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>
      <c r="A512" s="83"/>
      <c r="B512" s="83"/>
      <c r="C512" s="91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>
      <c r="A513" s="83"/>
      <c r="B513" s="83"/>
      <c r="C513" s="91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>
      <c r="A514" s="83"/>
      <c r="B514" s="83"/>
      <c r="C514" s="91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>
      <c r="A515" s="83"/>
      <c r="B515" s="83"/>
      <c r="C515" s="91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>
      <c r="A516" s="83"/>
      <c r="B516" s="83"/>
      <c r="C516" s="91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>
      <c r="A517" s="83"/>
      <c r="B517" s="83"/>
      <c r="C517" s="91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>
      <c r="A518" s="83"/>
      <c r="B518" s="83"/>
      <c r="C518" s="91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>
      <c r="A519" s="83"/>
      <c r="B519" s="83"/>
      <c r="C519" s="91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>
      <c r="A520" s="83"/>
      <c r="B520" s="83"/>
      <c r="C520" s="91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>
      <c r="A521" s="83"/>
      <c r="B521" s="83"/>
      <c r="C521" s="91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>
      <c r="A522" s="83"/>
      <c r="B522" s="83"/>
      <c r="C522" s="91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>
      <c r="A523" s="83"/>
      <c r="B523" s="83"/>
      <c r="C523" s="91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>
      <c r="A524" s="83"/>
      <c r="B524" s="83"/>
      <c r="C524" s="91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>
      <c r="A525" s="83"/>
      <c r="B525" s="83"/>
      <c r="C525" s="91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>
      <c r="A526" s="83"/>
      <c r="B526" s="83"/>
      <c r="C526" s="91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>
      <c r="A527" s="83"/>
      <c r="B527" s="83"/>
      <c r="C527" s="91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>
      <c r="A528" s="83"/>
      <c r="B528" s="83"/>
      <c r="C528" s="91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>
      <c r="A529" s="83"/>
      <c r="B529" s="83"/>
      <c r="C529" s="91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>
      <c r="A530" s="83"/>
      <c r="B530" s="83"/>
      <c r="C530" s="91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>
      <c r="A531" s="83"/>
      <c r="B531" s="83"/>
      <c r="C531" s="91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>
      <c r="A532" s="83"/>
      <c r="B532" s="83"/>
      <c r="C532" s="91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>
      <c r="A533" s="83"/>
      <c r="B533" s="83"/>
      <c r="C533" s="91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>
      <c r="A534" s="83"/>
      <c r="B534" s="83"/>
      <c r="C534" s="91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>
      <c r="A535" s="83"/>
      <c r="B535" s="83"/>
      <c r="C535" s="91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>
      <c r="A536" s="83"/>
      <c r="B536" s="83"/>
      <c r="C536" s="91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>
      <c r="A537" s="83"/>
      <c r="B537" s="83"/>
      <c r="C537" s="91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>
      <c r="A538" s="83"/>
      <c r="B538" s="83"/>
      <c r="C538" s="91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>
      <c r="A539" s="83"/>
      <c r="B539" s="83"/>
      <c r="C539" s="91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>
      <c r="A540" s="83"/>
      <c r="B540" s="83"/>
      <c r="C540" s="91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>
      <c r="A541" s="83"/>
      <c r="B541" s="83"/>
      <c r="C541" s="91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>
      <c r="A542" s="83"/>
      <c r="B542" s="83"/>
      <c r="C542" s="91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>
      <c r="A543" s="83"/>
      <c r="B543" s="83"/>
      <c r="C543" s="91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>
      <c r="A544" s="83"/>
      <c r="B544" s="83"/>
      <c r="C544" s="91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>
      <c r="A545" s="83"/>
      <c r="B545" s="83"/>
      <c r="C545" s="91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>
      <c r="A546" s="83"/>
      <c r="B546" s="83"/>
      <c r="C546" s="91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>
      <c r="A547" s="83"/>
      <c r="B547" s="83"/>
      <c r="C547" s="91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>
      <c r="A548" s="83"/>
      <c r="B548" s="83"/>
      <c r="C548" s="91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>
      <c r="A549" s="83"/>
      <c r="B549" s="83"/>
      <c r="C549" s="91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>
      <c r="A550" s="83"/>
      <c r="B550" s="83"/>
      <c r="C550" s="91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>
      <c r="A551" s="83"/>
      <c r="B551" s="83"/>
      <c r="C551" s="91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>
      <c r="A552" s="83"/>
      <c r="B552" s="83"/>
      <c r="C552" s="91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>
      <c r="A553" s="83"/>
      <c r="B553" s="83"/>
      <c r="C553" s="91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>
      <c r="A554" s="83"/>
      <c r="B554" s="83"/>
      <c r="C554" s="91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>
      <c r="A555" s="83"/>
      <c r="B555" s="83"/>
      <c r="C555" s="91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>
      <c r="A556" s="83"/>
      <c r="B556" s="83"/>
      <c r="C556" s="91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>
      <c r="A557" s="83"/>
      <c r="B557" s="83"/>
      <c r="C557" s="91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>
      <c r="A558" s="83"/>
      <c r="B558" s="83"/>
      <c r="C558" s="91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>
      <c r="A559" s="83"/>
      <c r="B559" s="83"/>
      <c r="C559" s="91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>
      <c r="A560" s="83"/>
      <c r="B560" s="83"/>
      <c r="C560" s="91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>
      <c r="A561" s="83"/>
      <c r="B561" s="83"/>
      <c r="C561" s="91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>
      <c r="A562" s="83"/>
      <c r="B562" s="83"/>
      <c r="C562" s="91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>
      <c r="A563" s="83"/>
      <c r="B563" s="83"/>
      <c r="C563" s="91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>
      <c r="A564" s="83"/>
      <c r="B564" s="83"/>
      <c r="C564" s="91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>
      <c r="A565" s="83"/>
      <c r="B565" s="83"/>
      <c r="C565" s="91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>
      <c r="A566" s="83"/>
      <c r="B566" s="83"/>
      <c r="C566" s="91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>
      <c r="A567" s="83"/>
      <c r="B567" s="83"/>
      <c r="C567" s="91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>
      <c r="A568" s="83"/>
      <c r="B568" s="83"/>
      <c r="C568" s="91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>
      <c r="A569" s="83"/>
      <c r="B569" s="83"/>
      <c r="C569" s="91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>
      <c r="A570" s="83"/>
      <c r="B570" s="83"/>
      <c r="C570" s="91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>
      <c r="A571" s="83"/>
      <c r="B571" s="83"/>
      <c r="C571" s="91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>
      <c r="A572" s="83"/>
      <c r="B572" s="83"/>
      <c r="C572" s="91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>
      <c r="A573" s="83"/>
      <c r="B573" s="83"/>
      <c r="C573" s="91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>
      <c r="A574" s="83"/>
      <c r="B574" s="83"/>
      <c r="C574" s="91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>
      <c r="A575" s="83"/>
      <c r="B575" s="83"/>
      <c r="C575" s="91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>
      <c r="A576" s="83"/>
      <c r="B576" s="83"/>
      <c r="C576" s="91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>
      <c r="A577" s="83"/>
      <c r="B577" s="83"/>
      <c r="C577" s="91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>
      <c r="A578" s="83"/>
      <c r="B578" s="83"/>
      <c r="C578" s="91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>
      <c r="A579" s="83"/>
      <c r="B579" s="83"/>
      <c r="C579" s="91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>
      <c r="A580" s="83"/>
      <c r="B580" s="83"/>
      <c r="C580" s="91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>
      <c r="A581" s="83"/>
      <c r="B581" s="83"/>
      <c r="C581" s="91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>
      <c r="A582" s="83"/>
      <c r="B582" s="83"/>
      <c r="C582" s="91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>
      <c r="A583" s="83"/>
      <c r="B583" s="83"/>
      <c r="C583" s="91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>
      <c r="A584" s="83"/>
      <c r="B584" s="83"/>
      <c r="C584" s="91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>
      <c r="A585" s="83"/>
      <c r="B585" s="83"/>
      <c r="C585" s="91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>
      <c r="A586" s="83"/>
      <c r="B586" s="83"/>
      <c r="C586" s="91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>
      <c r="A587" s="83"/>
      <c r="B587" s="83"/>
      <c r="C587" s="91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>
      <c r="A588" s="83"/>
      <c r="B588" s="83"/>
      <c r="C588" s="91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>
      <c r="A589" s="83"/>
      <c r="B589" s="83"/>
      <c r="C589" s="91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>
      <c r="A590" s="83"/>
      <c r="B590" s="83"/>
      <c r="C590" s="91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>
      <c r="A591" s="83"/>
      <c r="B591" s="83"/>
      <c r="C591" s="91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>
      <c r="A592" s="83"/>
      <c r="B592" s="83"/>
      <c r="C592" s="91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>
      <c r="A593" s="83"/>
      <c r="B593" s="83"/>
      <c r="C593" s="91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>
      <c r="A594" s="83"/>
      <c r="B594" s="83"/>
      <c r="C594" s="91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>
      <c r="A595" s="83"/>
      <c r="B595" s="83"/>
      <c r="C595" s="91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>
      <c r="A596" s="83"/>
      <c r="B596" s="83"/>
      <c r="C596" s="91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>
      <c r="A597" s="83"/>
      <c r="B597" s="83"/>
      <c r="C597" s="91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>
      <c r="A598" s="83"/>
      <c r="B598" s="83"/>
      <c r="C598" s="91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>
      <c r="A599" s="83"/>
      <c r="B599" s="83"/>
      <c r="C599" s="91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>
      <c r="A600" s="83"/>
      <c r="B600" s="83"/>
      <c r="C600" s="91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>
      <c r="A601" s="83"/>
      <c r="B601" s="83"/>
      <c r="C601" s="91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>
      <c r="A602" s="83"/>
      <c r="B602" s="83"/>
      <c r="C602" s="91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>
      <c r="A603" s="83"/>
      <c r="B603" s="83"/>
      <c r="C603" s="91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>
      <c r="A604" s="83"/>
      <c r="B604" s="83"/>
      <c r="C604" s="91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>
      <c r="A605" s="83"/>
      <c r="B605" s="83"/>
      <c r="C605" s="91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>
      <c r="A606" s="83"/>
      <c r="B606" s="83"/>
      <c r="C606" s="91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>
      <c r="A607" s="83"/>
      <c r="B607" s="83"/>
      <c r="C607" s="91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>
      <c r="A608" s="83"/>
      <c r="B608" s="83"/>
      <c r="C608" s="91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>
      <c r="A609" s="83"/>
      <c r="B609" s="83"/>
      <c r="C609" s="91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>
      <c r="A610" s="83"/>
      <c r="B610" s="83"/>
      <c r="C610" s="91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>
      <c r="A611" s="83"/>
      <c r="B611" s="83"/>
      <c r="C611" s="91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>
      <c r="A612" s="83"/>
      <c r="B612" s="83"/>
      <c r="C612" s="91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>
      <c r="A613" s="83"/>
      <c r="B613" s="83"/>
      <c r="C613" s="91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>
      <c r="A614" s="83"/>
      <c r="B614" s="83"/>
      <c r="C614" s="91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>
      <c r="A615" s="83"/>
      <c r="B615" s="83"/>
      <c r="C615" s="91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>
      <c r="A616" s="83"/>
      <c r="B616" s="83"/>
      <c r="C616" s="91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>
      <c r="A617" s="83"/>
      <c r="B617" s="83"/>
      <c r="C617" s="91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>
      <c r="A618" s="83"/>
      <c r="B618" s="83"/>
      <c r="C618" s="91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>
      <c r="A619" s="83"/>
      <c r="B619" s="83"/>
      <c r="C619" s="91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>
      <c r="A620" s="83"/>
      <c r="B620" s="83"/>
      <c r="C620" s="91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>
      <c r="A621" s="83"/>
      <c r="B621" s="83"/>
      <c r="C621" s="91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>
      <c r="A622" s="83"/>
      <c r="B622" s="83"/>
      <c r="C622" s="91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>
      <c r="A623" s="83"/>
      <c r="B623" s="83"/>
      <c r="C623" s="91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>
      <c r="A624" s="83"/>
      <c r="B624" s="83"/>
      <c r="C624" s="91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>
      <c r="A625" s="83"/>
      <c r="B625" s="83"/>
      <c r="C625" s="91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>
      <c r="A626" s="83"/>
      <c r="B626" s="83"/>
      <c r="C626" s="91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>
      <c r="A627" s="83"/>
      <c r="B627" s="83"/>
      <c r="C627" s="91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>
      <c r="A628" s="83"/>
      <c r="B628" s="83"/>
      <c r="C628" s="91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>
      <c r="A629" s="83"/>
      <c r="B629" s="83"/>
      <c r="C629" s="91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>
      <c r="A630" s="83"/>
      <c r="B630" s="83"/>
      <c r="C630" s="91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>
      <c r="A631" s="83"/>
      <c r="B631" s="83"/>
      <c r="C631" s="91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>
      <c r="A632" s="83"/>
      <c r="B632" s="83"/>
      <c r="C632" s="91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>
      <c r="A633" s="83"/>
      <c r="B633" s="83"/>
      <c r="C633" s="91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>
      <c r="A634" s="83"/>
      <c r="B634" s="83"/>
      <c r="C634" s="91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>
      <c r="A635" s="83"/>
      <c r="B635" s="83"/>
      <c r="C635" s="91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>
      <c r="A636" s="83"/>
      <c r="B636" s="83"/>
      <c r="C636" s="91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>
      <c r="A637" s="83"/>
      <c r="B637" s="83"/>
      <c r="C637" s="91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>
      <c r="A638" s="83"/>
      <c r="B638" s="83"/>
      <c r="C638" s="91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>
      <c r="A639" s="83"/>
      <c r="B639" s="83"/>
      <c r="C639" s="91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>
      <c r="A640" s="83"/>
      <c r="B640" s="83"/>
      <c r="C640" s="91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>
      <c r="A641" s="83"/>
      <c r="B641" s="83"/>
      <c r="C641" s="91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>
      <c r="A642" s="83"/>
      <c r="B642" s="83"/>
      <c r="C642" s="91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>
      <c r="A643" s="83"/>
      <c r="B643" s="83"/>
      <c r="C643" s="91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>
      <c r="A644" s="83"/>
      <c r="B644" s="83"/>
      <c r="C644" s="91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>
      <c r="A645" s="83"/>
      <c r="B645" s="83"/>
      <c r="C645" s="91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>
      <c r="A646" s="83"/>
      <c r="B646" s="83"/>
      <c r="C646" s="91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>
      <c r="A647" s="83"/>
      <c r="B647" s="83"/>
      <c r="C647" s="91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>
      <c r="A648" s="83"/>
      <c r="B648" s="83"/>
      <c r="C648" s="91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>
      <c r="A649" s="83"/>
      <c r="B649" s="83"/>
      <c r="C649" s="91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>
      <c r="A650" s="83"/>
      <c r="B650" s="83"/>
      <c r="C650" s="91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>
      <c r="A651" s="83"/>
      <c r="B651" s="83"/>
      <c r="C651" s="91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>
      <c r="A652" s="83"/>
      <c r="B652" s="83"/>
      <c r="C652" s="91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>
      <c r="A653" s="83"/>
      <c r="B653" s="83"/>
      <c r="C653" s="91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>
      <c r="A654" s="83"/>
      <c r="B654" s="83"/>
      <c r="C654" s="91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>
      <c r="A655" s="83"/>
      <c r="B655" s="83"/>
      <c r="C655" s="91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>
      <c r="A656" s="83"/>
      <c r="B656" s="83"/>
      <c r="C656" s="91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>
      <c r="A657" s="83"/>
      <c r="B657" s="83"/>
      <c r="C657" s="91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>
      <c r="A658" s="83"/>
      <c r="B658" s="83"/>
      <c r="C658" s="91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>
      <c r="A659" s="83"/>
      <c r="B659" s="83"/>
      <c r="C659" s="91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>
      <c r="A660" s="83"/>
      <c r="B660" s="83"/>
      <c r="C660" s="91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>
      <c r="A661" s="83"/>
      <c r="B661" s="83"/>
      <c r="C661" s="91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>
      <c r="A662" s="83"/>
      <c r="B662" s="83"/>
      <c r="C662" s="91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>
      <c r="A663" s="83"/>
      <c r="B663" s="83"/>
      <c r="C663" s="91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>
      <c r="A664" s="83"/>
      <c r="B664" s="83"/>
      <c r="C664" s="91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>
      <c r="A665" s="83"/>
      <c r="B665" s="83"/>
      <c r="C665" s="91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>
      <c r="A666" s="83"/>
      <c r="B666" s="83"/>
      <c r="C666" s="91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>
      <c r="A667" s="83"/>
      <c r="B667" s="83"/>
      <c r="C667" s="91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>
      <c r="A668" s="83"/>
      <c r="B668" s="83"/>
      <c r="C668" s="91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>
      <c r="A669" s="83"/>
      <c r="B669" s="83"/>
      <c r="C669" s="91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>
      <c r="A670" s="83"/>
      <c r="B670" s="83"/>
      <c r="C670" s="91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>
      <c r="A671" s="83"/>
      <c r="B671" s="83"/>
      <c r="C671" s="91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>
      <c r="A672" s="83"/>
      <c r="B672" s="83"/>
      <c r="C672" s="91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>
      <c r="A673" s="83"/>
      <c r="B673" s="83"/>
      <c r="C673" s="91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>
      <c r="A674" s="83"/>
      <c r="B674" s="83"/>
      <c r="C674" s="91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>
      <c r="A675" s="83"/>
      <c r="B675" s="83"/>
      <c r="C675" s="91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>
      <c r="A676" s="83"/>
      <c r="B676" s="83"/>
      <c r="C676" s="91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>
      <c r="A677" s="83"/>
      <c r="B677" s="83"/>
      <c r="C677" s="91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>
      <c r="A678" s="83"/>
      <c r="B678" s="83"/>
      <c r="C678" s="91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>
      <c r="A679" s="83"/>
      <c r="B679" s="83"/>
      <c r="C679" s="91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>
      <c r="A680" s="83"/>
      <c r="B680" s="83"/>
      <c r="C680" s="91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>
      <c r="A681" s="83"/>
      <c r="B681" s="83"/>
      <c r="C681" s="91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>
      <c r="A682" s="83"/>
      <c r="B682" s="83"/>
      <c r="C682" s="91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>
      <c r="A683" s="83"/>
      <c r="B683" s="83"/>
      <c r="C683" s="91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>
      <c r="A684" s="83"/>
      <c r="B684" s="83"/>
      <c r="C684" s="91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>
      <c r="A685" s="83"/>
      <c r="B685" s="83"/>
      <c r="C685" s="91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>
      <c r="A686" s="83"/>
      <c r="B686" s="83"/>
      <c r="C686" s="91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>
      <c r="A687" s="83"/>
      <c r="B687" s="83"/>
      <c r="C687" s="91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>
      <c r="A688" s="83"/>
      <c r="B688" s="83"/>
      <c r="C688" s="91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>
      <c r="A689" s="83"/>
      <c r="B689" s="83"/>
      <c r="C689" s="91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>
      <c r="A690" s="83"/>
      <c r="B690" s="83"/>
      <c r="C690" s="91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>
      <c r="A691" s="83"/>
      <c r="B691" s="83"/>
      <c r="C691" s="91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>
      <c r="A692" s="83"/>
      <c r="B692" s="83"/>
      <c r="C692" s="91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>
      <c r="A693" s="83"/>
      <c r="B693" s="83"/>
      <c r="C693" s="91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>
      <c r="A694" s="83"/>
      <c r="B694" s="83"/>
      <c r="C694" s="91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>
      <c r="A695" s="83"/>
      <c r="B695" s="83"/>
      <c r="C695" s="91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>
      <c r="A696" s="83"/>
      <c r="B696" s="83"/>
      <c r="C696" s="91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>
      <c r="A697" s="83"/>
      <c r="B697" s="83"/>
      <c r="C697" s="91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>
      <c r="A698" s="83"/>
      <c r="B698" s="83"/>
      <c r="C698" s="91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>
      <c r="A699" s="83"/>
      <c r="B699" s="83"/>
      <c r="C699" s="91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>
      <c r="A700" s="83"/>
      <c r="B700" s="83"/>
      <c r="C700" s="91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>
      <c r="A701" s="83"/>
      <c r="B701" s="83"/>
      <c r="C701" s="91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>
      <c r="A702" s="83"/>
      <c r="B702" s="83"/>
      <c r="C702" s="91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>
      <c r="A703" s="83"/>
      <c r="B703" s="83"/>
      <c r="C703" s="91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>
      <c r="A704" s="83"/>
      <c r="B704" s="83"/>
      <c r="C704" s="91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>
      <c r="A705" s="83"/>
      <c r="B705" s="83"/>
      <c r="C705" s="91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>
      <c r="A706" s="83"/>
      <c r="B706" s="83"/>
      <c r="C706" s="91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>
      <c r="A707" s="83"/>
      <c r="B707" s="83"/>
      <c r="C707" s="91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>
      <c r="A708" s="83"/>
      <c r="B708" s="83"/>
      <c r="C708" s="91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>
      <c r="A709" s="83"/>
      <c r="B709" s="83"/>
      <c r="C709" s="91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>
      <c r="A710" s="83"/>
      <c r="B710" s="83"/>
      <c r="C710" s="91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>
      <c r="A711" s="83"/>
      <c r="B711" s="83"/>
      <c r="C711" s="91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>
      <c r="A712" s="83"/>
      <c r="B712" s="83"/>
      <c r="C712" s="91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>
      <c r="A713" s="83"/>
      <c r="B713" s="83"/>
      <c r="C713" s="91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>
      <c r="A714" s="83"/>
      <c r="B714" s="83"/>
      <c r="C714" s="91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>
      <c r="A715" s="83"/>
      <c r="B715" s="83"/>
      <c r="C715" s="91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>
      <c r="A716" s="83"/>
      <c r="B716" s="83"/>
      <c r="C716" s="91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>
      <c r="A717" s="83"/>
      <c r="B717" s="83"/>
      <c r="C717" s="91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>
      <c r="A718" s="83"/>
      <c r="B718" s="83"/>
      <c r="C718" s="91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>
      <c r="A719" s="83"/>
      <c r="B719" s="83"/>
      <c r="C719" s="91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>
      <c r="A720" s="83"/>
      <c r="B720" s="83"/>
      <c r="C720" s="91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>
      <c r="A721" s="83"/>
      <c r="B721" s="83"/>
      <c r="C721" s="91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>
      <c r="A722" s="83"/>
      <c r="B722" s="83"/>
      <c r="C722" s="91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>
      <c r="A723" s="83"/>
      <c r="B723" s="83"/>
      <c r="C723" s="91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>
      <c r="A724" s="83"/>
      <c r="B724" s="83"/>
      <c r="C724" s="91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>
      <c r="A725" s="83"/>
      <c r="B725" s="83"/>
      <c r="C725" s="91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>
      <c r="A726" s="83"/>
      <c r="B726" s="83"/>
      <c r="C726" s="91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>
      <c r="A727" s="83"/>
      <c r="B727" s="83"/>
      <c r="C727" s="91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>
      <c r="A728" s="83"/>
      <c r="B728" s="83"/>
      <c r="C728" s="91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>
      <c r="A729" s="83"/>
      <c r="B729" s="83"/>
      <c r="C729" s="91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>
      <c r="A730" s="83"/>
      <c r="B730" s="83"/>
      <c r="C730" s="91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>
      <c r="A731" s="83"/>
      <c r="B731" s="83"/>
      <c r="C731" s="91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>
      <c r="A732" s="83"/>
      <c r="B732" s="83"/>
      <c r="C732" s="91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>
      <c r="A733" s="83"/>
      <c r="B733" s="83"/>
      <c r="C733" s="91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>
      <c r="A734" s="83"/>
      <c r="B734" s="83"/>
      <c r="C734" s="91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>
      <c r="A735" s="83"/>
      <c r="B735" s="83"/>
      <c r="C735" s="91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>
      <c r="A736" s="83"/>
      <c r="B736" s="83"/>
      <c r="C736" s="91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>
      <c r="A737" s="83"/>
      <c r="B737" s="83"/>
      <c r="C737" s="91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>
      <c r="A738" s="83"/>
      <c r="B738" s="83"/>
      <c r="C738" s="91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>
      <c r="A739" s="83"/>
      <c r="B739" s="83"/>
      <c r="C739" s="91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>
      <c r="A740" s="83"/>
      <c r="B740" s="83"/>
      <c r="C740" s="91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>
      <c r="A741" s="83"/>
      <c r="B741" s="83"/>
      <c r="C741" s="91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>
      <c r="A742" s="83"/>
      <c r="B742" s="83"/>
      <c r="C742" s="91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>
      <c r="A743" s="83"/>
      <c r="B743" s="83"/>
      <c r="C743" s="91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>
      <c r="A744" s="83"/>
      <c r="B744" s="83"/>
      <c r="C744" s="91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>
      <c r="A745" s="83"/>
      <c r="B745" s="83"/>
      <c r="C745" s="91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>
      <c r="A746" s="83"/>
      <c r="B746" s="83"/>
      <c r="C746" s="91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>
      <c r="A747" s="83"/>
      <c r="B747" s="83"/>
      <c r="C747" s="91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>
      <c r="A748" s="83"/>
      <c r="B748" s="83"/>
      <c r="C748" s="91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>
      <c r="A749" s="83"/>
      <c r="B749" s="83"/>
      <c r="C749" s="91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>
      <c r="A750" s="83"/>
      <c r="B750" s="83"/>
      <c r="C750" s="91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>
      <c r="A751" s="83"/>
      <c r="B751" s="83"/>
      <c r="C751" s="91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>
      <c r="A752" s="83"/>
      <c r="B752" s="83"/>
      <c r="C752" s="91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>
      <c r="A753" s="83"/>
      <c r="B753" s="83"/>
      <c r="C753" s="91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>
      <c r="A754" s="83"/>
      <c r="B754" s="83"/>
      <c r="C754" s="91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>
      <c r="A755" s="83"/>
      <c r="B755" s="83"/>
      <c r="C755" s="91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>
      <c r="A756" s="83"/>
      <c r="B756" s="83"/>
      <c r="C756" s="91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>
      <c r="A757" s="83"/>
      <c r="B757" s="83"/>
      <c r="C757" s="91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>
      <c r="A758" s="83"/>
      <c r="B758" s="83"/>
      <c r="C758" s="91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>
      <c r="A759" s="83"/>
      <c r="B759" s="83"/>
      <c r="C759" s="91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>
      <c r="A760" s="83"/>
      <c r="B760" s="83"/>
      <c r="C760" s="91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>
      <c r="A761" s="83"/>
      <c r="B761" s="83"/>
      <c r="C761" s="91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>
      <c r="A762" s="83"/>
      <c r="B762" s="83"/>
      <c r="C762" s="91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>
      <c r="A763" s="83"/>
      <c r="B763" s="83"/>
      <c r="C763" s="91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>
      <c r="A764" s="83"/>
      <c r="B764" s="83"/>
      <c r="C764" s="91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>
      <c r="A765" s="83"/>
      <c r="B765" s="83"/>
      <c r="C765" s="91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>
      <c r="A766" s="83"/>
      <c r="B766" s="83"/>
      <c r="C766" s="91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>
      <c r="A767" s="83"/>
      <c r="B767" s="83"/>
      <c r="C767" s="91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>
      <c r="A768" s="83"/>
      <c r="B768" s="83"/>
      <c r="C768" s="91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>
      <c r="A769" s="83"/>
      <c r="B769" s="83"/>
      <c r="C769" s="91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>
      <c r="A770" s="83"/>
      <c r="B770" s="83"/>
      <c r="C770" s="91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>
      <c r="A771" s="83"/>
      <c r="B771" s="83"/>
      <c r="C771" s="91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>
      <c r="A772" s="83"/>
      <c r="B772" s="83"/>
      <c r="C772" s="91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>
      <c r="A773" s="83"/>
      <c r="B773" s="83"/>
      <c r="C773" s="91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>
      <c r="A774" s="83"/>
      <c r="B774" s="83"/>
      <c r="C774" s="91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>
      <c r="A775" s="83"/>
      <c r="B775" s="83"/>
      <c r="C775" s="91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>
      <c r="A776" s="83"/>
      <c r="B776" s="83"/>
      <c r="C776" s="91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>
      <c r="A777" s="83"/>
      <c r="B777" s="83"/>
      <c r="C777" s="91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>
      <c r="A778" s="83"/>
      <c r="B778" s="83"/>
      <c r="C778" s="91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>
      <c r="A779" s="83"/>
      <c r="B779" s="83"/>
      <c r="C779" s="91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>
      <c r="A780" s="83"/>
      <c r="B780" s="83"/>
      <c r="C780" s="91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>
      <c r="A781" s="83"/>
      <c r="B781" s="83"/>
      <c r="C781" s="91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>
      <c r="A782" s="83"/>
      <c r="B782" s="83"/>
      <c r="C782" s="91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>
      <c r="A783" s="83"/>
      <c r="B783" s="83"/>
      <c r="C783" s="91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>
      <c r="A784" s="83"/>
      <c r="B784" s="83"/>
      <c r="C784" s="91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>
      <c r="A785" s="83"/>
      <c r="B785" s="83"/>
      <c r="C785" s="91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>
      <c r="A786" s="83"/>
      <c r="B786" s="83"/>
      <c r="C786" s="91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>
      <c r="A787" s="83"/>
      <c r="B787" s="83"/>
      <c r="C787" s="91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>
      <c r="A788" s="83"/>
      <c r="B788" s="83"/>
      <c r="C788" s="91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>
      <c r="A789" s="83"/>
      <c r="B789" s="83"/>
      <c r="C789" s="91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>
      <c r="A790" s="83"/>
      <c r="B790" s="83"/>
      <c r="C790" s="91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>
      <c r="A791" s="83"/>
      <c r="B791" s="83"/>
      <c r="C791" s="91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>
      <c r="A792" s="83"/>
      <c r="B792" s="83"/>
      <c r="C792" s="91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>
      <c r="A793" s="83"/>
      <c r="B793" s="83"/>
      <c r="C793" s="91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>
      <c r="A794" s="83"/>
      <c r="B794" s="83"/>
      <c r="C794" s="91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>
      <c r="A795" s="83"/>
      <c r="B795" s="83"/>
      <c r="C795" s="91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>
      <c r="A796" s="83"/>
      <c r="B796" s="83"/>
      <c r="C796" s="91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>
      <c r="A797" s="83"/>
      <c r="B797" s="83"/>
      <c r="C797" s="91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>
      <c r="A798" s="83"/>
      <c r="B798" s="83"/>
      <c r="C798" s="91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>
      <c r="A799" s="83"/>
      <c r="B799" s="83"/>
      <c r="C799" s="91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>
      <c r="A800" s="83"/>
      <c r="B800" s="83"/>
      <c r="C800" s="91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>
      <c r="A801" s="83"/>
      <c r="B801" s="83"/>
      <c r="C801" s="91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>
      <c r="A802" s="83"/>
      <c r="B802" s="83"/>
      <c r="C802" s="91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>
      <c r="A803" s="83"/>
      <c r="B803" s="83"/>
      <c r="C803" s="91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>
      <c r="A804" s="83"/>
      <c r="B804" s="83"/>
      <c r="C804" s="91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>
      <c r="A805" s="83"/>
      <c r="B805" s="83"/>
      <c r="C805" s="91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>
      <c r="A806" s="83"/>
      <c r="B806" s="83"/>
      <c r="C806" s="91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>
      <c r="A807" s="83"/>
      <c r="B807" s="83"/>
      <c r="C807" s="91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>
      <c r="A808" s="83"/>
      <c r="B808" s="83"/>
      <c r="C808" s="91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>
      <c r="A809" s="83"/>
      <c r="B809" s="83"/>
      <c r="C809" s="91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>
      <c r="A810" s="83"/>
      <c r="B810" s="83"/>
      <c r="C810" s="91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>
      <c r="A811" s="83"/>
      <c r="B811" s="83"/>
      <c r="C811" s="91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>
      <c r="A812" s="83"/>
      <c r="B812" s="83"/>
      <c r="C812" s="91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>
      <c r="A813" s="83"/>
      <c r="B813" s="83"/>
      <c r="C813" s="91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>
      <c r="A814" s="83"/>
      <c r="B814" s="83"/>
      <c r="C814" s="91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>
      <c r="A815" s="83"/>
      <c r="B815" s="83"/>
      <c r="C815" s="91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>
      <c r="A816" s="83"/>
      <c r="B816" s="83"/>
      <c r="C816" s="91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>
      <c r="A817" s="83"/>
      <c r="B817" s="83"/>
      <c r="C817" s="91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>
      <c r="A818" s="83"/>
      <c r="B818" s="83"/>
      <c r="C818" s="91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>
      <c r="A819" s="83"/>
      <c r="B819" s="83"/>
      <c r="C819" s="91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>
      <c r="A820" s="83"/>
      <c r="B820" s="83"/>
      <c r="C820" s="91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>
      <c r="A821" s="83"/>
      <c r="B821" s="83"/>
      <c r="C821" s="91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>
      <c r="A822" s="83"/>
      <c r="B822" s="83"/>
      <c r="C822" s="91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>
      <c r="A823" s="83"/>
      <c r="B823" s="83"/>
      <c r="C823" s="91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>
      <c r="A824" s="83"/>
      <c r="B824" s="83"/>
      <c r="C824" s="91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>
      <c r="A825" s="83"/>
      <c r="B825" s="83"/>
      <c r="C825" s="91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>
      <c r="A826" s="83"/>
      <c r="B826" s="83"/>
      <c r="C826" s="91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>
      <c r="A827" s="83"/>
      <c r="B827" s="83"/>
      <c r="C827" s="91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>
      <c r="A828" s="83"/>
      <c r="B828" s="83"/>
      <c r="C828" s="91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>
      <c r="A829" s="83"/>
      <c r="B829" s="83"/>
      <c r="C829" s="91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>
      <c r="A830" s="83"/>
      <c r="B830" s="83"/>
      <c r="C830" s="91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>
      <c r="A831" s="83"/>
      <c r="B831" s="83"/>
      <c r="C831" s="91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>
      <c r="A832" s="83"/>
      <c r="B832" s="83"/>
      <c r="C832" s="91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>
      <c r="A833" s="83"/>
      <c r="B833" s="83"/>
      <c r="C833" s="91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>
      <c r="A834" s="83"/>
      <c r="B834" s="83"/>
      <c r="C834" s="91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>
      <c r="A835" s="83"/>
      <c r="B835" s="83"/>
      <c r="C835" s="91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>
      <c r="A836" s="83"/>
      <c r="B836" s="83"/>
      <c r="C836" s="91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>
      <c r="A837" s="83"/>
      <c r="B837" s="83"/>
      <c r="C837" s="91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>
      <c r="A838" s="83"/>
      <c r="B838" s="83"/>
      <c r="C838" s="91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>
      <c r="A839" s="83"/>
      <c r="B839" s="83"/>
      <c r="C839" s="91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>
      <c r="A840" s="83"/>
      <c r="B840" s="83"/>
      <c r="C840" s="91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>
      <c r="A841" s="83"/>
      <c r="B841" s="83"/>
      <c r="C841" s="91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>
      <c r="A842" s="83"/>
      <c r="B842" s="83"/>
      <c r="C842" s="91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>
      <c r="A843" s="83"/>
      <c r="B843" s="83"/>
      <c r="C843" s="91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>
      <c r="A844" s="83"/>
      <c r="B844" s="83"/>
      <c r="C844" s="91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>
      <c r="A845" s="83"/>
      <c r="B845" s="83"/>
      <c r="C845" s="91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>
      <c r="A846" s="83"/>
      <c r="B846" s="83"/>
      <c r="C846" s="91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>
      <c r="A847" s="83"/>
      <c r="B847" s="83"/>
      <c r="C847" s="91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>
      <c r="A848" s="83"/>
      <c r="B848" s="83"/>
      <c r="C848" s="91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>
      <c r="A849" s="83"/>
      <c r="B849" s="83"/>
      <c r="C849" s="91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>
      <c r="A850" s="83"/>
      <c r="B850" s="83"/>
      <c r="C850" s="91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>
      <c r="A851" s="83"/>
      <c r="B851" s="83"/>
      <c r="C851" s="91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>
      <c r="A852" s="83"/>
      <c r="B852" s="83"/>
      <c r="C852" s="91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>
      <c r="A853" s="83"/>
      <c r="B853" s="83"/>
      <c r="C853" s="91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>
      <c r="A854" s="83"/>
      <c r="B854" s="83"/>
      <c r="C854" s="91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>
      <c r="A855" s="83"/>
      <c r="B855" s="83"/>
      <c r="C855" s="91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>
      <c r="A856" s="83"/>
      <c r="B856" s="83"/>
      <c r="C856" s="91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>
      <c r="A857" s="83"/>
      <c r="B857" s="83"/>
      <c r="C857" s="91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>
      <c r="A858" s="83"/>
      <c r="B858" s="83"/>
      <c r="C858" s="91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>
      <c r="A859" s="83"/>
      <c r="B859" s="83"/>
      <c r="C859" s="91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>
      <c r="A860" s="83"/>
      <c r="B860" s="83"/>
      <c r="C860" s="91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>
      <c r="A861" s="83"/>
      <c r="B861" s="83"/>
      <c r="C861" s="91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>
      <c r="A862" s="83"/>
      <c r="B862" s="83"/>
      <c r="C862" s="91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>
      <c r="A863" s="83"/>
      <c r="B863" s="83"/>
      <c r="C863" s="91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>
      <c r="A864" s="83"/>
      <c r="B864" s="83"/>
      <c r="C864" s="91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>
      <c r="A865" s="83"/>
      <c r="B865" s="83"/>
      <c r="C865" s="91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>
      <c r="A866" s="83"/>
      <c r="B866" s="83"/>
      <c r="C866" s="91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>
      <c r="A867" s="83"/>
      <c r="B867" s="83"/>
      <c r="C867" s="91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>
      <c r="A868" s="83"/>
      <c r="B868" s="83"/>
      <c r="C868" s="91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>
      <c r="A869" s="83"/>
      <c r="B869" s="83"/>
      <c r="C869" s="91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>
      <c r="A870" s="83"/>
      <c r="B870" s="83"/>
      <c r="C870" s="91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>
      <c r="A871" s="83"/>
      <c r="B871" s="83"/>
      <c r="C871" s="91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>
      <c r="A872" s="83"/>
      <c r="B872" s="83"/>
      <c r="C872" s="91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>
      <c r="A873" s="83"/>
      <c r="B873" s="83"/>
      <c r="C873" s="91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>
      <c r="A874" s="83"/>
      <c r="B874" s="83"/>
      <c r="C874" s="91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>
      <c r="A875" s="83"/>
      <c r="B875" s="83"/>
      <c r="C875" s="91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>
      <c r="A876" s="83"/>
      <c r="B876" s="83"/>
      <c r="C876" s="91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>
      <c r="A877" s="83"/>
      <c r="B877" s="83"/>
      <c r="C877" s="91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>
      <c r="A878" s="83"/>
      <c r="B878" s="83"/>
      <c r="C878" s="91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>
      <c r="A879" s="83"/>
      <c r="B879" s="83"/>
      <c r="C879" s="91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>
      <c r="A880" s="83"/>
      <c r="B880" s="83"/>
      <c r="C880" s="91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>
      <c r="A881" s="83"/>
      <c r="B881" s="83"/>
      <c r="C881" s="91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>
      <c r="A882" s="83"/>
      <c r="B882" s="83"/>
      <c r="C882" s="91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>
      <c r="A883" s="83"/>
      <c r="B883" s="83"/>
      <c r="C883" s="91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>
      <c r="A884" s="83"/>
      <c r="B884" s="83"/>
      <c r="C884" s="91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>
      <c r="A885" s="83"/>
      <c r="B885" s="83"/>
      <c r="C885" s="91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>
      <c r="A886" s="83"/>
      <c r="B886" s="83"/>
      <c r="C886" s="91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>
      <c r="A887" s="83"/>
      <c r="B887" s="83"/>
      <c r="C887" s="91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>
      <c r="A888" s="83"/>
      <c r="B888" s="83"/>
      <c r="C888" s="91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>
      <c r="A889" s="83"/>
      <c r="B889" s="83"/>
      <c r="C889" s="91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>
      <c r="A890" s="83"/>
      <c r="B890" s="83"/>
      <c r="C890" s="91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>
      <c r="A891" s="83"/>
      <c r="B891" s="83"/>
      <c r="C891" s="91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>
      <c r="A892" s="83"/>
      <c r="B892" s="83"/>
      <c r="C892" s="91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>
      <c r="A893" s="83"/>
      <c r="B893" s="83"/>
      <c r="C893" s="91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>
      <c r="A894" s="83"/>
      <c r="B894" s="83"/>
      <c r="C894" s="91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>
      <c r="A895" s="83"/>
      <c r="B895" s="83"/>
      <c r="C895" s="91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>
      <c r="A896" s="83"/>
      <c r="B896" s="83"/>
      <c r="C896" s="91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>
      <c r="A897" s="83"/>
      <c r="B897" s="83"/>
      <c r="C897" s="91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>
      <c r="A898" s="83"/>
      <c r="B898" s="83"/>
      <c r="C898" s="91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>
      <c r="A899" s="83"/>
      <c r="B899" s="83"/>
      <c r="C899" s="91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>
      <c r="A900" s="83"/>
      <c r="B900" s="83"/>
      <c r="C900" s="91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>
      <c r="A901" s="83"/>
      <c r="B901" s="83"/>
      <c r="C901" s="91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>
      <c r="A902" s="83"/>
      <c r="B902" s="83"/>
      <c r="C902" s="91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>
      <c r="A903" s="83"/>
      <c r="B903" s="83"/>
      <c r="C903" s="91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>
      <c r="A904" s="83"/>
      <c r="B904" s="83"/>
      <c r="C904" s="91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>
      <c r="A905" s="83"/>
      <c r="B905" s="83"/>
      <c r="C905" s="91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>
      <c r="A906" s="83"/>
      <c r="B906" s="83"/>
      <c r="C906" s="91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>
      <c r="A907" s="83"/>
      <c r="B907" s="83"/>
      <c r="C907" s="91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>
      <c r="A908" s="83"/>
      <c r="B908" s="83"/>
      <c r="C908" s="91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>
      <c r="A909" s="83"/>
      <c r="B909" s="83"/>
      <c r="C909" s="91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>
      <c r="A910" s="83"/>
      <c r="B910" s="83"/>
      <c r="C910" s="91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>
      <c r="A911" s="83"/>
      <c r="B911" s="83"/>
      <c r="C911" s="91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>
      <c r="A912" s="83"/>
      <c r="B912" s="83"/>
      <c r="C912" s="91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>
      <c r="A913" s="83"/>
      <c r="B913" s="83"/>
      <c r="C913" s="91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>
      <c r="A914" s="83"/>
      <c r="B914" s="83"/>
      <c r="C914" s="91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>
      <c r="A915" s="83"/>
      <c r="B915" s="83"/>
      <c r="C915" s="91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>
      <c r="A916" s="83"/>
      <c r="B916" s="83"/>
      <c r="C916" s="91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>
      <c r="A917" s="83"/>
      <c r="B917" s="83"/>
      <c r="C917" s="91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>
      <c r="A918" s="83"/>
      <c r="B918" s="83"/>
      <c r="C918" s="91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>
      <c r="A919" s="83"/>
      <c r="B919" s="83"/>
      <c r="C919" s="91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>
      <c r="A920" s="83"/>
      <c r="B920" s="83"/>
      <c r="C920" s="91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>
      <c r="A921" s="83"/>
      <c r="B921" s="83"/>
      <c r="C921" s="91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>
      <c r="A922" s="83"/>
      <c r="B922" s="83"/>
      <c r="C922" s="91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>
      <c r="A923" s="83"/>
      <c r="B923" s="83"/>
      <c r="C923" s="91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>
      <c r="A924" s="83"/>
      <c r="B924" s="83"/>
      <c r="C924" s="91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>
      <c r="A925" s="83"/>
      <c r="B925" s="83"/>
      <c r="C925" s="91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>
      <c r="A926" s="83"/>
      <c r="B926" s="83"/>
      <c r="C926" s="91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>
      <c r="A927" s="83"/>
      <c r="B927" s="83"/>
      <c r="C927" s="91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>
      <c r="A928" s="83"/>
      <c r="B928" s="83"/>
      <c r="C928" s="91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>
      <c r="A929" s="83"/>
      <c r="B929" s="83"/>
      <c r="C929" s="91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>
      <c r="A930" s="83"/>
      <c r="B930" s="83"/>
      <c r="C930" s="91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>
      <c r="A931" s="83"/>
      <c r="B931" s="83"/>
      <c r="C931" s="91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>
      <c r="A932" s="83"/>
      <c r="B932" s="83"/>
      <c r="C932" s="91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>
      <c r="A933" s="83"/>
      <c r="B933" s="83"/>
      <c r="C933" s="91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>
      <c r="A934" s="83"/>
      <c r="B934" s="83"/>
      <c r="C934" s="91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>
      <c r="A935" s="83"/>
      <c r="B935" s="83"/>
      <c r="C935" s="91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>
      <c r="A936" s="83"/>
      <c r="B936" s="83"/>
      <c r="C936" s="91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>
      <c r="A937" s="83"/>
      <c r="B937" s="83"/>
      <c r="C937" s="91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>
      <c r="A938" s="83"/>
      <c r="B938" s="83"/>
      <c r="C938" s="91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>
      <c r="A939" s="83"/>
      <c r="B939" s="83"/>
      <c r="C939" s="91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>
      <c r="A940" s="83"/>
      <c r="B940" s="83"/>
      <c r="C940" s="91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>
      <c r="A941" s="83"/>
      <c r="B941" s="83"/>
      <c r="C941" s="91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>
      <c r="A942" s="83"/>
      <c r="B942" s="83"/>
      <c r="C942" s="91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>
      <c r="A943" s="83"/>
      <c r="B943" s="83"/>
      <c r="C943" s="91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>
      <c r="A944" s="83"/>
      <c r="B944" s="83"/>
      <c r="C944" s="91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>
      <c r="A945" s="83"/>
      <c r="B945" s="83"/>
      <c r="C945" s="91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>
      <c r="A946" s="83"/>
      <c r="B946" s="83"/>
      <c r="C946" s="91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>
      <c r="A947" s="83"/>
      <c r="B947" s="83"/>
      <c r="C947" s="91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>
      <c r="A948" s="83"/>
      <c r="B948" s="83"/>
      <c r="C948" s="91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>
      <c r="A949" s="83"/>
      <c r="B949" s="83"/>
      <c r="C949" s="91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>
      <c r="A950" s="83"/>
      <c r="B950" s="83"/>
      <c r="C950" s="91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>
      <c r="A951" s="83"/>
      <c r="B951" s="83"/>
      <c r="C951" s="91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>
      <c r="A952" s="83"/>
      <c r="B952" s="83"/>
      <c r="C952" s="91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>
      <c r="A953" s="83"/>
      <c r="B953" s="83"/>
      <c r="C953" s="91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>
      <c r="A954" s="83"/>
      <c r="B954" s="83"/>
      <c r="C954" s="91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>
      <c r="A955" s="83"/>
      <c r="B955" s="83"/>
      <c r="C955" s="91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>
      <c r="A956" s="83"/>
      <c r="B956" s="83"/>
      <c r="C956" s="91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>
      <c r="A957" s="83"/>
      <c r="B957" s="83"/>
      <c r="C957" s="91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>
      <c r="A958" s="83"/>
      <c r="B958" s="83"/>
      <c r="C958" s="91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>
      <c r="A959" s="83"/>
      <c r="B959" s="83"/>
      <c r="C959" s="91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>
      <c r="A960" s="83"/>
      <c r="B960" s="83"/>
      <c r="C960" s="91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>
      <c r="A961" s="83"/>
      <c r="B961" s="83"/>
      <c r="C961" s="91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>
      <c r="A962" s="83"/>
      <c r="B962" s="83"/>
      <c r="C962" s="91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>
      <c r="A963" s="83"/>
      <c r="B963" s="83"/>
      <c r="C963" s="91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>
      <c r="A964" s="83"/>
      <c r="B964" s="83"/>
      <c r="C964" s="91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>
      <c r="A965" s="83"/>
      <c r="B965" s="83"/>
      <c r="C965" s="91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>
      <c r="A966" s="83"/>
      <c r="B966" s="83"/>
      <c r="C966" s="91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>
      <c r="A967" s="83"/>
      <c r="B967" s="83"/>
      <c r="C967" s="91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>
      <c r="A968" s="83"/>
      <c r="B968" s="83"/>
      <c r="C968" s="91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>
      <c r="A969" s="83"/>
      <c r="B969" s="83"/>
      <c r="C969" s="91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>
      <c r="A970" s="83"/>
      <c r="B970" s="83"/>
      <c r="C970" s="91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>
      <c r="A971" s="83"/>
      <c r="B971" s="83"/>
      <c r="C971" s="91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>
      <c r="A972" s="83"/>
      <c r="B972" s="83"/>
      <c r="C972" s="91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>
      <c r="A973" s="83"/>
      <c r="B973" s="83"/>
      <c r="C973" s="91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>
      <c r="A974" s="83"/>
      <c r="B974" s="83"/>
      <c r="C974" s="91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>
      <c r="A975" s="83"/>
      <c r="B975" s="83"/>
      <c r="C975" s="91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>
      <c r="A976" s="83"/>
      <c r="B976" s="83"/>
      <c r="C976" s="91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>
      <c r="A977" s="83"/>
      <c r="B977" s="83"/>
      <c r="C977" s="91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>
      <c r="A978" s="83"/>
      <c r="B978" s="83"/>
      <c r="C978" s="91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>
      <c r="A979" s="83"/>
      <c r="B979" s="83"/>
      <c r="C979" s="91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>
      <c r="A980" s="83"/>
      <c r="B980" s="83"/>
      <c r="C980" s="91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>
      <c r="A981" s="83"/>
      <c r="B981" s="83"/>
      <c r="C981" s="91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>
      <c r="A982" s="83"/>
      <c r="B982" s="83"/>
      <c r="C982" s="91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>
      <c r="A983" s="83"/>
      <c r="B983" s="83"/>
      <c r="C983" s="91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>
      <c r="A984" s="83"/>
      <c r="B984" s="83"/>
      <c r="C984" s="91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>
      <c r="A985" s="83"/>
      <c r="B985" s="83"/>
      <c r="C985" s="91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>
      <c r="A986" s="83"/>
      <c r="B986" s="83"/>
      <c r="C986" s="91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>
      <c r="A987" s="83"/>
      <c r="B987" s="83"/>
      <c r="C987" s="91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>
      <c r="A988" s="83"/>
      <c r="B988" s="83"/>
      <c r="C988" s="91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>
      <c r="A989" s="83"/>
      <c r="B989" s="83"/>
      <c r="C989" s="91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>
      <c r="A990" s="83"/>
      <c r="B990" s="83"/>
      <c r="C990" s="91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>
      <c r="A991" s="83"/>
      <c r="B991" s="83"/>
      <c r="C991" s="91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>
      <c r="A992" s="83"/>
      <c r="B992" s="83"/>
      <c r="C992" s="91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>
      <c r="A993" s="83"/>
      <c r="B993" s="83"/>
      <c r="C993" s="91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>
      <c r="A994" s="83"/>
      <c r="B994" s="83"/>
      <c r="C994" s="91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>
      <c r="A995" s="83"/>
      <c r="B995" s="83"/>
      <c r="C995" s="91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>
      <c r="A996" s="83"/>
      <c r="B996" s="83"/>
      <c r="C996" s="91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>
      <c r="A997" s="83"/>
      <c r="B997" s="83"/>
      <c r="C997" s="91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>
      <c r="A998" s="83"/>
      <c r="B998" s="83"/>
      <c r="C998" s="91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>
      <c r="A999" s="83"/>
      <c r="B999" s="83"/>
      <c r="C999" s="91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>
      <c r="A1000" s="83"/>
      <c r="B1000" s="83"/>
      <c r="C1000" s="91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  <row r="1001">
      <c r="A1001" s="83"/>
      <c r="B1001" s="83"/>
      <c r="C1001" s="91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5"/>
      <c r="T1001" s="85"/>
      <c r="U1001" s="85"/>
      <c r="V1001" s="85"/>
      <c r="W1001" s="85"/>
      <c r="X1001" s="85"/>
      <c r="Y1001" s="85"/>
      <c r="Z1001" s="85"/>
    </row>
  </sheetData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.5"/>
  </cols>
  <sheetData>
    <row r="1">
      <c r="A1" s="94"/>
      <c r="B1" s="95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>
      <c r="A2" s="96" t="s">
        <v>1512</v>
      </c>
      <c r="B2" s="97" t="s">
        <v>1513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>
      <c r="A3" s="96" t="s">
        <v>1514</v>
      </c>
      <c r="B3" s="98" t="s">
        <v>1515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>
      <c r="A4" s="94"/>
      <c r="B4" s="99" t="s">
        <v>1516</v>
      </c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>
      <c r="A5" s="96" t="s">
        <v>1517</v>
      </c>
      <c r="B5" s="99" t="s">
        <v>1518</v>
      </c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>
      <c r="A6" s="94"/>
      <c r="B6" s="95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>
      <c r="A7" s="94"/>
      <c r="B7" s="100" t="s">
        <v>1519</v>
      </c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</row>
    <row r="8">
      <c r="A8" s="94"/>
      <c r="B8" s="95"/>
      <c r="C8" s="94"/>
      <c r="D8" s="94"/>
      <c r="E8" s="94"/>
      <c r="F8" s="94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</row>
    <row r="9">
      <c r="A9" s="94"/>
      <c r="B9" s="95"/>
      <c r="C9" s="94"/>
      <c r="D9" s="94"/>
      <c r="E9" s="94"/>
      <c r="F9" s="94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</row>
    <row r="10">
      <c r="A10" s="94"/>
      <c r="B10" s="98" t="s">
        <v>1520</v>
      </c>
      <c r="C10" s="94"/>
      <c r="D10" s="94"/>
      <c r="E10" s="94"/>
      <c r="F10" s="94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</row>
    <row r="11">
      <c r="A11" s="94"/>
      <c r="B11" s="96" t="s">
        <v>1521</v>
      </c>
      <c r="D11" s="96" t="s">
        <v>1521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>
      <c r="A12" s="94"/>
      <c r="B12" s="96" t="s">
        <v>1522</v>
      </c>
      <c r="D12" s="101">
        <v>3176743.0</v>
      </c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96"/>
      <c r="Q12" s="101"/>
      <c r="R12" s="101"/>
      <c r="S12" s="101"/>
      <c r="T12" s="101"/>
      <c r="U12" s="101"/>
      <c r="V12" s="101"/>
      <c r="W12" s="101"/>
      <c r="X12" s="101"/>
      <c r="Y12" s="101"/>
      <c r="Z12" s="94"/>
    </row>
    <row r="13">
      <c r="A13" s="94"/>
      <c r="B13" s="96" t="s">
        <v>1523</v>
      </c>
      <c r="C13" s="96" t="s">
        <v>1481</v>
      </c>
      <c r="D13" s="101">
        <v>2003470.0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</row>
    <row r="14">
      <c r="A14" s="94"/>
      <c r="C14" s="96" t="s">
        <v>1524</v>
      </c>
      <c r="D14" s="101">
        <v>1517.0</v>
      </c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</row>
    <row r="15">
      <c r="A15" s="94"/>
      <c r="C15" s="96" t="s">
        <v>14</v>
      </c>
      <c r="D15" s="101">
        <v>40367.0</v>
      </c>
      <c r="E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>
      <c r="A16" s="94"/>
      <c r="C16" s="96" t="s">
        <v>15</v>
      </c>
      <c r="D16" s="101">
        <v>311110.0</v>
      </c>
      <c r="E16" s="94"/>
      <c r="F16" s="94"/>
      <c r="G16" s="94"/>
      <c r="H16" s="94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>
      <c r="A17" s="94"/>
      <c r="C17" s="96" t="s">
        <v>16</v>
      </c>
      <c r="D17" s="101">
        <v>507002.0</v>
      </c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>
      <c r="A18" s="94"/>
      <c r="C18" s="96" t="s">
        <v>17</v>
      </c>
      <c r="D18" s="101">
        <v>532509.0</v>
      </c>
      <c r="E18" s="94"/>
      <c r="F18" s="94"/>
      <c r="G18" s="94"/>
      <c r="H18" s="94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</row>
    <row r="19">
      <c r="A19" s="94"/>
      <c r="C19" s="96" t="s">
        <v>18</v>
      </c>
      <c r="D19" s="101">
        <v>426762.0</v>
      </c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</row>
    <row r="20">
      <c r="A20" s="94"/>
      <c r="C20" s="96" t="s">
        <v>1525</v>
      </c>
      <c r="D20" s="101">
        <v>152554.0</v>
      </c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</row>
    <row r="21">
      <c r="A21" s="94"/>
      <c r="C21" s="96" t="s">
        <v>1526</v>
      </c>
      <c r="D21" s="101">
        <v>28351.0</v>
      </c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</row>
    <row r="22">
      <c r="A22" s="94"/>
      <c r="C22" s="96" t="s">
        <v>1527</v>
      </c>
      <c r="D22" s="101">
        <v>3298.0</v>
      </c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</row>
    <row r="23">
      <c r="A23" s="94"/>
      <c r="B23" s="96" t="s">
        <v>1528</v>
      </c>
      <c r="C23" s="96" t="s">
        <v>1481</v>
      </c>
      <c r="D23" s="101">
        <v>702831.0</v>
      </c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</row>
    <row r="24">
      <c r="A24" s="94"/>
      <c r="C24" s="96" t="s">
        <v>1524</v>
      </c>
      <c r="D24" s="96">
        <v>613.0</v>
      </c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</row>
    <row r="25">
      <c r="A25" s="94"/>
      <c r="C25" s="96" t="s">
        <v>14</v>
      </c>
      <c r="D25" s="101">
        <v>21446.0</v>
      </c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</row>
    <row r="26">
      <c r="A26" s="94"/>
      <c r="C26" s="96" t="s">
        <v>15</v>
      </c>
      <c r="D26" s="101">
        <v>119728.0</v>
      </c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</row>
    <row r="27">
      <c r="A27" s="94"/>
      <c r="C27" s="96" t="s">
        <v>16</v>
      </c>
      <c r="D27" s="101">
        <v>187503.0</v>
      </c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</row>
    <row r="28">
      <c r="A28" s="94"/>
      <c r="C28" s="96" t="s">
        <v>17</v>
      </c>
      <c r="D28" s="101">
        <v>196358.0</v>
      </c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</row>
    <row r="29">
      <c r="A29" s="94"/>
      <c r="C29" s="96" t="s">
        <v>18</v>
      </c>
      <c r="D29" s="101">
        <v>132486.0</v>
      </c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</row>
    <row r="30">
      <c r="A30" s="94"/>
      <c r="C30" s="96" t="s">
        <v>1525</v>
      </c>
      <c r="D30" s="101">
        <v>35342.0</v>
      </c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</row>
    <row r="31">
      <c r="A31" s="94"/>
      <c r="C31" s="96" t="s">
        <v>1526</v>
      </c>
      <c r="D31" s="101">
        <v>7449.0</v>
      </c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>
      <c r="A32" s="94"/>
      <c r="C32" s="96" t="s">
        <v>1527</v>
      </c>
      <c r="D32" s="101">
        <v>1906.0</v>
      </c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</row>
    <row r="33">
      <c r="A33" s="94"/>
      <c r="B33" s="96" t="s">
        <v>1529</v>
      </c>
      <c r="C33" s="96" t="s">
        <v>1529</v>
      </c>
      <c r="D33" s="101">
        <v>470442.0</v>
      </c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</row>
    <row r="34">
      <c r="A34" s="94"/>
      <c r="B34" s="95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</row>
    <row r="35">
      <c r="A35" s="94"/>
      <c r="B35" s="95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>
      <c r="A36" s="94"/>
      <c r="B36" s="95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>
      <c r="A37" s="94"/>
      <c r="B37" s="95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>
      <c r="A38" s="94"/>
      <c r="B38" s="95"/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>
      <c r="A39" s="94"/>
      <c r="B39" s="95"/>
      <c r="C39" s="94"/>
      <c r="D39" s="94"/>
      <c r="E39" s="94"/>
      <c r="F39" s="94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>
      <c r="A40" s="94"/>
      <c r="B40" s="95"/>
      <c r="C40" s="94"/>
      <c r="D40" s="94"/>
      <c r="E40" s="94"/>
      <c r="F40" s="94"/>
      <c r="G40" s="9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>
      <c r="A41" s="94"/>
      <c r="B41" s="95"/>
      <c r="C41" s="94"/>
      <c r="D41" s="94"/>
      <c r="E41" s="94"/>
      <c r="F41" s="94"/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>
      <c r="A42" s="94"/>
      <c r="B42" s="95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>
      <c r="A43" s="94"/>
      <c r="B43" s="95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>
      <c r="A44" s="94"/>
      <c r="B44" s="95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>
      <c r="A45" s="94"/>
      <c r="B45" s="95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>
      <c r="A46" s="94"/>
      <c r="B46" s="95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>
      <c r="A47" s="94"/>
      <c r="B47" s="95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>
      <c r="A48" s="94"/>
      <c r="B48" s="95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>
      <c r="A49" s="94"/>
      <c r="B49" s="95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>
      <c r="A50" s="94"/>
      <c r="B50" s="95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>
      <c r="A51" s="94"/>
      <c r="B51" s="95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>
      <c r="A52" s="94"/>
      <c r="B52" s="95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>
      <c r="A53" s="94"/>
      <c r="B53" s="95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>
      <c r="A54" s="94"/>
      <c r="B54" s="95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>
      <c r="A55" s="94"/>
      <c r="B55" s="95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>
      <c r="A56" s="94"/>
      <c r="B56" s="95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>
      <c r="A57" s="94"/>
      <c r="B57" s="95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>
      <c r="A58" s="94"/>
      <c r="B58" s="95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>
      <c r="A59" s="94"/>
      <c r="B59" s="95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>
      <c r="A60" s="94"/>
      <c r="B60" s="95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>
      <c r="A61" s="94"/>
      <c r="B61" s="95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>
      <c r="A62" s="94"/>
      <c r="B62" s="95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>
      <c r="A63" s="94"/>
      <c r="B63" s="95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>
      <c r="A64" s="94"/>
      <c r="B64" s="95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>
      <c r="A65" s="94"/>
      <c r="B65" s="95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>
      <c r="A66" s="94"/>
      <c r="B66" s="95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>
      <c r="A67" s="94"/>
      <c r="B67" s="95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>
      <c r="A68" s="94"/>
      <c r="B68" s="95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>
      <c r="A69" s="94"/>
      <c r="B69" s="95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>
      <c r="A70" s="94"/>
      <c r="B70" s="95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>
      <c r="A71" s="94"/>
      <c r="B71" s="95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>
      <c r="A72" s="94"/>
      <c r="B72" s="95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>
      <c r="A73" s="94"/>
      <c r="B73" s="95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>
      <c r="A74" s="94"/>
      <c r="B74" s="95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>
      <c r="A75" s="94"/>
      <c r="B75" s="95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>
      <c r="A76" s="94"/>
      <c r="B76" s="95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>
      <c r="A77" s="94"/>
      <c r="B77" s="95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>
      <c r="A78" s="94"/>
      <c r="B78" s="95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>
      <c r="A79" s="94"/>
      <c r="B79" s="95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>
      <c r="A80" s="94"/>
      <c r="B80" s="95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>
      <c r="A81" s="94"/>
      <c r="B81" s="95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>
      <c r="A82" s="94"/>
      <c r="B82" s="95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>
      <c r="A83" s="94"/>
      <c r="B83" s="95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>
      <c r="A84" s="94"/>
      <c r="B84" s="95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>
      <c r="A85" s="94"/>
      <c r="B85" s="95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>
      <c r="A86" s="94"/>
      <c r="B86" s="95"/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>
      <c r="A87" s="94"/>
      <c r="B87" s="95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>
      <c r="A88" s="94"/>
      <c r="B88" s="95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>
      <c r="A89" s="94"/>
      <c r="B89" s="95"/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>
      <c r="A90" s="94"/>
      <c r="B90" s="95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>
      <c r="A91" s="94"/>
      <c r="B91" s="95"/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>
      <c r="A92" s="94"/>
      <c r="B92" s="95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>
      <c r="A93" s="94"/>
      <c r="B93" s="95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>
      <c r="A94" s="94"/>
      <c r="B94" s="95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>
      <c r="A95" s="94"/>
      <c r="B95" s="95"/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>
      <c r="A96" s="94"/>
      <c r="B96" s="95"/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>
      <c r="A97" s="94"/>
      <c r="B97" s="95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>
      <c r="A98" s="94"/>
      <c r="B98" s="95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>
      <c r="A99" s="94"/>
      <c r="B99" s="95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>
      <c r="A100" s="94"/>
      <c r="B100" s="95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>
      <c r="A101" s="94"/>
      <c r="B101" s="95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>
      <c r="A102" s="94"/>
      <c r="B102" s="95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>
      <c r="A103" s="94"/>
      <c r="B103" s="95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>
      <c r="A104" s="94"/>
      <c r="B104" s="95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>
      <c r="A105" s="94"/>
      <c r="B105" s="95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>
      <c r="A106" s="94"/>
      <c r="B106" s="95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>
      <c r="A107" s="94"/>
      <c r="B107" s="95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>
      <c r="A108" s="94"/>
      <c r="B108" s="95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>
      <c r="A109" s="94"/>
      <c r="B109" s="95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>
      <c r="A110" s="94"/>
      <c r="B110" s="95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>
      <c r="A111" s="94"/>
      <c r="B111" s="95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>
      <c r="A112" s="94"/>
      <c r="B112" s="95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>
      <c r="A113" s="94"/>
      <c r="B113" s="95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>
      <c r="A114" s="94"/>
      <c r="B114" s="95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>
      <c r="A115" s="94"/>
      <c r="B115" s="95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>
      <c r="A116" s="94"/>
      <c r="B116" s="95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>
      <c r="A117" s="94"/>
      <c r="B117" s="95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>
      <c r="A118" s="94"/>
      <c r="B118" s="95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>
      <c r="A119" s="94"/>
      <c r="B119" s="95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>
      <c r="A120" s="94"/>
      <c r="B120" s="95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>
      <c r="A121" s="94"/>
      <c r="B121" s="95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>
      <c r="A122" s="94"/>
      <c r="B122" s="95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>
      <c r="A123" s="94"/>
      <c r="B123" s="95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>
      <c r="A124" s="94"/>
      <c r="B124" s="95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>
      <c r="A125" s="94"/>
      <c r="B125" s="95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>
      <c r="A126" s="94"/>
      <c r="B126" s="95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>
      <c r="A127" s="94"/>
      <c r="B127" s="95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>
      <c r="A128" s="94"/>
      <c r="B128" s="95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>
      <c r="A129" s="94"/>
      <c r="B129" s="95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>
      <c r="A130" s="94"/>
      <c r="B130" s="95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>
      <c r="A131" s="94"/>
      <c r="B131" s="95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>
      <c r="A132" s="94"/>
      <c r="B132" s="95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>
      <c r="A133" s="94"/>
      <c r="B133" s="95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>
      <c r="A134" s="94"/>
      <c r="B134" s="95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>
      <c r="A135" s="94"/>
      <c r="B135" s="95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>
      <c r="A136" s="94"/>
      <c r="B136" s="95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>
      <c r="A137" s="94"/>
      <c r="B137" s="95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>
      <c r="A138" s="94"/>
      <c r="B138" s="95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>
      <c r="A139" s="94"/>
      <c r="B139" s="95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>
      <c r="A140" s="94"/>
      <c r="B140" s="95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>
      <c r="A141" s="94"/>
      <c r="B141" s="95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>
      <c r="A142" s="94"/>
      <c r="B142" s="95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>
      <c r="A143" s="94"/>
      <c r="B143" s="95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>
      <c r="A144" s="94"/>
      <c r="B144" s="95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>
      <c r="A145" s="94"/>
      <c r="B145" s="95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>
      <c r="A146" s="94"/>
      <c r="B146" s="95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>
      <c r="A147" s="94"/>
      <c r="B147" s="95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>
      <c r="A148" s="94"/>
      <c r="B148" s="95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>
      <c r="A149" s="94"/>
      <c r="B149" s="95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>
      <c r="A150" s="94"/>
      <c r="B150" s="95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>
      <c r="A151" s="94"/>
      <c r="B151" s="95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>
      <c r="A152" s="94"/>
      <c r="B152" s="95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>
      <c r="A153" s="94"/>
      <c r="B153" s="95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>
      <c r="A154" s="94"/>
      <c r="B154" s="95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>
      <c r="A155" s="94"/>
      <c r="B155" s="95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>
      <c r="A156" s="94"/>
      <c r="B156" s="95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>
      <c r="A157" s="94"/>
      <c r="B157" s="95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>
      <c r="A158" s="94"/>
      <c r="B158" s="95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>
      <c r="A159" s="94"/>
      <c r="B159" s="95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>
      <c r="A160" s="94"/>
      <c r="B160" s="95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>
      <c r="A161" s="94"/>
      <c r="B161" s="95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>
      <c r="A162" s="94"/>
      <c r="B162" s="95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>
      <c r="A163" s="94"/>
      <c r="B163" s="95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>
      <c r="A164" s="94"/>
      <c r="B164" s="95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>
      <c r="A165" s="94"/>
      <c r="B165" s="95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>
      <c r="A166" s="94"/>
      <c r="B166" s="95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>
      <c r="A167" s="94"/>
      <c r="B167" s="95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>
      <c r="A168" s="94"/>
      <c r="B168" s="95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>
      <c r="A169" s="94"/>
      <c r="B169" s="95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>
      <c r="A170" s="94"/>
      <c r="B170" s="95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>
      <c r="A171" s="94"/>
      <c r="B171" s="95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>
      <c r="A172" s="94"/>
      <c r="B172" s="95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>
      <c r="A173" s="94"/>
      <c r="B173" s="95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>
      <c r="A174" s="94"/>
      <c r="B174" s="95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>
      <c r="A175" s="94"/>
      <c r="B175" s="95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>
      <c r="A176" s="94"/>
      <c r="B176" s="95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>
      <c r="A177" s="94"/>
      <c r="B177" s="95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>
      <c r="A178" s="94"/>
      <c r="B178" s="95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>
      <c r="A179" s="94"/>
      <c r="B179" s="95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>
      <c r="A180" s="94"/>
      <c r="B180" s="95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>
      <c r="A181" s="94"/>
      <c r="B181" s="95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>
      <c r="A182" s="94"/>
      <c r="B182" s="95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>
      <c r="A183" s="94"/>
      <c r="B183" s="95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>
      <c r="A184" s="94"/>
      <c r="B184" s="95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>
      <c r="A185" s="94"/>
      <c r="B185" s="95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>
      <c r="A186" s="94"/>
      <c r="B186" s="95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>
      <c r="A187" s="94"/>
      <c r="B187" s="95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>
      <c r="A188" s="94"/>
      <c r="B188" s="95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>
      <c r="A189" s="94"/>
      <c r="B189" s="95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>
      <c r="A190" s="94"/>
      <c r="B190" s="95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>
      <c r="A191" s="94"/>
      <c r="B191" s="95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>
      <c r="A192" s="94"/>
      <c r="B192" s="95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>
      <c r="A193" s="94"/>
      <c r="B193" s="95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>
      <c r="A194" s="94"/>
      <c r="B194" s="95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>
      <c r="A195" s="94"/>
      <c r="B195" s="95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>
      <c r="A196" s="94"/>
      <c r="B196" s="95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>
      <c r="A197" s="94"/>
      <c r="B197" s="95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>
      <c r="A198" s="94"/>
      <c r="B198" s="95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>
      <c r="A199" s="94"/>
      <c r="B199" s="95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>
      <c r="A200" s="94"/>
      <c r="B200" s="95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>
      <c r="A201" s="94"/>
      <c r="B201" s="95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>
      <c r="A202" s="94"/>
      <c r="B202" s="95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>
      <c r="A203" s="94"/>
      <c r="B203" s="95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>
      <c r="A204" s="94"/>
      <c r="B204" s="95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>
      <c r="A205" s="94"/>
      <c r="B205" s="95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>
      <c r="A206" s="94"/>
      <c r="B206" s="95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>
      <c r="A207" s="94"/>
      <c r="B207" s="95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>
      <c r="A208" s="94"/>
      <c r="B208" s="95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>
      <c r="A209" s="94"/>
      <c r="B209" s="95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>
      <c r="A210" s="94"/>
      <c r="B210" s="95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>
      <c r="A211" s="94"/>
      <c r="B211" s="95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>
      <c r="A212" s="94"/>
      <c r="B212" s="95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>
      <c r="A213" s="94"/>
      <c r="B213" s="95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>
      <c r="A214" s="94"/>
      <c r="B214" s="95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>
      <c r="A215" s="94"/>
      <c r="B215" s="95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>
      <c r="A216" s="94"/>
      <c r="B216" s="95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>
      <c r="A217" s="94"/>
      <c r="B217" s="95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>
      <c r="A218" s="94"/>
      <c r="B218" s="95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>
      <c r="A219" s="94"/>
      <c r="B219" s="95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>
      <c r="A220" s="94"/>
      <c r="B220" s="95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>
      <c r="A221" s="94"/>
      <c r="B221" s="95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>
      <c r="A222" s="94"/>
      <c r="B222" s="95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>
      <c r="A223" s="94"/>
      <c r="B223" s="95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>
      <c r="A224" s="94"/>
      <c r="B224" s="95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>
      <c r="A225" s="94"/>
      <c r="B225" s="95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>
      <c r="A226" s="94"/>
      <c r="B226" s="95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>
      <c r="A227" s="94"/>
      <c r="B227" s="95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>
      <c r="A228" s="94"/>
      <c r="B228" s="95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>
      <c r="A229" s="94"/>
      <c r="B229" s="95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>
      <c r="A230" s="94"/>
      <c r="B230" s="95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>
      <c r="A231" s="94"/>
      <c r="B231" s="95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>
      <c r="A232" s="94"/>
      <c r="B232" s="95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>
      <c r="A233" s="94"/>
      <c r="B233" s="95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>
      <c r="A234" s="94"/>
      <c r="B234" s="95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>
      <c r="A235" s="94"/>
      <c r="B235" s="95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>
      <c r="A236" s="94"/>
      <c r="B236" s="95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>
      <c r="A237" s="94"/>
      <c r="B237" s="95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>
      <c r="A238" s="94"/>
      <c r="B238" s="95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>
      <c r="A239" s="94"/>
      <c r="B239" s="95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>
      <c r="A240" s="94"/>
      <c r="B240" s="95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>
      <c r="A241" s="94"/>
      <c r="B241" s="95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>
      <c r="A242" s="94"/>
      <c r="B242" s="95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>
      <c r="A243" s="94"/>
      <c r="B243" s="95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>
      <c r="A244" s="94"/>
      <c r="B244" s="95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>
      <c r="A245" s="94"/>
      <c r="B245" s="95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>
      <c r="A246" s="94"/>
      <c r="B246" s="95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>
      <c r="A247" s="94"/>
      <c r="B247" s="95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>
      <c r="A248" s="94"/>
      <c r="B248" s="95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>
      <c r="A249" s="94"/>
      <c r="B249" s="95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>
      <c r="A250" s="94"/>
      <c r="B250" s="95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>
      <c r="A251" s="94"/>
      <c r="B251" s="95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>
      <c r="A252" s="94"/>
      <c r="B252" s="95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>
      <c r="A253" s="94"/>
      <c r="B253" s="95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>
      <c r="A254" s="94"/>
      <c r="B254" s="95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>
      <c r="A255" s="94"/>
      <c r="B255" s="95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>
      <c r="A256" s="94"/>
      <c r="B256" s="95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>
      <c r="A257" s="94"/>
      <c r="B257" s="95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>
      <c r="A258" s="94"/>
      <c r="B258" s="95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>
      <c r="A259" s="94"/>
      <c r="B259" s="95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>
      <c r="A260" s="94"/>
      <c r="B260" s="95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>
      <c r="A261" s="94"/>
      <c r="B261" s="95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>
      <c r="A262" s="94"/>
      <c r="B262" s="95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>
      <c r="A263" s="94"/>
      <c r="B263" s="95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>
      <c r="A264" s="94"/>
      <c r="B264" s="95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>
      <c r="A265" s="94"/>
      <c r="B265" s="95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>
      <c r="A266" s="94"/>
      <c r="B266" s="95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>
      <c r="A267" s="94"/>
      <c r="B267" s="95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>
      <c r="A268" s="94"/>
      <c r="B268" s="95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>
      <c r="A269" s="94"/>
      <c r="B269" s="95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>
      <c r="A270" s="94"/>
      <c r="B270" s="95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>
      <c r="A271" s="94"/>
      <c r="B271" s="95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>
      <c r="A272" s="94"/>
      <c r="B272" s="95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>
      <c r="A273" s="94"/>
      <c r="B273" s="95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>
      <c r="A274" s="94"/>
      <c r="B274" s="95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>
      <c r="A275" s="94"/>
      <c r="B275" s="95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>
      <c r="A276" s="94"/>
      <c r="B276" s="95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>
      <c r="A277" s="94"/>
      <c r="B277" s="95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>
      <c r="A278" s="94"/>
      <c r="B278" s="95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>
      <c r="A279" s="94"/>
      <c r="B279" s="95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>
      <c r="A280" s="94"/>
      <c r="B280" s="95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>
      <c r="A281" s="94"/>
      <c r="B281" s="95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>
      <c r="A282" s="94"/>
      <c r="B282" s="95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>
      <c r="A283" s="94"/>
      <c r="B283" s="95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>
      <c r="A284" s="94"/>
      <c r="B284" s="95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>
      <c r="A285" s="94"/>
      <c r="B285" s="95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>
      <c r="A286" s="94"/>
      <c r="B286" s="95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>
      <c r="A287" s="94"/>
      <c r="B287" s="95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>
      <c r="A288" s="94"/>
      <c r="B288" s="95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>
      <c r="A289" s="94"/>
      <c r="B289" s="95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>
      <c r="A290" s="94"/>
      <c r="B290" s="95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>
      <c r="A291" s="94"/>
      <c r="B291" s="95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>
      <c r="A292" s="94"/>
      <c r="B292" s="95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>
      <c r="A293" s="94"/>
      <c r="B293" s="95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>
      <c r="A294" s="94"/>
      <c r="B294" s="95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>
      <c r="A295" s="94"/>
      <c r="B295" s="95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>
      <c r="A296" s="94"/>
      <c r="B296" s="95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>
      <c r="A297" s="94"/>
      <c r="B297" s="95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>
      <c r="A298" s="94"/>
      <c r="B298" s="95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>
      <c r="A299" s="94"/>
      <c r="B299" s="95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>
      <c r="A300" s="94"/>
      <c r="B300" s="95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>
      <c r="A301" s="94"/>
      <c r="B301" s="95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>
      <c r="A302" s="94"/>
      <c r="B302" s="95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>
      <c r="A303" s="94"/>
      <c r="B303" s="95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>
      <c r="A304" s="94"/>
      <c r="B304" s="95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>
      <c r="A305" s="94"/>
      <c r="B305" s="95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>
      <c r="A306" s="94"/>
      <c r="B306" s="95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>
      <c r="A307" s="94"/>
      <c r="B307" s="95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>
      <c r="A308" s="94"/>
      <c r="B308" s="95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>
      <c r="A309" s="94"/>
      <c r="B309" s="95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>
      <c r="A310" s="94"/>
      <c r="B310" s="95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>
      <c r="A311" s="94"/>
      <c r="B311" s="95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>
      <c r="A312" s="94"/>
      <c r="B312" s="95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>
      <c r="A313" s="94"/>
      <c r="B313" s="95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>
      <c r="A314" s="94"/>
      <c r="B314" s="95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>
      <c r="A315" s="94"/>
      <c r="B315" s="95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>
      <c r="A316" s="94"/>
      <c r="B316" s="95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>
      <c r="A317" s="94"/>
      <c r="B317" s="95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>
      <c r="A318" s="94"/>
      <c r="B318" s="95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>
      <c r="A319" s="94"/>
      <c r="B319" s="95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>
      <c r="A320" s="94"/>
      <c r="B320" s="95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>
      <c r="A321" s="94"/>
      <c r="B321" s="95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>
      <c r="A322" s="94"/>
      <c r="B322" s="95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>
      <c r="A323" s="94"/>
      <c r="B323" s="95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>
      <c r="A324" s="94"/>
      <c r="B324" s="95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>
      <c r="A325" s="94"/>
      <c r="B325" s="95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>
      <c r="A326" s="94"/>
      <c r="B326" s="95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>
      <c r="A327" s="94"/>
      <c r="B327" s="95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>
      <c r="A328" s="94"/>
      <c r="B328" s="95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>
      <c r="A329" s="94"/>
      <c r="B329" s="95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>
      <c r="A330" s="94"/>
      <c r="B330" s="95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>
      <c r="A331" s="94"/>
      <c r="B331" s="95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>
      <c r="A332" s="94"/>
      <c r="B332" s="95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>
      <c r="A333" s="94"/>
      <c r="B333" s="95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>
      <c r="A334" s="94"/>
      <c r="B334" s="95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>
      <c r="A335" s="94"/>
      <c r="B335" s="95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>
      <c r="A336" s="94"/>
      <c r="B336" s="95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>
      <c r="A337" s="94"/>
      <c r="B337" s="95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>
      <c r="A338" s="94"/>
      <c r="B338" s="95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>
      <c r="A339" s="94"/>
      <c r="B339" s="95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>
      <c r="A340" s="94"/>
      <c r="B340" s="95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>
      <c r="A341" s="94"/>
      <c r="B341" s="95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>
      <c r="A342" s="94"/>
      <c r="B342" s="95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>
      <c r="A343" s="94"/>
      <c r="B343" s="95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>
      <c r="A344" s="94"/>
      <c r="B344" s="95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>
      <c r="A345" s="94"/>
      <c r="B345" s="95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>
      <c r="A346" s="94"/>
      <c r="B346" s="95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>
      <c r="A347" s="94"/>
      <c r="B347" s="95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>
      <c r="A348" s="94"/>
      <c r="B348" s="95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>
      <c r="A349" s="94"/>
      <c r="B349" s="95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>
      <c r="A350" s="94"/>
      <c r="B350" s="95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>
      <c r="A351" s="94"/>
      <c r="B351" s="95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>
      <c r="A352" s="94"/>
      <c r="B352" s="95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>
      <c r="A353" s="94"/>
      <c r="B353" s="95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>
      <c r="A354" s="94"/>
      <c r="B354" s="95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>
      <c r="A355" s="94"/>
      <c r="B355" s="95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>
      <c r="A356" s="94"/>
      <c r="B356" s="95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>
      <c r="A357" s="94"/>
      <c r="B357" s="95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>
      <c r="A358" s="94"/>
      <c r="B358" s="95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>
      <c r="A359" s="94"/>
      <c r="B359" s="95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>
      <c r="A360" s="94"/>
      <c r="B360" s="95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>
      <c r="A361" s="94"/>
      <c r="B361" s="95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>
      <c r="A362" s="94"/>
      <c r="B362" s="95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>
      <c r="A363" s="94"/>
      <c r="B363" s="95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>
      <c r="A364" s="94"/>
      <c r="B364" s="95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>
      <c r="A365" s="94"/>
      <c r="B365" s="95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>
      <c r="A366" s="94"/>
      <c r="B366" s="95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>
      <c r="A367" s="94"/>
      <c r="B367" s="95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>
      <c r="A368" s="94"/>
      <c r="B368" s="95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>
      <c r="A369" s="94"/>
      <c r="B369" s="95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>
      <c r="A370" s="94"/>
      <c r="B370" s="95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>
      <c r="A371" s="94"/>
      <c r="B371" s="95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>
      <c r="A372" s="94"/>
      <c r="B372" s="95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>
      <c r="A373" s="94"/>
      <c r="B373" s="95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>
      <c r="A374" s="94"/>
      <c r="B374" s="95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>
      <c r="A375" s="94"/>
      <c r="B375" s="95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>
      <c r="A376" s="94"/>
      <c r="B376" s="95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>
      <c r="A377" s="94"/>
      <c r="B377" s="95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>
      <c r="A378" s="94"/>
      <c r="B378" s="95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>
      <c r="A379" s="94"/>
      <c r="B379" s="95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>
      <c r="A380" s="94"/>
      <c r="B380" s="95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>
      <c r="A381" s="94"/>
      <c r="B381" s="95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>
      <c r="A382" s="94"/>
      <c r="B382" s="95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>
      <c r="A383" s="94"/>
      <c r="B383" s="95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>
      <c r="A384" s="94"/>
      <c r="B384" s="95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>
      <c r="A385" s="94"/>
      <c r="B385" s="95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>
      <c r="A386" s="94"/>
      <c r="B386" s="95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>
      <c r="A387" s="94"/>
      <c r="B387" s="95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>
      <c r="A388" s="94"/>
      <c r="B388" s="95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>
      <c r="A389" s="94"/>
      <c r="B389" s="95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>
      <c r="A390" s="94"/>
      <c r="B390" s="95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>
      <c r="A391" s="94"/>
      <c r="B391" s="95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>
      <c r="A392" s="94"/>
      <c r="B392" s="95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>
      <c r="A393" s="94"/>
      <c r="B393" s="95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>
      <c r="A394" s="94"/>
      <c r="B394" s="95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>
      <c r="A395" s="94"/>
      <c r="B395" s="95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>
      <c r="A396" s="94"/>
      <c r="B396" s="95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>
      <c r="A397" s="94"/>
      <c r="B397" s="95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>
      <c r="A398" s="94"/>
      <c r="B398" s="95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>
      <c r="A399" s="94"/>
      <c r="B399" s="95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>
      <c r="A400" s="94"/>
      <c r="B400" s="95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>
      <c r="A401" s="94"/>
      <c r="B401" s="95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>
      <c r="A402" s="94"/>
      <c r="B402" s="95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>
      <c r="A403" s="94"/>
      <c r="B403" s="95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>
      <c r="A404" s="94"/>
      <c r="B404" s="95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>
      <c r="A405" s="94"/>
      <c r="B405" s="95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>
      <c r="A406" s="94"/>
      <c r="B406" s="95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>
      <c r="A407" s="94"/>
      <c r="B407" s="95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>
      <c r="A408" s="94"/>
      <c r="B408" s="95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>
      <c r="A409" s="94"/>
      <c r="B409" s="95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>
      <c r="A410" s="94"/>
      <c r="B410" s="95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>
      <c r="A411" s="94"/>
      <c r="B411" s="95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>
      <c r="A412" s="94"/>
      <c r="B412" s="95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>
      <c r="A413" s="94"/>
      <c r="B413" s="95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>
      <c r="A414" s="94"/>
      <c r="B414" s="95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>
      <c r="A415" s="94"/>
      <c r="B415" s="95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>
      <c r="A416" s="94"/>
      <c r="B416" s="95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>
      <c r="A417" s="94"/>
      <c r="B417" s="95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>
      <c r="A418" s="94"/>
      <c r="B418" s="95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>
      <c r="A419" s="94"/>
      <c r="B419" s="95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>
      <c r="A420" s="94"/>
      <c r="B420" s="95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>
      <c r="A421" s="94"/>
      <c r="B421" s="95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>
      <c r="A422" s="94"/>
      <c r="B422" s="95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>
      <c r="A423" s="94"/>
      <c r="B423" s="95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>
      <c r="A424" s="94"/>
      <c r="B424" s="95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>
      <c r="A425" s="94"/>
      <c r="B425" s="95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>
      <c r="A426" s="94"/>
      <c r="B426" s="95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>
      <c r="A427" s="94"/>
      <c r="B427" s="95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>
      <c r="A428" s="94"/>
      <c r="B428" s="95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>
      <c r="A429" s="94"/>
      <c r="B429" s="95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>
      <c r="A430" s="94"/>
      <c r="B430" s="95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>
      <c r="A431" s="94"/>
      <c r="B431" s="95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>
      <c r="A432" s="94"/>
      <c r="B432" s="95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>
      <c r="A433" s="94"/>
      <c r="B433" s="95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>
      <c r="A434" s="94"/>
      <c r="B434" s="95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>
      <c r="A435" s="94"/>
      <c r="B435" s="95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>
      <c r="A436" s="94"/>
      <c r="B436" s="95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>
      <c r="A437" s="94"/>
      <c r="B437" s="95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>
      <c r="A438" s="94"/>
      <c r="B438" s="95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>
      <c r="A439" s="94"/>
      <c r="B439" s="95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>
      <c r="A440" s="94"/>
      <c r="B440" s="95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>
      <c r="A441" s="94"/>
      <c r="B441" s="95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>
      <c r="A442" s="94"/>
      <c r="B442" s="95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>
      <c r="A443" s="94"/>
      <c r="B443" s="95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>
      <c r="A444" s="94"/>
      <c r="B444" s="95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>
      <c r="A445" s="94"/>
      <c r="B445" s="95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>
      <c r="A446" s="94"/>
      <c r="B446" s="95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>
      <c r="A447" s="94"/>
      <c r="B447" s="95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>
      <c r="A448" s="94"/>
      <c r="B448" s="95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>
      <c r="A449" s="94"/>
      <c r="B449" s="95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>
      <c r="A450" s="94"/>
      <c r="B450" s="95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>
      <c r="A451" s="94"/>
      <c r="B451" s="95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>
      <c r="A452" s="94"/>
      <c r="B452" s="95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>
      <c r="A453" s="94"/>
      <c r="B453" s="95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>
      <c r="A454" s="94"/>
      <c r="B454" s="95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>
      <c r="A455" s="94"/>
      <c r="B455" s="95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>
      <c r="A456" s="94"/>
      <c r="B456" s="95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>
      <c r="A457" s="94"/>
      <c r="B457" s="95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>
      <c r="A458" s="94"/>
      <c r="B458" s="95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>
      <c r="A459" s="94"/>
      <c r="B459" s="95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>
      <c r="A460" s="94"/>
      <c r="B460" s="95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>
      <c r="A461" s="94"/>
      <c r="B461" s="95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>
      <c r="A462" s="94"/>
      <c r="B462" s="95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>
      <c r="A463" s="94"/>
      <c r="B463" s="95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>
      <c r="A464" s="94"/>
      <c r="B464" s="95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>
      <c r="A465" s="94"/>
      <c r="B465" s="95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>
      <c r="A466" s="94"/>
      <c r="B466" s="95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>
      <c r="A467" s="94"/>
      <c r="B467" s="95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>
      <c r="A468" s="94"/>
      <c r="B468" s="95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>
      <c r="A469" s="94"/>
      <c r="B469" s="95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>
      <c r="A470" s="94"/>
      <c r="B470" s="95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>
      <c r="A471" s="94"/>
      <c r="B471" s="95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>
      <c r="A472" s="94"/>
      <c r="B472" s="95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>
      <c r="A473" s="94"/>
      <c r="B473" s="95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>
      <c r="A474" s="94"/>
      <c r="B474" s="95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>
      <c r="A475" s="94"/>
      <c r="B475" s="95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>
      <c r="A476" s="94"/>
      <c r="B476" s="95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>
      <c r="A477" s="94"/>
      <c r="B477" s="95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>
      <c r="A478" s="94"/>
      <c r="B478" s="95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>
      <c r="A479" s="94"/>
      <c r="B479" s="95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>
      <c r="A480" s="94"/>
      <c r="B480" s="95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>
      <c r="A481" s="94"/>
      <c r="B481" s="95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>
      <c r="A482" s="94"/>
      <c r="B482" s="95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>
      <c r="A483" s="94"/>
      <c r="B483" s="95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>
      <c r="A484" s="94"/>
      <c r="B484" s="95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>
      <c r="A485" s="94"/>
      <c r="B485" s="95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>
      <c r="A486" s="94"/>
      <c r="B486" s="95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>
      <c r="A487" s="94"/>
      <c r="B487" s="95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>
      <c r="A488" s="94"/>
      <c r="B488" s="95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>
      <c r="A489" s="94"/>
      <c r="B489" s="95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>
      <c r="A490" s="94"/>
      <c r="B490" s="95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>
      <c r="A491" s="94"/>
      <c r="B491" s="95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>
      <c r="A492" s="94"/>
      <c r="B492" s="95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>
      <c r="A493" s="94"/>
      <c r="B493" s="95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>
      <c r="A494" s="94"/>
      <c r="B494" s="95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>
      <c r="A495" s="94"/>
      <c r="B495" s="95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>
      <c r="A496" s="94"/>
      <c r="B496" s="95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>
      <c r="A497" s="94"/>
      <c r="B497" s="95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>
      <c r="A498" s="94"/>
      <c r="B498" s="95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>
      <c r="A499" s="94"/>
      <c r="B499" s="95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>
      <c r="A500" s="94"/>
      <c r="B500" s="95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>
      <c r="A501" s="94"/>
      <c r="B501" s="95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>
      <c r="A502" s="94"/>
      <c r="B502" s="95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>
      <c r="A503" s="94"/>
      <c r="B503" s="95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>
      <c r="A504" s="94"/>
      <c r="B504" s="95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>
      <c r="A505" s="94"/>
      <c r="B505" s="95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>
      <c r="A506" s="94"/>
      <c r="B506" s="95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>
      <c r="A507" s="94"/>
      <c r="B507" s="95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>
      <c r="A508" s="94"/>
      <c r="B508" s="95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>
      <c r="A509" s="94"/>
      <c r="B509" s="95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>
      <c r="A510" s="94"/>
      <c r="B510" s="95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>
      <c r="A511" s="94"/>
      <c r="B511" s="95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>
      <c r="A512" s="94"/>
      <c r="B512" s="95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>
      <c r="A513" s="94"/>
      <c r="B513" s="95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>
      <c r="A514" s="94"/>
      <c r="B514" s="95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>
      <c r="A515" s="94"/>
      <c r="B515" s="95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>
      <c r="A516" s="94"/>
      <c r="B516" s="95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>
      <c r="A517" s="94"/>
      <c r="B517" s="95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>
      <c r="A518" s="94"/>
      <c r="B518" s="95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>
      <c r="A519" s="94"/>
      <c r="B519" s="95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>
      <c r="A520" s="94"/>
      <c r="B520" s="95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>
      <c r="A521" s="94"/>
      <c r="B521" s="95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>
      <c r="A522" s="94"/>
      <c r="B522" s="95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>
      <c r="A523" s="94"/>
      <c r="B523" s="95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>
      <c r="A524" s="94"/>
      <c r="B524" s="95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>
      <c r="A525" s="94"/>
      <c r="B525" s="95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>
      <c r="A526" s="94"/>
      <c r="B526" s="95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>
      <c r="A527" s="94"/>
      <c r="B527" s="95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>
      <c r="A528" s="94"/>
      <c r="B528" s="95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>
      <c r="A529" s="94"/>
      <c r="B529" s="95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>
      <c r="A530" s="94"/>
      <c r="B530" s="95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>
      <c r="A531" s="94"/>
      <c r="B531" s="95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>
      <c r="A532" s="94"/>
      <c r="B532" s="95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>
      <c r="A533" s="94"/>
      <c r="B533" s="95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>
      <c r="A534" s="94"/>
      <c r="B534" s="95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>
      <c r="A535" s="94"/>
      <c r="B535" s="95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>
      <c r="A536" s="94"/>
      <c r="B536" s="95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>
      <c r="A537" s="94"/>
      <c r="B537" s="95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>
      <c r="A538" s="94"/>
      <c r="B538" s="95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>
      <c r="A539" s="94"/>
      <c r="B539" s="95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>
      <c r="A540" s="94"/>
      <c r="B540" s="95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>
      <c r="A541" s="94"/>
      <c r="B541" s="95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>
      <c r="A542" s="94"/>
      <c r="B542" s="95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>
      <c r="A543" s="94"/>
      <c r="B543" s="95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>
      <c r="A544" s="94"/>
      <c r="B544" s="95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>
      <c r="A545" s="94"/>
      <c r="B545" s="95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>
      <c r="A546" s="94"/>
      <c r="B546" s="95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>
      <c r="A547" s="94"/>
      <c r="B547" s="95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>
      <c r="A548" s="94"/>
      <c r="B548" s="95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>
      <c r="A549" s="94"/>
      <c r="B549" s="95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>
      <c r="A550" s="94"/>
      <c r="B550" s="95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>
      <c r="A551" s="94"/>
      <c r="B551" s="95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>
      <c r="A552" s="94"/>
      <c r="B552" s="95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>
      <c r="A553" s="94"/>
      <c r="B553" s="95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>
      <c r="A554" s="94"/>
      <c r="B554" s="95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>
      <c r="A555" s="94"/>
      <c r="B555" s="95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>
      <c r="A556" s="94"/>
      <c r="B556" s="95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>
      <c r="A557" s="94"/>
      <c r="B557" s="95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>
      <c r="A558" s="94"/>
      <c r="B558" s="95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>
      <c r="A559" s="94"/>
      <c r="B559" s="95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>
      <c r="A560" s="94"/>
      <c r="B560" s="95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>
      <c r="A561" s="94"/>
      <c r="B561" s="95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>
      <c r="A562" s="94"/>
      <c r="B562" s="95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>
      <c r="A563" s="94"/>
      <c r="B563" s="95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>
      <c r="A564" s="94"/>
      <c r="B564" s="95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>
      <c r="A565" s="94"/>
      <c r="B565" s="95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>
      <c r="A566" s="94"/>
      <c r="B566" s="95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>
      <c r="A567" s="94"/>
      <c r="B567" s="95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>
      <c r="A568" s="94"/>
      <c r="B568" s="95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>
      <c r="A569" s="94"/>
      <c r="B569" s="95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>
      <c r="A570" s="94"/>
      <c r="B570" s="95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>
      <c r="A571" s="94"/>
      <c r="B571" s="95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>
      <c r="A572" s="94"/>
      <c r="B572" s="95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>
      <c r="A573" s="94"/>
      <c r="B573" s="95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>
      <c r="A574" s="94"/>
      <c r="B574" s="95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>
      <c r="A575" s="94"/>
      <c r="B575" s="95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>
      <c r="A576" s="94"/>
      <c r="B576" s="95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>
      <c r="A577" s="94"/>
      <c r="B577" s="95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>
      <c r="A578" s="94"/>
      <c r="B578" s="95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>
      <c r="A579" s="94"/>
      <c r="B579" s="95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>
      <c r="A580" s="94"/>
      <c r="B580" s="95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>
      <c r="A581" s="94"/>
      <c r="B581" s="95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>
      <c r="A582" s="94"/>
      <c r="B582" s="95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>
      <c r="A583" s="94"/>
      <c r="B583" s="95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>
      <c r="A584" s="94"/>
      <c r="B584" s="95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>
      <c r="A585" s="94"/>
      <c r="B585" s="95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>
      <c r="A586" s="94"/>
      <c r="B586" s="95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>
      <c r="A587" s="94"/>
      <c r="B587" s="95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>
      <c r="A588" s="94"/>
      <c r="B588" s="95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>
      <c r="A589" s="94"/>
      <c r="B589" s="95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>
      <c r="A590" s="94"/>
      <c r="B590" s="95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>
      <c r="A591" s="94"/>
      <c r="B591" s="95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>
      <c r="A592" s="94"/>
      <c r="B592" s="95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>
      <c r="A593" s="94"/>
      <c r="B593" s="95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>
      <c r="A594" s="94"/>
      <c r="B594" s="95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>
      <c r="A595" s="94"/>
      <c r="B595" s="95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>
      <c r="A596" s="94"/>
      <c r="B596" s="95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>
      <c r="A597" s="94"/>
      <c r="B597" s="95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>
      <c r="A598" s="94"/>
      <c r="B598" s="95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>
      <c r="A599" s="94"/>
      <c r="B599" s="95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>
      <c r="A600" s="94"/>
      <c r="B600" s="95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>
      <c r="A601" s="94"/>
      <c r="B601" s="95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>
      <c r="A602" s="94"/>
      <c r="B602" s="95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>
      <c r="A603" s="94"/>
      <c r="B603" s="95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>
      <c r="A604" s="94"/>
      <c r="B604" s="95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>
      <c r="A605" s="94"/>
      <c r="B605" s="95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>
      <c r="A606" s="94"/>
      <c r="B606" s="95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>
      <c r="A607" s="94"/>
      <c r="B607" s="95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>
      <c r="A608" s="94"/>
      <c r="B608" s="95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>
      <c r="A609" s="94"/>
      <c r="B609" s="95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>
      <c r="A610" s="94"/>
      <c r="B610" s="95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>
      <c r="A611" s="94"/>
      <c r="B611" s="95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>
      <c r="A612" s="94"/>
      <c r="B612" s="95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>
      <c r="A613" s="94"/>
      <c r="B613" s="95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>
      <c r="A614" s="94"/>
      <c r="B614" s="95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>
      <c r="A615" s="94"/>
      <c r="B615" s="95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>
      <c r="A616" s="94"/>
      <c r="B616" s="95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>
      <c r="A617" s="94"/>
      <c r="B617" s="95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>
      <c r="A618" s="94"/>
      <c r="B618" s="95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>
      <c r="A619" s="94"/>
      <c r="B619" s="95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>
      <c r="A620" s="94"/>
      <c r="B620" s="95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>
      <c r="A621" s="94"/>
      <c r="B621" s="95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>
      <c r="A622" s="94"/>
      <c r="B622" s="95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>
      <c r="A623" s="94"/>
      <c r="B623" s="95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>
      <c r="A624" s="94"/>
      <c r="B624" s="95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>
      <c r="A625" s="94"/>
      <c r="B625" s="95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>
      <c r="A626" s="94"/>
      <c r="B626" s="95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>
      <c r="A627" s="94"/>
      <c r="B627" s="95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>
      <c r="A628" s="94"/>
      <c r="B628" s="95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>
      <c r="A629" s="94"/>
      <c r="B629" s="95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>
      <c r="A630" s="94"/>
      <c r="B630" s="95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>
      <c r="A631" s="94"/>
      <c r="B631" s="95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>
      <c r="A632" s="94"/>
      <c r="B632" s="95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>
      <c r="A633" s="94"/>
      <c r="B633" s="95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>
      <c r="A634" s="94"/>
      <c r="B634" s="95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>
      <c r="A635" s="94"/>
      <c r="B635" s="95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>
      <c r="A636" s="94"/>
      <c r="B636" s="95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>
      <c r="A637" s="94"/>
      <c r="B637" s="95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>
      <c r="A638" s="94"/>
      <c r="B638" s="95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>
      <c r="A639" s="94"/>
      <c r="B639" s="95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>
      <c r="A640" s="94"/>
      <c r="B640" s="95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>
      <c r="A641" s="94"/>
      <c r="B641" s="95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>
      <c r="A642" s="94"/>
      <c r="B642" s="95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>
      <c r="A643" s="94"/>
      <c r="B643" s="95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>
      <c r="A644" s="94"/>
      <c r="B644" s="95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>
      <c r="A645" s="94"/>
      <c r="B645" s="95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>
      <c r="A646" s="94"/>
      <c r="B646" s="95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>
      <c r="A647" s="94"/>
      <c r="B647" s="95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>
      <c r="A648" s="94"/>
      <c r="B648" s="95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>
      <c r="A649" s="94"/>
      <c r="B649" s="95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>
      <c r="A650" s="94"/>
      <c r="B650" s="95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>
      <c r="A651" s="94"/>
      <c r="B651" s="95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>
      <c r="A652" s="94"/>
      <c r="B652" s="95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>
      <c r="A653" s="94"/>
      <c r="B653" s="95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>
      <c r="A654" s="94"/>
      <c r="B654" s="95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>
      <c r="A655" s="94"/>
      <c r="B655" s="95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>
      <c r="A656" s="94"/>
      <c r="B656" s="95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>
      <c r="A657" s="94"/>
      <c r="B657" s="95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>
      <c r="A658" s="94"/>
      <c r="B658" s="95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>
      <c r="A659" s="94"/>
      <c r="B659" s="95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>
      <c r="A660" s="94"/>
      <c r="B660" s="95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>
      <c r="A661" s="94"/>
      <c r="B661" s="95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>
      <c r="A662" s="94"/>
      <c r="B662" s="95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>
      <c r="A663" s="94"/>
      <c r="B663" s="95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>
      <c r="A664" s="94"/>
      <c r="B664" s="95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>
      <c r="A665" s="94"/>
      <c r="B665" s="95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>
      <c r="A666" s="94"/>
      <c r="B666" s="95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>
      <c r="A667" s="94"/>
      <c r="B667" s="95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>
      <c r="A668" s="94"/>
      <c r="B668" s="95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>
      <c r="A669" s="94"/>
      <c r="B669" s="95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>
      <c r="A670" s="94"/>
      <c r="B670" s="95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>
      <c r="A671" s="94"/>
      <c r="B671" s="95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>
      <c r="A672" s="94"/>
      <c r="B672" s="95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>
      <c r="A673" s="94"/>
      <c r="B673" s="95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>
      <c r="A674" s="94"/>
      <c r="B674" s="95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>
      <c r="A675" s="94"/>
      <c r="B675" s="95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>
      <c r="A676" s="94"/>
      <c r="B676" s="95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>
      <c r="A677" s="94"/>
      <c r="B677" s="95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>
      <c r="A678" s="94"/>
      <c r="B678" s="95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>
      <c r="A679" s="94"/>
      <c r="B679" s="95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>
      <c r="A680" s="94"/>
      <c r="B680" s="95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>
      <c r="A681" s="94"/>
      <c r="B681" s="95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>
      <c r="A682" s="94"/>
      <c r="B682" s="95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>
      <c r="A683" s="94"/>
      <c r="B683" s="95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>
      <c r="A684" s="94"/>
      <c r="B684" s="95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>
      <c r="A685" s="94"/>
      <c r="B685" s="95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>
      <c r="A686" s="94"/>
      <c r="B686" s="95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>
      <c r="A687" s="94"/>
      <c r="B687" s="95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>
      <c r="A688" s="94"/>
      <c r="B688" s="95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>
      <c r="A689" s="94"/>
      <c r="B689" s="95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>
      <c r="A690" s="94"/>
      <c r="B690" s="95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>
      <c r="A691" s="94"/>
      <c r="B691" s="95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>
      <c r="A692" s="94"/>
      <c r="B692" s="95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>
      <c r="A693" s="94"/>
      <c r="B693" s="95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>
      <c r="A694" s="94"/>
      <c r="B694" s="95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>
      <c r="A695" s="94"/>
      <c r="B695" s="95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>
      <c r="A696" s="94"/>
      <c r="B696" s="95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>
      <c r="A697" s="94"/>
      <c r="B697" s="95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>
      <c r="A698" s="94"/>
      <c r="B698" s="95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>
      <c r="A699" s="94"/>
      <c r="B699" s="95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>
      <c r="A700" s="94"/>
      <c r="B700" s="95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>
      <c r="A701" s="94"/>
      <c r="B701" s="95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>
      <c r="A702" s="94"/>
      <c r="B702" s="95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>
      <c r="A703" s="94"/>
      <c r="B703" s="95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>
      <c r="A704" s="94"/>
      <c r="B704" s="95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>
      <c r="A705" s="94"/>
      <c r="B705" s="95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>
      <c r="A706" s="94"/>
      <c r="B706" s="95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>
      <c r="A707" s="94"/>
      <c r="B707" s="95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>
      <c r="A708" s="94"/>
      <c r="B708" s="95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>
      <c r="A709" s="94"/>
      <c r="B709" s="95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>
      <c r="A710" s="94"/>
      <c r="B710" s="95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>
      <c r="A711" s="94"/>
      <c r="B711" s="95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>
      <c r="A712" s="94"/>
      <c r="B712" s="95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>
      <c r="A713" s="94"/>
      <c r="B713" s="95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>
      <c r="A714" s="94"/>
      <c r="B714" s="95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>
      <c r="A715" s="94"/>
      <c r="B715" s="95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>
      <c r="A716" s="94"/>
      <c r="B716" s="95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>
      <c r="A717" s="94"/>
      <c r="B717" s="95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>
      <c r="A718" s="94"/>
      <c r="B718" s="95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>
      <c r="A719" s="94"/>
      <c r="B719" s="95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>
      <c r="A720" s="94"/>
      <c r="B720" s="95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>
      <c r="A721" s="94"/>
      <c r="B721" s="95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>
      <c r="A722" s="94"/>
      <c r="B722" s="95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>
      <c r="A723" s="94"/>
      <c r="B723" s="95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>
      <c r="A724" s="94"/>
      <c r="B724" s="95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>
      <c r="A725" s="94"/>
      <c r="B725" s="95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>
      <c r="A726" s="94"/>
      <c r="B726" s="95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>
      <c r="A727" s="94"/>
      <c r="B727" s="95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>
      <c r="A728" s="94"/>
      <c r="B728" s="95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>
      <c r="A729" s="94"/>
      <c r="B729" s="95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>
      <c r="A730" s="94"/>
      <c r="B730" s="95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>
      <c r="A731" s="94"/>
      <c r="B731" s="95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>
      <c r="A732" s="94"/>
      <c r="B732" s="95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>
      <c r="A733" s="94"/>
      <c r="B733" s="95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>
      <c r="A734" s="94"/>
      <c r="B734" s="95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>
      <c r="A735" s="94"/>
      <c r="B735" s="95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>
      <c r="A736" s="94"/>
      <c r="B736" s="95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>
      <c r="A737" s="94"/>
      <c r="B737" s="95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>
      <c r="A738" s="94"/>
      <c r="B738" s="95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>
      <c r="A739" s="94"/>
      <c r="B739" s="95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>
      <c r="A740" s="94"/>
      <c r="B740" s="95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>
      <c r="A741" s="94"/>
      <c r="B741" s="95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>
      <c r="A742" s="94"/>
      <c r="B742" s="95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>
      <c r="A743" s="94"/>
      <c r="B743" s="95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>
      <c r="A744" s="94"/>
      <c r="B744" s="95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>
      <c r="A745" s="94"/>
      <c r="B745" s="95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>
      <c r="A746" s="94"/>
      <c r="B746" s="95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>
      <c r="A747" s="94"/>
      <c r="B747" s="95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>
      <c r="A748" s="94"/>
      <c r="B748" s="95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>
      <c r="A749" s="94"/>
      <c r="B749" s="95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>
      <c r="A750" s="94"/>
      <c r="B750" s="95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>
      <c r="A751" s="94"/>
      <c r="B751" s="95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>
      <c r="A752" s="94"/>
      <c r="B752" s="95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>
      <c r="A753" s="94"/>
      <c r="B753" s="95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>
      <c r="A754" s="94"/>
      <c r="B754" s="95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>
      <c r="A755" s="94"/>
      <c r="B755" s="95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>
      <c r="A756" s="94"/>
      <c r="B756" s="95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>
      <c r="A757" s="94"/>
      <c r="B757" s="95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>
      <c r="A758" s="94"/>
      <c r="B758" s="95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>
      <c r="A759" s="94"/>
      <c r="B759" s="95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>
      <c r="A760" s="94"/>
      <c r="B760" s="95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>
      <c r="A761" s="94"/>
      <c r="B761" s="95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>
      <c r="A762" s="94"/>
      <c r="B762" s="95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>
      <c r="A763" s="94"/>
      <c r="B763" s="95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>
      <c r="A764" s="94"/>
      <c r="B764" s="95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>
      <c r="A765" s="94"/>
      <c r="B765" s="95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>
      <c r="A766" s="94"/>
      <c r="B766" s="95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>
      <c r="A767" s="94"/>
      <c r="B767" s="95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>
      <c r="A768" s="94"/>
      <c r="B768" s="95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>
      <c r="A769" s="94"/>
      <c r="B769" s="95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>
      <c r="A770" s="94"/>
      <c r="B770" s="95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>
      <c r="A771" s="94"/>
      <c r="B771" s="95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>
      <c r="A772" s="94"/>
      <c r="B772" s="95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>
      <c r="A773" s="94"/>
      <c r="B773" s="95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>
      <c r="A774" s="94"/>
      <c r="B774" s="95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>
      <c r="A775" s="94"/>
      <c r="B775" s="95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>
      <c r="A776" s="94"/>
      <c r="B776" s="95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>
      <c r="A777" s="94"/>
      <c r="B777" s="95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>
      <c r="A778" s="94"/>
      <c r="B778" s="95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>
      <c r="A779" s="94"/>
      <c r="B779" s="95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>
      <c r="A780" s="94"/>
      <c r="B780" s="95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>
      <c r="A781" s="94"/>
      <c r="B781" s="95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>
      <c r="A782" s="94"/>
      <c r="B782" s="95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>
      <c r="A783" s="94"/>
      <c r="B783" s="95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>
      <c r="A784" s="94"/>
      <c r="B784" s="95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>
      <c r="A785" s="94"/>
      <c r="B785" s="95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>
      <c r="A786" s="94"/>
      <c r="B786" s="95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>
      <c r="A787" s="94"/>
      <c r="B787" s="95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>
      <c r="A788" s="94"/>
      <c r="B788" s="95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>
      <c r="A789" s="94"/>
      <c r="B789" s="95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>
      <c r="A790" s="94"/>
      <c r="B790" s="95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>
      <c r="A791" s="94"/>
      <c r="B791" s="95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>
      <c r="A792" s="94"/>
      <c r="B792" s="95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>
      <c r="A793" s="94"/>
      <c r="B793" s="95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>
      <c r="A794" s="94"/>
      <c r="B794" s="95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>
      <c r="A795" s="94"/>
      <c r="B795" s="95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>
      <c r="A796" s="94"/>
      <c r="B796" s="95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>
      <c r="A797" s="94"/>
      <c r="B797" s="95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>
      <c r="A798" s="94"/>
      <c r="B798" s="95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>
      <c r="A799" s="94"/>
      <c r="B799" s="95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>
      <c r="A800" s="94"/>
      <c r="B800" s="95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>
      <c r="A801" s="94"/>
      <c r="B801" s="95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>
      <c r="A802" s="94"/>
      <c r="B802" s="95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>
      <c r="A803" s="94"/>
      <c r="B803" s="95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>
      <c r="A804" s="94"/>
      <c r="B804" s="95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>
      <c r="A805" s="94"/>
      <c r="B805" s="95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>
      <c r="A806" s="94"/>
      <c r="B806" s="95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>
      <c r="A807" s="94"/>
      <c r="B807" s="95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>
      <c r="A808" s="94"/>
      <c r="B808" s="95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>
      <c r="A809" s="94"/>
      <c r="B809" s="95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>
      <c r="A810" s="94"/>
      <c r="B810" s="95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>
      <c r="A811" s="94"/>
      <c r="B811" s="95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>
      <c r="A812" s="94"/>
      <c r="B812" s="95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>
      <c r="A813" s="94"/>
      <c r="B813" s="95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>
      <c r="A814" s="94"/>
      <c r="B814" s="95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>
      <c r="A815" s="94"/>
      <c r="B815" s="95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>
      <c r="A816" s="94"/>
      <c r="B816" s="95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>
      <c r="A817" s="94"/>
      <c r="B817" s="95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>
      <c r="A818" s="94"/>
      <c r="B818" s="95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>
      <c r="A819" s="94"/>
      <c r="B819" s="95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>
      <c r="A820" s="94"/>
      <c r="B820" s="95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>
      <c r="A821" s="94"/>
      <c r="B821" s="95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>
      <c r="A822" s="94"/>
      <c r="B822" s="95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>
      <c r="A823" s="94"/>
      <c r="B823" s="95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>
      <c r="A824" s="94"/>
      <c r="B824" s="95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>
      <c r="A825" s="94"/>
      <c r="B825" s="95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>
      <c r="A826" s="94"/>
      <c r="B826" s="95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>
      <c r="A827" s="94"/>
      <c r="B827" s="95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>
      <c r="A828" s="94"/>
      <c r="B828" s="95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>
      <c r="A829" s="94"/>
      <c r="B829" s="95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>
      <c r="A830" s="94"/>
      <c r="B830" s="95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>
      <c r="A831" s="94"/>
      <c r="B831" s="95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>
      <c r="A832" s="94"/>
      <c r="B832" s="95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>
      <c r="A833" s="94"/>
      <c r="B833" s="95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>
      <c r="A834" s="94"/>
      <c r="B834" s="95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>
      <c r="A835" s="94"/>
      <c r="B835" s="95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>
      <c r="A836" s="94"/>
      <c r="B836" s="95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>
      <c r="A837" s="94"/>
      <c r="B837" s="95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>
      <c r="A838" s="94"/>
      <c r="B838" s="95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>
      <c r="A839" s="94"/>
      <c r="B839" s="95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>
      <c r="A840" s="94"/>
      <c r="B840" s="95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>
      <c r="A841" s="94"/>
      <c r="B841" s="95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>
      <c r="A842" s="94"/>
      <c r="B842" s="95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>
      <c r="A843" s="94"/>
      <c r="B843" s="95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>
      <c r="A844" s="94"/>
      <c r="B844" s="95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>
      <c r="A845" s="94"/>
      <c r="B845" s="95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>
      <c r="A846" s="94"/>
      <c r="B846" s="95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>
      <c r="A847" s="94"/>
      <c r="B847" s="95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>
      <c r="A848" s="94"/>
      <c r="B848" s="95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>
      <c r="A849" s="94"/>
      <c r="B849" s="95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>
      <c r="A850" s="94"/>
      <c r="B850" s="95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>
      <c r="A851" s="94"/>
      <c r="B851" s="95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>
      <c r="A852" s="94"/>
      <c r="B852" s="95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>
      <c r="A853" s="94"/>
      <c r="B853" s="95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>
      <c r="A854" s="94"/>
      <c r="B854" s="95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>
      <c r="A855" s="94"/>
      <c r="B855" s="95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>
      <c r="A856" s="94"/>
      <c r="B856" s="95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>
      <c r="A857" s="94"/>
      <c r="B857" s="95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>
      <c r="A858" s="94"/>
      <c r="B858" s="95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>
      <c r="A859" s="94"/>
      <c r="B859" s="95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>
      <c r="A860" s="94"/>
      <c r="B860" s="95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>
      <c r="A861" s="94"/>
      <c r="B861" s="95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>
      <c r="A862" s="94"/>
      <c r="B862" s="95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>
      <c r="A863" s="94"/>
      <c r="B863" s="95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>
      <c r="A864" s="94"/>
      <c r="B864" s="95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>
      <c r="A865" s="94"/>
      <c r="B865" s="95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>
      <c r="A866" s="94"/>
      <c r="B866" s="95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>
      <c r="A867" s="94"/>
      <c r="B867" s="95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>
      <c r="A868" s="94"/>
      <c r="B868" s="95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>
      <c r="A869" s="94"/>
      <c r="B869" s="95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>
      <c r="A870" s="94"/>
      <c r="B870" s="95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>
      <c r="A871" s="94"/>
      <c r="B871" s="95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>
      <c r="A872" s="94"/>
      <c r="B872" s="95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>
      <c r="A873" s="94"/>
      <c r="B873" s="95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>
      <c r="A874" s="94"/>
      <c r="B874" s="95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>
      <c r="A875" s="94"/>
      <c r="B875" s="95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>
      <c r="A876" s="94"/>
      <c r="B876" s="95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>
      <c r="A877" s="94"/>
      <c r="B877" s="95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>
      <c r="A878" s="94"/>
      <c r="B878" s="95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>
      <c r="A879" s="94"/>
      <c r="B879" s="95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>
      <c r="A880" s="94"/>
      <c r="B880" s="95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>
      <c r="A881" s="94"/>
      <c r="B881" s="95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>
      <c r="A882" s="94"/>
      <c r="B882" s="95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>
      <c r="A883" s="94"/>
      <c r="B883" s="95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>
      <c r="A884" s="94"/>
      <c r="B884" s="95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>
      <c r="A885" s="94"/>
      <c r="B885" s="95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>
      <c r="A886" s="94"/>
      <c r="B886" s="95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>
      <c r="A887" s="94"/>
      <c r="B887" s="95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>
      <c r="A888" s="94"/>
      <c r="B888" s="95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>
      <c r="A889" s="94"/>
      <c r="B889" s="95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>
      <c r="A890" s="94"/>
      <c r="B890" s="95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>
      <c r="A891" s="94"/>
      <c r="B891" s="95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>
      <c r="A892" s="94"/>
      <c r="B892" s="95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>
      <c r="A893" s="94"/>
      <c r="B893" s="95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>
      <c r="A894" s="94"/>
      <c r="B894" s="95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>
      <c r="A895" s="94"/>
      <c r="B895" s="95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>
      <c r="A896" s="94"/>
      <c r="B896" s="95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>
      <c r="A897" s="94"/>
      <c r="B897" s="95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>
      <c r="A898" s="94"/>
      <c r="B898" s="95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>
      <c r="A899" s="94"/>
      <c r="B899" s="95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>
      <c r="A900" s="94"/>
      <c r="B900" s="95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>
      <c r="A901" s="94"/>
      <c r="B901" s="95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>
      <c r="A902" s="94"/>
      <c r="B902" s="95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>
      <c r="A903" s="94"/>
      <c r="B903" s="95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>
      <c r="A904" s="94"/>
      <c r="B904" s="95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>
      <c r="A905" s="94"/>
      <c r="B905" s="95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>
      <c r="A906" s="94"/>
      <c r="B906" s="95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>
      <c r="A907" s="94"/>
      <c r="B907" s="95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>
      <c r="A908" s="94"/>
      <c r="B908" s="95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>
      <c r="A909" s="94"/>
      <c r="B909" s="95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>
      <c r="A910" s="94"/>
      <c r="B910" s="95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>
      <c r="A911" s="94"/>
      <c r="B911" s="95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>
      <c r="A912" s="94"/>
      <c r="B912" s="95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>
      <c r="A913" s="94"/>
      <c r="B913" s="95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>
      <c r="A914" s="94"/>
      <c r="B914" s="95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>
      <c r="A915" s="94"/>
      <c r="B915" s="95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>
      <c r="A916" s="94"/>
      <c r="B916" s="95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>
      <c r="A917" s="94"/>
      <c r="B917" s="95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>
      <c r="A918" s="94"/>
      <c r="B918" s="95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>
      <c r="A919" s="94"/>
      <c r="B919" s="95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>
      <c r="A920" s="94"/>
      <c r="B920" s="95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>
      <c r="A921" s="94"/>
      <c r="B921" s="95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>
      <c r="A922" s="94"/>
      <c r="B922" s="95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>
      <c r="A923" s="94"/>
      <c r="B923" s="95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>
      <c r="A924" s="94"/>
      <c r="B924" s="95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>
      <c r="A925" s="94"/>
      <c r="B925" s="95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>
      <c r="A926" s="94"/>
      <c r="B926" s="95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>
      <c r="A927" s="94"/>
      <c r="B927" s="95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>
      <c r="A928" s="94"/>
      <c r="B928" s="95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>
      <c r="A929" s="94"/>
      <c r="B929" s="95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>
      <c r="A930" s="94"/>
      <c r="B930" s="95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>
      <c r="A931" s="94"/>
      <c r="B931" s="95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>
      <c r="A932" s="94"/>
      <c r="B932" s="95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>
      <c r="A933" s="94"/>
      <c r="B933" s="95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>
      <c r="A934" s="94"/>
      <c r="B934" s="95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>
      <c r="A935" s="94"/>
      <c r="B935" s="95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>
      <c r="A936" s="94"/>
      <c r="B936" s="95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>
      <c r="A937" s="94"/>
      <c r="B937" s="95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>
      <c r="A938" s="94"/>
      <c r="B938" s="95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>
      <c r="A939" s="94"/>
      <c r="B939" s="95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>
      <c r="A940" s="94"/>
      <c r="B940" s="95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>
      <c r="A941" s="94"/>
      <c r="B941" s="95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>
      <c r="A942" s="94"/>
      <c r="B942" s="95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>
      <c r="A943" s="94"/>
      <c r="B943" s="95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>
      <c r="A944" s="94"/>
      <c r="B944" s="95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>
      <c r="A945" s="94"/>
      <c r="B945" s="95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>
      <c r="A946" s="94"/>
      <c r="B946" s="95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>
      <c r="A947" s="94"/>
      <c r="B947" s="95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>
      <c r="A948" s="94"/>
      <c r="B948" s="95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>
      <c r="A949" s="94"/>
      <c r="B949" s="95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>
      <c r="A950" s="94"/>
      <c r="B950" s="95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>
      <c r="A951" s="94"/>
      <c r="B951" s="95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>
      <c r="A952" s="94"/>
      <c r="B952" s="95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>
      <c r="A953" s="94"/>
      <c r="B953" s="95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>
      <c r="A954" s="94"/>
      <c r="B954" s="95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>
      <c r="A955" s="94"/>
      <c r="B955" s="95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>
      <c r="A956" s="94"/>
      <c r="B956" s="95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>
      <c r="A957" s="94"/>
      <c r="B957" s="95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>
      <c r="A958" s="94"/>
      <c r="B958" s="95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>
      <c r="A959" s="94"/>
      <c r="B959" s="95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>
      <c r="A960" s="94"/>
      <c r="B960" s="95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>
      <c r="A961" s="94"/>
      <c r="B961" s="95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>
      <c r="A962" s="94"/>
      <c r="B962" s="95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>
      <c r="A963" s="94"/>
      <c r="B963" s="95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>
      <c r="A964" s="94"/>
      <c r="B964" s="95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>
      <c r="A965" s="94"/>
      <c r="B965" s="95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>
      <c r="A966" s="94"/>
      <c r="B966" s="95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>
      <c r="A967" s="94"/>
      <c r="B967" s="95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>
      <c r="A968" s="94"/>
      <c r="B968" s="95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>
      <c r="A969" s="94"/>
      <c r="B969" s="95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>
      <c r="A970" s="94"/>
      <c r="B970" s="95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>
      <c r="A971" s="94"/>
      <c r="B971" s="95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>
      <c r="A972" s="94"/>
      <c r="B972" s="95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>
      <c r="A973" s="94"/>
      <c r="B973" s="95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>
      <c r="A974" s="94"/>
      <c r="B974" s="95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>
      <c r="A975" s="94"/>
      <c r="B975" s="95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>
      <c r="A976" s="94"/>
      <c r="B976" s="95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>
      <c r="A977" s="94"/>
      <c r="B977" s="95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>
      <c r="A978" s="94"/>
      <c r="B978" s="95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>
      <c r="A979" s="94"/>
      <c r="B979" s="95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>
      <c r="A980" s="94"/>
      <c r="B980" s="95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>
      <c r="A981" s="94"/>
      <c r="B981" s="95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>
      <c r="A982" s="94"/>
      <c r="B982" s="95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>
      <c r="A983" s="94"/>
      <c r="B983" s="95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>
      <c r="A984" s="94"/>
      <c r="B984" s="95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>
      <c r="A985" s="94"/>
      <c r="B985" s="95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>
      <c r="A986" s="94"/>
      <c r="B986" s="95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>
      <c r="A987" s="94"/>
      <c r="B987" s="95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>
      <c r="A988" s="94"/>
      <c r="B988" s="95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>
      <c r="A989" s="94"/>
      <c r="B989" s="95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>
      <c r="A990" s="94"/>
      <c r="B990" s="95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>
      <c r="A991" s="94"/>
      <c r="B991" s="95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>
      <c r="A992" s="94"/>
      <c r="B992" s="95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>
      <c r="A993" s="94"/>
      <c r="B993" s="95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>
      <c r="A994" s="94"/>
      <c r="B994" s="95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>
      <c r="A995" s="94"/>
      <c r="B995" s="95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>
      <c r="A996" s="94"/>
      <c r="B996" s="95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>
      <c r="A997" s="94"/>
      <c r="B997" s="95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>
      <c r="A998" s="94"/>
      <c r="B998" s="95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>
      <c r="A999" s="94"/>
      <c r="B999" s="95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</sheetData>
  <mergeCells count="4">
    <mergeCell ref="B11:C11"/>
    <mergeCell ref="B12:C12"/>
    <mergeCell ref="B13:B22"/>
    <mergeCell ref="B23:B32"/>
  </mergeCells>
  <hyperlinks>
    <hyperlink r:id="rId1" ref="B4"/>
    <hyperlink r:id="rId2" ref="B5"/>
    <hyperlink r:id="rId3" ref="B7"/>
  </hyperlinks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.5"/>
    <col customWidth="1" min="2" max="2" width="14.13"/>
    <col customWidth="1" min="3" max="3" width="22.63"/>
  </cols>
  <sheetData>
    <row r="1">
      <c r="B1" s="102" t="s">
        <v>1530</v>
      </c>
      <c r="C1" s="103" t="s">
        <v>1531</v>
      </c>
    </row>
    <row r="2">
      <c r="B2" s="104" t="s">
        <v>1532</v>
      </c>
      <c r="C2" s="48" t="s">
        <v>592</v>
      </c>
    </row>
    <row r="3">
      <c r="B3" s="104" t="s">
        <v>1533</v>
      </c>
      <c r="C3" s="48" t="s">
        <v>615</v>
      </c>
    </row>
    <row r="4">
      <c r="B4" s="104" t="s">
        <v>1534</v>
      </c>
      <c r="C4" s="48" t="s">
        <v>634</v>
      </c>
    </row>
    <row r="5">
      <c r="B5" s="104" t="s">
        <v>1535</v>
      </c>
      <c r="C5" s="48" t="s">
        <v>648</v>
      </c>
    </row>
    <row r="6">
      <c r="B6" s="104" t="s">
        <v>1536</v>
      </c>
      <c r="C6" s="48" t="s">
        <v>669</v>
      </c>
    </row>
    <row r="7">
      <c r="B7" s="104" t="s">
        <v>1537</v>
      </c>
      <c r="C7" s="48" t="s">
        <v>690</v>
      </c>
    </row>
    <row r="8">
      <c r="B8" s="104" t="s">
        <v>1538</v>
      </c>
      <c r="C8" s="48" t="s">
        <v>706</v>
      </c>
    </row>
    <row r="9">
      <c r="B9" s="104" t="s">
        <v>1539</v>
      </c>
      <c r="C9" s="48" t="s">
        <v>723</v>
      </c>
    </row>
    <row r="10">
      <c r="B10" s="104" t="s">
        <v>1540</v>
      </c>
      <c r="C10" s="48" t="s">
        <v>734</v>
      </c>
    </row>
    <row r="11">
      <c r="B11" s="104" t="s">
        <v>1541</v>
      </c>
      <c r="C11" s="48" t="s">
        <v>754</v>
      </c>
    </row>
    <row r="12">
      <c r="B12" s="104" t="s">
        <v>1542</v>
      </c>
      <c r="C12" s="48" t="s">
        <v>769</v>
      </c>
    </row>
    <row r="13">
      <c r="B13" s="104" t="s">
        <v>1543</v>
      </c>
      <c r="C13" s="48" t="s">
        <v>784</v>
      </c>
    </row>
    <row r="14">
      <c r="B14" s="104" t="s">
        <v>1544</v>
      </c>
      <c r="C14" s="48" t="s">
        <v>800</v>
      </c>
    </row>
    <row r="15">
      <c r="B15" s="104" t="s">
        <v>1545</v>
      </c>
      <c r="C15" s="48" t="s">
        <v>817</v>
      </c>
    </row>
    <row r="16">
      <c r="B16" s="104" t="s">
        <v>1546</v>
      </c>
      <c r="C16" s="48" t="s">
        <v>832</v>
      </c>
    </row>
    <row r="17">
      <c r="B17" s="104" t="s">
        <v>1547</v>
      </c>
      <c r="C17" s="48" t="s">
        <v>851</v>
      </c>
    </row>
    <row r="18">
      <c r="B18" s="104" t="s">
        <v>1548</v>
      </c>
      <c r="C18" s="48" t="s">
        <v>869</v>
      </c>
    </row>
    <row r="19">
      <c r="B19" s="104" t="s">
        <v>1549</v>
      </c>
      <c r="C19" s="48" t="s">
        <v>890</v>
      </c>
    </row>
    <row r="20">
      <c r="B20" s="104" t="s">
        <v>1550</v>
      </c>
      <c r="C20" s="48" t="s">
        <v>918</v>
      </c>
    </row>
    <row r="21">
      <c r="B21" s="104" t="s">
        <v>1551</v>
      </c>
      <c r="C21" s="48" t="s">
        <v>937</v>
      </c>
    </row>
    <row r="22">
      <c r="B22" s="104" t="s">
        <v>1552</v>
      </c>
      <c r="C22" s="48" t="s">
        <v>956</v>
      </c>
    </row>
    <row r="23">
      <c r="B23" s="104" t="s">
        <v>1553</v>
      </c>
      <c r="C23" s="48" t="s">
        <v>973</v>
      </c>
    </row>
    <row r="24">
      <c r="B24" s="104" t="s">
        <v>1554</v>
      </c>
      <c r="C24" s="48" t="s">
        <v>990</v>
      </c>
    </row>
    <row r="25">
      <c r="B25" s="104" t="s">
        <v>1555</v>
      </c>
      <c r="C25" s="48" t="s">
        <v>1008</v>
      </c>
    </row>
    <row r="26">
      <c r="B26" s="104" t="s">
        <v>1556</v>
      </c>
      <c r="C26" s="48" t="s">
        <v>1024</v>
      </c>
    </row>
    <row r="27">
      <c r="B27" s="105"/>
    </row>
    <row r="28">
      <c r="B28" s="105"/>
    </row>
    <row r="29">
      <c r="B29" s="105"/>
    </row>
    <row r="30">
      <c r="B30" s="105"/>
    </row>
    <row r="31">
      <c r="B31" s="105"/>
    </row>
    <row r="32">
      <c r="B32" s="105"/>
    </row>
    <row r="33">
      <c r="B33" s="105"/>
    </row>
    <row r="34">
      <c r="B34" s="105"/>
    </row>
    <row r="35">
      <c r="B35" s="105"/>
    </row>
    <row r="36">
      <c r="B36" s="105"/>
    </row>
    <row r="37">
      <c r="B37" s="105"/>
    </row>
    <row r="38">
      <c r="B38" s="105"/>
    </row>
    <row r="39">
      <c r="B39" s="105"/>
    </row>
    <row r="40">
      <c r="B40" s="105"/>
    </row>
    <row r="41">
      <c r="B41" s="105"/>
    </row>
    <row r="42">
      <c r="B42" s="105"/>
    </row>
    <row r="43">
      <c r="B43" s="105"/>
    </row>
    <row r="44">
      <c r="B44" s="105"/>
    </row>
    <row r="45">
      <c r="B45" s="105"/>
    </row>
    <row r="46">
      <c r="B46" s="105"/>
    </row>
    <row r="47">
      <c r="B47" s="105"/>
    </row>
    <row r="48">
      <c r="B48" s="105"/>
    </row>
    <row r="49">
      <c r="B49" s="105"/>
    </row>
    <row r="50">
      <c r="B50" s="105"/>
    </row>
    <row r="51">
      <c r="B51" s="105"/>
    </row>
    <row r="52">
      <c r="B52" s="105"/>
    </row>
    <row r="53">
      <c r="B53" s="105"/>
    </row>
    <row r="54">
      <c r="B54" s="105"/>
    </row>
    <row r="55">
      <c r="B55" s="105"/>
    </row>
    <row r="56">
      <c r="B56" s="105"/>
    </row>
    <row r="57">
      <c r="B57" s="105"/>
    </row>
    <row r="58">
      <c r="B58" s="105"/>
    </row>
    <row r="59">
      <c r="B59" s="105"/>
    </row>
    <row r="60">
      <c r="B60" s="105"/>
    </row>
    <row r="61">
      <c r="B61" s="105"/>
    </row>
    <row r="62">
      <c r="B62" s="105"/>
    </row>
    <row r="63">
      <c r="B63" s="105"/>
    </row>
    <row r="64">
      <c r="B64" s="105"/>
    </row>
    <row r="65">
      <c r="B65" s="105"/>
    </row>
    <row r="66">
      <c r="B66" s="105"/>
    </row>
    <row r="67">
      <c r="B67" s="105"/>
    </row>
    <row r="68">
      <c r="B68" s="105"/>
    </row>
    <row r="69">
      <c r="B69" s="105"/>
    </row>
    <row r="70">
      <c r="B70" s="105"/>
    </row>
    <row r="71">
      <c r="B71" s="105"/>
    </row>
    <row r="72">
      <c r="B72" s="105"/>
    </row>
    <row r="73">
      <c r="B73" s="105"/>
    </row>
    <row r="74">
      <c r="B74" s="105"/>
    </row>
    <row r="75">
      <c r="B75" s="105"/>
    </row>
    <row r="76">
      <c r="B76" s="105"/>
    </row>
    <row r="77">
      <c r="B77" s="105"/>
    </row>
    <row r="78">
      <c r="B78" s="105"/>
    </row>
    <row r="79">
      <c r="B79" s="105"/>
    </row>
    <row r="80">
      <c r="B80" s="105"/>
    </row>
    <row r="81">
      <c r="B81" s="105"/>
    </row>
    <row r="82">
      <c r="B82" s="105"/>
    </row>
    <row r="83">
      <c r="B83" s="105"/>
    </row>
    <row r="84">
      <c r="B84" s="105"/>
    </row>
    <row r="85">
      <c r="B85" s="105"/>
    </row>
    <row r="86">
      <c r="B86" s="105"/>
    </row>
    <row r="87">
      <c r="B87" s="105"/>
    </row>
    <row r="88">
      <c r="B88" s="105"/>
    </row>
    <row r="89">
      <c r="B89" s="105"/>
    </row>
    <row r="90">
      <c r="B90" s="105"/>
    </row>
    <row r="91">
      <c r="B91" s="105"/>
    </row>
    <row r="92">
      <c r="B92" s="105"/>
    </row>
    <row r="93">
      <c r="B93" s="105"/>
    </row>
    <row r="94">
      <c r="B94" s="105"/>
    </row>
    <row r="95">
      <c r="B95" s="105"/>
    </row>
    <row r="96">
      <c r="B96" s="105"/>
    </row>
    <row r="97">
      <c r="B97" s="105"/>
    </row>
    <row r="98">
      <c r="B98" s="105"/>
    </row>
    <row r="99">
      <c r="B99" s="105"/>
    </row>
    <row r="100">
      <c r="B100" s="105"/>
    </row>
    <row r="101">
      <c r="B101" s="105"/>
    </row>
    <row r="102">
      <c r="B102" s="105"/>
    </row>
    <row r="103">
      <c r="B103" s="105"/>
    </row>
    <row r="104">
      <c r="B104" s="105"/>
    </row>
    <row r="105">
      <c r="B105" s="105"/>
    </row>
    <row r="106">
      <c r="B106" s="105"/>
    </row>
    <row r="107">
      <c r="B107" s="105"/>
    </row>
    <row r="108">
      <c r="B108" s="105"/>
    </row>
    <row r="109">
      <c r="B109" s="105"/>
    </row>
    <row r="110">
      <c r="B110" s="105"/>
    </row>
    <row r="111">
      <c r="B111" s="105"/>
    </row>
    <row r="112">
      <c r="B112" s="105"/>
    </row>
    <row r="113">
      <c r="B113" s="105"/>
    </row>
    <row r="114">
      <c r="B114" s="105"/>
    </row>
    <row r="115">
      <c r="B115" s="105"/>
    </row>
    <row r="116">
      <c r="B116" s="105"/>
    </row>
    <row r="117">
      <c r="B117" s="105"/>
    </row>
    <row r="118">
      <c r="B118" s="105"/>
    </row>
    <row r="119">
      <c r="B119" s="105"/>
    </row>
    <row r="120">
      <c r="B120" s="105"/>
    </row>
    <row r="121">
      <c r="B121" s="105"/>
    </row>
    <row r="122">
      <c r="B122" s="105"/>
    </row>
    <row r="123">
      <c r="B123" s="105"/>
    </row>
    <row r="124">
      <c r="B124" s="105"/>
    </row>
    <row r="125">
      <c r="B125" s="105"/>
    </row>
    <row r="126">
      <c r="B126" s="105"/>
    </row>
    <row r="127">
      <c r="B127" s="105"/>
    </row>
    <row r="128">
      <c r="B128" s="105"/>
    </row>
    <row r="129">
      <c r="B129" s="105"/>
    </row>
    <row r="130">
      <c r="B130" s="105"/>
    </row>
    <row r="131">
      <c r="B131" s="105"/>
    </row>
    <row r="132">
      <c r="B132" s="105"/>
    </row>
    <row r="133">
      <c r="B133" s="105"/>
    </row>
    <row r="134">
      <c r="B134" s="105"/>
    </row>
    <row r="135">
      <c r="B135" s="105"/>
    </row>
    <row r="136">
      <c r="B136" s="105"/>
    </row>
    <row r="137">
      <c r="B137" s="105"/>
    </row>
    <row r="138">
      <c r="B138" s="105"/>
    </row>
    <row r="139">
      <c r="B139" s="105"/>
    </row>
    <row r="140">
      <c r="B140" s="105"/>
    </row>
    <row r="141">
      <c r="B141" s="105"/>
    </row>
    <row r="142">
      <c r="B142" s="105"/>
    </row>
    <row r="143">
      <c r="B143" s="105"/>
    </row>
    <row r="144">
      <c r="B144" s="105"/>
    </row>
    <row r="145">
      <c r="B145" s="105"/>
    </row>
    <row r="146">
      <c r="B146" s="105"/>
    </row>
    <row r="147">
      <c r="B147" s="105"/>
    </row>
    <row r="148">
      <c r="B148" s="105"/>
    </row>
    <row r="149">
      <c r="B149" s="105"/>
    </row>
    <row r="150">
      <c r="B150" s="105"/>
    </row>
    <row r="151">
      <c r="B151" s="105"/>
    </row>
    <row r="152">
      <c r="B152" s="105"/>
    </row>
    <row r="153">
      <c r="B153" s="105"/>
    </row>
    <row r="154">
      <c r="B154" s="105"/>
    </row>
    <row r="155">
      <c r="B155" s="105"/>
    </row>
    <row r="156">
      <c r="B156" s="105"/>
    </row>
    <row r="157">
      <c r="B157" s="105"/>
    </row>
    <row r="158">
      <c r="B158" s="105"/>
    </row>
    <row r="159">
      <c r="B159" s="105"/>
    </row>
    <row r="160">
      <c r="B160" s="105"/>
    </row>
    <row r="161">
      <c r="B161" s="105"/>
    </row>
    <row r="162">
      <c r="B162" s="105"/>
    </row>
    <row r="163">
      <c r="B163" s="105"/>
    </row>
    <row r="164">
      <c r="B164" s="105"/>
    </row>
    <row r="165">
      <c r="B165" s="105"/>
    </row>
    <row r="166">
      <c r="B166" s="105"/>
    </row>
    <row r="167">
      <c r="B167" s="105"/>
    </row>
    <row r="168">
      <c r="B168" s="105"/>
    </row>
    <row r="169">
      <c r="B169" s="105"/>
    </row>
    <row r="170">
      <c r="B170" s="105"/>
    </row>
    <row r="171">
      <c r="B171" s="105"/>
    </row>
    <row r="172">
      <c r="B172" s="105"/>
    </row>
    <row r="173">
      <c r="B173" s="105"/>
    </row>
    <row r="174">
      <c r="B174" s="105"/>
    </row>
    <row r="175">
      <c r="B175" s="105"/>
    </row>
    <row r="176">
      <c r="B176" s="105"/>
    </row>
    <row r="177">
      <c r="B177" s="105"/>
    </row>
    <row r="178">
      <c r="B178" s="105"/>
    </row>
    <row r="179">
      <c r="B179" s="105"/>
    </row>
    <row r="180">
      <c r="B180" s="105"/>
    </row>
    <row r="181">
      <c r="B181" s="105"/>
    </row>
    <row r="182">
      <c r="B182" s="105"/>
    </row>
    <row r="183">
      <c r="B183" s="105"/>
    </row>
    <row r="184">
      <c r="B184" s="105"/>
    </row>
    <row r="185">
      <c r="B185" s="105"/>
    </row>
    <row r="186">
      <c r="B186" s="105"/>
    </row>
    <row r="187">
      <c r="B187" s="105"/>
    </row>
    <row r="188">
      <c r="B188" s="105"/>
    </row>
    <row r="189">
      <c r="B189" s="105"/>
    </row>
    <row r="190">
      <c r="B190" s="105"/>
    </row>
    <row r="191">
      <c r="B191" s="105"/>
    </row>
    <row r="192">
      <c r="B192" s="105"/>
    </row>
    <row r="193">
      <c r="B193" s="105"/>
    </row>
    <row r="194">
      <c r="B194" s="105"/>
    </row>
    <row r="195">
      <c r="B195" s="105"/>
    </row>
    <row r="196">
      <c r="B196" s="105"/>
    </row>
    <row r="197">
      <c r="B197" s="105"/>
    </row>
    <row r="198">
      <c r="B198" s="105"/>
    </row>
    <row r="199">
      <c r="B199" s="105"/>
    </row>
    <row r="200">
      <c r="B200" s="105"/>
    </row>
    <row r="201">
      <c r="B201" s="105"/>
    </row>
    <row r="202">
      <c r="B202" s="105"/>
    </row>
    <row r="203">
      <c r="B203" s="105"/>
    </row>
    <row r="204">
      <c r="B204" s="105"/>
    </row>
    <row r="205">
      <c r="B205" s="105"/>
    </row>
    <row r="206">
      <c r="B206" s="105"/>
    </row>
    <row r="207">
      <c r="B207" s="105"/>
    </row>
    <row r="208">
      <c r="B208" s="105"/>
    </row>
    <row r="209">
      <c r="B209" s="105"/>
    </row>
    <row r="210">
      <c r="B210" s="105"/>
    </row>
    <row r="211">
      <c r="B211" s="105"/>
    </row>
    <row r="212">
      <c r="B212" s="105"/>
    </row>
    <row r="213">
      <c r="B213" s="105"/>
    </row>
    <row r="214">
      <c r="B214" s="105"/>
    </row>
    <row r="215">
      <c r="B215" s="105"/>
    </row>
    <row r="216">
      <c r="B216" s="105"/>
    </row>
    <row r="217">
      <c r="B217" s="105"/>
    </row>
    <row r="218">
      <c r="B218" s="105"/>
    </row>
    <row r="219">
      <c r="B219" s="105"/>
    </row>
    <row r="220">
      <c r="B220" s="105"/>
    </row>
    <row r="221">
      <c r="B221" s="105"/>
    </row>
    <row r="222">
      <c r="B222" s="105"/>
    </row>
    <row r="223">
      <c r="B223" s="105"/>
    </row>
    <row r="224">
      <c r="B224" s="105"/>
    </row>
    <row r="225">
      <c r="B225" s="105"/>
    </row>
    <row r="226">
      <c r="B226" s="105"/>
    </row>
    <row r="227">
      <c r="B227" s="105"/>
    </row>
    <row r="228">
      <c r="B228" s="105"/>
    </row>
    <row r="229">
      <c r="B229" s="105"/>
    </row>
    <row r="230">
      <c r="B230" s="105"/>
    </row>
    <row r="231">
      <c r="B231" s="105"/>
    </row>
    <row r="232">
      <c r="B232" s="105"/>
    </row>
    <row r="233">
      <c r="B233" s="105"/>
    </row>
    <row r="234">
      <c r="B234" s="105"/>
    </row>
    <row r="235">
      <c r="B235" s="105"/>
    </row>
    <row r="236">
      <c r="B236" s="105"/>
    </row>
    <row r="237">
      <c r="B237" s="105"/>
    </row>
    <row r="238">
      <c r="B238" s="105"/>
    </row>
    <row r="239">
      <c r="B239" s="105"/>
    </row>
    <row r="240">
      <c r="B240" s="105"/>
    </row>
    <row r="241">
      <c r="B241" s="105"/>
    </row>
    <row r="242">
      <c r="B242" s="105"/>
    </row>
    <row r="243">
      <c r="B243" s="105"/>
    </row>
    <row r="244">
      <c r="B244" s="105"/>
    </row>
    <row r="245">
      <c r="B245" s="105"/>
    </row>
    <row r="246">
      <c r="B246" s="105"/>
    </row>
    <row r="247">
      <c r="B247" s="105"/>
    </row>
    <row r="248">
      <c r="B248" s="105"/>
    </row>
    <row r="249">
      <c r="B249" s="105"/>
    </row>
    <row r="250">
      <c r="B250" s="105"/>
    </row>
    <row r="251">
      <c r="B251" s="105"/>
    </row>
    <row r="252">
      <c r="B252" s="105"/>
    </row>
    <row r="253">
      <c r="B253" s="105"/>
    </row>
    <row r="254">
      <c r="B254" s="105"/>
    </row>
    <row r="255">
      <c r="B255" s="105"/>
    </row>
    <row r="256">
      <c r="B256" s="105"/>
    </row>
    <row r="257">
      <c r="B257" s="105"/>
    </row>
    <row r="258">
      <c r="B258" s="105"/>
    </row>
    <row r="259">
      <c r="B259" s="105"/>
    </row>
    <row r="260">
      <c r="B260" s="105"/>
    </row>
    <row r="261">
      <c r="B261" s="105"/>
    </row>
    <row r="262">
      <c r="B262" s="105"/>
    </row>
    <row r="263">
      <c r="B263" s="105"/>
    </row>
    <row r="264">
      <c r="B264" s="105"/>
    </row>
    <row r="265">
      <c r="B265" s="105"/>
    </row>
    <row r="266">
      <c r="B266" s="105"/>
    </row>
    <row r="267">
      <c r="B267" s="105"/>
    </row>
    <row r="268">
      <c r="B268" s="105"/>
    </row>
    <row r="269">
      <c r="B269" s="105"/>
    </row>
    <row r="270">
      <c r="B270" s="105"/>
    </row>
    <row r="271">
      <c r="B271" s="105"/>
    </row>
    <row r="272">
      <c r="B272" s="105"/>
    </row>
    <row r="273">
      <c r="B273" s="105"/>
    </row>
    <row r="274">
      <c r="B274" s="105"/>
    </row>
    <row r="275">
      <c r="B275" s="105"/>
    </row>
    <row r="276">
      <c r="B276" s="105"/>
    </row>
    <row r="277">
      <c r="B277" s="105"/>
    </row>
    <row r="278">
      <c r="B278" s="105"/>
    </row>
    <row r="279">
      <c r="B279" s="105"/>
    </row>
    <row r="280">
      <c r="B280" s="105"/>
    </row>
    <row r="281">
      <c r="B281" s="105"/>
    </row>
    <row r="282">
      <c r="B282" s="105"/>
    </row>
    <row r="283">
      <c r="B283" s="105"/>
    </row>
    <row r="284">
      <c r="B284" s="105"/>
    </row>
    <row r="285">
      <c r="B285" s="105"/>
    </row>
    <row r="286">
      <c r="B286" s="105"/>
    </row>
    <row r="287">
      <c r="B287" s="105"/>
    </row>
    <row r="288">
      <c r="B288" s="105"/>
    </row>
    <row r="289">
      <c r="B289" s="105"/>
    </row>
    <row r="290">
      <c r="B290" s="105"/>
    </row>
    <row r="291">
      <c r="B291" s="105"/>
    </row>
    <row r="292">
      <c r="B292" s="105"/>
    </row>
    <row r="293">
      <c r="B293" s="105"/>
    </row>
    <row r="294">
      <c r="B294" s="105"/>
    </row>
    <row r="295">
      <c r="B295" s="105"/>
    </row>
    <row r="296">
      <c r="B296" s="105"/>
    </row>
    <row r="297">
      <c r="B297" s="105"/>
    </row>
    <row r="298">
      <c r="B298" s="105"/>
    </row>
    <row r="299">
      <c r="B299" s="105"/>
    </row>
    <row r="300">
      <c r="B300" s="105"/>
    </row>
    <row r="301">
      <c r="B301" s="105"/>
    </row>
    <row r="302">
      <c r="B302" s="105"/>
    </row>
    <row r="303">
      <c r="B303" s="105"/>
    </row>
    <row r="304">
      <c r="B304" s="105"/>
    </row>
    <row r="305">
      <c r="B305" s="105"/>
    </row>
    <row r="306">
      <c r="B306" s="105"/>
    </row>
    <row r="307">
      <c r="B307" s="105"/>
    </row>
    <row r="308">
      <c r="B308" s="105"/>
    </row>
    <row r="309">
      <c r="B309" s="105"/>
    </row>
    <row r="310">
      <c r="B310" s="105"/>
    </row>
    <row r="311">
      <c r="B311" s="105"/>
    </row>
    <row r="312">
      <c r="B312" s="105"/>
    </row>
    <row r="313">
      <c r="B313" s="105"/>
    </row>
    <row r="314">
      <c r="B314" s="105"/>
    </row>
    <row r="315">
      <c r="B315" s="105"/>
    </row>
    <row r="316">
      <c r="B316" s="105"/>
    </row>
    <row r="317">
      <c r="B317" s="105"/>
    </row>
    <row r="318">
      <c r="B318" s="105"/>
    </row>
    <row r="319">
      <c r="B319" s="105"/>
    </row>
    <row r="320">
      <c r="B320" s="105"/>
    </row>
    <row r="321">
      <c r="B321" s="105"/>
    </row>
    <row r="322">
      <c r="B322" s="105"/>
    </row>
    <row r="323">
      <c r="B323" s="105"/>
    </row>
    <row r="324">
      <c r="B324" s="105"/>
    </row>
    <row r="325">
      <c r="B325" s="105"/>
    </row>
    <row r="326">
      <c r="B326" s="105"/>
    </row>
    <row r="327">
      <c r="B327" s="105"/>
    </row>
    <row r="328">
      <c r="B328" s="105"/>
    </row>
    <row r="329">
      <c r="B329" s="105"/>
    </row>
    <row r="330">
      <c r="B330" s="105"/>
    </row>
    <row r="331">
      <c r="B331" s="105"/>
    </row>
    <row r="332">
      <c r="B332" s="105"/>
    </row>
    <row r="333">
      <c r="B333" s="105"/>
    </row>
    <row r="334">
      <c r="B334" s="105"/>
    </row>
    <row r="335">
      <c r="B335" s="105"/>
    </row>
    <row r="336">
      <c r="B336" s="105"/>
    </row>
    <row r="337">
      <c r="B337" s="105"/>
    </row>
    <row r="338">
      <c r="B338" s="105"/>
    </row>
    <row r="339">
      <c r="B339" s="105"/>
    </row>
    <row r="340">
      <c r="B340" s="105"/>
    </row>
    <row r="341">
      <c r="B341" s="105"/>
    </row>
    <row r="342">
      <c r="B342" s="105"/>
    </row>
    <row r="343">
      <c r="B343" s="105"/>
    </row>
    <row r="344">
      <c r="B344" s="105"/>
    </row>
    <row r="345">
      <c r="B345" s="105"/>
    </row>
    <row r="346">
      <c r="B346" s="105"/>
    </row>
    <row r="347">
      <c r="B347" s="105"/>
    </row>
    <row r="348">
      <c r="B348" s="105"/>
    </row>
    <row r="349">
      <c r="B349" s="105"/>
    </row>
    <row r="350">
      <c r="B350" s="105"/>
    </row>
    <row r="351">
      <c r="B351" s="105"/>
    </row>
    <row r="352">
      <c r="B352" s="105"/>
    </row>
    <row r="353">
      <c r="B353" s="105"/>
    </row>
    <row r="354">
      <c r="B354" s="105"/>
    </row>
    <row r="355">
      <c r="B355" s="105"/>
    </row>
    <row r="356">
      <c r="B356" s="105"/>
    </row>
    <row r="357">
      <c r="B357" s="105"/>
    </row>
    <row r="358">
      <c r="B358" s="105"/>
    </row>
    <row r="359">
      <c r="B359" s="105"/>
    </row>
    <row r="360">
      <c r="B360" s="105"/>
    </row>
    <row r="361">
      <c r="B361" s="105"/>
    </row>
    <row r="362">
      <c r="B362" s="105"/>
    </row>
    <row r="363">
      <c r="B363" s="105"/>
    </row>
    <row r="364">
      <c r="B364" s="105"/>
    </row>
    <row r="365">
      <c r="B365" s="105"/>
    </row>
    <row r="366">
      <c r="B366" s="105"/>
    </row>
    <row r="367">
      <c r="B367" s="105"/>
    </row>
    <row r="368">
      <c r="B368" s="105"/>
    </row>
    <row r="369">
      <c r="B369" s="105"/>
    </row>
    <row r="370">
      <c r="B370" s="105"/>
    </row>
    <row r="371">
      <c r="B371" s="105"/>
    </row>
    <row r="372">
      <c r="B372" s="105"/>
    </row>
    <row r="373">
      <c r="B373" s="105"/>
    </row>
    <row r="374">
      <c r="B374" s="105"/>
    </row>
    <row r="375">
      <c r="B375" s="105"/>
    </row>
    <row r="376">
      <c r="B376" s="105"/>
    </row>
    <row r="377">
      <c r="B377" s="105"/>
    </row>
    <row r="378">
      <c r="B378" s="105"/>
    </row>
    <row r="379">
      <c r="B379" s="105"/>
    </row>
    <row r="380">
      <c r="B380" s="105"/>
    </row>
    <row r="381">
      <c r="B381" s="105"/>
    </row>
    <row r="382">
      <c r="B382" s="105"/>
    </row>
    <row r="383">
      <c r="B383" s="105"/>
    </row>
    <row r="384">
      <c r="B384" s="105"/>
    </row>
    <row r="385">
      <c r="B385" s="105"/>
    </row>
    <row r="386">
      <c r="B386" s="105"/>
    </row>
    <row r="387">
      <c r="B387" s="105"/>
    </row>
    <row r="388">
      <c r="B388" s="105"/>
    </row>
    <row r="389">
      <c r="B389" s="105"/>
    </row>
    <row r="390">
      <c r="B390" s="105"/>
    </row>
    <row r="391">
      <c r="B391" s="105"/>
    </row>
    <row r="392">
      <c r="B392" s="105"/>
    </row>
    <row r="393">
      <c r="B393" s="105"/>
    </row>
    <row r="394">
      <c r="B394" s="105"/>
    </row>
    <row r="395">
      <c r="B395" s="105"/>
    </row>
    <row r="396">
      <c r="B396" s="105"/>
    </row>
    <row r="397">
      <c r="B397" s="105"/>
    </row>
    <row r="398">
      <c r="B398" s="105"/>
    </row>
    <row r="399">
      <c r="B399" s="105"/>
    </row>
    <row r="400">
      <c r="B400" s="105"/>
    </row>
    <row r="401">
      <c r="B401" s="105"/>
    </row>
    <row r="402">
      <c r="B402" s="105"/>
    </row>
    <row r="403">
      <c r="B403" s="105"/>
    </row>
    <row r="404">
      <c r="B404" s="105"/>
    </row>
    <row r="405">
      <c r="B405" s="105"/>
    </row>
    <row r="406">
      <c r="B406" s="105"/>
    </row>
    <row r="407">
      <c r="B407" s="105"/>
    </row>
    <row r="408">
      <c r="B408" s="105"/>
    </row>
    <row r="409">
      <c r="B409" s="105"/>
    </row>
    <row r="410">
      <c r="B410" s="105"/>
    </row>
    <row r="411">
      <c r="B411" s="105"/>
    </row>
    <row r="412">
      <c r="B412" s="105"/>
    </row>
    <row r="413">
      <c r="B413" s="105"/>
    </row>
    <row r="414">
      <c r="B414" s="105"/>
    </row>
    <row r="415">
      <c r="B415" s="105"/>
    </row>
    <row r="416">
      <c r="B416" s="105"/>
    </row>
    <row r="417">
      <c r="B417" s="105"/>
    </row>
    <row r="418">
      <c r="B418" s="105"/>
    </row>
    <row r="419">
      <c r="B419" s="105"/>
    </row>
    <row r="420">
      <c r="B420" s="105"/>
    </row>
    <row r="421">
      <c r="B421" s="105"/>
    </row>
    <row r="422">
      <c r="B422" s="105"/>
    </row>
    <row r="423">
      <c r="B423" s="105"/>
    </row>
    <row r="424">
      <c r="B424" s="105"/>
    </row>
    <row r="425">
      <c r="B425" s="105"/>
    </row>
    <row r="426">
      <c r="B426" s="105"/>
    </row>
    <row r="427">
      <c r="B427" s="105"/>
    </row>
    <row r="428">
      <c r="B428" s="105"/>
    </row>
    <row r="429">
      <c r="B429" s="105"/>
    </row>
    <row r="430">
      <c r="B430" s="105"/>
    </row>
    <row r="431">
      <c r="B431" s="105"/>
    </row>
    <row r="432">
      <c r="B432" s="105"/>
    </row>
    <row r="433">
      <c r="B433" s="105"/>
    </row>
    <row r="434">
      <c r="B434" s="105"/>
    </row>
    <row r="435">
      <c r="B435" s="105"/>
    </row>
    <row r="436">
      <c r="B436" s="105"/>
    </row>
    <row r="437">
      <c r="B437" s="105"/>
    </row>
    <row r="438">
      <c r="B438" s="105"/>
    </row>
    <row r="439">
      <c r="B439" s="105"/>
    </row>
    <row r="440">
      <c r="B440" s="105"/>
    </row>
    <row r="441">
      <c r="B441" s="105"/>
    </row>
    <row r="442">
      <c r="B442" s="105"/>
    </row>
    <row r="443">
      <c r="B443" s="105"/>
    </row>
    <row r="444">
      <c r="B444" s="105"/>
    </row>
    <row r="445">
      <c r="B445" s="105"/>
    </row>
    <row r="446">
      <c r="B446" s="105"/>
    </row>
    <row r="447">
      <c r="B447" s="105"/>
    </row>
    <row r="448">
      <c r="B448" s="105"/>
    </row>
    <row r="449">
      <c r="B449" s="105"/>
    </row>
    <row r="450">
      <c r="B450" s="105"/>
    </row>
    <row r="451">
      <c r="B451" s="105"/>
    </row>
    <row r="452">
      <c r="B452" s="105"/>
    </row>
    <row r="453">
      <c r="B453" s="105"/>
    </row>
    <row r="454">
      <c r="B454" s="105"/>
    </row>
    <row r="455">
      <c r="B455" s="105"/>
    </row>
    <row r="456">
      <c r="B456" s="105"/>
    </row>
    <row r="457">
      <c r="B457" s="105"/>
    </row>
    <row r="458">
      <c r="B458" s="105"/>
    </row>
    <row r="459">
      <c r="B459" s="105"/>
    </row>
    <row r="460">
      <c r="B460" s="105"/>
    </row>
    <row r="461">
      <c r="B461" s="105"/>
    </row>
    <row r="462">
      <c r="B462" s="105"/>
    </row>
    <row r="463">
      <c r="B463" s="105"/>
    </row>
    <row r="464">
      <c r="B464" s="105"/>
    </row>
    <row r="465">
      <c r="B465" s="105"/>
    </row>
    <row r="466">
      <c r="B466" s="105"/>
    </row>
    <row r="467">
      <c r="B467" s="105"/>
    </row>
    <row r="468">
      <c r="B468" s="105"/>
    </row>
    <row r="469">
      <c r="B469" s="105"/>
    </row>
    <row r="470">
      <c r="B470" s="105"/>
    </row>
    <row r="471">
      <c r="B471" s="105"/>
    </row>
    <row r="472">
      <c r="B472" s="105"/>
    </row>
    <row r="473">
      <c r="B473" s="105"/>
    </row>
    <row r="474">
      <c r="B474" s="105"/>
    </row>
    <row r="475">
      <c r="B475" s="105"/>
    </row>
    <row r="476">
      <c r="B476" s="105"/>
    </row>
    <row r="477">
      <c r="B477" s="105"/>
    </row>
    <row r="478">
      <c r="B478" s="105"/>
    </row>
    <row r="479">
      <c r="B479" s="105"/>
    </row>
    <row r="480">
      <c r="B480" s="105"/>
    </row>
    <row r="481">
      <c r="B481" s="105"/>
    </row>
    <row r="482">
      <c r="B482" s="105"/>
    </row>
    <row r="483">
      <c r="B483" s="105"/>
    </row>
    <row r="484">
      <c r="B484" s="105"/>
    </row>
    <row r="485">
      <c r="B485" s="105"/>
    </row>
    <row r="486">
      <c r="B486" s="105"/>
    </row>
    <row r="487">
      <c r="B487" s="105"/>
    </row>
    <row r="488">
      <c r="B488" s="105"/>
    </row>
    <row r="489">
      <c r="B489" s="105"/>
    </row>
    <row r="490">
      <c r="B490" s="105"/>
    </row>
    <row r="491">
      <c r="B491" s="105"/>
    </row>
    <row r="492">
      <c r="B492" s="105"/>
    </row>
    <row r="493">
      <c r="B493" s="105"/>
    </row>
    <row r="494">
      <c r="B494" s="105"/>
    </row>
    <row r="495">
      <c r="B495" s="105"/>
    </row>
    <row r="496">
      <c r="B496" s="105"/>
    </row>
    <row r="497">
      <c r="B497" s="105"/>
    </row>
    <row r="498">
      <c r="B498" s="105"/>
    </row>
    <row r="499">
      <c r="B499" s="105"/>
    </row>
    <row r="500">
      <c r="B500" s="105"/>
    </row>
    <row r="501">
      <c r="B501" s="105"/>
    </row>
    <row r="502">
      <c r="B502" s="105"/>
    </row>
    <row r="503">
      <c r="B503" s="105"/>
    </row>
    <row r="504">
      <c r="B504" s="105"/>
    </row>
    <row r="505">
      <c r="B505" s="105"/>
    </row>
    <row r="506">
      <c r="B506" s="105"/>
    </row>
    <row r="507">
      <c r="B507" s="105"/>
    </row>
    <row r="508">
      <c r="B508" s="105"/>
    </row>
    <row r="509">
      <c r="B509" s="105"/>
    </row>
    <row r="510">
      <c r="B510" s="105"/>
    </row>
    <row r="511">
      <c r="B511" s="105"/>
    </row>
    <row r="512">
      <c r="B512" s="105"/>
    </row>
    <row r="513">
      <c r="B513" s="105"/>
    </row>
    <row r="514">
      <c r="B514" s="105"/>
    </row>
    <row r="515">
      <c r="B515" s="105"/>
    </row>
    <row r="516">
      <c r="B516" s="105"/>
    </row>
    <row r="517">
      <c r="B517" s="105"/>
    </row>
    <row r="518">
      <c r="B518" s="105"/>
    </row>
    <row r="519">
      <c r="B519" s="105"/>
    </row>
    <row r="520">
      <c r="B520" s="105"/>
    </row>
    <row r="521">
      <c r="B521" s="105"/>
    </row>
    <row r="522">
      <c r="B522" s="105"/>
    </row>
    <row r="523">
      <c r="B523" s="105"/>
    </row>
    <row r="524">
      <c r="B524" s="105"/>
    </row>
    <row r="525">
      <c r="B525" s="105"/>
    </row>
    <row r="526">
      <c r="B526" s="105"/>
    </row>
    <row r="527">
      <c r="B527" s="105"/>
    </row>
    <row r="528">
      <c r="B528" s="105"/>
    </row>
    <row r="529">
      <c r="B529" s="105"/>
    </row>
    <row r="530">
      <c r="B530" s="105"/>
    </row>
    <row r="531">
      <c r="B531" s="105"/>
    </row>
    <row r="532">
      <c r="B532" s="105"/>
    </row>
    <row r="533">
      <c r="B533" s="105"/>
    </row>
    <row r="534">
      <c r="B534" s="105"/>
    </row>
    <row r="535">
      <c r="B535" s="105"/>
    </row>
    <row r="536">
      <c r="B536" s="105"/>
    </row>
    <row r="537">
      <c r="B537" s="105"/>
    </row>
    <row r="538">
      <c r="B538" s="105"/>
    </row>
    <row r="539">
      <c r="B539" s="105"/>
    </row>
    <row r="540">
      <c r="B540" s="105"/>
    </row>
    <row r="541">
      <c r="B541" s="105"/>
    </row>
    <row r="542">
      <c r="B542" s="105"/>
    </row>
    <row r="543">
      <c r="B543" s="105"/>
    </row>
    <row r="544">
      <c r="B544" s="105"/>
    </row>
    <row r="545">
      <c r="B545" s="105"/>
    </row>
    <row r="546">
      <c r="B546" s="105"/>
    </row>
    <row r="547">
      <c r="B547" s="105"/>
    </row>
    <row r="548">
      <c r="B548" s="105"/>
    </row>
    <row r="549">
      <c r="B549" s="105"/>
    </row>
    <row r="550">
      <c r="B550" s="105"/>
    </row>
    <row r="551">
      <c r="B551" s="105"/>
    </row>
    <row r="552">
      <c r="B552" s="105"/>
    </row>
    <row r="553">
      <c r="B553" s="105"/>
    </row>
    <row r="554">
      <c r="B554" s="105"/>
    </row>
    <row r="555">
      <c r="B555" s="105"/>
    </row>
    <row r="556">
      <c r="B556" s="105"/>
    </row>
    <row r="557">
      <c r="B557" s="105"/>
    </row>
    <row r="558">
      <c r="B558" s="105"/>
    </row>
    <row r="559">
      <c r="B559" s="105"/>
    </row>
    <row r="560">
      <c r="B560" s="105"/>
    </row>
    <row r="561">
      <c r="B561" s="105"/>
    </row>
    <row r="562">
      <c r="B562" s="105"/>
    </row>
    <row r="563">
      <c r="B563" s="105"/>
    </row>
    <row r="564">
      <c r="B564" s="105"/>
    </row>
    <row r="565">
      <c r="B565" s="105"/>
    </row>
    <row r="566">
      <c r="B566" s="105"/>
    </row>
    <row r="567">
      <c r="B567" s="105"/>
    </row>
    <row r="568">
      <c r="B568" s="105"/>
    </row>
    <row r="569">
      <c r="B569" s="105"/>
    </row>
    <row r="570">
      <c r="B570" s="105"/>
    </row>
    <row r="571">
      <c r="B571" s="105"/>
    </row>
    <row r="572">
      <c r="B572" s="105"/>
    </row>
    <row r="573">
      <c r="B573" s="105"/>
    </row>
    <row r="574">
      <c r="B574" s="105"/>
    </row>
    <row r="575">
      <c r="B575" s="105"/>
    </row>
    <row r="576">
      <c r="B576" s="105"/>
    </row>
    <row r="577">
      <c r="B577" s="105"/>
    </row>
    <row r="578">
      <c r="B578" s="105"/>
    </row>
    <row r="579">
      <c r="B579" s="105"/>
    </row>
    <row r="580">
      <c r="B580" s="105"/>
    </row>
    <row r="581">
      <c r="B581" s="105"/>
    </row>
    <row r="582">
      <c r="B582" s="105"/>
    </row>
    <row r="583">
      <c r="B583" s="105"/>
    </row>
    <row r="584">
      <c r="B584" s="105"/>
    </row>
    <row r="585">
      <c r="B585" s="105"/>
    </row>
    <row r="586">
      <c r="B586" s="105"/>
    </row>
    <row r="587">
      <c r="B587" s="105"/>
    </row>
    <row r="588">
      <c r="B588" s="105"/>
    </row>
    <row r="589">
      <c r="B589" s="105"/>
    </row>
    <row r="590">
      <c r="B590" s="105"/>
    </row>
    <row r="591">
      <c r="B591" s="105"/>
    </row>
    <row r="592">
      <c r="B592" s="105"/>
    </row>
    <row r="593">
      <c r="B593" s="105"/>
    </row>
    <row r="594">
      <c r="B594" s="105"/>
    </row>
    <row r="595">
      <c r="B595" s="105"/>
    </row>
    <row r="596">
      <c r="B596" s="105"/>
    </row>
    <row r="597">
      <c r="B597" s="105"/>
    </row>
    <row r="598">
      <c r="B598" s="105"/>
    </row>
    <row r="599">
      <c r="B599" s="105"/>
    </row>
    <row r="600">
      <c r="B600" s="105"/>
    </row>
    <row r="601">
      <c r="B601" s="105"/>
    </row>
    <row r="602">
      <c r="B602" s="105"/>
    </row>
    <row r="603">
      <c r="B603" s="105"/>
    </row>
    <row r="604">
      <c r="B604" s="105"/>
    </row>
    <row r="605">
      <c r="B605" s="105"/>
    </row>
    <row r="606">
      <c r="B606" s="105"/>
    </row>
    <row r="607">
      <c r="B607" s="105"/>
    </row>
    <row r="608">
      <c r="B608" s="105"/>
    </row>
    <row r="609">
      <c r="B609" s="105"/>
    </row>
    <row r="610">
      <c r="B610" s="105"/>
    </row>
    <row r="611">
      <c r="B611" s="105"/>
    </row>
    <row r="612">
      <c r="B612" s="105"/>
    </row>
    <row r="613">
      <c r="B613" s="105"/>
    </row>
    <row r="614">
      <c r="B614" s="105"/>
    </row>
    <row r="615">
      <c r="B615" s="105"/>
    </row>
    <row r="616">
      <c r="B616" s="105"/>
    </row>
    <row r="617">
      <c r="B617" s="105"/>
    </row>
    <row r="618">
      <c r="B618" s="105"/>
    </row>
    <row r="619">
      <c r="B619" s="105"/>
    </row>
    <row r="620">
      <c r="B620" s="105"/>
    </row>
    <row r="621">
      <c r="B621" s="105"/>
    </row>
    <row r="622">
      <c r="B622" s="105"/>
    </row>
    <row r="623">
      <c r="B623" s="105"/>
    </row>
    <row r="624">
      <c r="B624" s="105"/>
    </row>
    <row r="625">
      <c r="B625" s="105"/>
    </row>
    <row r="626">
      <c r="B626" s="105"/>
    </row>
    <row r="627">
      <c r="B627" s="105"/>
    </row>
    <row r="628">
      <c r="B628" s="105"/>
    </row>
    <row r="629">
      <c r="B629" s="105"/>
    </row>
    <row r="630">
      <c r="B630" s="105"/>
    </row>
    <row r="631">
      <c r="B631" s="105"/>
    </row>
    <row r="632">
      <c r="B632" s="105"/>
    </row>
    <row r="633">
      <c r="B633" s="105"/>
    </row>
    <row r="634">
      <c r="B634" s="105"/>
    </row>
    <row r="635">
      <c r="B635" s="105"/>
    </row>
    <row r="636">
      <c r="B636" s="105"/>
    </row>
    <row r="637">
      <c r="B637" s="105"/>
    </row>
    <row r="638">
      <c r="B638" s="105"/>
    </row>
    <row r="639">
      <c r="B639" s="105"/>
    </row>
    <row r="640">
      <c r="B640" s="105"/>
    </row>
    <row r="641">
      <c r="B641" s="105"/>
    </row>
    <row r="642">
      <c r="B642" s="105"/>
    </row>
    <row r="643">
      <c r="B643" s="105"/>
    </row>
    <row r="644">
      <c r="B644" s="105"/>
    </row>
    <row r="645">
      <c r="B645" s="105"/>
    </row>
    <row r="646">
      <c r="B646" s="105"/>
    </row>
    <row r="647">
      <c r="B647" s="105"/>
    </row>
    <row r="648">
      <c r="B648" s="105"/>
    </row>
    <row r="649">
      <c r="B649" s="105"/>
    </row>
    <row r="650">
      <c r="B650" s="105"/>
    </row>
    <row r="651">
      <c r="B651" s="105"/>
    </row>
    <row r="652">
      <c r="B652" s="105"/>
    </row>
    <row r="653">
      <c r="B653" s="105"/>
    </row>
    <row r="654">
      <c r="B654" s="105"/>
    </row>
    <row r="655">
      <c r="B655" s="105"/>
    </row>
    <row r="656">
      <c r="B656" s="105"/>
    </row>
    <row r="657">
      <c r="B657" s="105"/>
    </row>
    <row r="658">
      <c r="B658" s="105"/>
    </row>
    <row r="659">
      <c r="B659" s="105"/>
    </row>
    <row r="660">
      <c r="B660" s="105"/>
    </row>
    <row r="661">
      <c r="B661" s="105"/>
    </row>
    <row r="662">
      <c r="B662" s="105"/>
    </row>
    <row r="663">
      <c r="B663" s="105"/>
    </row>
    <row r="664">
      <c r="B664" s="105"/>
    </row>
    <row r="665">
      <c r="B665" s="105"/>
    </row>
    <row r="666">
      <c r="B666" s="105"/>
    </row>
    <row r="667">
      <c r="B667" s="105"/>
    </row>
    <row r="668">
      <c r="B668" s="105"/>
    </row>
    <row r="669">
      <c r="B669" s="105"/>
    </row>
    <row r="670">
      <c r="B670" s="105"/>
    </row>
    <row r="671">
      <c r="B671" s="105"/>
    </row>
    <row r="672">
      <c r="B672" s="105"/>
    </row>
    <row r="673">
      <c r="B673" s="105"/>
    </row>
    <row r="674">
      <c r="B674" s="105"/>
    </row>
    <row r="675">
      <c r="B675" s="105"/>
    </row>
    <row r="676">
      <c r="B676" s="105"/>
    </row>
    <row r="677">
      <c r="B677" s="105"/>
    </row>
    <row r="678">
      <c r="B678" s="105"/>
    </row>
    <row r="679">
      <c r="B679" s="105"/>
    </row>
    <row r="680">
      <c r="B680" s="105"/>
    </row>
    <row r="681">
      <c r="B681" s="105"/>
    </row>
    <row r="682">
      <c r="B682" s="105"/>
    </row>
    <row r="683">
      <c r="B683" s="105"/>
    </row>
    <row r="684">
      <c r="B684" s="105"/>
    </row>
    <row r="685">
      <c r="B685" s="105"/>
    </row>
    <row r="686">
      <c r="B686" s="105"/>
    </row>
    <row r="687">
      <c r="B687" s="105"/>
    </row>
    <row r="688">
      <c r="B688" s="105"/>
    </row>
    <row r="689">
      <c r="B689" s="105"/>
    </row>
    <row r="690">
      <c r="B690" s="105"/>
    </row>
    <row r="691">
      <c r="B691" s="105"/>
    </row>
    <row r="692">
      <c r="B692" s="105"/>
    </row>
    <row r="693">
      <c r="B693" s="105"/>
    </row>
    <row r="694">
      <c r="B694" s="105"/>
    </row>
    <row r="695">
      <c r="B695" s="105"/>
    </row>
    <row r="696">
      <c r="B696" s="105"/>
    </row>
    <row r="697">
      <c r="B697" s="105"/>
    </row>
    <row r="698">
      <c r="B698" s="105"/>
    </row>
    <row r="699">
      <c r="B699" s="105"/>
    </row>
    <row r="700">
      <c r="B700" s="105"/>
    </row>
    <row r="701">
      <c r="B701" s="105"/>
    </row>
    <row r="702">
      <c r="B702" s="105"/>
    </row>
    <row r="703">
      <c r="B703" s="105"/>
    </row>
    <row r="704">
      <c r="B704" s="105"/>
    </row>
    <row r="705">
      <c r="B705" s="105"/>
    </row>
    <row r="706">
      <c r="B706" s="105"/>
    </row>
    <row r="707">
      <c r="B707" s="105"/>
    </row>
    <row r="708">
      <c r="B708" s="105"/>
    </row>
    <row r="709">
      <c r="B709" s="105"/>
    </row>
    <row r="710">
      <c r="B710" s="105"/>
    </row>
    <row r="711">
      <c r="B711" s="105"/>
    </row>
    <row r="712">
      <c r="B712" s="105"/>
    </row>
    <row r="713">
      <c r="B713" s="105"/>
    </row>
    <row r="714">
      <c r="B714" s="105"/>
    </row>
    <row r="715">
      <c r="B715" s="105"/>
    </row>
    <row r="716">
      <c r="B716" s="105"/>
    </row>
    <row r="717">
      <c r="B717" s="105"/>
    </row>
    <row r="718">
      <c r="B718" s="105"/>
    </row>
    <row r="719">
      <c r="B719" s="105"/>
    </row>
    <row r="720">
      <c r="B720" s="105"/>
    </row>
    <row r="721">
      <c r="B721" s="105"/>
    </row>
    <row r="722">
      <c r="B722" s="105"/>
    </row>
    <row r="723">
      <c r="B723" s="105"/>
    </row>
    <row r="724">
      <c r="B724" s="105"/>
    </row>
    <row r="725">
      <c r="B725" s="105"/>
    </row>
    <row r="726">
      <c r="B726" s="105"/>
    </row>
    <row r="727">
      <c r="B727" s="105"/>
    </row>
    <row r="728">
      <c r="B728" s="105"/>
    </row>
    <row r="729">
      <c r="B729" s="105"/>
    </row>
    <row r="730">
      <c r="B730" s="105"/>
    </row>
    <row r="731">
      <c r="B731" s="105"/>
    </row>
    <row r="732">
      <c r="B732" s="105"/>
    </row>
    <row r="733">
      <c r="B733" s="105"/>
    </row>
    <row r="734">
      <c r="B734" s="105"/>
    </row>
    <row r="735">
      <c r="B735" s="105"/>
    </row>
    <row r="736">
      <c r="B736" s="105"/>
    </row>
    <row r="737">
      <c r="B737" s="105"/>
    </row>
    <row r="738">
      <c r="B738" s="105"/>
    </row>
    <row r="739">
      <c r="B739" s="105"/>
    </row>
    <row r="740">
      <c r="B740" s="105"/>
    </row>
    <row r="741">
      <c r="B741" s="105"/>
    </row>
    <row r="742">
      <c r="B742" s="105"/>
    </row>
    <row r="743">
      <c r="B743" s="105"/>
    </row>
    <row r="744">
      <c r="B744" s="105"/>
    </row>
    <row r="745">
      <c r="B745" s="105"/>
    </row>
    <row r="746">
      <c r="B746" s="105"/>
    </row>
    <row r="747">
      <c r="B747" s="105"/>
    </row>
    <row r="748">
      <c r="B748" s="105"/>
    </row>
    <row r="749">
      <c r="B749" s="105"/>
    </row>
    <row r="750">
      <c r="B750" s="105"/>
    </row>
    <row r="751">
      <c r="B751" s="105"/>
    </row>
    <row r="752">
      <c r="B752" s="105"/>
    </row>
    <row r="753">
      <c r="B753" s="105"/>
    </row>
    <row r="754">
      <c r="B754" s="105"/>
    </row>
    <row r="755">
      <c r="B755" s="105"/>
    </row>
    <row r="756">
      <c r="B756" s="105"/>
    </row>
    <row r="757">
      <c r="B757" s="105"/>
    </row>
    <row r="758">
      <c r="B758" s="105"/>
    </row>
    <row r="759">
      <c r="B759" s="105"/>
    </row>
    <row r="760">
      <c r="B760" s="105"/>
    </row>
    <row r="761">
      <c r="B761" s="105"/>
    </row>
    <row r="762">
      <c r="B762" s="105"/>
    </row>
    <row r="763">
      <c r="B763" s="105"/>
    </row>
    <row r="764">
      <c r="B764" s="105"/>
    </row>
    <row r="765">
      <c r="B765" s="105"/>
    </row>
    <row r="766">
      <c r="B766" s="105"/>
    </row>
    <row r="767">
      <c r="B767" s="105"/>
    </row>
    <row r="768">
      <c r="B768" s="105"/>
    </row>
    <row r="769">
      <c r="B769" s="105"/>
    </row>
    <row r="770">
      <c r="B770" s="105"/>
    </row>
    <row r="771">
      <c r="B771" s="105"/>
    </row>
    <row r="772">
      <c r="B772" s="105"/>
    </row>
    <row r="773">
      <c r="B773" s="105"/>
    </row>
    <row r="774">
      <c r="B774" s="105"/>
    </row>
    <row r="775">
      <c r="B775" s="105"/>
    </row>
    <row r="776">
      <c r="B776" s="105"/>
    </row>
    <row r="777">
      <c r="B777" s="105"/>
    </row>
    <row r="778">
      <c r="B778" s="105"/>
    </row>
    <row r="779">
      <c r="B779" s="105"/>
    </row>
    <row r="780">
      <c r="B780" s="105"/>
    </row>
    <row r="781">
      <c r="B781" s="105"/>
    </row>
    <row r="782">
      <c r="B782" s="105"/>
    </row>
    <row r="783">
      <c r="B783" s="105"/>
    </row>
    <row r="784">
      <c r="B784" s="105"/>
    </row>
    <row r="785">
      <c r="B785" s="105"/>
    </row>
    <row r="786">
      <c r="B786" s="105"/>
    </row>
    <row r="787">
      <c r="B787" s="105"/>
    </row>
    <row r="788">
      <c r="B788" s="105"/>
    </row>
    <row r="789">
      <c r="B789" s="105"/>
    </row>
    <row r="790">
      <c r="B790" s="105"/>
    </row>
    <row r="791">
      <c r="B791" s="105"/>
    </row>
    <row r="792">
      <c r="B792" s="105"/>
    </row>
    <row r="793">
      <c r="B793" s="105"/>
    </row>
    <row r="794">
      <c r="B794" s="105"/>
    </row>
    <row r="795">
      <c r="B795" s="105"/>
    </row>
    <row r="796">
      <c r="B796" s="105"/>
    </row>
    <row r="797">
      <c r="B797" s="105"/>
    </row>
    <row r="798">
      <c r="B798" s="105"/>
    </row>
    <row r="799">
      <c r="B799" s="105"/>
    </row>
    <row r="800">
      <c r="B800" s="105"/>
    </row>
    <row r="801">
      <c r="B801" s="105"/>
    </row>
    <row r="802">
      <c r="B802" s="105"/>
    </row>
    <row r="803">
      <c r="B803" s="105"/>
    </row>
    <row r="804">
      <c r="B804" s="105"/>
    </row>
    <row r="805">
      <c r="B805" s="105"/>
    </row>
    <row r="806">
      <c r="B806" s="105"/>
    </row>
    <row r="807">
      <c r="B807" s="105"/>
    </row>
    <row r="808">
      <c r="B808" s="105"/>
    </row>
    <row r="809">
      <c r="B809" s="105"/>
    </row>
    <row r="810">
      <c r="B810" s="105"/>
    </row>
    <row r="811">
      <c r="B811" s="105"/>
    </row>
    <row r="812">
      <c r="B812" s="105"/>
    </row>
    <row r="813">
      <c r="B813" s="105"/>
    </row>
    <row r="814">
      <c r="B814" s="105"/>
    </row>
    <row r="815">
      <c r="B815" s="105"/>
    </row>
    <row r="816">
      <c r="B816" s="105"/>
    </row>
    <row r="817">
      <c r="B817" s="105"/>
    </row>
    <row r="818">
      <c r="B818" s="105"/>
    </row>
    <row r="819">
      <c r="B819" s="105"/>
    </row>
    <row r="820">
      <c r="B820" s="105"/>
    </row>
    <row r="821">
      <c r="B821" s="105"/>
    </row>
    <row r="822">
      <c r="B822" s="105"/>
    </row>
    <row r="823">
      <c r="B823" s="105"/>
    </row>
    <row r="824">
      <c r="B824" s="105"/>
    </row>
    <row r="825">
      <c r="B825" s="105"/>
    </row>
    <row r="826">
      <c r="B826" s="105"/>
    </row>
    <row r="827">
      <c r="B827" s="105"/>
    </row>
    <row r="828">
      <c r="B828" s="105"/>
    </row>
    <row r="829">
      <c r="B829" s="105"/>
    </row>
    <row r="830">
      <c r="B830" s="105"/>
    </row>
    <row r="831">
      <c r="B831" s="105"/>
    </row>
    <row r="832">
      <c r="B832" s="105"/>
    </row>
    <row r="833">
      <c r="B833" s="105"/>
    </row>
    <row r="834">
      <c r="B834" s="105"/>
    </row>
    <row r="835">
      <c r="B835" s="105"/>
    </row>
    <row r="836">
      <c r="B836" s="105"/>
    </row>
    <row r="837">
      <c r="B837" s="105"/>
    </row>
    <row r="838">
      <c r="B838" s="105"/>
    </row>
    <row r="839">
      <c r="B839" s="105"/>
    </row>
    <row r="840">
      <c r="B840" s="105"/>
    </row>
    <row r="841">
      <c r="B841" s="105"/>
    </row>
    <row r="842">
      <c r="B842" s="105"/>
    </row>
    <row r="843">
      <c r="B843" s="105"/>
    </row>
    <row r="844">
      <c r="B844" s="105"/>
    </row>
    <row r="845">
      <c r="B845" s="105"/>
    </row>
    <row r="846">
      <c r="B846" s="105"/>
    </row>
    <row r="847">
      <c r="B847" s="105"/>
    </row>
    <row r="848">
      <c r="B848" s="105"/>
    </row>
    <row r="849">
      <c r="B849" s="105"/>
    </row>
    <row r="850">
      <c r="B850" s="105"/>
    </row>
    <row r="851">
      <c r="B851" s="105"/>
    </row>
    <row r="852">
      <c r="B852" s="105"/>
    </row>
    <row r="853">
      <c r="B853" s="105"/>
    </row>
    <row r="854">
      <c r="B854" s="105"/>
    </row>
    <row r="855">
      <c r="B855" s="105"/>
    </row>
    <row r="856">
      <c r="B856" s="105"/>
    </row>
    <row r="857">
      <c r="B857" s="105"/>
    </row>
    <row r="858">
      <c r="B858" s="105"/>
    </row>
    <row r="859">
      <c r="B859" s="105"/>
    </row>
    <row r="860">
      <c r="B860" s="105"/>
    </row>
    <row r="861">
      <c r="B861" s="105"/>
    </row>
    <row r="862">
      <c r="B862" s="105"/>
    </row>
    <row r="863">
      <c r="B863" s="105"/>
    </row>
    <row r="864">
      <c r="B864" s="105"/>
    </row>
    <row r="865">
      <c r="B865" s="105"/>
    </row>
    <row r="866">
      <c r="B866" s="105"/>
    </row>
    <row r="867">
      <c r="B867" s="105"/>
    </row>
    <row r="868">
      <c r="B868" s="105"/>
    </row>
    <row r="869">
      <c r="B869" s="105"/>
    </row>
    <row r="870">
      <c r="B870" s="105"/>
    </row>
    <row r="871">
      <c r="B871" s="105"/>
    </row>
    <row r="872">
      <c r="B872" s="105"/>
    </row>
    <row r="873">
      <c r="B873" s="105"/>
    </row>
    <row r="874">
      <c r="B874" s="105"/>
    </row>
    <row r="875">
      <c r="B875" s="105"/>
    </row>
    <row r="876">
      <c r="B876" s="105"/>
    </row>
    <row r="877">
      <c r="B877" s="105"/>
    </row>
    <row r="878">
      <c r="B878" s="105"/>
    </row>
    <row r="879">
      <c r="B879" s="105"/>
    </row>
    <row r="880">
      <c r="B880" s="105"/>
    </row>
    <row r="881">
      <c r="B881" s="105"/>
    </row>
    <row r="882">
      <c r="B882" s="105"/>
    </row>
    <row r="883">
      <c r="B883" s="105"/>
    </row>
    <row r="884">
      <c r="B884" s="105"/>
    </row>
    <row r="885">
      <c r="B885" s="105"/>
    </row>
    <row r="886">
      <c r="B886" s="105"/>
    </row>
    <row r="887">
      <c r="B887" s="105"/>
    </row>
    <row r="888">
      <c r="B888" s="105"/>
    </row>
    <row r="889">
      <c r="B889" s="105"/>
    </row>
    <row r="890">
      <c r="B890" s="105"/>
    </row>
    <row r="891">
      <c r="B891" s="105"/>
    </row>
    <row r="892">
      <c r="B892" s="105"/>
    </row>
    <row r="893">
      <c r="B893" s="105"/>
    </row>
    <row r="894">
      <c r="B894" s="105"/>
    </row>
    <row r="895">
      <c r="B895" s="105"/>
    </row>
    <row r="896">
      <c r="B896" s="105"/>
    </row>
    <row r="897">
      <c r="B897" s="105"/>
    </row>
    <row r="898">
      <c r="B898" s="105"/>
    </row>
    <row r="899">
      <c r="B899" s="105"/>
    </row>
    <row r="900">
      <c r="B900" s="105"/>
    </row>
    <row r="901">
      <c r="B901" s="105"/>
    </row>
    <row r="902">
      <c r="B902" s="105"/>
    </row>
    <row r="903">
      <c r="B903" s="105"/>
    </row>
    <row r="904">
      <c r="B904" s="105"/>
    </row>
    <row r="905">
      <c r="B905" s="105"/>
    </row>
    <row r="906">
      <c r="B906" s="105"/>
    </row>
    <row r="907">
      <c r="B907" s="105"/>
    </row>
    <row r="908">
      <c r="B908" s="105"/>
    </row>
    <row r="909">
      <c r="B909" s="105"/>
    </row>
    <row r="910">
      <c r="B910" s="105"/>
    </row>
    <row r="911">
      <c r="B911" s="105"/>
    </row>
    <row r="912">
      <c r="B912" s="105"/>
    </row>
    <row r="913">
      <c r="B913" s="105"/>
    </row>
    <row r="914">
      <c r="B914" s="105"/>
    </row>
    <row r="915">
      <c r="B915" s="105"/>
    </row>
    <row r="916">
      <c r="B916" s="105"/>
    </row>
    <row r="917">
      <c r="B917" s="105"/>
    </row>
    <row r="918">
      <c r="B918" s="105"/>
    </row>
    <row r="919">
      <c r="B919" s="105"/>
    </row>
    <row r="920">
      <c r="B920" s="105"/>
    </row>
    <row r="921">
      <c r="B921" s="105"/>
    </row>
    <row r="922">
      <c r="B922" s="105"/>
    </row>
    <row r="923">
      <c r="B923" s="105"/>
    </row>
    <row r="924">
      <c r="B924" s="105"/>
    </row>
    <row r="925">
      <c r="B925" s="105"/>
    </row>
    <row r="926">
      <c r="B926" s="105"/>
    </row>
    <row r="927">
      <c r="B927" s="105"/>
    </row>
    <row r="928">
      <c r="B928" s="105"/>
    </row>
    <row r="929">
      <c r="B929" s="105"/>
    </row>
    <row r="930">
      <c r="B930" s="105"/>
    </row>
    <row r="931">
      <c r="B931" s="105"/>
    </row>
    <row r="932">
      <c r="B932" s="105"/>
    </row>
    <row r="933">
      <c r="B933" s="105"/>
    </row>
    <row r="934">
      <c r="B934" s="105"/>
    </row>
    <row r="935">
      <c r="B935" s="105"/>
    </row>
    <row r="936">
      <c r="B936" s="105"/>
    </row>
    <row r="937">
      <c r="B937" s="105"/>
    </row>
    <row r="938">
      <c r="B938" s="105"/>
    </row>
    <row r="939">
      <c r="B939" s="105"/>
    </row>
    <row r="940">
      <c r="B940" s="105"/>
    </row>
    <row r="941">
      <c r="B941" s="105"/>
    </row>
    <row r="942">
      <c r="B942" s="105"/>
    </row>
    <row r="943">
      <c r="B943" s="105"/>
    </row>
    <row r="944">
      <c r="B944" s="105"/>
    </row>
    <row r="945">
      <c r="B945" s="105"/>
    </row>
    <row r="946">
      <c r="B946" s="105"/>
    </row>
    <row r="947">
      <c r="B947" s="105"/>
    </row>
    <row r="948">
      <c r="B948" s="105"/>
    </row>
    <row r="949">
      <c r="B949" s="105"/>
    </row>
    <row r="950">
      <c r="B950" s="105"/>
    </row>
    <row r="951">
      <c r="B951" s="105"/>
    </row>
    <row r="952">
      <c r="B952" s="105"/>
    </row>
    <row r="953">
      <c r="B953" s="105"/>
    </row>
    <row r="954">
      <c r="B954" s="105"/>
    </row>
    <row r="955">
      <c r="B955" s="105"/>
    </row>
    <row r="956">
      <c r="B956" s="105"/>
    </row>
    <row r="957">
      <c r="B957" s="105"/>
    </row>
    <row r="958">
      <c r="B958" s="105"/>
    </row>
    <row r="959">
      <c r="B959" s="105"/>
    </row>
    <row r="960">
      <c r="B960" s="105"/>
    </row>
    <row r="961">
      <c r="B961" s="105"/>
    </row>
    <row r="962">
      <c r="B962" s="105"/>
    </row>
    <row r="963">
      <c r="B963" s="105"/>
    </row>
    <row r="964">
      <c r="B964" s="105"/>
    </row>
    <row r="965">
      <c r="B965" s="105"/>
    </row>
    <row r="966">
      <c r="B966" s="105"/>
    </row>
    <row r="967">
      <c r="B967" s="105"/>
    </row>
    <row r="968">
      <c r="B968" s="105"/>
    </row>
    <row r="969">
      <c r="B969" s="105"/>
    </row>
    <row r="970">
      <c r="B970" s="105"/>
    </row>
    <row r="971">
      <c r="B971" s="105"/>
    </row>
    <row r="972">
      <c r="B972" s="105"/>
    </row>
    <row r="973">
      <c r="B973" s="105"/>
    </row>
    <row r="974">
      <c r="B974" s="105"/>
    </row>
    <row r="975">
      <c r="B975" s="105"/>
    </row>
    <row r="976">
      <c r="B976" s="105"/>
    </row>
    <row r="977">
      <c r="B977" s="105"/>
    </row>
    <row r="978">
      <c r="B978" s="105"/>
    </row>
    <row r="979">
      <c r="B979" s="105"/>
    </row>
    <row r="980">
      <c r="B980" s="105"/>
    </row>
    <row r="981">
      <c r="B981" s="105"/>
    </row>
    <row r="982">
      <c r="B982" s="10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0.88"/>
    <col customWidth="1" min="2" max="3" width="9.13"/>
    <col customWidth="1" min="4" max="4" width="20.5"/>
    <col customWidth="1" min="5" max="5" width="11.63"/>
  </cols>
  <sheetData>
    <row r="1">
      <c r="A1" s="54" t="s">
        <v>1557</v>
      </c>
      <c r="B1" s="54" t="s">
        <v>1558</v>
      </c>
      <c r="C1" s="54" t="s">
        <v>1559</v>
      </c>
      <c r="D1" s="54" t="s">
        <v>1560</v>
      </c>
      <c r="E1" s="54" t="s">
        <v>1561</v>
      </c>
    </row>
    <row r="2">
      <c r="A2" s="54" t="s">
        <v>1562</v>
      </c>
      <c r="B2" s="54" t="s">
        <v>1532</v>
      </c>
      <c r="C2" s="54" t="s">
        <v>30</v>
      </c>
      <c r="D2" s="54" t="s">
        <v>1563</v>
      </c>
      <c r="E2" s="49" t="s">
        <v>593</v>
      </c>
    </row>
    <row r="3">
      <c r="A3" s="54" t="s">
        <v>1562</v>
      </c>
      <c r="B3" s="54" t="s">
        <v>1532</v>
      </c>
      <c r="C3" s="54" t="s">
        <v>31</v>
      </c>
      <c r="D3" s="54" t="s">
        <v>1564</v>
      </c>
      <c r="E3" s="49" t="s">
        <v>594</v>
      </c>
    </row>
    <row r="4">
      <c r="A4" s="54" t="s">
        <v>1562</v>
      </c>
      <c r="B4" s="54" t="s">
        <v>1532</v>
      </c>
      <c r="C4" s="54" t="s">
        <v>32</v>
      </c>
      <c r="D4" s="54" t="s">
        <v>1565</v>
      </c>
      <c r="E4" s="49" t="s">
        <v>595</v>
      </c>
    </row>
    <row r="5">
      <c r="A5" s="54" t="s">
        <v>1562</v>
      </c>
      <c r="B5" s="54" t="s">
        <v>1532</v>
      </c>
      <c r="C5" s="54" t="s">
        <v>33</v>
      </c>
      <c r="D5" s="54" t="s">
        <v>1566</v>
      </c>
      <c r="E5" s="49" t="s">
        <v>596</v>
      </c>
    </row>
    <row r="6">
      <c r="A6" s="54" t="s">
        <v>1562</v>
      </c>
      <c r="B6" s="54" t="s">
        <v>1532</v>
      </c>
      <c r="C6" s="54" t="s">
        <v>34</v>
      </c>
      <c r="D6" s="54" t="s">
        <v>1567</v>
      </c>
      <c r="E6" s="49" t="s">
        <v>597</v>
      </c>
    </row>
    <row r="7">
      <c r="A7" s="54" t="s">
        <v>1562</v>
      </c>
      <c r="B7" s="54" t="s">
        <v>1532</v>
      </c>
      <c r="C7" s="54" t="s">
        <v>35</v>
      </c>
      <c r="D7" s="54" t="s">
        <v>1568</v>
      </c>
      <c r="E7" s="49" t="s">
        <v>598</v>
      </c>
    </row>
    <row r="8">
      <c r="A8" s="54" t="s">
        <v>1562</v>
      </c>
      <c r="B8" s="54" t="s">
        <v>1532</v>
      </c>
      <c r="C8" s="54" t="s">
        <v>36</v>
      </c>
      <c r="D8" s="54" t="s">
        <v>1569</v>
      </c>
      <c r="E8" s="49" t="s">
        <v>599</v>
      </c>
    </row>
    <row r="9">
      <c r="A9" s="54" t="s">
        <v>1562</v>
      </c>
      <c r="B9" s="54" t="s">
        <v>1532</v>
      </c>
      <c r="C9" s="54" t="s">
        <v>37</v>
      </c>
      <c r="D9" s="54" t="s">
        <v>1570</v>
      </c>
      <c r="E9" s="49" t="s">
        <v>600</v>
      </c>
    </row>
    <row r="10">
      <c r="A10" s="54" t="s">
        <v>1562</v>
      </c>
      <c r="B10" s="54" t="s">
        <v>1532</v>
      </c>
      <c r="C10" s="54" t="s">
        <v>38</v>
      </c>
      <c r="D10" s="54" t="s">
        <v>1571</v>
      </c>
      <c r="E10" s="49" t="s">
        <v>601</v>
      </c>
    </row>
    <row r="11">
      <c r="A11" s="54" t="s">
        <v>1562</v>
      </c>
      <c r="B11" s="54" t="s">
        <v>1532</v>
      </c>
      <c r="C11" s="54" t="s">
        <v>39</v>
      </c>
      <c r="D11" s="54" t="s">
        <v>1572</v>
      </c>
      <c r="E11" s="49" t="s">
        <v>602</v>
      </c>
    </row>
    <row r="12">
      <c r="A12" s="54" t="s">
        <v>1562</v>
      </c>
      <c r="B12" s="54" t="s">
        <v>1532</v>
      </c>
      <c r="C12" s="54" t="s">
        <v>40</v>
      </c>
      <c r="D12" s="54" t="s">
        <v>1573</v>
      </c>
      <c r="E12" s="49" t="s">
        <v>603</v>
      </c>
    </row>
    <row r="13">
      <c r="A13" s="54" t="s">
        <v>1562</v>
      </c>
      <c r="B13" s="54" t="s">
        <v>1532</v>
      </c>
      <c r="C13" s="54" t="s">
        <v>41</v>
      </c>
      <c r="D13" s="54" t="s">
        <v>1574</v>
      </c>
      <c r="E13" s="49" t="s">
        <v>604</v>
      </c>
    </row>
    <row r="14">
      <c r="A14" s="54" t="s">
        <v>1562</v>
      </c>
      <c r="B14" s="54" t="s">
        <v>1532</v>
      </c>
      <c r="C14" s="54" t="s">
        <v>42</v>
      </c>
      <c r="D14" s="54" t="s">
        <v>1575</v>
      </c>
      <c r="E14" s="49" t="s">
        <v>605</v>
      </c>
    </row>
    <row r="15">
      <c r="A15" s="54" t="s">
        <v>1562</v>
      </c>
      <c r="B15" s="54" t="s">
        <v>1532</v>
      </c>
      <c r="C15" s="54" t="s">
        <v>43</v>
      </c>
      <c r="D15" s="54" t="s">
        <v>1576</v>
      </c>
      <c r="E15" s="49" t="s">
        <v>606</v>
      </c>
    </row>
    <row r="16">
      <c r="A16" s="54" t="s">
        <v>1562</v>
      </c>
      <c r="B16" s="54" t="s">
        <v>1532</v>
      </c>
      <c r="C16" s="54" t="s">
        <v>44</v>
      </c>
      <c r="D16" s="54" t="s">
        <v>1577</v>
      </c>
      <c r="E16" s="49" t="s">
        <v>607</v>
      </c>
    </row>
    <row r="17">
      <c r="A17" s="54" t="s">
        <v>1562</v>
      </c>
      <c r="B17" s="54" t="s">
        <v>1532</v>
      </c>
      <c r="C17" s="54" t="s">
        <v>45</v>
      </c>
      <c r="D17" s="54" t="s">
        <v>1578</v>
      </c>
      <c r="E17" s="49" t="s">
        <v>608</v>
      </c>
    </row>
    <row r="18">
      <c r="A18" s="54" t="s">
        <v>1562</v>
      </c>
      <c r="B18" s="54" t="s">
        <v>1532</v>
      </c>
      <c r="C18" s="54" t="s">
        <v>46</v>
      </c>
      <c r="D18" s="54" t="s">
        <v>1579</v>
      </c>
      <c r="E18" s="49" t="s">
        <v>609</v>
      </c>
    </row>
    <row r="19">
      <c r="A19" s="54" t="s">
        <v>1562</v>
      </c>
      <c r="B19" s="54" t="s">
        <v>1532</v>
      </c>
      <c r="C19" s="54" t="s">
        <v>47</v>
      </c>
      <c r="D19" s="54" t="s">
        <v>1580</v>
      </c>
      <c r="E19" s="49" t="s">
        <v>610</v>
      </c>
    </row>
    <row r="20">
      <c r="A20" s="54" t="s">
        <v>1562</v>
      </c>
      <c r="B20" s="54" t="s">
        <v>1532</v>
      </c>
      <c r="C20" s="54" t="s">
        <v>48</v>
      </c>
      <c r="D20" s="54" t="s">
        <v>1581</v>
      </c>
      <c r="E20" s="49" t="s">
        <v>611</v>
      </c>
    </row>
    <row r="21">
      <c r="A21" s="54" t="s">
        <v>1562</v>
      </c>
      <c r="B21" s="54" t="s">
        <v>1532</v>
      </c>
      <c r="C21" s="54" t="s">
        <v>49</v>
      </c>
      <c r="D21" s="54" t="s">
        <v>1582</v>
      </c>
      <c r="E21" s="49" t="s">
        <v>612</v>
      </c>
    </row>
    <row r="22">
      <c r="A22" s="54" t="s">
        <v>1562</v>
      </c>
      <c r="B22" s="54" t="s">
        <v>1532</v>
      </c>
      <c r="C22" s="54" t="s">
        <v>50</v>
      </c>
      <c r="D22" s="54" t="s">
        <v>1583</v>
      </c>
      <c r="E22" s="49" t="s">
        <v>613</v>
      </c>
    </row>
    <row r="23">
      <c r="A23" s="54" t="s">
        <v>1562</v>
      </c>
      <c r="B23" s="54" t="s">
        <v>1532</v>
      </c>
      <c r="C23" s="54" t="s">
        <v>51</v>
      </c>
      <c r="D23" s="54" t="s">
        <v>1584</v>
      </c>
      <c r="E23" s="49" t="s">
        <v>614</v>
      </c>
    </row>
    <row r="24">
      <c r="A24" s="54" t="s">
        <v>1562</v>
      </c>
      <c r="B24" s="54" t="s">
        <v>1533</v>
      </c>
      <c r="C24" s="54" t="s">
        <v>52</v>
      </c>
      <c r="D24" s="54" t="s">
        <v>1585</v>
      </c>
      <c r="E24" s="49" t="s">
        <v>616</v>
      </c>
    </row>
    <row r="25">
      <c r="A25" s="54" t="s">
        <v>1562</v>
      </c>
      <c r="B25" s="54" t="s">
        <v>1533</v>
      </c>
      <c r="C25" s="54" t="s">
        <v>53</v>
      </c>
      <c r="D25" s="54" t="s">
        <v>1586</v>
      </c>
      <c r="E25" s="49" t="s">
        <v>617</v>
      </c>
    </row>
    <row r="26">
      <c r="A26" s="54" t="s">
        <v>1562</v>
      </c>
      <c r="B26" s="54" t="s">
        <v>1533</v>
      </c>
      <c r="C26" s="54" t="s">
        <v>54</v>
      </c>
      <c r="D26" s="54" t="s">
        <v>1587</v>
      </c>
      <c r="E26" s="49" t="s">
        <v>618</v>
      </c>
    </row>
    <row r="27">
      <c r="A27" s="54" t="s">
        <v>1562</v>
      </c>
      <c r="B27" s="54" t="s">
        <v>1533</v>
      </c>
      <c r="C27" s="54" t="s">
        <v>55</v>
      </c>
      <c r="D27" s="54" t="s">
        <v>1588</v>
      </c>
      <c r="E27" s="49" t="s">
        <v>619</v>
      </c>
    </row>
    <row r="28">
      <c r="A28" s="54" t="s">
        <v>1562</v>
      </c>
      <c r="B28" s="54" t="s">
        <v>1533</v>
      </c>
      <c r="C28" s="54" t="s">
        <v>1589</v>
      </c>
      <c r="D28" s="54" t="s">
        <v>1590</v>
      </c>
      <c r="E28" s="49" t="s">
        <v>620</v>
      </c>
    </row>
    <row r="29">
      <c r="A29" s="54" t="s">
        <v>1562</v>
      </c>
      <c r="B29" s="54" t="s">
        <v>1533</v>
      </c>
      <c r="C29" s="54" t="s">
        <v>1591</v>
      </c>
      <c r="D29" s="54" t="s">
        <v>1592</v>
      </c>
      <c r="E29" s="49" t="s">
        <v>621</v>
      </c>
    </row>
    <row r="30">
      <c r="A30" s="54" t="s">
        <v>1562</v>
      </c>
      <c r="B30" s="54" t="s">
        <v>1533</v>
      </c>
      <c r="C30" s="54" t="s">
        <v>57</v>
      </c>
      <c r="D30" s="54" t="s">
        <v>1593</v>
      </c>
      <c r="E30" s="49" t="s">
        <v>622</v>
      </c>
    </row>
    <row r="31">
      <c r="A31" s="54" t="s">
        <v>1562</v>
      </c>
      <c r="B31" s="54" t="s">
        <v>1533</v>
      </c>
      <c r="C31" s="54" t="s">
        <v>58</v>
      </c>
      <c r="D31" s="54" t="s">
        <v>1594</v>
      </c>
      <c r="E31" s="49" t="s">
        <v>623</v>
      </c>
    </row>
    <row r="32">
      <c r="A32" s="54" t="s">
        <v>1562</v>
      </c>
      <c r="B32" s="54" t="s">
        <v>1533</v>
      </c>
      <c r="C32" s="54" t="s">
        <v>59</v>
      </c>
      <c r="D32" s="54" t="s">
        <v>1595</v>
      </c>
      <c r="E32" s="49" t="s">
        <v>624</v>
      </c>
    </row>
    <row r="33">
      <c r="A33" s="54" t="s">
        <v>1562</v>
      </c>
      <c r="B33" s="54" t="s">
        <v>1533</v>
      </c>
      <c r="C33" s="54" t="s">
        <v>60</v>
      </c>
      <c r="D33" s="54" t="s">
        <v>1596</v>
      </c>
      <c r="E33" s="49" t="s">
        <v>625</v>
      </c>
    </row>
    <row r="34">
      <c r="A34" s="54" t="s">
        <v>1562</v>
      </c>
      <c r="B34" s="54" t="s">
        <v>1533</v>
      </c>
      <c r="C34" s="54" t="s">
        <v>61</v>
      </c>
      <c r="D34" s="54" t="s">
        <v>1597</v>
      </c>
      <c r="E34" s="49" t="s">
        <v>626</v>
      </c>
    </row>
    <row r="35">
      <c r="A35" s="54" t="s">
        <v>1562</v>
      </c>
      <c r="B35" s="54" t="s">
        <v>1533</v>
      </c>
      <c r="C35" s="54" t="s">
        <v>62</v>
      </c>
      <c r="D35" s="54" t="s">
        <v>1598</v>
      </c>
      <c r="E35" s="49" t="s">
        <v>627</v>
      </c>
    </row>
    <row r="36">
      <c r="A36" s="54" t="s">
        <v>1562</v>
      </c>
      <c r="B36" s="54" t="s">
        <v>1533</v>
      </c>
      <c r="C36" s="54" t="s">
        <v>63</v>
      </c>
      <c r="D36" s="54" t="s">
        <v>1599</v>
      </c>
      <c r="E36" s="49" t="s">
        <v>628</v>
      </c>
    </row>
    <row r="37">
      <c r="A37" s="54" t="s">
        <v>1562</v>
      </c>
      <c r="B37" s="54" t="s">
        <v>1533</v>
      </c>
      <c r="C37" s="54" t="s">
        <v>64</v>
      </c>
      <c r="D37" s="54" t="s">
        <v>1600</v>
      </c>
      <c r="E37" s="49" t="s">
        <v>629</v>
      </c>
    </row>
    <row r="38">
      <c r="A38" s="54" t="s">
        <v>1562</v>
      </c>
      <c r="B38" s="54" t="s">
        <v>1533</v>
      </c>
      <c r="C38" s="54" t="s">
        <v>65</v>
      </c>
      <c r="D38" s="54" t="s">
        <v>1601</v>
      </c>
      <c r="E38" s="49" t="s">
        <v>630</v>
      </c>
    </row>
    <row r="39">
      <c r="A39" s="54" t="s">
        <v>1562</v>
      </c>
      <c r="B39" s="54" t="s">
        <v>1533</v>
      </c>
      <c r="C39" s="54" t="s">
        <v>66</v>
      </c>
      <c r="D39" s="54" t="s">
        <v>1602</v>
      </c>
      <c r="E39" s="49" t="s">
        <v>631</v>
      </c>
    </row>
    <row r="40">
      <c r="A40" s="54" t="s">
        <v>1562</v>
      </c>
      <c r="B40" s="54" t="s">
        <v>1533</v>
      </c>
      <c r="C40" s="54" t="s">
        <v>67</v>
      </c>
      <c r="D40" s="54" t="s">
        <v>1603</v>
      </c>
      <c r="E40" s="49" t="s">
        <v>632</v>
      </c>
    </row>
    <row r="41">
      <c r="A41" s="54" t="s">
        <v>1562</v>
      </c>
      <c r="B41" s="54" t="s">
        <v>1533</v>
      </c>
      <c r="C41" s="54" t="s">
        <v>68</v>
      </c>
      <c r="D41" s="54" t="s">
        <v>1604</v>
      </c>
      <c r="E41" s="49" t="s">
        <v>633</v>
      </c>
    </row>
    <row r="42">
      <c r="A42" s="54" t="s">
        <v>1562</v>
      </c>
      <c r="B42" s="54" t="s">
        <v>1534</v>
      </c>
      <c r="C42" s="54" t="s">
        <v>69</v>
      </c>
      <c r="D42" s="54" t="s">
        <v>1605</v>
      </c>
      <c r="E42" s="49" t="s">
        <v>635</v>
      </c>
    </row>
    <row r="43">
      <c r="A43" s="54" t="s">
        <v>1562</v>
      </c>
      <c r="B43" s="54" t="s">
        <v>1534</v>
      </c>
      <c r="C43" s="54" t="s">
        <v>70</v>
      </c>
      <c r="D43" s="54" t="s">
        <v>1606</v>
      </c>
      <c r="E43" s="49" t="s">
        <v>636</v>
      </c>
    </row>
    <row r="44">
      <c r="A44" s="54" t="s">
        <v>1562</v>
      </c>
      <c r="B44" s="54" t="s">
        <v>1534</v>
      </c>
      <c r="C44" s="54" t="s">
        <v>71</v>
      </c>
      <c r="D44" s="54" t="s">
        <v>1607</v>
      </c>
      <c r="E44" s="49" t="s">
        <v>637</v>
      </c>
    </row>
    <row r="45">
      <c r="A45" s="54" t="s">
        <v>1562</v>
      </c>
      <c r="B45" s="54" t="s">
        <v>1534</v>
      </c>
      <c r="C45" s="54" t="s">
        <v>72</v>
      </c>
      <c r="D45" s="54" t="s">
        <v>1608</v>
      </c>
      <c r="E45" s="49" t="s">
        <v>638</v>
      </c>
    </row>
    <row r="46">
      <c r="A46" s="54" t="s">
        <v>1562</v>
      </c>
      <c r="B46" s="54" t="s">
        <v>1534</v>
      </c>
      <c r="C46" s="54" t="s">
        <v>73</v>
      </c>
      <c r="D46" s="54" t="s">
        <v>1609</v>
      </c>
      <c r="E46" s="49" t="s">
        <v>639</v>
      </c>
    </row>
    <row r="47">
      <c r="A47" s="54" t="s">
        <v>1562</v>
      </c>
      <c r="B47" s="54" t="s">
        <v>1534</v>
      </c>
      <c r="C47" s="54" t="s">
        <v>74</v>
      </c>
      <c r="D47" s="54" t="s">
        <v>1610</v>
      </c>
      <c r="E47" s="49" t="s">
        <v>640</v>
      </c>
    </row>
    <row r="48">
      <c r="A48" s="54" t="s">
        <v>1562</v>
      </c>
      <c r="B48" s="54" t="s">
        <v>1534</v>
      </c>
      <c r="C48" s="54" t="s">
        <v>75</v>
      </c>
      <c r="D48" s="54" t="s">
        <v>1611</v>
      </c>
      <c r="E48" s="49" t="s">
        <v>641</v>
      </c>
    </row>
    <row r="49">
      <c r="A49" s="54" t="s">
        <v>1562</v>
      </c>
      <c r="B49" s="54" t="s">
        <v>1534</v>
      </c>
      <c r="C49" s="54" t="s">
        <v>76</v>
      </c>
      <c r="D49" s="54" t="s">
        <v>1612</v>
      </c>
      <c r="E49" s="49" t="s">
        <v>642</v>
      </c>
    </row>
    <row r="50">
      <c r="A50" s="54" t="s">
        <v>1562</v>
      </c>
      <c r="B50" s="54" t="s">
        <v>1534</v>
      </c>
      <c r="C50" s="54" t="s">
        <v>77</v>
      </c>
      <c r="D50" s="54" t="s">
        <v>1613</v>
      </c>
      <c r="E50" s="49" t="s">
        <v>643</v>
      </c>
    </row>
    <row r="51">
      <c r="A51" s="54" t="s">
        <v>1562</v>
      </c>
      <c r="B51" s="54" t="s">
        <v>1534</v>
      </c>
      <c r="C51" s="54" t="s">
        <v>78</v>
      </c>
      <c r="D51" s="54" t="s">
        <v>1614</v>
      </c>
      <c r="E51" s="49" t="s">
        <v>644</v>
      </c>
    </row>
    <row r="52">
      <c r="A52" s="54" t="s">
        <v>1562</v>
      </c>
      <c r="B52" s="54" t="s">
        <v>1534</v>
      </c>
      <c r="C52" s="54" t="s">
        <v>79</v>
      </c>
      <c r="D52" s="54" t="s">
        <v>1615</v>
      </c>
      <c r="E52" s="49" t="s">
        <v>645</v>
      </c>
    </row>
    <row r="53">
      <c r="A53" s="54" t="s">
        <v>1562</v>
      </c>
      <c r="B53" s="54" t="s">
        <v>1534</v>
      </c>
      <c r="C53" s="54" t="s">
        <v>80</v>
      </c>
      <c r="D53" s="54" t="s">
        <v>1616</v>
      </c>
      <c r="E53" s="49" t="s">
        <v>646</v>
      </c>
    </row>
    <row r="54">
      <c r="A54" s="54" t="s">
        <v>1562</v>
      </c>
      <c r="B54" s="54" t="s">
        <v>1534</v>
      </c>
      <c r="C54" s="54" t="s">
        <v>81</v>
      </c>
      <c r="D54" s="54" t="s">
        <v>1617</v>
      </c>
      <c r="E54" s="49" t="s">
        <v>647</v>
      </c>
    </row>
    <row r="55">
      <c r="A55" s="54" t="s">
        <v>1562</v>
      </c>
      <c r="B55" s="54" t="s">
        <v>1535</v>
      </c>
      <c r="C55" s="54" t="s">
        <v>82</v>
      </c>
      <c r="D55" s="54" t="s">
        <v>1618</v>
      </c>
      <c r="E55" s="49" t="s">
        <v>649</v>
      </c>
    </row>
    <row r="56">
      <c r="A56" s="54" t="s">
        <v>1562</v>
      </c>
      <c r="B56" s="54" t="s">
        <v>1535</v>
      </c>
      <c r="C56" s="54" t="s">
        <v>83</v>
      </c>
      <c r="D56" s="54" t="s">
        <v>1619</v>
      </c>
      <c r="E56" s="49" t="s">
        <v>650</v>
      </c>
    </row>
    <row r="57">
      <c r="A57" s="54" t="s">
        <v>1562</v>
      </c>
      <c r="B57" s="54" t="s">
        <v>1535</v>
      </c>
      <c r="C57" s="54" t="s">
        <v>84</v>
      </c>
      <c r="D57" s="54" t="s">
        <v>1620</v>
      </c>
      <c r="E57" s="49" t="s">
        <v>651</v>
      </c>
    </row>
    <row r="58">
      <c r="A58" s="54" t="s">
        <v>1562</v>
      </c>
      <c r="B58" s="54" t="s">
        <v>1535</v>
      </c>
      <c r="C58" s="54" t="s">
        <v>85</v>
      </c>
      <c r="D58" s="54" t="s">
        <v>1621</v>
      </c>
      <c r="E58" s="49" t="s">
        <v>652</v>
      </c>
    </row>
    <row r="59">
      <c r="A59" s="54" t="s">
        <v>1562</v>
      </c>
      <c r="B59" s="54" t="s">
        <v>1535</v>
      </c>
      <c r="C59" s="54" t="s">
        <v>86</v>
      </c>
      <c r="D59" s="54" t="s">
        <v>1622</v>
      </c>
      <c r="E59" s="49" t="s">
        <v>653</v>
      </c>
    </row>
    <row r="60">
      <c r="A60" s="54" t="s">
        <v>1562</v>
      </c>
      <c r="B60" s="54" t="s">
        <v>1535</v>
      </c>
      <c r="C60" s="54" t="s">
        <v>87</v>
      </c>
      <c r="D60" s="54" t="s">
        <v>1623</v>
      </c>
      <c r="E60" s="49" t="s">
        <v>654</v>
      </c>
    </row>
    <row r="61">
      <c r="A61" s="54" t="s">
        <v>1562</v>
      </c>
      <c r="B61" s="54" t="s">
        <v>1535</v>
      </c>
      <c r="C61" s="54" t="s">
        <v>88</v>
      </c>
      <c r="D61" s="54" t="s">
        <v>1624</v>
      </c>
      <c r="E61" s="49" t="s">
        <v>655</v>
      </c>
    </row>
    <row r="62">
      <c r="A62" s="54" t="s">
        <v>1562</v>
      </c>
      <c r="B62" s="54" t="s">
        <v>1535</v>
      </c>
      <c r="C62" s="54" t="s">
        <v>89</v>
      </c>
      <c r="D62" s="54" t="s">
        <v>1625</v>
      </c>
      <c r="E62" s="49" t="s">
        <v>656</v>
      </c>
    </row>
    <row r="63">
      <c r="A63" s="54" t="s">
        <v>1562</v>
      </c>
      <c r="B63" s="54" t="s">
        <v>1535</v>
      </c>
      <c r="C63" s="54" t="s">
        <v>90</v>
      </c>
      <c r="D63" s="54" t="s">
        <v>1626</v>
      </c>
      <c r="E63" s="49" t="s">
        <v>657</v>
      </c>
    </row>
    <row r="64">
      <c r="A64" s="54" t="s">
        <v>1562</v>
      </c>
      <c r="B64" s="54" t="s">
        <v>1535</v>
      </c>
      <c r="C64" s="54" t="s">
        <v>91</v>
      </c>
      <c r="D64" s="54" t="s">
        <v>1627</v>
      </c>
      <c r="E64" s="49" t="s">
        <v>658</v>
      </c>
    </row>
    <row r="65">
      <c r="A65" s="54" t="s">
        <v>1562</v>
      </c>
      <c r="B65" s="54" t="s">
        <v>1535</v>
      </c>
      <c r="C65" s="54" t="s">
        <v>92</v>
      </c>
      <c r="D65" s="54" t="s">
        <v>1628</v>
      </c>
      <c r="E65" s="49" t="s">
        <v>659</v>
      </c>
    </row>
    <row r="66">
      <c r="A66" s="54" t="s">
        <v>1562</v>
      </c>
      <c r="B66" s="54" t="s">
        <v>1535</v>
      </c>
      <c r="C66" s="54" t="s">
        <v>93</v>
      </c>
      <c r="D66" s="54" t="s">
        <v>1629</v>
      </c>
      <c r="E66" s="49" t="s">
        <v>660</v>
      </c>
    </row>
    <row r="67">
      <c r="A67" s="54" t="s">
        <v>1562</v>
      </c>
      <c r="B67" s="54" t="s">
        <v>1535</v>
      </c>
      <c r="C67" s="54" t="s">
        <v>94</v>
      </c>
      <c r="D67" s="54" t="s">
        <v>1630</v>
      </c>
      <c r="E67" s="49" t="s">
        <v>661</v>
      </c>
    </row>
    <row r="68">
      <c r="A68" s="54" t="s">
        <v>1562</v>
      </c>
      <c r="B68" s="54" t="s">
        <v>1535</v>
      </c>
      <c r="C68" s="54" t="s">
        <v>95</v>
      </c>
      <c r="D68" s="54" t="s">
        <v>1631</v>
      </c>
      <c r="E68" s="49" t="s">
        <v>662</v>
      </c>
    </row>
    <row r="69">
      <c r="A69" s="54" t="s">
        <v>1562</v>
      </c>
      <c r="B69" s="54" t="s">
        <v>1535</v>
      </c>
      <c r="C69" s="54" t="s">
        <v>96</v>
      </c>
      <c r="D69" s="54" t="s">
        <v>1632</v>
      </c>
      <c r="E69" s="49" t="s">
        <v>663</v>
      </c>
    </row>
    <row r="70">
      <c r="A70" s="54" t="s">
        <v>1562</v>
      </c>
      <c r="B70" s="54" t="s">
        <v>1535</v>
      </c>
      <c r="C70" s="54" t="s">
        <v>97</v>
      </c>
      <c r="D70" s="54" t="s">
        <v>1633</v>
      </c>
      <c r="E70" s="49" t="s">
        <v>664</v>
      </c>
    </row>
    <row r="71">
      <c r="A71" s="54" t="s">
        <v>1562</v>
      </c>
      <c r="B71" s="54" t="s">
        <v>1535</v>
      </c>
      <c r="C71" s="54" t="s">
        <v>98</v>
      </c>
      <c r="D71" s="54" t="s">
        <v>1634</v>
      </c>
      <c r="E71" s="49" t="s">
        <v>665</v>
      </c>
    </row>
    <row r="72">
      <c r="A72" s="54" t="s">
        <v>1562</v>
      </c>
      <c r="B72" s="54" t="s">
        <v>1535</v>
      </c>
      <c r="C72" s="54" t="s">
        <v>99</v>
      </c>
      <c r="D72" s="54" t="s">
        <v>1635</v>
      </c>
      <c r="E72" s="49" t="s">
        <v>666</v>
      </c>
    </row>
    <row r="73">
      <c r="A73" s="54" t="s">
        <v>1562</v>
      </c>
      <c r="B73" s="54" t="s">
        <v>1535</v>
      </c>
      <c r="C73" s="54" t="s">
        <v>100</v>
      </c>
      <c r="D73" s="54" t="s">
        <v>1636</v>
      </c>
      <c r="E73" s="49" t="s">
        <v>667</v>
      </c>
    </row>
    <row r="74">
      <c r="A74" s="54" t="s">
        <v>1562</v>
      </c>
      <c r="B74" s="54" t="s">
        <v>1535</v>
      </c>
      <c r="C74" s="54" t="s">
        <v>101</v>
      </c>
      <c r="D74" s="54" t="s">
        <v>1637</v>
      </c>
      <c r="E74" s="49" t="s">
        <v>668</v>
      </c>
    </row>
    <row r="75">
      <c r="A75" s="54" t="s">
        <v>1562</v>
      </c>
      <c r="B75" s="54" t="s">
        <v>1536</v>
      </c>
      <c r="C75" s="54" t="s">
        <v>102</v>
      </c>
      <c r="D75" s="54" t="s">
        <v>1638</v>
      </c>
      <c r="E75" s="49" t="s">
        <v>670</v>
      </c>
    </row>
    <row r="76">
      <c r="A76" s="54" t="s">
        <v>1562</v>
      </c>
      <c r="B76" s="54" t="s">
        <v>1536</v>
      </c>
      <c r="C76" s="54" t="s">
        <v>103</v>
      </c>
      <c r="D76" s="54" t="s">
        <v>1639</v>
      </c>
      <c r="E76" s="49" t="s">
        <v>671</v>
      </c>
    </row>
    <row r="77">
      <c r="A77" s="54" t="s">
        <v>1562</v>
      </c>
      <c r="B77" s="54" t="s">
        <v>1536</v>
      </c>
      <c r="C77" s="54" t="s">
        <v>104</v>
      </c>
      <c r="D77" s="54" t="s">
        <v>1640</v>
      </c>
      <c r="E77" s="49" t="s">
        <v>672</v>
      </c>
    </row>
    <row r="78">
      <c r="A78" s="54" t="s">
        <v>1562</v>
      </c>
      <c r="B78" s="54" t="s">
        <v>1536</v>
      </c>
      <c r="C78" s="54" t="s">
        <v>105</v>
      </c>
      <c r="D78" s="54" t="s">
        <v>1641</v>
      </c>
      <c r="E78" s="49" t="s">
        <v>673</v>
      </c>
    </row>
    <row r="79">
      <c r="A79" s="54" t="s">
        <v>1562</v>
      </c>
      <c r="B79" s="54" t="s">
        <v>1536</v>
      </c>
      <c r="C79" s="54" t="s">
        <v>106</v>
      </c>
      <c r="D79" s="54" t="s">
        <v>1642</v>
      </c>
      <c r="E79" s="49" t="s">
        <v>674</v>
      </c>
    </row>
    <row r="80">
      <c r="A80" s="54" t="s">
        <v>1562</v>
      </c>
      <c r="B80" s="54" t="s">
        <v>1536</v>
      </c>
      <c r="C80" s="54" t="s">
        <v>107</v>
      </c>
      <c r="D80" s="54" t="s">
        <v>1643</v>
      </c>
      <c r="E80" s="49" t="s">
        <v>675</v>
      </c>
    </row>
    <row r="81">
      <c r="A81" s="54" t="s">
        <v>1562</v>
      </c>
      <c r="B81" s="54" t="s">
        <v>1536</v>
      </c>
      <c r="C81" s="54" t="s">
        <v>108</v>
      </c>
      <c r="D81" s="54" t="s">
        <v>1644</v>
      </c>
      <c r="E81" s="49" t="s">
        <v>676</v>
      </c>
    </row>
    <row r="82">
      <c r="A82" s="54" t="s">
        <v>1562</v>
      </c>
      <c r="B82" s="54" t="s">
        <v>1536</v>
      </c>
      <c r="C82" s="54" t="s">
        <v>109</v>
      </c>
      <c r="D82" s="54" t="s">
        <v>1645</v>
      </c>
      <c r="E82" s="49" t="s">
        <v>677</v>
      </c>
    </row>
    <row r="83">
      <c r="A83" s="54" t="s">
        <v>1562</v>
      </c>
      <c r="B83" s="54" t="s">
        <v>1536</v>
      </c>
      <c r="C83" s="54" t="s">
        <v>110</v>
      </c>
      <c r="D83" s="54" t="s">
        <v>1646</v>
      </c>
      <c r="E83" s="49" t="s">
        <v>678</v>
      </c>
    </row>
    <row r="84">
      <c r="A84" s="54" t="s">
        <v>1562</v>
      </c>
      <c r="B84" s="54" t="s">
        <v>1536</v>
      </c>
      <c r="C84" s="54" t="s">
        <v>111</v>
      </c>
      <c r="D84" s="54" t="s">
        <v>1647</v>
      </c>
      <c r="E84" s="49" t="s">
        <v>679</v>
      </c>
    </row>
    <row r="85">
      <c r="A85" s="54" t="s">
        <v>1562</v>
      </c>
      <c r="B85" s="54" t="s">
        <v>1536</v>
      </c>
      <c r="C85" s="54" t="s">
        <v>112</v>
      </c>
      <c r="D85" s="54" t="s">
        <v>1648</v>
      </c>
      <c r="E85" s="49" t="s">
        <v>680</v>
      </c>
    </row>
    <row r="86">
      <c r="A86" s="54" t="s">
        <v>1562</v>
      </c>
      <c r="B86" s="54" t="s">
        <v>1536</v>
      </c>
      <c r="C86" s="54" t="s">
        <v>113</v>
      </c>
      <c r="D86" s="54" t="s">
        <v>1649</v>
      </c>
      <c r="E86" s="49" t="s">
        <v>681</v>
      </c>
    </row>
    <row r="87">
      <c r="A87" s="54" t="s">
        <v>1562</v>
      </c>
      <c r="B87" s="54" t="s">
        <v>1536</v>
      </c>
      <c r="C87" s="54" t="s">
        <v>44</v>
      </c>
      <c r="D87" s="54" t="s">
        <v>1577</v>
      </c>
      <c r="E87" s="49" t="s">
        <v>607</v>
      </c>
    </row>
    <row r="88">
      <c r="A88" s="54" t="s">
        <v>1562</v>
      </c>
      <c r="B88" s="54" t="s">
        <v>1536</v>
      </c>
      <c r="C88" s="54" t="s">
        <v>114</v>
      </c>
      <c r="D88" s="54" t="s">
        <v>1650</v>
      </c>
      <c r="E88" s="49" t="s">
        <v>682</v>
      </c>
    </row>
    <row r="89">
      <c r="A89" s="54" t="s">
        <v>1562</v>
      </c>
      <c r="B89" s="54" t="s">
        <v>1536</v>
      </c>
      <c r="C89" s="54" t="s">
        <v>115</v>
      </c>
      <c r="D89" s="54" t="s">
        <v>1651</v>
      </c>
      <c r="E89" s="49" t="s">
        <v>683</v>
      </c>
    </row>
    <row r="90">
      <c r="A90" s="54" t="s">
        <v>1562</v>
      </c>
      <c r="B90" s="54" t="s">
        <v>1536</v>
      </c>
      <c r="C90" s="54" t="s">
        <v>116</v>
      </c>
      <c r="D90" s="54" t="s">
        <v>1652</v>
      </c>
      <c r="E90" s="49" t="s">
        <v>684</v>
      </c>
    </row>
    <row r="91">
      <c r="A91" s="54" t="s">
        <v>1562</v>
      </c>
      <c r="B91" s="54" t="s">
        <v>1536</v>
      </c>
      <c r="C91" s="54" t="s">
        <v>117</v>
      </c>
      <c r="D91" s="54" t="s">
        <v>1653</v>
      </c>
      <c r="E91" s="49" t="s">
        <v>685</v>
      </c>
    </row>
    <row r="92">
      <c r="A92" s="54" t="s">
        <v>1562</v>
      </c>
      <c r="B92" s="54" t="s">
        <v>1536</v>
      </c>
      <c r="C92" s="54" t="s">
        <v>118</v>
      </c>
      <c r="D92" s="54" t="s">
        <v>1654</v>
      </c>
      <c r="E92" s="49" t="s">
        <v>686</v>
      </c>
    </row>
    <row r="93">
      <c r="A93" s="54" t="s">
        <v>1562</v>
      </c>
      <c r="B93" s="54" t="s">
        <v>1536</v>
      </c>
      <c r="C93" s="54" t="s">
        <v>119</v>
      </c>
      <c r="D93" s="54" t="s">
        <v>1655</v>
      </c>
      <c r="E93" s="49" t="s">
        <v>687</v>
      </c>
    </row>
    <row r="94">
      <c r="A94" s="54" t="s">
        <v>1562</v>
      </c>
      <c r="B94" s="54" t="s">
        <v>1536</v>
      </c>
      <c r="C94" s="54" t="s">
        <v>120</v>
      </c>
      <c r="D94" s="54" t="s">
        <v>1656</v>
      </c>
      <c r="E94" s="49" t="s">
        <v>688</v>
      </c>
    </row>
    <row r="95">
      <c r="A95" s="54" t="s">
        <v>1562</v>
      </c>
      <c r="B95" s="54" t="s">
        <v>1536</v>
      </c>
      <c r="C95" s="54" t="s">
        <v>121</v>
      </c>
      <c r="D95" s="54" t="s">
        <v>1657</v>
      </c>
      <c r="E95" s="49" t="s">
        <v>689</v>
      </c>
    </row>
    <row r="96">
      <c r="A96" s="54" t="s">
        <v>1562</v>
      </c>
      <c r="B96" s="54" t="s">
        <v>1537</v>
      </c>
      <c r="C96" s="54" t="s">
        <v>122</v>
      </c>
      <c r="D96" s="54" t="s">
        <v>1658</v>
      </c>
      <c r="E96" s="49" t="s">
        <v>691</v>
      </c>
    </row>
    <row r="97">
      <c r="A97" s="54" t="s">
        <v>1562</v>
      </c>
      <c r="B97" s="54" t="s">
        <v>1537</v>
      </c>
      <c r="C97" s="54" t="s">
        <v>123</v>
      </c>
      <c r="D97" s="54" t="s">
        <v>1659</v>
      </c>
      <c r="E97" s="49" t="s">
        <v>692</v>
      </c>
    </row>
    <row r="98">
      <c r="A98" s="54" t="s">
        <v>1562</v>
      </c>
      <c r="B98" s="54" t="s">
        <v>1537</v>
      </c>
      <c r="C98" s="54" t="s">
        <v>124</v>
      </c>
      <c r="D98" s="54" t="s">
        <v>1660</v>
      </c>
      <c r="E98" s="49" t="s">
        <v>693</v>
      </c>
    </row>
    <row r="99">
      <c r="A99" s="54" t="s">
        <v>1562</v>
      </c>
      <c r="B99" s="54" t="s">
        <v>1537</v>
      </c>
      <c r="C99" s="54" t="s">
        <v>125</v>
      </c>
      <c r="D99" s="54" t="s">
        <v>1661</v>
      </c>
      <c r="E99" s="49" t="s">
        <v>694</v>
      </c>
    </row>
    <row r="100">
      <c r="A100" s="54" t="s">
        <v>1562</v>
      </c>
      <c r="B100" s="54" t="s">
        <v>1537</v>
      </c>
      <c r="C100" s="54" t="s">
        <v>126</v>
      </c>
      <c r="D100" s="54" t="s">
        <v>1662</v>
      </c>
      <c r="E100" s="49" t="s">
        <v>695</v>
      </c>
    </row>
    <row r="101">
      <c r="A101" s="54" t="s">
        <v>1562</v>
      </c>
      <c r="B101" s="54" t="s">
        <v>1537</v>
      </c>
      <c r="C101" s="54" t="s">
        <v>127</v>
      </c>
      <c r="D101" s="54" t="s">
        <v>1663</v>
      </c>
      <c r="E101" s="49" t="s">
        <v>696</v>
      </c>
    </row>
    <row r="102">
      <c r="A102" s="54" t="s">
        <v>1562</v>
      </c>
      <c r="B102" s="54" t="s">
        <v>1537</v>
      </c>
      <c r="C102" s="54" t="s">
        <v>128</v>
      </c>
      <c r="D102" s="54" t="s">
        <v>1664</v>
      </c>
      <c r="E102" s="49" t="s">
        <v>697</v>
      </c>
    </row>
    <row r="103">
      <c r="A103" s="54" t="s">
        <v>1562</v>
      </c>
      <c r="B103" s="54" t="s">
        <v>1537</v>
      </c>
      <c r="C103" s="54" t="s">
        <v>129</v>
      </c>
      <c r="D103" s="54" t="s">
        <v>1665</v>
      </c>
      <c r="E103" s="49" t="s">
        <v>698</v>
      </c>
    </row>
    <row r="104">
      <c r="A104" s="54" t="s">
        <v>1562</v>
      </c>
      <c r="B104" s="54" t="s">
        <v>1537</v>
      </c>
      <c r="C104" s="54" t="s">
        <v>130</v>
      </c>
      <c r="D104" s="54" t="s">
        <v>1666</v>
      </c>
      <c r="E104" s="49" t="s">
        <v>699</v>
      </c>
    </row>
    <row r="105">
      <c r="A105" s="54" t="s">
        <v>1562</v>
      </c>
      <c r="B105" s="54" t="s">
        <v>1537</v>
      </c>
      <c r="C105" s="54" t="s">
        <v>131</v>
      </c>
      <c r="D105" s="54" t="s">
        <v>1667</v>
      </c>
      <c r="E105" s="49" t="s">
        <v>700</v>
      </c>
    </row>
    <row r="106">
      <c r="A106" s="54" t="s">
        <v>1562</v>
      </c>
      <c r="B106" s="54" t="s">
        <v>1537</v>
      </c>
      <c r="C106" s="54" t="s">
        <v>132</v>
      </c>
      <c r="D106" s="54" t="s">
        <v>1668</v>
      </c>
      <c r="E106" s="49" t="s">
        <v>701</v>
      </c>
    </row>
    <row r="107">
      <c r="A107" s="54" t="s">
        <v>1562</v>
      </c>
      <c r="B107" s="54" t="s">
        <v>1537</v>
      </c>
      <c r="C107" s="54" t="s">
        <v>133</v>
      </c>
      <c r="D107" s="54" t="s">
        <v>1669</v>
      </c>
      <c r="E107" s="49" t="s">
        <v>702</v>
      </c>
    </row>
    <row r="108">
      <c r="A108" s="54" t="s">
        <v>1562</v>
      </c>
      <c r="B108" s="54" t="s">
        <v>1537</v>
      </c>
      <c r="C108" s="54" t="s">
        <v>134</v>
      </c>
      <c r="D108" s="54" t="s">
        <v>1670</v>
      </c>
      <c r="E108" s="49" t="s">
        <v>703</v>
      </c>
    </row>
    <row r="109">
      <c r="A109" s="54" t="s">
        <v>1562</v>
      </c>
      <c r="B109" s="54" t="s">
        <v>1537</v>
      </c>
      <c r="C109" s="54" t="s">
        <v>135</v>
      </c>
      <c r="D109" s="54" t="s">
        <v>1671</v>
      </c>
      <c r="E109" s="49" t="s">
        <v>704</v>
      </c>
    </row>
    <row r="110">
      <c r="A110" s="54" t="s">
        <v>1562</v>
      </c>
      <c r="B110" s="54" t="s">
        <v>1537</v>
      </c>
      <c r="C110" s="54" t="s">
        <v>136</v>
      </c>
      <c r="D110" s="54" t="s">
        <v>1672</v>
      </c>
      <c r="E110" s="49" t="s">
        <v>705</v>
      </c>
    </row>
    <row r="111">
      <c r="A111" s="54" t="s">
        <v>1562</v>
      </c>
      <c r="B111" s="54" t="s">
        <v>1538</v>
      </c>
      <c r="C111" s="54" t="s">
        <v>137</v>
      </c>
      <c r="D111" s="54" t="s">
        <v>1673</v>
      </c>
      <c r="E111" s="49" t="s">
        <v>707</v>
      </c>
    </row>
    <row r="112">
      <c r="A112" s="54" t="s">
        <v>1562</v>
      </c>
      <c r="B112" s="54" t="s">
        <v>1538</v>
      </c>
      <c r="C112" s="54" t="s">
        <v>138</v>
      </c>
      <c r="D112" s="54" t="s">
        <v>1674</v>
      </c>
      <c r="E112" s="49" t="s">
        <v>708</v>
      </c>
    </row>
    <row r="113">
      <c r="A113" s="54" t="s">
        <v>1562</v>
      </c>
      <c r="B113" s="54" t="s">
        <v>1538</v>
      </c>
      <c r="C113" s="54" t="s">
        <v>139</v>
      </c>
      <c r="D113" s="54" t="s">
        <v>1675</v>
      </c>
      <c r="E113" s="49" t="s">
        <v>709</v>
      </c>
    </row>
    <row r="114">
      <c r="A114" s="54" t="s">
        <v>1562</v>
      </c>
      <c r="B114" s="54" t="s">
        <v>1538</v>
      </c>
      <c r="C114" s="54" t="s">
        <v>140</v>
      </c>
      <c r="D114" s="54" t="s">
        <v>1676</v>
      </c>
      <c r="E114" s="49" t="s">
        <v>710</v>
      </c>
    </row>
    <row r="115">
      <c r="A115" s="54" t="s">
        <v>1562</v>
      </c>
      <c r="B115" s="54" t="s">
        <v>1538</v>
      </c>
      <c r="C115" s="54" t="s">
        <v>141</v>
      </c>
      <c r="D115" s="54" t="s">
        <v>1677</v>
      </c>
      <c r="E115" s="49" t="s">
        <v>711</v>
      </c>
    </row>
    <row r="116">
      <c r="A116" s="54" t="s">
        <v>1562</v>
      </c>
      <c r="B116" s="54" t="s">
        <v>1538</v>
      </c>
      <c r="C116" s="54" t="s">
        <v>142</v>
      </c>
      <c r="D116" s="54" t="s">
        <v>1678</v>
      </c>
      <c r="E116" s="49" t="s">
        <v>712</v>
      </c>
    </row>
    <row r="117">
      <c r="A117" s="54" t="s">
        <v>1562</v>
      </c>
      <c r="B117" s="54" t="s">
        <v>1538</v>
      </c>
      <c r="C117" s="54" t="s">
        <v>143</v>
      </c>
      <c r="D117" s="54" t="s">
        <v>1679</v>
      </c>
      <c r="E117" s="49" t="s">
        <v>713</v>
      </c>
    </row>
    <row r="118">
      <c r="A118" s="54" t="s">
        <v>1562</v>
      </c>
      <c r="B118" s="54" t="s">
        <v>1538</v>
      </c>
      <c r="C118" s="54" t="s">
        <v>144</v>
      </c>
      <c r="D118" s="54" t="s">
        <v>1680</v>
      </c>
      <c r="E118" s="49" t="s">
        <v>714</v>
      </c>
    </row>
    <row r="119">
      <c r="A119" s="54" t="s">
        <v>1562</v>
      </c>
      <c r="B119" s="54" t="s">
        <v>1538</v>
      </c>
      <c r="C119" s="54" t="s">
        <v>145</v>
      </c>
      <c r="D119" s="54" t="s">
        <v>1681</v>
      </c>
      <c r="E119" s="49" t="s">
        <v>715</v>
      </c>
    </row>
    <row r="120">
      <c r="A120" s="54" t="s">
        <v>1562</v>
      </c>
      <c r="B120" s="54" t="s">
        <v>1538</v>
      </c>
      <c r="C120" s="54" t="s">
        <v>146</v>
      </c>
      <c r="D120" s="54" t="s">
        <v>1682</v>
      </c>
      <c r="E120" s="49" t="s">
        <v>716</v>
      </c>
    </row>
    <row r="121">
      <c r="A121" s="54" t="s">
        <v>1562</v>
      </c>
      <c r="B121" s="54" t="s">
        <v>1538</v>
      </c>
      <c r="C121" s="54" t="s">
        <v>147</v>
      </c>
      <c r="D121" s="54" t="s">
        <v>1683</v>
      </c>
      <c r="E121" s="49" t="s">
        <v>717</v>
      </c>
    </row>
    <row r="122">
      <c r="A122" s="54" t="s">
        <v>1562</v>
      </c>
      <c r="B122" s="54" t="s">
        <v>1538</v>
      </c>
      <c r="C122" s="54" t="s">
        <v>148</v>
      </c>
      <c r="D122" s="54" t="s">
        <v>1684</v>
      </c>
      <c r="E122" s="49" t="s">
        <v>718</v>
      </c>
    </row>
    <row r="123">
      <c r="A123" s="54" t="s">
        <v>1562</v>
      </c>
      <c r="B123" s="54" t="s">
        <v>1538</v>
      </c>
      <c r="C123" s="54" t="s">
        <v>149</v>
      </c>
      <c r="D123" s="54" t="s">
        <v>1685</v>
      </c>
      <c r="E123" s="49" t="s">
        <v>719</v>
      </c>
    </row>
    <row r="124">
      <c r="A124" s="54" t="s">
        <v>1562</v>
      </c>
      <c r="B124" s="54" t="s">
        <v>1538</v>
      </c>
      <c r="C124" s="54" t="s">
        <v>150</v>
      </c>
      <c r="D124" s="54" t="s">
        <v>1686</v>
      </c>
      <c r="E124" s="49" t="s">
        <v>720</v>
      </c>
    </row>
    <row r="125">
      <c r="A125" s="54" t="s">
        <v>1562</v>
      </c>
      <c r="B125" s="54" t="s">
        <v>1538</v>
      </c>
      <c r="C125" s="54" t="s">
        <v>151</v>
      </c>
      <c r="D125" s="54" t="s">
        <v>1687</v>
      </c>
      <c r="E125" s="49" t="s">
        <v>721</v>
      </c>
    </row>
    <row r="126">
      <c r="A126" s="54" t="s">
        <v>1562</v>
      </c>
      <c r="B126" s="54" t="s">
        <v>1538</v>
      </c>
      <c r="C126" s="54" t="s">
        <v>152</v>
      </c>
      <c r="D126" s="54" t="s">
        <v>1688</v>
      </c>
      <c r="E126" s="54" t="s">
        <v>722</v>
      </c>
    </row>
    <row r="127">
      <c r="A127" s="54" t="s">
        <v>1562</v>
      </c>
      <c r="B127" s="54" t="s">
        <v>1539</v>
      </c>
      <c r="C127" s="54" t="s">
        <v>153</v>
      </c>
      <c r="D127" s="54" t="s">
        <v>1689</v>
      </c>
      <c r="E127" s="49" t="s">
        <v>724</v>
      </c>
    </row>
    <row r="128">
      <c r="A128" s="54" t="s">
        <v>1562</v>
      </c>
      <c r="B128" s="54" t="s">
        <v>1539</v>
      </c>
      <c r="C128" s="54" t="s">
        <v>154</v>
      </c>
      <c r="D128" s="54" t="s">
        <v>1690</v>
      </c>
      <c r="E128" s="49" t="s">
        <v>725</v>
      </c>
    </row>
    <row r="129">
      <c r="A129" s="54" t="s">
        <v>1562</v>
      </c>
      <c r="B129" s="54" t="s">
        <v>1539</v>
      </c>
      <c r="C129" s="54" t="s">
        <v>155</v>
      </c>
      <c r="D129" s="54" t="s">
        <v>1691</v>
      </c>
      <c r="E129" s="49" t="s">
        <v>726</v>
      </c>
    </row>
    <row r="130">
      <c r="A130" s="54" t="s">
        <v>1562</v>
      </c>
      <c r="B130" s="54" t="s">
        <v>1539</v>
      </c>
      <c r="C130" s="54" t="s">
        <v>156</v>
      </c>
      <c r="D130" s="54" t="s">
        <v>1692</v>
      </c>
      <c r="E130" s="49" t="s">
        <v>727</v>
      </c>
    </row>
    <row r="131">
      <c r="A131" s="54" t="s">
        <v>1562</v>
      </c>
      <c r="B131" s="54" t="s">
        <v>1539</v>
      </c>
      <c r="C131" s="54" t="s">
        <v>157</v>
      </c>
      <c r="D131" s="54" t="s">
        <v>1693</v>
      </c>
      <c r="E131" s="49" t="s">
        <v>728</v>
      </c>
    </row>
    <row r="132">
      <c r="A132" s="54" t="s">
        <v>1562</v>
      </c>
      <c r="B132" s="54" t="s">
        <v>1539</v>
      </c>
      <c r="C132" s="54" t="s">
        <v>158</v>
      </c>
      <c r="D132" s="54" t="s">
        <v>1694</v>
      </c>
      <c r="E132" s="49" t="s">
        <v>729</v>
      </c>
    </row>
    <row r="133">
      <c r="A133" s="54" t="s">
        <v>1562</v>
      </c>
      <c r="B133" s="54" t="s">
        <v>1539</v>
      </c>
      <c r="C133" s="54" t="s">
        <v>159</v>
      </c>
      <c r="D133" s="54" t="s">
        <v>1695</v>
      </c>
      <c r="E133" s="49" t="s">
        <v>730</v>
      </c>
    </row>
    <row r="134">
      <c r="A134" s="54" t="s">
        <v>1562</v>
      </c>
      <c r="B134" s="54" t="s">
        <v>1539</v>
      </c>
      <c r="C134" s="54" t="s">
        <v>160</v>
      </c>
      <c r="D134" s="54" t="s">
        <v>1696</v>
      </c>
      <c r="E134" s="49" t="s">
        <v>731</v>
      </c>
    </row>
    <row r="135">
      <c r="A135" s="54" t="s">
        <v>1562</v>
      </c>
      <c r="B135" s="54" t="s">
        <v>1539</v>
      </c>
      <c r="C135" s="54" t="s">
        <v>161</v>
      </c>
      <c r="D135" s="54" t="s">
        <v>1697</v>
      </c>
      <c r="E135" s="49" t="s">
        <v>732</v>
      </c>
    </row>
    <row r="136">
      <c r="A136" s="54" t="s">
        <v>1562</v>
      </c>
      <c r="B136" s="54" t="s">
        <v>1539</v>
      </c>
      <c r="C136" s="54" t="s">
        <v>162</v>
      </c>
      <c r="D136" s="54" t="s">
        <v>1698</v>
      </c>
      <c r="E136" s="49" t="s">
        <v>733</v>
      </c>
    </row>
    <row r="137">
      <c r="A137" s="54" t="s">
        <v>1562</v>
      </c>
      <c r="B137" s="54" t="s">
        <v>1540</v>
      </c>
      <c r="C137" s="54" t="s">
        <v>163</v>
      </c>
      <c r="D137" s="54" t="s">
        <v>1699</v>
      </c>
      <c r="E137" s="49" t="s">
        <v>735</v>
      </c>
    </row>
    <row r="138">
      <c r="A138" s="54" t="s">
        <v>1562</v>
      </c>
      <c r="B138" s="54" t="s">
        <v>1540</v>
      </c>
      <c r="C138" s="54" t="s">
        <v>164</v>
      </c>
      <c r="D138" s="54" t="s">
        <v>1700</v>
      </c>
      <c r="E138" s="49" t="s">
        <v>736</v>
      </c>
    </row>
    <row r="139">
      <c r="A139" s="54" t="s">
        <v>1562</v>
      </c>
      <c r="B139" s="54" t="s">
        <v>1540</v>
      </c>
      <c r="C139" s="54" t="s">
        <v>165</v>
      </c>
      <c r="D139" s="54" t="s">
        <v>1701</v>
      </c>
      <c r="E139" s="49" t="s">
        <v>737</v>
      </c>
    </row>
    <row r="140">
      <c r="A140" s="54" t="s">
        <v>1562</v>
      </c>
      <c r="B140" s="54" t="s">
        <v>1540</v>
      </c>
      <c r="C140" s="54" t="s">
        <v>166</v>
      </c>
      <c r="D140" s="54" t="s">
        <v>1702</v>
      </c>
      <c r="E140" s="49" t="s">
        <v>738</v>
      </c>
    </row>
    <row r="141">
      <c r="A141" s="54" t="s">
        <v>1562</v>
      </c>
      <c r="B141" s="54" t="s">
        <v>1540</v>
      </c>
      <c r="C141" s="54" t="s">
        <v>167</v>
      </c>
      <c r="D141" s="54" t="s">
        <v>1703</v>
      </c>
      <c r="E141" s="49" t="s">
        <v>739</v>
      </c>
    </row>
    <row r="142">
      <c r="A142" s="54" t="s">
        <v>1562</v>
      </c>
      <c r="B142" s="54" t="s">
        <v>1540</v>
      </c>
      <c r="C142" s="54" t="s">
        <v>1704</v>
      </c>
      <c r="D142" s="54" t="s">
        <v>1705</v>
      </c>
      <c r="E142" s="49" t="s">
        <v>740</v>
      </c>
    </row>
    <row r="143">
      <c r="A143" s="54" t="s">
        <v>1562</v>
      </c>
      <c r="B143" s="54" t="s">
        <v>1540</v>
      </c>
      <c r="C143" s="54" t="s">
        <v>169</v>
      </c>
      <c r="D143" s="54" t="s">
        <v>1706</v>
      </c>
      <c r="E143" s="49" t="s">
        <v>741</v>
      </c>
    </row>
    <row r="144">
      <c r="A144" s="54" t="s">
        <v>1562</v>
      </c>
      <c r="B144" s="54" t="s">
        <v>1540</v>
      </c>
      <c r="C144" s="54" t="s">
        <v>1707</v>
      </c>
      <c r="D144" s="54" t="s">
        <v>1708</v>
      </c>
      <c r="E144" s="49" t="s">
        <v>742</v>
      </c>
    </row>
    <row r="145">
      <c r="A145" s="54" t="s">
        <v>1562</v>
      </c>
      <c r="B145" s="54" t="s">
        <v>1540</v>
      </c>
      <c r="C145" s="54" t="s">
        <v>171</v>
      </c>
      <c r="D145" s="54" t="s">
        <v>1709</v>
      </c>
      <c r="E145" s="49" t="s">
        <v>743</v>
      </c>
    </row>
    <row r="146">
      <c r="A146" s="54" t="s">
        <v>1562</v>
      </c>
      <c r="B146" s="54" t="s">
        <v>1540</v>
      </c>
      <c r="C146" s="54" t="s">
        <v>172</v>
      </c>
      <c r="D146" s="54" t="s">
        <v>1710</v>
      </c>
      <c r="E146" s="49" t="s">
        <v>744</v>
      </c>
    </row>
    <row r="147">
      <c r="A147" s="54" t="s">
        <v>1562</v>
      </c>
      <c r="B147" s="54" t="s">
        <v>1540</v>
      </c>
      <c r="C147" s="54" t="s">
        <v>173</v>
      </c>
      <c r="D147" s="54" t="s">
        <v>1711</v>
      </c>
      <c r="E147" s="49" t="s">
        <v>745</v>
      </c>
    </row>
    <row r="148">
      <c r="A148" s="54" t="s">
        <v>1562</v>
      </c>
      <c r="B148" s="54" t="s">
        <v>1540</v>
      </c>
      <c r="C148" s="54" t="s">
        <v>174</v>
      </c>
      <c r="D148" s="54" t="s">
        <v>1712</v>
      </c>
      <c r="E148" s="49" t="s">
        <v>746</v>
      </c>
    </row>
    <row r="149">
      <c r="A149" s="54" t="s">
        <v>1562</v>
      </c>
      <c r="B149" s="54" t="s">
        <v>1540</v>
      </c>
      <c r="C149" s="54" t="s">
        <v>175</v>
      </c>
      <c r="D149" s="54" t="s">
        <v>1713</v>
      </c>
      <c r="E149" s="49" t="s">
        <v>747</v>
      </c>
    </row>
    <row r="150">
      <c r="A150" s="54" t="s">
        <v>1562</v>
      </c>
      <c r="B150" s="54" t="s">
        <v>1540</v>
      </c>
      <c r="C150" s="54" t="s">
        <v>176</v>
      </c>
      <c r="D150" s="54" t="s">
        <v>1714</v>
      </c>
      <c r="E150" s="49" t="s">
        <v>748</v>
      </c>
    </row>
    <row r="151">
      <c r="A151" s="54" t="s">
        <v>1562</v>
      </c>
      <c r="B151" s="54" t="s">
        <v>1540</v>
      </c>
      <c r="C151" s="54" t="s">
        <v>1715</v>
      </c>
      <c r="D151" s="54" t="s">
        <v>1716</v>
      </c>
      <c r="E151" s="49" t="s">
        <v>749</v>
      </c>
    </row>
    <row r="152">
      <c r="A152" s="54" t="s">
        <v>1562</v>
      </c>
      <c r="B152" s="54" t="s">
        <v>1540</v>
      </c>
      <c r="C152" s="54" t="s">
        <v>178</v>
      </c>
      <c r="D152" s="54" t="s">
        <v>1717</v>
      </c>
      <c r="E152" s="49" t="s">
        <v>750</v>
      </c>
    </row>
    <row r="153">
      <c r="A153" s="54" t="s">
        <v>1562</v>
      </c>
      <c r="B153" s="54" t="s">
        <v>1540</v>
      </c>
      <c r="C153" s="54" t="s">
        <v>179</v>
      </c>
      <c r="D153" s="54" t="s">
        <v>1718</v>
      </c>
      <c r="E153" s="49" t="s">
        <v>751</v>
      </c>
    </row>
    <row r="154">
      <c r="A154" s="54" t="s">
        <v>1562</v>
      </c>
      <c r="B154" s="54" t="s">
        <v>1540</v>
      </c>
      <c r="C154" s="54" t="s">
        <v>180</v>
      </c>
      <c r="D154" s="54" t="s">
        <v>1719</v>
      </c>
      <c r="E154" s="49" t="s">
        <v>752</v>
      </c>
    </row>
    <row r="155">
      <c r="A155" s="54" t="s">
        <v>1562</v>
      </c>
      <c r="B155" s="54" t="s">
        <v>1540</v>
      </c>
      <c r="C155" s="54" t="s">
        <v>181</v>
      </c>
      <c r="D155" s="54" t="s">
        <v>1720</v>
      </c>
      <c r="E155" s="49" t="s">
        <v>753</v>
      </c>
    </row>
    <row r="156">
      <c r="A156" s="54" t="s">
        <v>1562</v>
      </c>
      <c r="B156" s="54" t="s">
        <v>1541</v>
      </c>
      <c r="C156" s="54" t="s">
        <v>182</v>
      </c>
      <c r="D156" s="54" t="s">
        <v>1721</v>
      </c>
      <c r="E156" s="49" t="s">
        <v>755</v>
      </c>
    </row>
    <row r="157">
      <c r="A157" s="54" t="s">
        <v>1562</v>
      </c>
      <c r="B157" s="54" t="s">
        <v>1541</v>
      </c>
      <c r="C157" s="54" t="s">
        <v>183</v>
      </c>
      <c r="D157" s="54" t="s">
        <v>1722</v>
      </c>
      <c r="E157" s="49" t="s">
        <v>756</v>
      </c>
    </row>
    <row r="158">
      <c r="A158" s="54" t="s">
        <v>1562</v>
      </c>
      <c r="B158" s="54" t="s">
        <v>1541</v>
      </c>
      <c r="C158" s="54" t="s">
        <v>184</v>
      </c>
      <c r="D158" s="54" t="s">
        <v>1723</v>
      </c>
      <c r="E158" s="49" t="s">
        <v>757</v>
      </c>
    </row>
    <row r="159">
      <c r="A159" s="54" t="s">
        <v>1562</v>
      </c>
      <c r="B159" s="54" t="s">
        <v>1541</v>
      </c>
      <c r="C159" s="54" t="s">
        <v>185</v>
      </c>
      <c r="D159" s="54" t="s">
        <v>1724</v>
      </c>
      <c r="E159" s="49" t="s">
        <v>758</v>
      </c>
    </row>
    <row r="160">
      <c r="A160" s="54" t="s">
        <v>1562</v>
      </c>
      <c r="B160" s="54" t="s">
        <v>1541</v>
      </c>
      <c r="C160" s="54" t="s">
        <v>186</v>
      </c>
      <c r="D160" s="54" t="s">
        <v>1725</v>
      </c>
      <c r="E160" s="49" t="s">
        <v>759</v>
      </c>
    </row>
    <row r="161">
      <c r="A161" s="54" t="s">
        <v>1562</v>
      </c>
      <c r="B161" s="54" t="s">
        <v>1541</v>
      </c>
      <c r="C161" s="54" t="s">
        <v>187</v>
      </c>
      <c r="D161" s="54" t="s">
        <v>1726</v>
      </c>
      <c r="E161" s="49" t="s">
        <v>760</v>
      </c>
    </row>
    <row r="162">
      <c r="A162" s="54" t="s">
        <v>1562</v>
      </c>
      <c r="B162" s="54" t="s">
        <v>1541</v>
      </c>
      <c r="C162" s="54" t="s">
        <v>188</v>
      </c>
      <c r="D162" s="54" t="s">
        <v>1727</v>
      </c>
      <c r="E162" s="49" t="s">
        <v>761</v>
      </c>
    </row>
    <row r="163">
      <c r="A163" s="54" t="s">
        <v>1562</v>
      </c>
      <c r="B163" s="54" t="s">
        <v>1541</v>
      </c>
      <c r="C163" s="54" t="s">
        <v>189</v>
      </c>
      <c r="D163" s="54" t="s">
        <v>1728</v>
      </c>
      <c r="E163" s="49" t="s">
        <v>762</v>
      </c>
    </row>
    <row r="164">
      <c r="A164" s="54" t="s">
        <v>1562</v>
      </c>
      <c r="B164" s="54" t="s">
        <v>1541</v>
      </c>
      <c r="C164" s="54" t="s">
        <v>190</v>
      </c>
      <c r="D164" s="54" t="s">
        <v>1729</v>
      </c>
      <c r="E164" s="49" t="s">
        <v>763</v>
      </c>
    </row>
    <row r="165">
      <c r="A165" s="54" t="s">
        <v>1562</v>
      </c>
      <c r="B165" s="54" t="s">
        <v>1541</v>
      </c>
      <c r="C165" s="54" t="s">
        <v>191</v>
      </c>
      <c r="D165" s="54" t="s">
        <v>1730</v>
      </c>
      <c r="E165" s="49" t="s">
        <v>764</v>
      </c>
    </row>
    <row r="166">
      <c r="A166" s="54" t="s">
        <v>1562</v>
      </c>
      <c r="B166" s="54" t="s">
        <v>1541</v>
      </c>
      <c r="C166" s="54" t="s">
        <v>192</v>
      </c>
      <c r="D166" s="54" t="s">
        <v>1731</v>
      </c>
      <c r="E166" s="49" t="s">
        <v>765</v>
      </c>
    </row>
    <row r="167">
      <c r="A167" s="54" t="s">
        <v>1562</v>
      </c>
      <c r="B167" s="54" t="s">
        <v>1541</v>
      </c>
      <c r="C167" s="54" t="s">
        <v>193</v>
      </c>
      <c r="D167" s="54" t="s">
        <v>1732</v>
      </c>
      <c r="E167" s="49" t="s">
        <v>766</v>
      </c>
    </row>
    <row r="168">
      <c r="A168" s="54" t="s">
        <v>1562</v>
      </c>
      <c r="B168" s="54" t="s">
        <v>1541</v>
      </c>
      <c r="C168" s="54" t="s">
        <v>194</v>
      </c>
      <c r="D168" s="54" t="s">
        <v>1733</v>
      </c>
      <c r="E168" s="49" t="s">
        <v>767</v>
      </c>
    </row>
    <row r="169">
      <c r="A169" s="54" t="s">
        <v>1562</v>
      </c>
      <c r="B169" s="54" t="s">
        <v>1541</v>
      </c>
      <c r="C169" s="54" t="s">
        <v>195</v>
      </c>
      <c r="D169" s="54" t="s">
        <v>1734</v>
      </c>
      <c r="E169" s="49" t="s">
        <v>768</v>
      </c>
    </row>
    <row r="170">
      <c r="A170" s="54" t="s">
        <v>1562</v>
      </c>
      <c r="B170" s="54" t="s">
        <v>1542</v>
      </c>
      <c r="C170" s="54" t="s">
        <v>196</v>
      </c>
      <c r="D170" s="54" t="s">
        <v>1735</v>
      </c>
      <c r="E170" s="49" t="s">
        <v>770</v>
      </c>
    </row>
    <row r="171">
      <c r="A171" s="54" t="s">
        <v>1562</v>
      </c>
      <c r="B171" s="54" t="s">
        <v>1542</v>
      </c>
      <c r="C171" s="54" t="s">
        <v>197</v>
      </c>
      <c r="D171" s="54" t="s">
        <v>1736</v>
      </c>
      <c r="E171" s="49" t="s">
        <v>771</v>
      </c>
    </row>
    <row r="172">
      <c r="A172" s="54" t="s">
        <v>1562</v>
      </c>
      <c r="B172" s="54" t="s">
        <v>1542</v>
      </c>
      <c r="C172" s="54" t="s">
        <v>198</v>
      </c>
      <c r="D172" s="54" t="s">
        <v>1737</v>
      </c>
      <c r="E172" s="49" t="s">
        <v>772</v>
      </c>
    </row>
    <row r="173">
      <c r="A173" s="54" t="s">
        <v>1562</v>
      </c>
      <c r="B173" s="54" t="s">
        <v>1542</v>
      </c>
      <c r="C173" s="54" t="s">
        <v>199</v>
      </c>
      <c r="D173" s="54" t="s">
        <v>1738</v>
      </c>
      <c r="E173" s="49" t="s">
        <v>773</v>
      </c>
    </row>
    <row r="174">
      <c r="A174" s="54" t="s">
        <v>1562</v>
      </c>
      <c r="B174" s="54" t="s">
        <v>1542</v>
      </c>
      <c r="C174" s="54" t="s">
        <v>200</v>
      </c>
      <c r="D174" s="54" t="s">
        <v>1739</v>
      </c>
      <c r="E174" s="49" t="s">
        <v>774</v>
      </c>
    </row>
    <row r="175">
      <c r="A175" s="54" t="s">
        <v>1562</v>
      </c>
      <c r="B175" s="54" t="s">
        <v>1542</v>
      </c>
      <c r="C175" s="54" t="s">
        <v>201</v>
      </c>
      <c r="D175" s="54" t="s">
        <v>1740</v>
      </c>
      <c r="E175" s="49" t="s">
        <v>775</v>
      </c>
    </row>
    <row r="176">
      <c r="A176" s="54" t="s">
        <v>1562</v>
      </c>
      <c r="B176" s="54" t="s">
        <v>1542</v>
      </c>
      <c r="C176" s="54" t="s">
        <v>202</v>
      </c>
      <c r="D176" s="54" t="s">
        <v>1741</v>
      </c>
      <c r="E176" s="49" t="s">
        <v>776</v>
      </c>
    </row>
    <row r="177">
      <c r="A177" s="54" t="s">
        <v>1562</v>
      </c>
      <c r="B177" s="54" t="s">
        <v>1542</v>
      </c>
      <c r="C177" s="54" t="s">
        <v>203</v>
      </c>
      <c r="D177" s="54" t="s">
        <v>1742</v>
      </c>
      <c r="E177" s="49" t="s">
        <v>777</v>
      </c>
    </row>
    <row r="178">
      <c r="A178" s="54" t="s">
        <v>1562</v>
      </c>
      <c r="B178" s="54" t="s">
        <v>1542</v>
      </c>
      <c r="C178" s="54" t="s">
        <v>204</v>
      </c>
      <c r="D178" s="54" t="s">
        <v>1743</v>
      </c>
      <c r="E178" s="49" t="s">
        <v>778</v>
      </c>
    </row>
    <row r="179">
      <c r="A179" s="54" t="s">
        <v>1562</v>
      </c>
      <c r="B179" s="54" t="s">
        <v>1542</v>
      </c>
      <c r="C179" s="54" t="s">
        <v>205</v>
      </c>
      <c r="D179" s="54" t="s">
        <v>1744</v>
      </c>
      <c r="E179" s="49" t="s">
        <v>779</v>
      </c>
    </row>
    <row r="180">
      <c r="A180" s="54" t="s">
        <v>1562</v>
      </c>
      <c r="B180" s="54" t="s">
        <v>1542</v>
      </c>
      <c r="C180" s="54" t="s">
        <v>206</v>
      </c>
      <c r="D180" s="54" t="s">
        <v>1745</v>
      </c>
      <c r="E180" s="49" t="s">
        <v>780</v>
      </c>
    </row>
    <row r="181">
      <c r="A181" s="54" t="s">
        <v>1562</v>
      </c>
      <c r="B181" s="54" t="s">
        <v>1542</v>
      </c>
      <c r="C181" s="54" t="s">
        <v>207</v>
      </c>
      <c r="D181" s="54" t="s">
        <v>1746</v>
      </c>
      <c r="E181" s="49" t="s">
        <v>781</v>
      </c>
    </row>
    <row r="182">
      <c r="A182" s="54" t="s">
        <v>1562</v>
      </c>
      <c r="B182" s="54" t="s">
        <v>1542</v>
      </c>
      <c r="C182" s="54" t="s">
        <v>208</v>
      </c>
      <c r="D182" s="54" t="s">
        <v>1747</v>
      </c>
      <c r="E182" s="49" t="s">
        <v>782</v>
      </c>
    </row>
    <row r="183">
      <c r="A183" s="54" t="s">
        <v>1562</v>
      </c>
      <c r="B183" s="54" t="s">
        <v>1542</v>
      </c>
      <c r="C183" s="54" t="s">
        <v>209</v>
      </c>
      <c r="D183" s="54" t="s">
        <v>1748</v>
      </c>
      <c r="E183" s="49" t="s">
        <v>783</v>
      </c>
    </row>
    <row r="184">
      <c r="A184" s="54" t="s">
        <v>1562</v>
      </c>
      <c r="B184" s="54" t="s">
        <v>1543</v>
      </c>
      <c r="C184" s="54" t="s">
        <v>210</v>
      </c>
      <c r="D184" s="54" t="s">
        <v>1749</v>
      </c>
      <c r="E184" s="49" t="s">
        <v>785</v>
      </c>
    </row>
    <row r="185">
      <c r="A185" s="54" t="s">
        <v>1562</v>
      </c>
      <c r="B185" s="54" t="s">
        <v>1543</v>
      </c>
      <c r="C185" s="54" t="s">
        <v>211</v>
      </c>
      <c r="D185" s="54" t="s">
        <v>1750</v>
      </c>
      <c r="E185" s="49" t="s">
        <v>786</v>
      </c>
    </row>
    <row r="186">
      <c r="A186" s="54" t="s">
        <v>1562</v>
      </c>
      <c r="B186" s="54" t="s">
        <v>1543</v>
      </c>
      <c r="C186" s="54" t="s">
        <v>212</v>
      </c>
      <c r="D186" s="54" t="s">
        <v>1751</v>
      </c>
      <c r="E186" s="49" t="s">
        <v>787</v>
      </c>
    </row>
    <row r="187">
      <c r="A187" s="54" t="s">
        <v>1562</v>
      </c>
      <c r="B187" s="54" t="s">
        <v>1543</v>
      </c>
      <c r="C187" s="54" t="s">
        <v>213</v>
      </c>
      <c r="D187" s="54" t="s">
        <v>1752</v>
      </c>
      <c r="E187" s="49" t="s">
        <v>788</v>
      </c>
    </row>
    <row r="188">
      <c r="A188" s="54" t="s">
        <v>1562</v>
      </c>
      <c r="B188" s="54" t="s">
        <v>1543</v>
      </c>
      <c r="C188" s="54" t="s">
        <v>214</v>
      </c>
      <c r="D188" s="54" t="s">
        <v>1753</v>
      </c>
      <c r="E188" s="49" t="s">
        <v>789</v>
      </c>
    </row>
    <row r="189">
      <c r="A189" s="54" t="s">
        <v>1562</v>
      </c>
      <c r="B189" s="54" t="s">
        <v>1543</v>
      </c>
      <c r="C189" s="54" t="s">
        <v>215</v>
      </c>
      <c r="D189" s="54" t="s">
        <v>1754</v>
      </c>
      <c r="E189" s="49" t="s">
        <v>790</v>
      </c>
    </row>
    <row r="190">
      <c r="A190" s="54" t="s">
        <v>1562</v>
      </c>
      <c r="B190" s="54" t="s">
        <v>1543</v>
      </c>
      <c r="C190" s="54" t="s">
        <v>216</v>
      </c>
      <c r="D190" s="54" t="s">
        <v>1755</v>
      </c>
      <c r="E190" s="49" t="s">
        <v>791</v>
      </c>
    </row>
    <row r="191">
      <c r="A191" s="54" t="s">
        <v>1562</v>
      </c>
      <c r="B191" s="54" t="s">
        <v>1543</v>
      </c>
      <c r="C191" s="54" t="s">
        <v>217</v>
      </c>
      <c r="D191" s="54" t="s">
        <v>1756</v>
      </c>
      <c r="E191" s="49" t="s">
        <v>792</v>
      </c>
    </row>
    <row r="192">
      <c r="A192" s="54" t="s">
        <v>1562</v>
      </c>
      <c r="B192" s="54" t="s">
        <v>1543</v>
      </c>
      <c r="C192" s="54" t="s">
        <v>218</v>
      </c>
      <c r="D192" s="54" t="s">
        <v>1757</v>
      </c>
      <c r="E192" s="49" t="s">
        <v>793</v>
      </c>
    </row>
    <row r="193">
      <c r="A193" s="54" t="s">
        <v>1562</v>
      </c>
      <c r="B193" s="54" t="s">
        <v>1543</v>
      </c>
      <c r="C193" s="54" t="s">
        <v>219</v>
      </c>
      <c r="D193" s="54" t="s">
        <v>1758</v>
      </c>
      <c r="E193" s="49" t="s">
        <v>794</v>
      </c>
    </row>
    <row r="194">
      <c r="A194" s="54" t="s">
        <v>1562</v>
      </c>
      <c r="B194" s="54" t="s">
        <v>1543</v>
      </c>
      <c r="C194" s="54" t="s">
        <v>220</v>
      </c>
      <c r="D194" s="54" t="s">
        <v>1759</v>
      </c>
      <c r="E194" s="49" t="s">
        <v>795</v>
      </c>
    </row>
    <row r="195">
      <c r="A195" s="54" t="s">
        <v>1562</v>
      </c>
      <c r="B195" s="54" t="s">
        <v>1543</v>
      </c>
      <c r="C195" s="54" t="s">
        <v>221</v>
      </c>
      <c r="D195" s="54" t="s">
        <v>1760</v>
      </c>
      <c r="E195" s="49" t="s">
        <v>796</v>
      </c>
    </row>
    <row r="196">
      <c r="A196" s="54" t="s">
        <v>1562</v>
      </c>
      <c r="B196" s="54" t="s">
        <v>1543</v>
      </c>
      <c r="C196" s="54" t="s">
        <v>222</v>
      </c>
      <c r="D196" s="54" t="s">
        <v>1761</v>
      </c>
      <c r="E196" s="49" t="s">
        <v>797</v>
      </c>
    </row>
    <row r="197">
      <c r="A197" s="54" t="s">
        <v>1562</v>
      </c>
      <c r="B197" s="54" t="s">
        <v>1543</v>
      </c>
      <c r="C197" s="54" t="s">
        <v>223</v>
      </c>
      <c r="D197" s="54" t="s">
        <v>1762</v>
      </c>
      <c r="E197" s="49" t="s">
        <v>798</v>
      </c>
    </row>
    <row r="198">
      <c r="A198" s="54" t="s">
        <v>1562</v>
      </c>
      <c r="B198" s="54" t="s">
        <v>1543</v>
      </c>
      <c r="C198" s="54" t="s">
        <v>224</v>
      </c>
      <c r="D198" s="54" t="s">
        <v>1763</v>
      </c>
      <c r="E198" s="49" t="s">
        <v>799</v>
      </c>
    </row>
    <row r="199">
      <c r="A199" s="54" t="s">
        <v>1562</v>
      </c>
      <c r="B199" s="54" t="s">
        <v>1544</v>
      </c>
      <c r="C199" s="54" t="s">
        <v>225</v>
      </c>
      <c r="D199" s="54" t="s">
        <v>1764</v>
      </c>
      <c r="E199" s="49" t="s">
        <v>801</v>
      </c>
    </row>
    <row r="200">
      <c r="A200" s="54" t="s">
        <v>1562</v>
      </c>
      <c r="B200" s="54" t="s">
        <v>1544</v>
      </c>
      <c r="C200" s="54" t="s">
        <v>226</v>
      </c>
      <c r="D200" s="54" t="s">
        <v>1765</v>
      </c>
      <c r="E200" s="49" t="s">
        <v>802</v>
      </c>
    </row>
    <row r="201">
      <c r="A201" s="54" t="s">
        <v>1562</v>
      </c>
      <c r="B201" s="54" t="s">
        <v>1544</v>
      </c>
      <c r="C201" s="54" t="s">
        <v>227</v>
      </c>
      <c r="D201" s="54" t="s">
        <v>1766</v>
      </c>
      <c r="E201" s="49" t="s">
        <v>803</v>
      </c>
    </row>
    <row r="202">
      <c r="A202" s="54" t="s">
        <v>1562</v>
      </c>
      <c r="B202" s="54" t="s">
        <v>1544</v>
      </c>
      <c r="C202" s="54" t="s">
        <v>228</v>
      </c>
      <c r="D202" s="54" t="s">
        <v>1767</v>
      </c>
      <c r="E202" s="49" t="s">
        <v>804</v>
      </c>
    </row>
    <row r="203">
      <c r="A203" s="54" t="s">
        <v>1562</v>
      </c>
      <c r="B203" s="54" t="s">
        <v>1544</v>
      </c>
      <c r="C203" s="54" t="s">
        <v>229</v>
      </c>
      <c r="D203" s="54" t="s">
        <v>1768</v>
      </c>
      <c r="E203" s="49" t="s">
        <v>805</v>
      </c>
    </row>
    <row r="204">
      <c r="A204" s="54" t="s">
        <v>1562</v>
      </c>
      <c r="B204" s="54" t="s">
        <v>1544</v>
      </c>
      <c r="C204" s="54" t="s">
        <v>230</v>
      </c>
      <c r="D204" s="54" t="s">
        <v>1769</v>
      </c>
      <c r="E204" s="49" t="s">
        <v>806</v>
      </c>
    </row>
    <row r="205">
      <c r="A205" s="54" t="s">
        <v>1562</v>
      </c>
      <c r="B205" s="54" t="s">
        <v>1544</v>
      </c>
      <c r="C205" s="54" t="s">
        <v>231</v>
      </c>
      <c r="D205" s="54" t="s">
        <v>1770</v>
      </c>
      <c r="E205" s="49" t="s">
        <v>807</v>
      </c>
    </row>
    <row r="206">
      <c r="A206" s="54" t="s">
        <v>1562</v>
      </c>
      <c r="B206" s="54" t="s">
        <v>1544</v>
      </c>
      <c r="C206" s="54" t="s">
        <v>232</v>
      </c>
      <c r="D206" s="54" t="s">
        <v>1771</v>
      </c>
      <c r="E206" s="49" t="s">
        <v>808</v>
      </c>
    </row>
    <row r="207">
      <c r="A207" s="54" t="s">
        <v>1562</v>
      </c>
      <c r="B207" s="54" t="s">
        <v>1544</v>
      </c>
      <c r="C207" s="54" t="s">
        <v>233</v>
      </c>
      <c r="D207" s="54" t="s">
        <v>1772</v>
      </c>
      <c r="E207" s="49" t="s">
        <v>809</v>
      </c>
    </row>
    <row r="208">
      <c r="A208" s="54" t="s">
        <v>1562</v>
      </c>
      <c r="B208" s="54" t="s">
        <v>1544</v>
      </c>
      <c r="C208" s="54" t="s">
        <v>234</v>
      </c>
      <c r="D208" s="54" t="s">
        <v>1773</v>
      </c>
      <c r="E208" s="49" t="s">
        <v>810</v>
      </c>
    </row>
    <row r="209">
      <c r="A209" s="54" t="s">
        <v>1562</v>
      </c>
      <c r="B209" s="54" t="s">
        <v>1544</v>
      </c>
      <c r="C209" s="54" t="s">
        <v>235</v>
      </c>
      <c r="D209" s="54" t="s">
        <v>1774</v>
      </c>
      <c r="E209" s="49" t="s">
        <v>811</v>
      </c>
    </row>
    <row r="210">
      <c r="A210" s="54" t="s">
        <v>1562</v>
      </c>
      <c r="B210" s="54" t="s">
        <v>1544</v>
      </c>
      <c r="C210" s="54" t="s">
        <v>236</v>
      </c>
      <c r="D210" s="54" t="s">
        <v>1775</v>
      </c>
      <c r="E210" s="49" t="s">
        <v>812</v>
      </c>
    </row>
    <row r="211">
      <c r="A211" s="54" t="s">
        <v>1562</v>
      </c>
      <c r="B211" s="54" t="s">
        <v>1544</v>
      </c>
      <c r="C211" s="54" t="s">
        <v>237</v>
      </c>
      <c r="D211" s="54" t="s">
        <v>1776</v>
      </c>
      <c r="E211" s="49" t="s">
        <v>813</v>
      </c>
    </row>
    <row r="212">
      <c r="A212" s="54" t="s">
        <v>1562</v>
      </c>
      <c r="B212" s="54" t="s">
        <v>1544</v>
      </c>
      <c r="C212" s="54" t="s">
        <v>238</v>
      </c>
      <c r="D212" s="54" t="s">
        <v>1777</v>
      </c>
      <c r="E212" s="49" t="s">
        <v>814</v>
      </c>
    </row>
    <row r="213">
      <c r="A213" s="54" t="s">
        <v>1562</v>
      </c>
      <c r="B213" s="54" t="s">
        <v>1544</v>
      </c>
      <c r="C213" s="54" t="s">
        <v>239</v>
      </c>
      <c r="D213" s="54" t="s">
        <v>1778</v>
      </c>
      <c r="E213" s="49" t="s">
        <v>815</v>
      </c>
    </row>
    <row r="214">
      <c r="A214" s="54" t="s">
        <v>1562</v>
      </c>
      <c r="B214" s="54" t="s">
        <v>1544</v>
      </c>
      <c r="C214" s="54" t="s">
        <v>240</v>
      </c>
      <c r="D214" s="54" t="s">
        <v>1779</v>
      </c>
      <c r="E214" s="49" t="s">
        <v>816</v>
      </c>
    </row>
    <row r="215">
      <c r="A215" s="54" t="s">
        <v>1562</v>
      </c>
      <c r="B215" s="54" t="s">
        <v>1545</v>
      </c>
      <c r="C215" s="54" t="s">
        <v>241</v>
      </c>
      <c r="D215" s="54" t="s">
        <v>1780</v>
      </c>
      <c r="E215" s="49" t="s">
        <v>818</v>
      </c>
    </row>
    <row r="216">
      <c r="A216" s="54" t="s">
        <v>1562</v>
      </c>
      <c r="B216" s="54" t="s">
        <v>1545</v>
      </c>
      <c r="C216" s="54" t="s">
        <v>242</v>
      </c>
      <c r="D216" s="54" t="s">
        <v>1781</v>
      </c>
      <c r="E216" s="49" t="s">
        <v>819</v>
      </c>
    </row>
    <row r="217">
      <c r="A217" s="54" t="s">
        <v>1562</v>
      </c>
      <c r="B217" s="54" t="s">
        <v>1545</v>
      </c>
      <c r="C217" s="54" t="s">
        <v>243</v>
      </c>
      <c r="D217" s="54" t="s">
        <v>1782</v>
      </c>
      <c r="E217" s="49" t="s">
        <v>820</v>
      </c>
    </row>
    <row r="218">
      <c r="A218" s="54" t="s">
        <v>1562</v>
      </c>
      <c r="B218" s="54" t="s">
        <v>1545</v>
      </c>
      <c r="C218" s="54" t="s">
        <v>244</v>
      </c>
      <c r="D218" s="54" t="s">
        <v>1783</v>
      </c>
      <c r="E218" s="49" t="s">
        <v>821</v>
      </c>
    </row>
    <row r="219">
      <c r="A219" s="54" t="s">
        <v>1562</v>
      </c>
      <c r="B219" s="54" t="s">
        <v>1545</v>
      </c>
      <c r="C219" s="54" t="s">
        <v>245</v>
      </c>
      <c r="D219" s="54" t="s">
        <v>1784</v>
      </c>
      <c r="E219" s="49" t="s">
        <v>822</v>
      </c>
    </row>
    <row r="220">
      <c r="A220" s="54" t="s">
        <v>1562</v>
      </c>
      <c r="B220" s="54" t="s">
        <v>1545</v>
      </c>
      <c r="C220" s="54" t="s">
        <v>246</v>
      </c>
      <c r="D220" s="54" t="s">
        <v>1785</v>
      </c>
      <c r="E220" s="49" t="s">
        <v>823</v>
      </c>
    </row>
    <row r="221">
      <c r="A221" s="54" t="s">
        <v>1562</v>
      </c>
      <c r="B221" s="54" t="s">
        <v>1545</v>
      </c>
      <c r="C221" s="54" t="s">
        <v>247</v>
      </c>
      <c r="D221" s="54" t="s">
        <v>1786</v>
      </c>
      <c r="E221" s="49" t="s">
        <v>824</v>
      </c>
    </row>
    <row r="222">
      <c r="A222" s="54" t="s">
        <v>1562</v>
      </c>
      <c r="B222" s="54" t="s">
        <v>1545</v>
      </c>
      <c r="C222" s="54" t="s">
        <v>248</v>
      </c>
      <c r="D222" s="54" t="s">
        <v>1787</v>
      </c>
      <c r="E222" s="49" t="s">
        <v>825</v>
      </c>
    </row>
    <row r="223">
      <c r="A223" s="54" t="s">
        <v>1562</v>
      </c>
      <c r="B223" s="54" t="s">
        <v>1545</v>
      </c>
      <c r="C223" s="54" t="s">
        <v>249</v>
      </c>
      <c r="D223" s="54" t="s">
        <v>1788</v>
      </c>
      <c r="E223" s="49" t="s">
        <v>826</v>
      </c>
    </row>
    <row r="224">
      <c r="A224" s="54" t="s">
        <v>1562</v>
      </c>
      <c r="B224" s="54" t="s">
        <v>1545</v>
      </c>
      <c r="C224" s="54" t="s">
        <v>250</v>
      </c>
      <c r="D224" s="54" t="s">
        <v>1789</v>
      </c>
      <c r="E224" s="49" t="s">
        <v>827</v>
      </c>
    </row>
    <row r="225">
      <c r="A225" s="54" t="s">
        <v>1562</v>
      </c>
      <c r="B225" s="54" t="s">
        <v>1545</v>
      </c>
      <c r="C225" s="54" t="s">
        <v>251</v>
      </c>
      <c r="D225" s="54" t="s">
        <v>1790</v>
      </c>
      <c r="E225" s="49" t="s">
        <v>828</v>
      </c>
    </row>
    <row r="226">
      <c r="A226" s="54" t="s">
        <v>1562</v>
      </c>
      <c r="B226" s="54" t="s">
        <v>1545</v>
      </c>
      <c r="C226" s="54" t="s">
        <v>252</v>
      </c>
      <c r="D226" s="54" t="s">
        <v>1791</v>
      </c>
      <c r="E226" s="49" t="s">
        <v>829</v>
      </c>
    </row>
    <row r="227">
      <c r="A227" s="54" t="s">
        <v>1562</v>
      </c>
      <c r="B227" s="54" t="s">
        <v>1545</v>
      </c>
      <c r="C227" s="54" t="s">
        <v>253</v>
      </c>
      <c r="D227" s="54" t="s">
        <v>1792</v>
      </c>
      <c r="E227" s="49" t="s">
        <v>830</v>
      </c>
    </row>
    <row r="228">
      <c r="A228" s="54" t="s">
        <v>1562</v>
      </c>
      <c r="B228" s="54" t="s">
        <v>1545</v>
      </c>
      <c r="C228" s="54" t="s">
        <v>254</v>
      </c>
      <c r="D228" s="54" t="s">
        <v>1793</v>
      </c>
      <c r="E228" s="49" t="s">
        <v>831</v>
      </c>
    </row>
    <row r="229">
      <c r="A229" s="54" t="s">
        <v>1562</v>
      </c>
      <c r="B229" s="54" t="s">
        <v>1546</v>
      </c>
      <c r="C229" s="54" t="s">
        <v>255</v>
      </c>
      <c r="D229" s="54" t="s">
        <v>1794</v>
      </c>
      <c r="E229" s="49" t="s">
        <v>833</v>
      </c>
    </row>
    <row r="230">
      <c r="A230" s="54" t="s">
        <v>1562</v>
      </c>
      <c r="B230" s="54" t="s">
        <v>1546</v>
      </c>
      <c r="C230" s="54" t="s">
        <v>256</v>
      </c>
      <c r="D230" s="54" t="s">
        <v>1795</v>
      </c>
      <c r="E230" s="49" t="s">
        <v>834</v>
      </c>
    </row>
    <row r="231">
      <c r="A231" s="54" t="s">
        <v>1562</v>
      </c>
      <c r="B231" s="54" t="s">
        <v>1546</v>
      </c>
      <c r="C231" s="54" t="s">
        <v>257</v>
      </c>
      <c r="D231" s="54" t="s">
        <v>1796</v>
      </c>
      <c r="E231" s="49" t="s">
        <v>835</v>
      </c>
    </row>
    <row r="232">
      <c r="A232" s="54" t="s">
        <v>1562</v>
      </c>
      <c r="B232" s="54" t="s">
        <v>1546</v>
      </c>
      <c r="C232" s="54" t="s">
        <v>258</v>
      </c>
      <c r="D232" s="54" t="s">
        <v>1797</v>
      </c>
      <c r="E232" s="49" t="s">
        <v>836</v>
      </c>
    </row>
    <row r="233">
      <c r="A233" s="54" t="s">
        <v>1562</v>
      </c>
      <c r="B233" s="54" t="s">
        <v>1546</v>
      </c>
      <c r="C233" s="54" t="s">
        <v>259</v>
      </c>
      <c r="D233" s="54" t="s">
        <v>1798</v>
      </c>
      <c r="E233" s="49" t="s">
        <v>837</v>
      </c>
    </row>
    <row r="234">
      <c r="A234" s="54" t="s">
        <v>1562</v>
      </c>
      <c r="B234" s="54" t="s">
        <v>1546</v>
      </c>
      <c r="C234" s="54" t="s">
        <v>260</v>
      </c>
      <c r="D234" s="54" t="s">
        <v>1799</v>
      </c>
      <c r="E234" s="49" t="s">
        <v>838</v>
      </c>
    </row>
    <row r="235">
      <c r="A235" s="54" t="s">
        <v>1562</v>
      </c>
      <c r="B235" s="54" t="s">
        <v>1546</v>
      </c>
      <c r="C235" s="54" t="s">
        <v>261</v>
      </c>
      <c r="D235" s="54" t="s">
        <v>1800</v>
      </c>
      <c r="E235" s="49" t="s">
        <v>839</v>
      </c>
    </row>
    <row r="236">
      <c r="A236" s="54" t="s">
        <v>1562</v>
      </c>
      <c r="B236" s="54" t="s">
        <v>1546</v>
      </c>
      <c r="C236" s="54" t="s">
        <v>262</v>
      </c>
      <c r="D236" s="54" t="s">
        <v>1801</v>
      </c>
      <c r="E236" s="49" t="s">
        <v>840</v>
      </c>
    </row>
    <row r="237">
      <c r="A237" s="54" t="s">
        <v>1562</v>
      </c>
      <c r="B237" s="54" t="s">
        <v>1546</v>
      </c>
      <c r="C237" s="54" t="s">
        <v>263</v>
      </c>
      <c r="D237" s="54" t="s">
        <v>1802</v>
      </c>
      <c r="E237" s="49" t="s">
        <v>841</v>
      </c>
    </row>
    <row r="238">
      <c r="A238" s="54" t="s">
        <v>1562</v>
      </c>
      <c r="B238" s="54" t="s">
        <v>1546</v>
      </c>
      <c r="C238" s="54" t="s">
        <v>264</v>
      </c>
      <c r="D238" s="54" t="s">
        <v>1803</v>
      </c>
      <c r="E238" s="49" t="s">
        <v>842</v>
      </c>
    </row>
    <row r="239">
      <c r="A239" s="54" t="s">
        <v>1562</v>
      </c>
      <c r="B239" s="54" t="s">
        <v>1546</v>
      </c>
      <c r="C239" s="54" t="s">
        <v>265</v>
      </c>
      <c r="D239" s="54" t="s">
        <v>1804</v>
      </c>
      <c r="E239" s="49" t="s">
        <v>843</v>
      </c>
    </row>
    <row r="240">
      <c r="A240" s="54" t="s">
        <v>1562</v>
      </c>
      <c r="B240" s="54" t="s">
        <v>1546</v>
      </c>
      <c r="C240" s="54" t="s">
        <v>266</v>
      </c>
      <c r="D240" s="54" t="s">
        <v>1805</v>
      </c>
      <c r="E240" s="49" t="s">
        <v>844</v>
      </c>
    </row>
    <row r="241">
      <c r="A241" s="54" t="s">
        <v>1562</v>
      </c>
      <c r="B241" s="54" t="s">
        <v>1546</v>
      </c>
      <c r="C241" s="54" t="s">
        <v>267</v>
      </c>
      <c r="D241" s="54" t="s">
        <v>1806</v>
      </c>
      <c r="E241" s="49" t="s">
        <v>845</v>
      </c>
    </row>
    <row r="242">
      <c r="A242" s="54" t="s">
        <v>1562</v>
      </c>
      <c r="B242" s="54" t="s">
        <v>1546</v>
      </c>
      <c r="C242" s="54" t="s">
        <v>268</v>
      </c>
      <c r="D242" s="54" t="s">
        <v>1807</v>
      </c>
      <c r="E242" s="49" t="s">
        <v>846</v>
      </c>
    </row>
    <row r="243">
      <c r="A243" s="54" t="s">
        <v>1562</v>
      </c>
      <c r="B243" s="54" t="s">
        <v>1546</v>
      </c>
      <c r="C243" s="54" t="s">
        <v>269</v>
      </c>
      <c r="D243" s="54" t="s">
        <v>1808</v>
      </c>
      <c r="E243" s="49" t="s">
        <v>847</v>
      </c>
    </row>
    <row r="244">
      <c r="A244" s="54" t="s">
        <v>1562</v>
      </c>
      <c r="B244" s="54" t="s">
        <v>1546</v>
      </c>
      <c r="C244" s="54" t="s">
        <v>270</v>
      </c>
      <c r="D244" s="54" t="s">
        <v>1809</v>
      </c>
      <c r="E244" s="49" t="s">
        <v>848</v>
      </c>
    </row>
    <row r="245">
      <c r="A245" s="54" t="s">
        <v>1562</v>
      </c>
      <c r="B245" s="54" t="s">
        <v>1546</v>
      </c>
      <c r="C245" s="54" t="s">
        <v>271</v>
      </c>
      <c r="D245" s="54" t="s">
        <v>1810</v>
      </c>
      <c r="E245" s="49" t="s">
        <v>849</v>
      </c>
    </row>
    <row r="246">
      <c r="A246" s="54" t="s">
        <v>1562</v>
      </c>
      <c r="B246" s="54" t="s">
        <v>1546</v>
      </c>
      <c r="C246" s="54" t="s">
        <v>272</v>
      </c>
      <c r="D246" s="54" t="s">
        <v>1811</v>
      </c>
      <c r="E246" s="49" t="s">
        <v>850</v>
      </c>
    </row>
    <row r="247">
      <c r="A247" s="54" t="s">
        <v>1562</v>
      </c>
      <c r="B247" s="54" t="s">
        <v>1547</v>
      </c>
      <c r="C247" s="54" t="s">
        <v>273</v>
      </c>
      <c r="D247" s="54" t="s">
        <v>1812</v>
      </c>
      <c r="E247" s="54" t="s">
        <v>852</v>
      </c>
    </row>
    <row r="248">
      <c r="A248" s="54" t="s">
        <v>1562</v>
      </c>
      <c r="B248" s="54" t="s">
        <v>1547</v>
      </c>
      <c r="C248" s="54" t="s">
        <v>1813</v>
      </c>
      <c r="D248" s="54" t="s">
        <v>1814</v>
      </c>
      <c r="E248" s="54" t="s">
        <v>853</v>
      </c>
    </row>
    <row r="249">
      <c r="A249" s="54" t="s">
        <v>1562</v>
      </c>
      <c r="B249" s="54" t="s">
        <v>1547</v>
      </c>
      <c r="C249" s="54" t="s">
        <v>275</v>
      </c>
      <c r="D249" s="54" t="s">
        <v>1815</v>
      </c>
      <c r="E249" s="54" t="s">
        <v>854</v>
      </c>
    </row>
    <row r="250">
      <c r="A250" s="54" t="s">
        <v>1562</v>
      </c>
      <c r="B250" s="54" t="s">
        <v>1547</v>
      </c>
      <c r="C250" s="54" t="s">
        <v>276</v>
      </c>
      <c r="D250" s="54" t="s">
        <v>1816</v>
      </c>
      <c r="E250" s="49" t="s">
        <v>855</v>
      </c>
    </row>
    <row r="251">
      <c r="A251" s="54" t="s">
        <v>1562</v>
      </c>
      <c r="B251" s="54" t="s">
        <v>1547</v>
      </c>
      <c r="C251" s="54" t="s">
        <v>277</v>
      </c>
      <c r="D251" s="54" t="s">
        <v>1817</v>
      </c>
      <c r="E251" s="49" t="s">
        <v>856</v>
      </c>
    </row>
    <row r="252">
      <c r="A252" s="54" t="s">
        <v>1562</v>
      </c>
      <c r="B252" s="54" t="s">
        <v>1547</v>
      </c>
      <c r="C252" s="54" t="s">
        <v>278</v>
      </c>
      <c r="D252" s="54" t="s">
        <v>1818</v>
      </c>
      <c r="E252" s="54" t="s">
        <v>857</v>
      </c>
    </row>
    <row r="253">
      <c r="A253" s="54" t="s">
        <v>1562</v>
      </c>
      <c r="B253" s="54" t="s">
        <v>1547</v>
      </c>
      <c r="C253" s="54" t="s">
        <v>279</v>
      </c>
      <c r="D253" s="54" t="s">
        <v>1819</v>
      </c>
      <c r="E253" s="54" t="s">
        <v>858</v>
      </c>
    </row>
    <row r="254">
      <c r="A254" s="54" t="s">
        <v>1562</v>
      </c>
      <c r="B254" s="54" t="s">
        <v>1547</v>
      </c>
      <c r="C254" s="54" t="s">
        <v>280</v>
      </c>
      <c r="D254" s="54" t="s">
        <v>1820</v>
      </c>
      <c r="E254" s="54" t="s">
        <v>859</v>
      </c>
    </row>
    <row r="255">
      <c r="A255" s="54" t="s">
        <v>1562</v>
      </c>
      <c r="B255" s="54" t="s">
        <v>1547</v>
      </c>
      <c r="C255" s="54" t="s">
        <v>281</v>
      </c>
      <c r="D255" s="54" t="s">
        <v>1821</v>
      </c>
      <c r="E255" s="54" t="s">
        <v>860</v>
      </c>
    </row>
    <row r="256">
      <c r="A256" s="54" t="s">
        <v>1562</v>
      </c>
      <c r="B256" s="54" t="s">
        <v>1547</v>
      </c>
      <c r="C256" s="54" t="s">
        <v>282</v>
      </c>
      <c r="D256" s="54" t="s">
        <v>1822</v>
      </c>
      <c r="E256" s="49" t="s">
        <v>861</v>
      </c>
    </row>
    <row r="257">
      <c r="A257" s="54" t="s">
        <v>1562</v>
      </c>
      <c r="B257" s="54" t="s">
        <v>1547</v>
      </c>
      <c r="C257" s="54" t="s">
        <v>283</v>
      </c>
      <c r="D257" s="54" t="s">
        <v>1823</v>
      </c>
      <c r="E257" s="49" t="s">
        <v>862</v>
      </c>
    </row>
    <row r="258">
      <c r="A258" s="54" t="s">
        <v>1562</v>
      </c>
      <c r="B258" s="54" t="s">
        <v>1547</v>
      </c>
      <c r="C258" s="54" t="s">
        <v>284</v>
      </c>
      <c r="D258" s="54" t="s">
        <v>1824</v>
      </c>
      <c r="E258" s="49" t="s">
        <v>863</v>
      </c>
    </row>
    <row r="259">
      <c r="A259" s="54" t="s">
        <v>1562</v>
      </c>
      <c r="B259" s="54" t="s">
        <v>1547</v>
      </c>
      <c r="C259" s="54" t="s">
        <v>285</v>
      </c>
      <c r="D259" s="54" t="s">
        <v>1825</v>
      </c>
      <c r="E259" s="49" t="s">
        <v>864</v>
      </c>
    </row>
    <row r="260">
      <c r="A260" s="54" t="s">
        <v>1562</v>
      </c>
      <c r="B260" s="54" t="s">
        <v>1547</v>
      </c>
      <c r="C260" s="54" t="s">
        <v>286</v>
      </c>
      <c r="D260" s="54" t="s">
        <v>1826</v>
      </c>
      <c r="E260" s="49" t="s">
        <v>865</v>
      </c>
    </row>
    <row r="261">
      <c r="A261" s="54" t="s">
        <v>1562</v>
      </c>
      <c r="B261" s="54" t="s">
        <v>1547</v>
      </c>
      <c r="C261" s="54" t="s">
        <v>287</v>
      </c>
      <c r="D261" s="54" t="s">
        <v>1827</v>
      </c>
      <c r="E261" s="49" t="s">
        <v>866</v>
      </c>
    </row>
    <row r="262">
      <c r="A262" s="54" t="s">
        <v>1562</v>
      </c>
      <c r="B262" s="54" t="s">
        <v>1547</v>
      </c>
      <c r="C262" s="54" t="s">
        <v>288</v>
      </c>
      <c r="D262" s="54" t="s">
        <v>1828</v>
      </c>
      <c r="E262" s="49" t="s">
        <v>867</v>
      </c>
    </row>
    <row r="263">
      <c r="A263" s="54" t="s">
        <v>1562</v>
      </c>
      <c r="B263" s="54" t="s">
        <v>1547</v>
      </c>
      <c r="C263" s="54" t="s">
        <v>289</v>
      </c>
      <c r="D263" s="54" t="s">
        <v>1829</v>
      </c>
      <c r="E263" s="49" t="s">
        <v>868</v>
      </c>
    </row>
    <row r="264">
      <c r="A264" s="54" t="s">
        <v>1562</v>
      </c>
      <c r="B264" s="54" t="s">
        <v>1548</v>
      </c>
      <c r="C264" s="54" t="s">
        <v>290</v>
      </c>
      <c r="D264" s="54" t="s">
        <v>1830</v>
      </c>
      <c r="E264" s="49" t="s">
        <v>870</v>
      </c>
    </row>
    <row r="265">
      <c r="A265" s="54" t="s">
        <v>1562</v>
      </c>
      <c r="B265" s="54" t="s">
        <v>1548</v>
      </c>
      <c r="C265" s="54" t="s">
        <v>291</v>
      </c>
      <c r="D265" s="54" t="s">
        <v>1831</v>
      </c>
      <c r="E265" s="49" t="s">
        <v>871</v>
      </c>
    </row>
    <row r="266">
      <c r="A266" s="54" t="s">
        <v>1562</v>
      </c>
      <c r="B266" s="54" t="s">
        <v>1548</v>
      </c>
      <c r="C266" s="54" t="s">
        <v>292</v>
      </c>
      <c r="D266" s="54" t="s">
        <v>1832</v>
      </c>
      <c r="E266" s="49" t="s">
        <v>872</v>
      </c>
    </row>
    <row r="267">
      <c r="A267" s="54" t="s">
        <v>1562</v>
      </c>
      <c r="B267" s="54" t="s">
        <v>1548</v>
      </c>
      <c r="C267" s="54" t="s">
        <v>293</v>
      </c>
      <c r="D267" s="54" t="s">
        <v>1833</v>
      </c>
      <c r="E267" s="49" t="s">
        <v>873</v>
      </c>
    </row>
    <row r="268">
      <c r="A268" s="54" t="s">
        <v>1562</v>
      </c>
      <c r="B268" s="54" t="s">
        <v>1548</v>
      </c>
      <c r="C268" s="54" t="s">
        <v>294</v>
      </c>
      <c r="D268" s="54" t="s">
        <v>1834</v>
      </c>
      <c r="E268" s="49" t="s">
        <v>874</v>
      </c>
    </row>
    <row r="269">
      <c r="A269" s="54" t="s">
        <v>1562</v>
      </c>
      <c r="B269" s="54" t="s">
        <v>1548</v>
      </c>
      <c r="C269" s="54" t="s">
        <v>295</v>
      </c>
      <c r="D269" s="54" t="s">
        <v>1835</v>
      </c>
      <c r="E269" s="49" t="s">
        <v>875</v>
      </c>
    </row>
    <row r="270">
      <c r="A270" s="54" t="s">
        <v>1562</v>
      </c>
      <c r="B270" s="54" t="s">
        <v>1548</v>
      </c>
      <c r="C270" s="54" t="s">
        <v>296</v>
      </c>
      <c r="D270" s="54" t="s">
        <v>1836</v>
      </c>
      <c r="E270" s="49" t="s">
        <v>876</v>
      </c>
    </row>
    <row r="271">
      <c r="A271" s="54" t="s">
        <v>1562</v>
      </c>
      <c r="B271" s="54" t="s">
        <v>1548</v>
      </c>
      <c r="C271" s="54" t="s">
        <v>297</v>
      </c>
      <c r="D271" s="54" t="s">
        <v>1837</v>
      </c>
      <c r="E271" s="49" t="s">
        <v>877</v>
      </c>
    </row>
    <row r="272">
      <c r="A272" s="54" t="s">
        <v>1562</v>
      </c>
      <c r="B272" s="54" t="s">
        <v>1548</v>
      </c>
      <c r="C272" s="54" t="s">
        <v>298</v>
      </c>
      <c r="D272" s="54" t="s">
        <v>1838</v>
      </c>
      <c r="E272" s="49" t="s">
        <v>878</v>
      </c>
    </row>
    <row r="273">
      <c r="A273" s="54" t="s">
        <v>1562</v>
      </c>
      <c r="B273" s="54" t="s">
        <v>1548</v>
      </c>
      <c r="C273" s="54" t="s">
        <v>299</v>
      </c>
      <c r="D273" s="54" t="s">
        <v>1839</v>
      </c>
      <c r="E273" s="49" t="s">
        <v>879</v>
      </c>
    </row>
    <row r="274">
      <c r="A274" s="54" t="s">
        <v>1562</v>
      </c>
      <c r="B274" s="54" t="s">
        <v>1548</v>
      </c>
      <c r="C274" s="54" t="s">
        <v>300</v>
      </c>
      <c r="D274" s="54" t="s">
        <v>1840</v>
      </c>
      <c r="E274" s="49" t="s">
        <v>880</v>
      </c>
    </row>
    <row r="275">
      <c r="A275" s="54" t="s">
        <v>1562</v>
      </c>
      <c r="B275" s="54" t="s">
        <v>1548</v>
      </c>
      <c r="C275" s="54" t="s">
        <v>301</v>
      </c>
      <c r="D275" s="54" t="s">
        <v>1841</v>
      </c>
      <c r="E275" s="49" t="s">
        <v>881</v>
      </c>
    </row>
    <row r="276">
      <c r="A276" s="54" t="s">
        <v>1562</v>
      </c>
      <c r="B276" s="54" t="s">
        <v>1548</v>
      </c>
      <c r="C276" s="54" t="s">
        <v>302</v>
      </c>
      <c r="D276" s="54" t="s">
        <v>1842</v>
      </c>
      <c r="E276" s="49" t="s">
        <v>882</v>
      </c>
    </row>
    <row r="277">
      <c r="A277" s="54" t="s">
        <v>1562</v>
      </c>
      <c r="B277" s="54" t="s">
        <v>1548</v>
      </c>
      <c r="C277" s="54" t="s">
        <v>303</v>
      </c>
      <c r="D277" s="54" t="s">
        <v>1843</v>
      </c>
      <c r="E277" s="49" t="s">
        <v>883</v>
      </c>
    </row>
    <row r="278">
      <c r="A278" s="54" t="s">
        <v>1562</v>
      </c>
      <c r="B278" s="54" t="s">
        <v>1548</v>
      </c>
      <c r="C278" s="54" t="s">
        <v>304</v>
      </c>
      <c r="D278" s="54" t="s">
        <v>1844</v>
      </c>
      <c r="E278" s="49" t="s">
        <v>884</v>
      </c>
    </row>
    <row r="279">
      <c r="A279" s="54" t="s">
        <v>1562</v>
      </c>
      <c r="B279" s="54" t="s">
        <v>1548</v>
      </c>
      <c r="C279" s="54" t="s">
        <v>305</v>
      </c>
      <c r="D279" s="54" t="s">
        <v>1845</v>
      </c>
      <c r="E279" s="49" t="s">
        <v>885</v>
      </c>
    </row>
    <row r="280">
      <c r="A280" s="54" t="s">
        <v>1562</v>
      </c>
      <c r="B280" s="54" t="s">
        <v>1548</v>
      </c>
      <c r="C280" s="54" t="s">
        <v>306</v>
      </c>
      <c r="D280" s="54" t="s">
        <v>1846</v>
      </c>
      <c r="E280" s="49" t="s">
        <v>886</v>
      </c>
    </row>
    <row r="281">
      <c r="A281" s="54" t="s">
        <v>1562</v>
      </c>
      <c r="B281" s="54" t="s">
        <v>1548</v>
      </c>
      <c r="C281" s="54" t="s">
        <v>307</v>
      </c>
      <c r="D281" s="54" t="s">
        <v>1847</v>
      </c>
      <c r="E281" s="49" t="s">
        <v>887</v>
      </c>
    </row>
    <row r="282">
      <c r="A282" s="54" t="s">
        <v>1562</v>
      </c>
      <c r="B282" s="54" t="s">
        <v>1548</v>
      </c>
      <c r="C282" s="54" t="s">
        <v>308</v>
      </c>
      <c r="D282" s="54" t="s">
        <v>1848</v>
      </c>
      <c r="E282" s="49" t="s">
        <v>888</v>
      </c>
    </row>
    <row r="283">
      <c r="A283" s="54" t="s">
        <v>1562</v>
      </c>
      <c r="B283" s="54" t="s">
        <v>1548</v>
      </c>
      <c r="C283" s="54" t="s">
        <v>309</v>
      </c>
      <c r="D283" s="54" t="s">
        <v>1849</v>
      </c>
      <c r="E283" s="49" t="s">
        <v>889</v>
      </c>
    </row>
    <row r="284">
      <c r="A284" s="54" t="s">
        <v>1562</v>
      </c>
      <c r="B284" s="54" t="s">
        <v>1549</v>
      </c>
      <c r="C284" s="54" t="s">
        <v>310</v>
      </c>
      <c r="D284" s="54" t="s">
        <v>1850</v>
      </c>
      <c r="E284" s="49" t="s">
        <v>891</v>
      </c>
    </row>
    <row r="285">
      <c r="A285" s="54" t="s">
        <v>1562</v>
      </c>
      <c r="B285" s="54" t="s">
        <v>1549</v>
      </c>
      <c r="C285" s="54" t="s">
        <v>311</v>
      </c>
      <c r="D285" s="54" t="s">
        <v>1851</v>
      </c>
      <c r="E285" s="49" t="s">
        <v>892</v>
      </c>
    </row>
    <row r="286">
      <c r="A286" s="54" t="s">
        <v>1562</v>
      </c>
      <c r="B286" s="54" t="s">
        <v>1549</v>
      </c>
      <c r="C286" s="54" t="s">
        <v>312</v>
      </c>
      <c r="D286" s="54" t="s">
        <v>1852</v>
      </c>
      <c r="E286" s="49" t="s">
        <v>893</v>
      </c>
    </row>
    <row r="287">
      <c r="A287" s="54" t="s">
        <v>1562</v>
      </c>
      <c r="B287" s="54" t="s">
        <v>1549</v>
      </c>
      <c r="C287" s="54" t="s">
        <v>313</v>
      </c>
      <c r="D287" s="54" t="s">
        <v>1853</v>
      </c>
      <c r="E287" s="49" t="s">
        <v>894</v>
      </c>
    </row>
    <row r="288">
      <c r="A288" s="54" t="s">
        <v>1562</v>
      </c>
      <c r="B288" s="54" t="s">
        <v>1549</v>
      </c>
      <c r="C288" s="54" t="s">
        <v>314</v>
      </c>
      <c r="D288" s="54" t="s">
        <v>1854</v>
      </c>
      <c r="E288" s="49" t="s">
        <v>895</v>
      </c>
    </row>
    <row r="289">
      <c r="A289" s="54" t="s">
        <v>1562</v>
      </c>
      <c r="B289" s="54" t="s">
        <v>1549</v>
      </c>
      <c r="C289" s="54" t="s">
        <v>315</v>
      </c>
      <c r="D289" s="54" t="s">
        <v>1855</v>
      </c>
      <c r="E289" s="49" t="s">
        <v>896</v>
      </c>
    </row>
    <row r="290">
      <c r="A290" s="54" t="s">
        <v>1562</v>
      </c>
      <c r="B290" s="54" t="s">
        <v>1549</v>
      </c>
      <c r="C290" s="54" t="s">
        <v>316</v>
      </c>
      <c r="D290" s="54" t="s">
        <v>1856</v>
      </c>
      <c r="E290" s="49" t="s">
        <v>897</v>
      </c>
    </row>
    <row r="291">
      <c r="A291" s="54" t="s">
        <v>1562</v>
      </c>
      <c r="B291" s="54" t="s">
        <v>1549</v>
      </c>
      <c r="C291" s="54" t="s">
        <v>317</v>
      </c>
      <c r="D291" s="54" t="s">
        <v>1857</v>
      </c>
      <c r="E291" s="49" t="s">
        <v>898</v>
      </c>
    </row>
    <row r="292">
      <c r="A292" s="54" t="s">
        <v>1562</v>
      </c>
      <c r="B292" s="54" t="s">
        <v>1549</v>
      </c>
      <c r="C292" s="54" t="s">
        <v>318</v>
      </c>
      <c r="D292" s="54" t="s">
        <v>1858</v>
      </c>
      <c r="E292" s="49" t="s">
        <v>899</v>
      </c>
    </row>
    <row r="293">
      <c r="A293" s="54" t="s">
        <v>1562</v>
      </c>
      <c r="B293" s="54" t="s">
        <v>1549</v>
      </c>
      <c r="C293" s="54" t="s">
        <v>319</v>
      </c>
      <c r="D293" s="54" t="s">
        <v>1859</v>
      </c>
      <c r="E293" s="49" t="s">
        <v>900</v>
      </c>
    </row>
    <row r="294">
      <c r="A294" s="54" t="s">
        <v>1562</v>
      </c>
      <c r="B294" s="54" t="s">
        <v>1549</v>
      </c>
      <c r="C294" s="54" t="s">
        <v>320</v>
      </c>
      <c r="D294" s="54" t="s">
        <v>1860</v>
      </c>
      <c r="E294" s="49" t="s">
        <v>901</v>
      </c>
    </row>
    <row r="295">
      <c r="A295" s="54" t="s">
        <v>1562</v>
      </c>
      <c r="B295" s="54" t="s">
        <v>1549</v>
      </c>
      <c r="C295" s="54" t="s">
        <v>321</v>
      </c>
      <c r="D295" s="54" t="s">
        <v>1861</v>
      </c>
      <c r="E295" s="49" t="s">
        <v>902</v>
      </c>
    </row>
    <row r="296">
      <c r="A296" s="54" t="s">
        <v>1562</v>
      </c>
      <c r="B296" s="54" t="s">
        <v>1549</v>
      </c>
      <c r="C296" s="54" t="s">
        <v>322</v>
      </c>
      <c r="D296" s="54" t="s">
        <v>1862</v>
      </c>
      <c r="E296" s="49" t="s">
        <v>903</v>
      </c>
    </row>
    <row r="297">
      <c r="A297" s="54" t="s">
        <v>1562</v>
      </c>
      <c r="B297" s="54" t="s">
        <v>1549</v>
      </c>
      <c r="C297" s="54" t="s">
        <v>323</v>
      </c>
      <c r="D297" s="54" t="s">
        <v>1863</v>
      </c>
      <c r="E297" s="49" t="s">
        <v>904</v>
      </c>
    </row>
    <row r="298">
      <c r="A298" s="54" t="s">
        <v>1562</v>
      </c>
      <c r="B298" s="54" t="s">
        <v>1549</v>
      </c>
      <c r="C298" s="54" t="s">
        <v>324</v>
      </c>
      <c r="D298" s="54" t="s">
        <v>1864</v>
      </c>
      <c r="E298" s="49" t="s">
        <v>905</v>
      </c>
    </row>
    <row r="299">
      <c r="A299" s="54" t="s">
        <v>1562</v>
      </c>
      <c r="B299" s="54" t="s">
        <v>1549</v>
      </c>
      <c r="C299" s="54" t="s">
        <v>325</v>
      </c>
      <c r="D299" s="54" t="s">
        <v>1865</v>
      </c>
      <c r="E299" s="49" t="s">
        <v>906</v>
      </c>
    </row>
    <row r="300">
      <c r="A300" s="54" t="s">
        <v>1562</v>
      </c>
      <c r="B300" s="54" t="s">
        <v>1549</v>
      </c>
      <c r="C300" s="54" t="s">
        <v>326</v>
      </c>
      <c r="D300" s="54" t="s">
        <v>1866</v>
      </c>
      <c r="E300" s="49" t="s">
        <v>907</v>
      </c>
    </row>
    <row r="301">
      <c r="A301" s="54"/>
      <c r="B301" s="54" t="s">
        <v>1549</v>
      </c>
      <c r="C301" s="54" t="s">
        <v>327</v>
      </c>
      <c r="D301" s="54" t="s">
        <v>1867</v>
      </c>
      <c r="E301" s="54" t="s">
        <v>908</v>
      </c>
    </row>
    <row r="302">
      <c r="A302" s="54" t="s">
        <v>1562</v>
      </c>
      <c r="B302" s="54" t="s">
        <v>1549</v>
      </c>
      <c r="C302" s="54" t="s">
        <v>328</v>
      </c>
      <c r="D302" s="54" t="s">
        <v>1868</v>
      </c>
      <c r="E302" s="49" t="s">
        <v>909</v>
      </c>
    </row>
    <row r="303">
      <c r="A303" s="54" t="s">
        <v>1562</v>
      </c>
      <c r="B303" s="54" t="s">
        <v>1549</v>
      </c>
      <c r="C303" s="54" t="s">
        <v>329</v>
      </c>
      <c r="D303" s="54" t="s">
        <v>1869</v>
      </c>
      <c r="E303" s="49" t="s">
        <v>910</v>
      </c>
    </row>
    <row r="304">
      <c r="A304" s="54" t="s">
        <v>1562</v>
      </c>
      <c r="B304" s="54" t="s">
        <v>1549</v>
      </c>
      <c r="C304" s="54" t="s">
        <v>330</v>
      </c>
      <c r="D304" s="54" t="s">
        <v>1870</v>
      </c>
      <c r="E304" s="49" t="s">
        <v>911</v>
      </c>
    </row>
    <row r="305">
      <c r="A305" s="54" t="s">
        <v>1562</v>
      </c>
      <c r="B305" s="54" t="s">
        <v>1549</v>
      </c>
      <c r="C305" s="54" t="s">
        <v>331</v>
      </c>
      <c r="D305" s="54" t="s">
        <v>1871</v>
      </c>
      <c r="E305" s="49" t="s">
        <v>912</v>
      </c>
    </row>
    <row r="306">
      <c r="A306" s="54" t="s">
        <v>1562</v>
      </c>
      <c r="B306" s="54" t="s">
        <v>1549</v>
      </c>
      <c r="C306" s="54" t="s">
        <v>332</v>
      </c>
      <c r="D306" s="54" t="s">
        <v>1872</v>
      </c>
      <c r="E306" s="49" t="s">
        <v>913</v>
      </c>
    </row>
    <row r="307">
      <c r="A307" s="54" t="s">
        <v>1562</v>
      </c>
      <c r="B307" s="54" t="s">
        <v>1549</v>
      </c>
      <c r="C307" s="54" t="s">
        <v>333</v>
      </c>
      <c r="D307" s="54" t="s">
        <v>1873</v>
      </c>
      <c r="E307" s="49" t="s">
        <v>914</v>
      </c>
    </row>
    <row r="308">
      <c r="A308" s="54" t="s">
        <v>1562</v>
      </c>
      <c r="B308" s="54" t="s">
        <v>1549</v>
      </c>
      <c r="C308" s="54" t="s">
        <v>334</v>
      </c>
      <c r="D308" s="54" t="s">
        <v>1874</v>
      </c>
      <c r="E308" s="49" t="s">
        <v>915</v>
      </c>
    </row>
    <row r="309">
      <c r="A309" s="54" t="s">
        <v>1562</v>
      </c>
      <c r="B309" s="54" t="s">
        <v>1549</v>
      </c>
      <c r="C309" s="54" t="s">
        <v>335</v>
      </c>
      <c r="D309" s="54" t="s">
        <v>1875</v>
      </c>
      <c r="E309" s="49" t="s">
        <v>916</v>
      </c>
    </row>
    <row r="310">
      <c r="A310" s="54" t="s">
        <v>1562</v>
      </c>
      <c r="B310" s="54" t="s">
        <v>1549</v>
      </c>
      <c r="C310" s="54" t="s">
        <v>336</v>
      </c>
      <c r="D310" s="54" t="s">
        <v>1876</v>
      </c>
      <c r="E310" s="49" t="s">
        <v>917</v>
      </c>
    </row>
    <row r="311">
      <c r="A311" s="54" t="s">
        <v>1562</v>
      </c>
      <c r="B311" s="54" t="s">
        <v>1550</v>
      </c>
      <c r="C311" s="54" t="s">
        <v>337</v>
      </c>
      <c r="D311" s="54" t="s">
        <v>1877</v>
      </c>
      <c r="E311" s="49" t="s">
        <v>919</v>
      </c>
    </row>
    <row r="312">
      <c r="A312" s="54" t="s">
        <v>1562</v>
      </c>
      <c r="B312" s="54" t="s">
        <v>1550</v>
      </c>
      <c r="C312" s="54" t="s">
        <v>338</v>
      </c>
      <c r="D312" s="54" t="s">
        <v>1878</v>
      </c>
      <c r="E312" s="49" t="s">
        <v>920</v>
      </c>
    </row>
    <row r="313">
      <c r="A313" s="54" t="s">
        <v>1562</v>
      </c>
      <c r="B313" s="54" t="s">
        <v>1550</v>
      </c>
      <c r="C313" s="54" t="s">
        <v>339</v>
      </c>
      <c r="D313" s="54" t="s">
        <v>1879</v>
      </c>
      <c r="E313" s="49" t="s">
        <v>921</v>
      </c>
    </row>
    <row r="314">
      <c r="A314" s="54" t="s">
        <v>1562</v>
      </c>
      <c r="B314" s="54" t="s">
        <v>1550</v>
      </c>
      <c r="C314" s="54" t="s">
        <v>340</v>
      </c>
      <c r="D314" s="54" t="s">
        <v>1880</v>
      </c>
      <c r="E314" s="49" t="s">
        <v>922</v>
      </c>
    </row>
    <row r="315">
      <c r="A315" s="54" t="s">
        <v>1562</v>
      </c>
      <c r="B315" s="54" t="s">
        <v>1550</v>
      </c>
      <c r="C315" s="54" t="s">
        <v>341</v>
      </c>
      <c r="D315" s="54" t="s">
        <v>1881</v>
      </c>
      <c r="E315" s="49" t="s">
        <v>923</v>
      </c>
    </row>
    <row r="316">
      <c r="A316" s="54" t="s">
        <v>1562</v>
      </c>
      <c r="B316" s="54" t="s">
        <v>1550</v>
      </c>
      <c r="C316" s="54" t="s">
        <v>342</v>
      </c>
      <c r="D316" s="54" t="s">
        <v>1882</v>
      </c>
      <c r="E316" s="49" t="s">
        <v>924</v>
      </c>
    </row>
    <row r="317">
      <c r="A317" s="54" t="s">
        <v>1562</v>
      </c>
      <c r="B317" s="54" t="s">
        <v>1550</v>
      </c>
      <c r="C317" s="54" t="s">
        <v>343</v>
      </c>
      <c r="D317" s="54" t="s">
        <v>1883</v>
      </c>
      <c r="E317" s="49" t="s">
        <v>925</v>
      </c>
    </row>
    <row r="318">
      <c r="A318" s="54" t="s">
        <v>1562</v>
      </c>
      <c r="B318" s="54" t="s">
        <v>1550</v>
      </c>
      <c r="C318" s="54" t="s">
        <v>344</v>
      </c>
      <c r="D318" s="54" t="s">
        <v>1884</v>
      </c>
      <c r="E318" s="49" t="s">
        <v>926</v>
      </c>
    </row>
    <row r="319">
      <c r="A319" s="54" t="s">
        <v>1562</v>
      </c>
      <c r="B319" s="54" t="s">
        <v>1550</v>
      </c>
      <c r="C319" s="54" t="s">
        <v>345</v>
      </c>
      <c r="D319" s="54" t="s">
        <v>1885</v>
      </c>
      <c r="E319" s="49" t="s">
        <v>927</v>
      </c>
    </row>
    <row r="320">
      <c r="A320" s="54" t="s">
        <v>1562</v>
      </c>
      <c r="B320" s="54" t="s">
        <v>1550</v>
      </c>
      <c r="C320" s="54" t="s">
        <v>346</v>
      </c>
      <c r="D320" s="54" t="s">
        <v>1886</v>
      </c>
      <c r="E320" s="49" t="s">
        <v>928</v>
      </c>
    </row>
    <row r="321">
      <c r="A321" s="54" t="s">
        <v>1562</v>
      </c>
      <c r="B321" s="54" t="s">
        <v>1550</v>
      </c>
      <c r="C321" s="54" t="s">
        <v>347</v>
      </c>
      <c r="D321" s="54" t="s">
        <v>1887</v>
      </c>
      <c r="E321" s="49" t="s">
        <v>929</v>
      </c>
    </row>
    <row r="322">
      <c r="A322" s="54" t="s">
        <v>1562</v>
      </c>
      <c r="B322" s="54" t="s">
        <v>1550</v>
      </c>
      <c r="C322" s="54" t="s">
        <v>348</v>
      </c>
      <c r="D322" s="54" t="s">
        <v>1888</v>
      </c>
      <c r="E322" s="49" t="s">
        <v>930</v>
      </c>
    </row>
    <row r="323">
      <c r="A323" s="54" t="s">
        <v>1562</v>
      </c>
      <c r="B323" s="54" t="s">
        <v>1550</v>
      </c>
      <c r="C323" s="54" t="s">
        <v>349</v>
      </c>
      <c r="D323" s="54" t="s">
        <v>1889</v>
      </c>
      <c r="E323" s="49" t="s">
        <v>931</v>
      </c>
    </row>
    <row r="324">
      <c r="A324" s="54" t="s">
        <v>1562</v>
      </c>
      <c r="B324" s="54" t="s">
        <v>1550</v>
      </c>
      <c r="C324" s="54" t="s">
        <v>350</v>
      </c>
      <c r="D324" s="54" t="s">
        <v>1890</v>
      </c>
      <c r="E324" s="49" t="s">
        <v>932</v>
      </c>
    </row>
    <row r="325">
      <c r="A325" s="54" t="s">
        <v>1562</v>
      </c>
      <c r="B325" s="54" t="s">
        <v>1550</v>
      </c>
      <c r="C325" s="54" t="s">
        <v>351</v>
      </c>
      <c r="D325" s="54" t="s">
        <v>1891</v>
      </c>
      <c r="E325" s="49" t="s">
        <v>933</v>
      </c>
    </row>
    <row r="326">
      <c r="A326" s="54" t="s">
        <v>1562</v>
      </c>
      <c r="B326" s="54" t="s">
        <v>1550</v>
      </c>
      <c r="C326" s="54" t="s">
        <v>352</v>
      </c>
      <c r="D326" s="54" t="s">
        <v>1892</v>
      </c>
      <c r="E326" s="49" t="s">
        <v>934</v>
      </c>
    </row>
    <row r="327">
      <c r="A327" s="54" t="s">
        <v>1562</v>
      </c>
      <c r="B327" s="54" t="s">
        <v>1550</v>
      </c>
      <c r="C327" s="54" t="s">
        <v>353</v>
      </c>
      <c r="D327" s="54" t="s">
        <v>1893</v>
      </c>
      <c r="E327" s="49" t="s">
        <v>935</v>
      </c>
    </row>
    <row r="328">
      <c r="A328" s="54" t="s">
        <v>1562</v>
      </c>
      <c r="B328" s="54" t="s">
        <v>1550</v>
      </c>
      <c r="C328" s="54" t="s">
        <v>354</v>
      </c>
      <c r="D328" s="54" t="s">
        <v>1894</v>
      </c>
      <c r="E328" s="49" t="s">
        <v>936</v>
      </c>
    </row>
    <row r="329">
      <c r="A329" s="54" t="s">
        <v>1562</v>
      </c>
      <c r="B329" s="54" t="s">
        <v>1551</v>
      </c>
      <c r="C329" s="54" t="s">
        <v>355</v>
      </c>
      <c r="D329" s="54" t="s">
        <v>1895</v>
      </c>
      <c r="E329" s="49" t="s">
        <v>938</v>
      </c>
    </row>
    <row r="330">
      <c r="A330" s="54" t="s">
        <v>1562</v>
      </c>
      <c r="B330" s="54" t="s">
        <v>1551</v>
      </c>
      <c r="C330" s="54" t="s">
        <v>356</v>
      </c>
      <c r="D330" s="54" t="s">
        <v>1896</v>
      </c>
      <c r="E330" s="49" t="s">
        <v>939</v>
      </c>
    </row>
    <row r="331">
      <c r="A331" s="54" t="s">
        <v>1562</v>
      </c>
      <c r="B331" s="54" t="s">
        <v>1551</v>
      </c>
      <c r="C331" s="54" t="s">
        <v>357</v>
      </c>
      <c r="D331" s="54" t="s">
        <v>1897</v>
      </c>
      <c r="E331" s="49" t="s">
        <v>940</v>
      </c>
    </row>
    <row r="332">
      <c r="A332" s="54" t="s">
        <v>1562</v>
      </c>
      <c r="B332" s="54" t="s">
        <v>1551</v>
      </c>
      <c r="C332" s="54" t="s">
        <v>358</v>
      </c>
      <c r="D332" s="54" t="s">
        <v>1898</v>
      </c>
      <c r="E332" s="49" t="s">
        <v>941</v>
      </c>
    </row>
    <row r="333">
      <c r="A333" s="54" t="s">
        <v>1562</v>
      </c>
      <c r="B333" s="54" t="s">
        <v>1551</v>
      </c>
      <c r="C333" s="54" t="s">
        <v>359</v>
      </c>
      <c r="D333" s="54" t="s">
        <v>1899</v>
      </c>
      <c r="E333" s="49" t="s">
        <v>942</v>
      </c>
    </row>
    <row r="334">
      <c r="A334" s="54" t="s">
        <v>1562</v>
      </c>
      <c r="B334" s="54" t="s">
        <v>1551</v>
      </c>
      <c r="C334" s="54" t="s">
        <v>360</v>
      </c>
      <c r="D334" s="54" t="s">
        <v>1900</v>
      </c>
      <c r="E334" s="49" t="s">
        <v>943</v>
      </c>
    </row>
    <row r="335">
      <c r="A335" s="54" t="s">
        <v>1562</v>
      </c>
      <c r="B335" s="54" t="s">
        <v>1551</v>
      </c>
      <c r="C335" s="54" t="s">
        <v>361</v>
      </c>
      <c r="D335" s="54" t="s">
        <v>1901</v>
      </c>
      <c r="E335" s="49" t="s">
        <v>944</v>
      </c>
    </row>
    <row r="336">
      <c r="A336" s="54" t="s">
        <v>1562</v>
      </c>
      <c r="B336" s="54" t="s">
        <v>1551</v>
      </c>
      <c r="C336" s="54" t="s">
        <v>362</v>
      </c>
      <c r="D336" s="54" t="s">
        <v>1902</v>
      </c>
      <c r="E336" s="49" t="s">
        <v>945</v>
      </c>
    </row>
    <row r="337">
      <c r="A337" s="54" t="s">
        <v>1562</v>
      </c>
      <c r="B337" s="54" t="s">
        <v>1551</v>
      </c>
      <c r="C337" s="54" t="s">
        <v>363</v>
      </c>
      <c r="D337" s="54" t="s">
        <v>1903</v>
      </c>
      <c r="E337" s="49" t="s">
        <v>946</v>
      </c>
    </row>
    <row r="338">
      <c r="A338" s="54" t="s">
        <v>1562</v>
      </c>
      <c r="B338" s="54" t="s">
        <v>1551</v>
      </c>
      <c r="C338" s="54" t="s">
        <v>364</v>
      </c>
      <c r="D338" s="54" t="s">
        <v>1904</v>
      </c>
      <c r="E338" s="49" t="s">
        <v>947</v>
      </c>
    </row>
    <row r="339">
      <c r="A339" s="54" t="s">
        <v>1562</v>
      </c>
      <c r="B339" s="54" t="s">
        <v>1551</v>
      </c>
      <c r="C339" s="54" t="s">
        <v>365</v>
      </c>
      <c r="D339" s="54" t="s">
        <v>1905</v>
      </c>
      <c r="E339" s="49" t="s">
        <v>948</v>
      </c>
    </row>
    <row r="340">
      <c r="A340" s="54" t="s">
        <v>1562</v>
      </c>
      <c r="B340" s="54" t="s">
        <v>1551</v>
      </c>
      <c r="C340" s="54" t="s">
        <v>366</v>
      </c>
      <c r="D340" s="54" t="s">
        <v>1906</v>
      </c>
      <c r="E340" s="49" t="s">
        <v>949</v>
      </c>
    </row>
    <row r="341">
      <c r="A341" s="54" t="s">
        <v>1562</v>
      </c>
      <c r="B341" s="54" t="s">
        <v>1551</v>
      </c>
      <c r="C341" s="54" t="s">
        <v>367</v>
      </c>
      <c r="D341" s="54" t="s">
        <v>1907</v>
      </c>
      <c r="E341" s="49" t="s">
        <v>950</v>
      </c>
    </row>
    <row r="342">
      <c r="A342" s="54" t="s">
        <v>1562</v>
      </c>
      <c r="B342" s="54" t="s">
        <v>1551</v>
      </c>
      <c r="C342" s="54" t="s">
        <v>368</v>
      </c>
      <c r="D342" s="54" t="s">
        <v>1908</v>
      </c>
      <c r="E342" s="49" t="s">
        <v>951</v>
      </c>
    </row>
    <row r="343">
      <c r="A343" s="54" t="s">
        <v>1562</v>
      </c>
      <c r="B343" s="54" t="s">
        <v>1551</v>
      </c>
      <c r="C343" s="54" t="s">
        <v>369</v>
      </c>
      <c r="D343" s="54" t="s">
        <v>1909</v>
      </c>
      <c r="E343" s="49" t="s">
        <v>952</v>
      </c>
    </row>
    <row r="344">
      <c r="A344" s="54" t="s">
        <v>1562</v>
      </c>
      <c r="B344" s="54" t="s">
        <v>1551</v>
      </c>
      <c r="C344" s="54" t="s">
        <v>370</v>
      </c>
      <c r="D344" s="54" t="s">
        <v>1910</v>
      </c>
      <c r="E344" s="49" t="s">
        <v>953</v>
      </c>
    </row>
    <row r="345">
      <c r="A345" s="54" t="s">
        <v>1562</v>
      </c>
      <c r="B345" s="54" t="s">
        <v>1551</v>
      </c>
      <c r="C345" s="54" t="s">
        <v>371</v>
      </c>
      <c r="D345" s="54" t="s">
        <v>1911</v>
      </c>
      <c r="E345" s="49" t="s">
        <v>954</v>
      </c>
    </row>
    <row r="346">
      <c r="A346" s="54" t="s">
        <v>1562</v>
      </c>
      <c r="B346" s="54" t="s">
        <v>1551</v>
      </c>
      <c r="C346" s="54" t="s">
        <v>372</v>
      </c>
      <c r="D346" s="54" t="s">
        <v>1912</v>
      </c>
      <c r="E346" s="49" t="s">
        <v>955</v>
      </c>
    </row>
    <row r="347">
      <c r="A347" s="54" t="s">
        <v>1562</v>
      </c>
      <c r="B347" s="54" t="s">
        <v>1552</v>
      </c>
      <c r="C347" s="54" t="s">
        <v>373</v>
      </c>
      <c r="D347" s="54" t="s">
        <v>1913</v>
      </c>
      <c r="E347" s="49" t="s">
        <v>957</v>
      </c>
    </row>
    <row r="348">
      <c r="A348" s="54" t="s">
        <v>1562</v>
      </c>
      <c r="B348" s="54" t="s">
        <v>1552</v>
      </c>
      <c r="C348" s="54" t="s">
        <v>374</v>
      </c>
      <c r="D348" s="54" t="s">
        <v>1914</v>
      </c>
      <c r="E348" s="49" t="s">
        <v>958</v>
      </c>
    </row>
    <row r="349">
      <c r="A349" s="54" t="s">
        <v>1562</v>
      </c>
      <c r="B349" s="54" t="s">
        <v>1552</v>
      </c>
      <c r="C349" s="54" t="s">
        <v>375</v>
      </c>
      <c r="D349" s="54" t="s">
        <v>1915</v>
      </c>
      <c r="E349" s="49" t="s">
        <v>959</v>
      </c>
    </row>
    <row r="350">
      <c r="A350" s="54" t="s">
        <v>1562</v>
      </c>
      <c r="B350" s="54" t="s">
        <v>1552</v>
      </c>
      <c r="C350" s="54" t="s">
        <v>376</v>
      </c>
      <c r="D350" s="54" t="s">
        <v>1916</v>
      </c>
      <c r="E350" s="49" t="s">
        <v>960</v>
      </c>
    </row>
    <row r="351">
      <c r="A351" s="54" t="s">
        <v>1562</v>
      </c>
      <c r="B351" s="54" t="s">
        <v>1552</v>
      </c>
      <c r="C351" s="54" t="s">
        <v>377</v>
      </c>
      <c r="D351" s="54" t="s">
        <v>1917</v>
      </c>
      <c r="E351" s="54" t="s">
        <v>961</v>
      </c>
    </row>
    <row r="352">
      <c r="A352" s="54" t="s">
        <v>1562</v>
      </c>
      <c r="B352" s="54" t="s">
        <v>1552</v>
      </c>
      <c r="C352" s="54" t="s">
        <v>378</v>
      </c>
      <c r="D352" s="54" t="s">
        <v>1918</v>
      </c>
      <c r="E352" s="49" t="s">
        <v>962</v>
      </c>
    </row>
    <row r="353">
      <c r="A353" s="54" t="s">
        <v>1562</v>
      </c>
      <c r="B353" s="54" t="s">
        <v>1552</v>
      </c>
      <c r="C353" s="54" t="s">
        <v>379</v>
      </c>
      <c r="D353" s="54" t="s">
        <v>1919</v>
      </c>
      <c r="E353" s="49" t="s">
        <v>963</v>
      </c>
    </row>
    <row r="354">
      <c r="A354" s="54" t="s">
        <v>1562</v>
      </c>
      <c r="B354" s="54" t="s">
        <v>1552</v>
      </c>
      <c r="C354" s="54" t="s">
        <v>380</v>
      </c>
      <c r="D354" s="54" t="s">
        <v>1920</v>
      </c>
      <c r="E354" s="49" t="s">
        <v>964</v>
      </c>
    </row>
    <row r="355">
      <c r="A355" s="54" t="s">
        <v>1562</v>
      </c>
      <c r="B355" s="54" t="s">
        <v>1552</v>
      </c>
      <c r="C355" s="54" t="s">
        <v>381</v>
      </c>
      <c r="D355" s="54" t="s">
        <v>1921</v>
      </c>
      <c r="E355" s="49" t="s">
        <v>965</v>
      </c>
    </row>
    <row r="356">
      <c r="A356" s="54" t="s">
        <v>1562</v>
      </c>
      <c r="B356" s="54" t="s">
        <v>1552</v>
      </c>
      <c r="C356" s="54" t="s">
        <v>382</v>
      </c>
      <c r="D356" s="54" t="s">
        <v>1922</v>
      </c>
      <c r="E356" s="49" t="s">
        <v>966</v>
      </c>
    </row>
    <row r="357">
      <c r="A357" s="54" t="s">
        <v>1562</v>
      </c>
      <c r="B357" s="54" t="s">
        <v>1552</v>
      </c>
      <c r="C357" s="54" t="s">
        <v>383</v>
      </c>
      <c r="D357" s="54" t="s">
        <v>1923</v>
      </c>
      <c r="E357" s="49" t="s">
        <v>967</v>
      </c>
    </row>
    <row r="358">
      <c r="A358" s="54" t="s">
        <v>1562</v>
      </c>
      <c r="B358" s="54" t="s">
        <v>1552</v>
      </c>
      <c r="C358" s="54" t="s">
        <v>384</v>
      </c>
      <c r="D358" s="54" t="s">
        <v>1924</v>
      </c>
      <c r="E358" s="49" t="s">
        <v>968</v>
      </c>
    </row>
    <row r="359">
      <c r="A359" s="54" t="s">
        <v>1562</v>
      </c>
      <c r="B359" s="54" t="s">
        <v>1552</v>
      </c>
      <c r="C359" s="54" t="s">
        <v>385</v>
      </c>
      <c r="D359" s="54" t="s">
        <v>1925</v>
      </c>
      <c r="E359" s="49" t="s">
        <v>969</v>
      </c>
    </row>
    <row r="360">
      <c r="A360" s="54" t="s">
        <v>1562</v>
      </c>
      <c r="B360" s="54" t="s">
        <v>1552</v>
      </c>
      <c r="C360" s="54" t="s">
        <v>386</v>
      </c>
      <c r="D360" s="54" t="s">
        <v>1926</v>
      </c>
      <c r="E360" s="49" t="s">
        <v>970</v>
      </c>
    </row>
    <row r="361">
      <c r="A361" s="54" t="s">
        <v>1562</v>
      </c>
      <c r="B361" s="54" t="s">
        <v>1552</v>
      </c>
      <c r="C361" s="54" t="s">
        <v>387</v>
      </c>
      <c r="D361" s="54" t="s">
        <v>1927</v>
      </c>
      <c r="E361" s="49" t="s">
        <v>971</v>
      </c>
    </row>
    <row r="362">
      <c r="A362" s="54" t="s">
        <v>1562</v>
      </c>
      <c r="B362" s="54" t="s">
        <v>1552</v>
      </c>
      <c r="C362" s="54" t="s">
        <v>388</v>
      </c>
      <c r="D362" s="54" t="s">
        <v>1928</v>
      </c>
      <c r="E362" s="49" t="s">
        <v>972</v>
      </c>
    </row>
    <row r="363">
      <c r="A363" s="54" t="s">
        <v>1562</v>
      </c>
      <c r="B363" s="54" t="s">
        <v>1553</v>
      </c>
      <c r="C363" s="54" t="s">
        <v>389</v>
      </c>
      <c r="D363" s="54" t="s">
        <v>1929</v>
      </c>
      <c r="E363" s="49" t="s">
        <v>974</v>
      </c>
    </row>
    <row r="364">
      <c r="A364" s="54" t="s">
        <v>1562</v>
      </c>
      <c r="B364" s="54" t="s">
        <v>1553</v>
      </c>
      <c r="C364" s="54" t="s">
        <v>390</v>
      </c>
      <c r="D364" s="54" t="s">
        <v>1930</v>
      </c>
      <c r="E364" s="49" t="s">
        <v>975</v>
      </c>
    </row>
    <row r="365">
      <c r="A365" s="54" t="s">
        <v>1562</v>
      </c>
      <c r="B365" s="54" t="s">
        <v>1553</v>
      </c>
      <c r="C365" s="54" t="s">
        <v>391</v>
      </c>
      <c r="D365" s="54" t="s">
        <v>1931</v>
      </c>
      <c r="E365" s="49" t="s">
        <v>976</v>
      </c>
    </row>
    <row r="366">
      <c r="A366" s="54" t="s">
        <v>1562</v>
      </c>
      <c r="B366" s="54" t="s">
        <v>1553</v>
      </c>
      <c r="C366" s="54" t="s">
        <v>392</v>
      </c>
      <c r="D366" s="54" t="s">
        <v>1932</v>
      </c>
      <c r="E366" s="49" t="s">
        <v>977</v>
      </c>
    </row>
    <row r="367">
      <c r="A367" s="54" t="s">
        <v>1562</v>
      </c>
      <c r="B367" s="54" t="s">
        <v>1553</v>
      </c>
      <c r="C367" s="54" t="s">
        <v>393</v>
      </c>
      <c r="D367" s="54" t="s">
        <v>1933</v>
      </c>
      <c r="E367" s="49" t="s">
        <v>978</v>
      </c>
    </row>
    <row r="368">
      <c r="A368" s="54" t="s">
        <v>1562</v>
      </c>
      <c r="B368" s="54" t="s">
        <v>1553</v>
      </c>
      <c r="C368" s="54" t="s">
        <v>394</v>
      </c>
      <c r="D368" s="54" t="s">
        <v>1934</v>
      </c>
      <c r="E368" s="49" t="s">
        <v>979</v>
      </c>
    </row>
    <row r="369">
      <c r="A369" s="54" t="s">
        <v>1562</v>
      </c>
      <c r="B369" s="54" t="s">
        <v>1553</v>
      </c>
      <c r="C369" s="54" t="s">
        <v>395</v>
      </c>
      <c r="D369" s="54" t="s">
        <v>1935</v>
      </c>
      <c r="E369" s="49" t="s">
        <v>980</v>
      </c>
    </row>
    <row r="370">
      <c r="A370" s="54" t="s">
        <v>1562</v>
      </c>
      <c r="B370" s="54" t="s">
        <v>1553</v>
      </c>
      <c r="C370" s="54" t="s">
        <v>396</v>
      </c>
      <c r="D370" s="54" t="s">
        <v>1936</v>
      </c>
      <c r="E370" s="49" t="s">
        <v>981</v>
      </c>
    </row>
    <row r="371">
      <c r="A371" s="54" t="s">
        <v>1562</v>
      </c>
      <c r="B371" s="54" t="s">
        <v>1553</v>
      </c>
      <c r="C371" s="54" t="s">
        <v>397</v>
      </c>
      <c r="D371" s="54" t="s">
        <v>1937</v>
      </c>
      <c r="E371" s="49" t="s">
        <v>982</v>
      </c>
    </row>
    <row r="372">
      <c r="A372" s="54" t="s">
        <v>1562</v>
      </c>
      <c r="B372" s="54" t="s">
        <v>1553</v>
      </c>
      <c r="C372" s="54" t="s">
        <v>398</v>
      </c>
      <c r="D372" s="54" t="s">
        <v>1938</v>
      </c>
      <c r="E372" s="49" t="s">
        <v>983</v>
      </c>
    </row>
    <row r="373">
      <c r="A373" s="54" t="s">
        <v>1562</v>
      </c>
      <c r="B373" s="54" t="s">
        <v>1553</v>
      </c>
      <c r="C373" s="54" t="s">
        <v>399</v>
      </c>
      <c r="D373" s="54" t="s">
        <v>1939</v>
      </c>
      <c r="E373" s="49" t="s">
        <v>984</v>
      </c>
    </row>
    <row r="374">
      <c r="A374" s="54" t="s">
        <v>1562</v>
      </c>
      <c r="B374" s="54" t="s">
        <v>1553</v>
      </c>
      <c r="C374" s="54" t="s">
        <v>400</v>
      </c>
      <c r="D374" s="54" t="s">
        <v>1940</v>
      </c>
      <c r="E374" s="49" t="s">
        <v>985</v>
      </c>
    </row>
    <row r="375">
      <c r="A375" s="54" t="s">
        <v>1562</v>
      </c>
      <c r="B375" s="54" t="s">
        <v>1553</v>
      </c>
      <c r="C375" s="54" t="s">
        <v>401</v>
      </c>
      <c r="D375" s="54" t="s">
        <v>1941</v>
      </c>
      <c r="E375" s="49" t="s">
        <v>986</v>
      </c>
    </row>
    <row r="376">
      <c r="A376" s="54" t="s">
        <v>1562</v>
      </c>
      <c r="B376" s="54" t="s">
        <v>1553</v>
      </c>
      <c r="C376" s="54" t="s">
        <v>402</v>
      </c>
      <c r="D376" s="54" t="s">
        <v>1942</v>
      </c>
      <c r="E376" s="49" t="s">
        <v>987</v>
      </c>
    </row>
    <row r="377">
      <c r="A377" s="54" t="s">
        <v>1562</v>
      </c>
      <c r="B377" s="54" t="s">
        <v>1553</v>
      </c>
      <c r="C377" s="54" t="s">
        <v>403</v>
      </c>
      <c r="D377" s="54" t="s">
        <v>1943</v>
      </c>
      <c r="E377" s="49" t="s">
        <v>988</v>
      </c>
    </row>
    <row r="378">
      <c r="A378" s="54" t="s">
        <v>1562</v>
      </c>
      <c r="B378" s="54" t="s">
        <v>1553</v>
      </c>
      <c r="C378" s="54" t="s">
        <v>404</v>
      </c>
      <c r="D378" s="54" t="s">
        <v>1944</v>
      </c>
      <c r="E378" s="49" t="s">
        <v>989</v>
      </c>
    </row>
    <row r="379">
      <c r="A379" s="54" t="s">
        <v>1562</v>
      </c>
      <c r="B379" s="54" t="s">
        <v>1554</v>
      </c>
      <c r="C379" s="54" t="s">
        <v>405</v>
      </c>
      <c r="D379" s="54" t="s">
        <v>1945</v>
      </c>
      <c r="E379" s="49" t="s">
        <v>991</v>
      </c>
    </row>
    <row r="380">
      <c r="A380" s="54" t="s">
        <v>1562</v>
      </c>
      <c r="B380" s="54" t="s">
        <v>1554</v>
      </c>
      <c r="C380" s="54" t="s">
        <v>406</v>
      </c>
      <c r="D380" s="54" t="s">
        <v>1946</v>
      </c>
      <c r="E380" s="49" t="s">
        <v>992</v>
      </c>
    </row>
    <row r="381">
      <c r="A381" s="54" t="s">
        <v>1562</v>
      </c>
      <c r="B381" s="54" t="s">
        <v>1554</v>
      </c>
      <c r="C381" s="54" t="s">
        <v>407</v>
      </c>
      <c r="D381" s="54" t="s">
        <v>1947</v>
      </c>
      <c r="E381" s="49" t="s">
        <v>993</v>
      </c>
    </row>
    <row r="382">
      <c r="A382" s="54" t="s">
        <v>1562</v>
      </c>
      <c r="B382" s="54" t="s">
        <v>1554</v>
      </c>
      <c r="C382" s="54" t="s">
        <v>408</v>
      </c>
      <c r="D382" s="54" t="s">
        <v>1948</v>
      </c>
      <c r="E382" s="49" t="s">
        <v>994</v>
      </c>
    </row>
    <row r="383">
      <c r="A383" s="54" t="s">
        <v>1562</v>
      </c>
      <c r="B383" s="54" t="s">
        <v>1554</v>
      </c>
      <c r="C383" s="54" t="s">
        <v>409</v>
      </c>
      <c r="D383" s="54" t="s">
        <v>1949</v>
      </c>
      <c r="E383" s="49" t="s">
        <v>995</v>
      </c>
    </row>
    <row r="384">
      <c r="A384" s="54" t="s">
        <v>1562</v>
      </c>
      <c r="B384" s="54" t="s">
        <v>1554</v>
      </c>
      <c r="C384" s="54" t="s">
        <v>410</v>
      </c>
      <c r="D384" s="54" t="s">
        <v>1950</v>
      </c>
      <c r="E384" s="49" t="s">
        <v>996</v>
      </c>
    </row>
    <row r="385">
      <c r="A385" s="54" t="s">
        <v>1562</v>
      </c>
      <c r="B385" s="54" t="s">
        <v>1554</v>
      </c>
      <c r="C385" s="54" t="s">
        <v>411</v>
      </c>
      <c r="D385" s="54" t="s">
        <v>1951</v>
      </c>
      <c r="E385" s="49" t="s">
        <v>997</v>
      </c>
    </row>
    <row r="386">
      <c r="A386" s="54" t="s">
        <v>1562</v>
      </c>
      <c r="B386" s="54" t="s">
        <v>1554</v>
      </c>
      <c r="C386" s="54" t="s">
        <v>412</v>
      </c>
      <c r="D386" s="54" t="s">
        <v>1952</v>
      </c>
      <c r="E386" s="49" t="s">
        <v>998</v>
      </c>
    </row>
    <row r="387">
      <c r="A387" s="54" t="s">
        <v>1562</v>
      </c>
      <c r="B387" s="54" t="s">
        <v>1554</v>
      </c>
      <c r="C387" s="54" t="s">
        <v>413</v>
      </c>
      <c r="D387" s="54" t="s">
        <v>1953</v>
      </c>
      <c r="E387" s="49" t="s">
        <v>999</v>
      </c>
    </row>
    <row r="388">
      <c r="A388" s="54" t="s">
        <v>1562</v>
      </c>
      <c r="B388" s="54" t="s">
        <v>1554</v>
      </c>
      <c r="C388" s="54" t="s">
        <v>1954</v>
      </c>
      <c r="D388" s="54" t="s">
        <v>1955</v>
      </c>
      <c r="E388" s="54" t="s">
        <v>1000</v>
      </c>
    </row>
    <row r="389">
      <c r="A389" s="54" t="s">
        <v>1562</v>
      </c>
      <c r="B389" s="54" t="s">
        <v>1554</v>
      </c>
      <c r="C389" s="54" t="s">
        <v>415</v>
      </c>
      <c r="D389" s="54" t="s">
        <v>1956</v>
      </c>
      <c r="E389" s="54" t="s">
        <v>1001</v>
      </c>
    </row>
    <row r="390">
      <c r="A390" s="54" t="s">
        <v>1562</v>
      </c>
      <c r="B390" s="54" t="s">
        <v>1554</v>
      </c>
      <c r="C390" s="54" t="s">
        <v>416</v>
      </c>
      <c r="D390" s="54" t="s">
        <v>1957</v>
      </c>
      <c r="E390" s="49" t="s">
        <v>1002</v>
      </c>
    </row>
    <row r="391">
      <c r="A391" s="54" t="s">
        <v>1562</v>
      </c>
      <c r="B391" s="54" t="s">
        <v>1554</v>
      </c>
      <c r="C391" s="54" t="s">
        <v>417</v>
      </c>
      <c r="D391" s="54" t="s">
        <v>1958</v>
      </c>
      <c r="E391" s="49" t="s">
        <v>1003</v>
      </c>
    </row>
    <row r="392">
      <c r="A392" s="54" t="s">
        <v>1562</v>
      </c>
      <c r="B392" s="54" t="s">
        <v>1554</v>
      </c>
      <c r="C392" s="54" t="s">
        <v>418</v>
      </c>
      <c r="D392" s="54" t="s">
        <v>1959</v>
      </c>
      <c r="E392" s="49" t="s">
        <v>1004</v>
      </c>
    </row>
    <row r="393">
      <c r="A393" s="54" t="s">
        <v>1562</v>
      </c>
      <c r="B393" s="54" t="s">
        <v>1554</v>
      </c>
      <c r="C393" s="54" t="s">
        <v>419</v>
      </c>
      <c r="D393" s="54" t="s">
        <v>1960</v>
      </c>
      <c r="E393" s="49" t="s">
        <v>1005</v>
      </c>
    </row>
    <row r="394">
      <c r="A394" s="54" t="s">
        <v>1562</v>
      </c>
      <c r="B394" s="54" t="s">
        <v>1554</v>
      </c>
      <c r="C394" s="54" t="s">
        <v>420</v>
      </c>
      <c r="D394" s="54" t="s">
        <v>1961</v>
      </c>
      <c r="E394" s="49" t="s">
        <v>1006</v>
      </c>
    </row>
    <row r="395">
      <c r="A395" s="54" t="s">
        <v>1562</v>
      </c>
      <c r="B395" s="54" t="s">
        <v>1554</v>
      </c>
      <c r="C395" s="54" t="s">
        <v>421</v>
      </c>
      <c r="D395" s="54" t="s">
        <v>1962</v>
      </c>
      <c r="E395" s="49" t="s">
        <v>1007</v>
      </c>
    </row>
    <row r="396">
      <c r="A396" s="54" t="s">
        <v>1562</v>
      </c>
      <c r="B396" s="54" t="s">
        <v>1555</v>
      </c>
      <c r="C396" s="54" t="s">
        <v>422</v>
      </c>
      <c r="D396" s="54" t="s">
        <v>1963</v>
      </c>
      <c r="E396" s="49" t="s">
        <v>1009</v>
      </c>
    </row>
    <row r="397">
      <c r="A397" s="54" t="s">
        <v>1562</v>
      </c>
      <c r="B397" s="54" t="s">
        <v>1555</v>
      </c>
      <c r="C397" s="54" t="s">
        <v>423</v>
      </c>
      <c r="D397" s="54" t="s">
        <v>1964</v>
      </c>
      <c r="E397" s="49" t="s">
        <v>1010</v>
      </c>
    </row>
    <row r="398">
      <c r="A398" s="54" t="s">
        <v>1562</v>
      </c>
      <c r="B398" s="54" t="s">
        <v>1555</v>
      </c>
      <c r="C398" s="54" t="s">
        <v>424</v>
      </c>
      <c r="D398" s="54" t="s">
        <v>1965</v>
      </c>
      <c r="E398" s="49" t="s">
        <v>1011</v>
      </c>
    </row>
    <row r="399">
      <c r="A399" s="54" t="s">
        <v>1562</v>
      </c>
      <c r="B399" s="54" t="s">
        <v>1555</v>
      </c>
      <c r="C399" s="54" t="s">
        <v>425</v>
      </c>
      <c r="D399" s="54" t="s">
        <v>1966</v>
      </c>
      <c r="E399" s="49" t="s">
        <v>1012</v>
      </c>
    </row>
    <row r="400">
      <c r="A400" s="54" t="s">
        <v>1562</v>
      </c>
      <c r="B400" s="54" t="s">
        <v>1555</v>
      </c>
      <c r="C400" s="54" t="s">
        <v>426</v>
      </c>
      <c r="D400" s="54" t="s">
        <v>1967</v>
      </c>
      <c r="E400" s="49" t="s">
        <v>1013</v>
      </c>
    </row>
    <row r="401">
      <c r="A401" s="54" t="s">
        <v>1562</v>
      </c>
      <c r="B401" s="54" t="s">
        <v>1555</v>
      </c>
      <c r="C401" s="54" t="s">
        <v>427</v>
      </c>
      <c r="D401" s="54" t="s">
        <v>1968</v>
      </c>
      <c r="E401" s="49" t="s">
        <v>1014</v>
      </c>
    </row>
    <row r="402">
      <c r="A402" s="54" t="s">
        <v>1562</v>
      </c>
      <c r="B402" s="54" t="s">
        <v>1555</v>
      </c>
      <c r="C402" s="54" t="s">
        <v>428</v>
      </c>
      <c r="D402" s="54" t="s">
        <v>1969</v>
      </c>
      <c r="E402" s="49" t="s">
        <v>1015</v>
      </c>
    </row>
    <row r="403">
      <c r="A403" s="54" t="s">
        <v>1562</v>
      </c>
      <c r="B403" s="54" t="s">
        <v>1555</v>
      </c>
      <c r="C403" s="54" t="s">
        <v>429</v>
      </c>
      <c r="D403" s="54" t="s">
        <v>1970</v>
      </c>
      <c r="E403" s="49" t="s">
        <v>1016</v>
      </c>
    </row>
    <row r="404">
      <c r="A404" s="54" t="s">
        <v>1562</v>
      </c>
      <c r="B404" s="54" t="s">
        <v>1555</v>
      </c>
      <c r="C404" s="54" t="s">
        <v>430</v>
      </c>
      <c r="D404" s="54" t="s">
        <v>1971</v>
      </c>
      <c r="E404" s="49" t="s">
        <v>1017</v>
      </c>
    </row>
    <row r="405">
      <c r="A405" s="54" t="s">
        <v>1562</v>
      </c>
      <c r="B405" s="54" t="s">
        <v>1555</v>
      </c>
      <c r="C405" s="54" t="s">
        <v>431</v>
      </c>
      <c r="D405" s="54" t="s">
        <v>1972</v>
      </c>
      <c r="E405" s="49" t="s">
        <v>1018</v>
      </c>
    </row>
    <row r="406">
      <c r="A406" s="54" t="s">
        <v>1562</v>
      </c>
      <c r="B406" s="54" t="s">
        <v>1555</v>
      </c>
      <c r="C406" s="54" t="s">
        <v>432</v>
      </c>
      <c r="D406" s="54" t="s">
        <v>1973</v>
      </c>
      <c r="E406" s="49" t="s">
        <v>1019</v>
      </c>
    </row>
    <row r="407">
      <c r="A407" s="54" t="s">
        <v>1562</v>
      </c>
      <c r="B407" s="54" t="s">
        <v>1555</v>
      </c>
      <c r="C407" s="54" t="s">
        <v>433</v>
      </c>
      <c r="D407" s="54" t="s">
        <v>1974</v>
      </c>
      <c r="E407" s="49" t="s">
        <v>1020</v>
      </c>
    </row>
    <row r="408">
      <c r="A408" s="54" t="s">
        <v>1562</v>
      </c>
      <c r="B408" s="54" t="s">
        <v>1555</v>
      </c>
      <c r="C408" s="54" t="s">
        <v>434</v>
      </c>
      <c r="D408" s="54" t="s">
        <v>1975</v>
      </c>
      <c r="E408" s="49" t="s">
        <v>1021</v>
      </c>
    </row>
    <row r="409">
      <c r="A409" s="54" t="s">
        <v>1562</v>
      </c>
      <c r="B409" s="54" t="s">
        <v>1555</v>
      </c>
      <c r="C409" s="54" t="s">
        <v>435</v>
      </c>
      <c r="D409" s="54" t="s">
        <v>1976</v>
      </c>
      <c r="E409" s="49" t="s">
        <v>1022</v>
      </c>
    </row>
    <row r="410">
      <c r="A410" s="54" t="s">
        <v>1562</v>
      </c>
      <c r="B410" s="54" t="s">
        <v>1555</v>
      </c>
      <c r="C410" s="54" t="s">
        <v>436</v>
      </c>
      <c r="D410" s="54" t="s">
        <v>1977</v>
      </c>
      <c r="E410" s="49" t="s">
        <v>1023</v>
      </c>
    </row>
    <row r="411">
      <c r="A411" s="54" t="s">
        <v>1562</v>
      </c>
      <c r="B411" s="54" t="s">
        <v>1556</v>
      </c>
      <c r="C411" s="54" t="s">
        <v>437</v>
      </c>
      <c r="D411" s="54" t="s">
        <v>1978</v>
      </c>
      <c r="E411" s="49" t="s">
        <v>1025</v>
      </c>
    </row>
    <row r="412">
      <c r="A412" s="54" t="s">
        <v>1562</v>
      </c>
      <c r="B412" s="54" t="s">
        <v>1556</v>
      </c>
      <c r="C412" s="54" t="s">
        <v>438</v>
      </c>
      <c r="D412" s="54" t="s">
        <v>1979</v>
      </c>
      <c r="E412" s="49" t="s">
        <v>1026</v>
      </c>
    </row>
    <row r="413">
      <c r="A413" s="54" t="s">
        <v>1562</v>
      </c>
      <c r="B413" s="54" t="s">
        <v>1556</v>
      </c>
      <c r="C413" s="54" t="s">
        <v>439</v>
      </c>
      <c r="D413" s="54" t="s">
        <v>1980</v>
      </c>
      <c r="E413" s="49" t="s">
        <v>1027</v>
      </c>
    </row>
    <row r="414">
      <c r="A414" s="54" t="s">
        <v>1562</v>
      </c>
      <c r="B414" s="54" t="s">
        <v>1556</v>
      </c>
      <c r="C414" s="54" t="s">
        <v>1981</v>
      </c>
      <c r="D414" s="54" t="s">
        <v>1982</v>
      </c>
      <c r="E414" s="49" t="s">
        <v>1028</v>
      </c>
    </row>
    <row r="415">
      <c r="A415" s="54" t="s">
        <v>1562</v>
      </c>
      <c r="B415" s="54" t="s">
        <v>1556</v>
      </c>
      <c r="C415" s="54" t="s">
        <v>441</v>
      </c>
      <c r="D415" s="54" t="s">
        <v>1983</v>
      </c>
      <c r="E415" s="49" t="s">
        <v>1029</v>
      </c>
    </row>
    <row r="416">
      <c r="A416" s="54" t="s">
        <v>1562</v>
      </c>
      <c r="B416" s="54" t="s">
        <v>1556</v>
      </c>
      <c r="C416" s="54" t="s">
        <v>442</v>
      </c>
      <c r="D416" s="54" t="s">
        <v>1984</v>
      </c>
      <c r="E416" s="49" t="s">
        <v>1030</v>
      </c>
    </row>
    <row r="417">
      <c r="A417" s="54" t="s">
        <v>1562</v>
      </c>
      <c r="B417" s="54" t="s">
        <v>1556</v>
      </c>
      <c r="C417" s="54" t="s">
        <v>443</v>
      </c>
      <c r="D417" s="54" t="s">
        <v>1985</v>
      </c>
      <c r="E417" s="49" t="s">
        <v>1031</v>
      </c>
    </row>
    <row r="418">
      <c r="A418" s="54" t="s">
        <v>1562</v>
      </c>
      <c r="B418" s="54" t="s">
        <v>1556</v>
      </c>
      <c r="C418" s="54" t="s">
        <v>444</v>
      </c>
      <c r="D418" s="54" t="s">
        <v>1986</v>
      </c>
      <c r="E418" s="49" t="s">
        <v>1032</v>
      </c>
    </row>
    <row r="419">
      <c r="A419" s="54" t="s">
        <v>1562</v>
      </c>
      <c r="B419" s="54" t="s">
        <v>1556</v>
      </c>
      <c r="C419" s="54" t="s">
        <v>445</v>
      </c>
      <c r="D419" s="54" t="s">
        <v>1987</v>
      </c>
      <c r="E419" s="49" t="s">
        <v>1033</v>
      </c>
    </row>
    <row r="420">
      <c r="A420" s="54" t="s">
        <v>1562</v>
      </c>
      <c r="B420" s="54" t="s">
        <v>1556</v>
      </c>
      <c r="C420" s="54" t="s">
        <v>446</v>
      </c>
      <c r="D420" s="54" t="s">
        <v>1988</v>
      </c>
      <c r="E420" s="49" t="s">
        <v>1034</v>
      </c>
    </row>
    <row r="421">
      <c r="A421" s="54" t="s">
        <v>1562</v>
      </c>
      <c r="B421" s="54" t="s">
        <v>1556</v>
      </c>
      <c r="C421" s="54" t="s">
        <v>447</v>
      </c>
      <c r="D421" s="54" t="s">
        <v>1989</v>
      </c>
      <c r="E421" s="49" t="s">
        <v>1035</v>
      </c>
    </row>
    <row r="422">
      <c r="A422" s="54" t="s">
        <v>1562</v>
      </c>
      <c r="B422" s="54" t="s">
        <v>1556</v>
      </c>
      <c r="C422" s="54" t="s">
        <v>448</v>
      </c>
      <c r="D422" s="54" t="s">
        <v>1990</v>
      </c>
      <c r="E422" s="49" t="s">
        <v>1036</v>
      </c>
    </row>
    <row r="423">
      <c r="A423" s="54" t="s">
        <v>1562</v>
      </c>
      <c r="B423" s="54" t="s">
        <v>1556</v>
      </c>
      <c r="C423" s="54" t="s">
        <v>449</v>
      </c>
      <c r="D423" s="54" t="s">
        <v>1991</v>
      </c>
      <c r="E423" s="49" t="s">
        <v>1037</v>
      </c>
    </row>
    <row r="424">
      <c r="A424" s="54" t="s">
        <v>1562</v>
      </c>
      <c r="B424" s="54" t="s">
        <v>1556</v>
      </c>
      <c r="C424" s="54" t="s">
        <v>450</v>
      </c>
      <c r="D424" s="54" t="s">
        <v>1992</v>
      </c>
      <c r="E424" s="49" t="s">
        <v>1038</v>
      </c>
    </row>
    <row r="425">
      <c r="A425" s="54" t="s">
        <v>1562</v>
      </c>
      <c r="B425" s="54" t="s">
        <v>1556</v>
      </c>
      <c r="C425" s="54" t="s">
        <v>451</v>
      </c>
      <c r="D425" s="54" t="s">
        <v>1993</v>
      </c>
      <c r="E425" s="49" t="s">
        <v>1039</v>
      </c>
    </row>
    <row r="426">
      <c r="A426" s="54" t="s">
        <v>1562</v>
      </c>
      <c r="B426" s="54" t="s">
        <v>1556</v>
      </c>
      <c r="C426" s="54" t="s">
        <v>452</v>
      </c>
      <c r="D426" s="54" t="s">
        <v>1994</v>
      </c>
      <c r="E426" s="49" t="s">
        <v>1040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4" t="s">
        <v>1465</v>
      </c>
      <c r="B1" s="54" t="s">
        <v>1530</v>
      </c>
      <c r="C1" s="54" t="s">
        <v>1995</v>
      </c>
      <c r="D1" s="54" t="s">
        <v>1521</v>
      </c>
      <c r="E1" s="54" t="s">
        <v>1472</v>
      </c>
      <c r="F1" s="54" t="s">
        <v>1996</v>
      </c>
      <c r="G1" s="54" t="s">
        <v>1997</v>
      </c>
      <c r="H1" s="54" t="s">
        <v>1998</v>
      </c>
      <c r="I1" s="54" t="s">
        <v>13</v>
      </c>
      <c r="J1" s="54" t="s">
        <v>1999</v>
      </c>
      <c r="K1" s="54" t="s">
        <v>2000</v>
      </c>
      <c r="L1" s="54" t="s">
        <v>2001</v>
      </c>
      <c r="M1" s="54" t="s">
        <v>2002</v>
      </c>
      <c r="N1" s="54" t="s">
        <v>2003</v>
      </c>
      <c r="O1" s="54" t="s">
        <v>2004</v>
      </c>
      <c r="P1" s="54" t="s">
        <v>2005</v>
      </c>
      <c r="Q1" s="54" t="s">
        <v>2006</v>
      </c>
      <c r="R1" s="54" t="s">
        <v>2007</v>
      </c>
      <c r="S1" s="54" t="s">
        <v>2008</v>
      </c>
      <c r="T1" s="54" t="s">
        <v>2009</v>
      </c>
      <c r="U1" s="54" t="s">
        <v>2010</v>
      </c>
      <c r="V1" s="54" t="s">
        <v>2011</v>
      </c>
      <c r="W1" s="54" t="s">
        <v>2012</v>
      </c>
      <c r="X1" s="54" t="s">
        <v>2013</v>
      </c>
      <c r="Y1" s="54" t="s">
        <v>2014</v>
      </c>
      <c r="Z1" s="54" t="s">
        <v>2015</v>
      </c>
    </row>
    <row r="2">
      <c r="A2" s="54">
        <v>2020.0</v>
      </c>
      <c r="B2" s="54" t="s">
        <v>1481</v>
      </c>
      <c r="C2" s="54" t="s">
        <v>1481</v>
      </c>
      <c r="D2" s="54" t="s">
        <v>1472</v>
      </c>
      <c r="E2" s="69">
        <v>9533412.0</v>
      </c>
      <c r="F2" s="69">
        <v>285507.0</v>
      </c>
      <c r="G2" s="73">
        <v>356875.5</v>
      </c>
      <c r="H2" s="73">
        <v>369850.5</v>
      </c>
      <c r="I2" s="69">
        <v>427350.0</v>
      </c>
      <c r="J2" s="73">
        <v>631877.5</v>
      </c>
      <c r="K2" s="69">
        <v>816546.0</v>
      </c>
      <c r="L2" s="69">
        <v>719526.0</v>
      </c>
      <c r="M2" s="69">
        <v>756788.0</v>
      </c>
      <c r="N2" s="69">
        <v>714459.0</v>
      </c>
      <c r="O2" s="73">
        <v>801398.5</v>
      </c>
      <c r="P2" s="73">
        <v>762279.5</v>
      </c>
      <c r="Q2" s="69">
        <v>732788.0</v>
      </c>
      <c r="R2" s="69">
        <v>689251.0</v>
      </c>
      <c r="S2" s="69">
        <v>496050.0</v>
      </c>
      <c r="T2" s="73">
        <v>385833.5</v>
      </c>
      <c r="U2" s="73">
        <v>289716.5</v>
      </c>
      <c r="V2" s="73">
        <v>178205.5</v>
      </c>
      <c r="W2" s="73">
        <v>81871.5</v>
      </c>
      <c r="X2" s="73">
        <v>29509.5</v>
      </c>
      <c r="Y2" s="73">
        <v>6768.5</v>
      </c>
      <c r="Z2" s="54">
        <v>960.5</v>
      </c>
    </row>
    <row r="3">
      <c r="A3" s="54">
        <v>2020.0</v>
      </c>
      <c r="B3" s="54" t="s">
        <v>1481</v>
      </c>
      <c r="C3" s="54" t="s">
        <v>1481</v>
      </c>
      <c r="D3" s="54" t="s">
        <v>2016</v>
      </c>
      <c r="E3" s="73">
        <v>4642652.5</v>
      </c>
      <c r="F3" s="73">
        <v>146911.5</v>
      </c>
      <c r="G3" s="73">
        <v>182973.5</v>
      </c>
      <c r="H3" s="73">
        <v>190280.5</v>
      </c>
      <c r="I3" s="73">
        <v>219320.5</v>
      </c>
      <c r="J3" s="73">
        <v>303775.5</v>
      </c>
      <c r="K3" s="73">
        <v>402080.5</v>
      </c>
      <c r="L3" s="73">
        <v>359044.5</v>
      </c>
      <c r="M3" s="73">
        <v>379352.5</v>
      </c>
      <c r="N3" s="69">
        <v>353614.0</v>
      </c>
      <c r="O3" s="73">
        <v>396805.5</v>
      </c>
      <c r="P3" s="69">
        <v>375169.0</v>
      </c>
      <c r="Q3" s="69">
        <v>356333.0</v>
      </c>
      <c r="R3" s="69">
        <v>326997.0</v>
      </c>
      <c r="S3" s="69">
        <v>233225.0</v>
      </c>
      <c r="T3" s="69">
        <v>177616.0</v>
      </c>
      <c r="U3" s="73">
        <v>130497.5</v>
      </c>
      <c r="V3" s="73">
        <v>72557.5</v>
      </c>
      <c r="W3" s="69">
        <v>26993.0</v>
      </c>
      <c r="X3" s="73">
        <v>7378.5</v>
      </c>
      <c r="Y3" s="69">
        <v>1550.0</v>
      </c>
      <c r="Z3" s="54">
        <v>177.5</v>
      </c>
    </row>
    <row r="4">
      <c r="A4" s="54">
        <v>2020.0</v>
      </c>
      <c r="B4" s="54" t="s">
        <v>1481</v>
      </c>
      <c r="C4" s="54" t="s">
        <v>1481</v>
      </c>
      <c r="D4" s="54" t="s">
        <v>2017</v>
      </c>
      <c r="E4" s="73">
        <v>4890759.5</v>
      </c>
      <c r="F4" s="73">
        <v>138595.5</v>
      </c>
      <c r="G4" s="69">
        <v>173902.0</v>
      </c>
      <c r="H4" s="69">
        <v>179570.0</v>
      </c>
      <c r="I4" s="73">
        <v>208029.5</v>
      </c>
      <c r="J4" s="69">
        <v>328102.0</v>
      </c>
      <c r="K4" s="73">
        <v>414465.5</v>
      </c>
      <c r="L4" s="73">
        <v>360481.5</v>
      </c>
      <c r="M4" s="73">
        <v>377435.5</v>
      </c>
      <c r="N4" s="69">
        <v>360845.0</v>
      </c>
      <c r="O4" s="69">
        <v>404593.0</v>
      </c>
      <c r="P4" s="73">
        <v>387110.5</v>
      </c>
      <c r="Q4" s="69">
        <v>376455.0</v>
      </c>
      <c r="R4" s="69">
        <v>362254.0</v>
      </c>
      <c r="S4" s="69">
        <v>262825.0</v>
      </c>
      <c r="T4" s="73">
        <v>208217.5</v>
      </c>
      <c r="U4" s="69">
        <v>159219.0</v>
      </c>
      <c r="V4" s="69">
        <v>105648.0</v>
      </c>
      <c r="W4" s="73">
        <v>54878.5</v>
      </c>
      <c r="X4" s="69">
        <v>22131.0</v>
      </c>
      <c r="Y4" s="73">
        <v>5218.5</v>
      </c>
      <c r="Z4" s="54">
        <v>783.0</v>
      </c>
    </row>
    <row r="5">
      <c r="A5" s="54">
        <v>2020.0</v>
      </c>
      <c r="B5" s="54" t="s">
        <v>1554</v>
      </c>
      <c r="C5" s="54" t="s">
        <v>1475</v>
      </c>
      <c r="D5" s="54" t="s">
        <v>1472</v>
      </c>
      <c r="E5" s="73">
        <v>144865.5</v>
      </c>
      <c r="F5" s="69">
        <v>3309.0</v>
      </c>
      <c r="G5" s="73">
        <v>4548.5</v>
      </c>
      <c r="H5" s="69">
        <v>5120.0</v>
      </c>
      <c r="I5" s="73">
        <v>6181.5</v>
      </c>
      <c r="J5" s="69">
        <v>10602.0</v>
      </c>
      <c r="K5" s="73">
        <v>12667.5</v>
      </c>
      <c r="L5" s="69">
        <v>9995.0</v>
      </c>
      <c r="M5" s="73">
        <v>9795.5</v>
      </c>
      <c r="N5" s="73">
        <v>9649.5</v>
      </c>
      <c r="O5" s="69">
        <v>12221.0</v>
      </c>
      <c r="P5" s="73">
        <v>12286.5</v>
      </c>
      <c r="Q5" s="69">
        <v>12160.0</v>
      </c>
      <c r="R5" s="73">
        <v>10734.5</v>
      </c>
      <c r="S5" s="73">
        <v>7636.5</v>
      </c>
      <c r="T5" s="73">
        <v>6244.5</v>
      </c>
      <c r="U5" s="73">
        <v>5449.5</v>
      </c>
      <c r="V5" s="69">
        <v>3682.0</v>
      </c>
      <c r="W5" s="73">
        <v>1748.5</v>
      </c>
      <c r="X5" s="54">
        <v>639.0</v>
      </c>
      <c r="Y5" s="54">
        <v>169.0</v>
      </c>
      <c r="Z5" s="54">
        <v>26.0</v>
      </c>
    </row>
    <row r="6">
      <c r="A6" s="54">
        <v>2020.0</v>
      </c>
      <c r="B6" s="54" t="s">
        <v>1554</v>
      </c>
      <c r="C6" s="54" t="s">
        <v>1475</v>
      </c>
      <c r="D6" s="54" t="s">
        <v>2016</v>
      </c>
      <c r="E6" s="73">
        <v>70612.5</v>
      </c>
      <c r="F6" s="69">
        <v>1668.0</v>
      </c>
      <c r="G6" s="73">
        <v>2296.5</v>
      </c>
      <c r="H6" s="69">
        <v>2575.0</v>
      </c>
      <c r="I6" s="73">
        <v>3098.5</v>
      </c>
      <c r="J6" s="73">
        <v>4975.5</v>
      </c>
      <c r="K6" s="69">
        <v>6526.0</v>
      </c>
      <c r="L6" s="73">
        <v>5004.5</v>
      </c>
      <c r="M6" s="69">
        <v>4820.0</v>
      </c>
      <c r="N6" s="73">
        <v>4635.5</v>
      </c>
      <c r="O6" s="69">
        <v>5993.0</v>
      </c>
      <c r="P6" s="69">
        <v>6072.0</v>
      </c>
      <c r="Q6" s="73">
        <v>6179.5</v>
      </c>
      <c r="R6" s="69">
        <v>5409.0</v>
      </c>
      <c r="S6" s="73">
        <v>3743.5</v>
      </c>
      <c r="T6" s="69">
        <v>2842.0</v>
      </c>
      <c r="U6" s="73">
        <v>2368.5</v>
      </c>
      <c r="V6" s="69">
        <v>1517.0</v>
      </c>
      <c r="W6" s="54">
        <v>642.0</v>
      </c>
      <c r="X6" s="54">
        <v>188.5</v>
      </c>
      <c r="Y6" s="54">
        <v>52.0</v>
      </c>
      <c r="Z6" s="54">
        <v>6.0</v>
      </c>
    </row>
    <row r="7">
      <c r="A7" s="54">
        <v>2020.0</v>
      </c>
      <c r="B7" s="54" t="s">
        <v>1554</v>
      </c>
      <c r="C7" s="54" t="s">
        <v>1475</v>
      </c>
      <c r="D7" s="54" t="s">
        <v>2017</v>
      </c>
      <c r="E7" s="69">
        <v>74253.0</v>
      </c>
      <c r="F7" s="69">
        <v>1641.0</v>
      </c>
      <c r="G7" s="69">
        <v>2252.0</v>
      </c>
      <c r="H7" s="69">
        <v>2545.0</v>
      </c>
      <c r="I7" s="69">
        <v>3083.0</v>
      </c>
      <c r="J7" s="73">
        <v>5626.5</v>
      </c>
      <c r="K7" s="73">
        <v>6141.5</v>
      </c>
      <c r="L7" s="73">
        <v>4990.5</v>
      </c>
      <c r="M7" s="73">
        <v>4975.5</v>
      </c>
      <c r="N7" s="69">
        <v>5014.0</v>
      </c>
      <c r="O7" s="69">
        <v>6228.0</v>
      </c>
      <c r="P7" s="73">
        <v>6214.5</v>
      </c>
      <c r="Q7" s="73">
        <v>5980.5</v>
      </c>
      <c r="R7" s="73">
        <v>5325.5</v>
      </c>
      <c r="S7" s="69">
        <v>3893.0</v>
      </c>
      <c r="T7" s="73">
        <v>3402.5</v>
      </c>
      <c r="U7" s="69">
        <v>3081.0</v>
      </c>
      <c r="V7" s="69">
        <v>2165.0</v>
      </c>
      <c r="W7" s="73">
        <v>1106.5</v>
      </c>
      <c r="X7" s="54">
        <v>450.5</v>
      </c>
      <c r="Y7" s="54">
        <v>117.0</v>
      </c>
      <c r="Z7" s="54">
        <v>20.0</v>
      </c>
    </row>
    <row r="8">
      <c r="A8" s="54">
        <v>2020.0</v>
      </c>
      <c r="B8" s="54" t="s">
        <v>1554</v>
      </c>
      <c r="C8" s="54" t="s">
        <v>409</v>
      </c>
      <c r="D8" s="54" t="s">
        <v>1472</v>
      </c>
      <c r="E8" s="73">
        <v>9074.5</v>
      </c>
      <c r="F8" s="54">
        <v>244.5</v>
      </c>
      <c r="G8" s="54">
        <v>361.5</v>
      </c>
      <c r="H8" s="54">
        <v>353.5</v>
      </c>
      <c r="I8" s="54">
        <v>351.5</v>
      </c>
      <c r="J8" s="54">
        <v>494.5</v>
      </c>
      <c r="K8" s="54">
        <v>720.5</v>
      </c>
      <c r="L8" s="54">
        <v>697.0</v>
      </c>
      <c r="M8" s="54">
        <v>690.5</v>
      </c>
      <c r="N8" s="54">
        <v>672.5</v>
      </c>
      <c r="O8" s="54">
        <v>775.5</v>
      </c>
      <c r="P8" s="54">
        <v>744.5</v>
      </c>
      <c r="Q8" s="54">
        <v>713.0</v>
      </c>
      <c r="R8" s="54">
        <v>638.0</v>
      </c>
      <c r="S8" s="54">
        <v>429.0</v>
      </c>
      <c r="T8" s="54">
        <v>366.5</v>
      </c>
      <c r="U8" s="54">
        <v>339.0</v>
      </c>
      <c r="V8" s="54">
        <v>270.5</v>
      </c>
      <c r="W8" s="54">
        <v>137.5</v>
      </c>
      <c r="X8" s="54">
        <v>58.0</v>
      </c>
      <c r="Y8" s="54">
        <v>14.0</v>
      </c>
      <c r="Z8" s="54">
        <v>3.0</v>
      </c>
    </row>
    <row r="9">
      <c r="A9" s="54">
        <v>2020.0</v>
      </c>
      <c r="B9" s="54" t="s">
        <v>1554</v>
      </c>
      <c r="C9" s="54" t="s">
        <v>409</v>
      </c>
      <c r="D9" s="54" t="s">
        <v>2016</v>
      </c>
      <c r="E9" s="73">
        <v>4093.5</v>
      </c>
      <c r="F9" s="54">
        <v>126.5</v>
      </c>
      <c r="G9" s="54">
        <v>176.5</v>
      </c>
      <c r="H9" s="54">
        <v>167.5</v>
      </c>
      <c r="I9" s="54">
        <v>156.0</v>
      </c>
      <c r="J9" s="54">
        <v>225.5</v>
      </c>
      <c r="K9" s="54">
        <v>336.0</v>
      </c>
      <c r="L9" s="54">
        <v>318.5</v>
      </c>
      <c r="M9" s="54">
        <v>285.5</v>
      </c>
      <c r="N9" s="54">
        <v>283.5</v>
      </c>
      <c r="O9" s="54">
        <v>361.5</v>
      </c>
      <c r="P9" s="54">
        <v>329.5</v>
      </c>
      <c r="Q9" s="54">
        <v>331.0</v>
      </c>
      <c r="R9" s="54">
        <v>297.5</v>
      </c>
      <c r="S9" s="54">
        <v>193.0</v>
      </c>
      <c r="T9" s="54">
        <v>158.0</v>
      </c>
      <c r="U9" s="54">
        <v>148.0</v>
      </c>
      <c r="V9" s="54">
        <v>114.5</v>
      </c>
      <c r="W9" s="54">
        <v>53.5</v>
      </c>
      <c r="X9" s="54">
        <v>24.5</v>
      </c>
      <c r="Y9" s="54">
        <v>6.0</v>
      </c>
      <c r="Z9" s="54">
        <v>1.0</v>
      </c>
    </row>
    <row r="10">
      <c r="A10" s="54">
        <v>2020.0</v>
      </c>
      <c r="B10" s="54" t="s">
        <v>1554</v>
      </c>
      <c r="C10" s="54" t="s">
        <v>409</v>
      </c>
      <c r="D10" s="54" t="s">
        <v>2017</v>
      </c>
      <c r="E10" s="69">
        <v>4981.0</v>
      </c>
      <c r="F10" s="54">
        <v>118.0</v>
      </c>
      <c r="G10" s="54">
        <v>185.0</v>
      </c>
      <c r="H10" s="54">
        <v>186.0</v>
      </c>
      <c r="I10" s="54">
        <v>195.5</v>
      </c>
      <c r="J10" s="54">
        <v>269.0</v>
      </c>
      <c r="K10" s="54">
        <v>384.5</v>
      </c>
      <c r="L10" s="54">
        <v>378.5</v>
      </c>
      <c r="M10" s="54">
        <v>405.0</v>
      </c>
      <c r="N10" s="54">
        <v>389.0</v>
      </c>
      <c r="O10" s="54">
        <v>414.0</v>
      </c>
      <c r="P10" s="54">
        <v>415.0</v>
      </c>
      <c r="Q10" s="54">
        <v>382.0</v>
      </c>
      <c r="R10" s="54">
        <v>340.5</v>
      </c>
      <c r="S10" s="54">
        <v>236.0</v>
      </c>
      <c r="T10" s="54">
        <v>208.5</v>
      </c>
      <c r="U10" s="54">
        <v>191.0</v>
      </c>
      <c r="V10" s="54">
        <v>156.0</v>
      </c>
      <c r="W10" s="54">
        <v>84.0</v>
      </c>
      <c r="X10" s="54">
        <v>33.5</v>
      </c>
      <c r="Y10" s="54">
        <v>8.0</v>
      </c>
      <c r="Z10" s="54">
        <v>2.0</v>
      </c>
    </row>
    <row r="11">
      <c r="A11" s="54">
        <v>2020.0</v>
      </c>
      <c r="B11" s="54" t="s">
        <v>1554</v>
      </c>
      <c r="C11" s="54" t="s">
        <v>410</v>
      </c>
      <c r="D11" s="54" t="s">
        <v>1472</v>
      </c>
      <c r="E11" s="73">
        <v>2548.5</v>
      </c>
      <c r="F11" s="54">
        <v>42.5</v>
      </c>
      <c r="G11" s="54">
        <v>63.0</v>
      </c>
      <c r="H11" s="54">
        <v>102.0</v>
      </c>
      <c r="I11" s="54">
        <v>96.5</v>
      </c>
      <c r="J11" s="54">
        <v>152.0</v>
      </c>
      <c r="K11" s="54">
        <v>180.5</v>
      </c>
      <c r="L11" s="54">
        <v>173.0</v>
      </c>
      <c r="M11" s="54">
        <v>191.5</v>
      </c>
      <c r="N11" s="54">
        <v>175.0</v>
      </c>
      <c r="O11" s="54">
        <v>179.5</v>
      </c>
      <c r="P11" s="54">
        <v>192.0</v>
      </c>
      <c r="Q11" s="54">
        <v>214.5</v>
      </c>
      <c r="R11" s="54">
        <v>208.5</v>
      </c>
      <c r="S11" s="54">
        <v>153.5</v>
      </c>
      <c r="T11" s="54">
        <v>139.0</v>
      </c>
      <c r="U11" s="54">
        <v>123.0</v>
      </c>
      <c r="V11" s="54">
        <v>87.0</v>
      </c>
      <c r="W11" s="54">
        <v>50.0</v>
      </c>
      <c r="X11" s="54">
        <v>18.5</v>
      </c>
      <c r="Y11" s="54">
        <v>5.0</v>
      </c>
      <c r="Z11" s="54">
        <v>2.0</v>
      </c>
    </row>
    <row r="12">
      <c r="A12" s="54">
        <v>2020.0</v>
      </c>
      <c r="B12" s="54" t="s">
        <v>1554</v>
      </c>
      <c r="C12" s="54" t="s">
        <v>410</v>
      </c>
      <c r="D12" s="54" t="s">
        <v>2016</v>
      </c>
      <c r="E12" s="73">
        <v>1236.5</v>
      </c>
      <c r="F12" s="54">
        <v>18.0</v>
      </c>
      <c r="G12" s="54">
        <v>28.0</v>
      </c>
      <c r="H12" s="54">
        <v>62.0</v>
      </c>
      <c r="I12" s="54">
        <v>57.0</v>
      </c>
      <c r="J12" s="54">
        <v>81.0</v>
      </c>
      <c r="K12" s="54">
        <v>92.0</v>
      </c>
      <c r="L12" s="54">
        <v>85.0</v>
      </c>
      <c r="M12" s="54">
        <v>95.5</v>
      </c>
      <c r="N12" s="54">
        <v>90.0</v>
      </c>
      <c r="O12" s="54">
        <v>82.0</v>
      </c>
      <c r="P12" s="54">
        <v>93.0</v>
      </c>
      <c r="Q12" s="54">
        <v>105.0</v>
      </c>
      <c r="R12" s="54">
        <v>98.5</v>
      </c>
      <c r="S12" s="54">
        <v>73.5</v>
      </c>
      <c r="T12" s="54">
        <v>67.0</v>
      </c>
      <c r="U12" s="54">
        <v>54.5</v>
      </c>
      <c r="V12" s="54">
        <v>30.0</v>
      </c>
      <c r="W12" s="54">
        <v>14.5</v>
      </c>
      <c r="X12" s="54">
        <v>7.5</v>
      </c>
      <c r="Y12" s="54">
        <v>2.0</v>
      </c>
      <c r="Z12" s="54">
        <v>0.5</v>
      </c>
    </row>
    <row r="13">
      <c r="A13" s="54">
        <v>2020.0</v>
      </c>
      <c r="B13" s="54" t="s">
        <v>1554</v>
      </c>
      <c r="C13" s="54" t="s">
        <v>410</v>
      </c>
      <c r="D13" s="54" t="s">
        <v>2017</v>
      </c>
      <c r="E13" s="69">
        <v>1312.0</v>
      </c>
      <c r="F13" s="54">
        <v>24.5</v>
      </c>
      <c r="G13" s="54">
        <v>35.0</v>
      </c>
      <c r="H13" s="54">
        <v>40.0</v>
      </c>
      <c r="I13" s="54">
        <v>39.5</v>
      </c>
      <c r="J13" s="54">
        <v>71.0</v>
      </c>
      <c r="K13" s="54">
        <v>88.5</v>
      </c>
      <c r="L13" s="54">
        <v>88.0</v>
      </c>
      <c r="M13" s="54">
        <v>96.0</v>
      </c>
      <c r="N13" s="54">
        <v>85.0</v>
      </c>
      <c r="O13" s="54">
        <v>97.5</v>
      </c>
      <c r="P13" s="54">
        <v>99.0</v>
      </c>
      <c r="Q13" s="54">
        <v>109.5</v>
      </c>
      <c r="R13" s="54">
        <v>110.0</v>
      </c>
      <c r="S13" s="54">
        <v>80.0</v>
      </c>
      <c r="T13" s="54">
        <v>72.0</v>
      </c>
      <c r="U13" s="54">
        <v>68.5</v>
      </c>
      <c r="V13" s="54">
        <v>57.0</v>
      </c>
      <c r="W13" s="54">
        <v>35.5</v>
      </c>
      <c r="X13" s="54">
        <v>11.0</v>
      </c>
      <c r="Y13" s="54">
        <v>3.0</v>
      </c>
      <c r="Z13" s="54">
        <v>1.5</v>
      </c>
    </row>
    <row r="14">
      <c r="A14" s="54">
        <v>2020.0</v>
      </c>
      <c r="B14" s="54" t="s">
        <v>1554</v>
      </c>
      <c r="C14" s="54" t="s">
        <v>408</v>
      </c>
      <c r="D14" s="54" t="s">
        <v>1472</v>
      </c>
      <c r="E14" s="73">
        <v>9700.5</v>
      </c>
      <c r="F14" s="54">
        <v>222.5</v>
      </c>
      <c r="G14" s="54">
        <v>352.0</v>
      </c>
      <c r="H14" s="54">
        <v>445.5</v>
      </c>
      <c r="I14" s="54">
        <v>483.0</v>
      </c>
      <c r="J14" s="54">
        <v>616.5</v>
      </c>
      <c r="K14" s="54">
        <v>724.0</v>
      </c>
      <c r="L14" s="54">
        <v>582.0</v>
      </c>
      <c r="M14" s="54">
        <v>633.0</v>
      </c>
      <c r="N14" s="54">
        <v>687.5</v>
      </c>
      <c r="O14" s="54">
        <v>904.5</v>
      </c>
      <c r="P14" s="54">
        <v>861.0</v>
      </c>
      <c r="Q14" s="54">
        <v>790.0</v>
      </c>
      <c r="R14" s="54">
        <v>739.0</v>
      </c>
      <c r="S14" s="54">
        <v>481.5</v>
      </c>
      <c r="T14" s="54">
        <v>421.0</v>
      </c>
      <c r="U14" s="54">
        <v>331.5</v>
      </c>
      <c r="V14" s="54">
        <v>247.0</v>
      </c>
      <c r="W14" s="54">
        <v>118.5</v>
      </c>
      <c r="X14" s="54">
        <v>47.0</v>
      </c>
      <c r="Y14" s="54">
        <v>12.0</v>
      </c>
      <c r="Z14" s="54">
        <v>1.5</v>
      </c>
    </row>
    <row r="15">
      <c r="A15" s="54">
        <v>2020.0</v>
      </c>
      <c r="B15" s="54" t="s">
        <v>1554</v>
      </c>
      <c r="C15" s="54" t="s">
        <v>408</v>
      </c>
      <c r="D15" s="54" t="s">
        <v>2016</v>
      </c>
      <c r="E15" s="69">
        <v>4638.0</v>
      </c>
      <c r="F15" s="54">
        <v>107.0</v>
      </c>
      <c r="G15" s="54">
        <v>183.0</v>
      </c>
      <c r="H15" s="54">
        <v>250.5</v>
      </c>
      <c r="I15" s="54">
        <v>256.5</v>
      </c>
      <c r="J15" s="54">
        <v>321.5</v>
      </c>
      <c r="K15" s="54">
        <v>379.5</v>
      </c>
      <c r="L15" s="54">
        <v>285.0</v>
      </c>
      <c r="M15" s="54">
        <v>285.5</v>
      </c>
      <c r="N15" s="54">
        <v>312.0</v>
      </c>
      <c r="O15" s="54">
        <v>426.0</v>
      </c>
      <c r="P15" s="54">
        <v>380.5</v>
      </c>
      <c r="Q15" s="54">
        <v>368.0</v>
      </c>
      <c r="R15" s="54">
        <v>353.5</v>
      </c>
      <c r="S15" s="54">
        <v>230.0</v>
      </c>
      <c r="T15" s="54">
        <v>185.0</v>
      </c>
      <c r="U15" s="54">
        <v>150.0</v>
      </c>
      <c r="V15" s="54">
        <v>100.0</v>
      </c>
      <c r="W15" s="54">
        <v>49.5</v>
      </c>
      <c r="X15" s="54">
        <v>11.0</v>
      </c>
      <c r="Y15" s="54">
        <v>3.0</v>
      </c>
      <c r="Z15" s="54">
        <v>1.0</v>
      </c>
    </row>
    <row r="16">
      <c r="A16" s="54">
        <v>2020.0</v>
      </c>
      <c r="B16" s="54" t="s">
        <v>1554</v>
      </c>
      <c r="C16" s="54" t="s">
        <v>408</v>
      </c>
      <c r="D16" s="54" t="s">
        <v>2017</v>
      </c>
      <c r="E16" s="73">
        <v>5062.5</v>
      </c>
      <c r="F16" s="54">
        <v>115.5</v>
      </c>
      <c r="G16" s="54">
        <v>169.0</v>
      </c>
      <c r="H16" s="54">
        <v>195.0</v>
      </c>
      <c r="I16" s="54">
        <v>226.5</v>
      </c>
      <c r="J16" s="54">
        <v>295.0</v>
      </c>
      <c r="K16" s="54">
        <v>344.5</v>
      </c>
      <c r="L16" s="54">
        <v>297.0</v>
      </c>
      <c r="M16" s="54">
        <v>347.5</v>
      </c>
      <c r="N16" s="54">
        <v>375.5</v>
      </c>
      <c r="O16" s="54">
        <v>478.5</v>
      </c>
      <c r="P16" s="54">
        <v>480.5</v>
      </c>
      <c r="Q16" s="54">
        <v>422.0</v>
      </c>
      <c r="R16" s="54">
        <v>385.5</v>
      </c>
      <c r="S16" s="54">
        <v>251.5</v>
      </c>
      <c r="T16" s="54">
        <v>236.0</v>
      </c>
      <c r="U16" s="54">
        <v>181.5</v>
      </c>
      <c r="V16" s="54">
        <v>147.0</v>
      </c>
      <c r="W16" s="54">
        <v>69.0</v>
      </c>
      <c r="X16" s="54">
        <v>36.0</v>
      </c>
      <c r="Y16" s="54">
        <v>9.0</v>
      </c>
      <c r="Z16" s="54">
        <v>0.5</v>
      </c>
    </row>
    <row r="17">
      <c r="A17" s="54">
        <v>2020.0</v>
      </c>
      <c r="B17" s="54" t="s">
        <v>1554</v>
      </c>
      <c r="C17" s="54" t="s">
        <v>420</v>
      </c>
      <c r="D17" s="54" t="s">
        <v>1472</v>
      </c>
      <c r="E17" s="69">
        <v>18046.0</v>
      </c>
      <c r="F17" s="54">
        <v>489.0</v>
      </c>
      <c r="G17" s="54">
        <v>694.5</v>
      </c>
      <c r="H17" s="54">
        <v>732.5</v>
      </c>
      <c r="I17" s="54">
        <v>941.0</v>
      </c>
      <c r="J17" s="73">
        <v>1238.5</v>
      </c>
      <c r="K17" s="73">
        <v>1263.5</v>
      </c>
      <c r="L17" s="73">
        <v>1023.5</v>
      </c>
      <c r="M17" s="73">
        <v>1190.5</v>
      </c>
      <c r="N17" s="73">
        <v>1169.5</v>
      </c>
      <c r="O17" s="69">
        <v>1528.0</v>
      </c>
      <c r="P17" s="73">
        <v>1604.5</v>
      </c>
      <c r="Q17" s="73">
        <v>1614.5</v>
      </c>
      <c r="R17" s="69">
        <v>1393.0</v>
      </c>
      <c r="S17" s="54">
        <v>938.5</v>
      </c>
      <c r="T17" s="54">
        <v>731.0</v>
      </c>
      <c r="U17" s="54">
        <v>612.0</v>
      </c>
      <c r="V17" s="54">
        <v>457.0</v>
      </c>
      <c r="W17" s="54">
        <v>270.5</v>
      </c>
      <c r="X17" s="54">
        <v>107.5</v>
      </c>
      <c r="Y17" s="54">
        <v>37.5</v>
      </c>
      <c r="Z17" s="54">
        <v>9.5</v>
      </c>
    </row>
    <row r="18">
      <c r="A18" s="54">
        <v>2020.0</v>
      </c>
      <c r="B18" s="54" t="s">
        <v>1554</v>
      </c>
      <c r="C18" s="54" t="s">
        <v>420</v>
      </c>
      <c r="D18" s="54" t="s">
        <v>2016</v>
      </c>
      <c r="E18" s="73">
        <v>8443.5</v>
      </c>
      <c r="F18" s="54">
        <v>257.0</v>
      </c>
      <c r="G18" s="54">
        <v>350.0</v>
      </c>
      <c r="H18" s="54">
        <v>369.0</v>
      </c>
      <c r="I18" s="54">
        <v>477.5</v>
      </c>
      <c r="J18" s="54">
        <v>623.0</v>
      </c>
      <c r="K18" s="54">
        <v>662.5</v>
      </c>
      <c r="L18" s="54">
        <v>494.0</v>
      </c>
      <c r="M18" s="54">
        <v>529.5</v>
      </c>
      <c r="N18" s="54">
        <v>518.5</v>
      </c>
      <c r="O18" s="54">
        <v>681.5</v>
      </c>
      <c r="P18" s="54">
        <v>691.5</v>
      </c>
      <c r="Q18" s="54">
        <v>763.5</v>
      </c>
      <c r="R18" s="54">
        <v>670.0</v>
      </c>
      <c r="S18" s="54">
        <v>447.5</v>
      </c>
      <c r="T18" s="54">
        <v>322.5</v>
      </c>
      <c r="U18" s="54">
        <v>266.0</v>
      </c>
      <c r="V18" s="54">
        <v>188.5</v>
      </c>
      <c r="W18" s="54">
        <v>93.5</v>
      </c>
      <c r="X18" s="54">
        <v>29.0</v>
      </c>
      <c r="Y18" s="54">
        <v>7.0</v>
      </c>
      <c r="Z18" s="54">
        <v>2.0</v>
      </c>
    </row>
    <row r="19">
      <c r="A19" s="54">
        <v>2020.0</v>
      </c>
      <c r="B19" s="54" t="s">
        <v>1554</v>
      </c>
      <c r="C19" s="54" t="s">
        <v>420</v>
      </c>
      <c r="D19" s="54" t="s">
        <v>2017</v>
      </c>
      <c r="E19" s="73">
        <v>9602.5</v>
      </c>
      <c r="F19" s="54">
        <v>232.0</v>
      </c>
      <c r="G19" s="54">
        <v>344.5</v>
      </c>
      <c r="H19" s="54">
        <v>363.5</v>
      </c>
      <c r="I19" s="54">
        <v>463.5</v>
      </c>
      <c r="J19" s="54">
        <v>615.5</v>
      </c>
      <c r="K19" s="54">
        <v>601.0</v>
      </c>
      <c r="L19" s="54">
        <v>529.5</v>
      </c>
      <c r="M19" s="54">
        <v>661.0</v>
      </c>
      <c r="N19" s="54">
        <v>651.0</v>
      </c>
      <c r="O19" s="54">
        <v>846.5</v>
      </c>
      <c r="P19" s="54">
        <v>913.0</v>
      </c>
      <c r="Q19" s="54">
        <v>851.0</v>
      </c>
      <c r="R19" s="54">
        <v>723.0</v>
      </c>
      <c r="S19" s="54">
        <v>491.0</v>
      </c>
      <c r="T19" s="54">
        <v>408.5</v>
      </c>
      <c r="U19" s="54">
        <v>346.0</v>
      </c>
      <c r="V19" s="54">
        <v>268.5</v>
      </c>
      <c r="W19" s="54">
        <v>177.0</v>
      </c>
      <c r="X19" s="54">
        <v>78.5</v>
      </c>
      <c r="Y19" s="54">
        <v>30.5</v>
      </c>
      <c r="Z19" s="54">
        <v>7.5</v>
      </c>
    </row>
    <row r="20">
      <c r="A20" s="54">
        <v>2020.0</v>
      </c>
      <c r="B20" s="54" t="s">
        <v>1554</v>
      </c>
      <c r="C20" s="54" t="s">
        <v>407</v>
      </c>
      <c r="D20" s="54" t="s">
        <v>1472</v>
      </c>
      <c r="E20" s="73">
        <v>8406.5</v>
      </c>
      <c r="F20" s="54">
        <v>285.0</v>
      </c>
      <c r="G20" s="54">
        <v>436.0</v>
      </c>
      <c r="H20" s="54">
        <v>497.5</v>
      </c>
      <c r="I20" s="54">
        <v>524.5</v>
      </c>
      <c r="J20" s="54">
        <v>496.0</v>
      </c>
      <c r="K20" s="54">
        <v>454.0</v>
      </c>
      <c r="L20" s="54">
        <v>400.0</v>
      </c>
      <c r="M20" s="54">
        <v>546.5</v>
      </c>
      <c r="N20" s="54">
        <v>663.5</v>
      </c>
      <c r="O20" s="54">
        <v>869.5</v>
      </c>
      <c r="P20" s="54">
        <v>713.5</v>
      </c>
      <c r="Q20" s="54">
        <v>652.0</v>
      </c>
      <c r="R20" s="54">
        <v>544.0</v>
      </c>
      <c r="S20" s="54">
        <v>396.5</v>
      </c>
      <c r="T20" s="54">
        <v>328.5</v>
      </c>
      <c r="U20" s="54">
        <v>276.0</v>
      </c>
      <c r="V20" s="54">
        <v>202.0</v>
      </c>
      <c r="W20" s="54">
        <v>81.0</v>
      </c>
      <c r="X20" s="54">
        <v>32.0</v>
      </c>
      <c r="Y20" s="54">
        <v>8.0</v>
      </c>
      <c r="Z20" s="54">
        <v>0.5</v>
      </c>
    </row>
    <row r="21">
      <c r="A21" s="54">
        <v>2020.0</v>
      </c>
      <c r="B21" s="54" t="s">
        <v>1554</v>
      </c>
      <c r="C21" s="54" t="s">
        <v>407</v>
      </c>
      <c r="D21" s="54" t="s">
        <v>2016</v>
      </c>
      <c r="E21" s="73">
        <v>3921.5</v>
      </c>
      <c r="F21" s="54">
        <v>134.0</v>
      </c>
      <c r="G21" s="54">
        <v>193.0</v>
      </c>
      <c r="H21" s="54">
        <v>231.0</v>
      </c>
      <c r="I21" s="54">
        <v>247.5</v>
      </c>
      <c r="J21" s="54">
        <v>223.0</v>
      </c>
      <c r="K21" s="54">
        <v>213.0</v>
      </c>
      <c r="L21" s="54">
        <v>175.5</v>
      </c>
      <c r="M21" s="54">
        <v>254.0</v>
      </c>
      <c r="N21" s="54">
        <v>301.0</v>
      </c>
      <c r="O21" s="54">
        <v>425.0</v>
      </c>
      <c r="P21" s="54">
        <v>392.0</v>
      </c>
      <c r="Q21" s="54">
        <v>321.0</v>
      </c>
      <c r="R21" s="54">
        <v>250.0</v>
      </c>
      <c r="S21" s="54">
        <v>180.0</v>
      </c>
      <c r="T21" s="54">
        <v>143.5</v>
      </c>
      <c r="U21" s="54">
        <v>106.0</v>
      </c>
      <c r="V21" s="54">
        <v>85.0</v>
      </c>
      <c r="W21" s="54">
        <v>35.5</v>
      </c>
      <c r="X21" s="54">
        <v>9.0</v>
      </c>
      <c r="Y21" s="54">
        <v>2.0</v>
      </c>
      <c r="Z21" s="54">
        <v>0.5</v>
      </c>
    </row>
    <row r="22">
      <c r="A22" s="54">
        <v>2020.0</v>
      </c>
      <c r="B22" s="54" t="s">
        <v>1554</v>
      </c>
      <c r="C22" s="54" t="s">
        <v>407</v>
      </c>
      <c r="D22" s="54" t="s">
        <v>2017</v>
      </c>
      <c r="E22" s="69">
        <v>4485.0</v>
      </c>
      <c r="F22" s="54">
        <v>151.0</v>
      </c>
      <c r="G22" s="54">
        <v>243.0</v>
      </c>
      <c r="H22" s="54">
        <v>266.5</v>
      </c>
      <c r="I22" s="54">
        <v>277.0</v>
      </c>
      <c r="J22" s="54">
        <v>273.0</v>
      </c>
      <c r="K22" s="54">
        <v>241.0</v>
      </c>
      <c r="L22" s="54">
        <v>224.5</v>
      </c>
      <c r="M22" s="54">
        <v>292.5</v>
      </c>
      <c r="N22" s="54">
        <v>362.5</v>
      </c>
      <c r="O22" s="54">
        <v>444.5</v>
      </c>
      <c r="P22" s="54">
        <v>321.5</v>
      </c>
      <c r="Q22" s="54">
        <v>331.0</v>
      </c>
      <c r="R22" s="54">
        <v>294.0</v>
      </c>
      <c r="S22" s="54">
        <v>216.5</v>
      </c>
      <c r="T22" s="54">
        <v>185.0</v>
      </c>
      <c r="U22" s="54">
        <v>170.0</v>
      </c>
      <c r="V22" s="54">
        <v>117.0</v>
      </c>
      <c r="W22" s="54">
        <v>45.5</v>
      </c>
      <c r="X22" s="54">
        <v>23.0</v>
      </c>
      <c r="Y22" s="54">
        <v>6.0</v>
      </c>
      <c r="Z22" s="54" t="s">
        <v>1483</v>
      </c>
    </row>
    <row r="23">
      <c r="A23" s="54">
        <v>2020.0</v>
      </c>
      <c r="B23" s="54" t="s">
        <v>1554</v>
      </c>
      <c r="C23" s="54" t="s">
        <v>406</v>
      </c>
      <c r="D23" s="54" t="s">
        <v>1472</v>
      </c>
      <c r="E23" s="73">
        <v>10249.5</v>
      </c>
      <c r="F23" s="54">
        <v>431.5</v>
      </c>
      <c r="G23" s="54">
        <v>453.0</v>
      </c>
      <c r="H23" s="54">
        <v>420.0</v>
      </c>
      <c r="I23" s="54">
        <v>437.0</v>
      </c>
      <c r="J23" s="54">
        <v>575.0</v>
      </c>
      <c r="K23" s="54">
        <v>706.0</v>
      </c>
      <c r="L23" s="54">
        <v>817.5</v>
      </c>
      <c r="M23" s="54">
        <v>913.5</v>
      </c>
      <c r="N23" s="54">
        <v>853.5</v>
      </c>
      <c r="O23" s="54">
        <v>984.5</v>
      </c>
      <c r="P23" s="54">
        <v>820.0</v>
      </c>
      <c r="Q23" s="54">
        <v>722.5</v>
      </c>
      <c r="R23" s="54">
        <v>627.0</v>
      </c>
      <c r="S23" s="54">
        <v>455.0</v>
      </c>
      <c r="T23" s="54">
        <v>393.0</v>
      </c>
      <c r="U23" s="54">
        <v>306.5</v>
      </c>
      <c r="V23" s="54">
        <v>213.0</v>
      </c>
      <c r="W23" s="54">
        <v>85.0</v>
      </c>
      <c r="X23" s="54">
        <v>28.0</v>
      </c>
      <c r="Y23" s="54">
        <v>7.0</v>
      </c>
      <c r="Z23" s="54">
        <v>1.0</v>
      </c>
    </row>
    <row r="24">
      <c r="A24" s="54">
        <v>2020.0</v>
      </c>
      <c r="B24" s="54" t="s">
        <v>1554</v>
      </c>
      <c r="C24" s="54" t="s">
        <v>406</v>
      </c>
      <c r="D24" s="54" t="s">
        <v>2016</v>
      </c>
      <c r="E24" s="73">
        <v>4773.5</v>
      </c>
      <c r="F24" s="54">
        <v>219.5</v>
      </c>
      <c r="G24" s="54">
        <v>233.0</v>
      </c>
      <c r="H24" s="54">
        <v>214.0</v>
      </c>
      <c r="I24" s="54">
        <v>197.5</v>
      </c>
      <c r="J24" s="54">
        <v>281.0</v>
      </c>
      <c r="K24" s="54">
        <v>321.0</v>
      </c>
      <c r="L24" s="54">
        <v>371.5</v>
      </c>
      <c r="M24" s="54">
        <v>428.5</v>
      </c>
      <c r="N24" s="54">
        <v>404.5</v>
      </c>
      <c r="O24" s="54">
        <v>465.5</v>
      </c>
      <c r="P24" s="54">
        <v>384.5</v>
      </c>
      <c r="Q24" s="54">
        <v>354.5</v>
      </c>
      <c r="R24" s="54">
        <v>280.0</v>
      </c>
      <c r="S24" s="54">
        <v>206.0</v>
      </c>
      <c r="T24" s="54">
        <v>157.0</v>
      </c>
      <c r="U24" s="54">
        <v>127.0</v>
      </c>
      <c r="V24" s="54">
        <v>89.0</v>
      </c>
      <c r="W24" s="54">
        <v>31.0</v>
      </c>
      <c r="X24" s="54">
        <v>8.5</v>
      </c>
      <c r="Y24" s="54" t="s">
        <v>1483</v>
      </c>
      <c r="Z24" s="54" t="s">
        <v>1483</v>
      </c>
    </row>
    <row r="25">
      <c r="A25" s="54">
        <v>2020.0</v>
      </c>
      <c r="B25" s="54" t="s">
        <v>1554</v>
      </c>
      <c r="C25" s="54" t="s">
        <v>406</v>
      </c>
      <c r="D25" s="54" t="s">
        <v>2017</v>
      </c>
      <c r="E25" s="69">
        <v>5476.0</v>
      </c>
      <c r="F25" s="54">
        <v>212.0</v>
      </c>
      <c r="G25" s="54">
        <v>220.0</v>
      </c>
      <c r="H25" s="54">
        <v>206.0</v>
      </c>
      <c r="I25" s="54">
        <v>239.5</v>
      </c>
      <c r="J25" s="54">
        <v>294.0</v>
      </c>
      <c r="K25" s="54">
        <v>385.0</v>
      </c>
      <c r="L25" s="54">
        <v>446.0</v>
      </c>
      <c r="M25" s="54">
        <v>485.0</v>
      </c>
      <c r="N25" s="54">
        <v>449.0</v>
      </c>
      <c r="O25" s="54">
        <v>519.0</v>
      </c>
      <c r="P25" s="54">
        <v>435.5</v>
      </c>
      <c r="Q25" s="54">
        <v>368.0</v>
      </c>
      <c r="R25" s="54">
        <v>347.0</v>
      </c>
      <c r="S25" s="54">
        <v>249.0</v>
      </c>
      <c r="T25" s="54">
        <v>236.0</v>
      </c>
      <c r="U25" s="54">
        <v>179.5</v>
      </c>
      <c r="V25" s="54">
        <v>124.0</v>
      </c>
      <c r="W25" s="54">
        <v>54.0</v>
      </c>
      <c r="X25" s="54">
        <v>19.5</v>
      </c>
      <c r="Y25" s="54">
        <v>7.0</v>
      </c>
      <c r="Z25" s="54">
        <v>1.0</v>
      </c>
    </row>
    <row r="26">
      <c r="A26" s="54">
        <v>2020.0</v>
      </c>
      <c r="B26" s="54" t="s">
        <v>1554</v>
      </c>
      <c r="C26" s="54" t="s">
        <v>405</v>
      </c>
      <c r="D26" s="54" t="s">
        <v>1472</v>
      </c>
      <c r="E26" s="73">
        <v>4145.5</v>
      </c>
      <c r="F26" s="54">
        <v>75.5</v>
      </c>
      <c r="G26" s="54">
        <v>133.5</v>
      </c>
      <c r="H26" s="54">
        <v>167.0</v>
      </c>
      <c r="I26" s="54">
        <v>180.5</v>
      </c>
      <c r="J26" s="54">
        <v>223.5</v>
      </c>
      <c r="K26" s="54">
        <v>259.0</v>
      </c>
      <c r="L26" s="54">
        <v>254.5</v>
      </c>
      <c r="M26" s="54">
        <v>320.5</v>
      </c>
      <c r="N26" s="54">
        <v>335.5</v>
      </c>
      <c r="O26" s="54">
        <v>411.5</v>
      </c>
      <c r="P26" s="54">
        <v>333.0</v>
      </c>
      <c r="Q26" s="54">
        <v>311.5</v>
      </c>
      <c r="R26" s="54">
        <v>300.5</v>
      </c>
      <c r="S26" s="54">
        <v>243.0</v>
      </c>
      <c r="T26" s="54">
        <v>210.0</v>
      </c>
      <c r="U26" s="54">
        <v>188.5</v>
      </c>
      <c r="V26" s="54">
        <v>106.5</v>
      </c>
      <c r="W26" s="54">
        <v>60.5</v>
      </c>
      <c r="X26" s="54">
        <v>25.5</v>
      </c>
      <c r="Y26" s="54">
        <v>5.5</v>
      </c>
      <c r="Z26" s="54" t="s">
        <v>1483</v>
      </c>
    </row>
    <row r="27">
      <c r="A27" s="54">
        <v>2020.0</v>
      </c>
      <c r="B27" s="54" t="s">
        <v>1554</v>
      </c>
      <c r="C27" s="54" t="s">
        <v>405</v>
      </c>
      <c r="D27" s="54" t="s">
        <v>2016</v>
      </c>
      <c r="E27" s="73">
        <v>1928.5</v>
      </c>
      <c r="F27" s="54">
        <v>43.5</v>
      </c>
      <c r="G27" s="54">
        <v>59.5</v>
      </c>
      <c r="H27" s="54">
        <v>88.0</v>
      </c>
      <c r="I27" s="54">
        <v>100.0</v>
      </c>
      <c r="J27" s="54">
        <v>110.5</v>
      </c>
      <c r="K27" s="54">
        <v>116.0</v>
      </c>
      <c r="L27" s="54">
        <v>115.5</v>
      </c>
      <c r="M27" s="54">
        <v>153.0</v>
      </c>
      <c r="N27" s="54">
        <v>156.0</v>
      </c>
      <c r="O27" s="54">
        <v>195.0</v>
      </c>
      <c r="P27" s="54">
        <v>162.0</v>
      </c>
      <c r="Q27" s="54">
        <v>132.5</v>
      </c>
      <c r="R27" s="54">
        <v>146.5</v>
      </c>
      <c r="S27" s="54">
        <v>110.0</v>
      </c>
      <c r="T27" s="54">
        <v>94.0</v>
      </c>
      <c r="U27" s="54">
        <v>70.0</v>
      </c>
      <c r="V27" s="54">
        <v>44.5</v>
      </c>
      <c r="W27" s="54">
        <v>25.0</v>
      </c>
      <c r="X27" s="54">
        <v>5.5</v>
      </c>
      <c r="Y27" s="54">
        <v>1.5</v>
      </c>
      <c r="Z27" s="54" t="s">
        <v>1483</v>
      </c>
    </row>
    <row r="28">
      <c r="A28" s="54">
        <v>2020.0</v>
      </c>
      <c r="B28" s="54" t="s">
        <v>1554</v>
      </c>
      <c r="C28" s="54" t="s">
        <v>405</v>
      </c>
      <c r="D28" s="54" t="s">
        <v>2017</v>
      </c>
      <c r="E28" s="69">
        <v>2217.0</v>
      </c>
      <c r="F28" s="54">
        <v>32.0</v>
      </c>
      <c r="G28" s="54">
        <v>74.0</v>
      </c>
      <c r="H28" s="54">
        <v>79.0</v>
      </c>
      <c r="I28" s="54">
        <v>80.5</v>
      </c>
      <c r="J28" s="54">
        <v>113.0</v>
      </c>
      <c r="K28" s="54">
        <v>143.0</v>
      </c>
      <c r="L28" s="54">
        <v>139.0</v>
      </c>
      <c r="M28" s="54">
        <v>167.5</v>
      </c>
      <c r="N28" s="54">
        <v>179.5</v>
      </c>
      <c r="O28" s="54">
        <v>216.5</v>
      </c>
      <c r="P28" s="54">
        <v>171.0</v>
      </c>
      <c r="Q28" s="54">
        <v>179.0</v>
      </c>
      <c r="R28" s="54">
        <v>154.0</v>
      </c>
      <c r="S28" s="54">
        <v>133.0</v>
      </c>
      <c r="T28" s="54">
        <v>116.0</v>
      </c>
      <c r="U28" s="54">
        <v>118.5</v>
      </c>
      <c r="V28" s="54">
        <v>62.0</v>
      </c>
      <c r="W28" s="54">
        <v>35.5</v>
      </c>
      <c r="X28" s="54">
        <v>20.0</v>
      </c>
      <c r="Y28" s="54">
        <v>4.0</v>
      </c>
      <c r="Z28" s="54" t="s">
        <v>1483</v>
      </c>
    </row>
    <row r="29">
      <c r="A29" s="54">
        <v>2020.0</v>
      </c>
      <c r="B29" s="54" t="s">
        <v>1554</v>
      </c>
      <c r="C29" s="54" t="s">
        <v>414</v>
      </c>
      <c r="D29" s="54" t="s">
        <v>1472</v>
      </c>
      <c r="E29" s="69">
        <v>6508.0</v>
      </c>
      <c r="F29" s="54">
        <v>92.5</v>
      </c>
      <c r="G29" s="54">
        <v>106.5</v>
      </c>
      <c r="H29" s="54">
        <v>95.5</v>
      </c>
      <c r="I29" s="54">
        <v>127.0</v>
      </c>
      <c r="J29" s="54">
        <v>335.5</v>
      </c>
      <c r="K29" s="54">
        <v>532.0</v>
      </c>
      <c r="L29" s="54">
        <v>447.0</v>
      </c>
      <c r="M29" s="54">
        <v>438.5</v>
      </c>
      <c r="N29" s="54">
        <v>378.5</v>
      </c>
      <c r="O29" s="54">
        <v>493.5</v>
      </c>
      <c r="P29" s="54">
        <v>528.5</v>
      </c>
      <c r="Q29" s="54">
        <v>688.0</v>
      </c>
      <c r="R29" s="54">
        <v>695.5</v>
      </c>
      <c r="S29" s="54">
        <v>503.5</v>
      </c>
      <c r="T29" s="54">
        <v>380.5</v>
      </c>
      <c r="U29" s="54">
        <v>325.5</v>
      </c>
      <c r="V29" s="54">
        <v>198.5</v>
      </c>
      <c r="W29" s="54">
        <v>97.0</v>
      </c>
      <c r="X29" s="54">
        <v>31.0</v>
      </c>
      <c r="Y29" s="54">
        <v>12.5</v>
      </c>
      <c r="Z29" s="54">
        <v>1.0</v>
      </c>
    </row>
    <row r="30">
      <c r="A30" s="54">
        <v>2020.0</v>
      </c>
      <c r="B30" s="54" t="s">
        <v>1554</v>
      </c>
      <c r="C30" s="54" t="s">
        <v>414</v>
      </c>
      <c r="D30" s="54" t="s">
        <v>2016</v>
      </c>
      <c r="E30" s="69">
        <v>3960.0</v>
      </c>
      <c r="F30" s="54">
        <v>49.5</v>
      </c>
      <c r="G30" s="54">
        <v>57.5</v>
      </c>
      <c r="H30" s="54">
        <v>54.0</v>
      </c>
      <c r="I30" s="54">
        <v>56.0</v>
      </c>
      <c r="J30" s="54">
        <v>137.0</v>
      </c>
      <c r="K30" s="54">
        <v>317.5</v>
      </c>
      <c r="L30" s="54">
        <v>258.0</v>
      </c>
      <c r="M30" s="54">
        <v>242.0</v>
      </c>
      <c r="N30" s="54">
        <v>229.0</v>
      </c>
      <c r="O30" s="54">
        <v>314.0</v>
      </c>
      <c r="P30" s="54">
        <v>386.0</v>
      </c>
      <c r="Q30" s="54">
        <v>474.5</v>
      </c>
      <c r="R30" s="54">
        <v>470.0</v>
      </c>
      <c r="S30" s="54">
        <v>327.5</v>
      </c>
      <c r="T30" s="54">
        <v>244.0</v>
      </c>
      <c r="U30" s="54">
        <v>187.0</v>
      </c>
      <c r="V30" s="54">
        <v>101.5</v>
      </c>
      <c r="W30" s="54">
        <v>42.5</v>
      </c>
      <c r="X30" s="54">
        <v>5.5</v>
      </c>
      <c r="Y30" s="54">
        <v>6.5</v>
      </c>
      <c r="Z30" s="54">
        <v>0.5</v>
      </c>
    </row>
    <row r="31">
      <c r="A31" s="54">
        <v>2020.0</v>
      </c>
      <c r="B31" s="54" t="s">
        <v>1554</v>
      </c>
      <c r="C31" s="54" t="s">
        <v>414</v>
      </c>
      <c r="D31" s="54" t="s">
        <v>2017</v>
      </c>
      <c r="E31" s="69">
        <v>2548.0</v>
      </c>
      <c r="F31" s="54">
        <v>43.0</v>
      </c>
      <c r="G31" s="54">
        <v>49.0</v>
      </c>
      <c r="H31" s="54">
        <v>41.5</v>
      </c>
      <c r="I31" s="54">
        <v>71.0</v>
      </c>
      <c r="J31" s="54">
        <v>198.5</v>
      </c>
      <c r="K31" s="54">
        <v>214.5</v>
      </c>
      <c r="L31" s="54">
        <v>189.0</v>
      </c>
      <c r="M31" s="54">
        <v>196.5</v>
      </c>
      <c r="N31" s="54">
        <v>149.5</v>
      </c>
      <c r="O31" s="54">
        <v>179.5</v>
      </c>
      <c r="P31" s="54">
        <v>142.5</v>
      </c>
      <c r="Q31" s="54">
        <v>213.5</v>
      </c>
      <c r="R31" s="54">
        <v>225.5</v>
      </c>
      <c r="S31" s="54">
        <v>176.0</v>
      </c>
      <c r="T31" s="54">
        <v>136.5</v>
      </c>
      <c r="U31" s="54">
        <v>138.5</v>
      </c>
      <c r="V31" s="54">
        <v>97.0</v>
      </c>
      <c r="W31" s="54">
        <v>54.5</v>
      </c>
      <c r="X31" s="54">
        <v>25.5</v>
      </c>
      <c r="Y31" s="54">
        <v>6.0</v>
      </c>
      <c r="Z31" s="54">
        <v>0.5</v>
      </c>
    </row>
    <row r="32">
      <c r="A32" s="54">
        <v>2020.0</v>
      </c>
      <c r="B32" s="54" t="s">
        <v>1554</v>
      </c>
      <c r="C32" s="54" t="s">
        <v>415</v>
      </c>
      <c r="D32" s="54" t="s">
        <v>1472</v>
      </c>
      <c r="E32" s="73">
        <v>5089.5</v>
      </c>
      <c r="F32" s="54">
        <v>58.5</v>
      </c>
      <c r="G32" s="54">
        <v>62.5</v>
      </c>
      <c r="H32" s="54">
        <v>84.5</v>
      </c>
      <c r="I32" s="54">
        <v>163.0</v>
      </c>
      <c r="J32" s="54">
        <v>428.0</v>
      </c>
      <c r="K32" s="54">
        <v>658.0</v>
      </c>
      <c r="L32" s="54">
        <v>414.5</v>
      </c>
      <c r="M32" s="54">
        <v>274.0</v>
      </c>
      <c r="N32" s="54">
        <v>241.5</v>
      </c>
      <c r="O32" s="54">
        <v>349.0</v>
      </c>
      <c r="P32" s="54">
        <v>440.0</v>
      </c>
      <c r="Q32" s="54">
        <v>481.0</v>
      </c>
      <c r="R32" s="54">
        <v>391.5</v>
      </c>
      <c r="S32" s="54">
        <v>298.0</v>
      </c>
      <c r="T32" s="54">
        <v>282.5</v>
      </c>
      <c r="U32" s="54">
        <v>232.5</v>
      </c>
      <c r="V32" s="54">
        <v>139.0</v>
      </c>
      <c r="W32" s="54">
        <v>59.5</v>
      </c>
      <c r="X32" s="54">
        <v>25.5</v>
      </c>
      <c r="Y32" s="54">
        <v>6.5</v>
      </c>
      <c r="Z32" s="54" t="s">
        <v>1483</v>
      </c>
    </row>
    <row r="33">
      <c r="A33" s="54">
        <v>2020.0</v>
      </c>
      <c r="B33" s="54" t="s">
        <v>1554</v>
      </c>
      <c r="C33" s="54" t="s">
        <v>415</v>
      </c>
      <c r="D33" s="54" t="s">
        <v>2016</v>
      </c>
      <c r="E33" s="69">
        <v>2750.0</v>
      </c>
      <c r="F33" s="54">
        <v>29.5</v>
      </c>
      <c r="G33" s="54">
        <v>30.0</v>
      </c>
      <c r="H33" s="54">
        <v>40.0</v>
      </c>
      <c r="I33" s="54">
        <v>85.5</v>
      </c>
      <c r="J33" s="54">
        <v>197.0</v>
      </c>
      <c r="K33" s="54">
        <v>366.0</v>
      </c>
      <c r="L33" s="54">
        <v>241.0</v>
      </c>
      <c r="M33" s="54">
        <v>167.0</v>
      </c>
      <c r="N33" s="54">
        <v>148.0</v>
      </c>
      <c r="O33" s="54">
        <v>192.5</v>
      </c>
      <c r="P33" s="54">
        <v>243.5</v>
      </c>
      <c r="Q33" s="54">
        <v>277.0</v>
      </c>
      <c r="R33" s="54">
        <v>228.5</v>
      </c>
      <c r="S33" s="54">
        <v>160.0</v>
      </c>
      <c r="T33" s="54">
        <v>131.5</v>
      </c>
      <c r="U33" s="54">
        <v>121.0</v>
      </c>
      <c r="V33" s="54">
        <v>61.0</v>
      </c>
      <c r="W33" s="54">
        <v>21.5</v>
      </c>
      <c r="X33" s="54">
        <v>6.5</v>
      </c>
      <c r="Y33" s="54">
        <v>3.0</v>
      </c>
      <c r="Z33" s="54" t="s">
        <v>1483</v>
      </c>
    </row>
    <row r="34">
      <c r="A34" s="54">
        <v>2020.0</v>
      </c>
      <c r="B34" s="54" t="s">
        <v>1554</v>
      </c>
      <c r="C34" s="54" t="s">
        <v>415</v>
      </c>
      <c r="D34" s="54" t="s">
        <v>2017</v>
      </c>
      <c r="E34" s="73">
        <v>2339.5</v>
      </c>
      <c r="F34" s="54">
        <v>29.0</v>
      </c>
      <c r="G34" s="54">
        <v>32.5</v>
      </c>
      <c r="H34" s="54">
        <v>44.5</v>
      </c>
      <c r="I34" s="54">
        <v>77.5</v>
      </c>
      <c r="J34" s="54">
        <v>231.0</v>
      </c>
      <c r="K34" s="54">
        <v>292.0</v>
      </c>
      <c r="L34" s="54">
        <v>173.5</v>
      </c>
      <c r="M34" s="54">
        <v>107.0</v>
      </c>
      <c r="N34" s="54">
        <v>93.5</v>
      </c>
      <c r="O34" s="54">
        <v>156.5</v>
      </c>
      <c r="P34" s="54">
        <v>196.5</v>
      </c>
      <c r="Q34" s="54">
        <v>204.0</v>
      </c>
      <c r="R34" s="54">
        <v>163.0</v>
      </c>
      <c r="S34" s="54">
        <v>138.0</v>
      </c>
      <c r="T34" s="54">
        <v>151.0</v>
      </c>
      <c r="U34" s="54">
        <v>111.5</v>
      </c>
      <c r="V34" s="54">
        <v>78.0</v>
      </c>
      <c r="W34" s="54">
        <v>38.0</v>
      </c>
      <c r="X34" s="54">
        <v>19.0</v>
      </c>
      <c r="Y34" s="54">
        <v>3.5</v>
      </c>
      <c r="Z34" s="54" t="s">
        <v>1483</v>
      </c>
    </row>
    <row r="35">
      <c r="A35" s="54">
        <v>2020.0</v>
      </c>
      <c r="B35" s="54" t="s">
        <v>1554</v>
      </c>
      <c r="C35" s="54" t="s">
        <v>413</v>
      </c>
      <c r="D35" s="54" t="s">
        <v>1472</v>
      </c>
      <c r="E35" s="73">
        <v>7409.5</v>
      </c>
      <c r="F35" s="54">
        <v>109.5</v>
      </c>
      <c r="G35" s="54">
        <v>144.5</v>
      </c>
      <c r="H35" s="54">
        <v>201.5</v>
      </c>
      <c r="I35" s="54">
        <v>240.0</v>
      </c>
      <c r="J35" s="54">
        <v>615.0</v>
      </c>
      <c r="K35" s="73">
        <v>1055.5</v>
      </c>
      <c r="L35" s="54">
        <v>759.0</v>
      </c>
      <c r="M35" s="54">
        <v>508.5</v>
      </c>
      <c r="N35" s="54">
        <v>406.0</v>
      </c>
      <c r="O35" s="54">
        <v>541.0</v>
      </c>
      <c r="P35" s="54">
        <v>528.0</v>
      </c>
      <c r="Q35" s="54">
        <v>554.0</v>
      </c>
      <c r="R35" s="54">
        <v>482.0</v>
      </c>
      <c r="S35" s="54">
        <v>389.5</v>
      </c>
      <c r="T35" s="54">
        <v>278.5</v>
      </c>
      <c r="U35" s="54">
        <v>271.5</v>
      </c>
      <c r="V35" s="54">
        <v>192.0</v>
      </c>
      <c r="W35" s="54">
        <v>98.0</v>
      </c>
      <c r="X35" s="54">
        <v>27.0</v>
      </c>
      <c r="Y35" s="54">
        <v>7.5</v>
      </c>
      <c r="Z35" s="54">
        <v>1.0</v>
      </c>
    </row>
    <row r="36">
      <c r="A36" s="54">
        <v>2020.0</v>
      </c>
      <c r="B36" s="54" t="s">
        <v>1554</v>
      </c>
      <c r="C36" s="54" t="s">
        <v>413</v>
      </c>
      <c r="D36" s="54" t="s">
        <v>2016</v>
      </c>
      <c r="E36" s="69">
        <v>3494.0</v>
      </c>
      <c r="F36" s="54">
        <v>50.5</v>
      </c>
      <c r="G36" s="54">
        <v>78.5</v>
      </c>
      <c r="H36" s="54">
        <v>91.5</v>
      </c>
      <c r="I36" s="54">
        <v>119.0</v>
      </c>
      <c r="J36" s="54">
        <v>262.0</v>
      </c>
      <c r="K36" s="54">
        <v>522.0</v>
      </c>
      <c r="L36" s="54">
        <v>358.0</v>
      </c>
      <c r="M36" s="54">
        <v>250.5</v>
      </c>
      <c r="N36" s="54">
        <v>207.5</v>
      </c>
      <c r="O36" s="54">
        <v>262.5</v>
      </c>
      <c r="P36" s="54">
        <v>255.0</v>
      </c>
      <c r="Q36" s="54">
        <v>279.0</v>
      </c>
      <c r="R36" s="54">
        <v>224.0</v>
      </c>
      <c r="S36" s="54">
        <v>188.0</v>
      </c>
      <c r="T36" s="54">
        <v>125.0</v>
      </c>
      <c r="U36" s="54">
        <v>105.5</v>
      </c>
      <c r="V36" s="54">
        <v>71.0</v>
      </c>
      <c r="W36" s="54">
        <v>33.0</v>
      </c>
      <c r="X36" s="54">
        <v>10.5</v>
      </c>
      <c r="Y36" s="54">
        <v>1.0</v>
      </c>
      <c r="Z36" s="54" t="s">
        <v>1483</v>
      </c>
    </row>
    <row r="37">
      <c r="A37" s="54">
        <v>2020.0</v>
      </c>
      <c r="B37" s="54" t="s">
        <v>1554</v>
      </c>
      <c r="C37" s="54" t="s">
        <v>413</v>
      </c>
      <c r="D37" s="54" t="s">
        <v>2017</v>
      </c>
      <c r="E37" s="73">
        <v>3915.5</v>
      </c>
      <c r="F37" s="54">
        <v>59.0</v>
      </c>
      <c r="G37" s="54">
        <v>66.0</v>
      </c>
      <c r="H37" s="54">
        <v>110.0</v>
      </c>
      <c r="I37" s="54">
        <v>121.0</v>
      </c>
      <c r="J37" s="54">
        <v>353.0</v>
      </c>
      <c r="K37" s="54">
        <v>533.5</v>
      </c>
      <c r="L37" s="54">
        <v>401.0</v>
      </c>
      <c r="M37" s="54">
        <v>258.0</v>
      </c>
      <c r="N37" s="54">
        <v>198.5</v>
      </c>
      <c r="O37" s="54">
        <v>278.5</v>
      </c>
      <c r="P37" s="54">
        <v>273.0</v>
      </c>
      <c r="Q37" s="54">
        <v>275.0</v>
      </c>
      <c r="R37" s="54">
        <v>258.0</v>
      </c>
      <c r="S37" s="54">
        <v>201.5</v>
      </c>
      <c r="T37" s="54">
        <v>153.5</v>
      </c>
      <c r="U37" s="54">
        <v>166.0</v>
      </c>
      <c r="V37" s="54">
        <v>121.0</v>
      </c>
      <c r="W37" s="54">
        <v>65.0</v>
      </c>
      <c r="X37" s="54">
        <v>16.5</v>
      </c>
      <c r="Y37" s="54">
        <v>6.5</v>
      </c>
      <c r="Z37" s="54">
        <v>1.0</v>
      </c>
    </row>
    <row r="38">
      <c r="A38" s="54">
        <v>2020.0</v>
      </c>
      <c r="B38" s="54" t="s">
        <v>1554</v>
      </c>
      <c r="C38" s="54" t="s">
        <v>416</v>
      </c>
      <c r="D38" s="54" t="s">
        <v>1472</v>
      </c>
      <c r="E38" s="69">
        <v>4870.0</v>
      </c>
      <c r="F38" s="54">
        <v>66.5</v>
      </c>
      <c r="G38" s="54">
        <v>81.0</v>
      </c>
      <c r="H38" s="54">
        <v>102.5</v>
      </c>
      <c r="I38" s="54">
        <v>155.0</v>
      </c>
      <c r="J38" s="54">
        <v>268.0</v>
      </c>
      <c r="K38" s="54">
        <v>335.5</v>
      </c>
      <c r="L38" s="54">
        <v>266.0</v>
      </c>
      <c r="M38" s="54">
        <v>254.5</v>
      </c>
      <c r="N38" s="54">
        <v>252.0</v>
      </c>
      <c r="O38" s="54">
        <v>369.5</v>
      </c>
      <c r="P38" s="54">
        <v>488.5</v>
      </c>
      <c r="Q38" s="54">
        <v>585.5</v>
      </c>
      <c r="R38" s="54">
        <v>551.5</v>
      </c>
      <c r="S38" s="54">
        <v>372.0</v>
      </c>
      <c r="T38" s="54">
        <v>274.0</v>
      </c>
      <c r="U38" s="54">
        <v>234.5</v>
      </c>
      <c r="V38" s="54">
        <v>141.5</v>
      </c>
      <c r="W38" s="54">
        <v>44.0</v>
      </c>
      <c r="X38" s="54">
        <v>23.5</v>
      </c>
      <c r="Y38" s="54">
        <v>4.5</v>
      </c>
      <c r="Z38" s="54" t="s">
        <v>1483</v>
      </c>
    </row>
    <row r="39">
      <c r="A39" s="54">
        <v>2020.0</v>
      </c>
      <c r="B39" s="54" t="s">
        <v>1554</v>
      </c>
      <c r="C39" s="54" t="s">
        <v>416</v>
      </c>
      <c r="D39" s="54" t="s">
        <v>2016</v>
      </c>
      <c r="E39" s="69">
        <v>2613.0</v>
      </c>
      <c r="F39" s="54">
        <v>30.5</v>
      </c>
      <c r="G39" s="54">
        <v>46.5</v>
      </c>
      <c r="H39" s="54">
        <v>53.5</v>
      </c>
      <c r="I39" s="54">
        <v>79.5</v>
      </c>
      <c r="J39" s="54">
        <v>147.0</v>
      </c>
      <c r="K39" s="54">
        <v>182.0</v>
      </c>
      <c r="L39" s="54">
        <v>147.0</v>
      </c>
      <c r="M39" s="54">
        <v>154.0</v>
      </c>
      <c r="N39" s="54">
        <v>125.0</v>
      </c>
      <c r="O39" s="54">
        <v>194.0</v>
      </c>
      <c r="P39" s="54">
        <v>268.5</v>
      </c>
      <c r="Q39" s="54">
        <v>335.5</v>
      </c>
      <c r="R39" s="54">
        <v>320.0</v>
      </c>
      <c r="S39" s="54">
        <v>213.0</v>
      </c>
      <c r="T39" s="54">
        <v>132.0</v>
      </c>
      <c r="U39" s="54">
        <v>111.5</v>
      </c>
      <c r="V39" s="54">
        <v>52.0</v>
      </c>
      <c r="W39" s="54">
        <v>13.5</v>
      </c>
      <c r="X39" s="54">
        <v>5.5</v>
      </c>
      <c r="Y39" s="54">
        <v>2.5</v>
      </c>
      <c r="Z39" s="54" t="s">
        <v>1483</v>
      </c>
    </row>
    <row r="40">
      <c r="A40" s="54">
        <v>2020.0</v>
      </c>
      <c r="B40" s="54" t="s">
        <v>1554</v>
      </c>
      <c r="C40" s="54" t="s">
        <v>416</v>
      </c>
      <c r="D40" s="54" t="s">
        <v>2017</v>
      </c>
      <c r="E40" s="69">
        <v>2257.0</v>
      </c>
      <c r="F40" s="54">
        <v>36.0</v>
      </c>
      <c r="G40" s="54">
        <v>34.5</v>
      </c>
      <c r="H40" s="54">
        <v>49.0</v>
      </c>
      <c r="I40" s="54">
        <v>75.5</v>
      </c>
      <c r="J40" s="54">
        <v>121.0</v>
      </c>
      <c r="K40" s="54">
        <v>153.5</v>
      </c>
      <c r="L40" s="54">
        <v>119.0</v>
      </c>
      <c r="M40" s="54">
        <v>100.5</v>
      </c>
      <c r="N40" s="54">
        <v>127.0</v>
      </c>
      <c r="O40" s="54">
        <v>175.5</v>
      </c>
      <c r="P40" s="54">
        <v>220.0</v>
      </c>
      <c r="Q40" s="54">
        <v>250.0</v>
      </c>
      <c r="R40" s="54">
        <v>231.5</v>
      </c>
      <c r="S40" s="54">
        <v>159.0</v>
      </c>
      <c r="T40" s="54">
        <v>142.0</v>
      </c>
      <c r="U40" s="54">
        <v>123.0</v>
      </c>
      <c r="V40" s="54">
        <v>89.5</v>
      </c>
      <c r="W40" s="54">
        <v>30.5</v>
      </c>
      <c r="X40" s="54">
        <v>18.0</v>
      </c>
      <c r="Y40" s="54">
        <v>2.0</v>
      </c>
      <c r="Z40" s="54" t="s">
        <v>1483</v>
      </c>
    </row>
    <row r="41">
      <c r="A41" s="54">
        <v>2020.0</v>
      </c>
      <c r="B41" s="54" t="s">
        <v>1554</v>
      </c>
      <c r="C41" s="54" t="s">
        <v>417</v>
      </c>
      <c r="D41" s="54" t="s">
        <v>1472</v>
      </c>
      <c r="E41" s="73">
        <v>8174.5</v>
      </c>
      <c r="F41" s="54">
        <v>119.0</v>
      </c>
      <c r="G41" s="54">
        <v>139.5</v>
      </c>
      <c r="H41" s="54">
        <v>200.5</v>
      </c>
      <c r="I41" s="54">
        <v>339.5</v>
      </c>
      <c r="J41" s="54">
        <v>552.5</v>
      </c>
      <c r="K41" s="54">
        <v>634.5</v>
      </c>
      <c r="L41" s="54">
        <v>477.0</v>
      </c>
      <c r="M41" s="54">
        <v>410.0</v>
      </c>
      <c r="N41" s="54">
        <v>431.0</v>
      </c>
      <c r="O41" s="54">
        <v>702.5</v>
      </c>
      <c r="P41" s="54">
        <v>899.5</v>
      </c>
      <c r="Q41" s="54">
        <v>897.5</v>
      </c>
      <c r="R41" s="54">
        <v>756.0</v>
      </c>
      <c r="S41" s="54">
        <v>527.5</v>
      </c>
      <c r="T41" s="54">
        <v>415.0</v>
      </c>
      <c r="U41" s="54">
        <v>352.5</v>
      </c>
      <c r="V41" s="54">
        <v>203.0</v>
      </c>
      <c r="W41" s="54">
        <v>82.5</v>
      </c>
      <c r="X41" s="54">
        <v>31.5</v>
      </c>
      <c r="Y41" s="54">
        <v>3.5</v>
      </c>
      <c r="Z41" s="54" t="s">
        <v>1483</v>
      </c>
    </row>
    <row r="42">
      <c r="A42" s="54">
        <v>2020.0</v>
      </c>
      <c r="B42" s="54" t="s">
        <v>1554</v>
      </c>
      <c r="C42" s="54" t="s">
        <v>417</v>
      </c>
      <c r="D42" s="54" t="s">
        <v>2016</v>
      </c>
      <c r="E42" s="73">
        <v>4186.5</v>
      </c>
      <c r="F42" s="54">
        <v>65.5</v>
      </c>
      <c r="G42" s="54">
        <v>75.0</v>
      </c>
      <c r="H42" s="54">
        <v>102.5</v>
      </c>
      <c r="I42" s="54">
        <v>172.0</v>
      </c>
      <c r="J42" s="54">
        <v>289.0</v>
      </c>
      <c r="K42" s="54">
        <v>351.0</v>
      </c>
      <c r="L42" s="54">
        <v>268.5</v>
      </c>
      <c r="M42" s="54">
        <v>244.5</v>
      </c>
      <c r="N42" s="54">
        <v>241.5</v>
      </c>
      <c r="O42" s="54">
        <v>354.0</v>
      </c>
      <c r="P42" s="54">
        <v>469.0</v>
      </c>
      <c r="Q42" s="54">
        <v>473.5</v>
      </c>
      <c r="R42" s="54">
        <v>385.5</v>
      </c>
      <c r="S42" s="54">
        <v>254.5</v>
      </c>
      <c r="T42" s="54">
        <v>194.0</v>
      </c>
      <c r="U42" s="54">
        <v>120.0</v>
      </c>
      <c r="V42" s="54">
        <v>84.5</v>
      </c>
      <c r="W42" s="54">
        <v>31.0</v>
      </c>
      <c r="X42" s="54">
        <v>10.5</v>
      </c>
      <c r="Y42" s="54">
        <v>0.5</v>
      </c>
      <c r="Z42" s="54" t="s">
        <v>1483</v>
      </c>
    </row>
    <row r="43">
      <c r="A43" s="54">
        <v>2020.0</v>
      </c>
      <c r="B43" s="54" t="s">
        <v>1554</v>
      </c>
      <c r="C43" s="54" t="s">
        <v>417</v>
      </c>
      <c r="D43" s="54" t="s">
        <v>2017</v>
      </c>
      <c r="E43" s="69">
        <v>3988.0</v>
      </c>
      <c r="F43" s="54">
        <v>53.5</v>
      </c>
      <c r="G43" s="54">
        <v>64.5</v>
      </c>
      <c r="H43" s="54">
        <v>98.0</v>
      </c>
      <c r="I43" s="54">
        <v>167.5</v>
      </c>
      <c r="J43" s="54">
        <v>263.5</v>
      </c>
      <c r="K43" s="54">
        <v>283.5</v>
      </c>
      <c r="L43" s="54">
        <v>208.5</v>
      </c>
      <c r="M43" s="54">
        <v>165.5</v>
      </c>
      <c r="N43" s="54">
        <v>189.5</v>
      </c>
      <c r="O43" s="54">
        <v>348.5</v>
      </c>
      <c r="P43" s="54">
        <v>430.5</v>
      </c>
      <c r="Q43" s="54">
        <v>424.0</v>
      </c>
      <c r="R43" s="54">
        <v>370.5</v>
      </c>
      <c r="S43" s="54">
        <v>273.0</v>
      </c>
      <c r="T43" s="54">
        <v>221.0</v>
      </c>
      <c r="U43" s="54">
        <v>232.5</v>
      </c>
      <c r="V43" s="54">
        <v>118.5</v>
      </c>
      <c r="W43" s="54">
        <v>51.5</v>
      </c>
      <c r="X43" s="54">
        <v>21.0</v>
      </c>
      <c r="Y43" s="54">
        <v>3.0</v>
      </c>
      <c r="Z43" s="54" t="s">
        <v>1483</v>
      </c>
    </row>
    <row r="44">
      <c r="A44" s="54">
        <v>2020.0</v>
      </c>
      <c r="B44" s="54" t="s">
        <v>1554</v>
      </c>
      <c r="C44" s="54" t="s">
        <v>418</v>
      </c>
      <c r="D44" s="54" t="s">
        <v>1472</v>
      </c>
      <c r="E44" s="73">
        <v>6852.5</v>
      </c>
      <c r="F44" s="54">
        <v>203.0</v>
      </c>
      <c r="G44" s="54">
        <v>199.0</v>
      </c>
      <c r="H44" s="54">
        <v>251.5</v>
      </c>
      <c r="I44" s="54">
        <v>297.5</v>
      </c>
      <c r="J44" s="54">
        <v>456.5</v>
      </c>
      <c r="K44" s="54">
        <v>529.5</v>
      </c>
      <c r="L44" s="54">
        <v>484.0</v>
      </c>
      <c r="M44" s="54">
        <v>496.0</v>
      </c>
      <c r="N44" s="54">
        <v>413.5</v>
      </c>
      <c r="O44" s="54">
        <v>550.0</v>
      </c>
      <c r="P44" s="54">
        <v>633.5</v>
      </c>
      <c r="Q44" s="54">
        <v>626.0</v>
      </c>
      <c r="R44" s="54">
        <v>570.5</v>
      </c>
      <c r="S44" s="54">
        <v>373.5</v>
      </c>
      <c r="T44" s="54">
        <v>277.5</v>
      </c>
      <c r="U44" s="54">
        <v>240.0</v>
      </c>
      <c r="V44" s="54">
        <v>145.5</v>
      </c>
      <c r="W44" s="54">
        <v>75.0</v>
      </c>
      <c r="X44" s="54">
        <v>25.0</v>
      </c>
      <c r="Y44" s="54">
        <v>4.5</v>
      </c>
      <c r="Z44" s="54">
        <v>1.0</v>
      </c>
    </row>
    <row r="45">
      <c r="A45" s="54">
        <v>2020.0</v>
      </c>
      <c r="B45" s="54" t="s">
        <v>1554</v>
      </c>
      <c r="C45" s="54" t="s">
        <v>418</v>
      </c>
      <c r="D45" s="54" t="s">
        <v>2016</v>
      </c>
      <c r="E45" s="73">
        <v>3366.5</v>
      </c>
      <c r="F45" s="54">
        <v>114.0</v>
      </c>
      <c r="G45" s="54">
        <v>108.0</v>
      </c>
      <c r="H45" s="54">
        <v>118.0</v>
      </c>
      <c r="I45" s="54">
        <v>151.5</v>
      </c>
      <c r="J45" s="54">
        <v>249.0</v>
      </c>
      <c r="K45" s="54">
        <v>274.5</v>
      </c>
      <c r="L45" s="54">
        <v>224.5</v>
      </c>
      <c r="M45" s="54">
        <v>252.0</v>
      </c>
      <c r="N45" s="54">
        <v>204.0</v>
      </c>
      <c r="O45" s="54">
        <v>266.5</v>
      </c>
      <c r="P45" s="54">
        <v>301.5</v>
      </c>
      <c r="Q45" s="54">
        <v>314.0</v>
      </c>
      <c r="R45" s="54">
        <v>290.5</v>
      </c>
      <c r="S45" s="54">
        <v>181.0</v>
      </c>
      <c r="T45" s="54">
        <v>126.5</v>
      </c>
      <c r="U45" s="54">
        <v>104.0</v>
      </c>
      <c r="V45" s="54">
        <v>50.5</v>
      </c>
      <c r="W45" s="54">
        <v>26.0</v>
      </c>
      <c r="X45" s="54">
        <v>7.5</v>
      </c>
      <c r="Y45" s="54">
        <v>2.5</v>
      </c>
      <c r="Z45" s="54">
        <v>0.5</v>
      </c>
    </row>
    <row r="46">
      <c r="A46" s="54">
        <v>2020.0</v>
      </c>
      <c r="B46" s="54" t="s">
        <v>1554</v>
      </c>
      <c r="C46" s="54" t="s">
        <v>418</v>
      </c>
      <c r="D46" s="54" t="s">
        <v>2017</v>
      </c>
      <c r="E46" s="69">
        <v>3486.0</v>
      </c>
      <c r="F46" s="54">
        <v>89.0</v>
      </c>
      <c r="G46" s="54">
        <v>91.0</v>
      </c>
      <c r="H46" s="54">
        <v>133.5</v>
      </c>
      <c r="I46" s="54">
        <v>146.0</v>
      </c>
      <c r="J46" s="54">
        <v>207.5</v>
      </c>
      <c r="K46" s="54">
        <v>255.0</v>
      </c>
      <c r="L46" s="54">
        <v>259.5</v>
      </c>
      <c r="M46" s="54">
        <v>244.0</v>
      </c>
      <c r="N46" s="54">
        <v>209.5</v>
      </c>
      <c r="O46" s="54">
        <v>283.5</v>
      </c>
      <c r="P46" s="54">
        <v>332.0</v>
      </c>
      <c r="Q46" s="54">
        <v>312.0</v>
      </c>
      <c r="R46" s="54">
        <v>280.0</v>
      </c>
      <c r="S46" s="54">
        <v>192.5</v>
      </c>
      <c r="T46" s="54">
        <v>151.0</v>
      </c>
      <c r="U46" s="54">
        <v>136.0</v>
      </c>
      <c r="V46" s="54">
        <v>95.0</v>
      </c>
      <c r="W46" s="54">
        <v>49.0</v>
      </c>
      <c r="X46" s="54">
        <v>17.5</v>
      </c>
      <c r="Y46" s="54">
        <v>2.0</v>
      </c>
      <c r="Z46" s="54">
        <v>0.5</v>
      </c>
    </row>
    <row r="47">
      <c r="A47" s="54">
        <v>2020.0</v>
      </c>
      <c r="B47" s="54" t="s">
        <v>1554</v>
      </c>
      <c r="C47" s="54" t="s">
        <v>411</v>
      </c>
      <c r="D47" s="54" t="s">
        <v>1472</v>
      </c>
      <c r="E47" s="69">
        <v>5979.0</v>
      </c>
      <c r="F47" s="54">
        <v>117.5</v>
      </c>
      <c r="G47" s="54">
        <v>189.0</v>
      </c>
      <c r="H47" s="54">
        <v>175.5</v>
      </c>
      <c r="I47" s="54">
        <v>206.5</v>
      </c>
      <c r="J47" s="54">
        <v>356.0</v>
      </c>
      <c r="K47" s="54">
        <v>452.0</v>
      </c>
      <c r="L47" s="54">
        <v>392.5</v>
      </c>
      <c r="M47" s="54">
        <v>446.5</v>
      </c>
      <c r="N47" s="54">
        <v>413.0</v>
      </c>
      <c r="O47" s="54">
        <v>527.5</v>
      </c>
      <c r="P47" s="54">
        <v>536.0</v>
      </c>
      <c r="Q47" s="54">
        <v>575.0</v>
      </c>
      <c r="R47" s="54">
        <v>481.0</v>
      </c>
      <c r="S47" s="54">
        <v>358.0</v>
      </c>
      <c r="T47" s="54">
        <v>273.5</v>
      </c>
      <c r="U47" s="54">
        <v>243.0</v>
      </c>
      <c r="V47" s="54">
        <v>143.5</v>
      </c>
      <c r="W47" s="54">
        <v>64.0</v>
      </c>
      <c r="X47" s="54">
        <v>24.5</v>
      </c>
      <c r="Y47" s="54">
        <v>4.5</v>
      </c>
      <c r="Z47" s="54" t="s">
        <v>1483</v>
      </c>
    </row>
    <row r="48">
      <c r="A48" s="54">
        <v>2020.0</v>
      </c>
      <c r="B48" s="54" t="s">
        <v>1554</v>
      </c>
      <c r="C48" s="54" t="s">
        <v>411</v>
      </c>
      <c r="D48" s="54" t="s">
        <v>2016</v>
      </c>
      <c r="E48" s="73">
        <v>2915.5</v>
      </c>
      <c r="F48" s="54">
        <v>58.5</v>
      </c>
      <c r="G48" s="54">
        <v>98.0</v>
      </c>
      <c r="H48" s="54">
        <v>83.5</v>
      </c>
      <c r="I48" s="54">
        <v>96.0</v>
      </c>
      <c r="J48" s="54">
        <v>178.5</v>
      </c>
      <c r="K48" s="54">
        <v>237.5</v>
      </c>
      <c r="L48" s="54">
        <v>197.0</v>
      </c>
      <c r="M48" s="54">
        <v>244.0</v>
      </c>
      <c r="N48" s="54">
        <v>214.0</v>
      </c>
      <c r="O48" s="54">
        <v>273.0</v>
      </c>
      <c r="P48" s="54">
        <v>248.0</v>
      </c>
      <c r="Q48" s="54">
        <v>289.0</v>
      </c>
      <c r="R48" s="54">
        <v>222.0</v>
      </c>
      <c r="S48" s="54">
        <v>173.0</v>
      </c>
      <c r="T48" s="54">
        <v>123.0</v>
      </c>
      <c r="U48" s="54">
        <v>97.5</v>
      </c>
      <c r="V48" s="54">
        <v>53.5</v>
      </c>
      <c r="W48" s="54">
        <v>21.0</v>
      </c>
      <c r="X48" s="54">
        <v>7.0</v>
      </c>
      <c r="Y48" s="54">
        <v>1.5</v>
      </c>
      <c r="Z48" s="54" t="s">
        <v>1483</v>
      </c>
    </row>
    <row r="49">
      <c r="A49" s="54">
        <v>2020.0</v>
      </c>
      <c r="B49" s="54" t="s">
        <v>1554</v>
      </c>
      <c r="C49" s="54" t="s">
        <v>411</v>
      </c>
      <c r="D49" s="54" t="s">
        <v>2017</v>
      </c>
      <c r="E49" s="73">
        <v>3063.5</v>
      </c>
      <c r="F49" s="54">
        <v>59.0</v>
      </c>
      <c r="G49" s="54">
        <v>91.0</v>
      </c>
      <c r="H49" s="54">
        <v>92.0</v>
      </c>
      <c r="I49" s="54">
        <v>110.5</v>
      </c>
      <c r="J49" s="54">
        <v>177.5</v>
      </c>
      <c r="K49" s="54">
        <v>214.5</v>
      </c>
      <c r="L49" s="54">
        <v>195.5</v>
      </c>
      <c r="M49" s="54">
        <v>202.5</v>
      </c>
      <c r="N49" s="54">
        <v>199.0</v>
      </c>
      <c r="O49" s="54">
        <v>254.5</v>
      </c>
      <c r="P49" s="54">
        <v>288.0</v>
      </c>
      <c r="Q49" s="54">
        <v>286.0</v>
      </c>
      <c r="R49" s="54">
        <v>259.0</v>
      </c>
      <c r="S49" s="54">
        <v>185.0</v>
      </c>
      <c r="T49" s="54">
        <v>150.5</v>
      </c>
      <c r="U49" s="54">
        <v>145.5</v>
      </c>
      <c r="V49" s="54">
        <v>90.0</v>
      </c>
      <c r="W49" s="54">
        <v>43.0</v>
      </c>
      <c r="X49" s="54">
        <v>17.5</v>
      </c>
      <c r="Y49" s="54">
        <v>3.0</v>
      </c>
      <c r="Z49" s="54" t="s">
        <v>1483</v>
      </c>
    </row>
    <row r="50">
      <c r="A50" s="54">
        <v>2020.0</v>
      </c>
      <c r="B50" s="54" t="s">
        <v>1554</v>
      </c>
      <c r="C50" s="54" t="s">
        <v>412</v>
      </c>
      <c r="D50" s="54" t="s">
        <v>1472</v>
      </c>
      <c r="E50" s="69">
        <v>9142.0</v>
      </c>
      <c r="F50" s="54">
        <v>146.0</v>
      </c>
      <c r="G50" s="54">
        <v>147.5</v>
      </c>
      <c r="H50" s="54">
        <v>138.5</v>
      </c>
      <c r="I50" s="54">
        <v>218.5</v>
      </c>
      <c r="J50" s="54">
        <v>701.0</v>
      </c>
      <c r="K50" s="73">
        <v>1247.5</v>
      </c>
      <c r="L50" s="54">
        <v>872.0</v>
      </c>
      <c r="M50" s="54">
        <v>633.5</v>
      </c>
      <c r="N50" s="54">
        <v>528.5</v>
      </c>
      <c r="O50" s="54">
        <v>677.5</v>
      </c>
      <c r="P50" s="54">
        <v>778.5</v>
      </c>
      <c r="Q50" s="54">
        <v>816.0</v>
      </c>
      <c r="R50" s="54">
        <v>735.5</v>
      </c>
      <c r="S50" s="54">
        <v>510.0</v>
      </c>
      <c r="T50" s="54">
        <v>379.0</v>
      </c>
      <c r="U50" s="54">
        <v>316.0</v>
      </c>
      <c r="V50" s="54">
        <v>193.0</v>
      </c>
      <c r="W50" s="54">
        <v>76.5</v>
      </c>
      <c r="X50" s="54">
        <v>23.5</v>
      </c>
      <c r="Y50" s="54">
        <v>3.0</v>
      </c>
      <c r="Z50" s="54">
        <v>0.5</v>
      </c>
    </row>
    <row r="51">
      <c r="A51" s="54">
        <v>2020.0</v>
      </c>
      <c r="B51" s="54" t="s">
        <v>1554</v>
      </c>
      <c r="C51" s="54" t="s">
        <v>412</v>
      </c>
      <c r="D51" s="54" t="s">
        <v>2016</v>
      </c>
      <c r="E51" s="73">
        <v>4637.5</v>
      </c>
      <c r="F51" s="54">
        <v>67.0</v>
      </c>
      <c r="G51" s="54">
        <v>85.0</v>
      </c>
      <c r="H51" s="54">
        <v>66.0</v>
      </c>
      <c r="I51" s="54">
        <v>109.0</v>
      </c>
      <c r="J51" s="54">
        <v>272.5</v>
      </c>
      <c r="K51" s="54">
        <v>545.5</v>
      </c>
      <c r="L51" s="54">
        <v>465.5</v>
      </c>
      <c r="M51" s="54">
        <v>352.0</v>
      </c>
      <c r="N51" s="54">
        <v>290.0</v>
      </c>
      <c r="O51" s="54">
        <v>382.0</v>
      </c>
      <c r="P51" s="54">
        <v>423.5</v>
      </c>
      <c r="Q51" s="54">
        <v>444.5</v>
      </c>
      <c r="R51" s="54">
        <v>399.0</v>
      </c>
      <c r="S51" s="54">
        <v>269.0</v>
      </c>
      <c r="T51" s="54">
        <v>197.0</v>
      </c>
      <c r="U51" s="54">
        <v>151.0</v>
      </c>
      <c r="V51" s="54">
        <v>84.5</v>
      </c>
      <c r="W51" s="54">
        <v>26.5</v>
      </c>
      <c r="X51" s="54">
        <v>8.0</v>
      </c>
      <c r="Y51" s="54" t="s">
        <v>1483</v>
      </c>
      <c r="Z51" s="54" t="s">
        <v>1483</v>
      </c>
    </row>
    <row r="52">
      <c r="A52" s="54">
        <v>2020.0</v>
      </c>
      <c r="B52" s="54" t="s">
        <v>1554</v>
      </c>
      <c r="C52" s="54" t="s">
        <v>412</v>
      </c>
      <c r="D52" s="54" t="s">
        <v>2017</v>
      </c>
      <c r="E52" s="73">
        <v>4504.5</v>
      </c>
      <c r="F52" s="54">
        <v>79.0</v>
      </c>
      <c r="G52" s="54">
        <v>62.5</v>
      </c>
      <c r="H52" s="54">
        <v>72.5</v>
      </c>
      <c r="I52" s="54">
        <v>109.5</v>
      </c>
      <c r="J52" s="54">
        <v>428.5</v>
      </c>
      <c r="K52" s="54">
        <v>702.0</v>
      </c>
      <c r="L52" s="54">
        <v>406.5</v>
      </c>
      <c r="M52" s="54">
        <v>281.5</v>
      </c>
      <c r="N52" s="54">
        <v>238.5</v>
      </c>
      <c r="O52" s="54">
        <v>295.5</v>
      </c>
      <c r="P52" s="54">
        <v>355.0</v>
      </c>
      <c r="Q52" s="54">
        <v>371.5</v>
      </c>
      <c r="R52" s="54">
        <v>336.5</v>
      </c>
      <c r="S52" s="54">
        <v>241.0</v>
      </c>
      <c r="T52" s="54">
        <v>182.0</v>
      </c>
      <c r="U52" s="54">
        <v>165.0</v>
      </c>
      <c r="V52" s="54">
        <v>108.5</v>
      </c>
      <c r="W52" s="54">
        <v>50.0</v>
      </c>
      <c r="X52" s="54">
        <v>15.5</v>
      </c>
      <c r="Y52" s="54">
        <v>3.0</v>
      </c>
      <c r="Z52" s="54">
        <v>0.5</v>
      </c>
    </row>
    <row r="53">
      <c r="A53" s="54">
        <v>2020.0</v>
      </c>
      <c r="B53" s="54" t="s">
        <v>1554</v>
      </c>
      <c r="C53" s="54" t="s">
        <v>419</v>
      </c>
      <c r="D53" s="54" t="s">
        <v>1472</v>
      </c>
      <c r="E53" s="69">
        <v>12203.0</v>
      </c>
      <c r="F53" s="54">
        <v>358.0</v>
      </c>
      <c r="G53" s="54">
        <v>504.0</v>
      </c>
      <c r="H53" s="54">
        <v>586.5</v>
      </c>
      <c r="I53" s="54">
        <v>618.5</v>
      </c>
      <c r="J53" s="54">
        <v>779.5</v>
      </c>
      <c r="K53" s="54">
        <v>809.0</v>
      </c>
      <c r="L53" s="54">
        <v>772.5</v>
      </c>
      <c r="M53" s="54">
        <v>924.0</v>
      </c>
      <c r="N53" s="73">
        <v>1013.5</v>
      </c>
      <c r="O53" s="69">
        <v>1125.0</v>
      </c>
      <c r="P53" s="73">
        <v>1044.5</v>
      </c>
      <c r="Q53" s="54">
        <v>864.5</v>
      </c>
      <c r="R53" s="54">
        <v>744.0</v>
      </c>
      <c r="S53" s="54">
        <v>554.0</v>
      </c>
      <c r="T53" s="54">
        <v>499.5</v>
      </c>
      <c r="U53" s="54">
        <v>455.5</v>
      </c>
      <c r="V53" s="54">
        <v>334.0</v>
      </c>
      <c r="W53" s="54">
        <v>150.5</v>
      </c>
      <c r="X53" s="54">
        <v>50.0</v>
      </c>
      <c r="Y53" s="54">
        <v>15.5</v>
      </c>
      <c r="Z53" s="54">
        <v>0.5</v>
      </c>
    </row>
    <row r="54">
      <c r="A54" s="54">
        <v>2020.0</v>
      </c>
      <c r="B54" s="54" t="s">
        <v>1554</v>
      </c>
      <c r="C54" s="54" t="s">
        <v>419</v>
      </c>
      <c r="D54" s="54" t="s">
        <v>2016</v>
      </c>
      <c r="E54" s="69">
        <v>5704.0</v>
      </c>
      <c r="F54" s="54">
        <v>181.0</v>
      </c>
      <c r="G54" s="54">
        <v>265.0</v>
      </c>
      <c r="H54" s="54">
        <v>286.5</v>
      </c>
      <c r="I54" s="54">
        <v>350.5</v>
      </c>
      <c r="J54" s="54">
        <v>393.0</v>
      </c>
      <c r="K54" s="54">
        <v>397.5</v>
      </c>
      <c r="L54" s="54">
        <v>373.5</v>
      </c>
      <c r="M54" s="54">
        <v>414.5</v>
      </c>
      <c r="N54" s="54">
        <v>432.5</v>
      </c>
      <c r="O54" s="54">
        <v>519.5</v>
      </c>
      <c r="P54" s="54">
        <v>489.5</v>
      </c>
      <c r="Q54" s="54">
        <v>412.5</v>
      </c>
      <c r="R54" s="54">
        <v>332.5</v>
      </c>
      <c r="S54" s="54">
        <v>242.5</v>
      </c>
      <c r="T54" s="54">
        <v>197.5</v>
      </c>
      <c r="U54" s="54">
        <v>198.5</v>
      </c>
      <c r="V54" s="54">
        <v>138.5</v>
      </c>
      <c r="W54" s="54">
        <v>55.0</v>
      </c>
      <c r="X54" s="54">
        <v>17.0</v>
      </c>
      <c r="Y54" s="54">
        <v>7.0</v>
      </c>
      <c r="Z54" s="54" t="s">
        <v>1483</v>
      </c>
    </row>
    <row r="55">
      <c r="A55" s="54">
        <v>2020.0</v>
      </c>
      <c r="B55" s="54" t="s">
        <v>1554</v>
      </c>
      <c r="C55" s="54" t="s">
        <v>419</v>
      </c>
      <c r="D55" s="54" t="s">
        <v>2017</v>
      </c>
      <c r="E55" s="69">
        <v>6499.0</v>
      </c>
      <c r="F55" s="54">
        <v>177.0</v>
      </c>
      <c r="G55" s="54">
        <v>239.0</v>
      </c>
      <c r="H55" s="54">
        <v>300.0</v>
      </c>
      <c r="I55" s="54">
        <v>268.0</v>
      </c>
      <c r="J55" s="54">
        <v>386.5</v>
      </c>
      <c r="K55" s="54">
        <v>411.5</v>
      </c>
      <c r="L55" s="54">
        <v>399.0</v>
      </c>
      <c r="M55" s="54">
        <v>509.5</v>
      </c>
      <c r="N55" s="54">
        <v>581.0</v>
      </c>
      <c r="O55" s="54">
        <v>605.5</v>
      </c>
      <c r="P55" s="54">
        <v>555.0</v>
      </c>
      <c r="Q55" s="54">
        <v>452.0</v>
      </c>
      <c r="R55" s="54">
        <v>411.5</v>
      </c>
      <c r="S55" s="54">
        <v>311.5</v>
      </c>
      <c r="T55" s="54">
        <v>302.0</v>
      </c>
      <c r="U55" s="54">
        <v>257.0</v>
      </c>
      <c r="V55" s="54">
        <v>195.5</v>
      </c>
      <c r="W55" s="54">
        <v>95.5</v>
      </c>
      <c r="X55" s="54">
        <v>33.0</v>
      </c>
      <c r="Y55" s="54">
        <v>8.5</v>
      </c>
      <c r="Z55" s="54">
        <v>0.5</v>
      </c>
    </row>
    <row r="56">
      <c r="A56" s="54">
        <v>2020.0</v>
      </c>
      <c r="B56" s="54" t="s">
        <v>1554</v>
      </c>
      <c r="C56" s="54" t="s">
        <v>421</v>
      </c>
      <c r="D56" s="54" t="s">
        <v>1472</v>
      </c>
      <c r="E56" s="73">
        <v>16466.5</v>
      </c>
      <c r="F56" s="54">
        <v>248.0</v>
      </c>
      <c r="G56" s="54">
        <v>481.5</v>
      </c>
      <c r="H56" s="54">
        <v>565.5</v>
      </c>
      <c r="I56" s="54">
        <v>802.0</v>
      </c>
      <c r="J56" s="69">
        <v>2314.0</v>
      </c>
      <c r="K56" s="73">
        <v>2106.5</v>
      </c>
      <c r="L56" s="69">
        <v>1163.0</v>
      </c>
      <c r="M56" s="54">
        <v>924.0</v>
      </c>
      <c r="N56" s="69">
        <v>1015.0</v>
      </c>
      <c r="O56" s="73">
        <v>1232.5</v>
      </c>
      <c r="P56" s="69">
        <v>1141.0</v>
      </c>
      <c r="Q56" s="73">
        <v>1054.5</v>
      </c>
      <c r="R56" s="54">
        <v>877.0</v>
      </c>
      <c r="S56" s="54">
        <v>653.5</v>
      </c>
      <c r="T56" s="54">
        <v>595.5</v>
      </c>
      <c r="U56" s="54">
        <v>602.0</v>
      </c>
      <c r="V56" s="54">
        <v>409.0</v>
      </c>
      <c r="W56" s="54">
        <v>198.5</v>
      </c>
      <c r="X56" s="54">
        <v>61.0</v>
      </c>
      <c r="Y56" s="54">
        <v>18.0</v>
      </c>
      <c r="Z56" s="54">
        <v>4.5</v>
      </c>
    </row>
    <row r="57">
      <c r="A57" s="54">
        <v>2020.0</v>
      </c>
      <c r="B57" s="54" t="s">
        <v>1554</v>
      </c>
      <c r="C57" s="54" t="s">
        <v>421</v>
      </c>
      <c r="D57" s="54" t="s">
        <v>2016</v>
      </c>
      <c r="E57" s="73">
        <v>7950.5</v>
      </c>
      <c r="F57" s="54">
        <v>116.5</v>
      </c>
      <c r="G57" s="54">
        <v>230.0</v>
      </c>
      <c r="H57" s="54">
        <v>297.5</v>
      </c>
      <c r="I57" s="54">
        <v>387.5</v>
      </c>
      <c r="J57" s="54">
        <v>985.0</v>
      </c>
      <c r="K57" s="73">
        <v>1212.5</v>
      </c>
      <c r="L57" s="54">
        <v>626.5</v>
      </c>
      <c r="M57" s="54">
        <v>468.0</v>
      </c>
      <c r="N57" s="54">
        <v>478.5</v>
      </c>
      <c r="O57" s="54">
        <v>598.5</v>
      </c>
      <c r="P57" s="54">
        <v>554.5</v>
      </c>
      <c r="Q57" s="54">
        <v>504.5</v>
      </c>
      <c r="R57" s="54">
        <v>441.0</v>
      </c>
      <c r="S57" s="54">
        <v>295.0</v>
      </c>
      <c r="T57" s="54">
        <v>244.5</v>
      </c>
      <c r="U57" s="54">
        <v>251.0</v>
      </c>
      <c r="V57" s="54">
        <v>168.5</v>
      </c>
      <c r="W57" s="54">
        <v>69.5</v>
      </c>
      <c r="X57" s="54">
        <v>15.5</v>
      </c>
      <c r="Y57" s="54">
        <v>6.0</v>
      </c>
      <c r="Z57" s="54" t="s">
        <v>1483</v>
      </c>
    </row>
    <row r="58">
      <c r="A58" s="54">
        <v>2020.0</v>
      </c>
      <c r="B58" s="54" t="s">
        <v>1554</v>
      </c>
      <c r="C58" s="54" t="s">
        <v>421</v>
      </c>
      <c r="D58" s="54" t="s">
        <v>2017</v>
      </c>
      <c r="E58" s="69">
        <v>8516.0</v>
      </c>
      <c r="F58" s="54">
        <v>131.5</v>
      </c>
      <c r="G58" s="54">
        <v>251.5</v>
      </c>
      <c r="H58" s="54">
        <v>268.0</v>
      </c>
      <c r="I58" s="54">
        <v>414.5</v>
      </c>
      <c r="J58" s="69">
        <v>1329.0</v>
      </c>
      <c r="K58" s="54">
        <v>894.0</v>
      </c>
      <c r="L58" s="54">
        <v>536.5</v>
      </c>
      <c r="M58" s="54">
        <v>456.0</v>
      </c>
      <c r="N58" s="54">
        <v>536.5</v>
      </c>
      <c r="O58" s="54">
        <v>634.0</v>
      </c>
      <c r="P58" s="54">
        <v>586.5</v>
      </c>
      <c r="Q58" s="54">
        <v>550.0</v>
      </c>
      <c r="R58" s="54">
        <v>436.0</v>
      </c>
      <c r="S58" s="54">
        <v>358.5</v>
      </c>
      <c r="T58" s="54">
        <v>351.0</v>
      </c>
      <c r="U58" s="54">
        <v>351.0</v>
      </c>
      <c r="V58" s="54">
        <v>240.5</v>
      </c>
      <c r="W58" s="54">
        <v>129.0</v>
      </c>
      <c r="X58" s="54">
        <v>45.5</v>
      </c>
      <c r="Y58" s="54">
        <v>12.0</v>
      </c>
      <c r="Z58" s="54">
        <v>4.5</v>
      </c>
    </row>
    <row r="59">
      <c r="A59" s="54">
        <v>2020.0</v>
      </c>
      <c r="B59" s="54" t="s">
        <v>1555</v>
      </c>
      <c r="C59" s="54" t="s">
        <v>1475</v>
      </c>
      <c r="D59" s="54" t="s">
        <v>1472</v>
      </c>
      <c r="E59" s="73">
        <v>121519.5</v>
      </c>
      <c r="F59" s="73">
        <v>3482.5</v>
      </c>
      <c r="G59" s="69">
        <v>3611.0</v>
      </c>
      <c r="H59" s="73">
        <v>3092.5</v>
      </c>
      <c r="I59" s="69">
        <v>3869.0</v>
      </c>
      <c r="J59" s="69">
        <v>7605.0</v>
      </c>
      <c r="K59" s="69">
        <v>10768.0</v>
      </c>
      <c r="L59" s="69">
        <v>10031.0</v>
      </c>
      <c r="M59" s="69">
        <v>10051.0</v>
      </c>
      <c r="N59" s="73">
        <v>8464.5</v>
      </c>
      <c r="O59" s="69">
        <v>9184.0</v>
      </c>
      <c r="P59" s="69">
        <v>9864.0</v>
      </c>
      <c r="Q59" s="69">
        <v>10108.0</v>
      </c>
      <c r="R59" s="69">
        <v>9512.0</v>
      </c>
      <c r="S59" s="73">
        <v>6871.5</v>
      </c>
      <c r="T59" s="73">
        <v>5474.5</v>
      </c>
      <c r="U59" s="69">
        <v>4501.0</v>
      </c>
      <c r="V59" s="69">
        <v>2904.0</v>
      </c>
      <c r="W59" s="73">
        <v>1428.5</v>
      </c>
      <c r="X59" s="54">
        <v>557.5</v>
      </c>
      <c r="Y59" s="54">
        <v>124.0</v>
      </c>
      <c r="Z59" s="54">
        <v>16.0</v>
      </c>
    </row>
    <row r="60">
      <c r="A60" s="54">
        <v>2020.0</v>
      </c>
      <c r="B60" s="54" t="s">
        <v>1555</v>
      </c>
      <c r="C60" s="54" t="s">
        <v>1475</v>
      </c>
      <c r="D60" s="54" t="s">
        <v>2016</v>
      </c>
      <c r="E60" s="73">
        <v>59535.5</v>
      </c>
      <c r="F60" s="73">
        <v>1771.5</v>
      </c>
      <c r="G60" s="73">
        <v>1851.5</v>
      </c>
      <c r="H60" s="69">
        <v>1550.0</v>
      </c>
      <c r="I60" s="73">
        <v>1975.5</v>
      </c>
      <c r="J60" s="69">
        <v>3543.0</v>
      </c>
      <c r="K60" s="69">
        <v>5289.0</v>
      </c>
      <c r="L60" s="69">
        <v>4981.0</v>
      </c>
      <c r="M60" s="73">
        <v>5050.5</v>
      </c>
      <c r="N60" s="73">
        <v>4375.5</v>
      </c>
      <c r="O60" s="73">
        <v>4635.5</v>
      </c>
      <c r="P60" s="73">
        <v>5004.5</v>
      </c>
      <c r="Q60" s="69">
        <v>5127.0</v>
      </c>
      <c r="R60" s="69">
        <v>4782.0</v>
      </c>
      <c r="S60" s="73">
        <v>3379.5</v>
      </c>
      <c r="T60" s="69">
        <v>2523.0</v>
      </c>
      <c r="U60" s="73">
        <v>1942.5</v>
      </c>
      <c r="V60" s="69">
        <v>1125.0</v>
      </c>
      <c r="W60" s="54">
        <v>438.5</v>
      </c>
      <c r="X60" s="54">
        <v>153.0</v>
      </c>
      <c r="Y60" s="54">
        <v>32.0</v>
      </c>
      <c r="Z60" s="54">
        <v>5.5</v>
      </c>
    </row>
    <row r="61">
      <c r="A61" s="54">
        <v>2020.0</v>
      </c>
      <c r="B61" s="54" t="s">
        <v>1555</v>
      </c>
      <c r="C61" s="54" t="s">
        <v>1475</v>
      </c>
      <c r="D61" s="54" t="s">
        <v>2017</v>
      </c>
      <c r="E61" s="69">
        <v>61984.0</v>
      </c>
      <c r="F61" s="69">
        <v>1711.0</v>
      </c>
      <c r="G61" s="73">
        <v>1759.5</v>
      </c>
      <c r="H61" s="73">
        <v>1542.5</v>
      </c>
      <c r="I61" s="73">
        <v>1893.5</v>
      </c>
      <c r="J61" s="69">
        <v>4062.0</v>
      </c>
      <c r="K61" s="69">
        <v>5479.0</v>
      </c>
      <c r="L61" s="69">
        <v>5050.0</v>
      </c>
      <c r="M61" s="73">
        <v>5000.5</v>
      </c>
      <c r="N61" s="69">
        <v>4089.0</v>
      </c>
      <c r="O61" s="73">
        <v>4548.5</v>
      </c>
      <c r="P61" s="73">
        <v>4859.5</v>
      </c>
      <c r="Q61" s="69">
        <v>4981.0</v>
      </c>
      <c r="R61" s="69">
        <v>4730.0</v>
      </c>
      <c r="S61" s="69">
        <v>3492.0</v>
      </c>
      <c r="T61" s="73">
        <v>2951.5</v>
      </c>
      <c r="U61" s="73">
        <v>2558.5</v>
      </c>
      <c r="V61" s="69">
        <v>1779.0</v>
      </c>
      <c r="W61" s="54">
        <v>990.0</v>
      </c>
      <c r="X61" s="54">
        <v>404.5</v>
      </c>
      <c r="Y61" s="54">
        <v>92.0</v>
      </c>
      <c r="Z61" s="54">
        <v>10.5</v>
      </c>
    </row>
    <row r="62">
      <c r="A62" s="54">
        <v>2020.0</v>
      </c>
      <c r="B62" s="54" t="s">
        <v>1555</v>
      </c>
      <c r="C62" s="54" t="s">
        <v>426</v>
      </c>
      <c r="D62" s="54" t="s">
        <v>1472</v>
      </c>
      <c r="E62" s="69">
        <v>1971.0</v>
      </c>
      <c r="F62" s="54">
        <v>63.5</v>
      </c>
      <c r="G62" s="54">
        <v>116.5</v>
      </c>
      <c r="H62" s="54">
        <v>53.0</v>
      </c>
      <c r="I62" s="54">
        <v>49.0</v>
      </c>
      <c r="J62" s="54">
        <v>75.5</v>
      </c>
      <c r="K62" s="54">
        <v>134.0</v>
      </c>
      <c r="L62" s="54">
        <v>197.0</v>
      </c>
      <c r="M62" s="54">
        <v>235.5</v>
      </c>
      <c r="N62" s="54">
        <v>248.5</v>
      </c>
      <c r="O62" s="54">
        <v>178.5</v>
      </c>
      <c r="P62" s="54">
        <v>160.5</v>
      </c>
      <c r="Q62" s="54">
        <v>116.0</v>
      </c>
      <c r="R62" s="54">
        <v>133.0</v>
      </c>
      <c r="S62" s="54">
        <v>77.5</v>
      </c>
      <c r="T62" s="54">
        <v>49.0</v>
      </c>
      <c r="U62" s="54">
        <v>42.0</v>
      </c>
      <c r="V62" s="54">
        <v>26.0</v>
      </c>
      <c r="W62" s="54">
        <v>8.0</v>
      </c>
      <c r="X62" s="54">
        <v>6.0</v>
      </c>
      <c r="Y62" s="54">
        <v>1.0</v>
      </c>
      <c r="Z62" s="54">
        <v>1.0</v>
      </c>
    </row>
    <row r="63">
      <c r="A63" s="54">
        <v>2020.0</v>
      </c>
      <c r="B63" s="54" t="s">
        <v>1555</v>
      </c>
      <c r="C63" s="54" t="s">
        <v>426</v>
      </c>
      <c r="D63" s="54" t="s">
        <v>2016</v>
      </c>
      <c r="E63" s="54">
        <v>970.0</v>
      </c>
      <c r="F63" s="54">
        <v>39.5</v>
      </c>
      <c r="G63" s="54">
        <v>56.0</v>
      </c>
      <c r="H63" s="54">
        <v>19.0</v>
      </c>
      <c r="I63" s="54">
        <v>12.5</v>
      </c>
      <c r="J63" s="54">
        <v>31.0</v>
      </c>
      <c r="K63" s="54">
        <v>54.5</v>
      </c>
      <c r="L63" s="54">
        <v>98.5</v>
      </c>
      <c r="M63" s="54">
        <v>109.0</v>
      </c>
      <c r="N63" s="54">
        <v>125.5</v>
      </c>
      <c r="O63" s="54">
        <v>101.0</v>
      </c>
      <c r="P63" s="54">
        <v>84.0</v>
      </c>
      <c r="Q63" s="54">
        <v>57.5</v>
      </c>
      <c r="R63" s="54">
        <v>79.5</v>
      </c>
      <c r="S63" s="54">
        <v>44.0</v>
      </c>
      <c r="T63" s="54">
        <v>23.5</v>
      </c>
      <c r="U63" s="54">
        <v>24.0</v>
      </c>
      <c r="V63" s="54">
        <v>7.5</v>
      </c>
      <c r="W63" s="54">
        <v>2.0</v>
      </c>
      <c r="X63" s="54">
        <v>1.0</v>
      </c>
      <c r="Y63" s="54">
        <v>0.5</v>
      </c>
      <c r="Z63" s="54" t="s">
        <v>1483</v>
      </c>
    </row>
    <row r="64">
      <c r="A64" s="54">
        <v>2020.0</v>
      </c>
      <c r="B64" s="54" t="s">
        <v>1555</v>
      </c>
      <c r="C64" s="54" t="s">
        <v>426</v>
      </c>
      <c r="D64" s="54" t="s">
        <v>2017</v>
      </c>
      <c r="E64" s="69">
        <v>1001.0</v>
      </c>
      <c r="F64" s="54">
        <v>24.0</v>
      </c>
      <c r="G64" s="54">
        <v>60.5</v>
      </c>
      <c r="H64" s="54">
        <v>34.0</v>
      </c>
      <c r="I64" s="54">
        <v>36.5</v>
      </c>
      <c r="J64" s="54">
        <v>44.5</v>
      </c>
      <c r="K64" s="54">
        <v>79.5</v>
      </c>
      <c r="L64" s="54">
        <v>98.5</v>
      </c>
      <c r="M64" s="54">
        <v>126.5</v>
      </c>
      <c r="N64" s="54">
        <v>123.0</v>
      </c>
      <c r="O64" s="54">
        <v>77.5</v>
      </c>
      <c r="P64" s="54">
        <v>76.5</v>
      </c>
      <c r="Q64" s="54">
        <v>58.5</v>
      </c>
      <c r="R64" s="54">
        <v>53.5</v>
      </c>
      <c r="S64" s="54">
        <v>33.5</v>
      </c>
      <c r="T64" s="54">
        <v>25.5</v>
      </c>
      <c r="U64" s="54">
        <v>18.0</v>
      </c>
      <c r="V64" s="54">
        <v>18.5</v>
      </c>
      <c r="W64" s="54">
        <v>6.0</v>
      </c>
      <c r="X64" s="54">
        <v>5.0</v>
      </c>
      <c r="Y64" s="54">
        <v>0.5</v>
      </c>
      <c r="Z64" s="54">
        <v>1.0</v>
      </c>
    </row>
    <row r="65">
      <c r="A65" s="54">
        <v>2020.0</v>
      </c>
      <c r="B65" s="54" t="s">
        <v>1555</v>
      </c>
      <c r="C65" s="54" t="s">
        <v>436</v>
      </c>
      <c r="D65" s="54" t="s">
        <v>1472</v>
      </c>
      <c r="E65" s="69">
        <v>4584.0</v>
      </c>
      <c r="F65" s="54">
        <v>86.0</v>
      </c>
      <c r="G65" s="54">
        <v>123.5</v>
      </c>
      <c r="H65" s="54">
        <v>97.0</v>
      </c>
      <c r="I65" s="54">
        <v>99.5</v>
      </c>
      <c r="J65" s="54">
        <v>196.5</v>
      </c>
      <c r="K65" s="54">
        <v>296.0</v>
      </c>
      <c r="L65" s="54">
        <v>265.0</v>
      </c>
      <c r="M65" s="54">
        <v>259.5</v>
      </c>
      <c r="N65" s="54">
        <v>279.0</v>
      </c>
      <c r="O65" s="54">
        <v>343.0</v>
      </c>
      <c r="P65" s="54">
        <v>392.0</v>
      </c>
      <c r="Q65" s="54">
        <v>515.5</v>
      </c>
      <c r="R65" s="54">
        <v>523.0</v>
      </c>
      <c r="S65" s="54">
        <v>390.0</v>
      </c>
      <c r="T65" s="54">
        <v>269.5</v>
      </c>
      <c r="U65" s="54">
        <v>210.0</v>
      </c>
      <c r="V65" s="54">
        <v>131.0</v>
      </c>
      <c r="W65" s="54">
        <v>60.5</v>
      </c>
      <c r="X65" s="54">
        <v>40.5</v>
      </c>
      <c r="Y65" s="54">
        <v>6.5</v>
      </c>
      <c r="Z65" s="54">
        <v>0.5</v>
      </c>
    </row>
    <row r="66">
      <c r="A66" s="54">
        <v>2020.0</v>
      </c>
      <c r="B66" s="54" t="s">
        <v>1555</v>
      </c>
      <c r="C66" s="54" t="s">
        <v>436</v>
      </c>
      <c r="D66" s="54" t="s">
        <v>2016</v>
      </c>
      <c r="E66" s="73">
        <v>2449.5</v>
      </c>
      <c r="F66" s="54">
        <v>49.0</v>
      </c>
      <c r="G66" s="54">
        <v>63.0</v>
      </c>
      <c r="H66" s="54">
        <v>47.0</v>
      </c>
      <c r="I66" s="54">
        <v>36.5</v>
      </c>
      <c r="J66" s="54">
        <v>91.0</v>
      </c>
      <c r="K66" s="54">
        <v>130.0</v>
      </c>
      <c r="L66" s="54">
        <v>127.0</v>
      </c>
      <c r="M66" s="54">
        <v>129.0</v>
      </c>
      <c r="N66" s="54">
        <v>148.0</v>
      </c>
      <c r="O66" s="54">
        <v>199.5</v>
      </c>
      <c r="P66" s="54">
        <v>229.0</v>
      </c>
      <c r="Q66" s="54">
        <v>322.5</v>
      </c>
      <c r="R66" s="54">
        <v>321.0</v>
      </c>
      <c r="S66" s="54">
        <v>221.0</v>
      </c>
      <c r="T66" s="54">
        <v>142.0</v>
      </c>
      <c r="U66" s="54">
        <v>104.5</v>
      </c>
      <c r="V66" s="54">
        <v>57.0</v>
      </c>
      <c r="W66" s="54">
        <v>21.5</v>
      </c>
      <c r="X66" s="54">
        <v>10.0</v>
      </c>
      <c r="Y66" s="54">
        <v>1.0</v>
      </c>
      <c r="Z66" s="54" t="s">
        <v>1483</v>
      </c>
    </row>
    <row r="67">
      <c r="A67" s="54">
        <v>2020.0</v>
      </c>
      <c r="B67" s="54" t="s">
        <v>1555</v>
      </c>
      <c r="C67" s="54" t="s">
        <v>436</v>
      </c>
      <c r="D67" s="54" t="s">
        <v>2017</v>
      </c>
      <c r="E67" s="73">
        <v>2134.5</v>
      </c>
      <c r="F67" s="54">
        <v>37.0</v>
      </c>
      <c r="G67" s="54">
        <v>60.5</v>
      </c>
      <c r="H67" s="54">
        <v>50.0</v>
      </c>
      <c r="I67" s="54">
        <v>63.0</v>
      </c>
      <c r="J67" s="54">
        <v>105.5</v>
      </c>
      <c r="K67" s="54">
        <v>166.0</v>
      </c>
      <c r="L67" s="54">
        <v>138.0</v>
      </c>
      <c r="M67" s="54">
        <v>130.5</v>
      </c>
      <c r="N67" s="54">
        <v>131.0</v>
      </c>
      <c r="O67" s="54">
        <v>143.5</v>
      </c>
      <c r="P67" s="54">
        <v>163.0</v>
      </c>
      <c r="Q67" s="54">
        <v>193.0</v>
      </c>
      <c r="R67" s="54">
        <v>202.0</v>
      </c>
      <c r="S67" s="54">
        <v>169.0</v>
      </c>
      <c r="T67" s="54">
        <v>127.5</v>
      </c>
      <c r="U67" s="54">
        <v>105.5</v>
      </c>
      <c r="V67" s="54">
        <v>74.0</v>
      </c>
      <c r="W67" s="54">
        <v>39.0</v>
      </c>
      <c r="X67" s="54">
        <v>30.5</v>
      </c>
      <c r="Y67" s="54">
        <v>5.5</v>
      </c>
      <c r="Z67" s="54">
        <v>0.5</v>
      </c>
    </row>
    <row r="68">
      <c r="A68" s="54">
        <v>2020.0</v>
      </c>
      <c r="B68" s="54" t="s">
        <v>1555</v>
      </c>
      <c r="C68" s="54" t="s">
        <v>425</v>
      </c>
      <c r="D68" s="54" t="s">
        <v>1472</v>
      </c>
      <c r="E68" s="69">
        <v>2683.0</v>
      </c>
      <c r="F68" s="54">
        <v>31.5</v>
      </c>
      <c r="G68" s="54">
        <v>60.0</v>
      </c>
      <c r="H68" s="54">
        <v>54.5</v>
      </c>
      <c r="I68" s="54">
        <v>72.0</v>
      </c>
      <c r="J68" s="54">
        <v>124.0</v>
      </c>
      <c r="K68" s="54">
        <v>216.5</v>
      </c>
      <c r="L68" s="54">
        <v>190.0</v>
      </c>
      <c r="M68" s="54">
        <v>184.0</v>
      </c>
      <c r="N68" s="54">
        <v>175.5</v>
      </c>
      <c r="O68" s="54">
        <v>217.5</v>
      </c>
      <c r="P68" s="54">
        <v>218.5</v>
      </c>
      <c r="Q68" s="54">
        <v>224.5</v>
      </c>
      <c r="R68" s="54">
        <v>267.0</v>
      </c>
      <c r="S68" s="54">
        <v>212.0</v>
      </c>
      <c r="T68" s="54">
        <v>154.5</v>
      </c>
      <c r="U68" s="54">
        <v>139.0</v>
      </c>
      <c r="V68" s="54">
        <v>75.5</v>
      </c>
      <c r="W68" s="54">
        <v>48.0</v>
      </c>
      <c r="X68" s="54">
        <v>15.5</v>
      </c>
      <c r="Y68" s="54">
        <v>3.0</v>
      </c>
      <c r="Z68" s="54" t="s">
        <v>1483</v>
      </c>
    </row>
    <row r="69">
      <c r="A69" s="54">
        <v>2020.0</v>
      </c>
      <c r="B69" s="54" t="s">
        <v>1555</v>
      </c>
      <c r="C69" s="54" t="s">
        <v>425</v>
      </c>
      <c r="D69" s="54" t="s">
        <v>2016</v>
      </c>
      <c r="E69" s="69">
        <v>1138.0</v>
      </c>
      <c r="F69" s="54">
        <v>19.0</v>
      </c>
      <c r="G69" s="54">
        <v>35.0</v>
      </c>
      <c r="H69" s="54">
        <v>26.5</v>
      </c>
      <c r="I69" s="54">
        <v>24.5</v>
      </c>
      <c r="J69" s="54">
        <v>43.5</v>
      </c>
      <c r="K69" s="54">
        <v>112.5</v>
      </c>
      <c r="L69" s="54">
        <v>96.5</v>
      </c>
      <c r="M69" s="54">
        <v>85.5</v>
      </c>
      <c r="N69" s="54">
        <v>73.0</v>
      </c>
      <c r="O69" s="54">
        <v>94.0</v>
      </c>
      <c r="P69" s="54">
        <v>88.5</v>
      </c>
      <c r="Q69" s="54">
        <v>98.5</v>
      </c>
      <c r="R69" s="54">
        <v>110.5</v>
      </c>
      <c r="S69" s="54">
        <v>89.5</v>
      </c>
      <c r="T69" s="54">
        <v>58.0</v>
      </c>
      <c r="U69" s="54">
        <v>47.0</v>
      </c>
      <c r="V69" s="54">
        <v>25.5</v>
      </c>
      <c r="W69" s="54">
        <v>7.0</v>
      </c>
      <c r="X69" s="54">
        <v>3.0</v>
      </c>
      <c r="Y69" s="54">
        <v>0.5</v>
      </c>
      <c r="Z69" s="54" t="s">
        <v>1483</v>
      </c>
    </row>
    <row r="70">
      <c r="A70" s="54">
        <v>2020.0</v>
      </c>
      <c r="B70" s="54" t="s">
        <v>1555</v>
      </c>
      <c r="C70" s="54" t="s">
        <v>425</v>
      </c>
      <c r="D70" s="54" t="s">
        <v>2017</v>
      </c>
      <c r="E70" s="69">
        <v>1545.0</v>
      </c>
      <c r="F70" s="54">
        <v>12.5</v>
      </c>
      <c r="G70" s="54">
        <v>25.0</v>
      </c>
      <c r="H70" s="54">
        <v>28.0</v>
      </c>
      <c r="I70" s="54">
        <v>47.5</v>
      </c>
      <c r="J70" s="54">
        <v>80.5</v>
      </c>
      <c r="K70" s="54">
        <v>104.0</v>
      </c>
      <c r="L70" s="54">
        <v>93.5</v>
      </c>
      <c r="M70" s="54">
        <v>98.5</v>
      </c>
      <c r="N70" s="54">
        <v>102.5</v>
      </c>
      <c r="O70" s="54">
        <v>123.5</v>
      </c>
      <c r="P70" s="54">
        <v>130.0</v>
      </c>
      <c r="Q70" s="54">
        <v>126.0</v>
      </c>
      <c r="R70" s="54">
        <v>156.5</v>
      </c>
      <c r="S70" s="54">
        <v>122.5</v>
      </c>
      <c r="T70" s="54">
        <v>96.5</v>
      </c>
      <c r="U70" s="54">
        <v>92.0</v>
      </c>
      <c r="V70" s="54">
        <v>50.0</v>
      </c>
      <c r="W70" s="54">
        <v>41.0</v>
      </c>
      <c r="X70" s="54">
        <v>12.5</v>
      </c>
      <c r="Y70" s="54">
        <v>2.5</v>
      </c>
      <c r="Z70" s="54" t="s">
        <v>1483</v>
      </c>
    </row>
    <row r="71">
      <c r="A71" s="54">
        <v>2020.0</v>
      </c>
      <c r="B71" s="54" t="s">
        <v>1555</v>
      </c>
      <c r="C71" s="54" t="s">
        <v>434</v>
      </c>
      <c r="D71" s="54" t="s">
        <v>1472</v>
      </c>
      <c r="E71" s="73">
        <v>3786.5</v>
      </c>
      <c r="F71" s="54">
        <v>82.5</v>
      </c>
      <c r="G71" s="54">
        <v>117.0</v>
      </c>
      <c r="H71" s="54">
        <v>72.5</v>
      </c>
      <c r="I71" s="54">
        <v>100.0</v>
      </c>
      <c r="J71" s="54">
        <v>333.5</v>
      </c>
      <c r="K71" s="54">
        <v>358.5</v>
      </c>
      <c r="L71" s="54">
        <v>325.5</v>
      </c>
      <c r="M71" s="54">
        <v>287.0</v>
      </c>
      <c r="N71" s="54">
        <v>216.5</v>
      </c>
      <c r="O71" s="54">
        <v>251.5</v>
      </c>
      <c r="P71" s="54">
        <v>292.5</v>
      </c>
      <c r="Q71" s="54">
        <v>279.0</v>
      </c>
      <c r="R71" s="54">
        <v>335.0</v>
      </c>
      <c r="S71" s="54">
        <v>231.0</v>
      </c>
      <c r="T71" s="54">
        <v>170.0</v>
      </c>
      <c r="U71" s="54">
        <v>142.5</v>
      </c>
      <c r="V71" s="54">
        <v>95.0</v>
      </c>
      <c r="W71" s="54">
        <v>60.5</v>
      </c>
      <c r="X71" s="54">
        <v>29.0</v>
      </c>
      <c r="Y71" s="54">
        <v>7.5</v>
      </c>
      <c r="Z71" s="54" t="s">
        <v>1483</v>
      </c>
    </row>
    <row r="72">
      <c r="A72" s="54">
        <v>2020.0</v>
      </c>
      <c r="B72" s="54" t="s">
        <v>1555</v>
      </c>
      <c r="C72" s="54" t="s">
        <v>434</v>
      </c>
      <c r="D72" s="54" t="s">
        <v>2016</v>
      </c>
      <c r="E72" s="69">
        <v>1982.0</v>
      </c>
      <c r="F72" s="54">
        <v>46.0</v>
      </c>
      <c r="G72" s="54">
        <v>59.5</v>
      </c>
      <c r="H72" s="54">
        <v>37.0</v>
      </c>
      <c r="I72" s="54">
        <v>59.5</v>
      </c>
      <c r="J72" s="54">
        <v>156.0</v>
      </c>
      <c r="K72" s="54">
        <v>194.0</v>
      </c>
      <c r="L72" s="54">
        <v>182.0</v>
      </c>
      <c r="M72" s="54">
        <v>161.0</v>
      </c>
      <c r="N72" s="54">
        <v>115.5</v>
      </c>
      <c r="O72" s="54">
        <v>150.0</v>
      </c>
      <c r="P72" s="54">
        <v>166.0</v>
      </c>
      <c r="Q72" s="54">
        <v>155.0</v>
      </c>
      <c r="R72" s="54">
        <v>162.0</v>
      </c>
      <c r="S72" s="54">
        <v>120.0</v>
      </c>
      <c r="T72" s="54">
        <v>86.0</v>
      </c>
      <c r="U72" s="54">
        <v>68.0</v>
      </c>
      <c r="V72" s="54">
        <v>40.0</v>
      </c>
      <c r="W72" s="54">
        <v>15.5</v>
      </c>
      <c r="X72" s="54">
        <v>8.0</v>
      </c>
      <c r="Y72" s="54">
        <v>1.0</v>
      </c>
      <c r="Z72" s="54" t="s">
        <v>1483</v>
      </c>
    </row>
    <row r="73">
      <c r="A73" s="54">
        <v>2020.0</v>
      </c>
      <c r="B73" s="54" t="s">
        <v>1555</v>
      </c>
      <c r="C73" s="54" t="s">
        <v>434</v>
      </c>
      <c r="D73" s="54" t="s">
        <v>2017</v>
      </c>
      <c r="E73" s="73">
        <v>1804.5</v>
      </c>
      <c r="F73" s="54">
        <v>36.5</v>
      </c>
      <c r="G73" s="54">
        <v>57.5</v>
      </c>
      <c r="H73" s="54">
        <v>35.5</v>
      </c>
      <c r="I73" s="54">
        <v>40.5</v>
      </c>
      <c r="J73" s="54">
        <v>177.5</v>
      </c>
      <c r="K73" s="54">
        <v>164.5</v>
      </c>
      <c r="L73" s="54">
        <v>143.5</v>
      </c>
      <c r="M73" s="54">
        <v>126.0</v>
      </c>
      <c r="N73" s="54">
        <v>101.0</v>
      </c>
      <c r="O73" s="54">
        <v>101.5</v>
      </c>
      <c r="P73" s="54">
        <v>126.5</v>
      </c>
      <c r="Q73" s="54">
        <v>124.0</v>
      </c>
      <c r="R73" s="54">
        <v>173.0</v>
      </c>
      <c r="S73" s="54">
        <v>111.0</v>
      </c>
      <c r="T73" s="54">
        <v>84.0</v>
      </c>
      <c r="U73" s="54">
        <v>74.5</v>
      </c>
      <c r="V73" s="54">
        <v>55.0</v>
      </c>
      <c r="W73" s="54">
        <v>45.0</v>
      </c>
      <c r="X73" s="54">
        <v>21.0</v>
      </c>
      <c r="Y73" s="54">
        <v>6.5</v>
      </c>
      <c r="Z73" s="54" t="s">
        <v>1483</v>
      </c>
    </row>
    <row r="74">
      <c r="A74" s="54">
        <v>2020.0</v>
      </c>
      <c r="B74" s="54" t="s">
        <v>1555</v>
      </c>
      <c r="C74" s="54" t="s">
        <v>431</v>
      </c>
      <c r="D74" s="54" t="s">
        <v>1472</v>
      </c>
      <c r="E74" s="69">
        <v>4553.0</v>
      </c>
      <c r="F74" s="54">
        <v>89.5</v>
      </c>
      <c r="G74" s="54">
        <v>98.0</v>
      </c>
      <c r="H74" s="54">
        <v>117.5</v>
      </c>
      <c r="I74" s="54">
        <v>183.0</v>
      </c>
      <c r="J74" s="54">
        <v>635.5</v>
      </c>
      <c r="K74" s="54">
        <v>577.0</v>
      </c>
      <c r="L74" s="54">
        <v>355.0</v>
      </c>
      <c r="M74" s="54">
        <v>316.0</v>
      </c>
      <c r="N74" s="54">
        <v>250.0</v>
      </c>
      <c r="O74" s="54">
        <v>311.0</v>
      </c>
      <c r="P74" s="54">
        <v>297.0</v>
      </c>
      <c r="Q74" s="54">
        <v>279.5</v>
      </c>
      <c r="R74" s="54">
        <v>270.5</v>
      </c>
      <c r="S74" s="54">
        <v>215.0</v>
      </c>
      <c r="T74" s="54">
        <v>193.5</v>
      </c>
      <c r="U74" s="54">
        <v>169.5</v>
      </c>
      <c r="V74" s="54">
        <v>122.0</v>
      </c>
      <c r="W74" s="54">
        <v>48.0</v>
      </c>
      <c r="X74" s="54">
        <v>22.5</v>
      </c>
      <c r="Y74" s="54">
        <v>3.0</v>
      </c>
      <c r="Z74" s="54" t="s">
        <v>1483</v>
      </c>
    </row>
    <row r="75">
      <c r="A75" s="54">
        <v>2020.0</v>
      </c>
      <c r="B75" s="54" t="s">
        <v>1555</v>
      </c>
      <c r="C75" s="54" t="s">
        <v>431</v>
      </c>
      <c r="D75" s="54" t="s">
        <v>2016</v>
      </c>
      <c r="E75" s="69">
        <v>2314.0</v>
      </c>
      <c r="F75" s="54">
        <v>51.0</v>
      </c>
      <c r="G75" s="54">
        <v>50.0</v>
      </c>
      <c r="H75" s="54">
        <v>58.0</v>
      </c>
      <c r="I75" s="54">
        <v>91.0</v>
      </c>
      <c r="J75" s="54">
        <v>292.5</v>
      </c>
      <c r="K75" s="54">
        <v>362.0</v>
      </c>
      <c r="L75" s="54">
        <v>203.5</v>
      </c>
      <c r="M75" s="54">
        <v>151.5</v>
      </c>
      <c r="N75" s="54">
        <v>132.0</v>
      </c>
      <c r="O75" s="54">
        <v>168.5</v>
      </c>
      <c r="P75" s="54">
        <v>149.5</v>
      </c>
      <c r="Q75" s="54">
        <v>137.5</v>
      </c>
      <c r="R75" s="54">
        <v>130.5</v>
      </c>
      <c r="S75" s="54">
        <v>106.0</v>
      </c>
      <c r="T75" s="54">
        <v>83.0</v>
      </c>
      <c r="U75" s="54">
        <v>76.5</v>
      </c>
      <c r="V75" s="54">
        <v>42.0</v>
      </c>
      <c r="W75" s="54">
        <v>20.0</v>
      </c>
      <c r="X75" s="54">
        <v>9.0</v>
      </c>
      <c r="Y75" s="54" t="s">
        <v>1483</v>
      </c>
      <c r="Z75" s="54" t="s">
        <v>1483</v>
      </c>
    </row>
    <row r="76">
      <c r="A76" s="54">
        <v>2020.0</v>
      </c>
      <c r="B76" s="54" t="s">
        <v>1555</v>
      </c>
      <c r="C76" s="54" t="s">
        <v>431</v>
      </c>
      <c r="D76" s="54" t="s">
        <v>2017</v>
      </c>
      <c r="E76" s="69">
        <v>2239.0</v>
      </c>
      <c r="F76" s="54">
        <v>38.5</v>
      </c>
      <c r="G76" s="54">
        <v>48.0</v>
      </c>
      <c r="H76" s="54">
        <v>59.5</v>
      </c>
      <c r="I76" s="54">
        <v>92.0</v>
      </c>
      <c r="J76" s="54">
        <v>343.0</v>
      </c>
      <c r="K76" s="54">
        <v>215.0</v>
      </c>
      <c r="L76" s="54">
        <v>151.5</v>
      </c>
      <c r="M76" s="54">
        <v>164.5</v>
      </c>
      <c r="N76" s="54">
        <v>118.0</v>
      </c>
      <c r="O76" s="54">
        <v>142.5</v>
      </c>
      <c r="P76" s="54">
        <v>147.5</v>
      </c>
      <c r="Q76" s="54">
        <v>142.0</v>
      </c>
      <c r="R76" s="54">
        <v>140.0</v>
      </c>
      <c r="S76" s="54">
        <v>109.0</v>
      </c>
      <c r="T76" s="54">
        <v>110.5</v>
      </c>
      <c r="U76" s="54">
        <v>93.0</v>
      </c>
      <c r="V76" s="54">
        <v>80.0</v>
      </c>
      <c r="W76" s="54">
        <v>28.0</v>
      </c>
      <c r="X76" s="54">
        <v>13.5</v>
      </c>
      <c r="Y76" s="54">
        <v>3.0</v>
      </c>
      <c r="Z76" s="54" t="s">
        <v>1483</v>
      </c>
    </row>
    <row r="77">
      <c r="A77" s="54">
        <v>2020.0</v>
      </c>
      <c r="B77" s="54" t="s">
        <v>1555</v>
      </c>
      <c r="C77" s="54" t="s">
        <v>422</v>
      </c>
      <c r="D77" s="54" t="s">
        <v>1472</v>
      </c>
      <c r="E77" s="69">
        <v>4741.0</v>
      </c>
      <c r="F77" s="54">
        <v>63.5</v>
      </c>
      <c r="G77" s="54">
        <v>74.5</v>
      </c>
      <c r="H77" s="54">
        <v>90.0</v>
      </c>
      <c r="I77" s="54">
        <v>108.0</v>
      </c>
      <c r="J77" s="54">
        <v>312.5</v>
      </c>
      <c r="K77" s="54">
        <v>490.5</v>
      </c>
      <c r="L77" s="54">
        <v>416.5</v>
      </c>
      <c r="M77" s="54">
        <v>338.0</v>
      </c>
      <c r="N77" s="54">
        <v>276.0</v>
      </c>
      <c r="O77" s="54">
        <v>311.5</v>
      </c>
      <c r="P77" s="54">
        <v>363.5</v>
      </c>
      <c r="Q77" s="54">
        <v>446.0</v>
      </c>
      <c r="R77" s="54">
        <v>428.5</v>
      </c>
      <c r="S77" s="54">
        <v>349.5</v>
      </c>
      <c r="T77" s="54">
        <v>270.0</v>
      </c>
      <c r="U77" s="54">
        <v>208.0</v>
      </c>
      <c r="V77" s="54">
        <v>116.0</v>
      </c>
      <c r="W77" s="54">
        <v>54.0</v>
      </c>
      <c r="X77" s="54">
        <v>22.0</v>
      </c>
      <c r="Y77" s="54">
        <v>2.5</v>
      </c>
      <c r="Z77" s="54" t="s">
        <v>1483</v>
      </c>
    </row>
    <row r="78">
      <c r="A78" s="54">
        <v>2020.0</v>
      </c>
      <c r="B78" s="54" t="s">
        <v>1555</v>
      </c>
      <c r="C78" s="54" t="s">
        <v>422</v>
      </c>
      <c r="D78" s="54" t="s">
        <v>2016</v>
      </c>
      <c r="E78" s="73">
        <v>2497.5</v>
      </c>
      <c r="F78" s="54">
        <v>33.5</v>
      </c>
      <c r="G78" s="54">
        <v>38.0</v>
      </c>
      <c r="H78" s="54">
        <v>49.5</v>
      </c>
      <c r="I78" s="54">
        <v>54.5</v>
      </c>
      <c r="J78" s="54">
        <v>134.5</v>
      </c>
      <c r="K78" s="54">
        <v>235.5</v>
      </c>
      <c r="L78" s="54">
        <v>234.0</v>
      </c>
      <c r="M78" s="54">
        <v>186.5</v>
      </c>
      <c r="N78" s="54">
        <v>153.0</v>
      </c>
      <c r="O78" s="54">
        <v>175.5</v>
      </c>
      <c r="P78" s="54">
        <v>207.5</v>
      </c>
      <c r="Q78" s="54">
        <v>252.5</v>
      </c>
      <c r="R78" s="54">
        <v>243.0</v>
      </c>
      <c r="S78" s="54">
        <v>173.0</v>
      </c>
      <c r="T78" s="54">
        <v>145.5</v>
      </c>
      <c r="U78" s="54">
        <v>105.0</v>
      </c>
      <c r="V78" s="54">
        <v>44.0</v>
      </c>
      <c r="W78" s="54">
        <v>22.0</v>
      </c>
      <c r="X78" s="54">
        <v>10.0</v>
      </c>
      <c r="Y78" s="54">
        <v>0.5</v>
      </c>
      <c r="Z78" s="54" t="s">
        <v>1483</v>
      </c>
    </row>
    <row r="79">
      <c r="A79" s="54">
        <v>2020.0</v>
      </c>
      <c r="B79" s="54" t="s">
        <v>1555</v>
      </c>
      <c r="C79" s="54" t="s">
        <v>422</v>
      </c>
      <c r="D79" s="54" t="s">
        <v>2017</v>
      </c>
      <c r="E79" s="73">
        <v>2243.5</v>
      </c>
      <c r="F79" s="54">
        <v>30.0</v>
      </c>
      <c r="G79" s="54">
        <v>36.5</v>
      </c>
      <c r="H79" s="54">
        <v>40.5</v>
      </c>
      <c r="I79" s="54">
        <v>53.5</v>
      </c>
      <c r="J79" s="54">
        <v>178.0</v>
      </c>
      <c r="K79" s="54">
        <v>255.0</v>
      </c>
      <c r="L79" s="54">
        <v>182.5</v>
      </c>
      <c r="M79" s="54">
        <v>151.5</v>
      </c>
      <c r="N79" s="54">
        <v>123.0</v>
      </c>
      <c r="O79" s="54">
        <v>136.0</v>
      </c>
      <c r="P79" s="54">
        <v>156.0</v>
      </c>
      <c r="Q79" s="54">
        <v>193.5</v>
      </c>
      <c r="R79" s="54">
        <v>185.5</v>
      </c>
      <c r="S79" s="54">
        <v>176.5</v>
      </c>
      <c r="T79" s="54">
        <v>124.5</v>
      </c>
      <c r="U79" s="54">
        <v>103.0</v>
      </c>
      <c r="V79" s="54">
        <v>72.0</v>
      </c>
      <c r="W79" s="54">
        <v>32.0</v>
      </c>
      <c r="X79" s="54">
        <v>12.0</v>
      </c>
      <c r="Y79" s="54">
        <v>2.0</v>
      </c>
      <c r="Z79" s="54" t="s">
        <v>1483</v>
      </c>
    </row>
    <row r="80">
      <c r="A80" s="54">
        <v>2020.0</v>
      </c>
      <c r="B80" s="54" t="s">
        <v>1555</v>
      </c>
      <c r="C80" s="54" t="s">
        <v>430</v>
      </c>
      <c r="D80" s="54" t="s">
        <v>1472</v>
      </c>
      <c r="E80" s="69">
        <v>1635.0</v>
      </c>
      <c r="F80" s="54">
        <v>26.0</v>
      </c>
      <c r="G80" s="54">
        <v>24.0</v>
      </c>
      <c r="H80" s="54">
        <v>18.0</v>
      </c>
      <c r="I80" s="54">
        <v>18.5</v>
      </c>
      <c r="J80" s="54">
        <v>61.0</v>
      </c>
      <c r="K80" s="54">
        <v>133.5</v>
      </c>
      <c r="L80" s="54">
        <v>164.5</v>
      </c>
      <c r="M80" s="54">
        <v>112.0</v>
      </c>
      <c r="N80" s="54">
        <v>84.0</v>
      </c>
      <c r="O80" s="54">
        <v>86.0</v>
      </c>
      <c r="P80" s="54">
        <v>134.5</v>
      </c>
      <c r="Q80" s="54">
        <v>180.0</v>
      </c>
      <c r="R80" s="54">
        <v>187.5</v>
      </c>
      <c r="S80" s="54">
        <v>161.5</v>
      </c>
      <c r="T80" s="54">
        <v>100.5</v>
      </c>
      <c r="U80" s="54">
        <v>65.0</v>
      </c>
      <c r="V80" s="54">
        <v>46.5</v>
      </c>
      <c r="W80" s="54">
        <v>18.0</v>
      </c>
      <c r="X80" s="54">
        <v>13.0</v>
      </c>
      <c r="Y80" s="54">
        <v>1.0</v>
      </c>
      <c r="Z80" s="54" t="s">
        <v>1483</v>
      </c>
    </row>
    <row r="81">
      <c r="A81" s="54">
        <v>2020.0</v>
      </c>
      <c r="B81" s="54" t="s">
        <v>1555</v>
      </c>
      <c r="C81" s="54" t="s">
        <v>430</v>
      </c>
      <c r="D81" s="54" t="s">
        <v>2016</v>
      </c>
      <c r="E81" s="73">
        <v>1001.5</v>
      </c>
      <c r="F81" s="54">
        <v>14.0</v>
      </c>
      <c r="G81" s="54">
        <v>13.0</v>
      </c>
      <c r="H81" s="54">
        <v>7.5</v>
      </c>
      <c r="I81" s="54">
        <v>7.5</v>
      </c>
      <c r="J81" s="54">
        <v>23.5</v>
      </c>
      <c r="K81" s="54">
        <v>64.5</v>
      </c>
      <c r="L81" s="54">
        <v>93.0</v>
      </c>
      <c r="M81" s="54">
        <v>65.0</v>
      </c>
      <c r="N81" s="54">
        <v>47.0</v>
      </c>
      <c r="O81" s="54">
        <v>65.0</v>
      </c>
      <c r="P81" s="54">
        <v>103.0</v>
      </c>
      <c r="Q81" s="54">
        <v>122.0</v>
      </c>
      <c r="R81" s="54">
        <v>132.5</v>
      </c>
      <c r="S81" s="54">
        <v>109.5</v>
      </c>
      <c r="T81" s="54">
        <v>61.5</v>
      </c>
      <c r="U81" s="54">
        <v>35.5</v>
      </c>
      <c r="V81" s="54">
        <v>23.5</v>
      </c>
      <c r="W81" s="54">
        <v>8.0</v>
      </c>
      <c r="X81" s="54">
        <v>6.0</v>
      </c>
      <c r="Y81" s="54" t="s">
        <v>1483</v>
      </c>
      <c r="Z81" s="54" t="s">
        <v>1483</v>
      </c>
    </row>
    <row r="82">
      <c r="A82" s="54">
        <v>2020.0</v>
      </c>
      <c r="B82" s="54" t="s">
        <v>1555</v>
      </c>
      <c r="C82" s="54" t="s">
        <v>430</v>
      </c>
      <c r="D82" s="54" t="s">
        <v>2017</v>
      </c>
      <c r="E82" s="54">
        <v>633.5</v>
      </c>
      <c r="F82" s="54">
        <v>12.0</v>
      </c>
      <c r="G82" s="54">
        <v>11.0</v>
      </c>
      <c r="H82" s="54">
        <v>10.5</v>
      </c>
      <c r="I82" s="54">
        <v>11.0</v>
      </c>
      <c r="J82" s="54">
        <v>37.5</v>
      </c>
      <c r="K82" s="54">
        <v>69.0</v>
      </c>
      <c r="L82" s="54">
        <v>71.5</v>
      </c>
      <c r="M82" s="54">
        <v>47.0</v>
      </c>
      <c r="N82" s="54">
        <v>37.0</v>
      </c>
      <c r="O82" s="54">
        <v>21.0</v>
      </c>
      <c r="P82" s="54">
        <v>31.5</v>
      </c>
      <c r="Q82" s="54">
        <v>58.0</v>
      </c>
      <c r="R82" s="54">
        <v>55.0</v>
      </c>
      <c r="S82" s="54">
        <v>52.0</v>
      </c>
      <c r="T82" s="54">
        <v>39.0</v>
      </c>
      <c r="U82" s="54">
        <v>29.5</v>
      </c>
      <c r="V82" s="54">
        <v>23.0</v>
      </c>
      <c r="W82" s="54">
        <v>10.0</v>
      </c>
      <c r="X82" s="54">
        <v>7.0</v>
      </c>
      <c r="Y82" s="54">
        <v>1.0</v>
      </c>
      <c r="Z82" s="54" t="s">
        <v>1483</v>
      </c>
    </row>
    <row r="83">
      <c r="A83" s="54">
        <v>2020.0</v>
      </c>
      <c r="B83" s="54" t="s">
        <v>1555</v>
      </c>
      <c r="C83" s="54" t="s">
        <v>427</v>
      </c>
      <c r="D83" s="54" t="s">
        <v>1472</v>
      </c>
      <c r="E83" s="69">
        <v>10301.0</v>
      </c>
      <c r="F83" s="54">
        <v>294.5</v>
      </c>
      <c r="G83" s="54">
        <v>312.0</v>
      </c>
      <c r="H83" s="54">
        <v>249.0</v>
      </c>
      <c r="I83" s="54">
        <v>337.0</v>
      </c>
      <c r="J83" s="54">
        <v>672.5</v>
      </c>
      <c r="K83" s="54">
        <v>975.5</v>
      </c>
      <c r="L83" s="54">
        <v>899.5</v>
      </c>
      <c r="M83" s="54">
        <v>842.0</v>
      </c>
      <c r="N83" s="54">
        <v>736.5</v>
      </c>
      <c r="O83" s="54">
        <v>808.0</v>
      </c>
      <c r="P83" s="54">
        <v>914.5</v>
      </c>
      <c r="Q83" s="54">
        <v>882.5</v>
      </c>
      <c r="R83" s="54">
        <v>738.5</v>
      </c>
      <c r="S83" s="54">
        <v>499.5</v>
      </c>
      <c r="T83" s="54">
        <v>435.5</v>
      </c>
      <c r="U83" s="54">
        <v>359.0</v>
      </c>
      <c r="V83" s="54">
        <v>203.5</v>
      </c>
      <c r="W83" s="54">
        <v>99.5</v>
      </c>
      <c r="X83" s="54">
        <v>33.0</v>
      </c>
      <c r="Y83" s="54">
        <v>6.5</v>
      </c>
      <c r="Z83" s="54">
        <v>2.5</v>
      </c>
    </row>
    <row r="84">
      <c r="A84" s="54">
        <v>2020.0</v>
      </c>
      <c r="B84" s="54" t="s">
        <v>1555</v>
      </c>
      <c r="C84" s="54" t="s">
        <v>427</v>
      </c>
      <c r="D84" s="54" t="s">
        <v>2016</v>
      </c>
      <c r="E84" s="69">
        <v>5039.0</v>
      </c>
      <c r="F84" s="54">
        <v>149.0</v>
      </c>
      <c r="G84" s="54">
        <v>152.5</v>
      </c>
      <c r="H84" s="54">
        <v>124.5</v>
      </c>
      <c r="I84" s="54">
        <v>171.0</v>
      </c>
      <c r="J84" s="54">
        <v>318.0</v>
      </c>
      <c r="K84" s="54">
        <v>454.0</v>
      </c>
      <c r="L84" s="54">
        <v>440.0</v>
      </c>
      <c r="M84" s="54">
        <v>444.0</v>
      </c>
      <c r="N84" s="54">
        <v>395.0</v>
      </c>
      <c r="O84" s="54">
        <v>395.5</v>
      </c>
      <c r="P84" s="54">
        <v>491.5</v>
      </c>
      <c r="Q84" s="54">
        <v>446.0</v>
      </c>
      <c r="R84" s="54">
        <v>369.5</v>
      </c>
      <c r="S84" s="54">
        <v>236.5</v>
      </c>
      <c r="T84" s="54">
        <v>188.5</v>
      </c>
      <c r="U84" s="54">
        <v>148.5</v>
      </c>
      <c r="V84" s="54">
        <v>78.5</v>
      </c>
      <c r="W84" s="54">
        <v>24.0</v>
      </c>
      <c r="X84" s="54">
        <v>8.5</v>
      </c>
      <c r="Y84" s="54">
        <v>4.0</v>
      </c>
      <c r="Z84" s="54" t="s">
        <v>1483</v>
      </c>
    </row>
    <row r="85">
      <c r="A85" s="54">
        <v>2020.0</v>
      </c>
      <c r="B85" s="54" t="s">
        <v>1555</v>
      </c>
      <c r="C85" s="54" t="s">
        <v>427</v>
      </c>
      <c r="D85" s="54" t="s">
        <v>2017</v>
      </c>
      <c r="E85" s="69">
        <v>5262.0</v>
      </c>
      <c r="F85" s="54">
        <v>145.5</v>
      </c>
      <c r="G85" s="54">
        <v>159.5</v>
      </c>
      <c r="H85" s="54">
        <v>124.5</v>
      </c>
      <c r="I85" s="54">
        <v>166.0</v>
      </c>
      <c r="J85" s="54">
        <v>354.5</v>
      </c>
      <c r="K85" s="54">
        <v>521.5</v>
      </c>
      <c r="L85" s="54">
        <v>459.5</v>
      </c>
      <c r="M85" s="54">
        <v>398.0</v>
      </c>
      <c r="N85" s="54">
        <v>341.5</v>
      </c>
      <c r="O85" s="54">
        <v>412.5</v>
      </c>
      <c r="P85" s="54">
        <v>423.0</v>
      </c>
      <c r="Q85" s="54">
        <v>436.5</v>
      </c>
      <c r="R85" s="54">
        <v>369.0</v>
      </c>
      <c r="S85" s="54">
        <v>263.0</v>
      </c>
      <c r="T85" s="54">
        <v>247.0</v>
      </c>
      <c r="U85" s="54">
        <v>210.5</v>
      </c>
      <c r="V85" s="54">
        <v>125.0</v>
      </c>
      <c r="W85" s="54">
        <v>75.5</v>
      </c>
      <c r="X85" s="54">
        <v>24.5</v>
      </c>
      <c r="Y85" s="54">
        <v>2.5</v>
      </c>
      <c r="Z85" s="54">
        <v>2.5</v>
      </c>
    </row>
    <row r="86">
      <c r="A86" s="54">
        <v>2020.0</v>
      </c>
      <c r="B86" s="54" t="s">
        <v>1555</v>
      </c>
      <c r="C86" s="54" t="s">
        <v>435</v>
      </c>
      <c r="D86" s="54" t="s">
        <v>1472</v>
      </c>
      <c r="E86" s="73">
        <v>12314.5</v>
      </c>
      <c r="F86" s="54">
        <v>434.0</v>
      </c>
      <c r="G86" s="54">
        <v>315.5</v>
      </c>
      <c r="H86" s="54">
        <v>222.5</v>
      </c>
      <c r="I86" s="54">
        <v>293.0</v>
      </c>
      <c r="J86" s="54">
        <v>714.0</v>
      </c>
      <c r="K86" s="69">
        <v>1391.0</v>
      </c>
      <c r="L86" s="73">
        <v>1449.5</v>
      </c>
      <c r="M86" s="73">
        <v>1341.5</v>
      </c>
      <c r="N86" s="54">
        <v>910.5</v>
      </c>
      <c r="O86" s="54">
        <v>857.0</v>
      </c>
      <c r="P86" s="54">
        <v>891.0</v>
      </c>
      <c r="Q86" s="54">
        <v>858.0</v>
      </c>
      <c r="R86" s="54">
        <v>802.0</v>
      </c>
      <c r="S86" s="54">
        <v>632.5</v>
      </c>
      <c r="T86" s="54">
        <v>483.5</v>
      </c>
      <c r="U86" s="54">
        <v>359.5</v>
      </c>
      <c r="V86" s="54">
        <v>200.5</v>
      </c>
      <c r="W86" s="54">
        <v>113.5</v>
      </c>
      <c r="X86" s="54">
        <v>33.5</v>
      </c>
      <c r="Y86" s="54">
        <v>11.5</v>
      </c>
      <c r="Z86" s="54">
        <v>0.5</v>
      </c>
    </row>
    <row r="87">
      <c r="A87" s="54">
        <v>2020.0</v>
      </c>
      <c r="B87" s="54" t="s">
        <v>1555</v>
      </c>
      <c r="C87" s="54" t="s">
        <v>435</v>
      </c>
      <c r="D87" s="54" t="s">
        <v>2016</v>
      </c>
      <c r="E87" s="73">
        <v>5888.5</v>
      </c>
      <c r="F87" s="54">
        <v>215.0</v>
      </c>
      <c r="G87" s="54">
        <v>169.5</v>
      </c>
      <c r="H87" s="54">
        <v>102.0</v>
      </c>
      <c r="I87" s="54">
        <v>155.0</v>
      </c>
      <c r="J87" s="54">
        <v>292.5</v>
      </c>
      <c r="K87" s="54">
        <v>604.0</v>
      </c>
      <c r="L87" s="54">
        <v>690.5</v>
      </c>
      <c r="M87" s="54">
        <v>686.5</v>
      </c>
      <c r="N87" s="54">
        <v>458.5</v>
      </c>
      <c r="O87" s="54">
        <v>418.5</v>
      </c>
      <c r="P87" s="54">
        <v>453.0</v>
      </c>
      <c r="Q87" s="54">
        <v>432.5</v>
      </c>
      <c r="R87" s="54">
        <v>397.5</v>
      </c>
      <c r="S87" s="54">
        <v>298.0</v>
      </c>
      <c r="T87" s="54">
        <v>233.0</v>
      </c>
      <c r="U87" s="54">
        <v>165.0</v>
      </c>
      <c r="V87" s="54">
        <v>73.0</v>
      </c>
      <c r="W87" s="54">
        <v>32.5</v>
      </c>
      <c r="X87" s="54">
        <v>8.5</v>
      </c>
      <c r="Y87" s="54">
        <v>3.5</v>
      </c>
      <c r="Z87" s="54" t="s">
        <v>1483</v>
      </c>
    </row>
    <row r="88">
      <c r="A88" s="54">
        <v>2020.0</v>
      </c>
      <c r="B88" s="54" t="s">
        <v>1555</v>
      </c>
      <c r="C88" s="54" t="s">
        <v>435</v>
      </c>
      <c r="D88" s="54" t="s">
        <v>2017</v>
      </c>
      <c r="E88" s="69">
        <v>6426.0</v>
      </c>
      <c r="F88" s="54">
        <v>219.0</v>
      </c>
      <c r="G88" s="54">
        <v>146.0</v>
      </c>
      <c r="H88" s="54">
        <v>120.5</v>
      </c>
      <c r="I88" s="54">
        <v>138.0</v>
      </c>
      <c r="J88" s="54">
        <v>421.5</v>
      </c>
      <c r="K88" s="54">
        <v>787.0</v>
      </c>
      <c r="L88" s="54">
        <v>759.0</v>
      </c>
      <c r="M88" s="54">
        <v>655.0</v>
      </c>
      <c r="N88" s="54">
        <v>452.0</v>
      </c>
      <c r="O88" s="54">
        <v>438.5</v>
      </c>
      <c r="P88" s="54">
        <v>438.0</v>
      </c>
      <c r="Q88" s="54">
        <v>425.5</v>
      </c>
      <c r="R88" s="54">
        <v>404.5</v>
      </c>
      <c r="S88" s="54">
        <v>334.5</v>
      </c>
      <c r="T88" s="54">
        <v>250.5</v>
      </c>
      <c r="U88" s="54">
        <v>194.5</v>
      </c>
      <c r="V88" s="54">
        <v>127.5</v>
      </c>
      <c r="W88" s="54">
        <v>81.0</v>
      </c>
      <c r="X88" s="54">
        <v>25.0</v>
      </c>
      <c r="Y88" s="54">
        <v>8.0</v>
      </c>
      <c r="Z88" s="54">
        <v>0.5</v>
      </c>
    </row>
    <row r="89">
      <c r="A89" s="54">
        <v>2020.0</v>
      </c>
      <c r="B89" s="54" t="s">
        <v>1555</v>
      </c>
      <c r="C89" s="54" t="s">
        <v>432</v>
      </c>
      <c r="D89" s="54" t="s">
        <v>1472</v>
      </c>
      <c r="E89" s="73">
        <v>12232.5</v>
      </c>
      <c r="F89" s="54">
        <v>595.0</v>
      </c>
      <c r="G89" s="54">
        <v>450.5</v>
      </c>
      <c r="H89" s="54">
        <v>369.0</v>
      </c>
      <c r="I89" s="54">
        <v>404.0</v>
      </c>
      <c r="J89" s="54">
        <v>647.0</v>
      </c>
      <c r="K89" s="54">
        <v>850.5</v>
      </c>
      <c r="L89" s="73">
        <v>1044.5</v>
      </c>
      <c r="M89" s="73">
        <v>1267.5</v>
      </c>
      <c r="N89" s="69">
        <v>1041.0</v>
      </c>
      <c r="O89" s="54">
        <v>942.5</v>
      </c>
      <c r="P89" s="54">
        <v>953.5</v>
      </c>
      <c r="Q89" s="54">
        <v>966.5</v>
      </c>
      <c r="R89" s="54">
        <v>798.5</v>
      </c>
      <c r="S89" s="54">
        <v>579.5</v>
      </c>
      <c r="T89" s="54">
        <v>496.0</v>
      </c>
      <c r="U89" s="54">
        <v>384.0</v>
      </c>
      <c r="V89" s="54">
        <v>258.0</v>
      </c>
      <c r="W89" s="54">
        <v>126.0</v>
      </c>
      <c r="X89" s="54">
        <v>39.5</v>
      </c>
      <c r="Y89" s="54">
        <v>13.5</v>
      </c>
      <c r="Z89" s="54">
        <v>6.0</v>
      </c>
    </row>
    <row r="90">
      <c r="A90" s="54">
        <v>2020.0</v>
      </c>
      <c r="B90" s="54" t="s">
        <v>1555</v>
      </c>
      <c r="C90" s="54" t="s">
        <v>432</v>
      </c>
      <c r="D90" s="54" t="s">
        <v>2016</v>
      </c>
      <c r="E90" s="69">
        <v>6093.0</v>
      </c>
      <c r="F90" s="54">
        <v>296.0</v>
      </c>
      <c r="G90" s="54">
        <v>243.5</v>
      </c>
      <c r="H90" s="54">
        <v>192.0</v>
      </c>
      <c r="I90" s="54">
        <v>207.5</v>
      </c>
      <c r="J90" s="54">
        <v>326.5</v>
      </c>
      <c r="K90" s="54">
        <v>400.5</v>
      </c>
      <c r="L90" s="54">
        <v>469.5</v>
      </c>
      <c r="M90" s="54">
        <v>656.5</v>
      </c>
      <c r="N90" s="54">
        <v>556.5</v>
      </c>
      <c r="O90" s="54">
        <v>475.0</v>
      </c>
      <c r="P90" s="54">
        <v>487.5</v>
      </c>
      <c r="Q90" s="54">
        <v>505.5</v>
      </c>
      <c r="R90" s="54">
        <v>436.5</v>
      </c>
      <c r="S90" s="54">
        <v>288.0</v>
      </c>
      <c r="T90" s="54">
        <v>221.0</v>
      </c>
      <c r="U90" s="54">
        <v>171.5</v>
      </c>
      <c r="V90" s="54">
        <v>107.0</v>
      </c>
      <c r="W90" s="54">
        <v>36.0</v>
      </c>
      <c r="X90" s="54">
        <v>9.5</v>
      </c>
      <c r="Y90" s="54">
        <v>3.5</v>
      </c>
      <c r="Z90" s="54">
        <v>3.5</v>
      </c>
    </row>
    <row r="91">
      <c r="A91" s="54">
        <v>2020.0</v>
      </c>
      <c r="B91" s="54" t="s">
        <v>1555</v>
      </c>
      <c r="C91" s="54" t="s">
        <v>432</v>
      </c>
      <c r="D91" s="54" t="s">
        <v>2017</v>
      </c>
      <c r="E91" s="73">
        <v>6139.5</v>
      </c>
      <c r="F91" s="54">
        <v>299.0</v>
      </c>
      <c r="G91" s="54">
        <v>207.0</v>
      </c>
      <c r="H91" s="54">
        <v>177.0</v>
      </c>
      <c r="I91" s="54">
        <v>196.5</v>
      </c>
      <c r="J91" s="54">
        <v>320.5</v>
      </c>
      <c r="K91" s="54">
        <v>450.0</v>
      </c>
      <c r="L91" s="54">
        <v>575.0</v>
      </c>
      <c r="M91" s="54">
        <v>611.0</v>
      </c>
      <c r="N91" s="54">
        <v>484.5</v>
      </c>
      <c r="O91" s="54">
        <v>467.5</v>
      </c>
      <c r="P91" s="54">
        <v>466.0</v>
      </c>
      <c r="Q91" s="54">
        <v>461.0</v>
      </c>
      <c r="R91" s="54">
        <v>362.0</v>
      </c>
      <c r="S91" s="54">
        <v>291.5</v>
      </c>
      <c r="T91" s="54">
        <v>275.0</v>
      </c>
      <c r="U91" s="54">
        <v>212.5</v>
      </c>
      <c r="V91" s="54">
        <v>151.0</v>
      </c>
      <c r="W91" s="54">
        <v>90.0</v>
      </c>
      <c r="X91" s="54">
        <v>30.0</v>
      </c>
      <c r="Y91" s="54">
        <v>10.0</v>
      </c>
      <c r="Z91" s="54">
        <v>2.5</v>
      </c>
    </row>
    <row r="92">
      <c r="A92" s="54">
        <v>2020.0</v>
      </c>
      <c r="B92" s="54" t="s">
        <v>1555</v>
      </c>
      <c r="C92" s="54" t="s">
        <v>428</v>
      </c>
      <c r="D92" s="54" t="s">
        <v>1472</v>
      </c>
      <c r="E92" s="73">
        <v>7368.5</v>
      </c>
      <c r="F92" s="54">
        <v>142.5</v>
      </c>
      <c r="G92" s="54">
        <v>125.0</v>
      </c>
      <c r="H92" s="54">
        <v>126.0</v>
      </c>
      <c r="I92" s="54">
        <v>175.5</v>
      </c>
      <c r="J92" s="54">
        <v>474.5</v>
      </c>
      <c r="K92" s="54">
        <v>842.5</v>
      </c>
      <c r="L92" s="54">
        <v>669.0</v>
      </c>
      <c r="M92" s="54">
        <v>596.0</v>
      </c>
      <c r="N92" s="54">
        <v>471.5</v>
      </c>
      <c r="O92" s="54">
        <v>575.5</v>
      </c>
      <c r="P92" s="54">
        <v>668.5</v>
      </c>
      <c r="Q92" s="54">
        <v>668.0</v>
      </c>
      <c r="R92" s="54">
        <v>546.5</v>
      </c>
      <c r="S92" s="54">
        <v>396.0</v>
      </c>
      <c r="T92" s="54">
        <v>341.0</v>
      </c>
      <c r="U92" s="54">
        <v>283.5</v>
      </c>
      <c r="V92" s="54">
        <v>149.0</v>
      </c>
      <c r="W92" s="54">
        <v>78.0</v>
      </c>
      <c r="X92" s="54">
        <v>34.0</v>
      </c>
      <c r="Y92" s="54">
        <v>5.0</v>
      </c>
      <c r="Z92" s="54">
        <v>1.0</v>
      </c>
    </row>
    <row r="93">
      <c r="A93" s="54">
        <v>2020.0</v>
      </c>
      <c r="B93" s="54" t="s">
        <v>1555</v>
      </c>
      <c r="C93" s="54" t="s">
        <v>428</v>
      </c>
      <c r="D93" s="54" t="s">
        <v>2016</v>
      </c>
      <c r="E93" s="69">
        <v>3679.0</v>
      </c>
      <c r="F93" s="54">
        <v>59.0</v>
      </c>
      <c r="G93" s="54">
        <v>52.5</v>
      </c>
      <c r="H93" s="54">
        <v>55.5</v>
      </c>
      <c r="I93" s="54">
        <v>105.5</v>
      </c>
      <c r="J93" s="54">
        <v>213.0</v>
      </c>
      <c r="K93" s="54">
        <v>411.0</v>
      </c>
      <c r="L93" s="54">
        <v>336.5</v>
      </c>
      <c r="M93" s="54">
        <v>315.0</v>
      </c>
      <c r="N93" s="54">
        <v>248.5</v>
      </c>
      <c r="O93" s="54">
        <v>316.5</v>
      </c>
      <c r="P93" s="54">
        <v>343.0</v>
      </c>
      <c r="Q93" s="54">
        <v>358.0</v>
      </c>
      <c r="R93" s="54">
        <v>275.0</v>
      </c>
      <c r="S93" s="54">
        <v>200.0</v>
      </c>
      <c r="T93" s="54">
        <v>167.5</v>
      </c>
      <c r="U93" s="54">
        <v>117.5</v>
      </c>
      <c r="V93" s="54">
        <v>69.0</v>
      </c>
      <c r="W93" s="54">
        <v>23.0</v>
      </c>
      <c r="X93" s="54">
        <v>11.0</v>
      </c>
      <c r="Y93" s="54">
        <v>1.0</v>
      </c>
      <c r="Z93" s="54">
        <v>1.0</v>
      </c>
    </row>
    <row r="94">
      <c r="A94" s="54">
        <v>2020.0</v>
      </c>
      <c r="B94" s="54" t="s">
        <v>1555</v>
      </c>
      <c r="C94" s="54" t="s">
        <v>428</v>
      </c>
      <c r="D94" s="54" t="s">
        <v>2017</v>
      </c>
      <c r="E94" s="73">
        <v>3689.5</v>
      </c>
      <c r="F94" s="54">
        <v>83.5</v>
      </c>
      <c r="G94" s="54">
        <v>72.5</v>
      </c>
      <c r="H94" s="54">
        <v>70.5</v>
      </c>
      <c r="I94" s="54">
        <v>70.0</v>
      </c>
      <c r="J94" s="54">
        <v>261.5</v>
      </c>
      <c r="K94" s="54">
        <v>431.5</v>
      </c>
      <c r="L94" s="54">
        <v>332.5</v>
      </c>
      <c r="M94" s="54">
        <v>281.0</v>
      </c>
      <c r="N94" s="54">
        <v>223.0</v>
      </c>
      <c r="O94" s="54">
        <v>259.0</v>
      </c>
      <c r="P94" s="54">
        <v>325.5</v>
      </c>
      <c r="Q94" s="54">
        <v>310.0</v>
      </c>
      <c r="R94" s="54">
        <v>271.5</v>
      </c>
      <c r="S94" s="54">
        <v>196.0</v>
      </c>
      <c r="T94" s="54">
        <v>173.5</v>
      </c>
      <c r="U94" s="54">
        <v>166.0</v>
      </c>
      <c r="V94" s="54">
        <v>80.0</v>
      </c>
      <c r="W94" s="54">
        <v>55.0</v>
      </c>
      <c r="X94" s="54">
        <v>23.0</v>
      </c>
      <c r="Y94" s="54">
        <v>4.0</v>
      </c>
      <c r="Z94" s="54" t="s">
        <v>1483</v>
      </c>
    </row>
    <row r="95">
      <c r="A95" s="54">
        <v>2020.0</v>
      </c>
      <c r="B95" s="54" t="s">
        <v>1555</v>
      </c>
      <c r="C95" s="54" t="s">
        <v>423</v>
      </c>
      <c r="D95" s="54" t="s">
        <v>1472</v>
      </c>
      <c r="E95" s="73">
        <v>14038.5</v>
      </c>
      <c r="F95" s="54">
        <v>284.5</v>
      </c>
      <c r="G95" s="54">
        <v>319.0</v>
      </c>
      <c r="H95" s="54">
        <v>352.0</v>
      </c>
      <c r="I95" s="54">
        <v>506.5</v>
      </c>
      <c r="J95" s="69">
        <v>1003.0</v>
      </c>
      <c r="K95" s="73">
        <v>1370.5</v>
      </c>
      <c r="L95" s="69">
        <v>1174.0</v>
      </c>
      <c r="M95" s="69">
        <v>1102.0</v>
      </c>
      <c r="N95" s="54">
        <v>904.0</v>
      </c>
      <c r="O95" s="69">
        <v>1122.0</v>
      </c>
      <c r="P95" s="73">
        <v>1148.5</v>
      </c>
      <c r="Q95" s="73">
        <v>1121.5</v>
      </c>
      <c r="R95" s="69">
        <v>1124.0</v>
      </c>
      <c r="S95" s="54">
        <v>773.5</v>
      </c>
      <c r="T95" s="54">
        <v>630.0</v>
      </c>
      <c r="U95" s="54">
        <v>561.5</v>
      </c>
      <c r="V95" s="54">
        <v>332.0</v>
      </c>
      <c r="W95" s="54">
        <v>141.5</v>
      </c>
      <c r="X95" s="54">
        <v>57.5</v>
      </c>
      <c r="Y95" s="54">
        <v>9.0</v>
      </c>
      <c r="Z95" s="54">
        <v>2.0</v>
      </c>
    </row>
    <row r="96">
      <c r="A96" s="54">
        <v>2020.0</v>
      </c>
      <c r="B96" s="54" t="s">
        <v>1555</v>
      </c>
      <c r="C96" s="54" t="s">
        <v>423</v>
      </c>
      <c r="D96" s="54" t="s">
        <v>2016</v>
      </c>
      <c r="E96" s="73">
        <v>6839.5</v>
      </c>
      <c r="F96" s="54">
        <v>144.0</v>
      </c>
      <c r="G96" s="54">
        <v>168.0</v>
      </c>
      <c r="H96" s="54">
        <v>179.5</v>
      </c>
      <c r="I96" s="54">
        <v>286.5</v>
      </c>
      <c r="J96" s="54">
        <v>466.0</v>
      </c>
      <c r="K96" s="54">
        <v>687.0</v>
      </c>
      <c r="L96" s="54">
        <v>623.0</v>
      </c>
      <c r="M96" s="54">
        <v>554.0</v>
      </c>
      <c r="N96" s="54">
        <v>475.0</v>
      </c>
      <c r="O96" s="54">
        <v>553.5</v>
      </c>
      <c r="P96" s="54">
        <v>580.5</v>
      </c>
      <c r="Q96" s="54">
        <v>515.5</v>
      </c>
      <c r="R96" s="54">
        <v>539.5</v>
      </c>
      <c r="S96" s="54">
        <v>348.5</v>
      </c>
      <c r="T96" s="54">
        <v>290.5</v>
      </c>
      <c r="U96" s="54">
        <v>243.0</v>
      </c>
      <c r="V96" s="54">
        <v>125.5</v>
      </c>
      <c r="W96" s="54">
        <v>44.0</v>
      </c>
      <c r="X96" s="54">
        <v>13.0</v>
      </c>
      <c r="Y96" s="54">
        <v>3.0</v>
      </c>
      <c r="Z96" s="54" t="s">
        <v>1483</v>
      </c>
    </row>
    <row r="97">
      <c r="A97" s="54">
        <v>2020.0</v>
      </c>
      <c r="B97" s="54" t="s">
        <v>1555</v>
      </c>
      <c r="C97" s="54" t="s">
        <v>423</v>
      </c>
      <c r="D97" s="54" t="s">
        <v>2017</v>
      </c>
      <c r="E97" s="69">
        <v>7199.0</v>
      </c>
      <c r="F97" s="54">
        <v>140.5</v>
      </c>
      <c r="G97" s="54">
        <v>151.0</v>
      </c>
      <c r="H97" s="54">
        <v>172.5</v>
      </c>
      <c r="I97" s="54">
        <v>220.0</v>
      </c>
      <c r="J97" s="54">
        <v>537.0</v>
      </c>
      <c r="K97" s="54">
        <v>683.5</v>
      </c>
      <c r="L97" s="54">
        <v>551.0</v>
      </c>
      <c r="M97" s="54">
        <v>548.0</v>
      </c>
      <c r="N97" s="54">
        <v>429.0</v>
      </c>
      <c r="O97" s="54">
        <v>568.5</v>
      </c>
      <c r="P97" s="54">
        <v>568.0</v>
      </c>
      <c r="Q97" s="54">
        <v>606.0</v>
      </c>
      <c r="R97" s="54">
        <v>584.5</v>
      </c>
      <c r="S97" s="54">
        <v>425.0</v>
      </c>
      <c r="T97" s="54">
        <v>339.5</v>
      </c>
      <c r="U97" s="54">
        <v>318.5</v>
      </c>
      <c r="V97" s="54">
        <v>206.5</v>
      </c>
      <c r="W97" s="54">
        <v>97.5</v>
      </c>
      <c r="X97" s="54">
        <v>44.5</v>
      </c>
      <c r="Y97" s="54">
        <v>6.0</v>
      </c>
      <c r="Z97" s="54">
        <v>2.0</v>
      </c>
    </row>
    <row r="98">
      <c r="A98" s="54">
        <v>2020.0</v>
      </c>
      <c r="B98" s="54" t="s">
        <v>1555</v>
      </c>
      <c r="C98" s="54" t="s">
        <v>429</v>
      </c>
      <c r="D98" s="54" t="s">
        <v>1472</v>
      </c>
      <c r="E98" s="69">
        <v>16929.0</v>
      </c>
      <c r="F98" s="54">
        <v>549.0</v>
      </c>
      <c r="G98" s="54">
        <v>629.5</v>
      </c>
      <c r="H98" s="54">
        <v>467.0</v>
      </c>
      <c r="I98" s="54">
        <v>528.0</v>
      </c>
      <c r="J98" s="54">
        <v>884.5</v>
      </c>
      <c r="K98" s="73">
        <v>1150.5</v>
      </c>
      <c r="L98" s="69">
        <v>1114.0</v>
      </c>
      <c r="M98" s="69">
        <v>1358.0</v>
      </c>
      <c r="N98" s="69">
        <v>1195.0</v>
      </c>
      <c r="O98" s="73">
        <v>1263.5</v>
      </c>
      <c r="P98" s="73">
        <v>1337.5</v>
      </c>
      <c r="Q98" s="69">
        <v>1441.0</v>
      </c>
      <c r="R98" s="73">
        <v>1464.5</v>
      </c>
      <c r="S98" s="73">
        <v>1085.5</v>
      </c>
      <c r="T98" s="54">
        <v>865.0</v>
      </c>
      <c r="U98" s="54">
        <v>707.5</v>
      </c>
      <c r="V98" s="54">
        <v>512.5</v>
      </c>
      <c r="W98" s="54">
        <v>245.0</v>
      </c>
      <c r="X98" s="54">
        <v>110.0</v>
      </c>
      <c r="Y98" s="54">
        <v>20.0</v>
      </c>
      <c r="Z98" s="54">
        <v>1.5</v>
      </c>
    </row>
    <row r="99">
      <c r="A99" s="54">
        <v>2020.0</v>
      </c>
      <c r="B99" s="54" t="s">
        <v>1555</v>
      </c>
      <c r="C99" s="54" t="s">
        <v>429</v>
      </c>
      <c r="D99" s="54" t="s">
        <v>2016</v>
      </c>
      <c r="E99" s="69">
        <v>7983.0</v>
      </c>
      <c r="F99" s="54">
        <v>263.0</v>
      </c>
      <c r="G99" s="54">
        <v>315.5</v>
      </c>
      <c r="H99" s="54">
        <v>232.0</v>
      </c>
      <c r="I99" s="54">
        <v>278.0</v>
      </c>
      <c r="J99" s="54">
        <v>439.0</v>
      </c>
      <c r="K99" s="54">
        <v>588.0</v>
      </c>
      <c r="L99" s="54">
        <v>532.0</v>
      </c>
      <c r="M99" s="54">
        <v>628.5</v>
      </c>
      <c r="N99" s="54">
        <v>606.5</v>
      </c>
      <c r="O99" s="54">
        <v>621.5</v>
      </c>
      <c r="P99" s="54">
        <v>614.5</v>
      </c>
      <c r="Q99" s="54">
        <v>700.0</v>
      </c>
      <c r="R99" s="54">
        <v>650.5</v>
      </c>
      <c r="S99" s="54">
        <v>522.5</v>
      </c>
      <c r="T99" s="54">
        <v>391.5</v>
      </c>
      <c r="U99" s="54">
        <v>298.0</v>
      </c>
      <c r="V99" s="54">
        <v>197.5</v>
      </c>
      <c r="W99" s="54">
        <v>71.5</v>
      </c>
      <c r="X99" s="54">
        <v>27.0</v>
      </c>
      <c r="Y99" s="54">
        <v>5.0</v>
      </c>
      <c r="Z99" s="54">
        <v>1.0</v>
      </c>
    </row>
    <row r="100">
      <c r="A100" s="54">
        <v>2020.0</v>
      </c>
      <c r="B100" s="54" t="s">
        <v>1555</v>
      </c>
      <c r="C100" s="54" t="s">
        <v>429</v>
      </c>
      <c r="D100" s="54" t="s">
        <v>2017</v>
      </c>
      <c r="E100" s="69">
        <v>8946.0</v>
      </c>
      <c r="F100" s="54">
        <v>286.0</v>
      </c>
      <c r="G100" s="54">
        <v>314.0</v>
      </c>
      <c r="H100" s="54">
        <v>235.0</v>
      </c>
      <c r="I100" s="54">
        <v>250.0</v>
      </c>
      <c r="J100" s="54">
        <v>445.5</v>
      </c>
      <c r="K100" s="54">
        <v>562.5</v>
      </c>
      <c r="L100" s="54">
        <v>582.0</v>
      </c>
      <c r="M100" s="54">
        <v>729.5</v>
      </c>
      <c r="N100" s="54">
        <v>588.5</v>
      </c>
      <c r="O100" s="54">
        <v>642.0</v>
      </c>
      <c r="P100" s="54">
        <v>723.0</v>
      </c>
      <c r="Q100" s="54">
        <v>741.0</v>
      </c>
      <c r="R100" s="54">
        <v>814.0</v>
      </c>
      <c r="S100" s="54">
        <v>563.0</v>
      </c>
      <c r="T100" s="54">
        <v>473.5</v>
      </c>
      <c r="U100" s="54">
        <v>409.5</v>
      </c>
      <c r="V100" s="54">
        <v>315.0</v>
      </c>
      <c r="W100" s="54">
        <v>173.5</v>
      </c>
      <c r="X100" s="54">
        <v>83.0</v>
      </c>
      <c r="Y100" s="54">
        <v>15.0</v>
      </c>
      <c r="Z100" s="54">
        <v>0.5</v>
      </c>
    </row>
    <row r="101">
      <c r="A101" s="54">
        <v>2020.0</v>
      </c>
      <c r="B101" s="54" t="s">
        <v>1555</v>
      </c>
      <c r="C101" s="54" t="s">
        <v>433</v>
      </c>
      <c r="D101" s="54" t="s">
        <v>1472</v>
      </c>
      <c r="E101" s="73">
        <v>13870.5</v>
      </c>
      <c r="F101" s="54">
        <v>378.5</v>
      </c>
      <c r="G101" s="54">
        <v>432.5</v>
      </c>
      <c r="H101" s="54">
        <v>404.5</v>
      </c>
      <c r="I101" s="54">
        <v>523.0</v>
      </c>
      <c r="J101" s="54">
        <v>824.0</v>
      </c>
      <c r="K101" s="69">
        <v>1159.0</v>
      </c>
      <c r="L101" s="69">
        <v>1148.0</v>
      </c>
      <c r="M101" s="73">
        <v>1069.5</v>
      </c>
      <c r="N101" s="54">
        <v>927.5</v>
      </c>
      <c r="O101" s="69">
        <v>1058.0</v>
      </c>
      <c r="P101" s="73">
        <v>1137.5</v>
      </c>
      <c r="Q101" s="69">
        <v>1171.0</v>
      </c>
      <c r="R101" s="73">
        <v>1088.5</v>
      </c>
      <c r="S101" s="54">
        <v>742.0</v>
      </c>
      <c r="T101" s="54">
        <v>615.5</v>
      </c>
      <c r="U101" s="54">
        <v>540.5</v>
      </c>
      <c r="V101" s="54">
        <v>376.5</v>
      </c>
      <c r="W101" s="54">
        <v>194.0</v>
      </c>
      <c r="X101" s="54">
        <v>59.5</v>
      </c>
      <c r="Y101" s="54">
        <v>20.5</v>
      </c>
      <c r="Z101" s="54">
        <v>0.5</v>
      </c>
    </row>
    <row r="102">
      <c r="A102" s="54">
        <v>2020.0</v>
      </c>
      <c r="B102" s="54" t="s">
        <v>1555</v>
      </c>
      <c r="C102" s="54" t="s">
        <v>433</v>
      </c>
      <c r="D102" s="54" t="s">
        <v>2016</v>
      </c>
      <c r="E102" s="69">
        <v>6580.0</v>
      </c>
      <c r="F102" s="54">
        <v>186.5</v>
      </c>
      <c r="G102" s="54">
        <v>219.5</v>
      </c>
      <c r="H102" s="54">
        <v>211.5</v>
      </c>
      <c r="I102" s="54">
        <v>259.0</v>
      </c>
      <c r="J102" s="54">
        <v>398.5</v>
      </c>
      <c r="K102" s="54">
        <v>579.0</v>
      </c>
      <c r="L102" s="54">
        <v>556.0</v>
      </c>
      <c r="M102" s="54">
        <v>542.0</v>
      </c>
      <c r="N102" s="54">
        <v>467.5</v>
      </c>
      <c r="O102" s="54">
        <v>490.5</v>
      </c>
      <c r="P102" s="54">
        <v>553.5</v>
      </c>
      <c r="Q102" s="54">
        <v>557.5</v>
      </c>
      <c r="R102" s="54">
        <v>525.5</v>
      </c>
      <c r="S102" s="54">
        <v>354.0</v>
      </c>
      <c r="T102" s="54">
        <v>244.5</v>
      </c>
      <c r="U102" s="54">
        <v>204.5</v>
      </c>
      <c r="V102" s="54">
        <v>145.5</v>
      </c>
      <c r="W102" s="54">
        <v>63.5</v>
      </c>
      <c r="X102" s="54">
        <v>15.5</v>
      </c>
      <c r="Y102" s="54">
        <v>6.0</v>
      </c>
      <c r="Z102" s="54" t="s">
        <v>1483</v>
      </c>
    </row>
    <row r="103">
      <c r="A103" s="54">
        <v>2020.0</v>
      </c>
      <c r="B103" s="54" t="s">
        <v>1555</v>
      </c>
      <c r="C103" s="54" t="s">
        <v>433</v>
      </c>
      <c r="D103" s="54" t="s">
        <v>2017</v>
      </c>
      <c r="E103" s="73">
        <v>7290.5</v>
      </c>
      <c r="F103" s="54">
        <v>192.0</v>
      </c>
      <c r="G103" s="54">
        <v>213.0</v>
      </c>
      <c r="H103" s="54">
        <v>193.0</v>
      </c>
      <c r="I103" s="54">
        <v>264.0</v>
      </c>
      <c r="J103" s="54">
        <v>425.5</v>
      </c>
      <c r="K103" s="54">
        <v>580.0</v>
      </c>
      <c r="L103" s="54">
        <v>592.0</v>
      </c>
      <c r="M103" s="54">
        <v>527.5</v>
      </c>
      <c r="N103" s="54">
        <v>460.0</v>
      </c>
      <c r="O103" s="54">
        <v>567.5</v>
      </c>
      <c r="P103" s="54">
        <v>584.0</v>
      </c>
      <c r="Q103" s="54">
        <v>613.5</v>
      </c>
      <c r="R103" s="54">
        <v>563.0</v>
      </c>
      <c r="S103" s="54">
        <v>388.0</v>
      </c>
      <c r="T103" s="54">
        <v>371.0</v>
      </c>
      <c r="U103" s="54">
        <v>336.0</v>
      </c>
      <c r="V103" s="54">
        <v>231.0</v>
      </c>
      <c r="W103" s="54">
        <v>130.5</v>
      </c>
      <c r="X103" s="54">
        <v>44.0</v>
      </c>
      <c r="Y103" s="54">
        <v>14.5</v>
      </c>
      <c r="Z103" s="54">
        <v>0.5</v>
      </c>
    </row>
    <row r="104">
      <c r="A104" s="54">
        <v>2020.0</v>
      </c>
      <c r="B104" s="54" t="s">
        <v>1555</v>
      </c>
      <c r="C104" s="54" t="s">
        <v>424</v>
      </c>
      <c r="D104" s="54" t="s">
        <v>1472</v>
      </c>
      <c r="E104" s="73">
        <v>10511.5</v>
      </c>
      <c r="F104" s="54">
        <v>362.0</v>
      </c>
      <c r="G104" s="54">
        <v>413.5</v>
      </c>
      <c r="H104" s="54">
        <v>400.0</v>
      </c>
      <c r="I104" s="54">
        <v>472.0</v>
      </c>
      <c r="J104" s="54">
        <v>647.0</v>
      </c>
      <c r="K104" s="54">
        <v>822.5</v>
      </c>
      <c r="L104" s="54">
        <v>619.0</v>
      </c>
      <c r="M104" s="54">
        <v>742.5</v>
      </c>
      <c r="N104" s="54">
        <v>749.0</v>
      </c>
      <c r="O104" s="54">
        <v>858.5</v>
      </c>
      <c r="P104" s="54">
        <v>954.5</v>
      </c>
      <c r="Q104" s="54">
        <v>959.0</v>
      </c>
      <c r="R104" s="54">
        <v>805.0</v>
      </c>
      <c r="S104" s="54">
        <v>526.5</v>
      </c>
      <c r="T104" s="54">
        <v>401.0</v>
      </c>
      <c r="U104" s="54">
        <v>329.5</v>
      </c>
      <c r="V104" s="54">
        <v>260.0</v>
      </c>
      <c r="W104" s="54">
        <v>134.0</v>
      </c>
      <c r="X104" s="54">
        <v>42.0</v>
      </c>
      <c r="Y104" s="54">
        <v>13.5</v>
      </c>
      <c r="Z104" s="54">
        <v>0.5</v>
      </c>
    </row>
    <row r="105">
      <c r="A105" s="54">
        <v>2020.0</v>
      </c>
      <c r="B105" s="54" t="s">
        <v>1555</v>
      </c>
      <c r="C105" s="54" t="s">
        <v>424</v>
      </c>
      <c r="D105" s="54" t="s">
        <v>2016</v>
      </c>
      <c r="E105" s="69">
        <v>5081.0</v>
      </c>
      <c r="F105" s="54">
        <v>207.0</v>
      </c>
      <c r="G105" s="54">
        <v>216.0</v>
      </c>
      <c r="H105" s="54">
        <v>208.5</v>
      </c>
      <c r="I105" s="54">
        <v>227.0</v>
      </c>
      <c r="J105" s="54">
        <v>317.5</v>
      </c>
      <c r="K105" s="54">
        <v>412.5</v>
      </c>
      <c r="L105" s="54">
        <v>299.0</v>
      </c>
      <c r="M105" s="54">
        <v>336.5</v>
      </c>
      <c r="N105" s="54">
        <v>374.0</v>
      </c>
      <c r="O105" s="54">
        <v>411.0</v>
      </c>
      <c r="P105" s="54">
        <v>453.5</v>
      </c>
      <c r="Q105" s="54">
        <v>466.5</v>
      </c>
      <c r="R105" s="54">
        <v>409.0</v>
      </c>
      <c r="S105" s="54">
        <v>269.0</v>
      </c>
      <c r="T105" s="54">
        <v>187.0</v>
      </c>
      <c r="U105" s="54">
        <v>134.0</v>
      </c>
      <c r="V105" s="54">
        <v>89.5</v>
      </c>
      <c r="W105" s="54">
        <v>48.0</v>
      </c>
      <c r="X105" s="54">
        <v>13.0</v>
      </c>
      <c r="Y105" s="54">
        <v>2.5</v>
      </c>
      <c r="Z105" s="54" t="s">
        <v>1483</v>
      </c>
    </row>
    <row r="106">
      <c r="A106" s="54">
        <v>2020.0</v>
      </c>
      <c r="B106" s="54" t="s">
        <v>1555</v>
      </c>
      <c r="C106" s="54" t="s">
        <v>424</v>
      </c>
      <c r="D106" s="54" t="s">
        <v>2017</v>
      </c>
      <c r="E106" s="73">
        <v>5430.5</v>
      </c>
      <c r="F106" s="54">
        <v>155.0</v>
      </c>
      <c r="G106" s="54">
        <v>197.5</v>
      </c>
      <c r="H106" s="54">
        <v>191.5</v>
      </c>
      <c r="I106" s="54">
        <v>245.0</v>
      </c>
      <c r="J106" s="54">
        <v>329.5</v>
      </c>
      <c r="K106" s="54">
        <v>410.0</v>
      </c>
      <c r="L106" s="54">
        <v>320.0</v>
      </c>
      <c r="M106" s="54">
        <v>406.0</v>
      </c>
      <c r="N106" s="54">
        <v>375.0</v>
      </c>
      <c r="O106" s="54">
        <v>447.5</v>
      </c>
      <c r="P106" s="54">
        <v>501.0</v>
      </c>
      <c r="Q106" s="54">
        <v>492.5</v>
      </c>
      <c r="R106" s="54">
        <v>396.0</v>
      </c>
      <c r="S106" s="54">
        <v>257.5</v>
      </c>
      <c r="T106" s="54">
        <v>214.0</v>
      </c>
      <c r="U106" s="54">
        <v>195.5</v>
      </c>
      <c r="V106" s="54">
        <v>170.5</v>
      </c>
      <c r="W106" s="54">
        <v>86.0</v>
      </c>
      <c r="X106" s="54">
        <v>29.0</v>
      </c>
      <c r="Y106" s="54">
        <v>11.0</v>
      </c>
      <c r="Z106" s="54">
        <v>0.5</v>
      </c>
    </row>
    <row r="107">
      <c r="A107" s="54">
        <v>2020.0</v>
      </c>
      <c r="B107" s="54" t="s">
        <v>1552</v>
      </c>
      <c r="C107" s="54" t="s">
        <v>1475</v>
      </c>
      <c r="D107" s="54" t="s">
        <v>1472</v>
      </c>
      <c r="E107" s="73">
        <v>219403.5</v>
      </c>
      <c r="F107" s="69">
        <v>6548.0</v>
      </c>
      <c r="G107" s="73">
        <v>7215.5</v>
      </c>
      <c r="H107" s="69">
        <v>7168.0</v>
      </c>
      <c r="I107" s="69">
        <v>8648.0</v>
      </c>
      <c r="J107" s="69">
        <v>13540.0</v>
      </c>
      <c r="K107" s="69">
        <v>19187.0</v>
      </c>
      <c r="L107" s="73">
        <v>18518.5</v>
      </c>
      <c r="M107" s="73">
        <v>18787.5</v>
      </c>
      <c r="N107" s="69">
        <v>16188.0</v>
      </c>
      <c r="O107" s="69">
        <v>18255.0</v>
      </c>
      <c r="P107" s="73">
        <v>17807.5</v>
      </c>
      <c r="Q107" s="69">
        <v>16916.0</v>
      </c>
      <c r="R107" s="73">
        <v>15451.5</v>
      </c>
      <c r="S107" s="69">
        <v>10694.0</v>
      </c>
      <c r="T107" s="69">
        <v>8500.0</v>
      </c>
      <c r="U107" s="69">
        <v>7238.0</v>
      </c>
      <c r="V107" s="73">
        <v>5101.5</v>
      </c>
      <c r="W107" s="69">
        <v>2464.0</v>
      </c>
      <c r="X107" s="54">
        <v>904.0</v>
      </c>
      <c r="Y107" s="54">
        <v>238.0</v>
      </c>
      <c r="Z107" s="54">
        <v>33.5</v>
      </c>
    </row>
    <row r="108">
      <c r="A108" s="54">
        <v>2020.0</v>
      </c>
      <c r="B108" s="54" t="s">
        <v>1552</v>
      </c>
      <c r="C108" s="54" t="s">
        <v>1475</v>
      </c>
      <c r="D108" s="54" t="s">
        <v>2016</v>
      </c>
      <c r="E108" s="69">
        <v>106237.0</v>
      </c>
      <c r="F108" s="73">
        <v>3392.5</v>
      </c>
      <c r="G108" s="73">
        <v>3724.5</v>
      </c>
      <c r="H108" s="69">
        <v>3611.0</v>
      </c>
      <c r="I108" s="69">
        <v>4453.0</v>
      </c>
      <c r="J108" s="73">
        <v>6360.5</v>
      </c>
      <c r="K108" s="73">
        <v>9327.5</v>
      </c>
      <c r="L108" s="69">
        <v>9239.0</v>
      </c>
      <c r="M108" s="73">
        <v>9404.5</v>
      </c>
      <c r="N108" s="69">
        <v>7951.0</v>
      </c>
      <c r="O108" s="73">
        <v>8970.5</v>
      </c>
      <c r="P108" s="69">
        <v>8800.0</v>
      </c>
      <c r="Q108" s="69">
        <v>8404.0</v>
      </c>
      <c r="R108" s="73">
        <v>7544.5</v>
      </c>
      <c r="S108" s="69">
        <v>5085.0</v>
      </c>
      <c r="T108" s="69">
        <v>3809.0</v>
      </c>
      <c r="U108" s="69">
        <v>3056.0</v>
      </c>
      <c r="V108" s="73">
        <v>1949.5</v>
      </c>
      <c r="W108" s="54">
        <v>846.0</v>
      </c>
      <c r="X108" s="54">
        <v>229.0</v>
      </c>
      <c r="Y108" s="54">
        <v>74.0</v>
      </c>
      <c r="Z108" s="54">
        <v>6.0</v>
      </c>
    </row>
    <row r="109">
      <c r="A109" s="54">
        <v>2020.0</v>
      </c>
      <c r="B109" s="54" t="s">
        <v>1552</v>
      </c>
      <c r="C109" s="54" t="s">
        <v>1475</v>
      </c>
      <c r="D109" s="54" t="s">
        <v>2017</v>
      </c>
      <c r="E109" s="73">
        <v>113166.5</v>
      </c>
      <c r="F109" s="73">
        <v>3155.5</v>
      </c>
      <c r="G109" s="69">
        <v>3491.0</v>
      </c>
      <c r="H109" s="69">
        <v>3557.0</v>
      </c>
      <c r="I109" s="69">
        <v>4195.0</v>
      </c>
      <c r="J109" s="73">
        <v>7179.5</v>
      </c>
      <c r="K109" s="73">
        <v>9859.5</v>
      </c>
      <c r="L109" s="73">
        <v>9279.5</v>
      </c>
      <c r="M109" s="69">
        <v>9383.0</v>
      </c>
      <c r="N109" s="69">
        <v>8237.0</v>
      </c>
      <c r="O109" s="73">
        <v>9284.5</v>
      </c>
      <c r="P109" s="73">
        <v>9007.5</v>
      </c>
      <c r="Q109" s="69">
        <v>8512.0</v>
      </c>
      <c r="R109" s="69">
        <v>7907.0</v>
      </c>
      <c r="S109" s="69">
        <v>5609.0</v>
      </c>
      <c r="T109" s="69">
        <v>4691.0</v>
      </c>
      <c r="U109" s="69">
        <v>4182.0</v>
      </c>
      <c r="V109" s="69">
        <v>3152.0</v>
      </c>
      <c r="W109" s="69">
        <v>1618.0</v>
      </c>
      <c r="X109" s="54">
        <v>675.0</v>
      </c>
      <c r="Y109" s="54">
        <v>164.0</v>
      </c>
      <c r="Z109" s="54">
        <v>27.5</v>
      </c>
    </row>
    <row r="110">
      <c r="A110" s="54">
        <v>2020.0</v>
      </c>
      <c r="B110" s="54" t="s">
        <v>1552</v>
      </c>
      <c r="C110" s="54" t="s">
        <v>388</v>
      </c>
      <c r="D110" s="54" t="s">
        <v>1472</v>
      </c>
      <c r="E110" s="69">
        <v>17070.0</v>
      </c>
      <c r="F110" s="54">
        <v>447.0</v>
      </c>
      <c r="G110" s="54">
        <v>558.5</v>
      </c>
      <c r="H110" s="54">
        <v>592.5</v>
      </c>
      <c r="I110" s="54">
        <v>722.0</v>
      </c>
      <c r="J110" s="69">
        <v>1051.0</v>
      </c>
      <c r="K110" s="73">
        <v>1536.5</v>
      </c>
      <c r="L110" s="73">
        <v>1386.5</v>
      </c>
      <c r="M110" s="73">
        <v>1406.5</v>
      </c>
      <c r="N110" s="69">
        <v>1228.0</v>
      </c>
      <c r="O110" s="73">
        <v>1453.5</v>
      </c>
      <c r="P110" s="69">
        <v>1389.0</v>
      </c>
      <c r="Q110" s="73">
        <v>1349.5</v>
      </c>
      <c r="R110" s="69">
        <v>1196.0</v>
      </c>
      <c r="S110" s="54">
        <v>876.0</v>
      </c>
      <c r="T110" s="54">
        <v>680.5</v>
      </c>
      <c r="U110" s="54">
        <v>549.5</v>
      </c>
      <c r="V110" s="54">
        <v>384.0</v>
      </c>
      <c r="W110" s="54">
        <v>169.0</v>
      </c>
      <c r="X110" s="54">
        <v>70.5</v>
      </c>
      <c r="Y110" s="54">
        <v>22.5</v>
      </c>
      <c r="Z110" s="54">
        <v>1.5</v>
      </c>
    </row>
    <row r="111">
      <c r="A111" s="54">
        <v>2020.0</v>
      </c>
      <c r="B111" s="54" t="s">
        <v>1552</v>
      </c>
      <c r="C111" s="54" t="s">
        <v>388</v>
      </c>
      <c r="D111" s="54" t="s">
        <v>2016</v>
      </c>
      <c r="E111" s="73">
        <v>8327.5</v>
      </c>
      <c r="F111" s="54">
        <v>230.0</v>
      </c>
      <c r="G111" s="54">
        <v>291.5</v>
      </c>
      <c r="H111" s="54">
        <v>320.0</v>
      </c>
      <c r="I111" s="54">
        <v>404.5</v>
      </c>
      <c r="J111" s="54">
        <v>526.0</v>
      </c>
      <c r="K111" s="54">
        <v>788.5</v>
      </c>
      <c r="L111" s="54">
        <v>725.5</v>
      </c>
      <c r="M111" s="54">
        <v>722.0</v>
      </c>
      <c r="N111" s="54">
        <v>593.5</v>
      </c>
      <c r="O111" s="54">
        <v>700.0</v>
      </c>
      <c r="P111" s="54">
        <v>670.5</v>
      </c>
      <c r="Q111" s="54">
        <v>648.0</v>
      </c>
      <c r="R111" s="54">
        <v>572.0</v>
      </c>
      <c r="S111" s="54">
        <v>403.0</v>
      </c>
      <c r="T111" s="54">
        <v>308.0</v>
      </c>
      <c r="U111" s="54">
        <v>227.0</v>
      </c>
      <c r="V111" s="54">
        <v>132.5</v>
      </c>
      <c r="W111" s="54">
        <v>40.0</v>
      </c>
      <c r="X111" s="54">
        <v>16.5</v>
      </c>
      <c r="Y111" s="54">
        <v>7.5</v>
      </c>
      <c r="Z111" s="54">
        <v>1.0</v>
      </c>
    </row>
    <row r="112">
      <c r="A112" s="54">
        <v>2020.0</v>
      </c>
      <c r="B112" s="54" t="s">
        <v>1552</v>
      </c>
      <c r="C112" s="54" t="s">
        <v>388</v>
      </c>
      <c r="D112" s="54" t="s">
        <v>2017</v>
      </c>
      <c r="E112" s="73">
        <v>8742.5</v>
      </c>
      <c r="F112" s="54">
        <v>217.0</v>
      </c>
      <c r="G112" s="54">
        <v>267.0</v>
      </c>
      <c r="H112" s="54">
        <v>272.5</v>
      </c>
      <c r="I112" s="54">
        <v>317.5</v>
      </c>
      <c r="J112" s="54">
        <v>525.0</v>
      </c>
      <c r="K112" s="54">
        <v>748.0</v>
      </c>
      <c r="L112" s="54">
        <v>661.0</v>
      </c>
      <c r="M112" s="54">
        <v>684.5</v>
      </c>
      <c r="N112" s="54">
        <v>634.5</v>
      </c>
      <c r="O112" s="54">
        <v>753.5</v>
      </c>
      <c r="P112" s="54">
        <v>718.5</v>
      </c>
      <c r="Q112" s="54">
        <v>701.5</v>
      </c>
      <c r="R112" s="54">
        <v>624.0</v>
      </c>
      <c r="S112" s="54">
        <v>473.0</v>
      </c>
      <c r="T112" s="54">
        <v>372.5</v>
      </c>
      <c r="U112" s="54">
        <v>322.5</v>
      </c>
      <c r="V112" s="54">
        <v>251.5</v>
      </c>
      <c r="W112" s="54">
        <v>129.0</v>
      </c>
      <c r="X112" s="54">
        <v>54.0</v>
      </c>
      <c r="Y112" s="54">
        <v>15.0</v>
      </c>
      <c r="Z112" s="54">
        <v>0.5</v>
      </c>
    </row>
    <row r="113">
      <c r="A113" s="54">
        <v>2020.0</v>
      </c>
      <c r="B113" s="54" t="s">
        <v>1552</v>
      </c>
      <c r="C113" s="54" t="s">
        <v>377</v>
      </c>
      <c r="D113" s="54" t="s">
        <v>1472</v>
      </c>
      <c r="E113" s="69">
        <v>9743.0</v>
      </c>
      <c r="F113" s="54">
        <v>205.5</v>
      </c>
      <c r="G113" s="54">
        <v>200.5</v>
      </c>
      <c r="H113" s="54">
        <v>241.5</v>
      </c>
      <c r="I113" s="54">
        <v>342.0</v>
      </c>
      <c r="J113" s="54">
        <v>573.5</v>
      </c>
      <c r="K113" s="54">
        <v>966.5</v>
      </c>
      <c r="L113" s="54">
        <v>905.5</v>
      </c>
      <c r="M113" s="54">
        <v>835.0</v>
      </c>
      <c r="N113" s="54">
        <v>644.5</v>
      </c>
      <c r="O113" s="54">
        <v>725.5</v>
      </c>
      <c r="P113" s="54">
        <v>685.5</v>
      </c>
      <c r="Q113" s="54">
        <v>717.5</v>
      </c>
      <c r="R113" s="54">
        <v>790.5</v>
      </c>
      <c r="S113" s="54">
        <v>559.0</v>
      </c>
      <c r="T113" s="54">
        <v>489.5</v>
      </c>
      <c r="U113" s="54">
        <v>394.5</v>
      </c>
      <c r="V113" s="54">
        <v>278.5</v>
      </c>
      <c r="W113" s="54">
        <v>123.5</v>
      </c>
      <c r="X113" s="54">
        <v>52.5</v>
      </c>
      <c r="Y113" s="54">
        <v>12.0</v>
      </c>
      <c r="Z113" s="54" t="s">
        <v>1483</v>
      </c>
    </row>
    <row r="114">
      <c r="A114" s="54">
        <v>2020.0</v>
      </c>
      <c r="B114" s="54" t="s">
        <v>1552</v>
      </c>
      <c r="C114" s="54" t="s">
        <v>377</v>
      </c>
      <c r="D114" s="54" t="s">
        <v>2016</v>
      </c>
      <c r="E114" s="73">
        <v>4733.5</v>
      </c>
      <c r="F114" s="54">
        <v>107.5</v>
      </c>
      <c r="G114" s="54">
        <v>105.5</v>
      </c>
      <c r="H114" s="54">
        <v>130.5</v>
      </c>
      <c r="I114" s="54">
        <v>167.5</v>
      </c>
      <c r="J114" s="54">
        <v>301.5</v>
      </c>
      <c r="K114" s="54">
        <v>519.0</v>
      </c>
      <c r="L114" s="54">
        <v>458.5</v>
      </c>
      <c r="M114" s="54">
        <v>438.0</v>
      </c>
      <c r="N114" s="54">
        <v>345.0</v>
      </c>
      <c r="O114" s="54">
        <v>359.0</v>
      </c>
      <c r="P114" s="54">
        <v>315.5</v>
      </c>
      <c r="Q114" s="54">
        <v>340.0</v>
      </c>
      <c r="R114" s="54">
        <v>357.0</v>
      </c>
      <c r="S114" s="54">
        <v>252.0</v>
      </c>
      <c r="T114" s="54">
        <v>225.5</v>
      </c>
      <c r="U114" s="54">
        <v>173.0</v>
      </c>
      <c r="V114" s="54">
        <v>94.0</v>
      </c>
      <c r="W114" s="54">
        <v>31.0</v>
      </c>
      <c r="X114" s="54">
        <v>9.0</v>
      </c>
      <c r="Y114" s="54">
        <v>4.5</v>
      </c>
      <c r="Z114" s="54" t="s">
        <v>1483</v>
      </c>
    </row>
    <row r="115">
      <c r="A115" s="54">
        <v>2020.0</v>
      </c>
      <c r="B115" s="54" t="s">
        <v>1552</v>
      </c>
      <c r="C115" s="54" t="s">
        <v>377</v>
      </c>
      <c r="D115" s="54" t="s">
        <v>2017</v>
      </c>
      <c r="E115" s="73">
        <v>5009.5</v>
      </c>
      <c r="F115" s="54">
        <v>98.0</v>
      </c>
      <c r="G115" s="54">
        <v>95.0</v>
      </c>
      <c r="H115" s="54">
        <v>111.0</v>
      </c>
      <c r="I115" s="54">
        <v>174.5</v>
      </c>
      <c r="J115" s="54">
        <v>272.0</v>
      </c>
      <c r="K115" s="54">
        <v>447.5</v>
      </c>
      <c r="L115" s="54">
        <v>447.0</v>
      </c>
      <c r="M115" s="54">
        <v>397.0</v>
      </c>
      <c r="N115" s="54">
        <v>299.5</v>
      </c>
      <c r="O115" s="54">
        <v>366.5</v>
      </c>
      <c r="P115" s="54">
        <v>370.0</v>
      </c>
      <c r="Q115" s="54">
        <v>377.5</v>
      </c>
      <c r="R115" s="54">
        <v>433.5</v>
      </c>
      <c r="S115" s="54">
        <v>307.0</v>
      </c>
      <c r="T115" s="54">
        <v>264.0</v>
      </c>
      <c r="U115" s="54">
        <v>221.5</v>
      </c>
      <c r="V115" s="54">
        <v>184.5</v>
      </c>
      <c r="W115" s="54">
        <v>92.5</v>
      </c>
      <c r="X115" s="54">
        <v>43.5</v>
      </c>
      <c r="Y115" s="54">
        <v>7.5</v>
      </c>
      <c r="Z115" s="54" t="s">
        <v>1483</v>
      </c>
    </row>
    <row r="116">
      <c r="A116" s="54">
        <v>2020.0</v>
      </c>
      <c r="B116" s="54" t="s">
        <v>1552</v>
      </c>
      <c r="C116" s="54" t="s">
        <v>373</v>
      </c>
      <c r="D116" s="54" t="s">
        <v>1472</v>
      </c>
      <c r="E116" s="69">
        <v>7096.0</v>
      </c>
      <c r="F116" s="54">
        <v>97.5</v>
      </c>
      <c r="G116" s="54">
        <v>112.5</v>
      </c>
      <c r="H116" s="54">
        <v>101.0</v>
      </c>
      <c r="I116" s="54">
        <v>162.5</v>
      </c>
      <c r="J116" s="54">
        <v>360.0</v>
      </c>
      <c r="K116" s="54">
        <v>583.5</v>
      </c>
      <c r="L116" s="54">
        <v>552.5</v>
      </c>
      <c r="M116" s="54">
        <v>455.5</v>
      </c>
      <c r="N116" s="54">
        <v>442.0</v>
      </c>
      <c r="O116" s="54">
        <v>618.5</v>
      </c>
      <c r="P116" s="54">
        <v>733.0</v>
      </c>
      <c r="Q116" s="54">
        <v>786.5</v>
      </c>
      <c r="R116" s="54">
        <v>728.0</v>
      </c>
      <c r="S116" s="54">
        <v>492.5</v>
      </c>
      <c r="T116" s="54">
        <v>362.5</v>
      </c>
      <c r="U116" s="54">
        <v>247.0</v>
      </c>
      <c r="V116" s="54">
        <v>155.5</v>
      </c>
      <c r="W116" s="54">
        <v>68.5</v>
      </c>
      <c r="X116" s="54">
        <v>27.5</v>
      </c>
      <c r="Y116" s="54">
        <v>8.0</v>
      </c>
      <c r="Z116" s="54">
        <v>1.5</v>
      </c>
    </row>
    <row r="117">
      <c r="A117" s="54">
        <v>2020.0</v>
      </c>
      <c r="B117" s="54" t="s">
        <v>1552</v>
      </c>
      <c r="C117" s="54" t="s">
        <v>373</v>
      </c>
      <c r="D117" s="54" t="s">
        <v>2016</v>
      </c>
      <c r="E117" s="73">
        <v>4340.5</v>
      </c>
      <c r="F117" s="54">
        <v>46.0</v>
      </c>
      <c r="G117" s="54">
        <v>57.5</v>
      </c>
      <c r="H117" s="54">
        <v>59.5</v>
      </c>
      <c r="I117" s="54">
        <v>87.5</v>
      </c>
      <c r="J117" s="54">
        <v>158.5</v>
      </c>
      <c r="K117" s="54">
        <v>293.0</v>
      </c>
      <c r="L117" s="54">
        <v>279.0</v>
      </c>
      <c r="M117" s="54">
        <v>246.0</v>
      </c>
      <c r="N117" s="54">
        <v>287.0</v>
      </c>
      <c r="O117" s="54">
        <v>410.0</v>
      </c>
      <c r="P117" s="54">
        <v>517.0</v>
      </c>
      <c r="Q117" s="54">
        <v>570.5</v>
      </c>
      <c r="R117" s="54">
        <v>508.5</v>
      </c>
      <c r="S117" s="54">
        <v>347.0</v>
      </c>
      <c r="T117" s="54">
        <v>223.5</v>
      </c>
      <c r="U117" s="54">
        <v>132.5</v>
      </c>
      <c r="V117" s="54">
        <v>77.5</v>
      </c>
      <c r="W117" s="54">
        <v>27.5</v>
      </c>
      <c r="X117" s="54">
        <v>8.0</v>
      </c>
      <c r="Y117" s="54">
        <v>3.0</v>
      </c>
      <c r="Z117" s="54">
        <v>1.5</v>
      </c>
    </row>
    <row r="118">
      <c r="A118" s="54">
        <v>2020.0</v>
      </c>
      <c r="B118" s="54" t="s">
        <v>1552</v>
      </c>
      <c r="C118" s="54" t="s">
        <v>373</v>
      </c>
      <c r="D118" s="54" t="s">
        <v>2017</v>
      </c>
      <c r="E118" s="73">
        <v>2755.5</v>
      </c>
      <c r="F118" s="54">
        <v>51.5</v>
      </c>
      <c r="G118" s="54">
        <v>55.0</v>
      </c>
      <c r="H118" s="54">
        <v>41.5</v>
      </c>
      <c r="I118" s="54">
        <v>75.0</v>
      </c>
      <c r="J118" s="54">
        <v>201.5</v>
      </c>
      <c r="K118" s="54">
        <v>290.5</v>
      </c>
      <c r="L118" s="54">
        <v>273.5</v>
      </c>
      <c r="M118" s="54">
        <v>209.5</v>
      </c>
      <c r="N118" s="54">
        <v>155.0</v>
      </c>
      <c r="O118" s="54">
        <v>208.5</v>
      </c>
      <c r="P118" s="54">
        <v>216.0</v>
      </c>
      <c r="Q118" s="54">
        <v>216.0</v>
      </c>
      <c r="R118" s="54">
        <v>219.5</v>
      </c>
      <c r="S118" s="54">
        <v>145.5</v>
      </c>
      <c r="T118" s="54">
        <v>139.0</v>
      </c>
      <c r="U118" s="54">
        <v>114.5</v>
      </c>
      <c r="V118" s="54">
        <v>78.0</v>
      </c>
      <c r="W118" s="54">
        <v>41.0</v>
      </c>
      <c r="X118" s="54">
        <v>19.5</v>
      </c>
      <c r="Y118" s="54">
        <v>5.0</v>
      </c>
      <c r="Z118" s="54" t="s">
        <v>1483</v>
      </c>
    </row>
    <row r="119">
      <c r="A119" s="54">
        <v>2020.0</v>
      </c>
      <c r="B119" s="54" t="s">
        <v>1552</v>
      </c>
      <c r="C119" s="54" t="s">
        <v>379</v>
      </c>
      <c r="D119" s="54" t="s">
        <v>1472</v>
      </c>
      <c r="E119" s="69">
        <v>13960.0</v>
      </c>
      <c r="F119" s="54">
        <v>442.0</v>
      </c>
      <c r="G119" s="54">
        <v>544.0</v>
      </c>
      <c r="H119" s="54">
        <v>573.5</v>
      </c>
      <c r="I119" s="54">
        <v>733.0</v>
      </c>
      <c r="J119" s="54">
        <v>850.5</v>
      </c>
      <c r="K119" s="69">
        <v>1009.0</v>
      </c>
      <c r="L119" s="54">
        <v>975.5</v>
      </c>
      <c r="M119" s="69">
        <v>1102.0</v>
      </c>
      <c r="N119" s="73">
        <v>1073.5</v>
      </c>
      <c r="O119" s="69">
        <v>1237.0</v>
      </c>
      <c r="P119" s="73">
        <v>1169.5</v>
      </c>
      <c r="Q119" s="69">
        <v>1092.0</v>
      </c>
      <c r="R119" s="54">
        <v>958.5</v>
      </c>
      <c r="S119" s="54">
        <v>674.0</v>
      </c>
      <c r="T119" s="54">
        <v>558.5</v>
      </c>
      <c r="U119" s="54">
        <v>421.0</v>
      </c>
      <c r="V119" s="54">
        <v>325.5</v>
      </c>
      <c r="W119" s="54">
        <v>161.0</v>
      </c>
      <c r="X119" s="54">
        <v>47.5</v>
      </c>
      <c r="Y119" s="54">
        <v>11.5</v>
      </c>
      <c r="Z119" s="54">
        <v>1.0</v>
      </c>
    </row>
    <row r="120">
      <c r="A120" s="54">
        <v>2020.0</v>
      </c>
      <c r="B120" s="54" t="s">
        <v>1552</v>
      </c>
      <c r="C120" s="54" t="s">
        <v>379</v>
      </c>
      <c r="D120" s="54" t="s">
        <v>2016</v>
      </c>
      <c r="E120" s="69">
        <v>6578.0</v>
      </c>
      <c r="F120" s="54">
        <v>224.0</v>
      </c>
      <c r="G120" s="54">
        <v>268.0</v>
      </c>
      <c r="H120" s="54">
        <v>230.5</v>
      </c>
      <c r="I120" s="54">
        <v>290.0</v>
      </c>
      <c r="J120" s="54">
        <v>394.0</v>
      </c>
      <c r="K120" s="54">
        <v>483.5</v>
      </c>
      <c r="L120" s="54">
        <v>497.5</v>
      </c>
      <c r="M120" s="54">
        <v>554.5</v>
      </c>
      <c r="N120" s="54">
        <v>512.0</v>
      </c>
      <c r="O120" s="54">
        <v>616.0</v>
      </c>
      <c r="P120" s="54">
        <v>561.0</v>
      </c>
      <c r="Q120" s="54">
        <v>562.5</v>
      </c>
      <c r="R120" s="54">
        <v>457.0</v>
      </c>
      <c r="S120" s="54">
        <v>313.5</v>
      </c>
      <c r="T120" s="54">
        <v>253.5</v>
      </c>
      <c r="U120" s="54">
        <v>183.0</v>
      </c>
      <c r="V120" s="54">
        <v>109.0</v>
      </c>
      <c r="W120" s="54">
        <v>55.0</v>
      </c>
      <c r="X120" s="54">
        <v>11.0</v>
      </c>
      <c r="Y120" s="54">
        <v>2.5</v>
      </c>
      <c r="Z120" s="54" t="s">
        <v>1483</v>
      </c>
    </row>
    <row r="121">
      <c r="A121" s="54">
        <v>2020.0</v>
      </c>
      <c r="B121" s="54" t="s">
        <v>1552</v>
      </c>
      <c r="C121" s="54" t="s">
        <v>379</v>
      </c>
      <c r="D121" s="54" t="s">
        <v>2017</v>
      </c>
      <c r="E121" s="69">
        <v>7382.0</v>
      </c>
      <c r="F121" s="54">
        <v>218.0</v>
      </c>
      <c r="G121" s="54">
        <v>276.0</v>
      </c>
      <c r="H121" s="54">
        <v>343.0</v>
      </c>
      <c r="I121" s="54">
        <v>443.0</v>
      </c>
      <c r="J121" s="54">
        <v>456.5</v>
      </c>
      <c r="K121" s="54">
        <v>525.5</v>
      </c>
      <c r="L121" s="54">
        <v>478.0</v>
      </c>
      <c r="M121" s="54">
        <v>547.5</v>
      </c>
      <c r="N121" s="54">
        <v>561.5</v>
      </c>
      <c r="O121" s="54">
        <v>621.0</v>
      </c>
      <c r="P121" s="54">
        <v>608.5</v>
      </c>
      <c r="Q121" s="54">
        <v>529.5</v>
      </c>
      <c r="R121" s="54">
        <v>501.5</v>
      </c>
      <c r="S121" s="54">
        <v>360.5</v>
      </c>
      <c r="T121" s="54">
        <v>305.0</v>
      </c>
      <c r="U121" s="54">
        <v>238.0</v>
      </c>
      <c r="V121" s="54">
        <v>216.5</v>
      </c>
      <c r="W121" s="54">
        <v>106.0</v>
      </c>
      <c r="X121" s="54">
        <v>36.5</v>
      </c>
      <c r="Y121" s="54">
        <v>9.0</v>
      </c>
      <c r="Z121" s="54">
        <v>1.0</v>
      </c>
    </row>
    <row r="122">
      <c r="A122" s="54">
        <v>2020.0</v>
      </c>
      <c r="B122" s="54" t="s">
        <v>1552</v>
      </c>
      <c r="C122" s="54" t="s">
        <v>387</v>
      </c>
      <c r="D122" s="54" t="s">
        <v>1472</v>
      </c>
      <c r="E122" s="73">
        <v>9986.5</v>
      </c>
      <c r="F122" s="54">
        <v>401.5</v>
      </c>
      <c r="G122" s="54">
        <v>377.0</v>
      </c>
      <c r="H122" s="54">
        <v>340.0</v>
      </c>
      <c r="I122" s="54">
        <v>445.0</v>
      </c>
      <c r="J122" s="54">
        <v>652.0</v>
      </c>
      <c r="K122" s="54">
        <v>917.0</v>
      </c>
      <c r="L122" s="54">
        <v>892.5</v>
      </c>
      <c r="M122" s="54">
        <v>951.5</v>
      </c>
      <c r="N122" s="54">
        <v>721.0</v>
      </c>
      <c r="O122" s="54">
        <v>823.5</v>
      </c>
      <c r="P122" s="54">
        <v>809.5</v>
      </c>
      <c r="Q122" s="54">
        <v>703.0</v>
      </c>
      <c r="R122" s="54">
        <v>600.5</v>
      </c>
      <c r="S122" s="54">
        <v>389.0</v>
      </c>
      <c r="T122" s="54">
        <v>329.0</v>
      </c>
      <c r="U122" s="54">
        <v>279.0</v>
      </c>
      <c r="V122" s="54">
        <v>212.0</v>
      </c>
      <c r="W122" s="54">
        <v>97.5</v>
      </c>
      <c r="X122" s="54">
        <v>36.0</v>
      </c>
      <c r="Y122" s="54">
        <v>8.5</v>
      </c>
      <c r="Z122" s="54">
        <v>1.5</v>
      </c>
    </row>
    <row r="123">
      <c r="A123" s="54">
        <v>2020.0</v>
      </c>
      <c r="B123" s="54" t="s">
        <v>1552</v>
      </c>
      <c r="C123" s="54" t="s">
        <v>387</v>
      </c>
      <c r="D123" s="54" t="s">
        <v>2016</v>
      </c>
      <c r="E123" s="69">
        <v>4765.0</v>
      </c>
      <c r="F123" s="54">
        <v>202.0</v>
      </c>
      <c r="G123" s="54">
        <v>197.0</v>
      </c>
      <c r="H123" s="54">
        <v>171.5</v>
      </c>
      <c r="I123" s="54">
        <v>236.0</v>
      </c>
      <c r="J123" s="54">
        <v>301.5</v>
      </c>
      <c r="K123" s="54">
        <v>440.5</v>
      </c>
      <c r="L123" s="54">
        <v>437.5</v>
      </c>
      <c r="M123" s="54">
        <v>463.5</v>
      </c>
      <c r="N123" s="54">
        <v>354.0</v>
      </c>
      <c r="O123" s="54">
        <v>384.5</v>
      </c>
      <c r="P123" s="54">
        <v>367.5</v>
      </c>
      <c r="Q123" s="54">
        <v>358.5</v>
      </c>
      <c r="R123" s="54">
        <v>282.0</v>
      </c>
      <c r="S123" s="54">
        <v>178.0</v>
      </c>
      <c r="T123" s="54">
        <v>134.0</v>
      </c>
      <c r="U123" s="54">
        <v>126.0</v>
      </c>
      <c r="V123" s="54">
        <v>83.5</v>
      </c>
      <c r="W123" s="54">
        <v>32.0</v>
      </c>
      <c r="X123" s="54">
        <v>12.5</v>
      </c>
      <c r="Y123" s="54">
        <v>3.0</v>
      </c>
      <c r="Z123" s="54" t="s">
        <v>1483</v>
      </c>
    </row>
    <row r="124">
      <c r="A124" s="54">
        <v>2020.0</v>
      </c>
      <c r="B124" s="54" t="s">
        <v>1552</v>
      </c>
      <c r="C124" s="54" t="s">
        <v>387</v>
      </c>
      <c r="D124" s="54" t="s">
        <v>2017</v>
      </c>
      <c r="E124" s="73">
        <v>5221.5</v>
      </c>
      <c r="F124" s="54">
        <v>199.5</v>
      </c>
      <c r="G124" s="54">
        <v>180.0</v>
      </c>
      <c r="H124" s="54">
        <v>168.5</v>
      </c>
      <c r="I124" s="54">
        <v>209.0</v>
      </c>
      <c r="J124" s="54">
        <v>350.5</v>
      </c>
      <c r="K124" s="54">
        <v>476.5</v>
      </c>
      <c r="L124" s="54">
        <v>455.0</v>
      </c>
      <c r="M124" s="54">
        <v>488.0</v>
      </c>
      <c r="N124" s="54">
        <v>367.0</v>
      </c>
      <c r="O124" s="54">
        <v>439.0</v>
      </c>
      <c r="P124" s="54">
        <v>442.0</v>
      </c>
      <c r="Q124" s="54">
        <v>344.5</v>
      </c>
      <c r="R124" s="54">
        <v>318.5</v>
      </c>
      <c r="S124" s="54">
        <v>211.0</v>
      </c>
      <c r="T124" s="54">
        <v>195.0</v>
      </c>
      <c r="U124" s="54">
        <v>153.0</v>
      </c>
      <c r="V124" s="54">
        <v>128.5</v>
      </c>
      <c r="W124" s="54">
        <v>65.5</v>
      </c>
      <c r="X124" s="54">
        <v>23.5</v>
      </c>
      <c r="Y124" s="54">
        <v>5.5</v>
      </c>
      <c r="Z124" s="54">
        <v>1.5</v>
      </c>
    </row>
    <row r="125">
      <c r="A125" s="54">
        <v>2020.0</v>
      </c>
      <c r="B125" s="54" t="s">
        <v>1552</v>
      </c>
      <c r="C125" s="54" t="s">
        <v>376</v>
      </c>
      <c r="D125" s="54" t="s">
        <v>1472</v>
      </c>
      <c r="E125" s="73">
        <v>12107.5</v>
      </c>
      <c r="F125" s="54">
        <v>407.5</v>
      </c>
      <c r="G125" s="54">
        <v>394.5</v>
      </c>
      <c r="H125" s="54">
        <v>396.5</v>
      </c>
      <c r="I125" s="54">
        <v>495.0</v>
      </c>
      <c r="J125" s="54">
        <v>782.0</v>
      </c>
      <c r="K125" s="73">
        <v>1029.5</v>
      </c>
      <c r="L125" s="54">
        <v>968.5</v>
      </c>
      <c r="M125" s="69">
        <v>1047.0</v>
      </c>
      <c r="N125" s="54">
        <v>847.0</v>
      </c>
      <c r="O125" s="54">
        <v>995.5</v>
      </c>
      <c r="P125" s="69">
        <v>1011.0</v>
      </c>
      <c r="Q125" s="54">
        <v>919.5</v>
      </c>
      <c r="R125" s="54">
        <v>843.0</v>
      </c>
      <c r="S125" s="54">
        <v>631.0</v>
      </c>
      <c r="T125" s="54">
        <v>504.5</v>
      </c>
      <c r="U125" s="54">
        <v>411.0</v>
      </c>
      <c r="V125" s="54">
        <v>266.5</v>
      </c>
      <c r="W125" s="54">
        <v>100.5</v>
      </c>
      <c r="X125" s="54">
        <v>43.0</v>
      </c>
      <c r="Y125" s="54">
        <v>10.5</v>
      </c>
      <c r="Z125" s="54">
        <v>4.0</v>
      </c>
    </row>
    <row r="126">
      <c r="A126" s="54">
        <v>2020.0</v>
      </c>
      <c r="B126" s="54" t="s">
        <v>1552</v>
      </c>
      <c r="C126" s="54" t="s">
        <v>376</v>
      </c>
      <c r="D126" s="54" t="s">
        <v>2016</v>
      </c>
      <c r="E126" s="69">
        <v>5801.0</v>
      </c>
      <c r="F126" s="54">
        <v>205.5</v>
      </c>
      <c r="G126" s="54">
        <v>202.0</v>
      </c>
      <c r="H126" s="54">
        <v>201.0</v>
      </c>
      <c r="I126" s="54">
        <v>261.0</v>
      </c>
      <c r="J126" s="54">
        <v>381.5</v>
      </c>
      <c r="K126" s="54">
        <v>486.0</v>
      </c>
      <c r="L126" s="54">
        <v>468.5</v>
      </c>
      <c r="M126" s="54">
        <v>526.0</v>
      </c>
      <c r="N126" s="54">
        <v>414.0</v>
      </c>
      <c r="O126" s="54">
        <v>491.0</v>
      </c>
      <c r="P126" s="54">
        <v>507.5</v>
      </c>
      <c r="Q126" s="54">
        <v>453.5</v>
      </c>
      <c r="R126" s="54">
        <v>384.0</v>
      </c>
      <c r="S126" s="54">
        <v>284.5</v>
      </c>
      <c r="T126" s="54">
        <v>212.0</v>
      </c>
      <c r="U126" s="54">
        <v>174.0</v>
      </c>
      <c r="V126" s="54">
        <v>106.0</v>
      </c>
      <c r="W126" s="54">
        <v>32.0</v>
      </c>
      <c r="X126" s="54">
        <v>7.0</v>
      </c>
      <c r="Y126" s="54">
        <v>3.0</v>
      </c>
      <c r="Z126" s="54">
        <v>1.0</v>
      </c>
    </row>
    <row r="127">
      <c r="A127" s="54">
        <v>2020.0</v>
      </c>
      <c r="B127" s="54" t="s">
        <v>1552</v>
      </c>
      <c r="C127" s="54" t="s">
        <v>376</v>
      </c>
      <c r="D127" s="54" t="s">
        <v>2017</v>
      </c>
      <c r="E127" s="73">
        <v>6306.5</v>
      </c>
      <c r="F127" s="54">
        <v>202.0</v>
      </c>
      <c r="G127" s="54">
        <v>192.5</v>
      </c>
      <c r="H127" s="54">
        <v>195.5</v>
      </c>
      <c r="I127" s="54">
        <v>234.0</v>
      </c>
      <c r="J127" s="54">
        <v>400.5</v>
      </c>
      <c r="K127" s="54">
        <v>543.5</v>
      </c>
      <c r="L127" s="54">
        <v>500.0</v>
      </c>
      <c r="M127" s="54">
        <v>521.0</v>
      </c>
      <c r="N127" s="54">
        <v>433.0</v>
      </c>
      <c r="O127" s="54">
        <v>504.5</v>
      </c>
      <c r="P127" s="54">
        <v>503.5</v>
      </c>
      <c r="Q127" s="54">
        <v>466.0</v>
      </c>
      <c r="R127" s="54">
        <v>459.0</v>
      </c>
      <c r="S127" s="54">
        <v>346.5</v>
      </c>
      <c r="T127" s="54">
        <v>292.5</v>
      </c>
      <c r="U127" s="54">
        <v>237.0</v>
      </c>
      <c r="V127" s="54">
        <v>160.5</v>
      </c>
      <c r="W127" s="54">
        <v>68.5</v>
      </c>
      <c r="X127" s="54">
        <v>36.0</v>
      </c>
      <c r="Y127" s="54">
        <v>7.5</v>
      </c>
      <c r="Z127" s="54">
        <v>3.0</v>
      </c>
    </row>
    <row r="128">
      <c r="A128" s="54">
        <v>2020.0</v>
      </c>
      <c r="B128" s="54" t="s">
        <v>1552</v>
      </c>
      <c r="C128" s="54" t="s">
        <v>380</v>
      </c>
      <c r="D128" s="54" t="s">
        <v>1472</v>
      </c>
      <c r="E128" s="73">
        <v>26950.5</v>
      </c>
      <c r="F128" s="69">
        <v>1171.0</v>
      </c>
      <c r="G128" s="73">
        <v>1621.5</v>
      </c>
      <c r="H128" s="69">
        <v>1524.0</v>
      </c>
      <c r="I128" s="73">
        <v>1387.5</v>
      </c>
      <c r="J128" s="73">
        <v>1499.5</v>
      </c>
      <c r="K128" s="73">
        <v>1439.5</v>
      </c>
      <c r="L128" s="69">
        <v>1545.0</v>
      </c>
      <c r="M128" s="73">
        <v>2113.5</v>
      </c>
      <c r="N128" s="73">
        <v>2262.5</v>
      </c>
      <c r="O128" s="73">
        <v>2584.5</v>
      </c>
      <c r="P128" s="73">
        <v>2324.5</v>
      </c>
      <c r="Q128" s="69">
        <v>1902.0</v>
      </c>
      <c r="R128" s="73">
        <v>1615.5</v>
      </c>
      <c r="S128" s="69">
        <v>1055.0</v>
      </c>
      <c r="T128" s="54">
        <v>849.5</v>
      </c>
      <c r="U128" s="54">
        <v>823.0</v>
      </c>
      <c r="V128" s="54">
        <v>663.0</v>
      </c>
      <c r="W128" s="54">
        <v>397.5</v>
      </c>
      <c r="X128" s="54">
        <v>140.5</v>
      </c>
      <c r="Y128" s="54">
        <v>27.5</v>
      </c>
      <c r="Z128" s="54">
        <v>4.0</v>
      </c>
    </row>
    <row r="129">
      <c r="A129" s="54">
        <v>2020.0</v>
      </c>
      <c r="B129" s="54" t="s">
        <v>1552</v>
      </c>
      <c r="C129" s="54" t="s">
        <v>380</v>
      </c>
      <c r="D129" s="54" t="s">
        <v>2016</v>
      </c>
      <c r="E129" s="69">
        <v>12711.0</v>
      </c>
      <c r="F129" s="54">
        <v>619.5</v>
      </c>
      <c r="G129" s="54">
        <v>846.5</v>
      </c>
      <c r="H129" s="54">
        <v>754.0</v>
      </c>
      <c r="I129" s="54">
        <v>711.0</v>
      </c>
      <c r="J129" s="54">
        <v>746.5</v>
      </c>
      <c r="K129" s="54">
        <v>694.5</v>
      </c>
      <c r="L129" s="54">
        <v>693.5</v>
      </c>
      <c r="M129" s="54">
        <v>945.0</v>
      </c>
      <c r="N129" s="73">
        <v>1018.5</v>
      </c>
      <c r="O129" s="73">
        <v>1168.5</v>
      </c>
      <c r="P129" s="69">
        <v>1129.0</v>
      </c>
      <c r="Q129" s="54">
        <v>901.0</v>
      </c>
      <c r="R129" s="54">
        <v>803.0</v>
      </c>
      <c r="S129" s="54">
        <v>510.5</v>
      </c>
      <c r="T129" s="54">
        <v>359.5</v>
      </c>
      <c r="U129" s="54">
        <v>337.5</v>
      </c>
      <c r="V129" s="54">
        <v>245.5</v>
      </c>
      <c r="W129" s="54">
        <v>170.5</v>
      </c>
      <c r="X129" s="54">
        <v>49.0</v>
      </c>
      <c r="Y129" s="54">
        <v>8.0</v>
      </c>
      <c r="Z129" s="54" t="s">
        <v>1483</v>
      </c>
    </row>
    <row r="130">
      <c r="A130" s="54">
        <v>2020.0</v>
      </c>
      <c r="B130" s="54" t="s">
        <v>1552</v>
      </c>
      <c r="C130" s="54" t="s">
        <v>380</v>
      </c>
      <c r="D130" s="54" t="s">
        <v>2017</v>
      </c>
      <c r="E130" s="73">
        <v>14239.5</v>
      </c>
      <c r="F130" s="54">
        <v>551.5</v>
      </c>
      <c r="G130" s="54">
        <v>775.0</v>
      </c>
      <c r="H130" s="54">
        <v>770.0</v>
      </c>
      <c r="I130" s="54">
        <v>676.5</v>
      </c>
      <c r="J130" s="54">
        <v>753.0</v>
      </c>
      <c r="K130" s="54">
        <v>745.0</v>
      </c>
      <c r="L130" s="54">
        <v>851.5</v>
      </c>
      <c r="M130" s="73">
        <v>1168.5</v>
      </c>
      <c r="N130" s="69">
        <v>1244.0</v>
      </c>
      <c r="O130" s="69">
        <v>1416.0</v>
      </c>
      <c r="P130" s="73">
        <v>1195.5</v>
      </c>
      <c r="Q130" s="69">
        <v>1001.0</v>
      </c>
      <c r="R130" s="54">
        <v>812.5</v>
      </c>
      <c r="S130" s="54">
        <v>544.5</v>
      </c>
      <c r="T130" s="54">
        <v>490.0</v>
      </c>
      <c r="U130" s="54">
        <v>485.5</v>
      </c>
      <c r="V130" s="54">
        <v>417.5</v>
      </c>
      <c r="W130" s="54">
        <v>227.0</v>
      </c>
      <c r="X130" s="54">
        <v>91.5</v>
      </c>
      <c r="Y130" s="54">
        <v>19.5</v>
      </c>
      <c r="Z130" s="54">
        <v>4.0</v>
      </c>
    </row>
    <row r="131">
      <c r="A131" s="54">
        <v>2020.0</v>
      </c>
      <c r="B131" s="54" t="s">
        <v>1552</v>
      </c>
      <c r="C131" s="54" t="s">
        <v>381</v>
      </c>
      <c r="D131" s="54" t="s">
        <v>1472</v>
      </c>
      <c r="E131" s="73">
        <v>8569.5</v>
      </c>
      <c r="F131" s="54">
        <v>322.0</v>
      </c>
      <c r="G131" s="54">
        <v>254.0</v>
      </c>
      <c r="H131" s="54">
        <v>250.5</v>
      </c>
      <c r="I131" s="54">
        <v>271.5</v>
      </c>
      <c r="J131" s="54">
        <v>434.5</v>
      </c>
      <c r="K131" s="54">
        <v>547.5</v>
      </c>
      <c r="L131" s="54">
        <v>686.0</v>
      </c>
      <c r="M131" s="54">
        <v>808.5</v>
      </c>
      <c r="N131" s="54">
        <v>591.5</v>
      </c>
      <c r="O131" s="54">
        <v>641.5</v>
      </c>
      <c r="P131" s="54">
        <v>672.5</v>
      </c>
      <c r="Q131" s="54">
        <v>683.5</v>
      </c>
      <c r="R131" s="54">
        <v>753.0</v>
      </c>
      <c r="S131" s="54">
        <v>530.5</v>
      </c>
      <c r="T131" s="54">
        <v>388.5</v>
      </c>
      <c r="U131" s="54">
        <v>333.0</v>
      </c>
      <c r="V131" s="54">
        <v>232.0</v>
      </c>
      <c r="W131" s="54">
        <v>116.5</v>
      </c>
      <c r="X131" s="54">
        <v>41.0</v>
      </c>
      <c r="Y131" s="54">
        <v>9.5</v>
      </c>
      <c r="Z131" s="54">
        <v>2.0</v>
      </c>
    </row>
    <row r="132">
      <c r="A132" s="54">
        <v>2020.0</v>
      </c>
      <c r="B132" s="54" t="s">
        <v>1552</v>
      </c>
      <c r="C132" s="54" t="s">
        <v>381</v>
      </c>
      <c r="D132" s="54" t="s">
        <v>2016</v>
      </c>
      <c r="E132" s="69">
        <v>4057.0</v>
      </c>
      <c r="F132" s="54">
        <v>164.0</v>
      </c>
      <c r="G132" s="54">
        <v>138.5</v>
      </c>
      <c r="H132" s="54">
        <v>124.5</v>
      </c>
      <c r="I132" s="54">
        <v>144.0</v>
      </c>
      <c r="J132" s="54">
        <v>212.0</v>
      </c>
      <c r="K132" s="54">
        <v>269.0</v>
      </c>
      <c r="L132" s="54">
        <v>329.0</v>
      </c>
      <c r="M132" s="54">
        <v>430.0</v>
      </c>
      <c r="N132" s="54">
        <v>294.0</v>
      </c>
      <c r="O132" s="54">
        <v>310.5</v>
      </c>
      <c r="P132" s="54">
        <v>330.0</v>
      </c>
      <c r="Q132" s="54">
        <v>296.5</v>
      </c>
      <c r="R132" s="54">
        <v>333.0</v>
      </c>
      <c r="S132" s="54">
        <v>249.5</v>
      </c>
      <c r="T132" s="54">
        <v>165.0</v>
      </c>
      <c r="U132" s="54">
        <v>147.5</v>
      </c>
      <c r="V132" s="54">
        <v>71.5</v>
      </c>
      <c r="W132" s="54">
        <v>39.5</v>
      </c>
      <c r="X132" s="54">
        <v>7.5</v>
      </c>
      <c r="Y132" s="54">
        <v>1.5</v>
      </c>
      <c r="Z132" s="54" t="s">
        <v>1483</v>
      </c>
    </row>
    <row r="133">
      <c r="A133" s="54">
        <v>2020.0</v>
      </c>
      <c r="B133" s="54" t="s">
        <v>1552</v>
      </c>
      <c r="C133" s="54" t="s">
        <v>381</v>
      </c>
      <c r="D133" s="54" t="s">
        <v>2017</v>
      </c>
      <c r="E133" s="73">
        <v>4512.5</v>
      </c>
      <c r="F133" s="54">
        <v>158.0</v>
      </c>
      <c r="G133" s="54">
        <v>115.5</v>
      </c>
      <c r="H133" s="54">
        <v>126.0</v>
      </c>
      <c r="I133" s="54">
        <v>127.5</v>
      </c>
      <c r="J133" s="54">
        <v>222.5</v>
      </c>
      <c r="K133" s="54">
        <v>278.5</v>
      </c>
      <c r="L133" s="54">
        <v>357.0</v>
      </c>
      <c r="M133" s="54">
        <v>378.5</v>
      </c>
      <c r="N133" s="54">
        <v>297.5</v>
      </c>
      <c r="O133" s="54">
        <v>331.0</v>
      </c>
      <c r="P133" s="54">
        <v>342.5</v>
      </c>
      <c r="Q133" s="54">
        <v>387.0</v>
      </c>
      <c r="R133" s="54">
        <v>420.0</v>
      </c>
      <c r="S133" s="54">
        <v>281.0</v>
      </c>
      <c r="T133" s="54">
        <v>223.5</v>
      </c>
      <c r="U133" s="54">
        <v>185.5</v>
      </c>
      <c r="V133" s="54">
        <v>160.5</v>
      </c>
      <c r="W133" s="54">
        <v>77.0</v>
      </c>
      <c r="X133" s="54">
        <v>33.5</v>
      </c>
      <c r="Y133" s="54">
        <v>8.0</v>
      </c>
      <c r="Z133" s="54">
        <v>2.0</v>
      </c>
    </row>
    <row r="134">
      <c r="A134" s="54">
        <v>2020.0</v>
      </c>
      <c r="B134" s="54" t="s">
        <v>1552</v>
      </c>
      <c r="C134" s="54" t="s">
        <v>382</v>
      </c>
      <c r="D134" s="54" t="s">
        <v>1472</v>
      </c>
      <c r="E134" s="69">
        <v>6206.0</v>
      </c>
      <c r="F134" s="54">
        <v>124.5</v>
      </c>
      <c r="G134" s="54">
        <v>122.0</v>
      </c>
      <c r="H134" s="54">
        <v>122.0</v>
      </c>
      <c r="I134" s="54">
        <v>168.5</v>
      </c>
      <c r="J134" s="54">
        <v>339.5</v>
      </c>
      <c r="K134" s="54">
        <v>658.0</v>
      </c>
      <c r="L134" s="54">
        <v>566.5</v>
      </c>
      <c r="M134" s="54">
        <v>512.0</v>
      </c>
      <c r="N134" s="54">
        <v>405.0</v>
      </c>
      <c r="O134" s="54">
        <v>410.0</v>
      </c>
      <c r="P134" s="54">
        <v>456.5</v>
      </c>
      <c r="Q134" s="54">
        <v>543.5</v>
      </c>
      <c r="R134" s="54">
        <v>513.5</v>
      </c>
      <c r="S134" s="54">
        <v>392.0</v>
      </c>
      <c r="T134" s="54">
        <v>279.5</v>
      </c>
      <c r="U134" s="54">
        <v>245.0</v>
      </c>
      <c r="V134" s="54">
        <v>184.5</v>
      </c>
      <c r="W134" s="54">
        <v>109.0</v>
      </c>
      <c r="X134" s="54">
        <v>41.0</v>
      </c>
      <c r="Y134" s="54">
        <v>13.0</v>
      </c>
      <c r="Z134" s="54">
        <v>0.5</v>
      </c>
    </row>
    <row r="135">
      <c r="A135" s="54">
        <v>2020.0</v>
      </c>
      <c r="B135" s="54" t="s">
        <v>1552</v>
      </c>
      <c r="C135" s="54" t="s">
        <v>382</v>
      </c>
      <c r="D135" s="54" t="s">
        <v>2016</v>
      </c>
      <c r="E135" s="73">
        <v>3025.5</v>
      </c>
      <c r="F135" s="54">
        <v>62.5</v>
      </c>
      <c r="G135" s="54">
        <v>60.5</v>
      </c>
      <c r="H135" s="54">
        <v>56.0</v>
      </c>
      <c r="I135" s="54">
        <v>89.5</v>
      </c>
      <c r="J135" s="54">
        <v>160.0</v>
      </c>
      <c r="K135" s="54">
        <v>362.0</v>
      </c>
      <c r="L135" s="54">
        <v>318.5</v>
      </c>
      <c r="M135" s="54">
        <v>257.5</v>
      </c>
      <c r="N135" s="54">
        <v>203.5</v>
      </c>
      <c r="O135" s="54">
        <v>190.5</v>
      </c>
      <c r="P135" s="54">
        <v>214.0</v>
      </c>
      <c r="Q135" s="54">
        <v>262.0</v>
      </c>
      <c r="R135" s="54">
        <v>263.5</v>
      </c>
      <c r="S135" s="54">
        <v>174.5</v>
      </c>
      <c r="T135" s="54">
        <v>115.0</v>
      </c>
      <c r="U135" s="54">
        <v>106.5</v>
      </c>
      <c r="V135" s="54">
        <v>73.0</v>
      </c>
      <c r="W135" s="54">
        <v>40.0</v>
      </c>
      <c r="X135" s="54">
        <v>12.0</v>
      </c>
      <c r="Y135" s="54">
        <v>4.5</v>
      </c>
      <c r="Z135" s="54" t="s">
        <v>1483</v>
      </c>
    </row>
    <row r="136">
      <c r="A136" s="54">
        <v>2020.0</v>
      </c>
      <c r="B136" s="54" t="s">
        <v>1552</v>
      </c>
      <c r="C136" s="54" t="s">
        <v>382</v>
      </c>
      <c r="D136" s="54" t="s">
        <v>2017</v>
      </c>
      <c r="E136" s="73">
        <v>3180.5</v>
      </c>
      <c r="F136" s="54">
        <v>62.0</v>
      </c>
      <c r="G136" s="54">
        <v>61.5</v>
      </c>
      <c r="H136" s="54">
        <v>66.0</v>
      </c>
      <c r="I136" s="54">
        <v>79.0</v>
      </c>
      <c r="J136" s="54">
        <v>179.5</v>
      </c>
      <c r="K136" s="54">
        <v>296.0</v>
      </c>
      <c r="L136" s="54">
        <v>248.0</v>
      </c>
      <c r="M136" s="54">
        <v>254.5</v>
      </c>
      <c r="N136" s="54">
        <v>201.5</v>
      </c>
      <c r="O136" s="54">
        <v>219.5</v>
      </c>
      <c r="P136" s="54">
        <v>242.5</v>
      </c>
      <c r="Q136" s="54">
        <v>281.5</v>
      </c>
      <c r="R136" s="54">
        <v>250.0</v>
      </c>
      <c r="S136" s="54">
        <v>217.5</v>
      </c>
      <c r="T136" s="54">
        <v>164.5</v>
      </c>
      <c r="U136" s="54">
        <v>138.5</v>
      </c>
      <c r="V136" s="54">
        <v>111.5</v>
      </c>
      <c r="W136" s="54">
        <v>69.0</v>
      </c>
      <c r="X136" s="54">
        <v>29.0</v>
      </c>
      <c r="Y136" s="54">
        <v>8.5</v>
      </c>
      <c r="Z136" s="54">
        <v>0.5</v>
      </c>
    </row>
    <row r="137">
      <c r="A137" s="54">
        <v>2020.0</v>
      </c>
      <c r="B137" s="54" t="s">
        <v>1552</v>
      </c>
      <c r="C137" s="54" t="s">
        <v>383</v>
      </c>
      <c r="D137" s="54" t="s">
        <v>1472</v>
      </c>
      <c r="E137" s="73">
        <v>8614.5</v>
      </c>
      <c r="F137" s="54">
        <v>210.5</v>
      </c>
      <c r="G137" s="54">
        <v>231.5</v>
      </c>
      <c r="H137" s="54">
        <v>213.5</v>
      </c>
      <c r="I137" s="54">
        <v>277.5</v>
      </c>
      <c r="J137" s="54">
        <v>493.5</v>
      </c>
      <c r="K137" s="54">
        <v>865.0</v>
      </c>
      <c r="L137" s="54">
        <v>824.0</v>
      </c>
      <c r="M137" s="54">
        <v>801.5</v>
      </c>
      <c r="N137" s="54">
        <v>616.0</v>
      </c>
      <c r="O137" s="54">
        <v>669.5</v>
      </c>
      <c r="P137" s="54">
        <v>572.0</v>
      </c>
      <c r="Q137" s="54">
        <v>600.5</v>
      </c>
      <c r="R137" s="54">
        <v>625.5</v>
      </c>
      <c r="S137" s="54">
        <v>436.0</v>
      </c>
      <c r="T137" s="54">
        <v>385.0</v>
      </c>
      <c r="U137" s="54">
        <v>379.0</v>
      </c>
      <c r="V137" s="54">
        <v>246.0</v>
      </c>
      <c r="W137" s="54">
        <v>109.5</v>
      </c>
      <c r="X137" s="54">
        <v>42.5</v>
      </c>
      <c r="Y137" s="54">
        <v>14.5</v>
      </c>
      <c r="Z137" s="54">
        <v>1.5</v>
      </c>
    </row>
    <row r="138">
      <c r="A138" s="54">
        <v>2020.0</v>
      </c>
      <c r="B138" s="54" t="s">
        <v>1552</v>
      </c>
      <c r="C138" s="54" t="s">
        <v>383</v>
      </c>
      <c r="D138" s="54" t="s">
        <v>2016</v>
      </c>
      <c r="E138" s="73">
        <v>4028.5</v>
      </c>
      <c r="F138" s="54">
        <v>117.5</v>
      </c>
      <c r="G138" s="54">
        <v>110.0</v>
      </c>
      <c r="H138" s="54">
        <v>91.5</v>
      </c>
      <c r="I138" s="54">
        <v>146.5</v>
      </c>
      <c r="J138" s="54">
        <v>249.5</v>
      </c>
      <c r="K138" s="54">
        <v>436.0</v>
      </c>
      <c r="L138" s="54">
        <v>409.0</v>
      </c>
      <c r="M138" s="54">
        <v>405.5</v>
      </c>
      <c r="N138" s="54">
        <v>287.0</v>
      </c>
      <c r="O138" s="54">
        <v>326.0</v>
      </c>
      <c r="P138" s="54">
        <v>260.5</v>
      </c>
      <c r="Q138" s="54">
        <v>271.5</v>
      </c>
      <c r="R138" s="54">
        <v>266.5</v>
      </c>
      <c r="S138" s="54">
        <v>188.5</v>
      </c>
      <c r="T138" s="54">
        <v>161.0</v>
      </c>
      <c r="U138" s="54">
        <v>160.0</v>
      </c>
      <c r="V138" s="54">
        <v>83.5</v>
      </c>
      <c r="W138" s="54">
        <v>45.0</v>
      </c>
      <c r="X138" s="54">
        <v>9.5</v>
      </c>
      <c r="Y138" s="54">
        <v>4.0</v>
      </c>
      <c r="Z138" s="54" t="s">
        <v>1483</v>
      </c>
    </row>
    <row r="139">
      <c r="A139" s="54">
        <v>2020.0</v>
      </c>
      <c r="B139" s="54" t="s">
        <v>1552</v>
      </c>
      <c r="C139" s="54" t="s">
        <v>383</v>
      </c>
      <c r="D139" s="54" t="s">
        <v>2017</v>
      </c>
      <c r="E139" s="69">
        <v>4586.0</v>
      </c>
      <c r="F139" s="54">
        <v>93.0</v>
      </c>
      <c r="G139" s="54">
        <v>121.5</v>
      </c>
      <c r="H139" s="54">
        <v>122.0</v>
      </c>
      <c r="I139" s="54">
        <v>131.0</v>
      </c>
      <c r="J139" s="54">
        <v>244.0</v>
      </c>
      <c r="K139" s="54">
        <v>429.0</v>
      </c>
      <c r="L139" s="54">
        <v>415.0</v>
      </c>
      <c r="M139" s="54">
        <v>396.0</v>
      </c>
      <c r="N139" s="54">
        <v>329.0</v>
      </c>
      <c r="O139" s="54">
        <v>343.5</v>
      </c>
      <c r="P139" s="54">
        <v>311.5</v>
      </c>
      <c r="Q139" s="54">
        <v>329.0</v>
      </c>
      <c r="R139" s="54">
        <v>359.0</v>
      </c>
      <c r="S139" s="54">
        <v>247.5</v>
      </c>
      <c r="T139" s="54">
        <v>224.0</v>
      </c>
      <c r="U139" s="54">
        <v>219.0</v>
      </c>
      <c r="V139" s="54">
        <v>162.5</v>
      </c>
      <c r="W139" s="54">
        <v>64.5</v>
      </c>
      <c r="X139" s="54">
        <v>33.0</v>
      </c>
      <c r="Y139" s="54">
        <v>10.5</v>
      </c>
      <c r="Z139" s="54">
        <v>1.5</v>
      </c>
    </row>
    <row r="140">
      <c r="A140" s="54">
        <v>2020.0</v>
      </c>
      <c r="B140" s="54" t="s">
        <v>1552</v>
      </c>
      <c r="C140" s="54" t="s">
        <v>375</v>
      </c>
      <c r="D140" s="54" t="s">
        <v>1472</v>
      </c>
      <c r="E140" s="73">
        <v>12877.5</v>
      </c>
      <c r="F140" s="54">
        <v>301.0</v>
      </c>
      <c r="G140" s="54">
        <v>502.5</v>
      </c>
      <c r="H140" s="54">
        <v>640.0</v>
      </c>
      <c r="I140" s="54">
        <v>863.0</v>
      </c>
      <c r="J140" s="54">
        <v>918.5</v>
      </c>
      <c r="K140" s="54">
        <v>860.5</v>
      </c>
      <c r="L140" s="54">
        <v>695.5</v>
      </c>
      <c r="M140" s="54">
        <v>806.0</v>
      </c>
      <c r="N140" s="73">
        <v>1014.5</v>
      </c>
      <c r="O140" s="69">
        <v>1416.0</v>
      </c>
      <c r="P140" s="69">
        <v>1186.0</v>
      </c>
      <c r="Q140" s="54">
        <v>947.5</v>
      </c>
      <c r="R140" s="54">
        <v>793.5</v>
      </c>
      <c r="S140" s="54">
        <v>525.5</v>
      </c>
      <c r="T140" s="54">
        <v>386.5</v>
      </c>
      <c r="U140" s="54">
        <v>366.5</v>
      </c>
      <c r="V140" s="54">
        <v>384.5</v>
      </c>
      <c r="W140" s="54">
        <v>193.0</v>
      </c>
      <c r="X140" s="54">
        <v>60.0</v>
      </c>
      <c r="Y140" s="54">
        <v>15.0</v>
      </c>
      <c r="Z140" s="54">
        <v>2.0</v>
      </c>
    </row>
    <row r="141">
      <c r="A141" s="54">
        <v>2020.0</v>
      </c>
      <c r="B141" s="54" t="s">
        <v>1552</v>
      </c>
      <c r="C141" s="54" t="s">
        <v>375</v>
      </c>
      <c r="D141" s="54" t="s">
        <v>2016</v>
      </c>
      <c r="E141" s="69">
        <v>6210.0</v>
      </c>
      <c r="F141" s="54">
        <v>151.0</v>
      </c>
      <c r="G141" s="54">
        <v>258.5</v>
      </c>
      <c r="H141" s="54">
        <v>323.0</v>
      </c>
      <c r="I141" s="54">
        <v>439.5</v>
      </c>
      <c r="J141" s="54">
        <v>462.0</v>
      </c>
      <c r="K141" s="54">
        <v>427.5</v>
      </c>
      <c r="L141" s="54">
        <v>336.5</v>
      </c>
      <c r="M141" s="54">
        <v>391.0</v>
      </c>
      <c r="N141" s="54">
        <v>460.5</v>
      </c>
      <c r="O141" s="54">
        <v>689.5</v>
      </c>
      <c r="P141" s="54">
        <v>595.5</v>
      </c>
      <c r="Q141" s="54">
        <v>473.5</v>
      </c>
      <c r="R141" s="54">
        <v>407.5</v>
      </c>
      <c r="S141" s="54">
        <v>253.0</v>
      </c>
      <c r="T141" s="54">
        <v>170.0</v>
      </c>
      <c r="U141" s="54">
        <v>133.0</v>
      </c>
      <c r="V141" s="54">
        <v>137.0</v>
      </c>
      <c r="W141" s="54">
        <v>76.5</v>
      </c>
      <c r="X141" s="54">
        <v>16.0</v>
      </c>
      <c r="Y141" s="54">
        <v>8.5</v>
      </c>
      <c r="Z141" s="54">
        <v>0.5</v>
      </c>
    </row>
    <row r="142">
      <c r="A142" s="54">
        <v>2020.0</v>
      </c>
      <c r="B142" s="54" t="s">
        <v>1552</v>
      </c>
      <c r="C142" s="54" t="s">
        <v>375</v>
      </c>
      <c r="D142" s="54" t="s">
        <v>2017</v>
      </c>
      <c r="E142" s="73">
        <v>6667.5</v>
      </c>
      <c r="F142" s="54">
        <v>150.0</v>
      </c>
      <c r="G142" s="54">
        <v>244.0</v>
      </c>
      <c r="H142" s="54">
        <v>317.0</v>
      </c>
      <c r="I142" s="54">
        <v>423.5</v>
      </c>
      <c r="J142" s="54">
        <v>456.5</v>
      </c>
      <c r="K142" s="54">
        <v>433.0</v>
      </c>
      <c r="L142" s="54">
        <v>359.0</v>
      </c>
      <c r="M142" s="54">
        <v>415.0</v>
      </c>
      <c r="N142" s="54">
        <v>554.0</v>
      </c>
      <c r="O142" s="54">
        <v>726.5</v>
      </c>
      <c r="P142" s="54">
        <v>590.5</v>
      </c>
      <c r="Q142" s="54">
        <v>474.0</v>
      </c>
      <c r="R142" s="54">
        <v>386.0</v>
      </c>
      <c r="S142" s="54">
        <v>272.5</v>
      </c>
      <c r="T142" s="54">
        <v>216.5</v>
      </c>
      <c r="U142" s="54">
        <v>233.5</v>
      </c>
      <c r="V142" s="54">
        <v>247.5</v>
      </c>
      <c r="W142" s="54">
        <v>116.5</v>
      </c>
      <c r="X142" s="54">
        <v>44.0</v>
      </c>
      <c r="Y142" s="54">
        <v>6.5</v>
      </c>
      <c r="Z142" s="54">
        <v>1.5</v>
      </c>
    </row>
    <row r="143">
      <c r="A143" s="54">
        <v>2020.0</v>
      </c>
      <c r="B143" s="54" t="s">
        <v>1552</v>
      </c>
      <c r="C143" s="54" t="s">
        <v>374</v>
      </c>
      <c r="D143" s="54" t="s">
        <v>1472</v>
      </c>
      <c r="E143" s="73">
        <v>13590.5</v>
      </c>
      <c r="F143" s="54">
        <v>226.0</v>
      </c>
      <c r="G143" s="54">
        <v>251.0</v>
      </c>
      <c r="H143" s="54">
        <v>324.5</v>
      </c>
      <c r="I143" s="54">
        <v>486.5</v>
      </c>
      <c r="J143" s="54">
        <v>843.0</v>
      </c>
      <c r="K143" s="73">
        <v>1357.5</v>
      </c>
      <c r="L143" s="73">
        <v>1044.5</v>
      </c>
      <c r="M143" s="69">
        <v>1054.0</v>
      </c>
      <c r="N143" s="54">
        <v>885.5</v>
      </c>
      <c r="O143" s="69">
        <v>1129.0</v>
      </c>
      <c r="P143" s="69">
        <v>1179.0</v>
      </c>
      <c r="Q143" s="73">
        <v>1185.5</v>
      </c>
      <c r="R143" s="69">
        <v>1105.0</v>
      </c>
      <c r="S143" s="54">
        <v>753.5</v>
      </c>
      <c r="T143" s="54">
        <v>678.5</v>
      </c>
      <c r="U143" s="54">
        <v>512.0</v>
      </c>
      <c r="V143" s="54">
        <v>336.0</v>
      </c>
      <c r="W143" s="54">
        <v>176.0</v>
      </c>
      <c r="X143" s="54">
        <v>46.0</v>
      </c>
      <c r="Y143" s="54">
        <v>15.0</v>
      </c>
      <c r="Z143" s="54">
        <v>2.5</v>
      </c>
    </row>
    <row r="144">
      <c r="A144" s="54">
        <v>2020.0</v>
      </c>
      <c r="B144" s="54" t="s">
        <v>1552</v>
      </c>
      <c r="C144" s="54" t="s">
        <v>374</v>
      </c>
      <c r="D144" s="54" t="s">
        <v>2016</v>
      </c>
      <c r="E144" s="69">
        <v>6761.0</v>
      </c>
      <c r="F144" s="54">
        <v>123.5</v>
      </c>
      <c r="G144" s="54">
        <v>138.0</v>
      </c>
      <c r="H144" s="54">
        <v>178.5</v>
      </c>
      <c r="I144" s="54">
        <v>273.0</v>
      </c>
      <c r="J144" s="54">
        <v>465.5</v>
      </c>
      <c r="K144" s="54">
        <v>759.5</v>
      </c>
      <c r="L144" s="54">
        <v>581.0</v>
      </c>
      <c r="M144" s="54">
        <v>568.5</v>
      </c>
      <c r="N144" s="54">
        <v>453.0</v>
      </c>
      <c r="O144" s="54">
        <v>555.5</v>
      </c>
      <c r="P144" s="54">
        <v>585.0</v>
      </c>
      <c r="Q144" s="54">
        <v>569.0</v>
      </c>
      <c r="R144" s="54">
        <v>496.0</v>
      </c>
      <c r="S144" s="54">
        <v>331.0</v>
      </c>
      <c r="T144" s="54">
        <v>288.0</v>
      </c>
      <c r="U144" s="54">
        <v>207.0</v>
      </c>
      <c r="V144" s="54">
        <v>122.0</v>
      </c>
      <c r="W144" s="54">
        <v>53.0</v>
      </c>
      <c r="X144" s="54">
        <v>11.5</v>
      </c>
      <c r="Y144" s="54">
        <v>2.5</v>
      </c>
      <c r="Z144" s="54" t="s">
        <v>1483</v>
      </c>
    </row>
    <row r="145">
      <c r="A145" s="54">
        <v>2020.0</v>
      </c>
      <c r="B145" s="54" t="s">
        <v>1552</v>
      </c>
      <c r="C145" s="54" t="s">
        <v>374</v>
      </c>
      <c r="D145" s="54" t="s">
        <v>2017</v>
      </c>
      <c r="E145" s="73">
        <v>6829.5</v>
      </c>
      <c r="F145" s="54">
        <v>102.5</v>
      </c>
      <c r="G145" s="54">
        <v>113.0</v>
      </c>
      <c r="H145" s="54">
        <v>146.0</v>
      </c>
      <c r="I145" s="54">
        <v>213.5</v>
      </c>
      <c r="J145" s="54">
        <v>377.5</v>
      </c>
      <c r="K145" s="54">
        <v>598.0</v>
      </c>
      <c r="L145" s="54">
        <v>463.5</v>
      </c>
      <c r="M145" s="54">
        <v>485.5</v>
      </c>
      <c r="N145" s="54">
        <v>432.5</v>
      </c>
      <c r="O145" s="54">
        <v>573.5</v>
      </c>
      <c r="P145" s="54">
        <v>594.0</v>
      </c>
      <c r="Q145" s="54">
        <v>616.5</v>
      </c>
      <c r="R145" s="54">
        <v>609.0</v>
      </c>
      <c r="S145" s="54">
        <v>422.5</v>
      </c>
      <c r="T145" s="54">
        <v>390.5</v>
      </c>
      <c r="U145" s="54">
        <v>305.0</v>
      </c>
      <c r="V145" s="54">
        <v>214.0</v>
      </c>
      <c r="W145" s="54">
        <v>123.0</v>
      </c>
      <c r="X145" s="54">
        <v>34.5</v>
      </c>
      <c r="Y145" s="54">
        <v>12.5</v>
      </c>
      <c r="Z145" s="54">
        <v>2.5</v>
      </c>
    </row>
    <row r="146">
      <c r="A146" s="54">
        <v>2020.0</v>
      </c>
      <c r="B146" s="54" t="s">
        <v>1552</v>
      </c>
      <c r="C146" s="54" t="s">
        <v>384</v>
      </c>
      <c r="D146" s="54" t="s">
        <v>1472</v>
      </c>
      <c r="E146" s="73">
        <v>19202.5</v>
      </c>
      <c r="F146" s="54">
        <v>320.5</v>
      </c>
      <c r="G146" s="54">
        <v>387.5</v>
      </c>
      <c r="H146" s="54">
        <v>484.5</v>
      </c>
      <c r="I146" s="54">
        <v>737.5</v>
      </c>
      <c r="J146" s="69">
        <v>1791.0</v>
      </c>
      <c r="K146" s="73">
        <v>2326.5</v>
      </c>
      <c r="L146" s="73">
        <v>1710.5</v>
      </c>
      <c r="M146" s="73">
        <v>1352.5</v>
      </c>
      <c r="N146" s="73">
        <v>1215.5</v>
      </c>
      <c r="O146" s="73">
        <v>1501.5</v>
      </c>
      <c r="P146" s="69">
        <v>1535.0</v>
      </c>
      <c r="Q146" s="69">
        <v>1478.0</v>
      </c>
      <c r="R146" s="73">
        <v>1321.5</v>
      </c>
      <c r="S146" s="54">
        <v>910.0</v>
      </c>
      <c r="T146" s="54">
        <v>737.0</v>
      </c>
      <c r="U146" s="54">
        <v>709.5</v>
      </c>
      <c r="V146" s="54">
        <v>435.5</v>
      </c>
      <c r="W146" s="54">
        <v>174.5</v>
      </c>
      <c r="X146" s="54">
        <v>54.5</v>
      </c>
      <c r="Y146" s="54">
        <v>19.5</v>
      </c>
      <c r="Z146" s="54" t="s">
        <v>1483</v>
      </c>
    </row>
    <row r="147">
      <c r="A147" s="54">
        <v>2020.0</v>
      </c>
      <c r="B147" s="54" t="s">
        <v>1552</v>
      </c>
      <c r="C147" s="54" t="s">
        <v>384</v>
      </c>
      <c r="D147" s="54" t="s">
        <v>2016</v>
      </c>
      <c r="E147" s="69">
        <v>9061.0</v>
      </c>
      <c r="F147" s="54">
        <v>160.5</v>
      </c>
      <c r="G147" s="54">
        <v>186.5</v>
      </c>
      <c r="H147" s="54">
        <v>264.5</v>
      </c>
      <c r="I147" s="54">
        <v>393.5</v>
      </c>
      <c r="J147" s="54">
        <v>615.0</v>
      </c>
      <c r="K147" s="73">
        <v>1066.5</v>
      </c>
      <c r="L147" s="54">
        <v>922.5</v>
      </c>
      <c r="M147" s="54">
        <v>732.0</v>
      </c>
      <c r="N147" s="54">
        <v>595.0</v>
      </c>
      <c r="O147" s="54">
        <v>764.0</v>
      </c>
      <c r="P147" s="54">
        <v>766.0</v>
      </c>
      <c r="Q147" s="54">
        <v>727.0</v>
      </c>
      <c r="R147" s="54">
        <v>631.5</v>
      </c>
      <c r="S147" s="54">
        <v>400.5</v>
      </c>
      <c r="T147" s="54">
        <v>306.0</v>
      </c>
      <c r="U147" s="54">
        <v>284.5</v>
      </c>
      <c r="V147" s="54">
        <v>172.0</v>
      </c>
      <c r="W147" s="54">
        <v>58.0</v>
      </c>
      <c r="X147" s="54">
        <v>9.5</v>
      </c>
      <c r="Y147" s="54">
        <v>6.0</v>
      </c>
      <c r="Z147" s="54" t="s">
        <v>1483</v>
      </c>
    </row>
    <row r="148">
      <c r="A148" s="54">
        <v>2020.0</v>
      </c>
      <c r="B148" s="54" t="s">
        <v>1552</v>
      </c>
      <c r="C148" s="54" t="s">
        <v>384</v>
      </c>
      <c r="D148" s="54" t="s">
        <v>2017</v>
      </c>
      <c r="E148" s="73">
        <v>10141.5</v>
      </c>
      <c r="F148" s="54">
        <v>160.0</v>
      </c>
      <c r="G148" s="54">
        <v>201.0</v>
      </c>
      <c r="H148" s="54">
        <v>220.0</v>
      </c>
      <c r="I148" s="54">
        <v>344.0</v>
      </c>
      <c r="J148" s="69">
        <v>1176.0</v>
      </c>
      <c r="K148" s="69">
        <v>1260.0</v>
      </c>
      <c r="L148" s="54">
        <v>788.0</v>
      </c>
      <c r="M148" s="54">
        <v>620.5</v>
      </c>
      <c r="N148" s="54">
        <v>620.5</v>
      </c>
      <c r="O148" s="54">
        <v>737.5</v>
      </c>
      <c r="P148" s="54">
        <v>769.0</v>
      </c>
      <c r="Q148" s="54">
        <v>751.0</v>
      </c>
      <c r="R148" s="54">
        <v>690.0</v>
      </c>
      <c r="S148" s="54">
        <v>509.5</v>
      </c>
      <c r="T148" s="54">
        <v>431.0</v>
      </c>
      <c r="U148" s="54">
        <v>425.0</v>
      </c>
      <c r="V148" s="54">
        <v>263.5</v>
      </c>
      <c r="W148" s="54">
        <v>116.5</v>
      </c>
      <c r="X148" s="54">
        <v>45.0</v>
      </c>
      <c r="Y148" s="54">
        <v>13.5</v>
      </c>
      <c r="Z148" s="54" t="s">
        <v>1483</v>
      </c>
    </row>
    <row r="149">
      <c r="A149" s="54">
        <v>2020.0</v>
      </c>
      <c r="B149" s="54" t="s">
        <v>1552</v>
      </c>
      <c r="C149" s="54" t="s">
        <v>378</v>
      </c>
      <c r="D149" s="54" t="s">
        <v>1472</v>
      </c>
      <c r="E149" s="69">
        <v>15617.0</v>
      </c>
      <c r="F149" s="54">
        <v>707.0</v>
      </c>
      <c r="G149" s="54">
        <v>639.0</v>
      </c>
      <c r="H149" s="54">
        <v>425.0</v>
      </c>
      <c r="I149" s="54">
        <v>439.5</v>
      </c>
      <c r="J149" s="54">
        <v>887.0</v>
      </c>
      <c r="K149" s="73">
        <v>1539.5</v>
      </c>
      <c r="L149" s="73">
        <v>1846.5</v>
      </c>
      <c r="M149" s="73">
        <v>1787.5</v>
      </c>
      <c r="N149" s="73">
        <v>1364.5</v>
      </c>
      <c r="O149" s="73">
        <v>1199.5</v>
      </c>
      <c r="P149" s="69">
        <v>1051.0</v>
      </c>
      <c r="Q149" s="73">
        <v>1046.5</v>
      </c>
      <c r="R149" s="54">
        <v>879.0</v>
      </c>
      <c r="S149" s="54">
        <v>619.0</v>
      </c>
      <c r="T149" s="54">
        <v>440.5</v>
      </c>
      <c r="U149" s="54">
        <v>356.0</v>
      </c>
      <c r="V149" s="54">
        <v>226.5</v>
      </c>
      <c r="W149" s="54">
        <v>105.5</v>
      </c>
      <c r="X149" s="54">
        <v>40.5</v>
      </c>
      <c r="Y149" s="54">
        <v>15.5</v>
      </c>
      <c r="Z149" s="54">
        <v>2.0</v>
      </c>
    </row>
    <row r="150">
      <c r="A150" s="54">
        <v>2020.0</v>
      </c>
      <c r="B150" s="54" t="s">
        <v>1552</v>
      </c>
      <c r="C150" s="54" t="s">
        <v>378</v>
      </c>
      <c r="D150" s="54" t="s">
        <v>2016</v>
      </c>
      <c r="E150" s="73">
        <v>7511.5</v>
      </c>
      <c r="F150" s="54">
        <v>362.5</v>
      </c>
      <c r="G150" s="54">
        <v>324.0</v>
      </c>
      <c r="H150" s="54">
        <v>218.0</v>
      </c>
      <c r="I150" s="54">
        <v>223.5</v>
      </c>
      <c r="J150" s="54">
        <v>380.5</v>
      </c>
      <c r="K150" s="54">
        <v>645.0</v>
      </c>
      <c r="L150" s="54">
        <v>884.0</v>
      </c>
      <c r="M150" s="54">
        <v>908.5</v>
      </c>
      <c r="N150" s="54">
        <v>682.5</v>
      </c>
      <c r="O150" s="54">
        <v>634.0</v>
      </c>
      <c r="P150" s="54">
        <v>517.5</v>
      </c>
      <c r="Q150" s="54">
        <v>511.5</v>
      </c>
      <c r="R150" s="54">
        <v>429.5</v>
      </c>
      <c r="S150" s="54">
        <v>286.0</v>
      </c>
      <c r="T150" s="54">
        <v>219.0</v>
      </c>
      <c r="U150" s="54">
        <v>134.0</v>
      </c>
      <c r="V150" s="54">
        <v>100.0</v>
      </c>
      <c r="W150" s="54">
        <v>41.0</v>
      </c>
      <c r="X150" s="54">
        <v>9.0</v>
      </c>
      <c r="Y150" s="54">
        <v>1.5</v>
      </c>
      <c r="Z150" s="54" t="s">
        <v>1483</v>
      </c>
    </row>
    <row r="151">
      <c r="A151" s="54">
        <v>2020.0</v>
      </c>
      <c r="B151" s="54" t="s">
        <v>1552</v>
      </c>
      <c r="C151" s="54" t="s">
        <v>378</v>
      </c>
      <c r="D151" s="54" t="s">
        <v>2017</v>
      </c>
      <c r="E151" s="73">
        <v>8105.5</v>
      </c>
      <c r="F151" s="54">
        <v>344.5</v>
      </c>
      <c r="G151" s="54">
        <v>315.0</v>
      </c>
      <c r="H151" s="54">
        <v>207.0</v>
      </c>
      <c r="I151" s="54">
        <v>216.0</v>
      </c>
      <c r="J151" s="54">
        <v>506.5</v>
      </c>
      <c r="K151" s="54">
        <v>894.5</v>
      </c>
      <c r="L151" s="54">
        <v>962.5</v>
      </c>
      <c r="M151" s="54">
        <v>879.0</v>
      </c>
      <c r="N151" s="54">
        <v>682.0</v>
      </c>
      <c r="O151" s="54">
        <v>565.5</v>
      </c>
      <c r="P151" s="54">
        <v>533.5</v>
      </c>
      <c r="Q151" s="54">
        <v>535.0</v>
      </c>
      <c r="R151" s="54">
        <v>449.5</v>
      </c>
      <c r="S151" s="54">
        <v>333.0</v>
      </c>
      <c r="T151" s="54">
        <v>221.5</v>
      </c>
      <c r="U151" s="54">
        <v>222.0</v>
      </c>
      <c r="V151" s="54">
        <v>126.5</v>
      </c>
      <c r="W151" s="54">
        <v>64.5</v>
      </c>
      <c r="X151" s="54">
        <v>31.5</v>
      </c>
      <c r="Y151" s="54">
        <v>14.0</v>
      </c>
      <c r="Z151" s="54">
        <v>2.0</v>
      </c>
    </row>
    <row r="152">
      <c r="A152" s="54">
        <v>2020.0</v>
      </c>
      <c r="B152" s="54" t="s">
        <v>1552</v>
      </c>
      <c r="C152" s="54" t="s">
        <v>385</v>
      </c>
      <c r="D152" s="54" t="s">
        <v>1472</v>
      </c>
      <c r="E152" s="69">
        <v>18242.0</v>
      </c>
      <c r="F152" s="54">
        <v>572.0</v>
      </c>
      <c r="G152" s="54">
        <v>448.5</v>
      </c>
      <c r="H152" s="54">
        <v>421.5</v>
      </c>
      <c r="I152" s="54">
        <v>506.5</v>
      </c>
      <c r="J152" s="69">
        <v>1083.0</v>
      </c>
      <c r="K152" s="69">
        <v>1825.0</v>
      </c>
      <c r="L152" s="73">
        <v>2033.5</v>
      </c>
      <c r="M152" s="73">
        <v>1721.5</v>
      </c>
      <c r="N152" s="73">
        <v>1309.5</v>
      </c>
      <c r="O152" s="73">
        <v>1266.5</v>
      </c>
      <c r="P152" s="73">
        <v>1537.5</v>
      </c>
      <c r="Q152" s="73">
        <v>1507.5</v>
      </c>
      <c r="R152" s="73">
        <v>1325.5</v>
      </c>
      <c r="S152" s="54">
        <v>866.5</v>
      </c>
      <c r="T152" s="54">
        <v>648.0</v>
      </c>
      <c r="U152" s="54">
        <v>532.0</v>
      </c>
      <c r="V152" s="54">
        <v>355.0</v>
      </c>
      <c r="W152" s="54">
        <v>182.5</v>
      </c>
      <c r="X152" s="54">
        <v>77.5</v>
      </c>
      <c r="Y152" s="54">
        <v>17.5</v>
      </c>
      <c r="Z152" s="54">
        <v>5.0</v>
      </c>
    </row>
    <row r="153">
      <c r="A153" s="54">
        <v>2020.0</v>
      </c>
      <c r="B153" s="54" t="s">
        <v>1552</v>
      </c>
      <c r="C153" s="54" t="s">
        <v>385</v>
      </c>
      <c r="D153" s="54" t="s">
        <v>2016</v>
      </c>
      <c r="E153" s="73">
        <v>8820.5</v>
      </c>
      <c r="F153" s="54">
        <v>297.0</v>
      </c>
      <c r="G153" s="54">
        <v>235.0</v>
      </c>
      <c r="H153" s="54">
        <v>222.0</v>
      </c>
      <c r="I153" s="54">
        <v>273.5</v>
      </c>
      <c r="J153" s="54">
        <v>491.5</v>
      </c>
      <c r="K153" s="54">
        <v>825.0</v>
      </c>
      <c r="L153" s="54">
        <v>966.5</v>
      </c>
      <c r="M153" s="54">
        <v>808.0</v>
      </c>
      <c r="N153" s="54">
        <v>655.5</v>
      </c>
      <c r="O153" s="54">
        <v>611.0</v>
      </c>
      <c r="P153" s="54">
        <v>734.5</v>
      </c>
      <c r="Q153" s="54">
        <v>767.0</v>
      </c>
      <c r="R153" s="54">
        <v>675.0</v>
      </c>
      <c r="S153" s="54">
        <v>450.0</v>
      </c>
      <c r="T153" s="54">
        <v>318.0</v>
      </c>
      <c r="U153" s="54">
        <v>237.5</v>
      </c>
      <c r="V153" s="54">
        <v>160.5</v>
      </c>
      <c r="W153" s="54">
        <v>59.5</v>
      </c>
      <c r="X153" s="54">
        <v>23.5</v>
      </c>
      <c r="Y153" s="54">
        <v>8.0</v>
      </c>
      <c r="Z153" s="54">
        <v>2.0</v>
      </c>
    </row>
    <row r="154">
      <c r="A154" s="54">
        <v>2020.0</v>
      </c>
      <c r="B154" s="54" t="s">
        <v>1552</v>
      </c>
      <c r="C154" s="54" t="s">
        <v>385</v>
      </c>
      <c r="D154" s="54" t="s">
        <v>2017</v>
      </c>
      <c r="E154" s="73">
        <v>9421.5</v>
      </c>
      <c r="F154" s="54">
        <v>275.0</v>
      </c>
      <c r="G154" s="54">
        <v>213.5</v>
      </c>
      <c r="H154" s="54">
        <v>199.5</v>
      </c>
      <c r="I154" s="54">
        <v>233.0</v>
      </c>
      <c r="J154" s="54">
        <v>591.5</v>
      </c>
      <c r="K154" s="69">
        <v>1000.0</v>
      </c>
      <c r="L154" s="69">
        <v>1067.0</v>
      </c>
      <c r="M154" s="54">
        <v>913.5</v>
      </c>
      <c r="N154" s="54">
        <v>654.0</v>
      </c>
      <c r="O154" s="54">
        <v>655.5</v>
      </c>
      <c r="P154" s="54">
        <v>803.0</v>
      </c>
      <c r="Q154" s="54">
        <v>740.5</v>
      </c>
      <c r="R154" s="54">
        <v>650.5</v>
      </c>
      <c r="S154" s="54">
        <v>416.5</v>
      </c>
      <c r="T154" s="54">
        <v>330.0</v>
      </c>
      <c r="U154" s="54">
        <v>294.5</v>
      </c>
      <c r="V154" s="54">
        <v>194.5</v>
      </c>
      <c r="W154" s="54">
        <v>123.0</v>
      </c>
      <c r="X154" s="54">
        <v>54.0</v>
      </c>
      <c r="Y154" s="54">
        <v>9.5</v>
      </c>
      <c r="Z154" s="54">
        <v>3.0</v>
      </c>
    </row>
    <row r="155">
      <c r="A155" s="54">
        <v>2020.0</v>
      </c>
      <c r="B155" s="54" t="s">
        <v>1552</v>
      </c>
      <c r="C155" s="54" t="s">
        <v>386</v>
      </c>
      <c r="D155" s="54" t="s">
        <v>1472</v>
      </c>
      <c r="E155" s="73">
        <v>19570.5</v>
      </c>
      <c r="F155" s="54">
        <v>592.5</v>
      </c>
      <c r="G155" s="54">
        <v>571.0</v>
      </c>
      <c r="H155" s="54">
        <v>517.5</v>
      </c>
      <c r="I155" s="54">
        <v>610.5</v>
      </c>
      <c r="J155" s="54">
        <v>981.5</v>
      </c>
      <c r="K155" s="69">
        <v>1726.0</v>
      </c>
      <c r="L155" s="73">
        <v>1885.5</v>
      </c>
      <c r="M155" s="69">
        <v>2033.0</v>
      </c>
      <c r="N155" s="73">
        <v>1567.5</v>
      </c>
      <c r="O155" s="73">
        <v>1583.5</v>
      </c>
      <c r="P155" s="69">
        <v>1496.0</v>
      </c>
      <c r="Q155" s="73">
        <v>1453.5</v>
      </c>
      <c r="R155" s="69">
        <v>1403.0</v>
      </c>
      <c r="S155" s="54">
        <v>984.5</v>
      </c>
      <c r="T155" s="54">
        <v>782.5</v>
      </c>
      <c r="U155" s="54">
        <v>680.0</v>
      </c>
      <c r="V155" s="54">
        <v>416.5</v>
      </c>
      <c r="W155" s="54">
        <v>180.0</v>
      </c>
      <c r="X155" s="54">
        <v>83.5</v>
      </c>
      <c r="Y155" s="54">
        <v>18.0</v>
      </c>
      <c r="Z155" s="54">
        <v>4.5</v>
      </c>
    </row>
    <row r="156">
      <c r="A156" s="54">
        <v>2020.0</v>
      </c>
      <c r="B156" s="54" t="s">
        <v>1552</v>
      </c>
      <c r="C156" s="54" t="s">
        <v>386</v>
      </c>
      <c r="D156" s="54" t="s">
        <v>2016</v>
      </c>
      <c r="E156" s="73">
        <v>9505.5</v>
      </c>
      <c r="F156" s="54">
        <v>319.5</v>
      </c>
      <c r="G156" s="54">
        <v>305.5</v>
      </c>
      <c r="H156" s="54">
        <v>266.0</v>
      </c>
      <c r="I156" s="54">
        <v>312.5</v>
      </c>
      <c r="J156" s="54">
        <v>515.0</v>
      </c>
      <c r="K156" s="54">
        <v>832.0</v>
      </c>
      <c r="L156" s="54">
        <v>932.0</v>
      </c>
      <c r="M156" s="73">
        <v>1008.5</v>
      </c>
      <c r="N156" s="54">
        <v>796.0</v>
      </c>
      <c r="O156" s="54">
        <v>760.5</v>
      </c>
      <c r="P156" s="54">
        <v>729.0</v>
      </c>
      <c r="Q156" s="54">
        <v>692.0</v>
      </c>
      <c r="R156" s="54">
        <v>678.5</v>
      </c>
      <c r="S156" s="54">
        <v>463.5</v>
      </c>
      <c r="T156" s="54">
        <v>351.0</v>
      </c>
      <c r="U156" s="54">
        <v>293.0</v>
      </c>
      <c r="V156" s="54">
        <v>182.0</v>
      </c>
      <c r="W156" s="54">
        <v>45.5</v>
      </c>
      <c r="X156" s="54">
        <v>17.5</v>
      </c>
      <c r="Y156" s="54">
        <v>6.0</v>
      </c>
      <c r="Z156" s="54" t="s">
        <v>1483</v>
      </c>
    </row>
    <row r="157">
      <c r="A157" s="54">
        <v>2020.0</v>
      </c>
      <c r="B157" s="54" t="s">
        <v>1552</v>
      </c>
      <c r="C157" s="54" t="s">
        <v>386</v>
      </c>
      <c r="D157" s="54" t="s">
        <v>2017</v>
      </c>
      <c r="E157" s="69">
        <v>10065.0</v>
      </c>
      <c r="F157" s="54">
        <v>273.0</v>
      </c>
      <c r="G157" s="54">
        <v>265.5</v>
      </c>
      <c r="H157" s="54">
        <v>251.5</v>
      </c>
      <c r="I157" s="54">
        <v>298.0</v>
      </c>
      <c r="J157" s="54">
        <v>466.5</v>
      </c>
      <c r="K157" s="54">
        <v>894.0</v>
      </c>
      <c r="L157" s="54">
        <v>953.5</v>
      </c>
      <c r="M157" s="73">
        <v>1024.5</v>
      </c>
      <c r="N157" s="54">
        <v>771.5</v>
      </c>
      <c r="O157" s="54">
        <v>823.0</v>
      </c>
      <c r="P157" s="54">
        <v>767.0</v>
      </c>
      <c r="Q157" s="54">
        <v>761.5</v>
      </c>
      <c r="R157" s="54">
        <v>724.5</v>
      </c>
      <c r="S157" s="54">
        <v>521.0</v>
      </c>
      <c r="T157" s="54">
        <v>431.5</v>
      </c>
      <c r="U157" s="54">
        <v>387.0</v>
      </c>
      <c r="V157" s="54">
        <v>234.5</v>
      </c>
      <c r="W157" s="54">
        <v>134.5</v>
      </c>
      <c r="X157" s="54">
        <v>66.0</v>
      </c>
      <c r="Y157" s="54">
        <v>12.0</v>
      </c>
      <c r="Z157" s="54">
        <v>4.5</v>
      </c>
    </row>
    <row r="158">
      <c r="A158" s="54">
        <v>2020.0</v>
      </c>
      <c r="B158" s="54" t="s">
        <v>1547</v>
      </c>
      <c r="C158" s="54" t="s">
        <v>1475</v>
      </c>
      <c r="D158" s="54" t="s">
        <v>1472</v>
      </c>
      <c r="E158" s="69">
        <v>291841.0</v>
      </c>
      <c r="F158" s="69">
        <v>10620.0</v>
      </c>
      <c r="G158" s="73">
        <v>10584.5</v>
      </c>
      <c r="H158" s="73">
        <v>9309.5</v>
      </c>
      <c r="I158" s="73">
        <v>11202.5</v>
      </c>
      <c r="J158" s="69">
        <v>19866.0</v>
      </c>
      <c r="K158" s="69">
        <v>25368.0</v>
      </c>
      <c r="L158" s="73">
        <v>23850.5</v>
      </c>
      <c r="M158" s="69">
        <v>25563.0</v>
      </c>
      <c r="N158" s="69">
        <v>21810.0</v>
      </c>
      <c r="O158" s="73">
        <v>23377.5</v>
      </c>
      <c r="P158" s="69">
        <v>23434.0</v>
      </c>
      <c r="Q158" s="69">
        <v>23143.0</v>
      </c>
      <c r="R158" s="73">
        <v>20781.5</v>
      </c>
      <c r="S158" s="73">
        <v>14024.5</v>
      </c>
      <c r="T158" s="69">
        <v>11034.0</v>
      </c>
      <c r="U158" s="73">
        <v>8844.5</v>
      </c>
      <c r="V158" s="73">
        <v>5546.5</v>
      </c>
      <c r="W158" s="69">
        <v>2455.0</v>
      </c>
      <c r="X158" s="54">
        <v>821.0</v>
      </c>
      <c r="Y158" s="54">
        <v>178.0</v>
      </c>
      <c r="Z158" s="54">
        <v>27.5</v>
      </c>
    </row>
    <row r="159">
      <c r="A159" s="54">
        <v>2020.0</v>
      </c>
      <c r="B159" s="54" t="s">
        <v>1547</v>
      </c>
      <c r="C159" s="54" t="s">
        <v>1475</v>
      </c>
      <c r="D159" s="54" t="s">
        <v>2016</v>
      </c>
      <c r="E159" s="69">
        <v>142673.0</v>
      </c>
      <c r="F159" s="69">
        <v>5462.0</v>
      </c>
      <c r="G159" s="73">
        <v>5381.5</v>
      </c>
      <c r="H159" s="73">
        <v>4734.5</v>
      </c>
      <c r="I159" s="69">
        <v>5521.0</v>
      </c>
      <c r="J159" s="69">
        <v>9628.0</v>
      </c>
      <c r="K159" s="69">
        <v>12760.0</v>
      </c>
      <c r="L159" s="69">
        <v>11445.0</v>
      </c>
      <c r="M159" s="69">
        <v>12877.0</v>
      </c>
      <c r="N159" s="73">
        <v>11091.5</v>
      </c>
      <c r="O159" s="69">
        <v>11583.0</v>
      </c>
      <c r="P159" s="69">
        <v>11614.0</v>
      </c>
      <c r="Q159" s="69">
        <v>11589.0</v>
      </c>
      <c r="R159" s="69">
        <v>10243.0</v>
      </c>
      <c r="S159" s="73">
        <v>6672.5</v>
      </c>
      <c r="T159" s="73">
        <v>4991.5</v>
      </c>
      <c r="U159" s="73">
        <v>3865.5</v>
      </c>
      <c r="V159" s="73">
        <v>2154.5</v>
      </c>
      <c r="W159" s="54">
        <v>798.5</v>
      </c>
      <c r="X159" s="54">
        <v>207.0</v>
      </c>
      <c r="Y159" s="54">
        <v>47.5</v>
      </c>
      <c r="Z159" s="54">
        <v>6.5</v>
      </c>
    </row>
    <row r="160">
      <c r="A160" s="54">
        <v>2020.0</v>
      </c>
      <c r="B160" s="54" t="s">
        <v>1547</v>
      </c>
      <c r="C160" s="54" t="s">
        <v>1475</v>
      </c>
      <c r="D160" s="54" t="s">
        <v>2017</v>
      </c>
      <c r="E160" s="69">
        <v>149168.0</v>
      </c>
      <c r="F160" s="69">
        <v>5158.0</v>
      </c>
      <c r="G160" s="69">
        <v>5203.0</v>
      </c>
      <c r="H160" s="69">
        <v>4575.0</v>
      </c>
      <c r="I160" s="73">
        <v>5681.5</v>
      </c>
      <c r="J160" s="69">
        <v>10238.0</v>
      </c>
      <c r="K160" s="69">
        <v>12608.0</v>
      </c>
      <c r="L160" s="73">
        <v>12405.5</v>
      </c>
      <c r="M160" s="69">
        <v>12686.0</v>
      </c>
      <c r="N160" s="73">
        <v>10718.5</v>
      </c>
      <c r="O160" s="73">
        <v>11794.5</v>
      </c>
      <c r="P160" s="69">
        <v>11820.0</v>
      </c>
      <c r="Q160" s="69">
        <v>11554.0</v>
      </c>
      <c r="R160" s="73">
        <v>10538.5</v>
      </c>
      <c r="S160" s="69">
        <v>7352.0</v>
      </c>
      <c r="T160" s="73">
        <v>6042.5</v>
      </c>
      <c r="U160" s="69">
        <v>4979.0</v>
      </c>
      <c r="V160" s="69">
        <v>3392.0</v>
      </c>
      <c r="W160" s="73">
        <v>1656.5</v>
      </c>
      <c r="X160" s="54">
        <v>614.0</v>
      </c>
      <c r="Y160" s="54">
        <v>130.5</v>
      </c>
      <c r="Z160" s="54">
        <v>21.0</v>
      </c>
    </row>
    <row r="161">
      <c r="A161" s="54">
        <v>2020.0</v>
      </c>
      <c r="B161" s="54" t="s">
        <v>1547</v>
      </c>
      <c r="C161" s="54" t="s">
        <v>284</v>
      </c>
      <c r="D161" s="54" t="s">
        <v>1472</v>
      </c>
      <c r="E161" s="73">
        <v>16846.5</v>
      </c>
      <c r="F161" s="54">
        <v>638.5</v>
      </c>
      <c r="G161" s="54">
        <v>600.5</v>
      </c>
      <c r="H161" s="54">
        <v>548.5</v>
      </c>
      <c r="I161" s="54">
        <v>699.5</v>
      </c>
      <c r="J161" s="73">
        <v>1042.5</v>
      </c>
      <c r="K161" s="69">
        <v>1461.0</v>
      </c>
      <c r="L161" s="73">
        <v>1466.5</v>
      </c>
      <c r="M161" s="69">
        <v>1491.0</v>
      </c>
      <c r="N161" s="69">
        <v>1245.0</v>
      </c>
      <c r="O161" s="69">
        <v>1397.0</v>
      </c>
      <c r="P161" s="69">
        <v>1338.0</v>
      </c>
      <c r="Q161" s="73">
        <v>1335.5</v>
      </c>
      <c r="R161" s="69">
        <v>1172.0</v>
      </c>
      <c r="S161" s="54">
        <v>821.0</v>
      </c>
      <c r="T161" s="54">
        <v>632.5</v>
      </c>
      <c r="U161" s="54">
        <v>478.0</v>
      </c>
      <c r="V161" s="54">
        <v>284.5</v>
      </c>
      <c r="W161" s="54">
        <v>138.5</v>
      </c>
      <c r="X161" s="54">
        <v>43.0</v>
      </c>
      <c r="Y161" s="54">
        <v>12.0</v>
      </c>
      <c r="Z161" s="54">
        <v>1.5</v>
      </c>
    </row>
    <row r="162">
      <c r="A162" s="54">
        <v>2020.0</v>
      </c>
      <c r="B162" s="54" t="s">
        <v>1547</v>
      </c>
      <c r="C162" s="54" t="s">
        <v>284</v>
      </c>
      <c r="D162" s="54" t="s">
        <v>2016</v>
      </c>
      <c r="E162" s="73">
        <v>8185.5</v>
      </c>
      <c r="F162" s="54">
        <v>338.0</v>
      </c>
      <c r="G162" s="54">
        <v>304.5</v>
      </c>
      <c r="H162" s="54">
        <v>286.5</v>
      </c>
      <c r="I162" s="54">
        <v>347.0</v>
      </c>
      <c r="J162" s="54">
        <v>486.5</v>
      </c>
      <c r="K162" s="54">
        <v>711.5</v>
      </c>
      <c r="L162" s="54">
        <v>700.5</v>
      </c>
      <c r="M162" s="54">
        <v>780.0</v>
      </c>
      <c r="N162" s="54">
        <v>636.0</v>
      </c>
      <c r="O162" s="54">
        <v>683.5</v>
      </c>
      <c r="P162" s="54">
        <v>643.5</v>
      </c>
      <c r="Q162" s="54">
        <v>651.0</v>
      </c>
      <c r="R162" s="54">
        <v>587.5</v>
      </c>
      <c r="S162" s="54">
        <v>372.0</v>
      </c>
      <c r="T162" s="54">
        <v>276.5</v>
      </c>
      <c r="U162" s="54">
        <v>204.5</v>
      </c>
      <c r="V162" s="54">
        <v>111.5</v>
      </c>
      <c r="W162" s="54">
        <v>50.0</v>
      </c>
      <c r="X162" s="54">
        <v>12.0</v>
      </c>
      <c r="Y162" s="54">
        <v>3.0</v>
      </c>
      <c r="Z162" s="54" t="s">
        <v>1483</v>
      </c>
    </row>
    <row r="163">
      <c r="A163" s="54">
        <v>2020.0</v>
      </c>
      <c r="B163" s="54" t="s">
        <v>1547</v>
      </c>
      <c r="C163" s="54" t="s">
        <v>284</v>
      </c>
      <c r="D163" s="54" t="s">
        <v>2017</v>
      </c>
      <c r="E163" s="69">
        <v>8661.0</v>
      </c>
      <c r="F163" s="54">
        <v>300.5</v>
      </c>
      <c r="G163" s="54">
        <v>296.0</v>
      </c>
      <c r="H163" s="54">
        <v>262.0</v>
      </c>
      <c r="I163" s="54">
        <v>352.5</v>
      </c>
      <c r="J163" s="54">
        <v>556.0</v>
      </c>
      <c r="K163" s="54">
        <v>749.5</v>
      </c>
      <c r="L163" s="54">
        <v>766.0</v>
      </c>
      <c r="M163" s="54">
        <v>711.0</v>
      </c>
      <c r="N163" s="54">
        <v>609.0</v>
      </c>
      <c r="O163" s="54">
        <v>713.5</v>
      </c>
      <c r="P163" s="54">
        <v>694.5</v>
      </c>
      <c r="Q163" s="54">
        <v>684.5</v>
      </c>
      <c r="R163" s="54">
        <v>584.5</v>
      </c>
      <c r="S163" s="54">
        <v>449.0</v>
      </c>
      <c r="T163" s="54">
        <v>356.0</v>
      </c>
      <c r="U163" s="54">
        <v>273.5</v>
      </c>
      <c r="V163" s="54">
        <v>173.0</v>
      </c>
      <c r="W163" s="54">
        <v>88.5</v>
      </c>
      <c r="X163" s="54">
        <v>31.0</v>
      </c>
      <c r="Y163" s="54">
        <v>9.0</v>
      </c>
      <c r="Z163" s="54">
        <v>1.5</v>
      </c>
    </row>
    <row r="164">
      <c r="A164" s="54">
        <v>2020.0</v>
      </c>
      <c r="B164" s="54" t="s">
        <v>1547</v>
      </c>
      <c r="C164" s="54" t="s">
        <v>276</v>
      </c>
      <c r="D164" s="54" t="s">
        <v>1472</v>
      </c>
      <c r="E164" s="73">
        <v>22736.5</v>
      </c>
      <c r="F164" s="54">
        <v>607.0</v>
      </c>
      <c r="G164" s="54">
        <v>656.5</v>
      </c>
      <c r="H164" s="54">
        <v>741.0</v>
      </c>
      <c r="I164" s="54">
        <v>970.0</v>
      </c>
      <c r="J164" s="69">
        <v>1964.0</v>
      </c>
      <c r="K164" s="73">
        <v>2433.5</v>
      </c>
      <c r="L164" s="73">
        <v>1733.5</v>
      </c>
      <c r="M164" s="73">
        <v>1552.5</v>
      </c>
      <c r="N164" s="69">
        <v>1334.0</v>
      </c>
      <c r="O164" s="69">
        <v>1713.0</v>
      </c>
      <c r="P164" s="69">
        <v>1834.0</v>
      </c>
      <c r="Q164" s="73">
        <v>1889.5</v>
      </c>
      <c r="R164" s="73">
        <v>1666.5</v>
      </c>
      <c r="S164" s="73">
        <v>1199.5</v>
      </c>
      <c r="T164" s="54">
        <v>954.5</v>
      </c>
      <c r="U164" s="54">
        <v>735.5</v>
      </c>
      <c r="V164" s="54">
        <v>459.0</v>
      </c>
      <c r="W164" s="54">
        <v>211.5</v>
      </c>
      <c r="X164" s="54">
        <v>66.0</v>
      </c>
      <c r="Y164" s="54">
        <v>12.5</v>
      </c>
      <c r="Z164" s="54">
        <v>3.0</v>
      </c>
    </row>
    <row r="165">
      <c r="A165" s="54">
        <v>2020.0</v>
      </c>
      <c r="B165" s="54" t="s">
        <v>1547</v>
      </c>
      <c r="C165" s="54" t="s">
        <v>276</v>
      </c>
      <c r="D165" s="54" t="s">
        <v>2016</v>
      </c>
      <c r="E165" s="69">
        <v>11199.0</v>
      </c>
      <c r="F165" s="54">
        <v>316.5</v>
      </c>
      <c r="G165" s="54">
        <v>328.5</v>
      </c>
      <c r="H165" s="54">
        <v>375.5</v>
      </c>
      <c r="I165" s="54">
        <v>493.0</v>
      </c>
      <c r="J165" s="54">
        <v>906.5</v>
      </c>
      <c r="K165" s="73">
        <v>1267.5</v>
      </c>
      <c r="L165" s="54">
        <v>885.0</v>
      </c>
      <c r="M165" s="54">
        <v>814.0</v>
      </c>
      <c r="N165" s="54">
        <v>674.5</v>
      </c>
      <c r="O165" s="54">
        <v>853.5</v>
      </c>
      <c r="P165" s="54">
        <v>880.0</v>
      </c>
      <c r="Q165" s="54">
        <v>953.0</v>
      </c>
      <c r="R165" s="54">
        <v>811.0</v>
      </c>
      <c r="S165" s="54">
        <v>585.5</v>
      </c>
      <c r="T165" s="54">
        <v>450.0</v>
      </c>
      <c r="U165" s="54">
        <v>322.0</v>
      </c>
      <c r="V165" s="54">
        <v>185.0</v>
      </c>
      <c r="W165" s="54">
        <v>78.5</v>
      </c>
      <c r="X165" s="54">
        <v>17.0</v>
      </c>
      <c r="Y165" s="54">
        <v>2.5</v>
      </c>
      <c r="Z165" s="54" t="s">
        <v>1483</v>
      </c>
    </row>
    <row r="166">
      <c r="A166" s="54">
        <v>2020.0</v>
      </c>
      <c r="B166" s="54" t="s">
        <v>1547</v>
      </c>
      <c r="C166" s="54" t="s">
        <v>276</v>
      </c>
      <c r="D166" s="54" t="s">
        <v>2017</v>
      </c>
      <c r="E166" s="73">
        <v>11537.5</v>
      </c>
      <c r="F166" s="54">
        <v>290.5</v>
      </c>
      <c r="G166" s="54">
        <v>328.0</v>
      </c>
      <c r="H166" s="54">
        <v>365.5</v>
      </c>
      <c r="I166" s="54">
        <v>477.0</v>
      </c>
      <c r="J166" s="73">
        <v>1057.5</v>
      </c>
      <c r="K166" s="69">
        <v>1166.0</v>
      </c>
      <c r="L166" s="54">
        <v>848.5</v>
      </c>
      <c r="M166" s="54">
        <v>738.5</v>
      </c>
      <c r="N166" s="54">
        <v>659.5</v>
      </c>
      <c r="O166" s="54">
        <v>859.5</v>
      </c>
      <c r="P166" s="54">
        <v>954.0</v>
      </c>
      <c r="Q166" s="54">
        <v>936.5</v>
      </c>
      <c r="R166" s="54">
        <v>855.5</v>
      </c>
      <c r="S166" s="54">
        <v>614.0</v>
      </c>
      <c r="T166" s="54">
        <v>504.5</v>
      </c>
      <c r="U166" s="54">
        <v>413.5</v>
      </c>
      <c r="V166" s="54">
        <v>274.0</v>
      </c>
      <c r="W166" s="54">
        <v>133.0</v>
      </c>
      <c r="X166" s="54">
        <v>49.0</v>
      </c>
      <c r="Y166" s="54">
        <v>10.0</v>
      </c>
      <c r="Z166" s="54">
        <v>3.0</v>
      </c>
    </row>
    <row r="167">
      <c r="A167" s="54">
        <v>2020.0</v>
      </c>
      <c r="B167" s="54" t="s">
        <v>1547</v>
      </c>
      <c r="C167" s="54" t="s">
        <v>277</v>
      </c>
      <c r="D167" s="54" t="s">
        <v>1472</v>
      </c>
      <c r="E167" s="73">
        <v>11616.5</v>
      </c>
      <c r="F167" s="54">
        <v>225.0</v>
      </c>
      <c r="G167" s="54">
        <v>223.0</v>
      </c>
      <c r="H167" s="54">
        <v>236.5</v>
      </c>
      <c r="I167" s="54">
        <v>545.5</v>
      </c>
      <c r="J167" s="69">
        <v>2278.0</v>
      </c>
      <c r="K167" s="73">
        <v>2193.5</v>
      </c>
      <c r="L167" s="54">
        <v>930.0</v>
      </c>
      <c r="M167" s="54">
        <v>667.5</v>
      </c>
      <c r="N167" s="54">
        <v>529.5</v>
      </c>
      <c r="O167" s="54">
        <v>624.0</v>
      </c>
      <c r="P167" s="54">
        <v>640.5</v>
      </c>
      <c r="Q167" s="54">
        <v>585.5</v>
      </c>
      <c r="R167" s="54">
        <v>528.5</v>
      </c>
      <c r="S167" s="54">
        <v>374.5</v>
      </c>
      <c r="T167" s="54">
        <v>376.5</v>
      </c>
      <c r="U167" s="54">
        <v>362.5</v>
      </c>
      <c r="V167" s="54">
        <v>196.0</v>
      </c>
      <c r="W167" s="54">
        <v>69.5</v>
      </c>
      <c r="X167" s="54">
        <v>23.5</v>
      </c>
      <c r="Y167" s="54">
        <v>6.0</v>
      </c>
      <c r="Z167" s="54">
        <v>1.0</v>
      </c>
    </row>
    <row r="168">
      <c r="A168" s="54">
        <v>2020.0</v>
      </c>
      <c r="B168" s="54" t="s">
        <v>1547</v>
      </c>
      <c r="C168" s="54" t="s">
        <v>277</v>
      </c>
      <c r="D168" s="54" t="s">
        <v>2016</v>
      </c>
      <c r="E168" s="73">
        <v>5966.5</v>
      </c>
      <c r="F168" s="54">
        <v>122.5</v>
      </c>
      <c r="G168" s="54">
        <v>113.0</v>
      </c>
      <c r="H168" s="54">
        <v>108.0</v>
      </c>
      <c r="I168" s="54">
        <v>233.5</v>
      </c>
      <c r="J168" s="69">
        <v>1085.0</v>
      </c>
      <c r="K168" s="73">
        <v>1367.5</v>
      </c>
      <c r="L168" s="54">
        <v>527.0</v>
      </c>
      <c r="M168" s="54">
        <v>359.0</v>
      </c>
      <c r="N168" s="54">
        <v>294.0</v>
      </c>
      <c r="O168" s="54">
        <v>308.5</v>
      </c>
      <c r="P168" s="54">
        <v>303.0</v>
      </c>
      <c r="Q168" s="54">
        <v>298.0</v>
      </c>
      <c r="R168" s="54">
        <v>244.5</v>
      </c>
      <c r="S168" s="54">
        <v>174.0</v>
      </c>
      <c r="T168" s="54">
        <v>152.5</v>
      </c>
      <c r="U168" s="54">
        <v>168.0</v>
      </c>
      <c r="V168" s="54">
        <v>76.0</v>
      </c>
      <c r="W168" s="54">
        <v>26.5</v>
      </c>
      <c r="X168" s="54">
        <v>3.0</v>
      </c>
      <c r="Y168" s="54">
        <v>2.5</v>
      </c>
      <c r="Z168" s="54">
        <v>0.5</v>
      </c>
    </row>
    <row r="169">
      <c r="A169" s="54">
        <v>2020.0</v>
      </c>
      <c r="B169" s="54" t="s">
        <v>1547</v>
      </c>
      <c r="C169" s="54" t="s">
        <v>277</v>
      </c>
      <c r="D169" s="54" t="s">
        <v>2017</v>
      </c>
      <c r="E169" s="69">
        <v>5650.0</v>
      </c>
      <c r="F169" s="54">
        <v>102.5</v>
      </c>
      <c r="G169" s="54">
        <v>110.0</v>
      </c>
      <c r="H169" s="54">
        <v>128.5</v>
      </c>
      <c r="I169" s="54">
        <v>312.0</v>
      </c>
      <c r="J169" s="69">
        <v>1193.0</v>
      </c>
      <c r="K169" s="54">
        <v>826.0</v>
      </c>
      <c r="L169" s="54">
        <v>403.0</v>
      </c>
      <c r="M169" s="54">
        <v>308.5</v>
      </c>
      <c r="N169" s="54">
        <v>235.5</v>
      </c>
      <c r="O169" s="54">
        <v>315.5</v>
      </c>
      <c r="P169" s="54">
        <v>337.5</v>
      </c>
      <c r="Q169" s="54">
        <v>287.5</v>
      </c>
      <c r="R169" s="54">
        <v>284.0</v>
      </c>
      <c r="S169" s="54">
        <v>200.5</v>
      </c>
      <c r="T169" s="54">
        <v>224.0</v>
      </c>
      <c r="U169" s="54">
        <v>194.5</v>
      </c>
      <c r="V169" s="54">
        <v>120.0</v>
      </c>
      <c r="W169" s="54">
        <v>43.0</v>
      </c>
      <c r="X169" s="54">
        <v>20.5</v>
      </c>
      <c r="Y169" s="54">
        <v>3.5</v>
      </c>
      <c r="Z169" s="54">
        <v>0.5</v>
      </c>
    </row>
    <row r="170">
      <c r="A170" s="54">
        <v>2020.0</v>
      </c>
      <c r="B170" s="54" t="s">
        <v>1547</v>
      </c>
      <c r="C170" s="54" t="s">
        <v>288</v>
      </c>
      <c r="D170" s="54" t="s">
        <v>1472</v>
      </c>
      <c r="E170" s="69">
        <v>14780.0</v>
      </c>
      <c r="F170" s="54">
        <v>491.5</v>
      </c>
      <c r="G170" s="54">
        <v>552.5</v>
      </c>
      <c r="H170" s="54">
        <v>453.0</v>
      </c>
      <c r="I170" s="54">
        <v>602.5</v>
      </c>
      <c r="J170" s="69">
        <v>1050.0</v>
      </c>
      <c r="K170" s="73">
        <v>1366.5</v>
      </c>
      <c r="L170" s="69">
        <v>1195.0</v>
      </c>
      <c r="M170" s="69">
        <v>1206.0</v>
      </c>
      <c r="N170" s="69">
        <v>1110.0</v>
      </c>
      <c r="O170" s="69">
        <v>1167.0</v>
      </c>
      <c r="P170" s="69">
        <v>1202.0</v>
      </c>
      <c r="Q170" s="69">
        <v>1178.0</v>
      </c>
      <c r="R170" s="69">
        <v>1060.0</v>
      </c>
      <c r="S170" s="54">
        <v>678.5</v>
      </c>
      <c r="T170" s="54">
        <v>546.0</v>
      </c>
      <c r="U170" s="54">
        <v>475.5</v>
      </c>
      <c r="V170" s="54">
        <v>266.0</v>
      </c>
      <c r="W170" s="54">
        <v>122.5</v>
      </c>
      <c r="X170" s="54">
        <v>39.0</v>
      </c>
      <c r="Y170" s="54">
        <v>16.0</v>
      </c>
      <c r="Z170" s="54">
        <v>2.5</v>
      </c>
    </row>
    <row r="171">
      <c r="A171" s="54">
        <v>2020.0</v>
      </c>
      <c r="B171" s="54" t="s">
        <v>1547</v>
      </c>
      <c r="C171" s="54" t="s">
        <v>288</v>
      </c>
      <c r="D171" s="54" t="s">
        <v>2016</v>
      </c>
      <c r="E171" s="69">
        <v>7158.0</v>
      </c>
      <c r="F171" s="54">
        <v>250.5</v>
      </c>
      <c r="G171" s="54">
        <v>274.5</v>
      </c>
      <c r="H171" s="54">
        <v>224.5</v>
      </c>
      <c r="I171" s="54">
        <v>290.0</v>
      </c>
      <c r="J171" s="54">
        <v>516.0</v>
      </c>
      <c r="K171" s="54">
        <v>670.5</v>
      </c>
      <c r="L171" s="54">
        <v>588.0</v>
      </c>
      <c r="M171" s="54">
        <v>595.0</v>
      </c>
      <c r="N171" s="54">
        <v>559.5</v>
      </c>
      <c r="O171" s="54">
        <v>554.5</v>
      </c>
      <c r="P171" s="54">
        <v>566.5</v>
      </c>
      <c r="Q171" s="54">
        <v>584.0</v>
      </c>
      <c r="R171" s="54">
        <v>535.5</v>
      </c>
      <c r="S171" s="54">
        <v>336.5</v>
      </c>
      <c r="T171" s="54">
        <v>234.5</v>
      </c>
      <c r="U171" s="54">
        <v>216.5</v>
      </c>
      <c r="V171" s="54">
        <v>106.0</v>
      </c>
      <c r="W171" s="54">
        <v>40.0</v>
      </c>
      <c r="X171" s="54">
        <v>10.0</v>
      </c>
      <c r="Y171" s="54">
        <v>5.0</v>
      </c>
      <c r="Z171" s="54">
        <v>0.5</v>
      </c>
    </row>
    <row r="172">
      <c r="A172" s="54">
        <v>2020.0</v>
      </c>
      <c r="B172" s="54" t="s">
        <v>1547</v>
      </c>
      <c r="C172" s="54" t="s">
        <v>288</v>
      </c>
      <c r="D172" s="54" t="s">
        <v>2017</v>
      </c>
      <c r="E172" s="69">
        <v>7622.0</v>
      </c>
      <c r="F172" s="54">
        <v>241.0</v>
      </c>
      <c r="G172" s="54">
        <v>278.0</v>
      </c>
      <c r="H172" s="54">
        <v>228.5</v>
      </c>
      <c r="I172" s="54">
        <v>312.5</v>
      </c>
      <c r="J172" s="54">
        <v>534.0</v>
      </c>
      <c r="K172" s="54">
        <v>696.0</v>
      </c>
      <c r="L172" s="54">
        <v>607.0</v>
      </c>
      <c r="M172" s="54">
        <v>611.0</v>
      </c>
      <c r="N172" s="54">
        <v>550.5</v>
      </c>
      <c r="O172" s="54">
        <v>612.5</v>
      </c>
      <c r="P172" s="54">
        <v>635.5</v>
      </c>
      <c r="Q172" s="54">
        <v>594.0</v>
      </c>
      <c r="R172" s="54">
        <v>524.5</v>
      </c>
      <c r="S172" s="54">
        <v>342.0</v>
      </c>
      <c r="T172" s="54">
        <v>311.5</v>
      </c>
      <c r="U172" s="54">
        <v>259.0</v>
      </c>
      <c r="V172" s="54">
        <v>160.0</v>
      </c>
      <c r="W172" s="54">
        <v>82.5</v>
      </c>
      <c r="X172" s="54">
        <v>29.0</v>
      </c>
      <c r="Y172" s="54">
        <v>11.0</v>
      </c>
      <c r="Z172" s="54">
        <v>2.0</v>
      </c>
    </row>
    <row r="173">
      <c r="A173" s="54">
        <v>2020.0</v>
      </c>
      <c r="B173" s="54" t="s">
        <v>1547</v>
      </c>
      <c r="C173" s="54" t="s">
        <v>289</v>
      </c>
      <c r="D173" s="54" t="s">
        <v>1472</v>
      </c>
      <c r="E173" s="69">
        <v>23970.0</v>
      </c>
      <c r="F173" s="54">
        <v>909.5</v>
      </c>
      <c r="G173" s="69">
        <v>1006.0</v>
      </c>
      <c r="H173" s="73">
        <v>1050.5</v>
      </c>
      <c r="I173" s="73">
        <v>1126.5</v>
      </c>
      <c r="J173" s="73">
        <v>1506.5</v>
      </c>
      <c r="K173" s="69">
        <v>1530.0</v>
      </c>
      <c r="L173" s="73">
        <v>1750.5</v>
      </c>
      <c r="M173" s="69">
        <v>1996.0</v>
      </c>
      <c r="N173" s="73">
        <v>1928.5</v>
      </c>
      <c r="O173" s="69">
        <v>2206.0</v>
      </c>
      <c r="P173" s="73">
        <v>2042.5</v>
      </c>
      <c r="Q173" s="69">
        <v>1803.0</v>
      </c>
      <c r="R173" s="73">
        <v>1556.5</v>
      </c>
      <c r="S173" s="69">
        <v>1108.0</v>
      </c>
      <c r="T173" s="54">
        <v>954.0</v>
      </c>
      <c r="U173" s="54">
        <v>733.0</v>
      </c>
      <c r="V173" s="54">
        <v>467.0</v>
      </c>
      <c r="W173" s="54">
        <v>204.0</v>
      </c>
      <c r="X173" s="54">
        <v>74.0</v>
      </c>
      <c r="Y173" s="54">
        <v>14.5</v>
      </c>
      <c r="Z173" s="54">
        <v>3.5</v>
      </c>
    </row>
    <row r="174">
      <c r="A174" s="54">
        <v>2020.0</v>
      </c>
      <c r="B174" s="54" t="s">
        <v>1547</v>
      </c>
      <c r="C174" s="54" t="s">
        <v>289</v>
      </c>
      <c r="D174" s="54" t="s">
        <v>2016</v>
      </c>
      <c r="E174" s="73">
        <v>11256.5</v>
      </c>
      <c r="F174" s="54">
        <v>450.0</v>
      </c>
      <c r="G174" s="54">
        <v>488.5</v>
      </c>
      <c r="H174" s="54">
        <v>497.5</v>
      </c>
      <c r="I174" s="54">
        <v>507.5</v>
      </c>
      <c r="J174" s="54">
        <v>696.5</v>
      </c>
      <c r="K174" s="54">
        <v>728.0</v>
      </c>
      <c r="L174" s="54">
        <v>812.5</v>
      </c>
      <c r="M174" s="54">
        <v>972.0</v>
      </c>
      <c r="N174" s="54">
        <v>916.5</v>
      </c>
      <c r="O174" s="73">
        <v>1082.5</v>
      </c>
      <c r="P174" s="54">
        <v>991.5</v>
      </c>
      <c r="Q174" s="54">
        <v>899.0</v>
      </c>
      <c r="R174" s="54">
        <v>721.0</v>
      </c>
      <c r="S174" s="54">
        <v>497.5</v>
      </c>
      <c r="T174" s="54">
        <v>419.5</v>
      </c>
      <c r="U174" s="54">
        <v>305.0</v>
      </c>
      <c r="V174" s="54">
        <v>176.0</v>
      </c>
      <c r="W174" s="54">
        <v>73.5</v>
      </c>
      <c r="X174" s="54">
        <v>18.5</v>
      </c>
      <c r="Y174" s="54">
        <v>3.0</v>
      </c>
      <c r="Z174" s="54">
        <v>0.5</v>
      </c>
    </row>
    <row r="175">
      <c r="A175" s="54">
        <v>2020.0</v>
      </c>
      <c r="B175" s="54" t="s">
        <v>1547</v>
      </c>
      <c r="C175" s="54" t="s">
        <v>289</v>
      </c>
      <c r="D175" s="54" t="s">
        <v>2017</v>
      </c>
      <c r="E175" s="73">
        <v>12713.5</v>
      </c>
      <c r="F175" s="54">
        <v>459.5</v>
      </c>
      <c r="G175" s="54">
        <v>517.5</v>
      </c>
      <c r="H175" s="54">
        <v>553.0</v>
      </c>
      <c r="I175" s="54">
        <v>619.0</v>
      </c>
      <c r="J175" s="54">
        <v>810.0</v>
      </c>
      <c r="K175" s="54">
        <v>802.0</v>
      </c>
      <c r="L175" s="54">
        <v>938.0</v>
      </c>
      <c r="M175" s="69">
        <v>1024.0</v>
      </c>
      <c r="N175" s="69">
        <v>1012.0</v>
      </c>
      <c r="O175" s="73">
        <v>1123.5</v>
      </c>
      <c r="P175" s="69">
        <v>1051.0</v>
      </c>
      <c r="Q175" s="54">
        <v>904.0</v>
      </c>
      <c r="R175" s="54">
        <v>835.5</v>
      </c>
      <c r="S175" s="54">
        <v>610.5</v>
      </c>
      <c r="T175" s="54">
        <v>534.5</v>
      </c>
      <c r="U175" s="54">
        <v>428.0</v>
      </c>
      <c r="V175" s="54">
        <v>291.0</v>
      </c>
      <c r="W175" s="54">
        <v>130.5</v>
      </c>
      <c r="X175" s="54">
        <v>55.5</v>
      </c>
      <c r="Y175" s="54">
        <v>11.5</v>
      </c>
      <c r="Z175" s="54">
        <v>3.0</v>
      </c>
    </row>
    <row r="176">
      <c r="A176" s="54">
        <v>2020.0</v>
      </c>
      <c r="B176" s="54" t="s">
        <v>1547</v>
      </c>
      <c r="C176" s="54" t="s">
        <v>287</v>
      </c>
      <c r="D176" s="54" t="s">
        <v>1472</v>
      </c>
      <c r="E176" s="69">
        <v>15712.0</v>
      </c>
      <c r="F176" s="54">
        <v>524.0</v>
      </c>
      <c r="G176" s="54">
        <v>712.5</v>
      </c>
      <c r="H176" s="54">
        <v>915.5</v>
      </c>
      <c r="I176" s="54">
        <v>817.0</v>
      </c>
      <c r="J176" s="54">
        <v>904.5</v>
      </c>
      <c r="K176" s="54">
        <v>855.5</v>
      </c>
      <c r="L176" s="54">
        <v>967.0</v>
      </c>
      <c r="M176" s="73">
        <v>1301.5</v>
      </c>
      <c r="N176" s="73">
        <v>1387.5</v>
      </c>
      <c r="O176" s="69">
        <v>1605.0</v>
      </c>
      <c r="P176" s="73">
        <v>1308.5</v>
      </c>
      <c r="Q176" s="73">
        <v>1103.5</v>
      </c>
      <c r="R176" s="54">
        <v>908.5</v>
      </c>
      <c r="S176" s="54">
        <v>717.5</v>
      </c>
      <c r="T176" s="54">
        <v>603.0</v>
      </c>
      <c r="U176" s="54">
        <v>536.0</v>
      </c>
      <c r="V176" s="54">
        <v>328.0</v>
      </c>
      <c r="W176" s="54">
        <v>158.0</v>
      </c>
      <c r="X176" s="54">
        <v>49.5</v>
      </c>
      <c r="Y176" s="54">
        <v>9.0</v>
      </c>
      <c r="Z176" s="54">
        <v>0.5</v>
      </c>
    </row>
    <row r="177">
      <c r="A177" s="54">
        <v>2020.0</v>
      </c>
      <c r="B177" s="54" t="s">
        <v>1547</v>
      </c>
      <c r="C177" s="54" t="s">
        <v>287</v>
      </c>
      <c r="D177" s="54" t="s">
        <v>2016</v>
      </c>
      <c r="E177" s="73">
        <v>7467.5</v>
      </c>
      <c r="F177" s="54">
        <v>256.5</v>
      </c>
      <c r="G177" s="54">
        <v>373.5</v>
      </c>
      <c r="H177" s="54">
        <v>472.0</v>
      </c>
      <c r="I177" s="54">
        <v>371.5</v>
      </c>
      <c r="J177" s="54">
        <v>445.5</v>
      </c>
      <c r="K177" s="54">
        <v>433.5</v>
      </c>
      <c r="L177" s="54">
        <v>448.5</v>
      </c>
      <c r="M177" s="54">
        <v>640.0</v>
      </c>
      <c r="N177" s="54">
        <v>628.0</v>
      </c>
      <c r="O177" s="54">
        <v>806.0</v>
      </c>
      <c r="P177" s="54">
        <v>638.0</v>
      </c>
      <c r="Q177" s="54">
        <v>535.5</v>
      </c>
      <c r="R177" s="54">
        <v>429.5</v>
      </c>
      <c r="S177" s="54">
        <v>298.5</v>
      </c>
      <c r="T177" s="54">
        <v>264.0</v>
      </c>
      <c r="U177" s="54">
        <v>229.5</v>
      </c>
      <c r="V177" s="54">
        <v>127.5</v>
      </c>
      <c r="W177" s="54">
        <v>52.0</v>
      </c>
      <c r="X177" s="54">
        <v>15.0</v>
      </c>
      <c r="Y177" s="54">
        <v>2.5</v>
      </c>
      <c r="Z177" s="54">
        <v>0.5</v>
      </c>
    </row>
    <row r="178">
      <c r="A178" s="54">
        <v>2020.0</v>
      </c>
      <c r="B178" s="54" t="s">
        <v>1547</v>
      </c>
      <c r="C178" s="54" t="s">
        <v>287</v>
      </c>
      <c r="D178" s="54" t="s">
        <v>2017</v>
      </c>
      <c r="E178" s="73">
        <v>8244.5</v>
      </c>
      <c r="F178" s="54">
        <v>267.5</v>
      </c>
      <c r="G178" s="54">
        <v>339.0</v>
      </c>
      <c r="H178" s="54">
        <v>443.5</v>
      </c>
      <c r="I178" s="54">
        <v>445.5</v>
      </c>
      <c r="J178" s="54">
        <v>459.0</v>
      </c>
      <c r="K178" s="54">
        <v>422.0</v>
      </c>
      <c r="L178" s="54">
        <v>518.5</v>
      </c>
      <c r="M178" s="54">
        <v>661.5</v>
      </c>
      <c r="N178" s="54">
        <v>759.5</v>
      </c>
      <c r="O178" s="54">
        <v>799.0</v>
      </c>
      <c r="P178" s="54">
        <v>670.5</v>
      </c>
      <c r="Q178" s="54">
        <v>568.0</v>
      </c>
      <c r="R178" s="54">
        <v>479.0</v>
      </c>
      <c r="S178" s="54">
        <v>419.0</v>
      </c>
      <c r="T178" s="54">
        <v>339.0</v>
      </c>
      <c r="U178" s="54">
        <v>306.5</v>
      </c>
      <c r="V178" s="54">
        <v>200.5</v>
      </c>
      <c r="W178" s="54">
        <v>106.0</v>
      </c>
      <c r="X178" s="54">
        <v>34.5</v>
      </c>
      <c r="Y178" s="54">
        <v>6.5</v>
      </c>
      <c r="Z178" s="54" t="s">
        <v>1483</v>
      </c>
    </row>
    <row r="179">
      <c r="A179" s="54">
        <v>2020.0</v>
      </c>
      <c r="B179" s="54" t="s">
        <v>1547</v>
      </c>
      <c r="C179" s="54" t="s">
        <v>273</v>
      </c>
      <c r="D179" s="54" t="s">
        <v>1472</v>
      </c>
      <c r="E179" s="69">
        <v>15558.0</v>
      </c>
      <c r="F179" s="54">
        <v>688.5</v>
      </c>
      <c r="G179" s="54">
        <v>645.5</v>
      </c>
      <c r="H179" s="54">
        <v>500.0</v>
      </c>
      <c r="I179" s="54">
        <v>598.5</v>
      </c>
      <c r="J179" s="54">
        <v>869.0</v>
      </c>
      <c r="K179" s="54">
        <v>991.5</v>
      </c>
      <c r="L179" s="73">
        <v>1201.5</v>
      </c>
      <c r="M179" s="73">
        <v>1592.5</v>
      </c>
      <c r="N179" s="69">
        <v>1298.0</v>
      </c>
      <c r="O179" s="69">
        <v>1234.0</v>
      </c>
      <c r="P179" s="69">
        <v>1230.0</v>
      </c>
      <c r="Q179" s="73">
        <v>1126.5</v>
      </c>
      <c r="R179" s="73">
        <v>1179.5</v>
      </c>
      <c r="S179" s="54">
        <v>810.0</v>
      </c>
      <c r="T179" s="54">
        <v>608.0</v>
      </c>
      <c r="U179" s="54">
        <v>467.5</v>
      </c>
      <c r="V179" s="54">
        <v>321.5</v>
      </c>
      <c r="W179" s="54">
        <v>150.5</v>
      </c>
      <c r="X179" s="54">
        <v>42.0</v>
      </c>
      <c r="Y179" s="54">
        <v>3.5</v>
      </c>
      <c r="Z179" s="54" t="s">
        <v>1483</v>
      </c>
    </row>
    <row r="180">
      <c r="A180" s="54">
        <v>2020.0</v>
      </c>
      <c r="B180" s="54" t="s">
        <v>1547</v>
      </c>
      <c r="C180" s="54" t="s">
        <v>273</v>
      </c>
      <c r="D180" s="54" t="s">
        <v>2016</v>
      </c>
      <c r="E180" s="69">
        <v>7446.0</v>
      </c>
      <c r="F180" s="54">
        <v>368.0</v>
      </c>
      <c r="G180" s="54">
        <v>310.0</v>
      </c>
      <c r="H180" s="54">
        <v>259.0</v>
      </c>
      <c r="I180" s="54">
        <v>314.0</v>
      </c>
      <c r="J180" s="54">
        <v>440.0</v>
      </c>
      <c r="K180" s="54">
        <v>484.0</v>
      </c>
      <c r="L180" s="54">
        <v>515.0</v>
      </c>
      <c r="M180" s="54">
        <v>797.5</v>
      </c>
      <c r="N180" s="54">
        <v>677.5</v>
      </c>
      <c r="O180" s="54">
        <v>608.0</v>
      </c>
      <c r="P180" s="54">
        <v>599.5</v>
      </c>
      <c r="Q180" s="54">
        <v>522.5</v>
      </c>
      <c r="R180" s="54">
        <v>516.5</v>
      </c>
      <c r="S180" s="54">
        <v>392.0</v>
      </c>
      <c r="T180" s="54">
        <v>269.5</v>
      </c>
      <c r="U180" s="54">
        <v>190.5</v>
      </c>
      <c r="V180" s="54">
        <v>122.0</v>
      </c>
      <c r="W180" s="54">
        <v>50.0</v>
      </c>
      <c r="X180" s="54">
        <v>10.5</v>
      </c>
      <c r="Y180" s="54" t="s">
        <v>1483</v>
      </c>
      <c r="Z180" s="54" t="s">
        <v>1483</v>
      </c>
    </row>
    <row r="181">
      <c r="A181" s="54">
        <v>2020.0</v>
      </c>
      <c r="B181" s="54" t="s">
        <v>1547</v>
      </c>
      <c r="C181" s="54" t="s">
        <v>273</v>
      </c>
      <c r="D181" s="54" t="s">
        <v>2017</v>
      </c>
      <c r="E181" s="69">
        <v>8112.0</v>
      </c>
      <c r="F181" s="54">
        <v>320.5</v>
      </c>
      <c r="G181" s="54">
        <v>335.5</v>
      </c>
      <c r="H181" s="54">
        <v>241.0</v>
      </c>
      <c r="I181" s="54">
        <v>284.5</v>
      </c>
      <c r="J181" s="54">
        <v>429.0</v>
      </c>
      <c r="K181" s="54">
        <v>507.5</v>
      </c>
      <c r="L181" s="54">
        <v>686.5</v>
      </c>
      <c r="M181" s="54">
        <v>795.0</v>
      </c>
      <c r="N181" s="54">
        <v>620.5</v>
      </c>
      <c r="O181" s="54">
        <v>626.0</v>
      </c>
      <c r="P181" s="54">
        <v>630.5</v>
      </c>
      <c r="Q181" s="54">
        <v>604.0</v>
      </c>
      <c r="R181" s="54">
        <v>663.0</v>
      </c>
      <c r="S181" s="54">
        <v>418.0</v>
      </c>
      <c r="T181" s="54">
        <v>338.5</v>
      </c>
      <c r="U181" s="54">
        <v>277.0</v>
      </c>
      <c r="V181" s="54">
        <v>199.5</v>
      </c>
      <c r="W181" s="54">
        <v>100.5</v>
      </c>
      <c r="X181" s="54">
        <v>31.5</v>
      </c>
      <c r="Y181" s="54">
        <v>3.5</v>
      </c>
      <c r="Z181" s="54" t="s">
        <v>1483</v>
      </c>
    </row>
    <row r="182">
      <c r="A182" s="54">
        <v>2020.0</v>
      </c>
      <c r="B182" s="54" t="s">
        <v>1547</v>
      </c>
      <c r="C182" s="54" t="s">
        <v>275</v>
      </c>
      <c r="D182" s="54" t="s">
        <v>1472</v>
      </c>
      <c r="E182" s="73">
        <v>14651.5</v>
      </c>
      <c r="F182" s="54">
        <v>749.0</v>
      </c>
      <c r="G182" s="54">
        <v>690.5</v>
      </c>
      <c r="H182" s="54">
        <v>526.0</v>
      </c>
      <c r="I182" s="54">
        <v>445.0</v>
      </c>
      <c r="J182" s="54">
        <v>645.0</v>
      </c>
      <c r="K182" s="54">
        <v>913.5</v>
      </c>
      <c r="L182" s="73">
        <v>1231.5</v>
      </c>
      <c r="M182" s="73">
        <v>1586.5</v>
      </c>
      <c r="N182" s="73">
        <v>1315.5</v>
      </c>
      <c r="O182" s="69">
        <v>1258.0</v>
      </c>
      <c r="P182" s="69">
        <v>1063.0</v>
      </c>
      <c r="Q182" s="73">
        <v>1038.5</v>
      </c>
      <c r="R182" s="54">
        <v>999.5</v>
      </c>
      <c r="S182" s="54">
        <v>702.0</v>
      </c>
      <c r="T182" s="54">
        <v>581.5</v>
      </c>
      <c r="U182" s="54">
        <v>446.5</v>
      </c>
      <c r="V182" s="54">
        <v>282.0</v>
      </c>
      <c r="W182" s="54">
        <v>129.5</v>
      </c>
      <c r="X182" s="54">
        <v>37.5</v>
      </c>
      <c r="Y182" s="54">
        <v>8.0</v>
      </c>
      <c r="Z182" s="54">
        <v>3.0</v>
      </c>
    </row>
    <row r="183">
      <c r="A183" s="54">
        <v>2020.0</v>
      </c>
      <c r="B183" s="54" t="s">
        <v>1547</v>
      </c>
      <c r="C183" s="54" t="s">
        <v>275</v>
      </c>
      <c r="D183" s="54" t="s">
        <v>2016</v>
      </c>
      <c r="E183" s="69">
        <v>7030.0</v>
      </c>
      <c r="F183" s="54">
        <v>393.0</v>
      </c>
      <c r="G183" s="54">
        <v>350.5</v>
      </c>
      <c r="H183" s="54">
        <v>276.0</v>
      </c>
      <c r="I183" s="54">
        <v>225.5</v>
      </c>
      <c r="J183" s="54">
        <v>340.5</v>
      </c>
      <c r="K183" s="54">
        <v>448.5</v>
      </c>
      <c r="L183" s="54">
        <v>550.5</v>
      </c>
      <c r="M183" s="54">
        <v>777.0</v>
      </c>
      <c r="N183" s="54">
        <v>650.0</v>
      </c>
      <c r="O183" s="54">
        <v>629.5</v>
      </c>
      <c r="P183" s="54">
        <v>531.0</v>
      </c>
      <c r="Q183" s="54">
        <v>494.0</v>
      </c>
      <c r="R183" s="54">
        <v>452.5</v>
      </c>
      <c r="S183" s="54">
        <v>311.5</v>
      </c>
      <c r="T183" s="54">
        <v>257.0</v>
      </c>
      <c r="U183" s="54">
        <v>189.5</v>
      </c>
      <c r="V183" s="54">
        <v>101.0</v>
      </c>
      <c r="W183" s="54">
        <v>38.0</v>
      </c>
      <c r="X183" s="54">
        <v>9.5</v>
      </c>
      <c r="Y183" s="54">
        <v>4.0</v>
      </c>
      <c r="Z183" s="54">
        <v>1.0</v>
      </c>
    </row>
    <row r="184">
      <c r="A184" s="54">
        <v>2020.0</v>
      </c>
      <c r="B184" s="54" t="s">
        <v>1547</v>
      </c>
      <c r="C184" s="54" t="s">
        <v>275</v>
      </c>
      <c r="D184" s="54" t="s">
        <v>2017</v>
      </c>
      <c r="E184" s="73">
        <v>7621.5</v>
      </c>
      <c r="F184" s="54">
        <v>356.0</v>
      </c>
      <c r="G184" s="54">
        <v>340.0</v>
      </c>
      <c r="H184" s="54">
        <v>250.0</v>
      </c>
      <c r="I184" s="54">
        <v>219.5</v>
      </c>
      <c r="J184" s="54">
        <v>304.5</v>
      </c>
      <c r="K184" s="54">
        <v>465.0</v>
      </c>
      <c r="L184" s="54">
        <v>681.0</v>
      </c>
      <c r="M184" s="54">
        <v>809.5</v>
      </c>
      <c r="N184" s="54">
        <v>665.5</v>
      </c>
      <c r="O184" s="54">
        <v>628.5</v>
      </c>
      <c r="P184" s="54">
        <v>532.0</v>
      </c>
      <c r="Q184" s="54">
        <v>544.5</v>
      </c>
      <c r="R184" s="54">
        <v>547.0</v>
      </c>
      <c r="S184" s="54">
        <v>390.5</v>
      </c>
      <c r="T184" s="54">
        <v>324.5</v>
      </c>
      <c r="U184" s="54">
        <v>257.0</v>
      </c>
      <c r="V184" s="54">
        <v>181.0</v>
      </c>
      <c r="W184" s="54">
        <v>91.5</v>
      </c>
      <c r="X184" s="54">
        <v>28.0</v>
      </c>
      <c r="Y184" s="54">
        <v>4.0</v>
      </c>
      <c r="Z184" s="54">
        <v>2.0</v>
      </c>
    </row>
    <row r="185">
      <c r="A185" s="54">
        <v>2020.0</v>
      </c>
      <c r="B185" s="54" t="s">
        <v>1547</v>
      </c>
      <c r="C185" s="54" t="s">
        <v>278</v>
      </c>
      <c r="D185" s="54" t="s">
        <v>1472</v>
      </c>
      <c r="E185" s="73">
        <v>16385.5</v>
      </c>
      <c r="F185" s="54">
        <v>550.5</v>
      </c>
      <c r="G185" s="54">
        <v>527.0</v>
      </c>
      <c r="H185" s="54">
        <v>486.5</v>
      </c>
      <c r="I185" s="54">
        <v>678.5</v>
      </c>
      <c r="J185" s="69">
        <v>1071.0</v>
      </c>
      <c r="K185" s="73">
        <v>1480.5</v>
      </c>
      <c r="L185" s="69">
        <v>1489.0</v>
      </c>
      <c r="M185" s="73">
        <v>1385.5</v>
      </c>
      <c r="N185" s="69">
        <v>1129.0</v>
      </c>
      <c r="O185" s="73">
        <v>1301.5</v>
      </c>
      <c r="P185" s="73">
        <v>1523.5</v>
      </c>
      <c r="Q185" s="73">
        <v>1448.5</v>
      </c>
      <c r="R185" s="69">
        <v>1266.0</v>
      </c>
      <c r="S185" s="54">
        <v>744.0</v>
      </c>
      <c r="T185" s="54">
        <v>515.5</v>
      </c>
      <c r="U185" s="54">
        <v>383.0</v>
      </c>
      <c r="V185" s="54">
        <v>247.5</v>
      </c>
      <c r="W185" s="54">
        <v>117.0</v>
      </c>
      <c r="X185" s="54">
        <v>34.0</v>
      </c>
      <c r="Y185" s="54">
        <v>7.0</v>
      </c>
      <c r="Z185" s="54">
        <v>0.5</v>
      </c>
    </row>
    <row r="186">
      <c r="A186" s="54">
        <v>2020.0</v>
      </c>
      <c r="B186" s="54" t="s">
        <v>1547</v>
      </c>
      <c r="C186" s="54" t="s">
        <v>278</v>
      </c>
      <c r="D186" s="54" t="s">
        <v>2016</v>
      </c>
      <c r="E186" s="73">
        <v>8189.5</v>
      </c>
      <c r="F186" s="54">
        <v>305.5</v>
      </c>
      <c r="G186" s="54">
        <v>273.5</v>
      </c>
      <c r="H186" s="54">
        <v>251.0</v>
      </c>
      <c r="I186" s="54">
        <v>347.0</v>
      </c>
      <c r="J186" s="54">
        <v>568.0</v>
      </c>
      <c r="K186" s="54">
        <v>749.0</v>
      </c>
      <c r="L186" s="54">
        <v>718.5</v>
      </c>
      <c r="M186" s="54">
        <v>718.5</v>
      </c>
      <c r="N186" s="54">
        <v>550.5</v>
      </c>
      <c r="O186" s="54">
        <v>630.5</v>
      </c>
      <c r="P186" s="54">
        <v>753.0</v>
      </c>
      <c r="Q186" s="54">
        <v>749.5</v>
      </c>
      <c r="R186" s="54">
        <v>645.5</v>
      </c>
      <c r="S186" s="54">
        <v>377.5</v>
      </c>
      <c r="T186" s="54">
        <v>237.0</v>
      </c>
      <c r="U186" s="54">
        <v>166.5</v>
      </c>
      <c r="V186" s="54">
        <v>97.0</v>
      </c>
      <c r="W186" s="54">
        <v>35.5</v>
      </c>
      <c r="X186" s="54">
        <v>13.5</v>
      </c>
      <c r="Y186" s="54">
        <v>2.5</v>
      </c>
      <c r="Z186" s="54" t="s">
        <v>1483</v>
      </c>
    </row>
    <row r="187">
      <c r="A187" s="54">
        <v>2020.0</v>
      </c>
      <c r="B187" s="54" t="s">
        <v>1547</v>
      </c>
      <c r="C187" s="54" t="s">
        <v>278</v>
      </c>
      <c r="D187" s="54" t="s">
        <v>2017</v>
      </c>
      <c r="E187" s="69">
        <v>8196.0</v>
      </c>
      <c r="F187" s="54">
        <v>245.0</v>
      </c>
      <c r="G187" s="54">
        <v>253.5</v>
      </c>
      <c r="H187" s="54">
        <v>235.5</v>
      </c>
      <c r="I187" s="54">
        <v>331.5</v>
      </c>
      <c r="J187" s="54">
        <v>503.0</v>
      </c>
      <c r="K187" s="54">
        <v>731.5</v>
      </c>
      <c r="L187" s="54">
        <v>770.5</v>
      </c>
      <c r="M187" s="54">
        <v>667.0</v>
      </c>
      <c r="N187" s="54">
        <v>578.5</v>
      </c>
      <c r="O187" s="54">
        <v>671.0</v>
      </c>
      <c r="P187" s="54">
        <v>770.5</v>
      </c>
      <c r="Q187" s="54">
        <v>699.0</v>
      </c>
      <c r="R187" s="54">
        <v>620.5</v>
      </c>
      <c r="S187" s="54">
        <v>366.5</v>
      </c>
      <c r="T187" s="54">
        <v>278.5</v>
      </c>
      <c r="U187" s="54">
        <v>216.5</v>
      </c>
      <c r="V187" s="54">
        <v>150.5</v>
      </c>
      <c r="W187" s="54">
        <v>81.5</v>
      </c>
      <c r="X187" s="54">
        <v>20.5</v>
      </c>
      <c r="Y187" s="54">
        <v>4.5</v>
      </c>
      <c r="Z187" s="54">
        <v>0.5</v>
      </c>
    </row>
    <row r="188">
      <c r="A188" s="54">
        <v>2020.0</v>
      </c>
      <c r="B188" s="54" t="s">
        <v>1547</v>
      </c>
      <c r="C188" s="54" t="s">
        <v>279</v>
      </c>
      <c r="D188" s="54" t="s">
        <v>1472</v>
      </c>
      <c r="E188" s="73">
        <v>13622.5</v>
      </c>
      <c r="F188" s="54">
        <v>398.5</v>
      </c>
      <c r="G188" s="54">
        <v>429.5</v>
      </c>
      <c r="H188" s="54">
        <v>429.5</v>
      </c>
      <c r="I188" s="54">
        <v>521.5</v>
      </c>
      <c r="J188" s="54">
        <v>884.0</v>
      </c>
      <c r="K188" s="73">
        <v>1301.5</v>
      </c>
      <c r="L188" s="69">
        <v>1352.0</v>
      </c>
      <c r="M188" s="73">
        <v>1195.5</v>
      </c>
      <c r="N188" s="69">
        <v>1041.0</v>
      </c>
      <c r="O188" s="73">
        <v>1098.5</v>
      </c>
      <c r="P188" s="69">
        <v>1036.0</v>
      </c>
      <c r="Q188" s="73">
        <v>1038.5</v>
      </c>
      <c r="R188" s="69">
        <v>1040.0</v>
      </c>
      <c r="S188" s="54">
        <v>601.0</v>
      </c>
      <c r="T188" s="54">
        <v>479.5</v>
      </c>
      <c r="U188" s="54">
        <v>392.0</v>
      </c>
      <c r="V188" s="54">
        <v>241.0</v>
      </c>
      <c r="W188" s="54">
        <v>103.0</v>
      </c>
      <c r="X188" s="54">
        <v>33.0</v>
      </c>
      <c r="Y188" s="54">
        <v>5.5</v>
      </c>
      <c r="Z188" s="54">
        <v>1.5</v>
      </c>
    </row>
    <row r="189">
      <c r="A189" s="54">
        <v>2020.0</v>
      </c>
      <c r="B189" s="54" t="s">
        <v>1547</v>
      </c>
      <c r="C189" s="54" t="s">
        <v>279</v>
      </c>
      <c r="D189" s="54" t="s">
        <v>2016</v>
      </c>
      <c r="E189" s="73">
        <v>6732.5</v>
      </c>
      <c r="F189" s="54">
        <v>207.0</v>
      </c>
      <c r="G189" s="54">
        <v>222.5</v>
      </c>
      <c r="H189" s="54">
        <v>215.5</v>
      </c>
      <c r="I189" s="54">
        <v>265.0</v>
      </c>
      <c r="J189" s="54">
        <v>443.0</v>
      </c>
      <c r="K189" s="54">
        <v>640.0</v>
      </c>
      <c r="L189" s="54">
        <v>654.0</v>
      </c>
      <c r="M189" s="54">
        <v>592.0</v>
      </c>
      <c r="N189" s="54">
        <v>523.0</v>
      </c>
      <c r="O189" s="54">
        <v>529.5</v>
      </c>
      <c r="P189" s="54">
        <v>563.0</v>
      </c>
      <c r="Q189" s="54">
        <v>511.0</v>
      </c>
      <c r="R189" s="54">
        <v>529.0</v>
      </c>
      <c r="S189" s="54">
        <v>292.0</v>
      </c>
      <c r="T189" s="54">
        <v>238.0</v>
      </c>
      <c r="U189" s="54">
        <v>182.5</v>
      </c>
      <c r="V189" s="54">
        <v>86.5</v>
      </c>
      <c r="W189" s="54">
        <v>26.5</v>
      </c>
      <c r="X189" s="54">
        <v>9.5</v>
      </c>
      <c r="Y189" s="54">
        <v>2.5</v>
      </c>
      <c r="Z189" s="54">
        <v>0.5</v>
      </c>
    </row>
    <row r="190">
      <c r="A190" s="54">
        <v>2020.0</v>
      </c>
      <c r="B190" s="54" t="s">
        <v>1547</v>
      </c>
      <c r="C190" s="54" t="s">
        <v>279</v>
      </c>
      <c r="D190" s="54" t="s">
        <v>2017</v>
      </c>
      <c r="E190" s="69">
        <v>6890.0</v>
      </c>
      <c r="F190" s="54">
        <v>191.5</v>
      </c>
      <c r="G190" s="54">
        <v>207.0</v>
      </c>
      <c r="H190" s="54">
        <v>214.0</v>
      </c>
      <c r="I190" s="54">
        <v>256.5</v>
      </c>
      <c r="J190" s="54">
        <v>441.0</v>
      </c>
      <c r="K190" s="54">
        <v>661.5</v>
      </c>
      <c r="L190" s="54">
        <v>698.0</v>
      </c>
      <c r="M190" s="54">
        <v>603.5</v>
      </c>
      <c r="N190" s="54">
        <v>518.0</v>
      </c>
      <c r="O190" s="54">
        <v>569.0</v>
      </c>
      <c r="P190" s="54">
        <v>473.0</v>
      </c>
      <c r="Q190" s="54">
        <v>527.5</v>
      </c>
      <c r="R190" s="54">
        <v>511.0</v>
      </c>
      <c r="S190" s="54">
        <v>309.0</v>
      </c>
      <c r="T190" s="54">
        <v>241.5</v>
      </c>
      <c r="U190" s="54">
        <v>209.5</v>
      </c>
      <c r="V190" s="54">
        <v>154.5</v>
      </c>
      <c r="W190" s="54">
        <v>76.5</v>
      </c>
      <c r="X190" s="54">
        <v>23.5</v>
      </c>
      <c r="Y190" s="54">
        <v>3.0</v>
      </c>
      <c r="Z190" s="54">
        <v>1.0</v>
      </c>
    </row>
    <row r="191">
      <c r="A191" s="54">
        <v>2020.0</v>
      </c>
      <c r="B191" s="54" t="s">
        <v>1547</v>
      </c>
      <c r="C191" s="54" t="s">
        <v>280</v>
      </c>
      <c r="D191" s="54" t="s">
        <v>1472</v>
      </c>
      <c r="E191" s="73">
        <v>16497.5</v>
      </c>
      <c r="F191" s="54">
        <v>435.0</v>
      </c>
      <c r="G191" s="54">
        <v>432.0</v>
      </c>
      <c r="H191" s="54">
        <v>410.0</v>
      </c>
      <c r="I191" s="54">
        <v>530.5</v>
      </c>
      <c r="J191" s="54">
        <v>939.5</v>
      </c>
      <c r="K191" s="73">
        <v>1445.5</v>
      </c>
      <c r="L191" s="73">
        <v>1367.5</v>
      </c>
      <c r="M191" s="73">
        <v>1233.5</v>
      </c>
      <c r="N191" s="69">
        <v>1090.0</v>
      </c>
      <c r="O191" s="69">
        <v>1254.0</v>
      </c>
      <c r="P191" s="69">
        <v>1414.0</v>
      </c>
      <c r="Q191" s="69">
        <v>1741.0</v>
      </c>
      <c r="R191" s="73">
        <v>1518.5</v>
      </c>
      <c r="S191" s="54">
        <v>969.0</v>
      </c>
      <c r="T191" s="54">
        <v>689.0</v>
      </c>
      <c r="U191" s="54">
        <v>514.0</v>
      </c>
      <c r="V191" s="54">
        <v>310.0</v>
      </c>
      <c r="W191" s="54">
        <v>140.5</v>
      </c>
      <c r="X191" s="54">
        <v>47.5</v>
      </c>
      <c r="Y191" s="54">
        <v>14.0</v>
      </c>
      <c r="Z191" s="54">
        <v>2.5</v>
      </c>
    </row>
    <row r="192">
      <c r="A192" s="54">
        <v>2020.0</v>
      </c>
      <c r="B192" s="54" t="s">
        <v>1547</v>
      </c>
      <c r="C192" s="54" t="s">
        <v>280</v>
      </c>
      <c r="D192" s="54" t="s">
        <v>2016</v>
      </c>
      <c r="E192" s="69">
        <v>8633.0</v>
      </c>
      <c r="F192" s="54">
        <v>227.0</v>
      </c>
      <c r="G192" s="54">
        <v>230.0</v>
      </c>
      <c r="H192" s="54">
        <v>214.5</v>
      </c>
      <c r="I192" s="54">
        <v>267.5</v>
      </c>
      <c r="J192" s="54">
        <v>500.0</v>
      </c>
      <c r="K192" s="54">
        <v>768.5</v>
      </c>
      <c r="L192" s="54">
        <v>737.5</v>
      </c>
      <c r="M192" s="54">
        <v>669.0</v>
      </c>
      <c r="N192" s="54">
        <v>595.0</v>
      </c>
      <c r="O192" s="54">
        <v>650.5</v>
      </c>
      <c r="P192" s="54">
        <v>763.5</v>
      </c>
      <c r="Q192" s="54">
        <v>950.0</v>
      </c>
      <c r="R192" s="54">
        <v>828.0</v>
      </c>
      <c r="S192" s="54">
        <v>485.0</v>
      </c>
      <c r="T192" s="54">
        <v>332.0</v>
      </c>
      <c r="U192" s="54">
        <v>226.0</v>
      </c>
      <c r="V192" s="54">
        <v>128.0</v>
      </c>
      <c r="W192" s="54">
        <v>51.5</v>
      </c>
      <c r="X192" s="54">
        <v>6.0</v>
      </c>
      <c r="Y192" s="54">
        <v>3.0</v>
      </c>
      <c r="Z192" s="54">
        <v>0.5</v>
      </c>
    </row>
    <row r="193">
      <c r="A193" s="54">
        <v>2020.0</v>
      </c>
      <c r="B193" s="54" t="s">
        <v>1547</v>
      </c>
      <c r="C193" s="54" t="s">
        <v>280</v>
      </c>
      <c r="D193" s="54" t="s">
        <v>2017</v>
      </c>
      <c r="E193" s="73">
        <v>7864.5</v>
      </c>
      <c r="F193" s="54">
        <v>208.0</v>
      </c>
      <c r="G193" s="54">
        <v>202.0</v>
      </c>
      <c r="H193" s="54">
        <v>195.5</v>
      </c>
      <c r="I193" s="54">
        <v>263.0</v>
      </c>
      <c r="J193" s="54">
        <v>439.5</v>
      </c>
      <c r="K193" s="54">
        <v>677.0</v>
      </c>
      <c r="L193" s="54">
        <v>630.0</v>
      </c>
      <c r="M193" s="54">
        <v>564.5</v>
      </c>
      <c r="N193" s="54">
        <v>495.0</v>
      </c>
      <c r="O193" s="54">
        <v>603.5</v>
      </c>
      <c r="P193" s="54">
        <v>650.5</v>
      </c>
      <c r="Q193" s="54">
        <v>791.0</v>
      </c>
      <c r="R193" s="54">
        <v>690.5</v>
      </c>
      <c r="S193" s="54">
        <v>484.0</v>
      </c>
      <c r="T193" s="54">
        <v>357.0</v>
      </c>
      <c r="U193" s="54">
        <v>288.0</v>
      </c>
      <c r="V193" s="54">
        <v>182.0</v>
      </c>
      <c r="W193" s="54">
        <v>89.0</v>
      </c>
      <c r="X193" s="54">
        <v>41.5</v>
      </c>
      <c r="Y193" s="54">
        <v>11.0</v>
      </c>
      <c r="Z193" s="54">
        <v>2.0</v>
      </c>
    </row>
    <row r="194">
      <c r="A194" s="54">
        <v>2020.0</v>
      </c>
      <c r="B194" s="54" t="s">
        <v>1547</v>
      </c>
      <c r="C194" s="54" t="s">
        <v>281</v>
      </c>
      <c r="D194" s="54" t="s">
        <v>1472</v>
      </c>
      <c r="E194" s="73">
        <v>11000.5</v>
      </c>
      <c r="F194" s="54">
        <v>314.5</v>
      </c>
      <c r="G194" s="54">
        <v>291.0</v>
      </c>
      <c r="H194" s="54">
        <v>244.0</v>
      </c>
      <c r="I194" s="54">
        <v>306.0</v>
      </c>
      <c r="J194" s="54">
        <v>765.5</v>
      </c>
      <c r="K194" s="69">
        <v>1253.0</v>
      </c>
      <c r="L194" s="69">
        <v>1057.0</v>
      </c>
      <c r="M194" s="54">
        <v>934.5</v>
      </c>
      <c r="N194" s="54">
        <v>693.5</v>
      </c>
      <c r="O194" s="54">
        <v>769.0</v>
      </c>
      <c r="P194" s="54">
        <v>874.0</v>
      </c>
      <c r="Q194" s="54">
        <v>933.5</v>
      </c>
      <c r="R194" s="54">
        <v>856.5</v>
      </c>
      <c r="S194" s="54">
        <v>565.0</v>
      </c>
      <c r="T194" s="54">
        <v>431.0</v>
      </c>
      <c r="U194" s="54">
        <v>348.5</v>
      </c>
      <c r="V194" s="54">
        <v>232.0</v>
      </c>
      <c r="W194" s="54">
        <v>95.0</v>
      </c>
      <c r="X194" s="54">
        <v>30.5</v>
      </c>
      <c r="Y194" s="54">
        <v>4.5</v>
      </c>
      <c r="Z194" s="54">
        <v>2.0</v>
      </c>
    </row>
    <row r="195">
      <c r="A195" s="54">
        <v>2020.0</v>
      </c>
      <c r="B195" s="54" t="s">
        <v>1547</v>
      </c>
      <c r="C195" s="54" t="s">
        <v>281</v>
      </c>
      <c r="D195" s="54" t="s">
        <v>2016</v>
      </c>
      <c r="E195" s="73">
        <v>5583.5</v>
      </c>
      <c r="F195" s="54">
        <v>163.5</v>
      </c>
      <c r="G195" s="54">
        <v>149.0</v>
      </c>
      <c r="H195" s="54">
        <v>123.0</v>
      </c>
      <c r="I195" s="54">
        <v>158.0</v>
      </c>
      <c r="J195" s="54">
        <v>352.5</v>
      </c>
      <c r="K195" s="54">
        <v>582.0</v>
      </c>
      <c r="L195" s="54">
        <v>552.5</v>
      </c>
      <c r="M195" s="54">
        <v>501.0</v>
      </c>
      <c r="N195" s="54">
        <v>373.5</v>
      </c>
      <c r="O195" s="54">
        <v>385.5</v>
      </c>
      <c r="P195" s="54">
        <v>455.5</v>
      </c>
      <c r="Q195" s="54">
        <v>508.0</v>
      </c>
      <c r="R195" s="54">
        <v>466.0</v>
      </c>
      <c r="S195" s="54">
        <v>300.0</v>
      </c>
      <c r="T195" s="54">
        <v>205.0</v>
      </c>
      <c r="U195" s="54">
        <v>164.5</v>
      </c>
      <c r="V195" s="54">
        <v>94.5</v>
      </c>
      <c r="W195" s="54">
        <v>35.0</v>
      </c>
      <c r="X195" s="54">
        <v>12.5</v>
      </c>
      <c r="Y195" s="54">
        <v>1.0</v>
      </c>
      <c r="Z195" s="54">
        <v>1.0</v>
      </c>
    </row>
    <row r="196">
      <c r="A196" s="54">
        <v>2020.0</v>
      </c>
      <c r="B196" s="54" t="s">
        <v>1547</v>
      </c>
      <c r="C196" s="54" t="s">
        <v>281</v>
      </c>
      <c r="D196" s="54" t="s">
        <v>2017</v>
      </c>
      <c r="E196" s="69">
        <v>5417.0</v>
      </c>
      <c r="F196" s="54">
        <v>151.0</v>
      </c>
      <c r="G196" s="54">
        <v>142.0</v>
      </c>
      <c r="H196" s="54">
        <v>121.0</v>
      </c>
      <c r="I196" s="54">
        <v>148.0</v>
      </c>
      <c r="J196" s="54">
        <v>413.0</v>
      </c>
      <c r="K196" s="54">
        <v>671.0</v>
      </c>
      <c r="L196" s="54">
        <v>504.5</v>
      </c>
      <c r="M196" s="54">
        <v>433.5</v>
      </c>
      <c r="N196" s="54">
        <v>320.0</v>
      </c>
      <c r="O196" s="54">
        <v>383.5</v>
      </c>
      <c r="P196" s="54">
        <v>418.5</v>
      </c>
      <c r="Q196" s="54">
        <v>425.5</v>
      </c>
      <c r="R196" s="54">
        <v>390.5</v>
      </c>
      <c r="S196" s="54">
        <v>265.0</v>
      </c>
      <c r="T196" s="54">
        <v>226.0</v>
      </c>
      <c r="U196" s="54">
        <v>184.0</v>
      </c>
      <c r="V196" s="54">
        <v>137.5</v>
      </c>
      <c r="W196" s="54">
        <v>60.0</v>
      </c>
      <c r="X196" s="54">
        <v>18.0</v>
      </c>
      <c r="Y196" s="54">
        <v>3.5</v>
      </c>
      <c r="Z196" s="54">
        <v>1.0</v>
      </c>
    </row>
    <row r="197">
      <c r="A197" s="54">
        <v>2020.0</v>
      </c>
      <c r="B197" s="54" t="s">
        <v>1547</v>
      </c>
      <c r="C197" s="54" t="s">
        <v>282</v>
      </c>
      <c r="D197" s="54" t="s">
        <v>1472</v>
      </c>
      <c r="E197" s="73">
        <v>10631.5</v>
      </c>
      <c r="F197" s="54">
        <v>279.5</v>
      </c>
      <c r="G197" s="54">
        <v>282.0</v>
      </c>
      <c r="H197" s="54">
        <v>262.0</v>
      </c>
      <c r="I197" s="54">
        <v>361.0</v>
      </c>
      <c r="J197" s="54">
        <v>694.0</v>
      </c>
      <c r="K197" s="54">
        <v>993.5</v>
      </c>
      <c r="L197" s="54">
        <v>835.0</v>
      </c>
      <c r="M197" s="54">
        <v>819.5</v>
      </c>
      <c r="N197" s="54">
        <v>747.0</v>
      </c>
      <c r="O197" s="54">
        <v>823.0</v>
      </c>
      <c r="P197" s="54">
        <v>953.0</v>
      </c>
      <c r="Q197" s="69">
        <v>1005.0</v>
      </c>
      <c r="R197" s="54">
        <v>933.0</v>
      </c>
      <c r="S197" s="54">
        <v>599.5</v>
      </c>
      <c r="T197" s="54">
        <v>420.5</v>
      </c>
      <c r="U197" s="54">
        <v>307.0</v>
      </c>
      <c r="V197" s="54">
        <v>195.0</v>
      </c>
      <c r="W197" s="54">
        <v>85.5</v>
      </c>
      <c r="X197" s="54">
        <v>32.0</v>
      </c>
      <c r="Y197" s="54">
        <v>4.5</v>
      </c>
      <c r="Z197" s="54" t="s">
        <v>1483</v>
      </c>
    </row>
    <row r="198">
      <c r="A198" s="54">
        <v>2020.0</v>
      </c>
      <c r="B198" s="54" t="s">
        <v>1547</v>
      </c>
      <c r="C198" s="54" t="s">
        <v>282</v>
      </c>
      <c r="D198" s="54" t="s">
        <v>2016</v>
      </c>
      <c r="E198" s="69">
        <v>5600.0</v>
      </c>
      <c r="F198" s="54">
        <v>145.5</v>
      </c>
      <c r="G198" s="54">
        <v>140.5</v>
      </c>
      <c r="H198" s="54">
        <v>142.5</v>
      </c>
      <c r="I198" s="54">
        <v>203.0</v>
      </c>
      <c r="J198" s="54">
        <v>326.0</v>
      </c>
      <c r="K198" s="54">
        <v>549.0</v>
      </c>
      <c r="L198" s="54">
        <v>461.5</v>
      </c>
      <c r="M198" s="54">
        <v>440.0</v>
      </c>
      <c r="N198" s="54">
        <v>427.5</v>
      </c>
      <c r="O198" s="54">
        <v>427.5</v>
      </c>
      <c r="P198" s="54">
        <v>529.5</v>
      </c>
      <c r="Q198" s="54">
        <v>543.0</v>
      </c>
      <c r="R198" s="54">
        <v>502.5</v>
      </c>
      <c r="S198" s="54">
        <v>309.0</v>
      </c>
      <c r="T198" s="54">
        <v>201.0</v>
      </c>
      <c r="U198" s="54">
        <v>137.0</v>
      </c>
      <c r="V198" s="54">
        <v>78.5</v>
      </c>
      <c r="W198" s="54">
        <v>28.5</v>
      </c>
      <c r="X198" s="54">
        <v>8.0</v>
      </c>
      <c r="Y198" s="54" t="s">
        <v>1483</v>
      </c>
      <c r="Z198" s="54" t="s">
        <v>1483</v>
      </c>
    </row>
    <row r="199">
      <c r="A199" s="54">
        <v>2020.0</v>
      </c>
      <c r="B199" s="54" t="s">
        <v>1547</v>
      </c>
      <c r="C199" s="54" t="s">
        <v>282</v>
      </c>
      <c r="D199" s="54" t="s">
        <v>2017</v>
      </c>
      <c r="E199" s="73">
        <v>5031.5</v>
      </c>
      <c r="F199" s="54">
        <v>134.0</v>
      </c>
      <c r="G199" s="54">
        <v>141.5</v>
      </c>
      <c r="H199" s="54">
        <v>119.5</v>
      </c>
      <c r="I199" s="54">
        <v>158.0</v>
      </c>
      <c r="J199" s="54">
        <v>368.0</v>
      </c>
      <c r="K199" s="54">
        <v>444.5</v>
      </c>
      <c r="L199" s="54">
        <v>373.5</v>
      </c>
      <c r="M199" s="54">
        <v>379.5</v>
      </c>
      <c r="N199" s="54">
        <v>319.5</v>
      </c>
      <c r="O199" s="54">
        <v>395.5</v>
      </c>
      <c r="P199" s="54">
        <v>423.5</v>
      </c>
      <c r="Q199" s="54">
        <v>462.0</v>
      </c>
      <c r="R199" s="54">
        <v>430.5</v>
      </c>
      <c r="S199" s="54">
        <v>290.5</v>
      </c>
      <c r="T199" s="54">
        <v>219.5</v>
      </c>
      <c r="U199" s="54">
        <v>170.0</v>
      </c>
      <c r="V199" s="54">
        <v>116.5</v>
      </c>
      <c r="W199" s="54">
        <v>57.0</v>
      </c>
      <c r="X199" s="54">
        <v>24.0</v>
      </c>
      <c r="Y199" s="54">
        <v>4.5</v>
      </c>
      <c r="Z199" s="54" t="s">
        <v>1483</v>
      </c>
    </row>
    <row r="200">
      <c r="A200" s="54">
        <v>2020.0</v>
      </c>
      <c r="B200" s="54" t="s">
        <v>1547</v>
      </c>
      <c r="C200" s="54" t="s">
        <v>286</v>
      </c>
      <c r="D200" s="54" t="s">
        <v>1472</v>
      </c>
      <c r="E200" s="69">
        <v>11726.0</v>
      </c>
      <c r="F200" s="54">
        <v>198.5</v>
      </c>
      <c r="G200" s="54">
        <v>263.5</v>
      </c>
      <c r="H200" s="54">
        <v>273.5</v>
      </c>
      <c r="I200" s="54">
        <v>387.0</v>
      </c>
      <c r="J200" s="54">
        <v>811.0</v>
      </c>
      <c r="K200" s="73">
        <v>1205.5</v>
      </c>
      <c r="L200" s="54">
        <v>870.0</v>
      </c>
      <c r="M200" s="54">
        <v>792.0</v>
      </c>
      <c r="N200" s="54">
        <v>793.0</v>
      </c>
      <c r="O200" s="54">
        <v>975.0</v>
      </c>
      <c r="P200" s="69">
        <v>1116.0</v>
      </c>
      <c r="Q200" s="69">
        <v>1058.0</v>
      </c>
      <c r="R200" s="54">
        <v>931.0</v>
      </c>
      <c r="S200" s="54">
        <v>617.5</v>
      </c>
      <c r="T200" s="54">
        <v>555.0</v>
      </c>
      <c r="U200" s="54">
        <v>453.0</v>
      </c>
      <c r="V200" s="54">
        <v>290.0</v>
      </c>
      <c r="W200" s="54">
        <v>101.0</v>
      </c>
      <c r="X200" s="54">
        <v>29.0</v>
      </c>
      <c r="Y200" s="54">
        <v>6.5</v>
      </c>
      <c r="Z200" s="54" t="s">
        <v>1483</v>
      </c>
    </row>
    <row r="201">
      <c r="A201" s="54">
        <v>2020.0</v>
      </c>
      <c r="B201" s="54" t="s">
        <v>1547</v>
      </c>
      <c r="C201" s="54" t="s">
        <v>286</v>
      </c>
      <c r="D201" s="54" t="s">
        <v>2016</v>
      </c>
      <c r="E201" s="73">
        <v>6183.5</v>
      </c>
      <c r="F201" s="54">
        <v>106.0</v>
      </c>
      <c r="G201" s="54">
        <v>131.5</v>
      </c>
      <c r="H201" s="54">
        <v>144.0</v>
      </c>
      <c r="I201" s="54">
        <v>190.0</v>
      </c>
      <c r="J201" s="54">
        <v>366.5</v>
      </c>
      <c r="K201" s="54">
        <v>592.5</v>
      </c>
      <c r="L201" s="54">
        <v>468.5</v>
      </c>
      <c r="M201" s="54">
        <v>447.5</v>
      </c>
      <c r="N201" s="54">
        <v>447.0</v>
      </c>
      <c r="O201" s="54">
        <v>560.5</v>
      </c>
      <c r="P201" s="54">
        <v>653.0</v>
      </c>
      <c r="Q201" s="54">
        <v>612.5</v>
      </c>
      <c r="R201" s="54">
        <v>522.0</v>
      </c>
      <c r="S201" s="54">
        <v>316.0</v>
      </c>
      <c r="T201" s="54">
        <v>255.0</v>
      </c>
      <c r="U201" s="54">
        <v>217.5</v>
      </c>
      <c r="V201" s="54">
        <v>120.0</v>
      </c>
      <c r="W201" s="54">
        <v>27.5</v>
      </c>
      <c r="X201" s="54">
        <v>4.5</v>
      </c>
      <c r="Y201" s="54">
        <v>1.5</v>
      </c>
      <c r="Z201" s="54" t="s">
        <v>1483</v>
      </c>
    </row>
    <row r="202">
      <c r="A202" s="54">
        <v>2020.0</v>
      </c>
      <c r="B202" s="54" t="s">
        <v>1547</v>
      </c>
      <c r="C202" s="54" t="s">
        <v>286</v>
      </c>
      <c r="D202" s="54" t="s">
        <v>2017</v>
      </c>
      <c r="E202" s="73">
        <v>5542.5</v>
      </c>
      <c r="F202" s="54">
        <v>92.5</v>
      </c>
      <c r="G202" s="54">
        <v>132.0</v>
      </c>
      <c r="H202" s="54">
        <v>129.5</v>
      </c>
      <c r="I202" s="54">
        <v>197.0</v>
      </c>
      <c r="J202" s="54">
        <v>444.5</v>
      </c>
      <c r="K202" s="54">
        <v>613.0</v>
      </c>
      <c r="L202" s="54">
        <v>401.5</v>
      </c>
      <c r="M202" s="54">
        <v>344.5</v>
      </c>
      <c r="N202" s="54">
        <v>346.0</v>
      </c>
      <c r="O202" s="54">
        <v>414.5</v>
      </c>
      <c r="P202" s="54">
        <v>463.0</v>
      </c>
      <c r="Q202" s="54">
        <v>445.5</v>
      </c>
      <c r="R202" s="54">
        <v>409.0</v>
      </c>
      <c r="S202" s="54">
        <v>301.5</v>
      </c>
      <c r="T202" s="54">
        <v>300.0</v>
      </c>
      <c r="U202" s="54">
        <v>235.5</v>
      </c>
      <c r="V202" s="54">
        <v>170.0</v>
      </c>
      <c r="W202" s="54">
        <v>73.5</v>
      </c>
      <c r="X202" s="54">
        <v>24.5</v>
      </c>
      <c r="Y202" s="54">
        <v>5.0</v>
      </c>
      <c r="Z202" s="54" t="s">
        <v>1483</v>
      </c>
    </row>
    <row r="203">
      <c r="A203" s="54">
        <v>2020.0</v>
      </c>
      <c r="B203" s="54" t="s">
        <v>1547</v>
      </c>
      <c r="C203" s="54" t="s">
        <v>285</v>
      </c>
      <c r="D203" s="54" t="s">
        <v>1472</v>
      </c>
      <c r="E203" s="73">
        <v>26718.5</v>
      </c>
      <c r="F203" s="69">
        <v>1216.0</v>
      </c>
      <c r="G203" s="69">
        <v>1223.0</v>
      </c>
      <c r="H203" s="54">
        <v>742.5</v>
      </c>
      <c r="I203" s="54">
        <v>866.0</v>
      </c>
      <c r="J203" s="69">
        <v>1862.0</v>
      </c>
      <c r="K203" s="73">
        <v>2540.5</v>
      </c>
      <c r="L203" s="73">
        <v>2208.5</v>
      </c>
      <c r="M203" s="73">
        <v>2605.5</v>
      </c>
      <c r="N203" s="73">
        <v>1982.5</v>
      </c>
      <c r="O203" s="69">
        <v>2004.0</v>
      </c>
      <c r="P203" s="73">
        <v>2179.5</v>
      </c>
      <c r="Q203" s="73">
        <v>2123.5</v>
      </c>
      <c r="R203" s="69">
        <v>1735.0</v>
      </c>
      <c r="S203" s="73">
        <v>1127.5</v>
      </c>
      <c r="T203" s="54">
        <v>839.5</v>
      </c>
      <c r="U203" s="54">
        <v>702.5</v>
      </c>
      <c r="V203" s="54">
        <v>472.5</v>
      </c>
      <c r="W203" s="54">
        <v>192.0</v>
      </c>
      <c r="X203" s="54">
        <v>77.5</v>
      </c>
      <c r="Y203" s="54">
        <v>16.0</v>
      </c>
      <c r="Z203" s="54">
        <v>2.5</v>
      </c>
    </row>
    <row r="204">
      <c r="A204" s="54">
        <v>2020.0</v>
      </c>
      <c r="B204" s="54" t="s">
        <v>1547</v>
      </c>
      <c r="C204" s="54" t="s">
        <v>285</v>
      </c>
      <c r="D204" s="54" t="s">
        <v>2016</v>
      </c>
      <c r="E204" s="69">
        <v>12752.0</v>
      </c>
      <c r="F204" s="54">
        <v>605.0</v>
      </c>
      <c r="G204" s="54">
        <v>621.5</v>
      </c>
      <c r="H204" s="54">
        <v>391.5</v>
      </c>
      <c r="I204" s="54">
        <v>432.0</v>
      </c>
      <c r="J204" s="54">
        <v>854.5</v>
      </c>
      <c r="K204" s="73">
        <v>1190.5</v>
      </c>
      <c r="L204" s="54">
        <v>980.0</v>
      </c>
      <c r="M204" s="73">
        <v>1286.5</v>
      </c>
      <c r="N204" s="73">
        <v>1006.5</v>
      </c>
      <c r="O204" s="54">
        <v>973.5</v>
      </c>
      <c r="P204" s="54">
        <v>999.5</v>
      </c>
      <c r="Q204" s="73">
        <v>1053.5</v>
      </c>
      <c r="R204" s="54">
        <v>873.5</v>
      </c>
      <c r="S204" s="54">
        <v>551.0</v>
      </c>
      <c r="T204" s="54">
        <v>371.5</v>
      </c>
      <c r="U204" s="54">
        <v>310.5</v>
      </c>
      <c r="V204" s="54">
        <v>179.5</v>
      </c>
      <c r="W204" s="54">
        <v>51.0</v>
      </c>
      <c r="X204" s="54">
        <v>18.5</v>
      </c>
      <c r="Y204" s="54">
        <v>2.0</v>
      </c>
      <c r="Z204" s="54" t="s">
        <v>1483</v>
      </c>
    </row>
    <row r="205">
      <c r="A205" s="54">
        <v>2020.0</v>
      </c>
      <c r="B205" s="54" t="s">
        <v>1547</v>
      </c>
      <c r="C205" s="54" t="s">
        <v>285</v>
      </c>
      <c r="D205" s="54" t="s">
        <v>2017</v>
      </c>
      <c r="E205" s="73">
        <v>13966.5</v>
      </c>
      <c r="F205" s="54">
        <v>611.0</v>
      </c>
      <c r="G205" s="54">
        <v>601.5</v>
      </c>
      <c r="H205" s="54">
        <v>351.0</v>
      </c>
      <c r="I205" s="54">
        <v>434.0</v>
      </c>
      <c r="J205" s="73">
        <v>1007.5</v>
      </c>
      <c r="K205" s="69">
        <v>1350.0</v>
      </c>
      <c r="L205" s="73">
        <v>1228.5</v>
      </c>
      <c r="M205" s="69">
        <v>1319.0</v>
      </c>
      <c r="N205" s="54">
        <v>976.0</v>
      </c>
      <c r="O205" s="73">
        <v>1030.5</v>
      </c>
      <c r="P205" s="69">
        <v>1180.0</v>
      </c>
      <c r="Q205" s="69">
        <v>1070.0</v>
      </c>
      <c r="R205" s="54">
        <v>861.5</v>
      </c>
      <c r="S205" s="54">
        <v>576.5</v>
      </c>
      <c r="T205" s="54">
        <v>468.0</v>
      </c>
      <c r="U205" s="54">
        <v>392.0</v>
      </c>
      <c r="V205" s="54">
        <v>293.0</v>
      </c>
      <c r="W205" s="54">
        <v>141.0</v>
      </c>
      <c r="X205" s="54">
        <v>59.0</v>
      </c>
      <c r="Y205" s="54">
        <v>14.0</v>
      </c>
      <c r="Z205" s="54">
        <v>2.5</v>
      </c>
    </row>
    <row r="206">
      <c r="A206" s="54">
        <v>2020.0</v>
      </c>
      <c r="B206" s="54" t="s">
        <v>1547</v>
      </c>
      <c r="C206" s="54" t="s">
        <v>274</v>
      </c>
      <c r="D206" s="54" t="s">
        <v>1472</v>
      </c>
      <c r="E206" s="69">
        <v>23184.0</v>
      </c>
      <c r="F206" s="73">
        <v>1043.5</v>
      </c>
      <c r="G206" s="54">
        <v>764.5</v>
      </c>
      <c r="H206" s="54">
        <v>654.0</v>
      </c>
      <c r="I206" s="54">
        <v>900.5</v>
      </c>
      <c r="J206" s="69">
        <v>1314.0</v>
      </c>
      <c r="K206" s="73">
        <v>1633.5</v>
      </c>
      <c r="L206" s="73">
        <v>1954.5</v>
      </c>
      <c r="M206" s="69">
        <v>2286.0</v>
      </c>
      <c r="N206" s="69">
        <v>1848.0</v>
      </c>
      <c r="O206" s="73">
        <v>1887.5</v>
      </c>
      <c r="P206" s="73">
        <v>1802.5</v>
      </c>
      <c r="Q206" s="73">
        <v>1783.5</v>
      </c>
      <c r="R206" s="73">
        <v>1655.5</v>
      </c>
      <c r="S206" s="73">
        <v>1176.5</v>
      </c>
      <c r="T206" s="54">
        <v>918.5</v>
      </c>
      <c r="U206" s="54">
        <v>785.5</v>
      </c>
      <c r="V206" s="54">
        <v>465.0</v>
      </c>
      <c r="W206" s="54">
        <v>221.0</v>
      </c>
      <c r="X206" s="54">
        <v>69.0</v>
      </c>
      <c r="Y206" s="54">
        <v>19.5</v>
      </c>
      <c r="Z206" s="54">
        <v>1.5</v>
      </c>
    </row>
    <row r="207">
      <c r="A207" s="54">
        <v>2020.0</v>
      </c>
      <c r="B207" s="54" t="s">
        <v>1547</v>
      </c>
      <c r="C207" s="54" t="s">
        <v>274</v>
      </c>
      <c r="D207" s="54" t="s">
        <v>2016</v>
      </c>
      <c r="E207" s="69">
        <v>11066.0</v>
      </c>
      <c r="F207" s="54">
        <v>528.5</v>
      </c>
      <c r="G207" s="54">
        <v>396.0</v>
      </c>
      <c r="H207" s="54">
        <v>337.5</v>
      </c>
      <c r="I207" s="54">
        <v>442.5</v>
      </c>
      <c r="J207" s="54">
        <v>689.5</v>
      </c>
      <c r="K207" s="54">
        <v>798.0</v>
      </c>
      <c r="L207" s="54">
        <v>900.0</v>
      </c>
      <c r="M207" s="73">
        <v>1131.5</v>
      </c>
      <c r="N207" s="54">
        <v>926.5</v>
      </c>
      <c r="O207" s="54">
        <v>919.0</v>
      </c>
      <c r="P207" s="54">
        <v>868.0</v>
      </c>
      <c r="Q207" s="54">
        <v>836.0</v>
      </c>
      <c r="R207" s="54">
        <v>772.5</v>
      </c>
      <c r="S207" s="54">
        <v>533.5</v>
      </c>
      <c r="T207" s="54">
        <v>397.5</v>
      </c>
      <c r="U207" s="54">
        <v>340.5</v>
      </c>
      <c r="V207" s="54">
        <v>163.5</v>
      </c>
      <c r="W207" s="54">
        <v>62.0</v>
      </c>
      <c r="X207" s="54">
        <v>15.5</v>
      </c>
      <c r="Y207" s="54">
        <v>7.5</v>
      </c>
      <c r="Z207" s="54">
        <v>0.5</v>
      </c>
    </row>
    <row r="208">
      <c r="A208" s="54">
        <v>2020.0</v>
      </c>
      <c r="B208" s="54" t="s">
        <v>1547</v>
      </c>
      <c r="C208" s="54" t="s">
        <v>274</v>
      </c>
      <c r="D208" s="54" t="s">
        <v>2017</v>
      </c>
      <c r="E208" s="69">
        <v>12118.0</v>
      </c>
      <c r="F208" s="54">
        <v>515.0</v>
      </c>
      <c r="G208" s="54">
        <v>368.5</v>
      </c>
      <c r="H208" s="54">
        <v>316.5</v>
      </c>
      <c r="I208" s="54">
        <v>458.0</v>
      </c>
      <c r="J208" s="54">
        <v>624.5</v>
      </c>
      <c r="K208" s="54">
        <v>835.5</v>
      </c>
      <c r="L208" s="73">
        <v>1054.5</v>
      </c>
      <c r="M208" s="73">
        <v>1154.5</v>
      </c>
      <c r="N208" s="54">
        <v>921.5</v>
      </c>
      <c r="O208" s="54">
        <v>968.5</v>
      </c>
      <c r="P208" s="54">
        <v>934.5</v>
      </c>
      <c r="Q208" s="54">
        <v>947.5</v>
      </c>
      <c r="R208" s="54">
        <v>883.0</v>
      </c>
      <c r="S208" s="54">
        <v>643.0</v>
      </c>
      <c r="T208" s="54">
        <v>521.0</v>
      </c>
      <c r="U208" s="54">
        <v>445.0</v>
      </c>
      <c r="V208" s="54">
        <v>301.5</v>
      </c>
      <c r="W208" s="54">
        <v>159.0</v>
      </c>
      <c r="X208" s="54">
        <v>53.5</v>
      </c>
      <c r="Y208" s="54">
        <v>12.0</v>
      </c>
      <c r="Z208" s="54">
        <v>1.0</v>
      </c>
    </row>
    <row r="209">
      <c r="A209" s="54">
        <v>2020.0</v>
      </c>
      <c r="B209" s="54" t="s">
        <v>1547</v>
      </c>
      <c r="C209" s="54" t="s">
        <v>283</v>
      </c>
      <c r="D209" s="54" t="s">
        <v>1472</v>
      </c>
      <c r="E209" s="69">
        <v>26204.0</v>
      </c>
      <c r="F209" s="69">
        <v>1351.0</v>
      </c>
      <c r="G209" s="69">
        <v>1285.0</v>
      </c>
      <c r="H209" s="54">
        <v>836.5</v>
      </c>
      <c r="I209" s="54">
        <v>847.0</v>
      </c>
      <c r="J209" s="73">
        <v>1265.5</v>
      </c>
      <c r="K209" s="73">
        <v>1769.5</v>
      </c>
      <c r="L209" s="73">
        <v>2241.5</v>
      </c>
      <c r="M209" s="73">
        <v>2917.5</v>
      </c>
      <c r="N209" s="69">
        <v>2338.0</v>
      </c>
      <c r="O209" s="69">
        <v>2061.0</v>
      </c>
      <c r="P209" s="69">
        <v>1877.0</v>
      </c>
      <c r="Q209" s="73">
        <v>1951.5</v>
      </c>
      <c r="R209" s="69">
        <v>1775.0</v>
      </c>
      <c r="S209" s="73">
        <v>1213.5</v>
      </c>
      <c r="T209" s="54">
        <v>929.5</v>
      </c>
      <c r="U209" s="54">
        <v>724.5</v>
      </c>
      <c r="V209" s="54">
        <v>489.5</v>
      </c>
      <c r="W209" s="54">
        <v>216.0</v>
      </c>
      <c r="X209" s="54">
        <v>94.0</v>
      </c>
      <c r="Y209" s="54">
        <v>19.0</v>
      </c>
      <c r="Z209" s="54">
        <v>2.0</v>
      </c>
    </row>
    <row r="210">
      <c r="A210" s="54">
        <v>2020.0</v>
      </c>
      <c r="B210" s="54" t="s">
        <v>1547</v>
      </c>
      <c r="C210" s="54" t="s">
        <v>283</v>
      </c>
      <c r="D210" s="54" t="s">
        <v>2016</v>
      </c>
      <c r="E210" s="69">
        <v>12224.0</v>
      </c>
      <c r="F210" s="54">
        <v>679.0</v>
      </c>
      <c r="G210" s="54">
        <v>674.0</v>
      </c>
      <c r="H210" s="54">
        <v>416.0</v>
      </c>
      <c r="I210" s="54">
        <v>434.0</v>
      </c>
      <c r="J210" s="54">
        <v>611.5</v>
      </c>
      <c r="K210" s="54">
        <v>779.5</v>
      </c>
      <c r="L210" s="54">
        <v>945.5</v>
      </c>
      <c r="M210" s="73">
        <v>1356.5</v>
      </c>
      <c r="N210" s="69">
        <v>1206.0</v>
      </c>
      <c r="O210" s="54">
        <v>980.5</v>
      </c>
      <c r="P210" s="54">
        <v>876.0</v>
      </c>
      <c r="Q210" s="54">
        <v>888.5</v>
      </c>
      <c r="R210" s="54">
        <v>806.0</v>
      </c>
      <c r="S210" s="54">
        <v>541.0</v>
      </c>
      <c r="T210" s="54">
        <v>431.0</v>
      </c>
      <c r="U210" s="54">
        <v>295.0</v>
      </c>
      <c r="V210" s="54">
        <v>202.0</v>
      </c>
      <c r="W210" s="54">
        <v>72.5</v>
      </c>
      <c r="X210" s="54">
        <v>23.5</v>
      </c>
      <c r="Y210" s="54">
        <v>5.0</v>
      </c>
      <c r="Z210" s="54">
        <v>1.0</v>
      </c>
    </row>
    <row r="211">
      <c r="A211" s="54">
        <v>2020.0</v>
      </c>
      <c r="B211" s="54" t="s">
        <v>1547</v>
      </c>
      <c r="C211" s="54" t="s">
        <v>283</v>
      </c>
      <c r="D211" s="54" t="s">
        <v>2017</v>
      </c>
      <c r="E211" s="69">
        <v>13980.0</v>
      </c>
      <c r="F211" s="54">
        <v>672.0</v>
      </c>
      <c r="G211" s="54">
        <v>611.0</v>
      </c>
      <c r="H211" s="54">
        <v>420.5</v>
      </c>
      <c r="I211" s="54">
        <v>413.0</v>
      </c>
      <c r="J211" s="54">
        <v>654.0</v>
      </c>
      <c r="K211" s="54">
        <v>990.0</v>
      </c>
      <c r="L211" s="69">
        <v>1296.0</v>
      </c>
      <c r="M211" s="69">
        <v>1561.0</v>
      </c>
      <c r="N211" s="69">
        <v>1132.0</v>
      </c>
      <c r="O211" s="73">
        <v>1080.5</v>
      </c>
      <c r="P211" s="69">
        <v>1001.0</v>
      </c>
      <c r="Q211" s="69">
        <v>1063.0</v>
      </c>
      <c r="R211" s="54">
        <v>969.0</v>
      </c>
      <c r="S211" s="54">
        <v>672.5</v>
      </c>
      <c r="T211" s="54">
        <v>498.5</v>
      </c>
      <c r="U211" s="54">
        <v>429.5</v>
      </c>
      <c r="V211" s="54">
        <v>287.5</v>
      </c>
      <c r="W211" s="54">
        <v>143.5</v>
      </c>
      <c r="X211" s="54">
        <v>70.5</v>
      </c>
      <c r="Y211" s="54">
        <v>14.0</v>
      </c>
      <c r="Z211" s="54">
        <v>1.0</v>
      </c>
    </row>
    <row r="212">
      <c r="A212" s="54">
        <v>2020.0</v>
      </c>
      <c r="B212" s="54" t="s">
        <v>1537</v>
      </c>
      <c r="C212" s="54" t="s">
        <v>1475</v>
      </c>
      <c r="D212" s="54" t="s">
        <v>1472</v>
      </c>
      <c r="E212" s="69">
        <v>343783.0</v>
      </c>
      <c r="F212" s="69">
        <v>9107.0</v>
      </c>
      <c r="G212" s="69">
        <v>11488.0</v>
      </c>
      <c r="H212" s="69">
        <v>12259.0</v>
      </c>
      <c r="I212" s="69">
        <v>14399.0</v>
      </c>
      <c r="J212" s="73">
        <v>26069.5</v>
      </c>
      <c r="K212" s="73">
        <v>35974.5</v>
      </c>
      <c r="L212" s="69">
        <v>29172.0</v>
      </c>
      <c r="M212" s="73">
        <v>27354.5</v>
      </c>
      <c r="N212" s="69">
        <v>24710.0</v>
      </c>
      <c r="O212" s="69">
        <v>27864.0</v>
      </c>
      <c r="P212" s="73">
        <v>27567.5</v>
      </c>
      <c r="Q212" s="73">
        <v>26347.5</v>
      </c>
      <c r="R212" s="69">
        <v>24044.0</v>
      </c>
      <c r="S212" s="73">
        <v>16400.5</v>
      </c>
      <c r="T212" s="73">
        <v>12293.5</v>
      </c>
      <c r="U212" s="73">
        <v>9298.5</v>
      </c>
      <c r="V212" s="73">
        <v>5780.5</v>
      </c>
      <c r="W212" s="69">
        <v>2530.0</v>
      </c>
      <c r="X212" s="54">
        <v>876.0</v>
      </c>
      <c r="Y212" s="54">
        <v>207.0</v>
      </c>
      <c r="Z212" s="54">
        <v>40.5</v>
      </c>
    </row>
    <row r="213">
      <c r="A213" s="54">
        <v>2020.0</v>
      </c>
      <c r="B213" s="54" t="s">
        <v>1537</v>
      </c>
      <c r="C213" s="54" t="s">
        <v>1475</v>
      </c>
      <c r="D213" s="54" t="s">
        <v>2016</v>
      </c>
      <c r="E213" s="73">
        <v>166229.5</v>
      </c>
      <c r="F213" s="73">
        <v>4653.5</v>
      </c>
      <c r="G213" s="73">
        <v>5880.5</v>
      </c>
      <c r="H213" s="73">
        <v>6279.5</v>
      </c>
      <c r="I213" s="73">
        <v>7311.5</v>
      </c>
      <c r="J213" s="69">
        <v>11947.0</v>
      </c>
      <c r="K213" s="69">
        <v>17355.0</v>
      </c>
      <c r="L213" s="73">
        <v>14388.5</v>
      </c>
      <c r="M213" s="69">
        <v>13566.0</v>
      </c>
      <c r="N213" s="69">
        <v>12209.0</v>
      </c>
      <c r="O213" s="73">
        <v>13682.5</v>
      </c>
      <c r="P213" s="73">
        <v>13315.5</v>
      </c>
      <c r="Q213" s="73">
        <v>12908.5</v>
      </c>
      <c r="R213" s="73">
        <v>11466.5</v>
      </c>
      <c r="S213" s="73">
        <v>7792.5</v>
      </c>
      <c r="T213" s="73">
        <v>5712.5</v>
      </c>
      <c r="U213" s="69">
        <v>4249.0</v>
      </c>
      <c r="V213" s="69">
        <v>2388.0</v>
      </c>
      <c r="W213" s="54">
        <v>833.5</v>
      </c>
      <c r="X213" s="54">
        <v>239.0</v>
      </c>
      <c r="Y213" s="54">
        <v>44.5</v>
      </c>
      <c r="Z213" s="54">
        <v>7.0</v>
      </c>
    </row>
    <row r="214">
      <c r="A214" s="54">
        <v>2020.0</v>
      </c>
      <c r="B214" s="54" t="s">
        <v>1537</v>
      </c>
      <c r="C214" s="54" t="s">
        <v>1475</v>
      </c>
      <c r="D214" s="54" t="s">
        <v>2017</v>
      </c>
      <c r="E214" s="73">
        <v>177553.5</v>
      </c>
      <c r="F214" s="73">
        <v>4453.5</v>
      </c>
      <c r="G214" s="73">
        <v>5607.5</v>
      </c>
      <c r="H214" s="73">
        <v>5979.5</v>
      </c>
      <c r="I214" s="73">
        <v>7087.5</v>
      </c>
      <c r="J214" s="73">
        <v>14122.5</v>
      </c>
      <c r="K214" s="73">
        <v>18619.5</v>
      </c>
      <c r="L214" s="73">
        <v>14783.5</v>
      </c>
      <c r="M214" s="73">
        <v>13788.5</v>
      </c>
      <c r="N214" s="69">
        <v>12501.0</v>
      </c>
      <c r="O214" s="73">
        <v>14181.5</v>
      </c>
      <c r="P214" s="69">
        <v>14252.0</v>
      </c>
      <c r="Q214" s="69">
        <v>13439.0</v>
      </c>
      <c r="R214" s="73">
        <v>12577.5</v>
      </c>
      <c r="S214" s="69">
        <v>8608.0</v>
      </c>
      <c r="T214" s="69">
        <v>6581.0</v>
      </c>
      <c r="U214" s="73">
        <v>5049.5</v>
      </c>
      <c r="V214" s="73">
        <v>3392.5</v>
      </c>
      <c r="W214" s="73">
        <v>1696.5</v>
      </c>
      <c r="X214" s="54">
        <v>637.0</v>
      </c>
      <c r="Y214" s="54">
        <v>162.5</v>
      </c>
      <c r="Z214" s="54">
        <v>33.5</v>
      </c>
    </row>
    <row r="215">
      <c r="A215" s="54">
        <v>2020.0</v>
      </c>
      <c r="B215" s="54" t="s">
        <v>1537</v>
      </c>
      <c r="C215" s="54" t="s">
        <v>136</v>
      </c>
      <c r="D215" s="54" t="s">
        <v>1472</v>
      </c>
      <c r="E215" s="69">
        <v>21873.0</v>
      </c>
      <c r="F215" s="54">
        <v>204.5</v>
      </c>
      <c r="G215" s="54">
        <v>231.5</v>
      </c>
      <c r="H215" s="54">
        <v>242.5</v>
      </c>
      <c r="I215" s="54">
        <v>499.5</v>
      </c>
      <c r="J215" s="69">
        <v>3938.0</v>
      </c>
      <c r="K215" s="69">
        <v>5371.0</v>
      </c>
      <c r="L215" s="69">
        <v>2685.0</v>
      </c>
      <c r="M215" s="69">
        <v>1580.0</v>
      </c>
      <c r="N215" s="69">
        <v>1040.0</v>
      </c>
      <c r="O215" s="73">
        <v>1070.5</v>
      </c>
      <c r="P215" s="73">
        <v>1055.5</v>
      </c>
      <c r="Q215" s="54">
        <v>942.5</v>
      </c>
      <c r="R215" s="54">
        <v>872.0</v>
      </c>
      <c r="S215" s="54">
        <v>719.0</v>
      </c>
      <c r="T215" s="54">
        <v>554.0</v>
      </c>
      <c r="U215" s="54">
        <v>436.0</v>
      </c>
      <c r="V215" s="54">
        <v>274.5</v>
      </c>
      <c r="W215" s="54">
        <v>106.0</v>
      </c>
      <c r="X215" s="54">
        <v>39.5</v>
      </c>
      <c r="Y215" s="54">
        <v>8.5</v>
      </c>
      <c r="Z215" s="54">
        <v>3.0</v>
      </c>
    </row>
    <row r="216">
      <c r="A216" s="54">
        <v>2020.0</v>
      </c>
      <c r="B216" s="54" t="s">
        <v>1537</v>
      </c>
      <c r="C216" s="54" t="s">
        <v>136</v>
      </c>
      <c r="D216" s="54" t="s">
        <v>2016</v>
      </c>
      <c r="E216" s="73">
        <v>10366.5</v>
      </c>
      <c r="F216" s="54">
        <v>98.5</v>
      </c>
      <c r="G216" s="54">
        <v>114.5</v>
      </c>
      <c r="H216" s="54">
        <v>117.0</v>
      </c>
      <c r="I216" s="54">
        <v>228.0</v>
      </c>
      <c r="J216" s="69">
        <v>1389.0</v>
      </c>
      <c r="K216" s="73">
        <v>2612.5</v>
      </c>
      <c r="L216" s="73">
        <v>1395.5</v>
      </c>
      <c r="M216" s="54">
        <v>823.0</v>
      </c>
      <c r="N216" s="54">
        <v>570.5</v>
      </c>
      <c r="O216" s="54">
        <v>601.0</v>
      </c>
      <c r="P216" s="54">
        <v>559.5</v>
      </c>
      <c r="Q216" s="54">
        <v>495.5</v>
      </c>
      <c r="R216" s="54">
        <v>417.0</v>
      </c>
      <c r="S216" s="54">
        <v>320.5</v>
      </c>
      <c r="T216" s="54">
        <v>250.5</v>
      </c>
      <c r="U216" s="54">
        <v>205.0</v>
      </c>
      <c r="V216" s="54">
        <v>116.5</v>
      </c>
      <c r="W216" s="54">
        <v>40.0</v>
      </c>
      <c r="X216" s="54">
        <v>9.5</v>
      </c>
      <c r="Y216" s="54">
        <v>2.0</v>
      </c>
      <c r="Z216" s="54">
        <v>1.0</v>
      </c>
    </row>
    <row r="217">
      <c r="A217" s="54">
        <v>2020.0</v>
      </c>
      <c r="B217" s="54" t="s">
        <v>1537</v>
      </c>
      <c r="C217" s="54" t="s">
        <v>136</v>
      </c>
      <c r="D217" s="54" t="s">
        <v>2017</v>
      </c>
      <c r="E217" s="73">
        <v>11506.5</v>
      </c>
      <c r="F217" s="54">
        <v>106.0</v>
      </c>
      <c r="G217" s="54">
        <v>117.0</v>
      </c>
      <c r="H217" s="54">
        <v>125.5</v>
      </c>
      <c r="I217" s="54">
        <v>271.5</v>
      </c>
      <c r="J217" s="69">
        <v>2549.0</v>
      </c>
      <c r="K217" s="73">
        <v>2758.5</v>
      </c>
      <c r="L217" s="73">
        <v>1289.5</v>
      </c>
      <c r="M217" s="54">
        <v>757.0</v>
      </c>
      <c r="N217" s="54">
        <v>469.5</v>
      </c>
      <c r="O217" s="54">
        <v>469.5</v>
      </c>
      <c r="P217" s="54">
        <v>496.0</v>
      </c>
      <c r="Q217" s="54">
        <v>447.0</v>
      </c>
      <c r="R217" s="54">
        <v>455.0</v>
      </c>
      <c r="S217" s="54">
        <v>398.5</v>
      </c>
      <c r="T217" s="54">
        <v>303.5</v>
      </c>
      <c r="U217" s="54">
        <v>231.0</v>
      </c>
      <c r="V217" s="54">
        <v>158.0</v>
      </c>
      <c r="W217" s="54">
        <v>66.0</v>
      </c>
      <c r="X217" s="54">
        <v>30.0</v>
      </c>
      <c r="Y217" s="54">
        <v>6.5</v>
      </c>
      <c r="Z217" s="54">
        <v>2.0</v>
      </c>
    </row>
    <row r="218">
      <c r="A218" s="54">
        <v>2020.0</v>
      </c>
      <c r="B218" s="54" t="s">
        <v>1537</v>
      </c>
      <c r="C218" s="54" t="s">
        <v>126</v>
      </c>
      <c r="D218" s="54" t="s">
        <v>1472</v>
      </c>
      <c r="E218" s="73">
        <v>19578.5</v>
      </c>
      <c r="F218" s="54">
        <v>429.0</v>
      </c>
      <c r="G218" s="54">
        <v>513.0</v>
      </c>
      <c r="H218" s="54">
        <v>479.5</v>
      </c>
      <c r="I218" s="54">
        <v>594.5</v>
      </c>
      <c r="J218" s="73">
        <v>1732.5</v>
      </c>
      <c r="K218" s="69">
        <v>2616.0</v>
      </c>
      <c r="L218" s="73">
        <v>1969.5</v>
      </c>
      <c r="M218" s="69">
        <v>1658.0</v>
      </c>
      <c r="N218" s="69">
        <v>1258.0</v>
      </c>
      <c r="O218" s="69">
        <v>1326.0</v>
      </c>
      <c r="P218" s="73">
        <v>1414.5</v>
      </c>
      <c r="Q218" s="73">
        <v>1455.5</v>
      </c>
      <c r="R218" s="73">
        <v>1334.5</v>
      </c>
      <c r="S218" s="54">
        <v>915.5</v>
      </c>
      <c r="T218" s="54">
        <v>727.5</v>
      </c>
      <c r="U218" s="54">
        <v>606.0</v>
      </c>
      <c r="V218" s="54">
        <v>352.0</v>
      </c>
      <c r="W218" s="54">
        <v>137.5</v>
      </c>
      <c r="X218" s="54">
        <v>42.5</v>
      </c>
      <c r="Y218" s="54">
        <v>12.0</v>
      </c>
      <c r="Z218" s="54">
        <v>5.0</v>
      </c>
    </row>
    <row r="219">
      <c r="A219" s="54">
        <v>2020.0</v>
      </c>
      <c r="B219" s="54" t="s">
        <v>1537</v>
      </c>
      <c r="C219" s="54" t="s">
        <v>126</v>
      </c>
      <c r="D219" s="54" t="s">
        <v>2016</v>
      </c>
      <c r="E219" s="69">
        <v>9652.0</v>
      </c>
      <c r="F219" s="54">
        <v>219.5</v>
      </c>
      <c r="G219" s="54">
        <v>276.5</v>
      </c>
      <c r="H219" s="54">
        <v>253.5</v>
      </c>
      <c r="I219" s="54">
        <v>301.0</v>
      </c>
      <c r="J219" s="54">
        <v>790.5</v>
      </c>
      <c r="K219" s="69">
        <v>1294.0</v>
      </c>
      <c r="L219" s="69">
        <v>1020.0</v>
      </c>
      <c r="M219" s="54">
        <v>839.0</v>
      </c>
      <c r="N219" s="54">
        <v>650.5</v>
      </c>
      <c r="O219" s="54">
        <v>683.0</v>
      </c>
      <c r="P219" s="54">
        <v>686.0</v>
      </c>
      <c r="Q219" s="54">
        <v>752.5</v>
      </c>
      <c r="R219" s="54">
        <v>625.5</v>
      </c>
      <c r="S219" s="54">
        <v>453.0</v>
      </c>
      <c r="T219" s="54">
        <v>326.0</v>
      </c>
      <c r="U219" s="54">
        <v>289.0</v>
      </c>
      <c r="V219" s="54">
        <v>145.0</v>
      </c>
      <c r="W219" s="54">
        <v>39.5</v>
      </c>
      <c r="X219" s="54">
        <v>7.0</v>
      </c>
      <c r="Y219" s="54">
        <v>1.0</v>
      </c>
      <c r="Z219" s="54" t="s">
        <v>1483</v>
      </c>
    </row>
    <row r="220">
      <c r="A220" s="54">
        <v>2020.0</v>
      </c>
      <c r="B220" s="54" t="s">
        <v>1537</v>
      </c>
      <c r="C220" s="54" t="s">
        <v>126</v>
      </c>
      <c r="D220" s="54" t="s">
        <v>2017</v>
      </c>
      <c r="E220" s="73">
        <v>9926.5</v>
      </c>
      <c r="F220" s="54">
        <v>209.5</v>
      </c>
      <c r="G220" s="54">
        <v>236.5</v>
      </c>
      <c r="H220" s="54">
        <v>226.0</v>
      </c>
      <c r="I220" s="54">
        <v>293.5</v>
      </c>
      <c r="J220" s="54">
        <v>942.0</v>
      </c>
      <c r="K220" s="69">
        <v>1322.0</v>
      </c>
      <c r="L220" s="54">
        <v>949.5</v>
      </c>
      <c r="M220" s="54">
        <v>819.0</v>
      </c>
      <c r="N220" s="54">
        <v>607.5</v>
      </c>
      <c r="O220" s="54">
        <v>643.0</v>
      </c>
      <c r="P220" s="54">
        <v>728.5</v>
      </c>
      <c r="Q220" s="54">
        <v>703.0</v>
      </c>
      <c r="R220" s="54">
        <v>709.0</v>
      </c>
      <c r="S220" s="54">
        <v>462.5</v>
      </c>
      <c r="T220" s="54">
        <v>401.5</v>
      </c>
      <c r="U220" s="54">
        <v>317.0</v>
      </c>
      <c r="V220" s="54">
        <v>207.0</v>
      </c>
      <c r="W220" s="54">
        <v>98.0</v>
      </c>
      <c r="X220" s="54">
        <v>35.5</v>
      </c>
      <c r="Y220" s="54">
        <v>11.0</v>
      </c>
      <c r="Z220" s="54">
        <v>5.0</v>
      </c>
    </row>
    <row r="221">
      <c r="A221" s="54">
        <v>2020.0</v>
      </c>
      <c r="B221" s="54" t="s">
        <v>1537</v>
      </c>
      <c r="C221" s="54" t="s">
        <v>132</v>
      </c>
      <c r="D221" s="54" t="s">
        <v>1472</v>
      </c>
      <c r="E221" s="69">
        <v>15537.0</v>
      </c>
      <c r="F221" s="54">
        <v>434.0</v>
      </c>
      <c r="G221" s="54">
        <v>382.0</v>
      </c>
      <c r="H221" s="54">
        <v>321.0</v>
      </c>
      <c r="I221" s="54">
        <v>462.0</v>
      </c>
      <c r="J221" s="69">
        <v>1010.0</v>
      </c>
      <c r="K221" s="73">
        <v>1732.5</v>
      </c>
      <c r="L221" s="69">
        <v>1595.0</v>
      </c>
      <c r="M221" s="69">
        <v>1386.0</v>
      </c>
      <c r="N221" s="69">
        <v>1052.0</v>
      </c>
      <c r="O221" s="73">
        <v>1144.5</v>
      </c>
      <c r="P221" s="69">
        <v>1242.0</v>
      </c>
      <c r="Q221" s="69">
        <v>1258.0</v>
      </c>
      <c r="R221" s="69">
        <v>1195.0</v>
      </c>
      <c r="S221" s="54">
        <v>792.0</v>
      </c>
      <c r="T221" s="54">
        <v>647.5</v>
      </c>
      <c r="U221" s="54">
        <v>480.0</v>
      </c>
      <c r="V221" s="54">
        <v>252.0</v>
      </c>
      <c r="W221" s="54">
        <v>105.5</v>
      </c>
      <c r="X221" s="54">
        <v>38.0</v>
      </c>
      <c r="Y221" s="54">
        <v>8.0</v>
      </c>
      <c r="Z221" s="54" t="s">
        <v>1483</v>
      </c>
    </row>
    <row r="222">
      <c r="A222" s="54">
        <v>2020.0</v>
      </c>
      <c r="B222" s="54" t="s">
        <v>1537</v>
      </c>
      <c r="C222" s="54" t="s">
        <v>132</v>
      </c>
      <c r="D222" s="54" t="s">
        <v>2016</v>
      </c>
      <c r="E222" s="69">
        <v>7587.0</v>
      </c>
      <c r="F222" s="54">
        <v>220.0</v>
      </c>
      <c r="G222" s="54">
        <v>212.5</v>
      </c>
      <c r="H222" s="54">
        <v>167.0</v>
      </c>
      <c r="I222" s="54">
        <v>233.0</v>
      </c>
      <c r="J222" s="54">
        <v>460.5</v>
      </c>
      <c r="K222" s="54">
        <v>804.5</v>
      </c>
      <c r="L222" s="54">
        <v>775.5</v>
      </c>
      <c r="M222" s="54">
        <v>735.5</v>
      </c>
      <c r="N222" s="54">
        <v>552.5</v>
      </c>
      <c r="O222" s="54">
        <v>577.0</v>
      </c>
      <c r="P222" s="54">
        <v>599.5</v>
      </c>
      <c r="Q222" s="54">
        <v>616.0</v>
      </c>
      <c r="R222" s="54">
        <v>560.5</v>
      </c>
      <c r="S222" s="54">
        <v>389.0</v>
      </c>
      <c r="T222" s="54">
        <v>297.5</v>
      </c>
      <c r="U222" s="54">
        <v>222.0</v>
      </c>
      <c r="V222" s="54">
        <v>120.0</v>
      </c>
      <c r="W222" s="54">
        <v>37.0</v>
      </c>
      <c r="X222" s="54">
        <v>4.0</v>
      </c>
      <c r="Y222" s="54">
        <v>3.5</v>
      </c>
      <c r="Z222" s="54" t="s">
        <v>1483</v>
      </c>
    </row>
    <row r="223">
      <c r="A223" s="54">
        <v>2020.0</v>
      </c>
      <c r="B223" s="54" t="s">
        <v>1537</v>
      </c>
      <c r="C223" s="54" t="s">
        <v>132</v>
      </c>
      <c r="D223" s="54" t="s">
        <v>2017</v>
      </c>
      <c r="E223" s="69">
        <v>7950.0</v>
      </c>
      <c r="F223" s="54">
        <v>214.0</v>
      </c>
      <c r="G223" s="54">
        <v>169.5</v>
      </c>
      <c r="H223" s="54">
        <v>154.0</v>
      </c>
      <c r="I223" s="54">
        <v>229.0</v>
      </c>
      <c r="J223" s="54">
        <v>549.5</v>
      </c>
      <c r="K223" s="54">
        <v>928.0</v>
      </c>
      <c r="L223" s="54">
        <v>819.5</v>
      </c>
      <c r="M223" s="54">
        <v>650.5</v>
      </c>
      <c r="N223" s="54">
        <v>499.5</v>
      </c>
      <c r="O223" s="54">
        <v>567.5</v>
      </c>
      <c r="P223" s="54">
        <v>642.5</v>
      </c>
      <c r="Q223" s="54">
        <v>642.0</v>
      </c>
      <c r="R223" s="54">
        <v>634.5</v>
      </c>
      <c r="S223" s="54">
        <v>403.0</v>
      </c>
      <c r="T223" s="54">
        <v>350.0</v>
      </c>
      <c r="U223" s="54">
        <v>258.0</v>
      </c>
      <c r="V223" s="54">
        <v>132.0</v>
      </c>
      <c r="W223" s="54">
        <v>68.5</v>
      </c>
      <c r="X223" s="54">
        <v>34.0</v>
      </c>
      <c r="Y223" s="54">
        <v>4.5</v>
      </c>
      <c r="Z223" s="54" t="s">
        <v>1483</v>
      </c>
    </row>
    <row r="224">
      <c r="A224" s="54">
        <v>2020.0</v>
      </c>
      <c r="B224" s="54" t="s">
        <v>1537</v>
      </c>
      <c r="C224" s="54" t="s">
        <v>133</v>
      </c>
      <c r="D224" s="54" t="s">
        <v>1472</v>
      </c>
      <c r="E224" s="73">
        <v>21787.5</v>
      </c>
      <c r="F224" s="54">
        <v>570.5</v>
      </c>
      <c r="G224" s="54">
        <v>714.5</v>
      </c>
      <c r="H224" s="54">
        <v>677.5</v>
      </c>
      <c r="I224" s="54">
        <v>768.0</v>
      </c>
      <c r="J224" s="69">
        <v>1414.0</v>
      </c>
      <c r="K224" s="69">
        <v>2466.0</v>
      </c>
      <c r="L224" s="73">
        <v>2069.5</v>
      </c>
      <c r="M224" s="69">
        <v>1874.0</v>
      </c>
      <c r="N224" s="73">
        <v>1401.5</v>
      </c>
      <c r="O224" s="73">
        <v>1634.5</v>
      </c>
      <c r="P224" s="73">
        <v>1733.5</v>
      </c>
      <c r="Q224" s="69">
        <v>1811.0</v>
      </c>
      <c r="R224" s="69">
        <v>1603.0</v>
      </c>
      <c r="S224" s="73">
        <v>1081.5</v>
      </c>
      <c r="T224" s="54">
        <v>838.0</v>
      </c>
      <c r="U224" s="54">
        <v>604.5</v>
      </c>
      <c r="V224" s="54">
        <v>335.0</v>
      </c>
      <c r="W224" s="54">
        <v>125.0</v>
      </c>
      <c r="X224" s="54">
        <v>50.5</v>
      </c>
      <c r="Y224" s="54">
        <v>14.0</v>
      </c>
      <c r="Z224" s="54">
        <v>1.5</v>
      </c>
    </row>
    <row r="225">
      <c r="A225" s="54">
        <v>2020.0</v>
      </c>
      <c r="B225" s="54" t="s">
        <v>1537</v>
      </c>
      <c r="C225" s="54" t="s">
        <v>133</v>
      </c>
      <c r="D225" s="54" t="s">
        <v>2016</v>
      </c>
      <c r="E225" s="73">
        <v>10384.5</v>
      </c>
      <c r="F225" s="54">
        <v>281.5</v>
      </c>
      <c r="G225" s="54">
        <v>380.0</v>
      </c>
      <c r="H225" s="54">
        <v>342.0</v>
      </c>
      <c r="I225" s="54">
        <v>390.5</v>
      </c>
      <c r="J225" s="54">
        <v>646.0</v>
      </c>
      <c r="K225" s="69">
        <v>1122.0</v>
      </c>
      <c r="L225" s="73">
        <v>1002.5</v>
      </c>
      <c r="M225" s="54">
        <v>929.5</v>
      </c>
      <c r="N225" s="54">
        <v>702.5</v>
      </c>
      <c r="O225" s="54">
        <v>791.5</v>
      </c>
      <c r="P225" s="54">
        <v>814.5</v>
      </c>
      <c r="Q225" s="54">
        <v>859.0</v>
      </c>
      <c r="R225" s="54">
        <v>754.5</v>
      </c>
      <c r="S225" s="54">
        <v>496.5</v>
      </c>
      <c r="T225" s="54">
        <v>391.0</v>
      </c>
      <c r="U225" s="54">
        <v>290.0</v>
      </c>
      <c r="V225" s="54">
        <v>139.0</v>
      </c>
      <c r="W225" s="54">
        <v>40.0</v>
      </c>
      <c r="X225" s="54">
        <v>10.5</v>
      </c>
      <c r="Y225" s="54">
        <v>0.5</v>
      </c>
      <c r="Z225" s="54">
        <v>1.0</v>
      </c>
    </row>
    <row r="226">
      <c r="A226" s="54">
        <v>2020.0</v>
      </c>
      <c r="B226" s="54" t="s">
        <v>1537</v>
      </c>
      <c r="C226" s="54" t="s">
        <v>133</v>
      </c>
      <c r="D226" s="54" t="s">
        <v>2017</v>
      </c>
      <c r="E226" s="69">
        <v>11403.0</v>
      </c>
      <c r="F226" s="54">
        <v>289.0</v>
      </c>
      <c r="G226" s="54">
        <v>334.5</v>
      </c>
      <c r="H226" s="54">
        <v>335.5</v>
      </c>
      <c r="I226" s="54">
        <v>377.5</v>
      </c>
      <c r="J226" s="54">
        <v>768.0</v>
      </c>
      <c r="K226" s="69">
        <v>1344.0</v>
      </c>
      <c r="L226" s="69">
        <v>1067.0</v>
      </c>
      <c r="M226" s="54">
        <v>944.5</v>
      </c>
      <c r="N226" s="54">
        <v>699.0</v>
      </c>
      <c r="O226" s="54">
        <v>843.0</v>
      </c>
      <c r="P226" s="54">
        <v>919.0</v>
      </c>
      <c r="Q226" s="54">
        <v>952.0</v>
      </c>
      <c r="R226" s="54">
        <v>848.5</v>
      </c>
      <c r="S226" s="54">
        <v>585.0</v>
      </c>
      <c r="T226" s="54">
        <v>447.0</v>
      </c>
      <c r="U226" s="54">
        <v>314.5</v>
      </c>
      <c r="V226" s="54">
        <v>196.0</v>
      </c>
      <c r="W226" s="54">
        <v>85.0</v>
      </c>
      <c r="X226" s="54">
        <v>40.0</v>
      </c>
      <c r="Y226" s="54">
        <v>13.5</v>
      </c>
      <c r="Z226" s="54">
        <v>0.5</v>
      </c>
    </row>
    <row r="227">
      <c r="A227" s="54">
        <v>2020.0</v>
      </c>
      <c r="B227" s="54" t="s">
        <v>1537</v>
      </c>
      <c r="C227" s="54" t="s">
        <v>134</v>
      </c>
      <c r="D227" s="54" t="s">
        <v>1472</v>
      </c>
      <c r="E227" s="73">
        <v>16578.5</v>
      </c>
      <c r="F227" s="54">
        <v>384.5</v>
      </c>
      <c r="G227" s="54">
        <v>422.0</v>
      </c>
      <c r="H227" s="54">
        <v>438.5</v>
      </c>
      <c r="I227" s="54">
        <v>583.0</v>
      </c>
      <c r="J227" s="73">
        <v>1082.5</v>
      </c>
      <c r="K227" s="69">
        <v>1602.0</v>
      </c>
      <c r="L227" s="73">
        <v>1464.5</v>
      </c>
      <c r="M227" s="73">
        <v>1298.5</v>
      </c>
      <c r="N227" s="73">
        <v>1081.5</v>
      </c>
      <c r="O227" s="73">
        <v>1274.5</v>
      </c>
      <c r="P227" s="73">
        <v>1431.5</v>
      </c>
      <c r="Q227" s="73">
        <v>1487.5</v>
      </c>
      <c r="R227" s="69">
        <v>1393.0</v>
      </c>
      <c r="S227" s="54">
        <v>891.0</v>
      </c>
      <c r="T227" s="54">
        <v>709.0</v>
      </c>
      <c r="U227" s="54">
        <v>537.5</v>
      </c>
      <c r="V227" s="54">
        <v>321.5</v>
      </c>
      <c r="W227" s="54">
        <v>116.0</v>
      </c>
      <c r="X227" s="54">
        <v>49.0</v>
      </c>
      <c r="Y227" s="54">
        <v>8.5</v>
      </c>
      <c r="Z227" s="54">
        <v>2.5</v>
      </c>
    </row>
    <row r="228">
      <c r="A228" s="54">
        <v>2020.0</v>
      </c>
      <c r="B228" s="54" t="s">
        <v>1537</v>
      </c>
      <c r="C228" s="54" t="s">
        <v>134</v>
      </c>
      <c r="D228" s="54" t="s">
        <v>2016</v>
      </c>
      <c r="E228" s="69">
        <v>8235.0</v>
      </c>
      <c r="F228" s="54">
        <v>209.0</v>
      </c>
      <c r="G228" s="54">
        <v>214.0</v>
      </c>
      <c r="H228" s="54">
        <v>232.0</v>
      </c>
      <c r="I228" s="54">
        <v>292.0</v>
      </c>
      <c r="J228" s="54">
        <v>546.0</v>
      </c>
      <c r="K228" s="54">
        <v>806.0</v>
      </c>
      <c r="L228" s="54">
        <v>739.0</v>
      </c>
      <c r="M228" s="54">
        <v>713.0</v>
      </c>
      <c r="N228" s="54">
        <v>559.5</v>
      </c>
      <c r="O228" s="54">
        <v>628.0</v>
      </c>
      <c r="P228" s="54">
        <v>714.0</v>
      </c>
      <c r="Q228" s="54">
        <v>726.0</v>
      </c>
      <c r="R228" s="54">
        <v>687.5</v>
      </c>
      <c r="S228" s="54">
        <v>414.0</v>
      </c>
      <c r="T228" s="54">
        <v>321.0</v>
      </c>
      <c r="U228" s="54">
        <v>254.0</v>
      </c>
      <c r="V228" s="54">
        <v>128.5</v>
      </c>
      <c r="W228" s="54">
        <v>35.5</v>
      </c>
      <c r="X228" s="54">
        <v>12.5</v>
      </c>
      <c r="Y228" s="54">
        <v>3.5</v>
      </c>
      <c r="Z228" s="54" t="s">
        <v>1483</v>
      </c>
    </row>
    <row r="229">
      <c r="A229" s="54">
        <v>2020.0</v>
      </c>
      <c r="B229" s="54" t="s">
        <v>1537</v>
      </c>
      <c r="C229" s="54" t="s">
        <v>134</v>
      </c>
      <c r="D229" s="54" t="s">
        <v>2017</v>
      </c>
      <c r="E229" s="73">
        <v>8343.5</v>
      </c>
      <c r="F229" s="54">
        <v>175.5</v>
      </c>
      <c r="G229" s="54">
        <v>208.0</v>
      </c>
      <c r="H229" s="54">
        <v>206.5</v>
      </c>
      <c r="I229" s="54">
        <v>291.0</v>
      </c>
      <c r="J229" s="54">
        <v>536.5</v>
      </c>
      <c r="K229" s="54">
        <v>796.0</v>
      </c>
      <c r="L229" s="54">
        <v>725.5</v>
      </c>
      <c r="M229" s="54">
        <v>585.5</v>
      </c>
      <c r="N229" s="54">
        <v>522.0</v>
      </c>
      <c r="O229" s="54">
        <v>646.5</v>
      </c>
      <c r="P229" s="54">
        <v>717.5</v>
      </c>
      <c r="Q229" s="54">
        <v>761.5</v>
      </c>
      <c r="R229" s="54">
        <v>705.5</v>
      </c>
      <c r="S229" s="54">
        <v>477.0</v>
      </c>
      <c r="T229" s="54">
        <v>388.0</v>
      </c>
      <c r="U229" s="54">
        <v>283.5</v>
      </c>
      <c r="V229" s="54">
        <v>193.0</v>
      </c>
      <c r="W229" s="54">
        <v>80.5</v>
      </c>
      <c r="X229" s="54">
        <v>36.5</v>
      </c>
      <c r="Y229" s="54">
        <v>5.0</v>
      </c>
      <c r="Z229" s="54">
        <v>2.5</v>
      </c>
    </row>
    <row r="230">
      <c r="A230" s="54">
        <v>2020.0</v>
      </c>
      <c r="B230" s="54" t="s">
        <v>1537</v>
      </c>
      <c r="C230" s="54" t="s">
        <v>135</v>
      </c>
      <c r="D230" s="54" t="s">
        <v>1472</v>
      </c>
      <c r="E230" s="69">
        <v>29326.0</v>
      </c>
      <c r="F230" s="54">
        <v>785.5</v>
      </c>
      <c r="G230" s="54">
        <v>815.5</v>
      </c>
      <c r="H230" s="54">
        <v>813.5</v>
      </c>
      <c r="I230" s="69">
        <v>1226.0</v>
      </c>
      <c r="J230" s="73">
        <v>1984.5</v>
      </c>
      <c r="K230" s="69">
        <v>2508.0</v>
      </c>
      <c r="L230" s="73">
        <v>2261.5</v>
      </c>
      <c r="M230" s="69">
        <v>2210.0</v>
      </c>
      <c r="N230" s="73">
        <v>1931.5</v>
      </c>
      <c r="O230" s="69">
        <v>2288.0</v>
      </c>
      <c r="P230" s="73">
        <v>2718.5</v>
      </c>
      <c r="Q230" s="69">
        <v>2611.0</v>
      </c>
      <c r="R230" s="73">
        <v>2463.5</v>
      </c>
      <c r="S230" s="73">
        <v>1675.5</v>
      </c>
      <c r="T230" s="73">
        <v>1293.5</v>
      </c>
      <c r="U230" s="54">
        <v>923.5</v>
      </c>
      <c r="V230" s="54">
        <v>499.5</v>
      </c>
      <c r="W230" s="54">
        <v>220.5</v>
      </c>
      <c r="X230" s="54">
        <v>74.5</v>
      </c>
      <c r="Y230" s="54">
        <v>18.5</v>
      </c>
      <c r="Z230" s="54">
        <v>3.5</v>
      </c>
    </row>
    <row r="231">
      <c r="A231" s="54">
        <v>2020.0</v>
      </c>
      <c r="B231" s="54" t="s">
        <v>1537</v>
      </c>
      <c r="C231" s="54" t="s">
        <v>135</v>
      </c>
      <c r="D231" s="54" t="s">
        <v>2016</v>
      </c>
      <c r="E231" s="69">
        <v>14443.0</v>
      </c>
      <c r="F231" s="54">
        <v>418.5</v>
      </c>
      <c r="G231" s="54">
        <v>421.0</v>
      </c>
      <c r="H231" s="54">
        <v>435.0</v>
      </c>
      <c r="I231" s="54">
        <v>658.0</v>
      </c>
      <c r="J231" s="54">
        <v>988.5</v>
      </c>
      <c r="K231" s="69">
        <v>1279.0</v>
      </c>
      <c r="L231" s="73">
        <v>1136.5</v>
      </c>
      <c r="M231" s="69">
        <v>1114.0</v>
      </c>
      <c r="N231" s="73">
        <v>1020.5</v>
      </c>
      <c r="O231" s="73">
        <v>1116.5</v>
      </c>
      <c r="P231" s="73">
        <v>1288.5</v>
      </c>
      <c r="Q231" s="73">
        <v>1257.5</v>
      </c>
      <c r="R231" s="69">
        <v>1173.0</v>
      </c>
      <c r="S231" s="54">
        <v>777.0</v>
      </c>
      <c r="T231" s="54">
        <v>635.0</v>
      </c>
      <c r="U231" s="54">
        <v>414.5</v>
      </c>
      <c r="V231" s="54">
        <v>219.0</v>
      </c>
      <c r="W231" s="54">
        <v>66.5</v>
      </c>
      <c r="X231" s="54">
        <v>18.0</v>
      </c>
      <c r="Y231" s="54">
        <v>4.5</v>
      </c>
      <c r="Z231" s="54">
        <v>2.0</v>
      </c>
    </row>
    <row r="232">
      <c r="A232" s="54">
        <v>2020.0</v>
      </c>
      <c r="B232" s="54" t="s">
        <v>1537</v>
      </c>
      <c r="C232" s="54" t="s">
        <v>135</v>
      </c>
      <c r="D232" s="54" t="s">
        <v>2017</v>
      </c>
      <c r="E232" s="69">
        <v>14883.0</v>
      </c>
      <c r="F232" s="54">
        <v>367.0</v>
      </c>
      <c r="G232" s="54">
        <v>394.5</v>
      </c>
      <c r="H232" s="54">
        <v>378.5</v>
      </c>
      <c r="I232" s="54">
        <v>568.0</v>
      </c>
      <c r="J232" s="54">
        <v>996.0</v>
      </c>
      <c r="K232" s="69">
        <v>1229.0</v>
      </c>
      <c r="L232" s="69">
        <v>1125.0</v>
      </c>
      <c r="M232" s="69">
        <v>1096.0</v>
      </c>
      <c r="N232" s="54">
        <v>911.0</v>
      </c>
      <c r="O232" s="73">
        <v>1171.5</v>
      </c>
      <c r="P232" s="69">
        <v>1430.0</v>
      </c>
      <c r="Q232" s="73">
        <v>1353.5</v>
      </c>
      <c r="R232" s="73">
        <v>1290.5</v>
      </c>
      <c r="S232" s="54">
        <v>898.5</v>
      </c>
      <c r="T232" s="54">
        <v>658.5</v>
      </c>
      <c r="U232" s="54">
        <v>509.0</v>
      </c>
      <c r="V232" s="54">
        <v>280.5</v>
      </c>
      <c r="W232" s="54">
        <v>154.0</v>
      </c>
      <c r="X232" s="54">
        <v>56.5</v>
      </c>
      <c r="Y232" s="54">
        <v>14.0</v>
      </c>
      <c r="Z232" s="54">
        <v>1.5</v>
      </c>
    </row>
    <row r="233">
      <c r="A233" s="54">
        <v>2020.0</v>
      </c>
      <c r="B233" s="54" t="s">
        <v>1537</v>
      </c>
      <c r="C233" s="54" t="s">
        <v>127</v>
      </c>
      <c r="D233" s="54" t="s">
        <v>1472</v>
      </c>
      <c r="E233" s="73">
        <v>11414.5</v>
      </c>
      <c r="F233" s="54">
        <v>316.0</v>
      </c>
      <c r="G233" s="54">
        <v>277.5</v>
      </c>
      <c r="H233" s="54">
        <v>240.5</v>
      </c>
      <c r="I233" s="54">
        <v>317.0</v>
      </c>
      <c r="J233" s="54">
        <v>761.0</v>
      </c>
      <c r="K233" s="73">
        <v>1603.5</v>
      </c>
      <c r="L233" s="73">
        <v>1486.5</v>
      </c>
      <c r="M233" s="69">
        <v>1193.0</v>
      </c>
      <c r="N233" s="54">
        <v>823.0</v>
      </c>
      <c r="O233" s="54">
        <v>776.0</v>
      </c>
      <c r="P233" s="54">
        <v>708.0</v>
      </c>
      <c r="Q233" s="54">
        <v>685.0</v>
      </c>
      <c r="R233" s="54">
        <v>720.5</v>
      </c>
      <c r="S233" s="54">
        <v>474.0</v>
      </c>
      <c r="T233" s="54">
        <v>414.0</v>
      </c>
      <c r="U233" s="54">
        <v>310.0</v>
      </c>
      <c r="V233" s="54">
        <v>195.5</v>
      </c>
      <c r="W233" s="54">
        <v>78.5</v>
      </c>
      <c r="X233" s="54">
        <v>28.5</v>
      </c>
      <c r="Y233" s="54">
        <v>6.0</v>
      </c>
      <c r="Z233" s="54">
        <v>0.5</v>
      </c>
    </row>
    <row r="234">
      <c r="A234" s="54">
        <v>2020.0</v>
      </c>
      <c r="B234" s="54" t="s">
        <v>1537</v>
      </c>
      <c r="C234" s="54" t="s">
        <v>127</v>
      </c>
      <c r="D234" s="54" t="s">
        <v>2016</v>
      </c>
      <c r="E234" s="73">
        <v>5254.5</v>
      </c>
      <c r="F234" s="54">
        <v>156.0</v>
      </c>
      <c r="G234" s="54">
        <v>145.0</v>
      </c>
      <c r="H234" s="54">
        <v>124.0</v>
      </c>
      <c r="I234" s="54">
        <v>171.0</v>
      </c>
      <c r="J234" s="54">
        <v>307.0</v>
      </c>
      <c r="K234" s="54">
        <v>676.5</v>
      </c>
      <c r="L234" s="54">
        <v>672.0</v>
      </c>
      <c r="M234" s="54">
        <v>557.0</v>
      </c>
      <c r="N234" s="54">
        <v>427.5</v>
      </c>
      <c r="O234" s="54">
        <v>380.0</v>
      </c>
      <c r="P234" s="54">
        <v>319.5</v>
      </c>
      <c r="Q234" s="54">
        <v>314.0</v>
      </c>
      <c r="R234" s="54">
        <v>332.0</v>
      </c>
      <c r="S234" s="54">
        <v>213.5</v>
      </c>
      <c r="T234" s="54">
        <v>193.0</v>
      </c>
      <c r="U234" s="54">
        <v>139.5</v>
      </c>
      <c r="V234" s="54">
        <v>93.0</v>
      </c>
      <c r="W234" s="54">
        <v>23.5</v>
      </c>
      <c r="X234" s="54">
        <v>8.5</v>
      </c>
      <c r="Y234" s="54">
        <v>2.0</v>
      </c>
      <c r="Z234" s="54" t="s">
        <v>1483</v>
      </c>
    </row>
    <row r="235">
      <c r="A235" s="54">
        <v>2020.0</v>
      </c>
      <c r="B235" s="54" t="s">
        <v>1537</v>
      </c>
      <c r="C235" s="54" t="s">
        <v>127</v>
      </c>
      <c r="D235" s="54" t="s">
        <v>2017</v>
      </c>
      <c r="E235" s="69">
        <v>6160.0</v>
      </c>
      <c r="F235" s="54">
        <v>160.0</v>
      </c>
      <c r="G235" s="54">
        <v>132.5</v>
      </c>
      <c r="H235" s="54">
        <v>116.5</v>
      </c>
      <c r="I235" s="54">
        <v>146.0</v>
      </c>
      <c r="J235" s="54">
        <v>454.0</v>
      </c>
      <c r="K235" s="54">
        <v>927.0</v>
      </c>
      <c r="L235" s="54">
        <v>814.5</v>
      </c>
      <c r="M235" s="54">
        <v>636.0</v>
      </c>
      <c r="N235" s="54">
        <v>395.5</v>
      </c>
      <c r="O235" s="54">
        <v>396.0</v>
      </c>
      <c r="P235" s="54">
        <v>388.5</v>
      </c>
      <c r="Q235" s="54">
        <v>371.0</v>
      </c>
      <c r="R235" s="54">
        <v>388.5</v>
      </c>
      <c r="S235" s="54">
        <v>260.5</v>
      </c>
      <c r="T235" s="54">
        <v>221.0</v>
      </c>
      <c r="U235" s="54">
        <v>170.5</v>
      </c>
      <c r="V235" s="54">
        <v>102.5</v>
      </c>
      <c r="W235" s="54">
        <v>55.0</v>
      </c>
      <c r="X235" s="54">
        <v>20.0</v>
      </c>
      <c r="Y235" s="54">
        <v>4.0</v>
      </c>
      <c r="Z235" s="54">
        <v>0.5</v>
      </c>
    </row>
    <row r="236">
      <c r="A236" s="54">
        <v>2020.0</v>
      </c>
      <c r="B236" s="54" t="s">
        <v>1537</v>
      </c>
      <c r="C236" s="54" t="s">
        <v>123</v>
      </c>
      <c r="D236" s="54" t="s">
        <v>1472</v>
      </c>
      <c r="E236" s="69">
        <v>21874.0</v>
      </c>
      <c r="F236" s="54">
        <v>480.5</v>
      </c>
      <c r="G236" s="54">
        <v>446.0</v>
      </c>
      <c r="H236" s="54">
        <v>482.5</v>
      </c>
      <c r="I236" s="54">
        <v>758.5</v>
      </c>
      <c r="J236" s="69">
        <v>1746.0</v>
      </c>
      <c r="K236" s="69">
        <v>3004.0</v>
      </c>
      <c r="L236" s="73">
        <v>2392.5</v>
      </c>
      <c r="M236" s="69">
        <v>1894.0</v>
      </c>
      <c r="N236" s="73">
        <v>1545.5</v>
      </c>
      <c r="O236" s="69">
        <v>1656.0</v>
      </c>
      <c r="P236" s="69">
        <v>1627.0</v>
      </c>
      <c r="Q236" s="69">
        <v>1536.0</v>
      </c>
      <c r="R236" s="73">
        <v>1405.5</v>
      </c>
      <c r="S236" s="54">
        <v>926.0</v>
      </c>
      <c r="T236" s="54">
        <v>790.0</v>
      </c>
      <c r="U236" s="54">
        <v>592.5</v>
      </c>
      <c r="V236" s="54">
        <v>389.5</v>
      </c>
      <c r="W236" s="54">
        <v>140.5</v>
      </c>
      <c r="X236" s="54">
        <v>49.0</v>
      </c>
      <c r="Y236" s="54">
        <v>10.0</v>
      </c>
      <c r="Z236" s="54">
        <v>2.5</v>
      </c>
    </row>
    <row r="237">
      <c r="A237" s="54">
        <v>2020.0</v>
      </c>
      <c r="B237" s="54" t="s">
        <v>1537</v>
      </c>
      <c r="C237" s="54" t="s">
        <v>123</v>
      </c>
      <c r="D237" s="54" t="s">
        <v>2016</v>
      </c>
      <c r="E237" s="69">
        <v>10440.0</v>
      </c>
      <c r="F237" s="54">
        <v>248.5</v>
      </c>
      <c r="G237" s="54">
        <v>229.5</v>
      </c>
      <c r="H237" s="54">
        <v>233.0</v>
      </c>
      <c r="I237" s="54">
        <v>388.5</v>
      </c>
      <c r="J237" s="54">
        <v>766.5</v>
      </c>
      <c r="K237" s="73">
        <v>1414.5</v>
      </c>
      <c r="L237" s="69">
        <v>1180.0</v>
      </c>
      <c r="M237" s="54">
        <v>964.0</v>
      </c>
      <c r="N237" s="54">
        <v>792.0</v>
      </c>
      <c r="O237" s="54">
        <v>806.0</v>
      </c>
      <c r="P237" s="54">
        <v>779.0</v>
      </c>
      <c r="Q237" s="54">
        <v>730.0</v>
      </c>
      <c r="R237" s="54">
        <v>642.5</v>
      </c>
      <c r="S237" s="54">
        <v>422.0</v>
      </c>
      <c r="T237" s="54">
        <v>352.5</v>
      </c>
      <c r="U237" s="54">
        <v>269.5</v>
      </c>
      <c r="V237" s="54">
        <v>157.5</v>
      </c>
      <c r="W237" s="54">
        <v>46.5</v>
      </c>
      <c r="X237" s="54">
        <v>16.0</v>
      </c>
      <c r="Y237" s="54">
        <v>2.0</v>
      </c>
      <c r="Z237" s="54" t="s">
        <v>1483</v>
      </c>
    </row>
    <row r="238">
      <c r="A238" s="54">
        <v>2020.0</v>
      </c>
      <c r="B238" s="54" t="s">
        <v>1537</v>
      </c>
      <c r="C238" s="54" t="s">
        <v>123</v>
      </c>
      <c r="D238" s="54" t="s">
        <v>2017</v>
      </c>
      <c r="E238" s="69">
        <v>11434.0</v>
      </c>
      <c r="F238" s="54">
        <v>232.0</v>
      </c>
      <c r="G238" s="54">
        <v>216.5</v>
      </c>
      <c r="H238" s="54">
        <v>249.5</v>
      </c>
      <c r="I238" s="54">
        <v>370.0</v>
      </c>
      <c r="J238" s="54">
        <v>979.5</v>
      </c>
      <c r="K238" s="73">
        <v>1589.5</v>
      </c>
      <c r="L238" s="73">
        <v>1212.5</v>
      </c>
      <c r="M238" s="54">
        <v>930.0</v>
      </c>
      <c r="N238" s="54">
        <v>753.5</v>
      </c>
      <c r="O238" s="54">
        <v>850.0</v>
      </c>
      <c r="P238" s="54">
        <v>848.0</v>
      </c>
      <c r="Q238" s="54">
        <v>806.0</v>
      </c>
      <c r="R238" s="54">
        <v>763.0</v>
      </c>
      <c r="S238" s="54">
        <v>504.0</v>
      </c>
      <c r="T238" s="54">
        <v>437.5</v>
      </c>
      <c r="U238" s="54">
        <v>323.0</v>
      </c>
      <c r="V238" s="54">
        <v>232.0</v>
      </c>
      <c r="W238" s="54">
        <v>94.0</v>
      </c>
      <c r="X238" s="54">
        <v>33.0</v>
      </c>
      <c r="Y238" s="54">
        <v>8.0</v>
      </c>
      <c r="Z238" s="54">
        <v>2.5</v>
      </c>
    </row>
    <row r="239">
      <c r="A239" s="54">
        <v>2020.0</v>
      </c>
      <c r="B239" s="54" t="s">
        <v>1537</v>
      </c>
      <c r="C239" s="54" t="s">
        <v>124</v>
      </c>
      <c r="D239" s="54" t="s">
        <v>1472</v>
      </c>
      <c r="E239" s="69">
        <v>26831.0</v>
      </c>
      <c r="F239" s="54">
        <v>845.0</v>
      </c>
      <c r="G239" s="54">
        <v>998.5</v>
      </c>
      <c r="H239" s="73">
        <v>1087.5</v>
      </c>
      <c r="I239" s="69">
        <v>1325.0</v>
      </c>
      <c r="J239" s="73">
        <v>1693.5</v>
      </c>
      <c r="K239" s="73">
        <v>2047.5</v>
      </c>
      <c r="L239" s="69">
        <v>1839.0</v>
      </c>
      <c r="M239" s="69">
        <v>2136.0</v>
      </c>
      <c r="N239" s="73">
        <v>2022.5</v>
      </c>
      <c r="O239" s="69">
        <v>2349.0</v>
      </c>
      <c r="P239" s="73">
        <v>2291.5</v>
      </c>
      <c r="Q239" s="69">
        <v>2187.0</v>
      </c>
      <c r="R239" s="69">
        <v>1985.0</v>
      </c>
      <c r="S239" s="73">
        <v>1383.5</v>
      </c>
      <c r="T239" s="73">
        <v>1108.5</v>
      </c>
      <c r="U239" s="54">
        <v>756.0</v>
      </c>
      <c r="V239" s="54">
        <v>483.5</v>
      </c>
      <c r="W239" s="54">
        <v>207.5</v>
      </c>
      <c r="X239" s="54">
        <v>57.0</v>
      </c>
      <c r="Y239" s="54">
        <v>24.0</v>
      </c>
      <c r="Z239" s="54">
        <v>4.0</v>
      </c>
    </row>
    <row r="240">
      <c r="A240" s="54">
        <v>2020.0</v>
      </c>
      <c r="B240" s="54" t="s">
        <v>1537</v>
      </c>
      <c r="C240" s="54" t="s">
        <v>124</v>
      </c>
      <c r="D240" s="54" t="s">
        <v>2016</v>
      </c>
      <c r="E240" s="73">
        <v>12932.5</v>
      </c>
      <c r="F240" s="54">
        <v>420.5</v>
      </c>
      <c r="G240" s="54">
        <v>513.5</v>
      </c>
      <c r="H240" s="54">
        <v>555.5</v>
      </c>
      <c r="I240" s="54">
        <v>659.5</v>
      </c>
      <c r="J240" s="54">
        <v>842.5</v>
      </c>
      <c r="K240" s="69">
        <v>1001.0</v>
      </c>
      <c r="L240" s="54">
        <v>917.5</v>
      </c>
      <c r="M240" s="73">
        <v>1073.5</v>
      </c>
      <c r="N240" s="54">
        <v>975.5</v>
      </c>
      <c r="O240" s="69">
        <v>1138.0</v>
      </c>
      <c r="P240" s="69">
        <v>1066.0</v>
      </c>
      <c r="Q240" s="69">
        <v>1069.0</v>
      </c>
      <c r="R240" s="54">
        <v>925.5</v>
      </c>
      <c r="S240" s="54">
        <v>634.0</v>
      </c>
      <c r="T240" s="54">
        <v>524.0</v>
      </c>
      <c r="U240" s="54">
        <v>349.5</v>
      </c>
      <c r="V240" s="54">
        <v>186.0</v>
      </c>
      <c r="W240" s="54">
        <v>64.0</v>
      </c>
      <c r="X240" s="54">
        <v>12.0</v>
      </c>
      <c r="Y240" s="54">
        <v>5.5</v>
      </c>
      <c r="Z240" s="54" t="s">
        <v>1483</v>
      </c>
    </row>
    <row r="241">
      <c r="A241" s="54">
        <v>2020.0</v>
      </c>
      <c r="B241" s="54" t="s">
        <v>1537</v>
      </c>
      <c r="C241" s="54" t="s">
        <v>124</v>
      </c>
      <c r="D241" s="54" t="s">
        <v>2017</v>
      </c>
      <c r="E241" s="73">
        <v>13898.5</v>
      </c>
      <c r="F241" s="54">
        <v>424.5</v>
      </c>
      <c r="G241" s="54">
        <v>485.0</v>
      </c>
      <c r="H241" s="54">
        <v>532.0</v>
      </c>
      <c r="I241" s="54">
        <v>665.5</v>
      </c>
      <c r="J241" s="54">
        <v>851.0</v>
      </c>
      <c r="K241" s="73">
        <v>1046.5</v>
      </c>
      <c r="L241" s="54">
        <v>921.5</v>
      </c>
      <c r="M241" s="73">
        <v>1062.5</v>
      </c>
      <c r="N241" s="69">
        <v>1047.0</v>
      </c>
      <c r="O241" s="69">
        <v>1211.0</v>
      </c>
      <c r="P241" s="73">
        <v>1225.5</v>
      </c>
      <c r="Q241" s="69">
        <v>1118.0</v>
      </c>
      <c r="R241" s="73">
        <v>1059.5</v>
      </c>
      <c r="S241" s="54">
        <v>749.5</v>
      </c>
      <c r="T241" s="54">
        <v>584.5</v>
      </c>
      <c r="U241" s="54">
        <v>406.5</v>
      </c>
      <c r="V241" s="54">
        <v>297.5</v>
      </c>
      <c r="W241" s="54">
        <v>143.5</v>
      </c>
      <c r="X241" s="54">
        <v>45.0</v>
      </c>
      <c r="Y241" s="54">
        <v>18.5</v>
      </c>
      <c r="Z241" s="54">
        <v>4.0</v>
      </c>
    </row>
    <row r="242">
      <c r="A242" s="54">
        <v>2020.0</v>
      </c>
      <c r="B242" s="54" t="s">
        <v>1537</v>
      </c>
      <c r="C242" s="54" t="s">
        <v>125</v>
      </c>
      <c r="D242" s="54" t="s">
        <v>1472</v>
      </c>
      <c r="E242" s="69">
        <v>29199.0</v>
      </c>
      <c r="F242" s="54">
        <v>923.0</v>
      </c>
      <c r="G242" s="73">
        <v>1030.5</v>
      </c>
      <c r="H242" s="73">
        <v>1169.5</v>
      </c>
      <c r="I242" s="73">
        <v>1444.5</v>
      </c>
      <c r="J242" s="69">
        <v>2145.0</v>
      </c>
      <c r="K242" s="69">
        <v>2626.0</v>
      </c>
      <c r="L242" s="69">
        <v>2457.0</v>
      </c>
      <c r="M242" s="73">
        <v>2233.5</v>
      </c>
      <c r="N242" s="73">
        <v>2081.5</v>
      </c>
      <c r="O242" s="73">
        <v>2498.5</v>
      </c>
      <c r="P242" s="73">
        <v>2527.5</v>
      </c>
      <c r="Q242" s="69">
        <v>2293.0</v>
      </c>
      <c r="R242" s="73">
        <v>2018.5</v>
      </c>
      <c r="S242" s="73">
        <v>1313.5</v>
      </c>
      <c r="T242" s="54">
        <v>927.0</v>
      </c>
      <c r="U242" s="54">
        <v>705.0</v>
      </c>
      <c r="V242" s="54">
        <v>461.0</v>
      </c>
      <c r="W242" s="54">
        <v>232.5</v>
      </c>
      <c r="X242" s="54">
        <v>91.5</v>
      </c>
      <c r="Y242" s="54">
        <v>16.5</v>
      </c>
      <c r="Z242" s="54">
        <v>4.0</v>
      </c>
    </row>
    <row r="243">
      <c r="A243" s="54">
        <v>2020.0</v>
      </c>
      <c r="B243" s="54" t="s">
        <v>1537</v>
      </c>
      <c r="C243" s="54" t="s">
        <v>125</v>
      </c>
      <c r="D243" s="54" t="s">
        <v>2016</v>
      </c>
      <c r="E243" s="69">
        <v>13901.0</v>
      </c>
      <c r="F243" s="54">
        <v>462.0</v>
      </c>
      <c r="G243" s="54">
        <v>500.5</v>
      </c>
      <c r="H243" s="54">
        <v>587.5</v>
      </c>
      <c r="I243" s="54">
        <v>716.5</v>
      </c>
      <c r="J243" s="69">
        <v>1047.0</v>
      </c>
      <c r="K243" s="73">
        <v>1226.5</v>
      </c>
      <c r="L243" s="73">
        <v>1180.5</v>
      </c>
      <c r="M243" s="69">
        <v>1069.0</v>
      </c>
      <c r="N243" s="54">
        <v>988.5</v>
      </c>
      <c r="O243" s="69">
        <v>1144.0</v>
      </c>
      <c r="P243" s="73">
        <v>1175.5</v>
      </c>
      <c r="Q243" s="69">
        <v>1118.0</v>
      </c>
      <c r="R243" s="54">
        <v>980.0</v>
      </c>
      <c r="S243" s="54">
        <v>629.5</v>
      </c>
      <c r="T243" s="54">
        <v>448.0</v>
      </c>
      <c r="U243" s="54">
        <v>333.0</v>
      </c>
      <c r="V243" s="54">
        <v>181.0</v>
      </c>
      <c r="W243" s="54">
        <v>79.5</v>
      </c>
      <c r="X243" s="54">
        <v>31.0</v>
      </c>
      <c r="Y243" s="54">
        <v>3.0</v>
      </c>
      <c r="Z243" s="54">
        <v>0.5</v>
      </c>
    </row>
    <row r="244">
      <c r="A244" s="54">
        <v>2020.0</v>
      </c>
      <c r="B244" s="54" t="s">
        <v>1537</v>
      </c>
      <c r="C244" s="54" t="s">
        <v>125</v>
      </c>
      <c r="D244" s="54" t="s">
        <v>2017</v>
      </c>
      <c r="E244" s="69">
        <v>15298.0</v>
      </c>
      <c r="F244" s="54">
        <v>461.0</v>
      </c>
      <c r="G244" s="54">
        <v>530.0</v>
      </c>
      <c r="H244" s="54">
        <v>582.0</v>
      </c>
      <c r="I244" s="54">
        <v>728.0</v>
      </c>
      <c r="J244" s="69">
        <v>1098.0</v>
      </c>
      <c r="K244" s="73">
        <v>1399.5</v>
      </c>
      <c r="L244" s="73">
        <v>1276.5</v>
      </c>
      <c r="M244" s="73">
        <v>1164.5</v>
      </c>
      <c r="N244" s="69">
        <v>1093.0</v>
      </c>
      <c r="O244" s="73">
        <v>1354.5</v>
      </c>
      <c r="P244" s="69">
        <v>1352.0</v>
      </c>
      <c r="Q244" s="69">
        <v>1175.0</v>
      </c>
      <c r="R244" s="73">
        <v>1038.5</v>
      </c>
      <c r="S244" s="54">
        <v>684.0</v>
      </c>
      <c r="T244" s="54">
        <v>479.0</v>
      </c>
      <c r="U244" s="54">
        <v>372.0</v>
      </c>
      <c r="V244" s="54">
        <v>280.0</v>
      </c>
      <c r="W244" s="54">
        <v>153.0</v>
      </c>
      <c r="X244" s="54">
        <v>60.5</v>
      </c>
      <c r="Y244" s="54">
        <v>13.5</v>
      </c>
      <c r="Z244" s="54">
        <v>3.5</v>
      </c>
    </row>
    <row r="245">
      <c r="A245" s="54">
        <v>2020.0</v>
      </c>
      <c r="B245" s="54" t="s">
        <v>1537</v>
      </c>
      <c r="C245" s="54" t="s">
        <v>122</v>
      </c>
      <c r="D245" s="54" t="s">
        <v>1472</v>
      </c>
      <c r="E245" s="69">
        <v>35292.0</v>
      </c>
      <c r="F245" s="54">
        <v>993.5</v>
      </c>
      <c r="G245" s="73">
        <v>2402.5</v>
      </c>
      <c r="H245" s="69">
        <v>3041.0</v>
      </c>
      <c r="I245" s="69">
        <v>2554.0</v>
      </c>
      <c r="J245" s="73">
        <v>2214.5</v>
      </c>
      <c r="K245" s="69">
        <v>1892.0</v>
      </c>
      <c r="L245" s="69">
        <v>1538.0</v>
      </c>
      <c r="M245" s="69">
        <v>2374.0</v>
      </c>
      <c r="N245" s="69">
        <v>3509.0</v>
      </c>
      <c r="O245" s="69">
        <v>4247.0</v>
      </c>
      <c r="P245" s="73">
        <v>3076.5</v>
      </c>
      <c r="Q245" s="73">
        <v>2252.5</v>
      </c>
      <c r="R245" s="73">
        <v>1710.5</v>
      </c>
      <c r="S245" s="73">
        <v>1162.5</v>
      </c>
      <c r="T245" s="54">
        <v>770.0</v>
      </c>
      <c r="U245" s="54">
        <v>647.0</v>
      </c>
      <c r="V245" s="54">
        <v>525.5</v>
      </c>
      <c r="W245" s="54">
        <v>250.5</v>
      </c>
      <c r="X245" s="54">
        <v>103.0</v>
      </c>
      <c r="Y245" s="54">
        <v>25.5</v>
      </c>
      <c r="Z245" s="54">
        <v>3.0</v>
      </c>
    </row>
    <row r="246">
      <c r="A246" s="54">
        <v>2020.0</v>
      </c>
      <c r="B246" s="54" t="s">
        <v>1537</v>
      </c>
      <c r="C246" s="54" t="s">
        <v>122</v>
      </c>
      <c r="D246" s="54" t="s">
        <v>2016</v>
      </c>
      <c r="E246" s="73">
        <v>17063.5</v>
      </c>
      <c r="F246" s="54">
        <v>527.0</v>
      </c>
      <c r="G246" s="73">
        <v>1247.5</v>
      </c>
      <c r="H246" s="73">
        <v>1569.5</v>
      </c>
      <c r="I246" s="73">
        <v>1283.5</v>
      </c>
      <c r="J246" s="69">
        <v>1101.0</v>
      </c>
      <c r="K246" s="54">
        <v>926.0</v>
      </c>
      <c r="L246" s="54">
        <v>690.0</v>
      </c>
      <c r="M246" s="73">
        <v>1002.5</v>
      </c>
      <c r="N246" s="69">
        <v>1513.0</v>
      </c>
      <c r="O246" s="69">
        <v>2071.0</v>
      </c>
      <c r="P246" s="73">
        <v>1569.5</v>
      </c>
      <c r="Q246" s="69">
        <v>1161.0</v>
      </c>
      <c r="R246" s="54">
        <v>835.0</v>
      </c>
      <c r="S246" s="54">
        <v>578.5</v>
      </c>
      <c r="T246" s="54">
        <v>366.0</v>
      </c>
      <c r="U246" s="54">
        <v>264.5</v>
      </c>
      <c r="V246" s="54">
        <v>217.5</v>
      </c>
      <c r="W246" s="54">
        <v>98.5</v>
      </c>
      <c r="X246" s="54">
        <v>36.5</v>
      </c>
      <c r="Y246" s="54">
        <v>4.5</v>
      </c>
      <c r="Z246" s="54">
        <v>1.0</v>
      </c>
    </row>
    <row r="247">
      <c r="A247" s="54">
        <v>2020.0</v>
      </c>
      <c r="B247" s="54" t="s">
        <v>1537</v>
      </c>
      <c r="C247" s="54" t="s">
        <v>122</v>
      </c>
      <c r="D247" s="54" t="s">
        <v>2017</v>
      </c>
      <c r="E247" s="73">
        <v>18228.5</v>
      </c>
      <c r="F247" s="54">
        <v>466.5</v>
      </c>
      <c r="G247" s="69">
        <v>1155.0</v>
      </c>
      <c r="H247" s="73">
        <v>1471.5</v>
      </c>
      <c r="I247" s="73">
        <v>1270.5</v>
      </c>
      <c r="J247" s="73">
        <v>1113.5</v>
      </c>
      <c r="K247" s="54">
        <v>966.0</v>
      </c>
      <c r="L247" s="54">
        <v>848.0</v>
      </c>
      <c r="M247" s="73">
        <v>1371.5</v>
      </c>
      <c r="N247" s="69">
        <v>1996.0</v>
      </c>
      <c r="O247" s="69">
        <v>2176.0</v>
      </c>
      <c r="P247" s="69">
        <v>1507.0</v>
      </c>
      <c r="Q247" s="73">
        <v>1091.5</v>
      </c>
      <c r="R247" s="54">
        <v>875.5</v>
      </c>
      <c r="S247" s="54">
        <v>584.0</v>
      </c>
      <c r="T247" s="54">
        <v>404.0</v>
      </c>
      <c r="U247" s="54">
        <v>382.5</v>
      </c>
      <c r="V247" s="54">
        <v>308.0</v>
      </c>
      <c r="W247" s="54">
        <v>152.0</v>
      </c>
      <c r="X247" s="54">
        <v>66.5</v>
      </c>
      <c r="Y247" s="54">
        <v>21.0</v>
      </c>
      <c r="Z247" s="54">
        <v>2.0</v>
      </c>
    </row>
    <row r="248">
      <c r="A248" s="54">
        <v>2020.0</v>
      </c>
      <c r="B248" s="54" t="s">
        <v>1537</v>
      </c>
      <c r="C248" s="54" t="s">
        <v>128</v>
      </c>
      <c r="D248" s="54" t="s">
        <v>1472</v>
      </c>
      <c r="E248" s="69">
        <v>22528.0</v>
      </c>
      <c r="F248" s="54">
        <v>513.0</v>
      </c>
      <c r="G248" s="54">
        <v>568.0</v>
      </c>
      <c r="H248" s="54">
        <v>703.0</v>
      </c>
      <c r="I248" s="54">
        <v>858.0</v>
      </c>
      <c r="J248" s="73">
        <v>1704.5</v>
      </c>
      <c r="K248" s="69">
        <v>2578.0</v>
      </c>
      <c r="L248" s="69">
        <v>2038.0</v>
      </c>
      <c r="M248" s="69">
        <v>1808.0</v>
      </c>
      <c r="N248" s="69">
        <v>1629.0</v>
      </c>
      <c r="O248" s="69">
        <v>1750.0</v>
      </c>
      <c r="P248" s="73">
        <v>1833.5</v>
      </c>
      <c r="Q248" s="69">
        <v>1741.0</v>
      </c>
      <c r="R248" s="73">
        <v>1616.5</v>
      </c>
      <c r="S248" s="69">
        <v>1095.0</v>
      </c>
      <c r="T248" s="54">
        <v>802.0</v>
      </c>
      <c r="U248" s="54">
        <v>678.0</v>
      </c>
      <c r="V248" s="54">
        <v>396.5</v>
      </c>
      <c r="W248" s="54">
        <v>149.0</v>
      </c>
      <c r="X248" s="54">
        <v>55.0</v>
      </c>
      <c r="Y248" s="54">
        <v>10.5</v>
      </c>
      <c r="Z248" s="54">
        <v>1.5</v>
      </c>
    </row>
    <row r="249">
      <c r="A249" s="54">
        <v>2020.0</v>
      </c>
      <c r="B249" s="54" t="s">
        <v>1537</v>
      </c>
      <c r="C249" s="54" t="s">
        <v>128</v>
      </c>
      <c r="D249" s="54" t="s">
        <v>2016</v>
      </c>
      <c r="E249" s="69">
        <v>10837.0</v>
      </c>
      <c r="F249" s="54">
        <v>246.0</v>
      </c>
      <c r="G249" s="54">
        <v>286.5</v>
      </c>
      <c r="H249" s="54">
        <v>397.5</v>
      </c>
      <c r="I249" s="54">
        <v>432.5</v>
      </c>
      <c r="J249" s="54">
        <v>789.5</v>
      </c>
      <c r="K249" s="69">
        <v>1240.0</v>
      </c>
      <c r="L249" s="73">
        <v>1005.5</v>
      </c>
      <c r="M249" s="54">
        <v>921.0</v>
      </c>
      <c r="N249" s="54">
        <v>800.5</v>
      </c>
      <c r="O249" s="54">
        <v>886.0</v>
      </c>
      <c r="P249" s="54">
        <v>871.5</v>
      </c>
      <c r="Q249" s="54">
        <v>830.0</v>
      </c>
      <c r="R249" s="54">
        <v>753.5</v>
      </c>
      <c r="S249" s="54">
        <v>513.0</v>
      </c>
      <c r="T249" s="54">
        <v>333.0</v>
      </c>
      <c r="U249" s="54">
        <v>301.5</v>
      </c>
      <c r="V249" s="54">
        <v>172.0</v>
      </c>
      <c r="W249" s="54">
        <v>39.0</v>
      </c>
      <c r="X249" s="54">
        <v>18.5</v>
      </c>
      <c r="Y249" s="54" t="s">
        <v>1483</v>
      </c>
      <c r="Z249" s="54" t="s">
        <v>1483</v>
      </c>
    </row>
    <row r="250">
      <c r="A250" s="54">
        <v>2020.0</v>
      </c>
      <c r="B250" s="54" t="s">
        <v>1537</v>
      </c>
      <c r="C250" s="54" t="s">
        <v>128</v>
      </c>
      <c r="D250" s="54" t="s">
        <v>2017</v>
      </c>
      <c r="E250" s="69">
        <v>11691.0</v>
      </c>
      <c r="F250" s="54">
        <v>267.0</v>
      </c>
      <c r="G250" s="54">
        <v>281.5</v>
      </c>
      <c r="H250" s="54">
        <v>305.5</v>
      </c>
      <c r="I250" s="54">
        <v>425.5</v>
      </c>
      <c r="J250" s="54">
        <v>915.0</v>
      </c>
      <c r="K250" s="69">
        <v>1338.0</v>
      </c>
      <c r="L250" s="73">
        <v>1032.5</v>
      </c>
      <c r="M250" s="54">
        <v>887.0</v>
      </c>
      <c r="N250" s="54">
        <v>828.5</v>
      </c>
      <c r="O250" s="54">
        <v>864.0</v>
      </c>
      <c r="P250" s="54">
        <v>962.0</v>
      </c>
      <c r="Q250" s="54">
        <v>911.0</v>
      </c>
      <c r="R250" s="54">
        <v>863.0</v>
      </c>
      <c r="S250" s="54">
        <v>582.0</v>
      </c>
      <c r="T250" s="54">
        <v>469.0</v>
      </c>
      <c r="U250" s="54">
        <v>376.5</v>
      </c>
      <c r="V250" s="54">
        <v>224.5</v>
      </c>
      <c r="W250" s="54">
        <v>110.0</v>
      </c>
      <c r="X250" s="54">
        <v>36.5</v>
      </c>
      <c r="Y250" s="54">
        <v>10.5</v>
      </c>
      <c r="Z250" s="54">
        <v>1.5</v>
      </c>
    </row>
    <row r="251">
      <c r="A251" s="54">
        <v>2020.0</v>
      </c>
      <c r="B251" s="54" t="s">
        <v>1537</v>
      </c>
      <c r="C251" s="54" t="s">
        <v>129</v>
      </c>
      <c r="D251" s="54" t="s">
        <v>1472</v>
      </c>
      <c r="E251" s="69">
        <v>25656.0</v>
      </c>
      <c r="F251" s="54">
        <v>774.5</v>
      </c>
      <c r="G251" s="54">
        <v>944.0</v>
      </c>
      <c r="H251" s="54">
        <v>890.0</v>
      </c>
      <c r="I251" s="73">
        <v>1078.5</v>
      </c>
      <c r="J251" s="73">
        <v>1694.5</v>
      </c>
      <c r="K251" s="73">
        <v>2189.5</v>
      </c>
      <c r="L251" s="73">
        <v>1980.5</v>
      </c>
      <c r="M251" s="69">
        <v>2073.0</v>
      </c>
      <c r="N251" s="73">
        <v>1991.5</v>
      </c>
      <c r="O251" s="69">
        <v>2087.0</v>
      </c>
      <c r="P251" s="73">
        <v>2114.5</v>
      </c>
      <c r="Q251" s="73">
        <v>2113.5</v>
      </c>
      <c r="R251" s="69">
        <v>2036.0</v>
      </c>
      <c r="S251" s="69">
        <v>1421.0</v>
      </c>
      <c r="T251" s="54">
        <v>929.5</v>
      </c>
      <c r="U251" s="54">
        <v>688.0</v>
      </c>
      <c r="V251" s="54">
        <v>389.5</v>
      </c>
      <c r="W251" s="54">
        <v>184.0</v>
      </c>
      <c r="X251" s="54">
        <v>62.0</v>
      </c>
      <c r="Y251" s="54">
        <v>13.5</v>
      </c>
      <c r="Z251" s="54">
        <v>1.5</v>
      </c>
    </row>
    <row r="252">
      <c r="A252" s="54">
        <v>2020.0</v>
      </c>
      <c r="B252" s="54" t="s">
        <v>1537</v>
      </c>
      <c r="C252" s="54" t="s">
        <v>129</v>
      </c>
      <c r="D252" s="54" t="s">
        <v>2016</v>
      </c>
      <c r="E252" s="73">
        <v>12560.5</v>
      </c>
      <c r="F252" s="54">
        <v>401.5</v>
      </c>
      <c r="G252" s="54">
        <v>492.0</v>
      </c>
      <c r="H252" s="54">
        <v>453.0</v>
      </c>
      <c r="I252" s="54">
        <v>596.0</v>
      </c>
      <c r="J252" s="54">
        <v>836.0</v>
      </c>
      <c r="K252" s="69">
        <v>1104.0</v>
      </c>
      <c r="L252" s="54">
        <v>963.0</v>
      </c>
      <c r="M252" s="73">
        <v>1047.5</v>
      </c>
      <c r="N252" s="69">
        <v>1006.0</v>
      </c>
      <c r="O252" s="73">
        <v>1006.5</v>
      </c>
      <c r="P252" s="73">
        <v>1002.5</v>
      </c>
      <c r="Q252" s="54">
        <v>986.5</v>
      </c>
      <c r="R252" s="54">
        <v>972.5</v>
      </c>
      <c r="S252" s="54">
        <v>707.0</v>
      </c>
      <c r="T252" s="54">
        <v>438.5</v>
      </c>
      <c r="U252" s="54">
        <v>321.0</v>
      </c>
      <c r="V252" s="54">
        <v>154.0</v>
      </c>
      <c r="W252" s="54">
        <v>56.5</v>
      </c>
      <c r="X252" s="54">
        <v>12.0</v>
      </c>
      <c r="Y252" s="54">
        <v>4.5</v>
      </c>
      <c r="Z252" s="54" t="s">
        <v>1483</v>
      </c>
    </row>
    <row r="253">
      <c r="A253" s="54">
        <v>2020.0</v>
      </c>
      <c r="B253" s="54" t="s">
        <v>1537</v>
      </c>
      <c r="C253" s="54" t="s">
        <v>129</v>
      </c>
      <c r="D253" s="54" t="s">
        <v>2017</v>
      </c>
      <c r="E253" s="73">
        <v>13095.5</v>
      </c>
      <c r="F253" s="54">
        <v>373.0</v>
      </c>
      <c r="G253" s="54">
        <v>452.0</v>
      </c>
      <c r="H253" s="54">
        <v>437.0</v>
      </c>
      <c r="I253" s="54">
        <v>482.5</v>
      </c>
      <c r="J253" s="54">
        <v>858.5</v>
      </c>
      <c r="K253" s="73">
        <v>1085.5</v>
      </c>
      <c r="L253" s="73">
        <v>1017.5</v>
      </c>
      <c r="M253" s="73">
        <v>1025.5</v>
      </c>
      <c r="N253" s="54">
        <v>985.5</v>
      </c>
      <c r="O253" s="73">
        <v>1080.5</v>
      </c>
      <c r="P253" s="69">
        <v>1112.0</v>
      </c>
      <c r="Q253" s="69">
        <v>1127.0</v>
      </c>
      <c r="R253" s="73">
        <v>1063.5</v>
      </c>
      <c r="S253" s="54">
        <v>714.0</v>
      </c>
      <c r="T253" s="54">
        <v>491.0</v>
      </c>
      <c r="U253" s="54">
        <v>367.0</v>
      </c>
      <c r="V253" s="54">
        <v>235.5</v>
      </c>
      <c r="W253" s="54">
        <v>127.5</v>
      </c>
      <c r="X253" s="54">
        <v>50.0</v>
      </c>
      <c r="Y253" s="54">
        <v>9.0</v>
      </c>
      <c r="Z253" s="54">
        <v>1.5</v>
      </c>
    </row>
    <row r="254">
      <c r="A254" s="54">
        <v>2020.0</v>
      </c>
      <c r="B254" s="54" t="s">
        <v>1537</v>
      </c>
      <c r="C254" s="54" t="s">
        <v>130</v>
      </c>
      <c r="D254" s="54" t="s">
        <v>1472</v>
      </c>
      <c r="E254" s="69">
        <v>28604.0</v>
      </c>
      <c r="F254" s="69">
        <v>1085.0</v>
      </c>
      <c r="G254" s="69">
        <v>1362.0</v>
      </c>
      <c r="H254" s="73">
        <v>1304.5</v>
      </c>
      <c r="I254" s="69">
        <v>1380.0</v>
      </c>
      <c r="J254" s="69">
        <v>1860.0</v>
      </c>
      <c r="K254" s="73">
        <v>2102.5</v>
      </c>
      <c r="L254" s="69">
        <v>2039.0</v>
      </c>
      <c r="M254" s="73">
        <v>2343.5</v>
      </c>
      <c r="N254" s="69">
        <v>2239.0</v>
      </c>
      <c r="O254" s="73">
        <v>2391.5</v>
      </c>
      <c r="P254" s="73">
        <v>2331.5</v>
      </c>
      <c r="Q254" s="73">
        <v>2287.5</v>
      </c>
      <c r="R254" s="69">
        <v>2056.0</v>
      </c>
      <c r="S254" s="73">
        <v>1341.5</v>
      </c>
      <c r="T254" s="54">
        <v>876.0</v>
      </c>
      <c r="U254" s="54">
        <v>687.5</v>
      </c>
      <c r="V254" s="54">
        <v>493.5</v>
      </c>
      <c r="W254" s="54">
        <v>309.5</v>
      </c>
      <c r="X254" s="54">
        <v>82.5</v>
      </c>
      <c r="Y254" s="54">
        <v>24.0</v>
      </c>
      <c r="Z254" s="54">
        <v>7.5</v>
      </c>
    </row>
    <row r="255">
      <c r="A255" s="54">
        <v>2020.0</v>
      </c>
      <c r="B255" s="54" t="s">
        <v>1537</v>
      </c>
      <c r="C255" s="54" t="s">
        <v>130</v>
      </c>
      <c r="D255" s="54" t="s">
        <v>2016</v>
      </c>
      <c r="E255" s="69">
        <v>13737.0</v>
      </c>
      <c r="F255" s="54">
        <v>556.5</v>
      </c>
      <c r="G255" s="54">
        <v>668.5</v>
      </c>
      <c r="H255" s="54">
        <v>640.0</v>
      </c>
      <c r="I255" s="54">
        <v>686.0</v>
      </c>
      <c r="J255" s="54">
        <v>932.5</v>
      </c>
      <c r="K255" s="73">
        <v>1011.5</v>
      </c>
      <c r="L255" s="54">
        <v>966.0</v>
      </c>
      <c r="M255" s="73">
        <v>1099.5</v>
      </c>
      <c r="N255" s="73">
        <v>1065.5</v>
      </c>
      <c r="O255" s="73">
        <v>1135.5</v>
      </c>
      <c r="P255" s="73">
        <v>1118.5</v>
      </c>
      <c r="Q255" s="69">
        <v>1094.0</v>
      </c>
      <c r="R255" s="73">
        <v>1010.5</v>
      </c>
      <c r="S255" s="54">
        <v>685.0</v>
      </c>
      <c r="T255" s="54">
        <v>414.0</v>
      </c>
      <c r="U255" s="54">
        <v>306.0</v>
      </c>
      <c r="V255" s="54">
        <v>194.5</v>
      </c>
      <c r="W255" s="54">
        <v>114.5</v>
      </c>
      <c r="X255" s="54">
        <v>30.5</v>
      </c>
      <c r="Y255" s="54">
        <v>7.0</v>
      </c>
      <c r="Z255" s="54">
        <v>1.0</v>
      </c>
    </row>
    <row r="256">
      <c r="A256" s="54">
        <v>2020.0</v>
      </c>
      <c r="B256" s="54" t="s">
        <v>1537</v>
      </c>
      <c r="C256" s="54" t="s">
        <v>130</v>
      </c>
      <c r="D256" s="54" t="s">
        <v>2017</v>
      </c>
      <c r="E256" s="69">
        <v>14867.0</v>
      </c>
      <c r="F256" s="54">
        <v>528.5</v>
      </c>
      <c r="G256" s="54">
        <v>693.5</v>
      </c>
      <c r="H256" s="54">
        <v>664.5</v>
      </c>
      <c r="I256" s="54">
        <v>694.0</v>
      </c>
      <c r="J256" s="54">
        <v>927.5</v>
      </c>
      <c r="K256" s="69">
        <v>1091.0</v>
      </c>
      <c r="L256" s="69">
        <v>1073.0</v>
      </c>
      <c r="M256" s="69">
        <v>1244.0</v>
      </c>
      <c r="N256" s="73">
        <v>1173.5</v>
      </c>
      <c r="O256" s="69">
        <v>1256.0</v>
      </c>
      <c r="P256" s="69">
        <v>1213.0</v>
      </c>
      <c r="Q256" s="73">
        <v>1193.5</v>
      </c>
      <c r="R256" s="73">
        <v>1045.5</v>
      </c>
      <c r="S256" s="54">
        <v>656.5</v>
      </c>
      <c r="T256" s="54">
        <v>462.0</v>
      </c>
      <c r="U256" s="54">
        <v>381.5</v>
      </c>
      <c r="V256" s="54">
        <v>299.0</v>
      </c>
      <c r="W256" s="54">
        <v>195.0</v>
      </c>
      <c r="X256" s="54">
        <v>52.0</v>
      </c>
      <c r="Y256" s="54">
        <v>17.0</v>
      </c>
      <c r="Z256" s="54">
        <v>6.5</v>
      </c>
    </row>
    <row r="257">
      <c r="A257" s="54">
        <v>2020.0</v>
      </c>
      <c r="B257" s="54" t="s">
        <v>1537</v>
      </c>
      <c r="C257" s="54" t="s">
        <v>131</v>
      </c>
      <c r="D257" s="54" t="s">
        <v>1472</v>
      </c>
      <c r="E257" s="69">
        <v>17704.0</v>
      </c>
      <c r="F257" s="54">
        <v>368.5</v>
      </c>
      <c r="G257" s="54">
        <v>380.5</v>
      </c>
      <c r="H257" s="54">
        <v>368.0</v>
      </c>
      <c r="I257" s="54">
        <v>550.5</v>
      </c>
      <c r="J257" s="69">
        <v>1089.0</v>
      </c>
      <c r="K257" s="69">
        <v>1636.0</v>
      </c>
      <c r="L257" s="73">
        <v>1356.5</v>
      </c>
      <c r="M257" s="69">
        <v>1293.0</v>
      </c>
      <c r="N257" s="73">
        <v>1104.5</v>
      </c>
      <c r="O257" s="69">
        <v>1371.0</v>
      </c>
      <c r="P257" s="69">
        <v>1462.0</v>
      </c>
      <c r="Q257" s="73">
        <v>1686.5</v>
      </c>
      <c r="R257" s="73">
        <v>1634.5</v>
      </c>
      <c r="S257" s="69">
        <v>1209.0</v>
      </c>
      <c r="T257" s="54">
        <v>907.0</v>
      </c>
      <c r="U257" s="54">
        <v>647.0</v>
      </c>
      <c r="V257" s="54">
        <v>411.5</v>
      </c>
      <c r="W257" s="54">
        <v>167.5</v>
      </c>
      <c r="X257" s="54">
        <v>53.5</v>
      </c>
      <c r="Y257" s="54">
        <v>7.5</v>
      </c>
      <c r="Z257" s="54">
        <v>0.5</v>
      </c>
    </row>
    <row r="258">
      <c r="A258" s="54">
        <v>2020.0</v>
      </c>
      <c r="B258" s="54" t="s">
        <v>1537</v>
      </c>
      <c r="C258" s="54" t="s">
        <v>131</v>
      </c>
      <c r="D258" s="54" t="s">
        <v>2016</v>
      </c>
      <c r="E258" s="73">
        <v>8835.5</v>
      </c>
      <c r="F258" s="54">
        <v>188.5</v>
      </c>
      <c r="G258" s="54">
        <v>179.0</v>
      </c>
      <c r="H258" s="54">
        <v>173.0</v>
      </c>
      <c r="I258" s="54">
        <v>275.5</v>
      </c>
      <c r="J258" s="54">
        <v>504.5</v>
      </c>
      <c r="K258" s="54">
        <v>837.0</v>
      </c>
      <c r="L258" s="54">
        <v>745.0</v>
      </c>
      <c r="M258" s="54">
        <v>678.0</v>
      </c>
      <c r="N258" s="54">
        <v>584.5</v>
      </c>
      <c r="O258" s="54">
        <v>718.5</v>
      </c>
      <c r="P258" s="54">
        <v>751.5</v>
      </c>
      <c r="Q258" s="54">
        <v>899.5</v>
      </c>
      <c r="R258" s="54">
        <v>797.0</v>
      </c>
      <c r="S258" s="54">
        <v>560.0</v>
      </c>
      <c r="T258" s="54">
        <v>422.5</v>
      </c>
      <c r="U258" s="54">
        <v>290.0</v>
      </c>
      <c r="V258" s="54">
        <v>164.5</v>
      </c>
      <c r="W258" s="54">
        <v>53.0</v>
      </c>
      <c r="X258" s="54">
        <v>12.5</v>
      </c>
      <c r="Y258" s="54">
        <v>1.0</v>
      </c>
      <c r="Z258" s="54">
        <v>0.5</v>
      </c>
    </row>
    <row r="259">
      <c r="A259" s="54">
        <v>2020.0</v>
      </c>
      <c r="B259" s="54" t="s">
        <v>1537</v>
      </c>
      <c r="C259" s="54" t="s">
        <v>131</v>
      </c>
      <c r="D259" s="54" t="s">
        <v>2017</v>
      </c>
      <c r="E259" s="73">
        <v>8868.5</v>
      </c>
      <c r="F259" s="54">
        <v>180.0</v>
      </c>
      <c r="G259" s="54">
        <v>201.5</v>
      </c>
      <c r="H259" s="54">
        <v>195.0</v>
      </c>
      <c r="I259" s="54">
        <v>275.0</v>
      </c>
      <c r="J259" s="54">
        <v>584.5</v>
      </c>
      <c r="K259" s="54">
        <v>799.0</v>
      </c>
      <c r="L259" s="54">
        <v>611.5</v>
      </c>
      <c r="M259" s="54">
        <v>615.0</v>
      </c>
      <c r="N259" s="54">
        <v>520.0</v>
      </c>
      <c r="O259" s="54">
        <v>652.5</v>
      </c>
      <c r="P259" s="54">
        <v>710.5</v>
      </c>
      <c r="Q259" s="54">
        <v>787.0</v>
      </c>
      <c r="R259" s="54">
        <v>837.5</v>
      </c>
      <c r="S259" s="54">
        <v>649.0</v>
      </c>
      <c r="T259" s="54">
        <v>484.5</v>
      </c>
      <c r="U259" s="54">
        <v>357.0</v>
      </c>
      <c r="V259" s="54">
        <v>247.0</v>
      </c>
      <c r="W259" s="54">
        <v>114.5</v>
      </c>
      <c r="X259" s="54">
        <v>41.0</v>
      </c>
      <c r="Y259" s="54">
        <v>6.5</v>
      </c>
      <c r="Z259" s="54" t="s">
        <v>1483</v>
      </c>
    </row>
    <row r="260">
      <c r="A260" s="54">
        <v>2020.0</v>
      </c>
      <c r="B260" s="54" t="s">
        <v>1542</v>
      </c>
      <c r="C260" s="54" t="s">
        <v>1475</v>
      </c>
      <c r="D260" s="54" t="s">
        <v>1472</v>
      </c>
      <c r="E260" s="69">
        <v>337801.0</v>
      </c>
      <c r="F260" s="73">
        <v>9989.5</v>
      </c>
      <c r="G260" s="69">
        <v>11437.0</v>
      </c>
      <c r="H260" s="69">
        <v>11100.0</v>
      </c>
      <c r="I260" s="69">
        <v>13225.0</v>
      </c>
      <c r="J260" s="69">
        <v>25595.0</v>
      </c>
      <c r="K260" s="69">
        <v>29694.0</v>
      </c>
      <c r="L260" s="73">
        <v>24183.5</v>
      </c>
      <c r="M260" s="73">
        <v>26077.5</v>
      </c>
      <c r="N260" s="73">
        <v>24009.5</v>
      </c>
      <c r="O260" s="73">
        <v>26402.5</v>
      </c>
      <c r="P260" s="69">
        <v>26376.0</v>
      </c>
      <c r="Q260" s="69">
        <v>26082.0</v>
      </c>
      <c r="R260" s="73">
        <v>25501.5</v>
      </c>
      <c r="S260" s="73">
        <v>18788.5</v>
      </c>
      <c r="T260" s="73">
        <v>15061.5</v>
      </c>
      <c r="U260" s="69">
        <v>12222.0</v>
      </c>
      <c r="V260" s="69">
        <v>7391.0</v>
      </c>
      <c r="W260" s="73">
        <v>3317.5</v>
      </c>
      <c r="X260" s="73">
        <v>1045.5</v>
      </c>
      <c r="Y260" s="54">
        <v>263.0</v>
      </c>
      <c r="Z260" s="54">
        <v>39.0</v>
      </c>
    </row>
    <row r="261">
      <c r="A261" s="54">
        <v>2020.0</v>
      </c>
      <c r="B261" s="54" t="s">
        <v>1542</v>
      </c>
      <c r="C261" s="54" t="s">
        <v>1475</v>
      </c>
      <c r="D261" s="54" t="s">
        <v>2016</v>
      </c>
      <c r="E261" s="69">
        <v>167564.0</v>
      </c>
      <c r="F261" s="69">
        <v>5116.0</v>
      </c>
      <c r="G261" s="69">
        <v>5887.0</v>
      </c>
      <c r="H261" s="69">
        <v>5681.0</v>
      </c>
      <c r="I261" s="69">
        <v>6639.0</v>
      </c>
      <c r="J261" s="73">
        <v>12007.5</v>
      </c>
      <c r="K261" s="73">
        <v>15684.5</v>
      </c>
      <c r="L261" s="73">
        <v>12561.5</v>
      </c>
      <c r="M261" s="73">
        <v>13439.5</v>
      </c>
      <c r="N261" s="73">
        <v>12425.5</v>
      </c>
      <c r="O261" s="73">
        <v>13548.5</v>
      </c>
      <c r="P261" s="69">
        <v>13324.0</v>
      </c>
      <c r="Q261" s="69">
        <v>12985.0</v>
      </c>
      <c r="R261" s="69">
        <v>12405.0</v>
      </c>
      <c r="S261" s="73">
        <v>8978.5</v>
      </c>
      <c r="T261" s="69">
        <v>6904.0</v>
      </c>
      <c r="U261" s="73">
        <v>5420.5</v>
      </c>
      <c r="V261" s="69">
        <v>3064.0</v>
      </c>
      <c r="W261" s="69">
        <v>1130.0</v>
      </c>
      <c r="X261" s="54">
        <v>285.0</v>
      </c>
      <c r="Y261" s="54">
        <v>70.5</v>
      </c>
      <c r="Z261" s="54">
        <v>7.5</v>
      </c>
    </row>
    <row r="262">
      <c r="A262" s="54">
        <v>2020.0</v>
      </c>
      <c r="B262" s="54" t="s">
        <v>1542</v>
      </c>
      <c r="C262" s="54" t="s">
        <v>1475</v>
      </c>
      <c r="D262" s="54" t="s">
        <v>2017</v>
      </c>
      <c r="E262" s="69">
        <v>170237.0</v>
      </c>
      <c r="F262" s="73">
        <v>4873.5</v>
      </c>
      <c r="G262" s="69">
        <v>5550.0</v>
      </c>
      <c r="H262" s="69">
        <v>5419.0</v>
      </c>
      <c r="I262" s="69">
        <v>6586.0</v>
      </c>
      <c r="J262" s="73">
        <v>13587.5</v>
      </c>
      <c r="K262" s="73">
        <v>14009.5</v>
      </c>
      <c r="L262" s="69">
        <v>11622.0</v>
      </c>
      <c r="M262" s="69">
        <v>12638.0</v>
      </c>
      <c r="N262" s="69">
        <v>11584.0</v>
      </c>
      <c r="O262" s="69">
        <v>12854.0</v>
      </c>
      <c r="P262" s="69">
        <v>13052.0</v>
      </c>
      <c r="Q262" s="69">
        <v>13097.0</v>
      </c>
      <c r="R262" s="73">
        <v>13096.5</v>
      </c>
      <c r="S262" s="69">
        <v>9810.0</v>
      </c>
      <c r="T262" s="73">
        <v>8157.5</v>
      </c>
      <c r="U262" s="73">
        <v>6801.5</v>
      </c>
      <c r="V262" s="69">
        <v>4327.0</v>
      </c>
      <c r="W262" s="73">
        <v>2187.5</v>
      </c>
      <c r="X262" s="54">
        <v>760.5</v>
      </c>
      <c r="Y262" s="54">
        <v>192.5</v>
      </c>
      <c r="Z262" s="54">
        <v>31.5</v>
      </c>
    </row>
    <row r="263">
      <c r="A263" s="54">
        <v>2020.0</v>
      </c>
      <c r="B263" s="54" t="s">
        <v>1542</v>
      </c>
      <c r="C263" s="54" t="s">
        <v>207</v>
      </c>
      <c r="D263" s="54" t="s">
        <v>1472</v>
      </c>
      <c r="E263" s="73">
        <v>10149.5</v>
      </c>
      <c r="F263" s="54">
        <v>185.5</v>
      </c>
      <c r="G263" s="54">
        <v>305.5</v>
      </c>
      <c r="H263" s="54">
        <v>315.5</v>
      </c>
      <c r="I263" s="54">
        <v>393.5</v>
      </c>
      <c r="J263" s="69">
        <v>1506.0</v>
      </c>
      <c r="K263" s="73">
        <v>1535.5</v>
      </c>
      <c r="L263" s="54">
        <v>832.5</v>
      </c>
      <c r="M263" s="54">
        <v>655.5</v>
      </c>
      <c r="N263" s="54">
        <v>647.5</v>
      </c>
      <c r="O263" s="54">
        <v>651.5</v>
      </c>
      <c r="P263" s="54">
        <v>597.5</v>
      </c>
      <c r="Q263" s="54">
        <v>571.5</v>
      </c>
      <c r="R263" s="54">
        <v>518.5</v>
      </c>
      <c r="S263" s="54">
        <v>406.0</v>
      </c>
      <c r="T263" s="54">
        <v>350.0</v>
      </c>
      <c r="U263" s="54">
        <v>319.5</v>
      </c>
      <c r="V263" s="54">
        <v>215.0</v>
      </c>
      <c r="W263" s="54">
        <v>95.5</v>
      </c>
      <c r="X263" s="54">
        <v>37.5</v>
      </c>
      <c r="Y263" s="54">
        <v>9.5</v>
      </c>
      <c r="Z263" s="54">
        <v>0.5</v>
      </c>
    </row>
    <row r="264">
      <c r="A264" s="54">
        <v>2020.0</v>
      </c>
      <c r="B264" s="54" t="s">
        <v>1542</v>
      </c>
      <c r="C264" s="54" t="s">
        <v>207</v>
      </c>
      <c r="D264" s="54" t="s">
        <v>2016</v>
      </c>
      <c r="E264" s="69">
        <v>4861.0</v>
      </c>
      <c r="F264" s="54">
        <v>94.0</v>
      </c>
      <c r="G264" s="54">
        <v>161.0</v>
      </c>
      <c r="H264" s="54">
        <v>159.5</v>
      </c>
      <c r="I264" s="54">
        <v>174.5</v>
      </c>
      <c r="J264" s="54">
        <v>606.0</v>
      </c>
      <c r="K264" s="54">
        <v>842.0</v>
      </c>
      <c r="L264" s="54">
        <v>445.5</v>
      </c>
      <c r="M264" s="54">
        <v>330.5</v>
      </c>
      <c r="N264" s="54">
        <v>311.5</v>
      </c>
      <c r="O264" s="54">
        <v>336.0</v>
      </c>
      <c r="P264" s="54">
        <v>301.5</v>
      </c>
      <c r="Q264" s="54">
        <v>278.0</v>
      </c>
      <c r="R264" s="54">
        <v>236.5</v>
      </c>
      <c r="S264" s="54">
        <v>174.0</v>
      </c>
      <c r="T264" s="54">
        <v>152.5</v>
      </c>
      <c r="U264" s="54">
        <v>124.5</v>
      </c>
      <c r="V264" s="54">
        <v>85.5</v>
      </c>
      <c r="W264" s="54">
        <v>34.0</v>
      </c>
      <c r="X264" s="54">
        <v>8.5</v>
      </c>
      <c r="Y264" s="54">
        <v>5.0</v>
      </c>
      <c r="Z264" s="54">
        <v>0.5</v>
      </c>
    </row>
    <row r="265">
      <c r="A265" s="54">
        <v>2020.0</v>
      </c>
      <c r="B265" s="54" t="s">
        <v>1542</v>
      </c>
      <c r="C265" s="54" t="s">
        <v>207</v>
      </c>
      <c r="D265" s="54" t="s">
        <v>2017</v>
      </c>
      <c r="E265" s="73">
        <v>5288.5</v>
      </c>
      <c r="F265" s="54">
        <v>91.5</v>
      </c>
      <c r="G265" s="54">
        <v>144.5</v>
      </c>
      <c r="H265" s="54">
        <v>156.0</v>
      </c>
      <c r="I265" s="54">
        <v>219.0</v>
      </c>
      <c r="J265" s="54">
        <v>900.0</v>
      </c>
      <c r="K265" s="54">
        <v>693.5</v>
      </c>
      <c r="L265" s="54">
        <v>387.0</v>
      </c>
      <c r="M265" s="54">
        <v>325.0</v>
      </c>
      <c r="N265" s="54">
        <v>336.0</v>
      </c>
      <c r="O265" s="54">
        <v>315.5</v>
      </c>
      <c r="P265" s="54">
        <v>296.0</v>
      </c>
      <c r="Q265" s="54">
        <v>293.5</v>
      </c>
      <c r="R265" s="54">
        <v>282.0</v>
      </c>
      <c r="S265" s="54">
        <v>232.0</v>
      </c>
      <c r="T265" s="54">
        <v>197.5</v>
      </c>
      <c r="U265" s="54">
        <v>195.0</v>
      </c>
      <c r="V265" s="54">
        <v>129.5</v>
      </c>
      <c r="W265" s="54">
        <v>61.5</v>
      </c>
      <c r="X265" s="54">
        <v>29.0</v>
      </c>
      <c r="Y265" s="54">
        <v>4.5</v>
      </c>
      <c r="Z265" s="54" t="s">
        <v>1483</v>
      </c>
    </row>
    <row r="266">
      <c r="A266" s="54">
        <v>2020.0</v>
      </c>
      <c r="B266" s="54" t="s">
        <v>1542</v>
      </c>
      <c r="C266" s="54" t="s">
        <v>208</v>
      </c>
      <c r="D266" s="54" t="s">
        <v>1472</v>
      </c>
      <c r="E266" s="69">
        <v>13835.0</v>
      </c>
      <c r="F266" s="54">
        <v>413.5</v>
      </c>
      <c r="G266" s="54">
        <v>358.5</v>
      </c>
      <c r="H266" s="54">
        <v>310.0</v>
      </c>
      <c r="I266" s="54">
        <v>513.0</v>
      </c>
      <c r="J266" s="69">
        <v>1547.0</v>
      </c>
      <c r="K266" s="69">
        <v>1608.0</v>
      </c>
      <c r="L266" s="73">
        <v>1077.5</v>
      </c>
      <c r="M266" s="73">
        <v>1090.5</v>
      </c>
      <c r="N266" s="54">
        <v>822.5</v>
      </c>
      <c r="O266" s="54">
        <v>942.0</v>
      </c>
      <c r="P266" s="69">
        <v>1122.0</v>
      </c>
      <c r="Q266" s="54">
        <v>950.0</v>
      </c>
      <c r="R266" s="54">
        <v>895.0</v>
      </c>
      <c r="S266" s="54">
        <v>688.0</v>
      </c>
      <c r="T266" s="54">
        <v>569.5</v>
      </c>
      <c r="U266" s="54">
        <v>459.0</v>
      </c>
      <c r="V266" s="54">
        <v>286.5</v>
      </c>
      <c r="W266" s="54">
        <v>130.5</v>
      </c>
      <c r="X266" s="54">
        <v>40.0</v>
      </c>
      <c r="Y266" s="54">
        <v>11.5</v>
      </c>
      <c r="Z266" s="54">
        <v>0.5</v>
      </c>
    </row>
    <row r="267">
      <c r="A267" s="54">
        <v>2020.0</v>
      </c>
      <c r="B267" s="54" t="s">
        <v>1542</v>
      </c>
      <c r="C267" s="54" t="s">
        <v>208</v>
      </c>
      <c r="D267" s="54" t="s">
        <v>2016</v>
      </c>
      <c r="E267" s="69">
        <v>6784.0</v>
      </c>
      <c r="F267" s="54">
        <v>215.0</v>
      </c>
      <c r="G267" s="54">
        <v>188.5</v>
      </c>
      <c r="H267" s="54">
        <v>161.5</v>
      </c>
      <c r="I267" s="54">
        <v>252.0</v>
      </c>
      <c r="J267" s="54">
        <v>616.0</v>
      </c>
      <c r="K267" s="54">
        <v>826.0</v>
      </c>
      <c r="L267" s="54">
        <v>569.0</v>
      </c>
      <c r="M267" s="54">
        <v>579.5</v>
      </c>
      <c r="N267" s="54">
        <v>433.0</v>
      </c>
      <c r="O267" s="54">
        <v>482.0</v>
      </c>
      <c r="P267" s="54">
        <v>557.5</v>
      </c>
      <c r="Q267" s="54">
        <v>488.0</v>
      </c>
      <c r="R267" s="54">
        <v>452.5</v>
      </c>
      <c r="S267" s="54">
        <v>321.5</v>
      </c>
      <c r="T267" s="54">
        <v>259.5</v>
      </c>
      <c r="U267" s="54">
        <v>197.0</v>
      </c>
      <c r="V267" s="54">
        <v>123.0</v>
      </c>
      <c r="W267" s="54">
        <v>47.5</v>
      </c>
      <c r="X267" s="54">
        <v>12.5</v>
      </c>
      <c r="Y267" s="54">
        <v>2.0</v>
      </c>
      <c r="Z267" s="54">
        <v>0.5</v>
      </c>
    </row>
    <row r="268">
      <c r="A268" s="54">
        <v>2020.0</v>
      </c>
      <c r="B268" s="54" t="s">
        <v>1542</v>
      </c>
      <c r="C268" s="54" t="s">
        <v>208</v>
      </c>
      <c r="D268" s="54" t="s">
        <v>2017</v>
      </c>
      <c r="E268" s="69">
        <v>7051.0</v>
      </c>
      <c r="F268" s="54">
        <v>198.5</v>
      </c>
      <c r="G268" s="54">
        <v>170.0</v>
      </c>
      <c r="H268" s="54">
        <v>148.5</v>
      </c>
      <c r="I268" s="54">
        <v>261.0</v>
      </c>
      <c r="J268" s="54">
        <v>931.0</v>
      </c>
      <c r="K268" s="54">
        <v>782.0</v>
      </c>
      <c r="L268" s="54">
        <v>508.5</v>
      </c>
      <c r="M268" s="54">
        <v>511.0</v>
      </c>
      <c r="N268" s="54">
        <v>389.5</v>
      </c>
      <c r="O268" s="54">
        <v>460.0</v>
      </c>
      <c r="P268" s="54">
        <v>564.5</v>
      </c>
      <c r="Q268" s="54">
        <v>462.0</v>
      </c>
      <c r="R268" s="54">
        <v>442.5</v>
      </c>
      <c r="S268" s="54">
        <v>366.5</v>
      </c>
      <c r="T268" s="54">
        <v>310.0</v>
      </c>
      <c r="U268" s="54">
        <v>262.0</v>
      </c>
      <c r="V268" s="54">
        <v>163.5</v>
      </c>
      <c r="W268" s="54">
        <v>83.0</v>
      </c>
      <c r="X268" s="54">
        <v>27.5</v>
      </c>
      <c r="Y268" s="54">
        <v>9.5</v>
      </c>
      <c r="Z268" s="54" t="s">
        <v>1483</v>
      </c>
    </row>
    <row r="269">
      <c r="A269" s="54">
        <v>2020.0</v>
      </c>
      <c r="B269" s="54" t="s">
        <v>1542</v>
      </c>
      <c r="C269" s="54" t="s">
        <v>209</v>
      </c>
      <c r="D269" s="54" t="s">
        <v>1472</v>
      </c>
      <c r="E269" s="69">
        <v>24049.0</v>
      </c>
      <c r="F269" s="54">
        <v>566.0</v>
      </c>
      <c r="G269" s="54">
        <v>763.0</v>
      </c>
      <c r="H269" s="54">
        <v>927.5</v>
      </c>
      <c r="I269" s="69">
        <v>1171.0</v>
      </c>
      <c r="J269" s="69">
        <v>2703.0</v>
      </c>
      <c r="K269" s="73">
        <v>2523.5</v>
      </c>
      <c r="L269" s="69">
        <v>1492.0</v>
      </c>
      <c r="M269" s="73">
        <v>1547.5</v>
      </c>
      <c r="N269" s="73">
        <v>1604.5</v>
      </c>
      <c r="O269" s="73">
        <v>1907.5</v>
      </c>
      <c r="P269" s="69">
        <v>1823.0</v>
      </c>
      <c r="Q269" s="73">
        <v>1658.5</v>
      </c>
      <c r="R269" s="69">
        <v>1628.0</v>
      </c>
      <c r="S269" s="69">
        <v>1233.0</v>
      </c>
      <c r="T269" s="73">
        <v>1008.5</v>
      </c>
      <c r="U269" s="54">
        <v>762.0</v>
      </c>
      <c r="V269" s="54">
        <v>433.5</v>
      </c>
      <c r="W269" s="54">
        <v>205.0</v>
      </c>
      <c r="X269" s="54">
        <v>73.0</v>
      </c>
      <c r="Y269" s="54">
        <v>18.0</v>
      </c>
      <c r="Z269" s="54">
        <v>1.0</v>
      </c>
    </row>
    <row r="270">
      <c r="A270" s="54">
        <v>2020.0</v>
      </c>
      <c r="B270" s="54" t="s">
        <v>1542</v>
      </c>
      <c r="C270" s="54" t="s">
        <v>209</v>
      </c>
      <c r="D270" s="54" t="s">
        <v>2016</v>
      </c>
      <c r="E270" s="73">
        <v>11930.5</v>
      </c>
      <c r="F270" s="54">
        <v>293.5</v>
      </c>
      <c r="G270" s="54">
        <v>395.5</v>
      </c>
      <c r="H270" s="54">
        <v>441.0</v>
      </c>
      <c r="I270" s="54">
        <v>548.5</v>
      </c>
      <c r="J270" s="69">
        <v>1328.0</v>
      </c>
      <c r="K270" s="73">
        <v>1466.5</v>
      </c>
      <c r="L270" s="54">
        <v>828.5</v>
      </c>
      <c r="M270" s="54">
        <v>790.5</v>
      </c>
      <c r="N270" s="54">
        <v>786.0</v>
      </c>
      <c r="O270" s="54">
        <v>949.0</v>
      </c>
      <c r="P270" s="54">
        <v>876.0</v>
      </c>
      <c r="Q270" s="54">
        <v>818.0</v>
      </c>
      <c r="R270" s="54">
        <v>751.5</v>
      </c>
      <c r="S270" s="54">
        <v>587.5</v>
      </c>
      <c r="T270" s="54">
        <v>459.5</v>
      </c>
      <c r="U270" s="54">
        <v>343.0</v>
      </c>
      <c r="V270" s="54">
        <v>165.0</v>
      </c>
      <c r="W270" s="54">
        <v>69.0</v>
      </c>
      <c r="X270" s="54">
        <v>25.5</v>
      </c>
      <c r="Y270" s="54">
        <v>7.5</v>
      </c>
      <c r="Z270" s="54">
        <v>1.0</v>
      </c>
    </row>
    <row r="271">
      <c r="A271" s="54">
        <v>2020.0</v>
      </c>
      <c r="B271" s="54" t="s">
        <v>1542</v>
      </c>
      <c r="C271" s="54" t="s">
        <v>209</v>
      </c>
      <c r="D271" s="54" t="s">
        <v>2017</v>
      </c>
      <c r="E271" s="73">
        <v>12118.5</v>
      </c>
      <c r="F271" s="54">
        <v>272.5</v>
      </c>
      <c r="G271" s="54">
        <v>367.5</v>
      </c>
      <c r="H271" s="54">
        <v>486.5</v>
      </c>
      <c r="I271" s="54">
        <v>622.5</v>
      </c>
      <c r="J271" s="69">
        <v>1375.0</v>
      </c>
      <c r="K271" s="69">
        <v>1057.0</v>
      </c>
      <c r="L271" s="54">
        <v>663.5</v>
      </c>
      <c r="M271" s="54">
        <v>757.0</v>
      </c>
      <c r="N271" s="54">
        <v>818.5</v>
      </c>
      <c r="O271" s="54">
        <v>958.5</v>
      </c>
      <c r="P271" s="54">
        <v>947.0</v>
      </c>
      <c r="Q271" s="54">
        <v>840.5</v>
      </c>
      <c r="R271" s="54">
        <v>876.5</v>
      </c>
      <c r="S271" s="54">
        <v>645.5</v>
      </c>
      <c r="T271" s="54">
        <v>549.0</v>
      </c>
      <c r="U271" s="54">
        <v>419.0</v>
      </c>
      <c r="V271" s="54">
        <v>268.5</v>
      </c>
      <c r="W271" s="54">
        <v>136.0</v>
      </c>
      <c r="X271" s="54">
        <v>47.5</v>
      </c>
      <c r="Y271" s="54">
        <v>10.5</v>
      </c>
      <c r="Z271" s="54" t="s">
        <v>1483</v>
      </c>
    </row>
    <row r="272">
      <c r="A272" s="54">
        <v>2020.0</v>
      </c>
      <c r="B272" s="54" t="s">
        <v>1542</v>
      </c>
      <c r="C272" s="54" t="s">
        <v>206</v>
      </c>
      <c r="D272" s="54" t="s">
        <v>1472</v>
      </c>
      <c r="E272" s="73">
        <v>19984.5</v>
      </c>
      <c r="F272" s="54">
        <v>357.5</v>
      </c>
      <c r="G272" s="54">
        <v>506.5</v>
      </c>
      <c r="H272" s="54">
        <v>514.0</v>
      </c>
      <c r="I272" s="54">
        <v>671.5</v>
      </c>
      <c r="J272" s="69">
        <v>1086.0</v>
      </c>
      <c r="K272" s="69">
        <v>1326.0</v>
      </c>
      <c r="L272" s="69">
        <v>1120.0</v>
      </c>
      <c r="M272" s="69">
        <v>1216.0</v>
      </c>
      <c r="N272" s="73">
        <v>1142.5</v>
      </c>
      <c r="O272" s="69">
        <v>1420.0</v>
      </c>
      <c r="P272" s="73">
        <v>1628.5</v>
      </c>
      <c r="Q272" s="69">
        <v>1884.0</v>
      </c>
      <c r="R272" s="73">
        <v>2084.5</v>
      </c>
      <c r="S272" s="73">
        <v>1553.5</v>
      </c>
      <c r="T272" s="69">
        <v>1279.0</v>
      </c>
      <c r="U272" s="73">
        <v>1109.5</v>
      </c>
      <c r="V272" s="54">
        <v>639.0</v>
      </c>
      <c r="W272" s="54">
        <v>320.0</v>
      </c>
      <c r="X272" s="54">
        <v>105.0</v>
      </c>
      <c r="Y272" s="54">
        <v>18.5</v>
      </c>
      <c r="Z272" s="54">
        <v>3.0</v>
      </c>
    </row>
    <row r="273">
      <c r="A273" s="54">
        <v>2020.0</v>
      </c>
      <c r="B273" s="54" t="s">
        <v>1542</v>
      </c>
      <c r="C273" s="54" t="s">
        <v>206</v>
      </c>
      <c r="D273" s="54" t="s">
        <v>2016</v>
      </c>
      <c r="E273" s="69">
        <v>10009.0</v>
      </c>
      <c r="F273" s="54">
        <v>183.0</v>
      </c>
      <c r="G273" s="54">
        <v>260.0</v>
      </c>
      <c r="H273" s="54">
        <v>280.5</v>
      </c>
      <c r="I273" s="54">
        <v>343.5</v>
      </c>
      <c r="J273" s="54">
        <v>549.0</v>
      </c>
      <c r="K273" s="54">
        <v>739.5</v>
      </c>
      <c r="L273" s="54">
        <v>629.0</v>
      </c>
      <c r="M273" s="54">
        <v>637.0</v>
      </c>
      <c r="N273" s="54">
        <v>623.5</v>
      </c>
      <c r="O273" s="54">
        <v>730.0</v>
      </c>
      <c r="P273" s="54">
        <v>832.0</v>
      </c>
      <c r="Q273" s="54">
        <v>949.5</v>
      </c>
      <c r="R273" s="73">
        <v>1026.5</v>
      </c>
      <c r="S273" s="54">
        <v>762.5</v>
      </c>
      <c r="T273" s="54">
        <v>594.0</v>
      </c>
      <c r="U273" s="54">
        <v>480.0</v>
      </c>
      <c r="V273" s="54">
        <v>244.5</v>
      </c>
      <c r="W273" s="54">
        <v>108.0</v>
      </c>
      <c r="X273" s="54">
        <v>29.5</v>
      </c>
      <c r="Y273" s="54">
        <v>7.0</v>
      </c>
      <c r="Z273" s="54">
        <v>0.5</v>
      </c>
    </row>
    <row r="274">
      <c r="A274" s="54">
        <v>2020.0</v>
      </c>
      <c r="B274" s="54" t="s">
        <v>1542</v>
      </c>
      <c r="C274" s="54" t="s">
        <v>206</v>
      </c>
      <c r="D274" s="54" t="s">
        <v>2017</v>
      </c>
      <c r="E274" s="73">
        <v>9975.5</v>
      </c>
      <c r="F274" s="54">
        <v>174.5</v>
      </c>
      <c r="G274" s="54">
        <v>246.5</v>
      </c>
      <c r="H274" s="54">
        <v>233.5</v>
      </c>
      <c r="I274" s="54">
        <v>328.0</v>
      </c>
      <c r="J274" s="54">
        <v>537.0</v>
      </c>
      <c r="K274" s="54">
        <v>586.5</v>
      </c>
      <c r="L274" s="54">
        <v>491.0</v>
      </c>
      <c r="M274" s="54">
        <v>579.0</v>
      </c>
      <c r="N274" s="54">
        <v>519.0</v>
      </c>
      <c r="O274" s="54">
        <v>690.0</v>
      </c>
      <c r="P274" s="54">
        <v>796.5</v>
      </c>
      <c r="Q274" s="54">
        <v>934.5</v>
      </c>
      <c r="R274" s="69">
        <v>1058.0</v>
      </c>
      <c r="S274" s="54">
        <v>791.0</v>
      </c>
      <c r="T274" s="54">
        <v>685.0</v>
      </c>
      <c r="U274" s="54">
        <v>629.5</v>
      </c>
      <c r="V274" s="54">
        <v>394.5</v>
      </c>
      <c r="W274" s="54">
        <v>212.0</v>
      </c>
      <c r="X274" s="54">
        <v>75.5</v>
      </c>
      <c r="Y274" s="54">
        <v>11.5</v>
      </c>
      <c r="Z274" s="54">
        <v>2.5</v>
      </c>
    </row>
    <row r="275">
      <c r="A275" s="54">
        <v>2020.0</v>
      </c>
      <c r="B275" s="54" t="s">
        <v>1542</v>
      </c>
      <c r="C275" s="54" t="s">
        <v>198</v>
      </c>
      <c r="D275" s="54" t="s">
        <v>1472</v>
      </c>
      <c r="E275" s="69">
        <v>30163.0</v>
      </c>
      <c r="F275" s="54">
        <v>660.0</v>
      </c>
      <c r="G275" s="54">
        <v>684.5</v>
      </c>
      <c r="H275" s="54">
        <v>640.0</v>
      </c>
      <c r="I275" s="54">
        <v>839.5</v>
      </c>
      <c r="J275" s="69">
        <v>2261.0</v>
      </c>
      <c r="K275" s="69">
        <v>3574.0</v>
      </c>
      <c r="L275" s="73">
        <v>2824.5</v>
      </c>
      <c r="M275" s="73">
        <v>2396.5</v>
      </c>
      <c r="N275" s="69">
        <v>1961.0</v>
      </c>
      <c r="O275" s="69">
        <v>2188.0</v>
      </c>
      <c r="P275" s="69">
        <v>2182.0</v>
      </c>
      <c r="Q275" s="69">
        <v>2395.0</v>
      </c>
      <c r="R275" s="69">
        <v>2260.0</v>
      </c>
      <c r="S275" s="73">
        <v>1613.5</v>
      </c>
      <c r="T275" s="73">
        <v>1349.5</v>
      </c>
      <c r="U275" s="69">
        <v>1155.0</v>
      </c>
      <c r="V275" s="54">
        <v>738.5</v>
      </c>
      <c r="W275" s="54">
        <v>308.0</v>
      </c>
      <c r="X275" s="54">
        <v>97.5</v>
      </c>
      <c r="Y275" s="54">
        <v>31.5</v>
      </c>
      <c r="Z275" s="54">
        <v>3.5</v>
      </c>
    </row>
    <row r="276">
      <c r="A276" s="54">
        <v>2020.0</v>
      </c>
      <c r="B276" s="54" t="s">
        <v>1542</v>
      </c>
      <c r="C276" s="54" t="s">
        <v>198</v>
      </c>
      <c r="D276" s="54" t="s">
        <v>2016</v>
      </c>
      <c r="E276" s="73">
        <v>15364.5</v>
      </c>
      <c r="F276" s="54">
        <v>338.0</v>
      </c>
      <c r="G276" s="54">
        <v>358.5</v>
      </c>
      <c r="H276" s="54">
        <v>317.5</v>
      </c>
      <c r="I276" s="54">
        <v>465.5</v>
      </c>
      <c r="J276" s="69">
        <v>1033.0</v>
      </c>
      <c r="K276" s="73">
        <v>1791.5</v>
      </c>
      <c r="L276" s="73">
        <v>1479.5</v>
      </c>
      <c r="M276" s="73">
        <v>1263.5</v>
      </c>
      <c r="N276" s="69">
        <v>1064.0</v>
      </c>
      <c r="O276" s="69">
        <v>1203.0</v>
      </c>
      <c r="P276" s="69">
        <v>1163.0</v>
      </c>
      <c r="Q276" s="69">
        <v>1276.0</v>
      </c>
      <c r="R276" s="73">
        <v>1153.5</v>
      </c>
      <c r="S276" s="54">
        <v>818.5</v>
      </c>
      <c r="T276" s="54">
        <v>629.5</v>
      </c>
      <c r="U276" s="54">
        <v>537.0</v>
      </c>
      <c r="V276" s="54">
        <v>326.0</v>
      </c>
      <c r="W276" s="54">
        <v>112.0</v>
      </c>
      <c r="X276" s="54">
        <v>27.0</v>
      </c>
      <c r="Y276" s="54">
        <v>8.0</v>
      </c>
      <c r="Z276" s="54" t="s">
        <v>1483</v>
      </c>
    </row>
    <row r="277">
      <c r="A277" s="54">
        <v>2020.0</v>
      </c>
      <c r="B277" s="54" t="s">
        <v>1542</v>
      </c>
      <c r="C277" s="54" t="s">
        <v>198</v>
      </c>
      <c r="D277" s="54" t="s">
        <v>2017</v>
      </c>
      <c r="E277" s="73">
        <v>14798.5</v>
      </c>
      <c r="F277" s="54">
        <v>322.0</v>
      </c>
      <c r="G277" s="54">
        <v>326.0</v>
      </c>
      <c r="H277" s="54">
        <v>322.5</v>
      </c>
      <c r="I277" s="54">
        <v>374.0</v>
      </c>
      <c r="J277" s="69">
        <v>1228.0</v>
      </c>
      <c r="K277" s="73">
        <v>1782.5</v>
      </c>
      <c r="L277" s="69">
        <v>1345.0</v>
      </c>
      <c r="M277" s="69">
        <v>1133.0</v>
      </c>
      <c r="N277" s="54">
        <v>897.0</v>
      </c>
      <c r="O277" s="54">
        <v>985.0</v>
      </c>
      <c r="P277" s="69">
        <v>1019.0</v>
      </c>
      <c r="Q277" s="69">
        <v>1119.0</v>
      </c>
      <c r="R277" s="73">
        <v>1106.5</v>
      </c>
      <c r="S277" s="54">
        <v>795.0</v>
      </c>
      <c r="T277" s="54">
        <v>720.0</v>
      </c>
      <c r="U277" s="54">
        <v>618.0</v>
      </c>
      <c r="V277" s="54">
        <v>412.5</v>
      </c>
      <c r="W277" s="54">
        <v>196.0</v>
      </c>
      <c r="X277" s="54">
        <v>70.5</v>
      </c>
      <c r="Y277" s="54">
        <v>23.5</v>
      </c>
      <c r="Z277" s="54">
        <v>3.5</v>
      </c>
    </row>
    <row r="278">
      <c r="A278" s="54">
        <v>2020.0</v>
      </c>
      <c r="B278" s="54" t="s">
        <v>1542</v>
      </c>
      <c r="C278" s="54" t="s">
        <v>205</v>
      </c>
      <c r="D278" s="54" t="s">
        <v>1472</v>
      </c>
      <c r="E278" s="73">
        <v>24378.5</v>
      </c>
      <c r="F278" s="54">
        <v>498.0</v>
      </c>
      <c r="G278" s="54">
        <v>567.5</v>
      </c>
      <c r="H278" s="54">
        <v>604.0</v>
      </c>
      <c r="I278" s="54">
        <v>811.0</v>
      </c>
      <c r="J278" s="73">
        <v>1979.5</v>
      </c>
      <c r="K278" s="73">
        <v>2274.5</v>
      </c>
      <c r="L278" s="73">
        <v>1671.5</v>
      </c>
      <c r="M278" s="73">
        <v>1626.5</v>
      </c>
      <c r="N278" s="73">
        <v>1411.5</v>
      </c>
      <c r="O278" s="73">
        <v>1674.5</v>
      </c>
      <c r="P278" s="69">
        <v>1859.0</v>
      </c>
      <c r="Q278" s="69">
        <v>1916.0</v>
      </c>
      <c r="R278" s="69">
        <v>2092.0</v>
      </c>
      <c r="S278" s="73">
        <v>1639.5</v>
      </c>
      <c r="T278" s="69">
        <v>1397.0</v>
      </c>
      <c r="U278" s="69">
        <v>1145.0</v>
      </c>
      <c r="V278" s="54">
        <v>726.5</v>
      </c>
      <c r="W278" s="54">
        <v>348.5</v>
      </c>
      <c r="X278" s="54">
        <v>99.5</v>
      </c>
      <c r="Y278" s="54">
        <v>31.5</v>
      </c>
      <c r="Z278" s="54">
        <v>5.5</v>
      </c>
    </row>
    <row r="279">
      <c r="A279" s="54">
        <v>2020.0</v>
      </c>
      <c r="B279" s="54" t="s">
        <v>1542</v>
      </c>
      <c r="C279" s="54" t="s">
        <v>205</v>
      </c>
      <c r="D279" s="54" t="s">
        <v>2016</v>
      </c>
      <c r="E279" s="69">
        <v>12510.0</v>
      </c>
      <c r="F279" s="54">
        <v>257.0</v>
      </c>
      <c r="G279" s="54">
        <v>297.5</v>
      </c>
      <c r="H279" s="54">
        <v>315.0</v>
      </c>
      <c r="I279" s="54">
        <v>410.0</v>
      </c>
      <c r="J279" s="54">
        <v>990.5</v>
      </c>
      <c r="K279" s="69">
        <v>1344.0</v>
      </c>
      <c r="L279" s="54">
        <v>936.5</v>
      </c>
      <c r="M279" s="54">
        <v>897.0</v>
      </c>
      <c r="N279" s="54">
        <v>786.5</v>
      </c>
      <c r="O279" s="54">
        <v>899.0</v>
      </c>
      <c r="P279" s="69">
        <v>1005.0</v>
      </c>
      <c r="Q279" s="54">
        <v>968.0</v>
      </c>
      <c r="R279" s="69">
        <v>1011.0</v>
      </c>
      <c r="S279" s="54">
        <v>795.5</v>
      </c>
      <c r="T279" s="54">
        <v>635.5</v>
      </c>
      <c r="U279" s="54">
        <v>506.0</v>
      </c>
      <c r="V279" s="54">
        <v>295.0</v>
      </c>
      <c r="W279" s="54">
        <v>122.0</v>
      </c>
      <c r="X279" s="54">
        <v>29.0</v>
      </c>
      <c r="Y279" s="54">
        <v>9.5</v>
      </c>
      <c r="Z279" s="54">
        <v>0.5</v>
      </c>
    </row>
    <row r="280">
      <c r="A280" s="54">
        <v>2020.0</v>
      </c>
      <c r="B280" s="54" t="s">
        <v>1542</v>
      </c>
      <c r="C280" s="54" t="s">
        <v>205</v>
      </c>
      <c r="D280" s="54" t="s">
        <v>2017</v>
      </c>
      <c r="E280" s="73">
        <v>11868.5</v>
      </c>
      <c r="F280" s="54">
        <v>241.0</v>
      </c>
      <c r="G280" s="54">
        <v>270.0</v>
      </c>
      <c r="H280" s="54">
        <v>289.0</v>
      </c>
      <c r="I280" s="54">
        <v>401.0</v>
      </c>
      <c r="J280" s="54">
        <v>989.0</v>
      </c>
      <c r="K280" s="54">
        <v>930.5</v>
      </c>
      <c r="L280" s="54">
        <v>735.0</v>
      </c>
      <c r="M280" s="54">
        <v>729.5</v>
      </c>
      <c r="N280" s="54">
        <v>625.0</v>
      </c>
      <c r="O280" s="54">
        <v>775.5</v>
      </c>
      <c r="P280" s="54">
        <v>854.0</v>
      </c>
      <c r="Q280" s="54">
        <v>948.0</v>
      </c>
      <c r="R280" s="69">
        <v>1081.0</v>
      </c>
      <c r="S280" s="54">
        <v>844.0</v>
      </c>
      <c r="T280" s="54">
        <v>761.5</v>
      </c>
      <c r="U280" s="54">
        <v>639.0</v>
      </c>
      <c r="V280" s="54">
        <v>431.5</v>
      </c>
      <c r="W280" s="54">
        <v>226.5</v>
      </c>
      <c r="X280" s="54">
        <v>70.5</v>
      </c>
      <c r="Y280" s="54">
        <v>22.0</v>
      </c>
      <c r="Z280" s="54">
        <v>5.0</v>
      </c>
    </row>
    <row r="281">
      <c r="A281" s="54">
        <v>2020.0</v>
      </c>
      <c r="B281" s="54" t="s">
        <v>1542</v>
      </c>
      <c r="C281" s="54" t="s">
        <v>203</v>
      </c>
      <c r="D281" s="54" t="s">
        <v>1472</v>
      </c>
      <c r="E281" s="73">
        <v>29588.5</v>
      </c>
      <c r="F281" s="54">
        <v>966.0</v>
      </c>
      <c r="G281" s="54">
        <v>977.0</v>
      </c>
      <c r="H281" s="54">
        <v>848.5</v>
      </c>
      <c r="I281" s="73">
        <v>1139.5</v>
      </c>
      <c r="J281" s="73">
        <v>2149.5</v>
      </c>
      <c r="K281" s="73">
        <v>2471.5</v>
      </c>
      <c r="L281" s="69">
        <v>2069.0</v>
      </c>
      <c r="M281" s="69">
        <v>2301.0</v>
      </c>
      <c r="N281" s="73">
        <v>2019.5</v>
      </c>
      <c r="O281" s="69">
        <v>2306.0</v>
      </c>
      <c r="P281" s="73">
        <v>2370.5</v>
      </c>
      <c r="Q281" s="69">
        <v>2444.0</v>
      </c>
      <c r="R281" s="69">
        <v>2352.0</v>
      </c>
      <c r="S281" s="73">
        <v>1640.5</v>
      </c>
      <c r="T281" s="69">
        <v>1315.0</v>
      </c>
      <c r="U281" s="69">
        <v>1109.0</v>
      </c>
      <c r="V281" s="54">
        <v>687.5</v>
      </c>
      <c r="W281" s="54">
        <v>319.0</v>
      </c>
      <c r="X281" s="54">
        <v>77.5</v>
      </c>
      <c r="Y281" s="54">
        <v>22.0</v>
      </c>
      <c r="Z281" s="54">
        <v>4.0</v>
      </c>
    </row>
    <row r="282">
      <c r="A282" s="54">
        <v>2020.0</v>
      </c>
      <c r="B282" s="54" t="s">
        <v>1542</v>
      </c>
      <c r="C282" s="54" t="s">
        <v>203</v>
      </c>
      <c r="D282" s="54" t="s">
        <v>2016</v>
      </c>
      <c r="E282" s="73">
        <v>14833.5</v>
      </c>
      <c r="F282" s="54">
        <v>504.5</v>
      </c>
      <c r="G282" s="54">
        <v>503.5</v>
      </c>
      <c r="H282" s="54">
        <v>435.0</v>
      </c>
      <c r="I282" s="54">
        <v>553.5</v>
      </c>
      <c r="J282" s="69">
        <v>1043.0</v>
      </c>
      <c r="K282" s="73">
        <v>1302.5</v>
      </c>
      <c r="L282" s="69">
        <v>1072.0</v>
      </c>
      <c r="M282" s="73">
        <v>1207.5</v>
      </c>
      <c r="N282" s="69">
        <v>1079.0</v>
      </c>
      <c r="O282" s="73">
        <v>1189.5</v>
      </c>
      <c r="P282" s="69">
        <v>1210.0</v>
      </c>
      <c r="Q282" s="69">
        <v>1238.0</v>
      </c>
      <c r="R282" s="69">
        <v>1211.0</v>
      </c>
      <c r="S282" s="54">
        <v>800.5</v>
      </c>
      <c r="T282" s="54">
        <v>586.5</v>
      </c>
      <c r="U282" s="54">
        <v>492.5</v>
      </c>
      <c r="V282" s="54">
        <v>282.5</v>
      </c>
      <c r="W282" s="54">
        <v>101.5</v>
      </c>
      <c r="X282" s="54">
        <v>18.5</v>
      </c>
      <c r="Y282" s="54">
        <v>2.5</v>
      </c>
      <c r="Z282" s="54" t="s">
        <v>1483</v>
      </c>
    </row>
    <row r="283">
      <c r="A283" s="54">
        <v>2020.0</v>
      </c>
      <c r="B283" s="54" t="s">
        <v>1542</v>
      </c>
      <c r="C283" s="54" t="s">
        <v>203</v>
      </c>
      <c r="D283" s="54" t="s">
        <v>2017</v>
      </c>
      <c r="E283" s="69">
        <v>14755.0</v>
      </c>
      <c r="F283" s="54">
        <v>461.5</v>
      </c>
      <c r="G283" s="54">
        <v>473.5</v>
      </c>
      <c r="H283" s="54">
        <v>413.5</v>
      </c>
      <c r="I283" s="54">
        <v>586.0</v>
      </c>
      <c r="J283" s="73">
        <v>1106.5</v>
      </c>
      <c r="K283" s="69">
        <v>1169.0</v>
      </c>
      <c r="L283" s="54">
        <v>997.0</v>
      </c>
      <c r="M283" s="73">
        <v>1093.5</v>
      </c>
      <c r="N283" s="54">
        <v>940.5</v>
      </c>
      <c r="O283" s="73">
        <v>1116.5</v>
      </c>
      <c r="P283" s="73">
        <v>1160.5</v>
      </c>
      <c r="Q283" s="69">
        <v>1206.0</v>
      </c>
      <c r="R283" s="69">
        <v>1141.0</v>
      </c>
      <c r="S283" s="54">
        <v>840.0</v>
      </c>
      <c r="T283" s="54">
        <v>728.5</v>
      </c>
      <c r="U283" s="54">
        <v>616.5</v>
      </c>
      <c r="V283" s="54">
        <v>405.0</v>
      </c>
      <c r="W283" s="54">
        <v>217.5</v>
      </c>
      <c r="X283" s="54">
        <v>59.0</v>
      </c>
      <c r="Y283" s="54">
        <v>19.5</v>
      </c>
      <c r="Z283" s="54">
        <v>4.0</v>
      </c>
    </row>
    <row r="284">
      <c r="A284" s="54">
        <v>2020.0</v>
      </c>
      <c r="B284" s="54" t="s">
        <v>1542</v>
      </c>
      <c r="C284" s="54" t="s">
        <v>204</v>
      </c>
      <c r="D284" s="54" t="s">
        <v>1472</v>
      </c>
      <c r="E284" s="69">
        <v>19055.0</v>
      </c>
      <c r="F284" s="54">
        <v>528.0</v>
      </c>
      <c r="G284" s="54">
        <v>773.5</v>
      </c>
      <c r="H284" s="54">
        <v>825.5</v>
      </c>
      <c r="I284" s="54">
        <v>942.5</v>
      </c>
      <c r="J284" s="69">
        <v>1172.0</v>
      </c>
      <c r="K284" s="73">
        <v>1220.5</v>
      </c>
      <c r="L284" s="73">
        <v>1025.5</v>
      </c>
      <c r="M284" s="69">
        <v>1302.0</v>
      </c>
      <c r="N284" s="73">
        <v>1398.5</v>
      </c>
      <c r="O284" s="73">
        <v>1686.5</v>
      </c>
      <c r="P284" s="69">
        <v>1672.0</v>
      </c>
      <c r="Q284" s="69">
        <v>1570.0</v>
      </c>
      <c r="R284" s="73">
        <v>1474.5</v>
      </c>
      <c r="S284" s="69">
        <v>1110.0</v>
      </c>
      <c r="T284" s="54">
        <v>831.0</v>
      </c>
      <c r="U284" s="54">
        <v>745.0</v>
      </c>
      <c r="V284" s="54">
        <v>514.0</v>
      </c>
      <c r="W284" s="54">
        <v>196.0</v>
      </c>
      <c r="X284" s="54">
        <v>55.5</v>
      </c>
      <c r="Y284" s="54">
        <v>10.5</v>
      </c>
      <c r="Z284" s="54">
        <v>2.0</v>
      </c>
    </row>
    <row r="285">
      <c r="A285" s="54">
        <v>2020.0</v>
      </c>
      <c r="B285" s="54" t="s">
        <v>1542</v>
      </c>
      <c r="C285" s="54" t="s">
        <v>204</v>
      </c>
      <c r="D285" s="54" t="s">
        <v>2016</v>
      </c>
      <c r="E285" s="69">
        <v>9147.0</v>
      </c>
      <c r="F285" s="54">
        <v>265.0</v>
      </c>
      <c r="G285" s="54">
        <v>388.5</v>
      </c>
      <c r="H285" s="54">
        <v>410.5</v>
      </c>
      <c r="I285" s="54">
        <v>455.5</v>
      </c>
      <c r="J285" s="54">
        <v>571.0</v>
      </c>
      <c r="K285" s="54">
        <v>637.0</v>
      </c>
      <c r="L285" s="54">
        <v>519.0</v>
      </c>
      <c r="M285" s="54">
        <v>646.5</v>
      </c>
      <c r="N285" s="54">
        <v>678.0</v>
      </c>
      <c r="O285" s="54">
        <v>799.5</v>
      </c>
      <c r="P285" s="54">
        <v>835.0</v>
      </c>
      <c r="Q285" s="54">
        <v>752.5</v>
      </c>
      <c r="R285" s="54">
        <v>667.0</v>
      </c>
      <c r="S285" s="54">
        <v>534.5</v>
      </c>
      <c r="T285" s="54">
        <v>357.5</v>
      </c>
      <c r="U285" s="54">
        <v>304.5</v>
      </c>
      <c r="V285" s="54">
        <v>225.5</v>
      </c>
      <c r="W285" s="54">
        <v>78.5</v>
      </c>
      <c r="X285" s="54">
        <v>17.0</v>
      </c>
      <c r="Y285" s="54">
        <v>4.0</v>
      </c>
      <c r="Z285" s="54">
        <v>0.5</v>
      </c>
    </row>
    <row r="286">
      <c r="A286" s="54">
        <v>2020.0</v>
      </c>
      <c r="B286" s="54" t="s">
        <v>1542</v>
      </c>
      <c r="C286" s="54" t="s">
        <v>204</v>
      </c>
      <c r="D286" s="54" t="s">
        <v>2017</v>
      </c>
      <c r="E286" s="69">
        <v>9908.0</v>
      </c>
      <c r="F286" s="54">
        <v>263.0</v>
      </c>
      <c r="G286" s="54">
        <v>385.0</v>
      </c>
      <c r="H286" s="54">
        <v>415.0</v>
      </c>
      <c r="I286" s="54">
        <v>487.0</v>
      </c>
      <c r="J286" s="54">
        <v>601.0</v>
      </c>
      <c r="K286" s="54">
        <v>583.5</v>
      </c>
      <c r="L286" s="54">
        <v>506.5</v>
      </c>
      <c r="M286" s="54">
        <v>655.5</v>
      </c>
      <c r="N286" s="54">
        <v>720.5</v>
      </c>
      <c r="O286" s="54">
        <v>887.0</v>
      </c>
      <c r="P286" s="54">
        <v>837.0</v>
      </c>
      <c r="Q286" s="54">
        <v>817.5</v>
      </c>
      <c r="R286" s="54">
        <v>807.5</v>
      </c>
      <c r="S286" s="54">
        <v>575.5</v>
      </c>
      <c r="T286" s="54">
        <v>473.5</v>
      </c>
      <c r="U286" s="54">
        <v>440.5</v>
      </c>
      <c r="V286" s="54">
        <v>288.5</v>
      </c>
      <c r="W286" s="54">
        <v>117.5</v>
      </c>
      <c r="X286" s="54">
        <v>38.5</v>
      </c>
      <c r="Y286" s="54">
        <v>6.5</v>
      </c>
      <c r="Z286" s="54">
        <v>1.5</v>
      </c>
    </row>
    <row r="287">
      <c r="A287" s="54">
        <v>2020.0</v>
      </c>
      <c r="B287" s="54" t="s">
        <v>1542</v>
      </c>
      <c r="C287" s="54" t="s">
        <v>197</v>
      </c>
      <c r="D287" s="54" t="s">
        <v>1472</v>
      </c>
      <c r="E287" s="73">
        <v>29265.5</v>
      </c>
      <c r="F287" s="54">
        <v>953.0</v>
      </c>
      <c r="G287" s="54">
        <v>939.5</v>
      </c>
      <c r="H287" s="54">
        <v>941.0</v>
      </c>
      <c r="I287" s="73">
        <v>1168.5</v>
      </c>
      <c r="J287" s="73">
        <v>1712.5</v>
      </c>
      <c r="K287" s="69">
        <v>2208.0</v>
      </c>
      <c r="L287" s="73">
        <v>2181.5</v>
      </c>
      <c r="M287" s="73">
        <v>2282.5</v>
      </c>
      <c r="N287" s="73">
        <v>2025.5</v>
      </c>
      <c r="O287" s="73">
        <v>2339.5</v>
      </c>
      <c r="P287" s="73">
        <v>2470.5</v>
      </c>
      <c r="Q287" s="73">
        <v>2498.5</v>
      </c>
      <c r="R287" s="73">
        <v>2304.5</v>
      </c>
      <c r="S287" s="73">
        <v>1754.5</v>
      </c>
      <c r="T287" s="73">
        <v>1327.5</v>
      </c>
      <c r="U287" s="69">
        <v>1112.0</v>
      </c>
      <c r="V287" s="54">
        <v>642.5</v>
      </c>
      <c r="W287" s="54">
        <v>297.5</v>
      </c>
      <c r="X287" s="54">
        <v>87.0</v>
      </c>
      <c r="Y287" s="54">
        <v>17.0</v>
      </c>
      <c r="Z287" s="54">
        <v>2.5</v>
      </c>
    </row>
    <row r="288">
      <c r="A288" s="54">
        <v>2020.0</v>
      </c>
      <c r="B288" s="54" t="s">
        <v>1542</v>
      </c>
      <c r="C288" s="54" t="s">
        <v>197</v>
      </c>
      <c r="D288" s="54" t="s">
        <v>2016</v>
      </c>
      <c r="E288" s="69">
        <v>14237.0</v>
      </c>
      <c r="F288" s="54">
        <v>490.5</v>
      </c>
      <c r="G288" s="54">
        <v>484.5</v>
      </c>
      <c r="H288" s="54">
        <v>457.5</v>
      </c>
      <c r="I288" s="54">
        <v>591.5</v>
      </c>
      <c r="J288" s="54">
        <v>851.5</v>
      </c>
      <c r="K288" s="73">
        <v>1094.5</v>
      </c>
      <c r="L288" s="69">
        <v>1107.0</v>
      </c>
      <c r="M288" s="69">
        <v>1180.0</v>
      </c>
      <c r="N288" s="73">
        <v>1026.5</v>
      </c>
      <c r="O288" s="69">
        <v>1176.0</v>
      </c>
      <c r="P288" s="69">
        <v>1216.0</v>
      </c>
      <c r="Q288" s="69">
        <v>1191.0</v>
      </c>
      <c r="R288" s="69">
        <v>1080.0</v>
      </c>
      <c r="S288" s="54">
        <v>835.0</v>
      </c>
      <c r="T288" s="54">
        <v>595.5</v>
      </c>
      <c r="U288" s="54">
        <v>497.0</v>
      </c>
      <c r="V288" s="54">
        <v>245.5</v>
      </c>
      <c r="W288" s="54">
        <v>96.0</v>
      </c>
      <c r="X288" s="54">
        <v>17.0</v>
      </c>
      <c r="Y288" s="54">
        <v>3.0</v>
      </c>
      <c r="Z288" s="54">
        <v>1.5</v>
      </c>
    </row>
    <row r="289">
      <c r="A289" s="54">
        <v>2020.0</v>
      </c>
      <c r="B289" s="54" t="s">
        <v>1542</v>
      </c>
      <c r="C289" s="54" t="s">
        <v>197</v>
      </c>
      <c r="D289" s="54" t="s">
        <v>2017</v>
      </c>
      <c r="E289" s="73">
        <v>15028.5</v>
      </c>
      <c r="F289" s="54">
        <v>462.5</v>
      </c>
      <c r="G289" s="54">
        <v>455.0</v>
      </c>
      <c r="H289" s="54">
        <v>483.5</v>
      </c>
      <c r="I289" s="54">
        <v>577.0</v>
      </c>
      <c r="J289" s="54">
        <v>861.0</v>
      </c>
      <c r="K289" s="73">
        <v>1113.5</v>
      </c>
      <c r="L289" s="73">
        <v>1074.5</v>
      </c>
      <c r="M289" s="73">
        <v>1102.5</v>
      </c>
      <c r="N289" s="54">
        <v>999.0</v>
      </c>
      <c r="O289" s="73">
        <v>1163.5</v>
      </c>
      <c r="P289" s="73">
        <v>1254.5</v>
      </c>
      <c r="Q289" s="73">
        <v>1307.5</v>
      </c>
      <c r="R289" s="73">
        <v>1224.5</v>
      </c>
      <c r="S289" s="54">
        <v>919.5</v>
      </c>
      <c r="T289" s="54">
        <v>732.0</v>
      </c>
      <c r="U289" s="54">
        <v>615.0</v>
      </c>
      <c r="V289" s="54">
        <v>397.0</v>
      </c>
      <c r="W289" s="54">
        <v>201.5</v>
      </c>
      <c r="X289" s="54">
        <v>70.0</v>
      </c>
      <c r="Y289" s="54">
        <v>14.0</v>
      </c>
      <c r="Z289" s="54">
        <v>1.0</v>
      </c>
    </row>
    <row r="290">
      <c r="A290" s="54">
        <v>2020.0</v>
      </c>
      <c r="B290" s="54" t="s">
        <v>1542</v>
      </c>
      <c r="C290" s="54" t="s">
        <v>201</v>
      </c>
      <c r="D290" s="54" t="s">
        <v>1472</v>
      </c>
      <c r="E290" s="69">
        <v>37934.0</v>
      </c>
      <c r="F290" s="69">
        <v>1258.0</v>
      </c>
      <c r="G290" s="73">
        <v>1359.5</v>
      </c>
      <c r="H290" s="69">
        <v>1279.0</v>
      </c>
      <c r="I290" s="73">
        <v>1390.5</v>
      </c>
      <c r="J290" s="69">
        <v>2151.0</v>
      </c>
      <c r="K290" s="73">
        <v>3049.5</v>
      </c>
      <c r="L290" s="69">
        <v>2983.0</v>
      </c>
      <c r="M290" s="73">
        <v>3325.5</v>
      </c>
      <c r="N290" s="69">
        <v>3171.0</v>
      </c>
      <c r="O290" s="73">
        <v>3121.5</v>
      </c>
      <c r="P290" s="73">
        <v>2934.5</v>
      </c>
      <c r="Q290" s="73">
        <v>2984.5</v>
      </c>
      <c r="R290" s="73">
        <v>2990.5</v>
      </c>
      <c r="S290" s="69">
        <v>2181.0</v>
      </c>
      <c r="T290" s="69">
        <v>1617.0</v>
      </c>
      <c r="U290" s="73">
        <v>1135.5</v>
      </c>
      <c r="V290" s="54">
        <v>596.0</v>
      </c>
      <c r="W290" s="54">
        <v>276.0</v>
      </c>
      <c r="X290" s="54">
        <v>94.5</v>
      </c>
      <c r="Y290" s="54">
        <v>31.5</v>
      </c>
      <c r="Z290" s="54">
        <v>4.5</v>
      </c>
    </row>
    <row r="291">
      <c r="A291" s="54">
        <v>2020.0</v>
      </c>
      <c r="B291" s="54" t="s">
        <v>1542</v>
      </c>
      <c r="C291" s="54" t="s">
        <v>201</v>
      </c>
      <c r="D291" s="54" t="s">
        <v>2016</v>
      </c>
      <c r="E291" s="73">
        <v>18869.5</v>
      </c>
      <c r="F291" s="54">
        <v>667.5</v>
      </c>
      <c r="G291" s="54">
        <v>677.5</v>
      </c>
      <c r="H291" s="54">
        <v>661.0</v>
      </c>
      <c r="I291" s="54">
        <v>708.0</v>
      </c>
      <c r="J291" s="69">
        <v>1007.0</v>
      </c>
      <c r="K291" s="69">
        <v>1492.0</v>
      </c>
      <c r="L291" s="73">
        <v>1531.5</v>
      </c>
      <c r="M291" s="73">
        <v>1719.5</v>
      </c>
      <c r="N291" s="73">
        <v>1640.5</v>
      </c>
      <c r="O291" s="69">
        <v>1635.0</v>
      </c>
      <c r="P291" s="73">
        <v>1478.5</v>
      </c>
      <c r="Q291" s="73">
        <v>1435.5</v>
      </c>
      <c r="R291" s="73">
        <v>1426.5</v>
      </c>
      <c r="S291" s="73">
        <v>1073.5</v>
      </c>
      <c r="T291" s="54">
        <v>769.5</v>
      </c>
      <c r="U291" s="54">
        <v>554.0</v>
      </c>
      <c r="V291" s="54">
        <v>264.5</v>
      </c>
      <c r="W291" s="54">
        <v>94.5</v>
      </c>
      <c r="X291" s="54">
        <v>27.5</v>
      </c>
      <c r="Y291" s="54">
        <v>6.0</v>
      </c>
      <c r="Z291" s="54" t="s">
        <v>1483</v>
      </c>
    </row>
    <row r="292">
      <c r="A292" s="54">
        <v>2020.0</v>
      </c>
      <c r="B292" s="54" t="s">
        <v>1542</v>
      </c>
      <c r="C292" s="54" t="s">
        <v>201</v>
      </c>
      <c r="D292" s="54" t="s">
        <v>2017</v>
      </c>
      <c r="E292" s="73">
        <v>19064.5</v>
      </c>
      <c r="F292" s="54">
        <v>590.5</v>
      </c>
      <c r="G292" s="54">
        <v>682.0</v>
      </c>
      <c r="H292" s="54">
        <v>618.0</v>
      </c>
      <c r="I292" s="54">
        <v>682.5</v>
      </c>
      <c r="J292" s="69">
        <v>1144.0</v>
      </c>
      <c r="K292" s="73">
        <v>1557.5</v>
      </c>
      <c r="L292" s="73">
        <v>1451.5</v>
      </c>
      <c r="M292" s="69">
        <v>1606.0</v>
      </c>
      <c r="N292" s="73">
        <v>1530.5</v>
      </c>
      <c r="O292" s="73">
        <v>1486.5</v>
      </c>
      <c r="P292" s="69">
        <v>1456.0</v>
      </c>
      <c r="Q292" s="69">
        <v>1549.0</v>
      </c>
      <c r="R292" s="69">
        <v>1564.0</v>
      </c>
      <c r="S292" s="73">
        <v>1107.5</v>
      </c>
      <c r="T292" s="54">
        <v>847.5</v>
      </c>
      <c r="U292" s="54">
        <v>581.5</v>
      </c>
      <c r="V292" s="54">
        <v>331.5</v>
      </c>
      <c r="W292" s="54">
        <v>181.5</v>
      </c>
      <c r="X292" s="54">
        <v>67.0</v>
      </c>
      <c r="Y292" s="54">
        <v>25.5</v>
      </c>
      <c r="Z292" s="54">
        <v>4.5</v>
      </c>
    </row>
    <row r="293">
      <c r="A293" s="54">
        <v>2020.0</v>
      </c>
      <c r="B293" s="54" t="s">
        <v>1542</v>
      </c>
      <c r="C293" s="54" t="s">
        <v>202</v>
      </c>
      <c r="D293" s="54" t="s">
        <v>1472</v>
      </c>
      <c r="E293" s="69">
        <v>32402.0</v>
      </c>
      <c r="F293" s="69">
        <v>1311.0</v>
      </c>
      <c r="G293" s="73">
        <v>1597.5</v>
      </c>
      <c r="H293" s="73">
        <v>1468.5</v>
      </c>
      <c r="I293" s="73">
        <v>1409.5</v>
      </c>
      <c r="J293" s="73">
        <v>1819.5</v>
      </c>
      <c r="K293" s="73">
        <v>2010.5</v>
      </c>
      <c r="L293" s="69">
        <v>2160.0</v>
      </c>
      <c r="M293" s="69">
        <v>2962.0</v>
      </c>
      <c r="N293" s="69">
        <v>2839.0</v>
      </c>
      <c r="O293" s="69">
        <v>2823.0</v>
      </c>
      <c r="P293" s="73">
        <v>2505.5</v>
      </c>
      <c r="Q293" s="73">
        <v>2369.5</v>
      </c>
      <c r="R293" s="69">
        <v>2350.0</v>
      </c>
      <c r="S293" s="73">
        <v>1747.5</v>
      </c>
      <c r="T293" s="69">
        <v>1287.0</v>
      </c>
      <c r="U293" s="54">
        <v>921.0</v>
      </c>
      <c r="V293" s="54">
        <v>490.5</v>
      </c>
      <c r="W293" s="54">
        <v>227.5</v>
      </c>
      <c r="X293" s="54">
        <v>79.5</v>
      </c>
      <c r="Y293" s="54">
        <v>19.5</v>
      </c>
      <c r="Z293" s="54">
        <v>4.0</v>
      </c>
    </row>
    <row r="294">
      <c r="A294" s="54">
        <v>2020.0</v>
      </c>
      <c r="B294" s="54" t="s">
        <v>1542</v>
      </c>
      <c r="C294" s="54" t="s">
        <v>202</v>
      </c>
      <c r="D294" s="54" t="s">
        <v>2016</v>
      </c>
      <c r="E294" s="73">
        <v>16219.5</v>
      </c>
      <c r="F294" s="54">
        <v>666.5</v>
      </c>
      <c r="G294" s="54">
        <v>839.0</v>
      </c>
      <c r="H294" s="54">
        <v>778.5</v>
      </c>
      <c r="I294" s="54">
        <v>759.0</v>
      </c>
      <c r="J294" s="54">
        <v>943.5</v>
      </c>
      <c r="K294" s="69">
        <v>1054.0</v>
      </c>
      <c r="L294" s="69">
        <v>1086.0</v>
      </c>
      <c r="M294" s="73">
        <v>1471.5</v>
      </c>
      <c r="N294" s="73">
        <v>1425.5</v>
      </c>
      <c r="O294" s="73">
        <v>1466.5</v>
      </c>
      <c r="P294" s="73">
        <v>1266.5</v>
      </c>
      <c r="Q294" s="73">
        <v>1173.5</v>
      </c>
      <c r="R294" s="69">
        <v>1140.0</v>
      </c>
      <c r="S294" s="54">
        <v>819.0</v>
      </c>
      <c r="T294" s="54">
        <v>626.5</v>
      </c>
      <c r="U294" s="54">
        <v>407.0</v>
      </c>
      <c r="V294" s="54">
        <v>196.5</v>
      </c>
      <c r="W294" s="54">
        <v>75.5</v>
      </c>
      <c r="X294" s="54">
        <v>18.0</v>
      </c>
      <c r="Y294" s="54">
        <v>6.5</v>
      </c>
      <c r="Z294" s="54">
        <v>0.5</v>
      </c>
    </row>
    <row r="295">
      <c r="A295" s="54">
        <v>2020.0</v>
      </c>
      <c r="B295" s="54" t="s">
        <v>1542</v>
      </c>
      <c r="C295" s="54" t="s">
        <v>202</v>
      </c>
      <c r="D295" s="54" t="s">
        <v>2017</v>
      </c>
      <c r="E295" s="73">
        <v>16182.5</v>
      </c>
      <c r="F295" s="54">
        <v>644.5</v>
      </c>
      <c r="G295" s="54">
        <v>758.5</v>
      </c>
      <c r="H295" s="54">
        <v>690.0</v>
      </c>
      <c r="I295" s="54">
        <v>650.5</v>
      </c>
      <c r="J295" s="54">
        <v>876.0</v>
      </c>
      <c r="K295" s="54">
        <v>956.5</v>
      </c>
      <c r="L295" s="69">
        <v>1074.0</v>
      </c>
      <c r="M295" s="73">
        <v>1490.5</v>
      </c>
      <c r="N295" s="73">
        <v>1413.5</v>
      </c>
      <c r="O295" s="73">
        <v>1356.5</v>
      </c>
      <c r="P295" s="69">
        <v>1239.0</v>
      </c>
      <c r="Q295" s="69">
        <v>1196.0</v>
      </c>
      <c r="R295" s="69">
        <v>1210.0</v>
      </c>
      <c r="S295" s="54">
        <v>928.5</v>
      </c>
      <c r="T295" s="54">
        <v>660.5</v>
      </c>
      <c r="U295" s="54">
        <v>514.0</v>
      </c>
      <c r="V295" s="54">
        <v>294.0</v>
      </c>
      <c r="W295" s="54">
        <v>152.0</v>
      </c>
      <c r="X295" s="54">
        <v>61.5</v>
      </c>
      <c r="Y295" s="54">
        <v>13.0</v>
      </c>
      <c r="Z295" s="54">
        <v>3.5</v>
      </c>
    </row>
    <row r="296">
      <c r="A296" s="54">
        <v>2020.0</v>
      </c>
      <c r="B296" s="54" t="s">
        <v>1542</v>
      </c>
      <c r="C296" s="54" t="s">
        <v>199</v>
      </c>
      <c r="D296" s="54" t="s">
        <v>1472</v>
      </c>
      <c r="E296" s="69">
        <v>18058.0</v>
      </c>
      <c r="F296" s="54">
        <v>318.0</v>
      </c>
      <c r="G296" s="54">
        <v>428.5</v>
      </c>
      <c r="H296" s="54">
        <v>566.0</v>
      </c>
      <c r="I296" s="54">
        <v>774.0</v>
      </c>
      <c r="J296" s="73">
        <v>2397.5</v>
      </c>
      <c r="K296" s="73">
        <v>2196.5</v>
      </c>
      <c r="L296" s="69">
        <v>1168.0</v>
      </c>
      <c r="M296" s="73">
        <v>1010.5</v>
      </c>
      <c r="N296" s="73">
        <v>1081.5</v>
      </c>
      <c r="O296" s="69">
        <v>1351.0</v>
      </c>
      <c r="P296" s="73">
        <v>1319.5</v>
      </c>
      <c r="Q296" s="73">
        <v>1199.5</v>
      </c>
      <c r="R296" s="73">
        <v>1213.5</v>
      </c>
      <c r="S296" s="54">
        <v>864.0</v>
      </c>
      <c r="T296" s="54">
        <v>748.0</v>
      </c>
      <c r="U296" s="54">
        <v>701.5</v>
      </c>
      <c r="V296" s="54">
        <v>459.0</v>
      </c>
      <c r="W296" s="54">
        <v>182.5</v>
      </c>
      <c r="X296" s="54">
        <v>61.0</v>
      </c>
      <c r="Y296" s="54">
        <v>15.5</v>
      </c>
      <c r="Z296" s="54">
        <v>2.5</v>
      </c>
    </row>
    <row r="297">
      <c r="A297" s="54">
        <v>2020.0</v>
      </c>
      <c r="B297" s="54" t="s">
        <v>1542</v>
      </c>
      <c r="C297" s="54" t="s">
        <v>199</v>
      </c>
      <c r="D297" s="54" t="s">
        <v>2016</v>
      </c>
      <c r="E297" s="69">
        <v>9022.0</v>
      </c>
      <c r="F297" s="54">
        <v>146.5</v>
      </c>
      <c r="G297" s="54">
        <v>224.5</v>
      </c>
      <c r="H297" s="54">
        <v>305.0</v>
      </c>
      <c r="I297" s="54">
        <v>366.5</v>
      </c>
      <c r="J297" s="73">
        <v>1020.5</v>
      </c>
      <c r="K297" s="73">
        <v>1304.5</v>
      </c>
      <c r="L297" s="54">
        <v>673.0</v>
      </c>
      <c r="M297" s="54">
        <v>560.5</v>
      </c>
      <c r="N297" s="54">
        <v>542.5</v>
      </c>
      <c r="O297" s="54">
        <v>696.0</v>
      </c>
      <c r="P297" s="54">
        <v>673.0</v>
      </c>
      <c r="Q297" s="54">
        <v>617.0</v>
      </c>
      <c r="R297" s="54">
        <v>580.0</v>
      </c>
      <c r="S297" s="54">
        <v>391.0</v>
      </c>
      <c r="T297" s="54">
        <v>323.5</v>
      </c>
      <c r="U297" s="54">
        <v>301.5</v>
      </c>
      <c r="V297" s="54">
        <v>209.5</v>
      </c>
      <c r="W297" s="54">
        <v>65.0</v>
      </c>
      <c r="X297" s="54">
        <v>17.5</v>
      </c>
      <c r="Y297" s="54">
        <v>3.5</v>
      </c>
      <c r="Z297" s="54">
        <v>1.0</v>
      </c>
    </row>
    <row r="298">
      <c r="A298" s="54">
        <v>2020.0</v>
      </c>
      <c r="B298" s="54" t="s">
        <v>1542</v>
      </c>
      <c r="C298" s="54" t="s">
        <v>199</v>
      </c>
      <c r="D298" s="54" t="s">
        <v>2017</v>
      </c>
      <c r="E298" s="69">
        <v>9036.0</v>
      </c>
      <c r="F298" s="54">
        <v>171.5</v>
      </c>
      <c r="G298" s="54">
        <v>204.0</v>
      </c>
      <c r="H298" s="54">
        <v>261.0</v>
      </c>
      <c r="I298" s="54">
        <v>407.5</v>
      </c>
      <c r="J298" s="69">
        <v>1377.0</v>
      </c>
      <c r="K298" s="54">
        <v>892.0</v>
      </c>
      <c r="L298" s="54">
        <v>495.0</v>
      </c>
      <c r="M298" s="54">
        <v>450.0</v>
      </c>
      <c r="N298" s="54">
        <v>539.0</v>
      </c>
      <c r="O298" s="54">
        <v>655.0</v>
      </c>
      <c r="P298" s="54">
        <v>646.5</v>
      </c>
      <c r="Q298" s="54">
        <v>582.5</v>
      </c>
      <c r="R298" s="54">
        <v>633.5</v>
      </c>
      <c r="S298" s="54">
        <v>473.0</v>
      </c>
      <c r="T298" s="54">
        <v>424.5</v>
      </c>
      <c r="U298" s="54">
        <v>400.0</v>
      </c>
      <c r="V298" s="54">
        <v>249.5</v>
      </c>
      <c r="W298" s="54">
        <v>117.5</v>
      </c>
      <c r="X298" s="54">
        <v>43.5</v>
      </c>
      <c r="Y298" s="54">
        <v>12.0</v>
      </c>
      <c r="Z298" s="54">
        <v>1.5</v>
      </c>
    </row>
    <row r="299">
      <c r="A299" s="54">
        <v>2020.0</v>
      </c>
      <c r="B299" s="54" t="s">
        <v>1542</v>
      </c>
      <c r="C299" s="54" t="s">
        <v>200</v>
      </c>
      <c r="D299" s="54" t="s">
        <v>1472</v>
      </c>
      <c r="E299" s="73">
        <v>20282.5</v>
      </c>
      <c r="F299" s="54">
        <v>553.5</v>
      </c>
      <c r="G299" s="54">
        <v>799.0</v>
      </c>
      <c r="H299" s="54">
        <v>888.5</v>
      </c>
      <c r="I299" s="54">
        <v>978.5</v>
      </c>
      <c r="J299" s="73">
        <v>1360.5</v>
      </c>
      <c r="K299" s="69">
        <v>1417.0</v>
      </c>
      <c r="L299" s="73">
        <v>1150.5</v>
      </c>
      <c r="M299" s="73">
        <v>1397.5</v>
      </c>
      <c r="N299" s="69">
        <v>1474.0</v>
      </c>
      <c r="O299" s="69">
        <v>1768.0</v>
      </c>
      <c r="P299" s="73">
        <v>1769.5</v>
      </c>
      <c r="Q299" s="73">
        <v>1563.5</v>
      </c>
      <c r="R299" s="69">
        <v>1511.0</v>
      </c>
      <c r="S299" s="73">
        <v>1146.5</v>
      </c>
      <c r="T299" s="54">
        <v>980.5</v>
      </c>
      <c r="U299" s="54">
        <v>782.0</v>
      </c>
      <c r="V299" s="54">
        <v>469.0</v>
      </c>
      <c r="W299" s="54">
        <v>188.0</v>
      </c>
      <c r="X299" s="54">
        <v>73.0</v>
      </c>
      <c r="Y299" s="54">
        <v>11.0</v>
      </c>
      <c r="Z299" s="54">
        <v>1.5</v>
      </c>
    </row>
    <row r="300">
      <c r="A300" s="54">
        <v>2020.0</v>
      </c>
      <c r="B300" s="54" t="s">
        <v>1542</v>
      </c>
      <c r="C300" s="54" t="s">
        <v>200</v>
      </c>
      <c r="D300" s="54" t="s">
        <v>2016</v>
      </c>
      <c r="E300" s="73">
        <v>9860.5</v>
      </c>
      <c r="F300" s="54">
        <v>270.5</v>
      </c>
      <c r="G300" s="54">
        <v>418.5</v>
      </c>
      <c r="H300" s="54">
        <v>462.5</v>
      </c>
      <c r="I300" s="54">
        <v>482.5</v>
      </c>
      <c r="J300" s="54">
        <v>634.5</v>
      </c>
      <c r="K300" s="54">
        <v>711.0</v>
      </c>
      <c r="L300" s="54">
        <v>576.0</v>
      </c>
      <c r="M300" s="54">
        <v>696.5</v>
      </c>
      <c r="N300" s="54">
        <v>757.0</v>
      </c>
      <c r="O300" s="54">
        <v>863.5</v>
      </c>
      <c r="P300" s="54">
        <v>890.0</v>
      </c>
      <c r="Q300" s="54">
        <v>769.5</v>
      </c>
      <c r="R300" s="54">
        <v>746.0</v>
      </c>
      <c r="S300" s="54">
        <v>514.5</v>
      </c>
      <c r="T300" s="54">
        <v>442.5</v>
      </c>
      <c r="U300" s="54">
        <v>340.0</v>
      </c>
      <c r="V300" s="54">
        <v>203.0</v>
      </c>
      <c r="W300" s="54">
        <v>63.0</v>
      </c>
      <c r="X300" s="54">
        <v>16.5</v>
      </c>
      <c r="Y300" s="54">
        <v>3.0</v>
      </c>
      <c r="Z300" s="54" t="s">
        <v>1483</v>
      </c>
    </row>
    <row r="301">
      <c r="A301" s="54">
        <v>2020.0</v>
      </c>
      <c r="B301" s="54" t="s">
        <v>1542</v>
      </c>
      <c r="C301" s="54" t="s">
        <v>200</v>
      </c>
      <c r="D301" s="54" t="s">
        <v>2017</v>
      </c>
      <c r="E301" s="69">
        <v>10422.0</v>
      </c>
      <c r="F301" s="54">
        <v>283.0</v>
      </c>
      <c r="G301" s="54">
        <v>380.5</v>
      </c>
      <c r="H301" s="54">
        <v>426.0</v>
      </c>
      <c r="I301" s="54">
        <v>496.0</v>
      </c>
      <c r="J301" s="54">
        <v>726.0</v>
      </c>
      <c r="K301" s="54">
        <v>706.0</v>
      </c>
      <c r="L301" s="54">
        <v>574.5</v>
      </c>
      <c r="M301" s="54">
        <v>701.0</v>
      </c>
      <c r="N301" s="54">
        <v>717.0</v>
      </c>
      <c r="O301" s="54">
        <v>904.5</v>
      </c>
      <c r="P301" s="54">
        <v>879.5</v>
      </c>
      <c r="Q301" s="54">
        <v>794.0</v>
      </c>
      <c r="R301" s="54">
        <v>765.0</v>
      </c>
      <c r="S301" s="54">
        <v>632.0</v>
      </c>
      <c r="T301" s="54">
        <v>538.0</v>
      </c>
      <c r="U301" s="54">
        <v>442.0</v>
      </c>
      <c r="V301" s="54">
        <v>266.0</v>
      </c>
      <c r="W301" s="54">
        <v>125.0</v>
      </c>
      <c r="X301" s="54">
        <v>56.5</v>
      </c>
      <c r="Y301" s="54">
        <v>8.0</v>
      </c>
      <c r="Z301" s="54">
        <v>1.5</v>
      </c>
    </row>
    <row r="302">
      <c r="A302" s="54">
        <v>2020.0</v>
      </c>
      <c r="B302" s="54" t="s">
        <v>1542</v>
      </c>
      <c r="C302" s="54" t="s">
        <v>196</v>
      </c>
      <c r="D302" s="54" t="s">
        <v>1472</v>
      </c>
      <c r="E302" s="69">
        <v>28656.0</v>
      </c>
      <c r="F302" s="73">
        <v>1421.5</v>
      </c>
      <c r="G302" s="69">
        <v>1377.0</v>
      </c>
      <c r="H302" s="54">
        <v>972.0</v>
      </c>
      <c r="I302" s="73">
        <v>1022.5</v>
      </c>
      <c r="J302" s="69">
        <v>1750.0</v>
      </c>
      <c r="K302" s="69">
        <v>2279.0</v>
      </c>
      <c r="L302" s="69">
        <v>2428.0</v>
      </c>
      <c r="M302" s="69">
        <v>2964.0</v>
      </c>
      <c r="N302" s="69">
        <v>2411.0</v>
      </c>
      <c r="O302" s="73">
        <v>2223.5</v>
      </c>
      <c r="P302" s="69">
        <v>2122.0</v>
      </c>
      <c r="Q302" s="73">
        <v>2077.5</v>
      </c>
      <c r="R302" s="73">
        <v>1827.5</v>
      </c>
      <c r="S302" s="69">
        <v>1211.0</v>
      </c>
      <c r="T302" s="69">
        <v>1002.0</v>
      </c>
      <c r="U302" s="54">
        <v>766.0</v>
      </c>
      <c r="V302" s="54">
        <v>493.5</v>
      </c>
      <c r="W302" s="54">
        <v>223.5</v>
      </c>
      <c r="X302" s="54">
        <v>65.0</v>
      </c>
      <c r="Y302" s="54">
        <v>15.5</v>
      </c>
      <c r="Z302" s="54">
        <v>4.0</v>
      </c>
    </row>
    <row r="303">
      <c r="A303" s="54">
        <v>2020.0</v>
      </c>
      <c r="B303" s="54" t="s">
        <v>1542</v>
      </c>
      <c r="C303" s="54" t="s">
        <v>196</v>
      </c>
      <c r="D303" s="54" t="s">
        <v>2016</v>
      </c>
      <c r="E303" s="69">
        <v>13916.0</v>
      </c>
      <c r="F303" s="54">
        <v>724.5</v>
      </c>
      <c r="G303" s="54">
        <v>690.0</v>
      </c>
      <c r="H303" s="54">
        <v>496.0</v>
      </c>
      <c r="I303" s="54">
        <v>528.5</v>
      </c>
      <c r="J303" s="54">
        <v>814.0</v>
      </c>
      <c r="K303" s="73">
        <v>1079.5</v>
      </c>
      <c r="L303" s="69">
        <v>1109.0</v>
      </c>
      <c r="M303" s="73">
        <v>1459.5</v>
      </c>
      <c r="N303" s="69">
        <v>1272.0</v>
      </c>
      <c r="O303" s="73">
        <v>1123.5</v>
      </c>
      <c r="P303" s="69">
        <v>1020.0</v>
      </c>
      <c r="Q303" s="73">
        <v>1030.5</v>
      </c>
      <c r="R303" s="54">
        <v>923.0</v>
      </c>
      <c r="S303" s="54">
        <v>551.0</v>
      </c>
      <c r="T303" s="54">
        <v>472.0</v>
      </c>
      <c r="U303" s="54">
        <v>336.5</v>
      </c>
      <c r="V303" s="54">
        <v>198.0</v>
      </c>
      <c r="W303" s="54">
        <v>63.5</v>
      </c>
      <c r="X303" s="54">
        <v>21.0</v>
      </c>
      <c r="Y303" s="54">
        <v>3.0</v>
      </c>
      <c r="Z303" s="54">
        <v>1.0</v>
      </c>
    </row>
    <row r="304">
      <c r="A304" s="54">
        <v>2020.0</v>
      </c>
      <c r="B304" s="54" t="s">
        <v>1542</v>
      </c>
      <c r="C304" s="54" t="s">
        <v>196</v>
      </c>
      <c r="D304" s="54" t="s">
        <v>2017</v>
      </c>
      <c r="E304" s="69">
        <v>14740.0</v>
      </c>
      <c r="F304" s="54">
        <v>697.0</v>
      </c>
      <c r="G304" s="54">
        <v>687.0</v>
      </c>
      <c r="H304" s="54">
        <v>476.0</v>
      </c>
      <c r="I304" s="54">
        <v>494.0</v>
      </c>
      <c r="J304" s="54">
        <v>936.0</v>
      </c>
      <c r="K304" s="73">
        <v>1199.5</v>
      </c>
      <c r="L304" s="69">
        <v>1319.0</v>
      </c>
      <c r="M304" s="73">
        <v>1504.5</v>
      </c>
      <c r="N304" s="69">
        <v>1139.0</v>
      </c>
      <c r="O304" s="69">
        <v>1100.0</v>
      </c>
      <c r="P304" s="69">
        <v>1102.0</v>
      </c>
      <c r="Q304" s="69">
        <v>1047.0</v>
      </c>
      <c r="R304" s="54">
        <v>904.5</v>
      </c>
      <c r="S304" s="54">
        <v>660.0</v>
      </c>
      <c r="T304" s="54">
        <v>530.0</v>
      </c>
      <c r="U304" s="54">
        <v>429.5</v>
      </c>
      <c r="V304" s="54">
        <v>295.5</v>
      </c>
      <c r="W304" s="54">
        <v>160.0</v>
      </c>
      <c r="X304" s="54">
        <v>44.0</v>
      </c>
      <c r="Y304" s="54">
        <v>12.5</v>
      </c>
      <c r="Z304" s="54">
        <v>3.0</v>
      </c>
    </row>
    <row r="305">
      <c r="A305" s="54">
        <v>2020.0</v>
      </c>
      <c r="B305" s="54" t="s">
        <v>1556</v>
      </c>
      <c r="C305" s="54" t="s">
        <v>1475</v>
      </c>
      <c r="D305" s="54" t="s">
        <v>1472</v>
      </c>
      <c r="E305" s="69">
        <v>390233.0</v>
      </c>
      <c r="F305" s="73">
        <v>11146.5</v>
      </c>
      <c r="G305" s="69">
        <v>12723.0</v>
      </c>
      <c r="H305" s="69">
        <v>12421.0</v>
      </c>
      <c r="I305" s="73">
        <v>15134.5</v>
      </c>
      <c r="J305" s="73">
        <v>23983.5</v>
      </c>
      <c r="K305" s="73">
        <v>31889.5</v>
      </c>
      <c r="L305" s="69">
        <v>28443.0</v>
      </c>
      <c r="M305" s="73">
        <v>29817.5</v>
      </c>
      <c r="N305" s="73">
        <v>26967.5</v>
      </c>
      <c r="O305" s="73">
        <v>30630.5</v>
      </c>
      <c r="P305" s="73">
        <v>33612.5</v>
      </c>
      <c r="Q305" s="69">
        <v>35135.0</v>
      </c>
      <c r="R305" s="73">
        <v>32693.5</v>
      </c>
      <c r="S305" s="69">
        <v>22863.0</v>
      </c>
      <c r="T305" s="69">
        <v>17331.0</v>
      </c>
      <c r="U305" s="73">
        <v>13001.5</v>
      </c>
      <c r="V305" s="73">
        <v>7671.5</v>
      </c>
      <c r="W305" s="69">
        <v>3326.0</v>
      </c>
      <c r="X305" s="69">
        <v>1151.0</v>
      </c>
      <c r="Y305" s="54">
        <v>256.0</v>
      </c>
      <c r="Z305" s="54">
        <v>35.5</v>
      </c>
    </row>
    <row r="306">
      <c r="A306" s="54">
        <v>2020.0</v>
      </c>
      <c r="B306" s="54" t="s">
        <v>1556</v>
      </c>
      <c r="C306" s="54" t="s">
        <v>1475</v>
      </c>
      <c r="D306" s="54" t="s">
        <v>2016</v>
      </c>
      <c r="E306" s="73">
        <v>193105.5</v>
      </c>
      <c r="F306" s="73">
        <v>5758.5</v>
      </c>
      <c r="G306" s="69">
        <v>6560.0</v>
      </c>
      <c r="H306" s="73">
        <v>6345.5</v>
      </c>
      <c r="I306" s="69">
        <v>7734.0</v>
      </c>
      <c r="J306" s="69">
        <v>12031.0</v>
      </c>
      <c r="K306" s="69">
        <v>15796.0</v>
      </c>
      <c r="L306" s="73">
        <v>14490.5</v>
      </c>
      <c r="M306" s="73">
        <v>15576.5</v>
      </c>
      <c r="N306" s="73">
        <v>14146.5</v>
      </c>
      <c r="O306" s="73">
        <v>15538.5</v>
      </c>
      <c r="P306" s="73">
        <v>16484.5</v>
      </c>
      <c r="Q306" s="73">
        <v>17305.5</v>
      </c>
      <c r="R306" s="73">
        <v>15933.5</v>
      </c>
      <c r="S306" s="73">
        <v>11020.5</v>
      </c>
      <c r="T306" s="73">
        <v>8018.5</v>
      </c>
      <c r="U306" s="69">
        <v>5838.0</v>
      </c>
      <c r="V306" s="69">
        <v>3179.0</v>
      </c>
      <c r="W306" s="69">
        <v>1046.0</v>
      </c>
      <c r="X306" s="54">
        <v>251.5</v>
      </c>
      <c r="Y306" s="54">
        <v>48.5</v>
      </c>
      <c r="Z306" s="54">
        <v>3.0</v>
      </c>
    </row>
    <row r="307">
      <c r="A307" s="54">
        <v>2020.0</v>
      </c>
      <c r="B307" s="54" t="s">
        <v>1556</v>
      </c>
      <c r="C307" s="54" t="s">
        <v>1475</v>
      </c>
      <c r="D307" s="54" t="s">
        <v>2017</v>
      </c>
      <c r="E307" s="73">
        <v>197127.5</v>
      </c>
      <c r="F307" s="69">
        <v>5388.0</v>
      </c>
      <c r="G307" s="69">
        <v>6163.0</v>
      </c>
      <c r="H307" s="73">
        <v>6075.5</v>
      </c>
      <c r="I307" s="73">
        <v>7400.5</v>
      </c>
      <c r="J307" s="73">
        <v>11952.5</v>
      </c>
      <c r="K307" s="73">
        <v>16093.5</v>
      </c>
      <c r="L307" s="73">
        <v>13952.5</v>
      </c>
      <c r="M307" s="69">
        <v>14241.0</v>
      </c>
      <c r="N307" s="69">
        <v>12821.0</v>
      </c>
      <c r="O307" s="69">
        <v>15092.0</v>
      </c>
      <c r="P307" s="69">
        <v>17128.0</v>
      </c>
      <c r="Q307" s="73">
        <v>17829.5</v>
      </c>
      <c r="R307" s="69">
        <v>16760.0</v>
      </c>
      <c r="S307" s="73">
        <v>11842.5</v>
      </c>
      <c r="T307" s="73">
        <v>9312.5</v>
      </c>
      <c r="U307" s="73">
        <v>7163.5</v>
      </c>
      <c r="V307" s="73">
        <v>4492.5</v>
      </c>
      <c r="W307" s="69">
        <v>2280.0</v>
      </c>
      <c r="X307" s="54">
        <v>899.5</v>
      </c>
      <c r="Y307" s="54">
        <v>207.5</v>
      </c>
      <c r="Z307" s="54">
        <v>32.5</v>
      </c>
    </row>
    <row r="308">
      <c r="A308" s="54">
        <v>2020.0</v>
      </c>
      <c r="B308" s="54" t="s">
        <v>1556</v>
      </c>
      <c r="C308" s="54" t="s">
        <v>439</v>
      </c>
      <c r="D308" s="54" t="s">
        <v>1472</v>
      </c>
      <c r="E308" s="73">
        <v>24849.5</v>
      </c>
      <c r="F308" s="54">
        <v>629.0</v>
      </c>
      <c r="G308" s="54">
        <v>730.5</v>
      </c>
      <c r="H308" s="54">
        <v>769.5</v>
      </c>
      <c r="I308" s="54">
        <v>921.5</v>
      </c>
      <c r="J308" s="73">
        <v>1517.5</v>
      </c>
      <c r="K308" s="69">
        <v>1917.0</v>
      </c>
      <c r="L308" s="69">
        <v>1662.0</v>
      </c>
      <c r="M308" s="73">
        <v>1743.5</v>
      </c>
      <c r="N308" s="73">
        <v>1730.5</v>
      </c>
      <c r="O308" s="73">
        <v>2045.5</v>
      </c>
      <c r="P308" s="73">
        <v>2410.5</v>
      </c>
      <c r="Q308" s="69">
        <v>2461.0</v>
      </c>
      <c r="R308" s="69">
        <v>2077.0</v>
      </c>
      <c r="S308" s="73">
        <v>1466.5</v>
      </c>
      <c r="T308" s="69">
        <v>1102.0</v>
      </c>
      <c r="U308" s="54">
        <v>865.5</v>
      </c>
      <c r="V308" s="54">
        <v>481.0</v>
      </c>
      <c r="W308" s="54">
        <v>223.5</v>
      </c>
      <c r="X308" s="54">
        <v>76.5</v>
      </c>
      <c r="Y308" s="54">
        <v>17.0</v>
      </c>
      <c r="Z308" s="54">
        <v>2.5</v>
      </c>
    </row>
    <row r="309">
      <c r="A309" s="54">
        <v>2020.0</v>
      </c>
      <c r="B309" s="54" t="s">
        <v>1556</v>
      </c>
      <c r="C309" s="54" t="s">
        <v>439</v>
      </c>
      <c r="D309" s="54" t="s">
        <v>2016</v>
      </c>
      <c r="E309" s="73">
        <v>12389.5</v>
      </c>
      <c r="F309" s="54">
        <v>318.5</v>
      </c>
      <c r="G309" s="54">
        <v>367.0</v>
      </c>
      <c r="H309" s="54">
        <v>390.0</v>
      </c>
      <c r="I309" s="54">
        <v>450.0</v>
      </c>
      <c r="J309" s="54">
        <v>772.5</v>
      </c>
      <c r="K309" s="54">
        <v>947.0</v>
      </c>
      <c r="L309" s="54">
        <v>876.0</v>
      </c>
      <c r="M309" s="54">
        <v>929.5</v>
      </c>
      <c r="N309" s="54">
        <v>923.0</v>
      </c>
      <c r="O309" s="69">
        <v>1054.0</v>
      </c>
      <c r="P309" s="69">
        <v>1235.0</v>
      </c>
      <c r="Q309" s="73">
        <v>1248.5</v>
      </c>
      <c r="R309" s="69">
        <v>1012.0</v>
      </c>
      <c r="S309" s="54">
        <v>697.5</v>
      </c>
      <c r="T309" s="54">
        <v>499.0</v>
      </c>
      <c r="U309" s="54">
        <v>381.5</v>
      </c>
      <c r="V309" s="54">
        <v>196.0</v>
      </c>
      <c r="W309" s="54">
        <v>69.5</v>
      </c>
      <c r="X309" s="54">
        <v>21.5</v>
      </c>
      <c r="Y309" s="54">
        <v>1.5</v>
      </c>
      <c r="Z309" s="54" t="s">
        <v>1483</v>
      </c>
    </row>
    <row r="310">
      <c r="A310" s="54">
        <v>2020.0</v>
      </c>
      <c r="B310" s="54" t="s">
        <v>1556</v>
      </c>
      <c r="C310" s="54" t="s">
        <v>439</v>
      </c>
      <c r="D310" s="54" t="s">
        <v>2017</v>
      </c>
      <c r="E310" s="69">
        <v>12460.0</v>
      </c>
      <c r="F310" s="54">
        <v>310.5</v>
      </c>
      <c r="G310" s="54">
        <v>363.5</v>
      </c>
      <c r="H310" s="54">
        <v>379.5</v>
      </c>
      <c r="I310" s="54">
        <v>471.5</v>
      </c>
      <c r="J310" s="54">
        <v>745.0</v>
      </c>
      <c r="K310" s="54">
        <v>970.0</v>
      </c>
      <c r="L310" s="54">
        <v>786.0</v>
      </c>
      <c r="M310" s="54">
        <v>814.0</v>
      </c>
      <c r="N310" s="54">
        <v>807.5</v>
      </c>
      <c r="O310" s="54">
        <v>991.5</v>
      </c>
      <c r="P310" s="73">
        <v>1175.5</v>
      </c>
      <c r="Q310" s="73">
        <v>1212.5</v>
      </c>
      <c r="R310" s="69">
        <v>1065.0</v>
      </c>
      <c r="S310" s="54">
        <v>769.0</v>
      </c>
      <c r="T310" s="54">
        <v>603.0</v>
      </c>
      <c r="U310" s="54">
        <v>484.0</v>
      </c>
      <c r="V310" s="54">
        <v>285.0</v>
      </c>
      <c r="W310" s="54">
        <v>154.0</v>
      </c>
      <c r="X310" s="54">
        <v>55.0</v>
      </c>
      <c r="Y310" s="54">
        <v>15.5</v>
      </c>
      <c r="Z310" s="54">
        <v>2.5</v>
      </c>
    </row>
    <row r="311">
      <c r="A311" s="54">
        <v>2020.0</v>
      </c>
      <c r="B311" s="54" t="s">
        <v>1556</v>
      </c>
      <c r="C311" s="54" t="s">
        <v>441</v>
      </c>
      <c r="D311" s="54" t="s">
        <v>1472</v>
      </c>
      <c r="E311" s="69">
        <v>18960.0</v>
      </c>
      <c r="F311" s="54">
        <v>522.0</v>
      </c>
      <c r="G311" s="54">
        <v>594.5</v>
      </c>
      <c r="H311" s="54">
        <v>581.5</v>
      </c>
      <c r="I311" s="54">
        <v>683.0</v>
      </c>
      <c r="J311" s="69">
        <v>1132.0</v>
      </c>
      <c r="K311" s="69">
        <v>1412.0</v>
      </c>
      <c r="L311" s="69">
        <v>1297.0</v>
      </c>
      <c r="M311" s="73">
        <v>1478.5</v>
      </c>
      <c r="N311" s="69">
        <v>1445.0</v>
      </c>
      <c r="O311" s="73">
        <v>1513.5</v>
      </c>
      <c r="P311" s="69">
        <v>1634.0</v>
      </c>
      <c r="Q311" s="69">
        <v>1590.0</v>
      </c>
      <c r="R311" s="69">
        <v>1589.0</v>
      </c>
      <c r="S311" s="69">
        <v>1174.0</v>
      </c>
      <c r="T311" s="54">
        <v>995.5</v>
      </c>
      <c r="U311" s="54">
        <v>766.0</v>
      </c>
      <c r="V311" s="54">
        <v>351.0</v>
      </c>
      <c r="W311" s="54">
        <v>133.0</v>
      </c>
      <c r="X311" s="54">
        <v>51.5</v>
      </c>
      <c r="Y311" s="54">
        <v>14.0</v>
      </c>
      <c r="Z311" s="54">
        <v>3.0</v>
      </c>
    </row>
    <row r="312">
      <c r="A312" s="54">
        <v>2020.0</v>
      </c>
      <c r="B312" s="54" t="s">
        <v>1556</v>
      </c>
      <c r="C312" s="54" t="s">
        <v>441</v>
      </c>
      <c r="D312" s="54" t="s">
        <v>2016</v>
      </c>
      <c r="E312" s="69">
        <v>9416.0</v>
      </c>
      <c r="F312" s="54">
        <v>276.0</v>
      </c>
      <c r="G312" s="54">
        <v>317.0</v>
      </c>
      <c r="H312" s="54">
        <v>310.0</v>
      </c>
      <c r="I312" s="54">
        <v>360.0</v>
      </c>
      <c r="J312" s="54">
        <v>570.0</v>
      </c>
      <c r="K312" s="54">
        <v>723.5</v>
      </c>
      <c r="L312" s="54">
        <v>652.5</v>
      </c>
      <c r="M312" s="54">
        <v>789.5</v>
      </c>
      <c r="N312" s="54">
        <v>762.5</v>
      </c>
      <c r="O312" s="54">
        <v>806.5</v>
      </c>
      <c r="P312" s="54">
        <v>806.5</v>
      </c>
      <c r="Q312" s="54">
        <v>785.5</v>
      </c>
      <c r="R312" s="54">
        <v>770.0</v>
      </c>
      <c r="S312" s="54">
        <v>521.0</v>
      </c>
      <c r="T312" s="54">
        <v>419.5</v>
      </c>
      <c r="U312" s="54">
        <v>349.0</v>
      </c>
      <c r="V312" s="54">
        <v>141.0</v>
      </c>
      <c r="W312" s="54">
        <v>40.5</v>
      </c>
      <c r="X312" s="54">
        <v>11.5</v>
      </c>
      <c r="Y312" s="54">
        <v>4.0</v>
      </c>
      <c r="Z312" s="54" t="s">
        <v>1483</v>
      </c>
    </row>
    <row r="313">
      <c r="A313" s="54">
        <v>2020.0</v>
      </c>
      <c r="B313" s="54" t="s">
        <v>1556</v>
      </c>
      <c r="C313" s="54" t="s">
        <v>441</v>
      </c>
      <c r="D313" s="54" t="s">
        <v>2017</v>
      </c>
      <c r="E313" s="69">
        <v>9544.0</v>
      </c>
      <c r="F313" s="54">
        <v>246.0</v>
      </c>
      <c r="G313" s="54">
        <v>277.5</v>
      </c>
      <c r="H313" s="54">
        <v>271.5</v>
      </c>
      <c r="I313" s="54">
        <v>323.0</v>
      </c>
      <c r="J313" s="54">
        <v>562.0</v>
      </c>
      <c r="K313" s="54">
        <v>688.5</v>
      </c>
      <c r="L313" s="54">
        <v>644.5</v>
      </c>
      <c r="M313" s="54">
        <v>689.0</v>
      </c>
      <c r="N313" s="54">
        <v>682.5</v>
      </c>
      <c r="O313" s="54">
        <v>707.0</v>
      </c>
      <c r="P313" s="54">
        <v>827.5</v>
      </c>
      <c r="Q313" s="54">
        <v>804.5</v>
      </c>
      <c r="R313" s="54">
        <v>819.0</v>
      </c>
      <c r="S313" s="54">
        <v>653.0</v>
      </c>
      <c r="T313" s="54">
        <v>576.0</v>
      </c>
      <c r="U313" s="54">
        <v>417.0</v>
      </c>
      <c r="V313" s="54">
        <v>210.0</v>
      </c>
      <c r="W313" s="54">
        <v>92.5</v>
      </c>
      <c r="X313" s="54">
        <v>40.0</v>
      </c>
      <c r="Y313" s="54">
        <v>10.0</v>
      </c>
      <c r="Z313" s="54">
        <v>3.0</v>
      </c>
    </row>
    <row r="314">
      <c r="A314" s="54">
        <v>2020.0</v>
      </c>
      <c r="B314" s="54" t="s">
        <v>1556</v>
      </c>
      <c r="C314" s="54" t="s">
        <v>442</v>
      </c>
      <c r="D314" s="54" t="s">
        <v>1472</v>
      </c>
      <c r="E314" s="69">
        <v>11907.0</v>
      </c>
      <c r="F314" s="54">
        <v>501.0</v>
      </c>
      <c r="G314" s="54">
        <v>410.0</v>
      </c>
      <c r="H314" s="54">
        <v>342.5</v>
      </c>
      <c r="I314" s="54">
        <v>445.0</v>
      </c>
      <c r="J314" s="54">
        <v>660.0</v>
      </c>
      <c r="K314" s="54">
        <v>863.5</v>
      </c>
      <c r="L314" s="54">
        <v>940.0</v>
      </c>
      <c r="M314" s="73">
        <v>1091.5</v>
      </c>
      <c r="N314" s="54">
        <v>836.5</v>
      </c>
      <c r="O314" s="54">
        <v>968.0</v>
      </c>
      <c r="P314" s="69">
        <v>1065.0</v>
      </c>
      <c r="Q314" s="69">
        <v>1012.0</v>
      </c>
      <c r="R314" s="54">
        <v>968.5</v>
      </c>
      <c r="S314" s="54">
        <v>631.5</v>
      </c>
      <c r="T314" s="54">
        <v>487.0</v>
      </c>
      <c r="U314" s="54">
        <v>368.0</v>
      </c>
      <c r="V314" s="54">
        <v>211.5</v>
      </c>
      <c r="W314" s="54">
        <v>78.0</v>
      </c>
      <c r="X314" s="54">
        <v>24.5</v>
      </c>
      <c r="Y314" s="54">
        <v>2.5</v>
      </c>
      <c r="Z314" s="54">
        <v>0.5</v>
      </c>
    </row>
    <row r="315">
      <c r="A315" s="54">
        <v>2020.0</v>
      </c>
      <c r="B315" s="54" t="s">
        <v>1556</v>
      </c>
      <c r="C315" s="54" t="s">
        <v>442</v>
      </c>
      <c r="D315" s="54" t="s">
        <v>2016</v>
      </c>
      <c r="E315" s="69">
        <v>6034.0</v>
      </c>
      <c r="F315" s="54">
        <v>244.5</v>
      </c>
      <c r="G315" s="54">
        <v>204.0</v>
      </c>
      <c r="H315" s="54">
        <v>176.5</v>
      </c>
      <c r="I315" s="54">
        <v>233.0</v>
      </c>
      <c r="J315" s="54">
        <v>348.5</v>
      </c>
      <c r="K315" s="54">
        <v>449.5</v>
      </c>
      <c r="L315" s="54">
        <v>481.0</v>
      </c>
      <c r="M315" s="54">
        <v>568.5</v>
      </c>
      <c r="N315" s="54">
        <v>472.5</v>
      </c>
      <c r="O315" s="54">
        <v>505.5</v>
      </c>
      <c r="P315" s="54">
        <v>526.5</v>
      </c>
      <c r="Q315" s="54">
        <v>523.5</v>
      </c>
      <c r="R315" s="54">
        <v>470.0</v>
      </c>
      <c r="S315" s="54">
        <v>321.0</v>
      </c>
      <c r="T315" s="54">
        <v>226.5</v>
      </c>
      <c r="U315" s="54">
        <v>163.0</v>
      </c>
      <c r="V315" s="54">
        <v>83.0</v>
      </c>
      <c r="W315" s="54">
        <v>31.0</v>
      </c>
      <c r="X315" s="54">
        <v>6.0</v>
      </c>
      <c r="Y315" s="54" t="s">
        <v>1483</v>
      </c>
      <c r="Z315" s="54" t="s">
        <v>1483</v>
      </c>
    </row>
    <row r="316">
      <c r="A316" s="54">
        <v>2020.0</v>
      </c>
      <c r="B316" s="54" t="s">
        <v>1556</v>
      </c>
      <c r="C316" s="54" t="s">
        <v>442</v>
      </c>
      <c r="D316" s="54" t="s">
        <v>2017</v>
      </c>
      <c r="E316" s="69">
        <v>5873.0</v>
      </c>
      <c r="F316" s="54">
        <v>256.5</v>
      </c>
      <c r="G316" s="54">
        <v>206.0</v>
      </c>
      <c r="H316" s="54">
        <v>166.0</v>
      </c>
      <c r="I316" s="54">
        <v>212.0</v>
      </c>
      <c r="J316" s="54">
        <v>311.5</v>
      </c>
      <c r="K316" s="54">
        <v>414.0</v>
      </c>
      <c r="L316" s="54">
        <v>459.0</v>
      </c>
      <c r="M316" s="54">
        <v>523.0</v>
      </c>
      <c r="N316" s="54">
        <v>364.0</v>
      </c>
      <c r="O316" s="54">
        <v>462.5</v>
      </c>
      <c r="P316" s="54">
        <v>538.5</v>
      </c>
      <c r="Q316" s="54">
        <v>488.5</v>
      </c>
      <c r="R316" s="54">
        <v>498.5</v>
      </c>
      <c r="S316" s="54">
        <v>310.5</v>
      </c>
      <c r="T316" s="54">
        <v>260.5</v>
      </c>
      <c r="U316" s="54">
        <v>205.0</v>
      </c>
      <c r="V316" s="54">
        <v>128.5</v>
      </c>
      <c r="W316" s="54">
        <v>47.0</v>
      </c>
      <c r="X316" s="54">
        <v>18.5</v>
      </c>
      <c r="Y316" s="54">
        <v>2.5</v>
      </c>
      <c r="Z316" s="54">
        <v>0.5</v>
      </c>
    </row>
    <row r="317">
      <c r="A317" s="54">
        <v>2020.0</v>
      </c>
      <c r="B317" s="54" t="s">
        <v>1556</v>
      </c>
      <c r="C317" s="54" t="s">
        <v>443</v>
      </c>
      <c r="D317" s="54" t="s">
        <v>1472</v>
      </c>
      <c r="E317" s="73">
        <v>21789.5</v>
      </c>
      <c r="F317" s="54">
        <v>625.0</v>
      </c>
      <c r="G317" s="54">
        <v>582.0</v>
      </c>
      <c r="H317" s="54">
        <v>556.0</v>
      </c>
      <c r="I317" s="54">
        <v>741.0</v>
      </c>
      <c r="J317" s="73">
        <v>1241.5</v>
      </c>
      <c r="K317" s="73">
        <v>1825.5</v>
      </c>
      <c r="L317" s="69">
        <v>1684.0</v>
      </c>
      <c r="M317" s="73">
        <v>1637.5</v>
      </c>
      <c r="N317" s="69">
        <v>1449.0</v>
      </c>
      <c r="O317" s="73">
        <v>1670.5</v>
      </c>
      <c r="P317" s="73">
        <v>1852.5</v>
      </c>
      <c r="Q317" s="69">
        <v>2002.0</v>
      </c>
      <c r="R317" s="69">
        <v>1948.0</v>
      </c>
      <c r="S317" s="73">
        <v>1415.5</v>
      </c>
      <c r="T317" s="69">
        <v>1091.0</v>
      </c>
      <c r="U317" s="54">
        <v>771.0</v>
      </c>
      <c r="V317" s="54">
        <v>414.0</v>
      </c>
      <c r="W317" s="54">
        <v>207.5</v>
      </c>
      <c r="X317" s="54">
        <v>59.5</v>
      </c>
      <c r="Y317" s="54">
        <v>16.0</v>
      </c>
      <c r="Z317" s="54">
        <v>0.5</v>
      </c>
    </row>
    <row r="318">
      <c r="A318" s="54">
        <v>2020.0</v>
      </c>
      <c r="B318" s="54" t="s">
        <v>1556</v>
      </c>
      <c r="C318" s="54" t="s">
        <v>443</v>
      </c>
      <c r="D318" s="54" t="s">
        <v>2016</v>
      </c>
      <c r="E318" s="69">
        <v>10910.0</v>
      </c>
      <c r="F318" s="54">
        <v>333.5</v>
      </c>
      <c r="G318" s="54">
        <v>310.0</v>
      </c>
      <c r="H318" s="54">
        <v>290.0</v>
      </c>
      <c r="I318" s="54">
        <v>388.5</v>
      </c>
      <c r="J318" s="54">
        <v>645.0</v>
      </c>
      <c r="K318" s="54">
        <v>931.0</v>
      </c>
      <c r="L318" s="54">
        <v>829.0</v>
      </c>
      <c r="M318" s="54">
        <v>862.5</v>
      </c>
      <c r="N318" s="54">
        <v>773.5</v>
      </c>
      <c r="O318" s="54">
        <v>888.0</v>
      </c>
      <c r="P318" s="54">
        <v>924.5</v>
      </c>
      <c r="Q318" s="54">
        <v>938.5</v>
      </c>
      <c r="R318" s="54">
        <v>993.5</v>
      </c>
      <c r="S318" s="54">
        <v>661.0</v>
      </c>
      <c r="T318" s="54">
        <v>525.0</v>
      </c>
      <c r="U318" s="54">
        <v>369.5</v>
      </c>
      <c r="V318" s="54">
        <v>170.0</v>
      </c>
      <c r="W318" s="54">
        <v>62.5</v>
      </c>
      <c r="X318" s="54">
        <v>11.5</v>
      </c>
      <c r="Y318" s="54">
        <v>3.0</v>
      </c>
      <c r="Z318" s="54" t="s">
        <v>1483</v>
      </c>
    </row>
    <row r="319">
      <c r="A319" s="54">
        <v>2020.0</v>
      </c>
      <c r="B319" s="54" t="s">
        <v>1556</v>
      </c>
      <c r="C319" s="54" t="s">
        <v>443</v>
      </c>
      <c r="D319" s="54" t="s">
        <v>2017</v>
      </c>
      <c r="E319" s="73">
        <v>10879.5</v>
      </c>
      <c r="F319" s="54">
        <v>291.5</v>
      </c>
      <c r="G319" s="54">
        <v>272.0</v>
      </c>
      <c r="H319" s="54">
        <v>266.0</v>
      </c>
      <c r="I319" s="54">
        <v>352.5</v>
      </c>
      <c r="J319" s="54">
        <v>596.5</v>
      </c>
      <c r="K319" s="54">
        <v>894.5</v>
      </c>
      <c r="L319" s="54">
        <v>855.0</v>
      </c>
      <c r="M319" s="54">
        <v>775.0</v>
      </c>
      <c r="N319" s="54">
        <v>675.5</v>
      </c>
      <c r="O319" s="54">
        <v>782.5</v>
      </c>
      <c r="P319" s="54">
        <v>928.0</v>
      </c>
      <c r="Q319" s="73">
        <v>1063.5</v>
      </c>
      <c r="R319" s="54">
        <v>954.5</v>
      </c>
      <c r="S319" s="54">
        <v>754.5</v>
      </c>
      <c r="T319" s="54">
        <v>566.0</v>
      </c>
      <c r="U319" s="54">
        <v>401.5</v>
      </c>
      <c r="V319" s="54">
        <v>244.0</v>
      </c>
      <c r="W319" s="54">
        <v>145.0</v>
      </c>
      <c r="X319" s="54">
        <v>48.0</v>
      </c>
      <c r="Y319" s="54">
        <v>13.0</v>
      </c>
      <c r="Z319" s="54">
        <v>0.5</v>
      </c>
    </row>
    <row r="320">
      <c r="A320" s="54">
        <v>2020.0</v>
      </c>
      <c r="B320" s="54" t="s">
        <v>1556</v>
      </c>
      <c r="C320" s="54" t="s">
        <v>447</v>
      </c>
      <c r="D320" s="54" t="s">
        <v>1472</v>
      </c>
      <c r="E320" s="69">
        <v>24799.0</v>
      </c>
      <c r="F320" s="54">
        <v>890.5</v>
      </c>
      <c r="G320" s="73">
        <v>1042.5</v>
      </c>
      <c r="H320" s="54">
        <v>931.0</v>
      </c>
      <c r="I320" s="73">
        <v>1126.5</v>
      </c>
      <c r="J320" s="69">
        <v>1640.0</v>
      </c>
      <c r="K320" s="69">
        <v>2001.0</v>
      </c>
      <c r="L320" s="73">
        <v>1774.5</v>
      </c>
      <c r="M320" s="73">
        <v>1893.5</v>
      </c>
      <c r="N320" s="69">
        <v>1720.0</v>
      </c>
      <c r="O320" s="69">
        <v>1909.0</v>
      </c>
      <c r="P320" s="69">
        <v>2156.0</v>
      </c>
      <c r="Q320" s="73">
        <v>2267.5</v>
      </c>
      <c r="R320" s="69">
        <v>1979.0</v>
      </c>
      <c r="S320" s="73">
        <v>1189.5</v>
      </c>
      <c r="T320" s="54">
        <v>899.5</v>
      </c>
      <c r="U320" s="54">
        <v>679.5</v>
      </c>
      <c r="V320" s="54">
        <v>446.0</v>
      </c>
      <c r="W320" s="54">
        <v>175.5</v>
      </c>
      <c r="X320" s="54">
        <v>66.0</v>
      </c>
      <c r="Y320" s="54">
        <v>11.5</v>
      </c>
      <c r="Z320" s="54">
        <v>0.5</v>
      </c>
    </row>
    <row r="321">
      <c r="A321" s="54">
        <v>2020.0</v>
      </c>
      <c r="B321" s="54" t="s">
        <v>1556</v>
      </c>
      <c r="C321" s="54" t="s">
        <v>447</v>
      </c>
      <c r="D321" s="54" t="s">
        <v>2016</v>
      </c>
      <c r="E321" s="73">
        <v>12110.5</v>
      </c>
      <c r="F321" s="54">
        <v>456.0</v>
      </c>
      <c r="G321" s="54">
        <v>564.0</v>
      </c>
      <c r="H321" s="54">
        <v>483.5</v>
      </c>
      <c r="I321" s="54">
        <v>597.5</v>
      </c>
      <c r="J321" s="54">
        <v>837.0</v>
      </c>
      <c r="K321" s="54">
        <v>959.0</v>
      </c>
      <c r="L321" s="54">
        <v>880.5</v>
      </c>
      <c r="M321" s="54">
        <v>971.5</v>
      </c>
      <c r="N321" s="54">
        <v>852.5</v>
      </c>
      <c r="O321" s="54">
        <v>918.0</v>
      </c>
      <c r="P321" s="73">
        <v>1020.5</v>
      </c>
      <c r="Q321" s="73">
        <v>1097.5</v>
      </c>
      <c r="R321" s="54">
        <v>970.0</v>
      </c>
      <c r="S321" s="54">
        <v>574.0</v>
      </c>
      <c r="T321" s="54">
        <v>387.0</v>
      </c>
      <c r="U321" s="54">
        <v>301.0</v>
      </c>
      <c r="V321" s="54">
        <v>173.5</v>
      </c>
      <c r="W321" s="54">
        <v>55.0</v>
      </c>
      <c r="X321" s="54">
        <v>11.5</v>
      </c>
      <c r="Y321" s="54">
        <v>1.0</v>
      </c>
      <c r="Z321" s="54" t="s">
        <v>1483</v>
      </c>
    </row>
    <row r="322">
      <c r="A322" s="54">
        <v>2020.0</v>
      </c>
      <c r="B322" s="54" t="s">
        <v>1556</v>
      </c>
      <c r="C322" s="54" t="s">
        <v>447</v>
      </c>
      <c r="D322" s="54" t="s">
        <v>2017</v>
      </c>
      <c r="E322" s="73">
        <v>12688.5</v>
      </c>
      <c r="F322" s="54">
        <v>434.5</v>
      </c>
      <c r="G322" s="54">
        <v>478.5</v>
      </c>
      <c r="H322" s="54">
        <v>447.5</v>
      </c>
      <c r="I322" s="54">
        <v>529.0</v>
      </c>
      <c r="J322" s="54">
        <v>803.0</v>
      </c>
      <c r="K322" s="69">
        <v>1042.0</v>
      </c>
      <c r="L322" s="54">
        <v>894.0</v>
      </c>
      <c r="M322" s="54">
        <v>922.0</v>
      </c>
      <c r="N322" s="54">
        <v>867.5</v>
      </c>
      <c r="O322" s="54">
        <v>991.0</v>
      </c>
      <c r="P322" s="73">
        <v>1135.5</v>
      </c>
      <c r="Q322" s="69">
        <v>1170.0</v>
      </c>
      <c r="R322" s="69">
        <v>1009.0</v>
      </c>
      <c r="S322" s="54">
        <v>615.5</v>
      </c>
      <c r="T322" s="54">
        <v>512.5</v>
      </c>
      <c r="U322" s="54">
        <v>378.5</v>
      </c>
      <c r="V322" s="54">
        <v>272.5</v>
      </c>
      <c r="W322" s="54">
        <v>120.5</v>
      </c>
      <c r="X322" s="54">
        <v>54.5</v>
      </c>
      <c r="Y322" s="54">
        <v>10.5</v>
      </c>
      <c r="Z322" s="54">
        <v>0.5</v>
      </c>
    </row>
    <row r="323">
      <c r="A323" s="54">
        <v>2020.0</v>
      </c>
      <c r="B323" s="54" t="s">
        <v>1556</v>
      </c>
      <c r="C323" s="54" t="s">
        <v>448</v>
      </c>
      <c r="D323" s="54" t="s">
        <v>1472</v>
      </c>
      <c r="E323" s="69">
        <v>19336.0</v>
      </c>
      <c r="F323" s="54">
        <v>472.5</v>
      </c>
      <c r="G323" s="54">
        <v>354.5</v>
      </c>
      <c r="H323" s="54">
        <v>339.0</v>
      </c>
      <c r="I323" s="54">
        <v>505.0</v>
      </c>
      <c r="J323" s="73">
        <v>1290.5</v>
      </c>
      <c r="K323" s="69">
        <v>2591.0</v>
      </c>
      <c r="L323" s="69">
        <v>2288.0</v>
      </c>
      <c r="M323" s="73">
        <v>1744.5</v>
      </c>
      <c r="N323" s="73">
        <v>1222.5</v>
      </c>
      <c r="O323" s="73">
        <v>1366.5</v>
      </c>
      <c r="P323" s="69">
        <v>1482.0</v>
      </c>
      <c r="Q323" s="73">
        <v>1527.5</v>
      </c>
      <c r="R323" s="73">
        <v>1368.5</v>
      </c>
      <c r="S323" s="54">
        <v>994.5</v>
      </c>
      <c r="T323" s="54">
        <v>745.0</v>
      </c>
      <c r="U323" s="54">
        <v>563.5</v>
      </c>
      <c r="V323" s="54">
        <v>299.0</v>
      </c>
      <c r="W323" s="54">
        <v>130.0</v>
      </c>
      <c r="X323" s="54">
        <v>43.0</v>
      </c>
      <c r="Y323" s="54">
        <v>9.0</v>
      </c>
      <c r="Z323" s="54" t="s">
        <v>1483</v>
      </c>
    </row>
    <row r="324">
      <c r="A324" s="54">
        <v>2020.0</v>
      </c>
      <c r="B324" s="54" t="s">
        <v>1556</v>
      </c>
      <c r="C324" s="54" t="s">
        <v>448</v>
      </c>
      <c r="D324" s="54" t="s">
        <v>2016</v>
      </c>
      <c r="E324" s="73">
        <v>9412.5</v>
      </c>
      <c r="F324" s="54">
        <v>237.0</v>
      </c>
      <c r="G324" s="54">
        <v>185.5</v>
      </c>
      <c r="H324" s="54">
        <v>190.5</v>
      </c>
      <c r="I324" s="54">
        <v>257.5</v>
      </c>
      <c r="J324" s="54">
        <v>544.0</v>
      </c>
      <c r="K324" s="73">
        <v>1122.5</v>
      </c>
      <c r="L324" s="69">
        <v>1140.0</v>
      </c>
      <c r="M324" s="54">
        <v>921.5</v>
      </c>
      <c r="N324" s="54">
        <v>639.5</v>
      </c>
      <c r="O324" s="54">
        <v>707.0</v>
      </c>
      <c r="P324" s="54">
        <v>733.0</v>
      </c>
      <c r="Q324" s="54">
        <v>767.5</v>
      </c>
      <c r="R324" s="54">
        <v>653.0</v>
      </c>
      <c r="S324" s="54">
        <v>473.0</v>
      </c>
      <c r="T324" s="54">
        <v>368.5</v>
      </c>
      <c r="U324" s="54">
        <v>275.5</v>
      </c>
      <c r="V324" s="54">
        <v>139.5</v>
      </c>
      <c r="W324" s="54">
        <v>45.5</v>
      </c>
      <c r="X324" s="54">
        <v>10.5</v>
      </c>
      <c r="Y324" s="54">
        <v>1.5</v>
      </c>
      <c r="Z324" s="54" t="s">
        <v>1483</v>
      </c>
    </row>
    <row r="325">
      <c r="A325" s="54">
        <v>2020.0</v>
      </c>
      <c r="B325" s="54" t="s">
        <v>1556</v>
      </c>
      <c r="C325" s="54" t="s">
        <v>448</v>
      </c>
      <c r="D325" s="54" t="s">
        <v>2017</v>
      </c>
      <c r="E325" s="73">
        <v>9923.5</v>
      </c>
      <c r="F325" s="54">
        <v>235.5</v>
      </c>
      <c r="G325" s="54">
        <v>169.0</v>
      </c>
      <c r="H325" s="54">
        <v>148.5</v>
      </c>
      <c r="I325" s="54">
        <v>247.5</v>
      </c>
      <c r="J325" s="54">
        <v>746.5</v>
      </c>
      <c r="K325" s="73">
        <v>1468.5</v>
      </c>
      <c r="L325" s="69">
        <v>1148.0</v>
      </c>
      <c r="M325" s="54">
        <v>823.0</v>
      </c>
      <c r="N325" s="54">
        <v>583.0</v>
      </c>
      <c r="O325" s="54">
        <v>659.5</v>
      </c>
      <c r="P325" s="54">
        <v>749.0</v>
      </c>
      <c r="Q325" s="54">
        <v>760.0</v>
      </c>
      <c r="R325" s="54">
        <v>715.5</v>
      </c>
      <c r="S325" s="54">
        <v>521.5</v>
      </c>
      <c r="T325" s="54">
        <v>376.5</v>
      </c>
      <c r="U325" s="54">
        <v>288.0</v>
      </c>
      <c r="V325" s="54">
        <v>159.5</v>
      </c>
      <c r="W325" s="54">
        <v>84.5</v>
      </c>
      <c r="X325" s="54">
        <v>32.5</v>
      </c>
      <c r="Y325" s="54">
        <v>7.5</v>
      </c>
      <c r="Z325" s="54" t="s">
        <v>1483</v>
      </c>
    </row>
    <row r="326">
      <c r="A326" s="54">
        <v>2020.0</v>
      </c>
      <c r="B326" s="54" t="s">
        <v>1556</v>
      </c>
      <c r="C326" s="54" t="s">
        <v>451</v>
      </c>
      <c r="D326" s="54" t="s">
        <v>1472</v>
      </c>
      <c r="E326" s="73">
        <v>20220.5</v>
      </c>
      <c r="F326" s="54">
        <v>661.0</v>
      </c>
      <c r="G326" s="54">
        <v>685.5</v>
      </c>
      <c r="H326" s="54">
        <v>650.5</v>
      </c>
      <c r="I326" s="54">
        <v>757.5</v>
      </c>
      <c r="J326" s="69">
        <v>1207.0</v>
      </c>
      <c r="K326" s="69">
        <v>1755.0</v>
      </c>
      <c r="L326" s="73">
        <v>1627.5</v>
      </c>
      <c r="M326" s="73">
        <v>1633.5</v>
      </c>
      <c r="N326" s="69">
        <v>1389.0</v>
      </c>
      <c r="O326" s="73">
        <v>1444.5</v>
      </c>
      <c r="P326" s="73">
        <v>1560.5</v>
      </c>
      <c r="Q326" s="73">
        <v>1834.5</v>
      </c>
      <c r="R326" s="69">
        <v>1697.0</v>
      </c>
      <c r="S326" s="69">
        <v>1237.0</v>
      </c>
      <c r="T326" s="54">
        <v>870.0</v>
      </c>
      <c r="U326" s="54">
        <v>620.5</v>
      </c>
      <c r="V326" s="54">
        <v>382.0</v>
      </c>
      <c r="W326" s="54">
        <v>142.0</v>
      </c>
      <c r="X326" s="54">
        <v>57.0</v>
      </c>
      <c r="Y326" s="54">
        <v>9.0</v>
      </c>
      <c r="Z326" s="54" t="s">
        <v>1483</v>
      </c>
    </row>
    <row r="327">
      <c r="A327" s="54">
        <v>2020.0</v>
      </c>
      <c r="B327" s="54" t="s">
        <v>1556</v>
      </c>
      <c r="C327" s="54" t="s">
        <v>451</v>
      </c>
      <c r="D327" s="54" t="s">
        <v>2016</v>
      </c>
      <c r="E327" s="69">
        <v>9935.0</v>
      </c>
      <c r="F327" s="54">
        <v>356.5</v>
      </c>
      <c r="G327" s="54">
        <v>346.5</v>
      </c>
      <c r="H327" s="54">
        <v>327.5</v>
      </c>
      <c r="I327" s="54">
        <v>373.0</v>
      </c>
      <c r="J327" s="54">
        <v>604.5</v>
      </c>
      <c r="K327" s="54">
        <v>865.5</v>
      </c>
      <c r="L327" s="54">
        <v>818.0</v>
      </c>
      <c r="M327" s="54">
        <v>876.0</v>
      </c>
      <c r="N327" s="54">
        <v>741.0</v>
      </c>
      <c r="O327" s="54">
        <v>736.0</v>
      </c>
      <c r="P327" s="54">
        <v>741.5</v>
      </c>
      <c r="Q327" s="54">
        <v>853.0</v>
      </c>
      <c r="R327" s="54">
        <v>803.5</v>
      </c>
      <c r="S327" s="54">
        <v>602.5</v>
      </c>
      <c r="T327" s="54">
        <v>401.0</v>
      </c>
      <c r="U327" s="54">
        <v>271.5</v>
      </c>
      <c r="V327" s="54">
        <v>159.0</v>
      </c>
      <c r="W327" s="54">
        <v>46.0</v>
      </c>
      <c r="X327" s="54">
        <v>11.5</v>
      </c>
      <c r="Y327" s="54">
        <v>1.0</v>
      </c>
      <c r="Z327" s="54" t="s">
        <v>1483</v>
      </c>
    </row>
    <row r="328">
      <c r="A328" s="54">
        <v>2020.0</v>
      </c>
      <c r="B328" s="54" t="s">
        <v>1556</v>
      </c>
      <c r="C328" s="54" t="s">
        <v>451</v>
      </c>
      <c r="D328" s="54" t="s">
        <v>2017</v>
      </c>
      <c r="E328" s="73">
        <v>10285.5</v>
      </c>
      <c r="F328" s="54">
        <v>304.5</v>
      </c>
      <c r="G328" s="54">
        <v>339.0</v>
      </c>
      <c r="H328" s="54">
        <v>323.0</v>
      </c>
      <c r="I328" s="54">
        <v>384.5</v>
      </c>
      <c r="J328" s="54">
        <v>602.5</v>
      </c>
      <c r="K328" s="54">
        <v>889.5</v>
      </c>
      <c r="L328" s="54">
        <v>809.5</v>
      </c>
      <c r="M328" s="54">
        <v>757.5</v>
      </c>
      <c r="N328" s="54">
        <v>648.0</v>
      </c>
      <c r="O328" s="54">
        <v>708.5</v>
      </c>
      <c r="P328" s="54">
        <v>819.0</v>
      </c>
      <c r="Q328" s="54">
        <v>981.5</v>
      </c>
      <c r="R328" s="54">
        <v>893.5</v>
      </c>
      <c r="S328" s="54">
        <v>634.5</v>
      </c>
      <c r="T328" s="54">
        <v>469.0</v>
      </c>
      <c r="U328" s="54">
        <v>349.0</v>
      </c>
      <c r="V328" s="54">
        <v>223.0</v>
      </c>
      <c r="W328" s="54">
        <v>96.0</v>
      </c>
      <c r="X328" s="54">
        <v>45.5</v>
      </c>
      <c r="Y328" s="54">
        <v>8.0</v>
      </c>
      <c r="Z328" s="54" t="s">
        <v>1483</v>
      </c>
    </row>
    <row r="329">
      <c r="A329" s="54">
        <v>2020.0</v>
      </c>
      <c r="B329" s="54" t="s">
        <v>1556</v>
      </c>
      <c r="C329" s="54" t="s">
        <v>452</v>
      </c>
      <c r="D329" s="54" t="s">
        <v>1472</v>
      </c>
      <c r="E329" s="69">
        <v>25635.0</v>
      </c>
      <c r="F329" s="54">
        <v>579.0</v>
      </c>
      <c r="G329" s="54">
        <v>540.0</v>
      </c>
      <c r="H329" s="54">
        <v>487.0</v>
      </c>
      <c r="I329" s="54">
        <v>784.5</v>
      </c>
      <c r="J329" s="73">
        <v>1608.5</v>
      </c>
      <c r="K329" s="73">
        <v>2186.5</v>
      </c>
      <c r="L329" s="73">
        <v>1906.5</v>
      </c>
      <c r="M329" s="69">
        <v>1858.0</v>
      </c>
      <c r="N329" s="69">
        <v>1578.0</v>
      </c>
      <c r="O329" s="73">
        <v>1960.5</v>
      </c>
      <c r="P329" s="69">
        <v>2384.0</v>
      </c>
      <c r="Q329" s="69">
        <v>2637.0</v>
      </c>
      <c r="R329" s="69">
        <v>2394.0</v>
      </c>
      <c r="S329" s="69">
        <v>1594.0</v>
      </c>
      <c r="T329" s="73">
        <v>1232.5</v>
      </c>
      <c r="U329" s="73">
        <v>1003.5</v>
      </c>
      <c r="V329" s="54">
        <v>575.0</v>
      </c>
      <c r="W329" s="54">
        <v>233.5</v>
      </c>
      <c r="X329" s="54">
        <v>76.0</v>
      </c>
      <c r="Y329" s="54">
        <v>11.5</v>
      </c>
      <c r="Z329" s="54">
        <v>5.5</v>
      </c>
    </row>
    <row r="330">
      <c r="A330" s="54">
        <v>2020.0</v>
      </c>
      <c r="B330" s="54" t="s">
        <v>1556</v>
      </c>
      <c r="C330" s="54" t="s">
        <v>452</v>
      </c>
      <c r="D330" s="54" t="s">
        <v>2016</v>
      </c>
      <c r="E330" s="69">
        <v>13181.0</v>
      </c>
      <c r="F330" s="54">
        <v>307.5</v>
      </c>
      <c r="G330" s="54">
        <v>292.0</v>
      </c>
      <c r="H330" s="54">
        <v>256.0</v>
      </c>
      <c r="I330" s="54">
        <v>418.5</v>
      </c>
      <c r="J330" s="54">
        <v>800.0</v>
      </c>
      <c r="K330" s="69">
        <v>1091.0</v>
      </c>
      <c r="L330" s="69">
        <v>1023.0</v>
      </c>
      <c r="M330" s="69">
        <v>1001.0</v>
      </c>
      <c r="N330" s="54">
        <v>854.5</v>
      </c>
      <c r="O330" s="69">
        <v>1047.0</v>
      </c>
      <c r="P330" s="69">
        <v>1247.0</v>
      </c>
      <c r="Q330" s="73">
        <v>1411.5</v>
      </c>
      <c r="R330" s="73">
        <v>1263.5</v>
      </c>
      <c r="S330" s="54">
        <v>784.5</v>
      </c>
      <c r="T330" s="54">
        <v>565.0</v>
      </c>
      <c r="U330" s="54">
        <v>463.0</v>
      </c>
      <c r="V330" s="54">
        <v>256.5</v>
      </c>
      <c r="W330" s="54">
        <v>72.0</v>
      </c>
      <c r="X330" s="54">
        <v>22.5</v>
      </c>
      <c r="Y330" s="54">
        <v>3.5</v>
      </c>
      <c r="Z330" s="54">
        <v>1.5</v>
      </c>
    </row>
    <row r="331">
      <c r="A331" s="54">
        <v>2020.0</v>
      </c>
      <c r="B331" s="54" t="s">
        <v>1556</v>
      </c>
      <c r="C331" s="54" t="s">
        <v>452</v>
      </c>
      <c r="D331" s="54" t="s">
        <v>2017</v>
      </c>
      <c r="E331" s="69">
        <v>12454.0</v>
      </c>
      <c r="F331" s="54">
        <v>271.5</v>
      </c>
      <c r="G331" s="54">
        <v>248.0</v>
      </c>
      <c r="H331" s="54">
        <v>231.0</v>
      </c>
      <c r="I331" s="54">
        <v>366.0</v>
      </c>
      <c r="J331" s="54">
        <v>808.5</v>
      </c>
      <c r="K331" s="73">
        <v>1095.5</v>
      </c>
      <c r="L331" s="54">
        <v>883.5</v>
      </c>
      <c r="M331" s="54">
        <v>857.0</v>
      </c>
      <c r="N331" s="54">
        <v>723.5</v>
      </c>
      <c r="O331" s="54">
        <v>913.5</v>
      </c>
      <c r="P331" s="69">
        <v>1137.0</v>
      </c>
      <c r="Q331" s="73">
        <v>1225.5</v>
      </c>
      <c r="R331" s="73">
        <v>1130.5</v>
      </c>
      <c r="S331" s="54">
        <v>809.5</v>
      </c>
      <c r="T331" s="54">
        <v>667.5</v>
      </c>
      <c r="U331" s="54">
        <v>540.5</v>
      </c>
      <c r="V331" s="54">
        <v>318.5</v>
      </c>
      <c r="W331" s="54">
        <v>161.5</v>
      </c>
      <c r="X331" s="54">
        <v>53.5</v>
      </c>
      <c r="Y331" s="54">
        <v>8.0</v>
      </c>
      <c r="Z331" s="54">
        <v>4.0</v>
      </c>
    </row>
    <row r="332">
      <c r="A332" s="54">
        <v>2020.0</v>
      </c>
      <c r="B332" s="54" t="s">
        <v>1556</v>
      </c>
      <c r="C332" s="54" t="s">
        <v>445</v>
      </c>
      <c r="D332" s="54" t="s">
        <v>1472</v>
      </c>
      <c r="E332" s="69">
        <v>35243.0</v>
      </c>
      <c r="F332" s="69">
        <v>1088.0</v>
      </c>
      <c r="G332" s="73">
        <v>1450.5</v>
      </c>
      <c r="H332" s="73">
        <v>1517.5</v>
      </c>
      <c r="I332" s="73">
        <v>1667.5</v>
      </c>
      <c r="J332" s="73">
        <v>2251.5</v>
      </c>
      <c r="K332" s="73">
        <v>2666.5</v>
      </c>
      <c r="L332" s="69">
        <v>2395.0</v>
      </c>
      <c r="M332" s="69">
        <v>2727.0</v>
      </c>
      <c r="N332" s="69">
        <v>2768.0</v>
      </c>
      <c r="O332" s="73">
        <v>3124.5</v>
      </c>
      <c r="P332" s="73">
        <v>2775.5</v>
      </c>
      <c r="Q332" s="73">
        <v>2759.5</v>
      </c>
      <c r="R332" s="69">
        <v>2601.0</v>
      </c>
      <c r="S332" s="69">
        <v>1878.0</v>
      </c>
      <c r="T332" s="73">
        <v>1437.5</v>
      </c>
      <c r="U332" s="73">
        <v>1083.5</v>
      </c>
      <c r="V332" s="54">
        <v>670.5</v>
      </c>
      <c r="W332" s="54">
        <v>269.0</v>
      </c>
      <c r="X332" s="54">
        <v>91.0</v>
      </c>
      <c r="Y332" s="54">
        <v>19.5</v>
      </c>
      <c r="Z332" s="54">
        <v>2.0</v>
      </c>
    </row>
    <row r="333">
      <c r="A333" s="54">
        <v>2020.0</v>
      </c>
      <c r="B333" s="54" t="s">
        <v>1556</v>
      </c>
      <c r="C333" s="54" t="s">
        <v>445</v>
      </c>
      <c r="D333" s="54" t="s">
        <v>2016</v>
      </c>
      <c r="E333" s="73">
        <v>17117.5</v>
      </c>
      <c r="F333" s="54">
        <v>545.0</v>
      </c>
      <c r="G333" s="54">
        <v>761.5</v>
      </c>
      <c r="H333" s="54">
        <v>768.5</v>
      </c>
      <c r="I333" s="54">
        <v>842.0</v>
      </c>
      <c r="J333" s="73">
        <v>1093.5</v>
      </c>
      <c r="K333" s="73">
        <v>1293.5</v>
      </c>
      <c r="L333" s="69">
        <v>1185.0</v>
      </c>
      <c r="M333" s="69">
        <v>1355.0</v>
      </c>
      <c r="N333" s="73">
        <v>1385.5</v>
      </c>
      <c r="O333" s="73">
        <v>1529.5</v>
      </c>
      <c r="P333" s="73">
        <v>1346.5</v>
      </c>
      <c r="Q333" s="73">
        <v>1314.5</v>
      </c>
      <c r="R333" s="69">
        <v>1217.0</v>
      </c>
      <c r="S333" s="54">
        <v>896.5</v>
      </c>
      <c r="T333" s="54">
        <v>674.5</v>
      </c>
      <c r="U333" s="54">
        <v>506.5</v>
      </c>
      <c r="V333" s="54">
        <v>285.0</v>
      </c>
      <c r="W333" s="54">
        <v>95.0</v>
      </c>
      <c r="X333" s="54">
        <v>20.0</v>
      </c>
      <c r="Y333" s="54">
        <v>3.0</v>
      </c>
      <c r="Z333" s="54" t="s">
        <v>1483</v>
      </c>
    </row>
    <row r="334">
      <c r="A334" s="54">
        <v>2020.0</v>
      </c>
      <c r="B334" s="54" t="s">
        <v>1556</v>
      </c>
      <c r="C334" s="54" t="s">
        <v>445</v>
      </c>
      <c r="D334" s="54" t="s">
        <v>2017</v>
      </c>
      <c r="E334" s="73">
        <v>18125.5</v>
      </c>
      <c r="F334" s="54">
        <v>543.0</v>
      </c>
      <c r="G334" s="54">
        <v>689.0</v>
      </c>
      <c r="H334" s="54">
        <v>749.0</v>
      </c>
      <c r="I334" s="54">
        <v>825.5</v>
      </c>
      <c r="J334" s="69">
        <v>1158.0</v>
      </c>
      <c r="K334" s="69">
        <v>1373.0</v>
      </c>
      <c r="L334" s="69">
        <v>1210.0</v>
      </c>
      <c r="M334" s="69">
        <v>1372.0</v>
      </c>
      <c r="N334" s="73">
        <v>1382.5</v>
      </c>
      <c r="O334" s="69">
        <v>1595.0</v>
      </c>
      <c r="P334" s="69">
        <v>1429.0</v>
      </c>
      <c r="Q334" s="69">
        <v>1445.0</v>
      </c>
      <c r="R334" s="69">
        <v>1384.0</v>
      </c>
      <c r="S334" s="54">
        <v>981.5</v>
      </c>
      <c r="T334" s="54">
        <v>763.0</v>
      </c>
      <c r="U334" s="54">
        <v>577.0</v>
      </c>
      <c r="V334" s="54">
        <v>385.5</v>
      </c>
      <c r="W334" s="54">
        <v>174.0</v>
      </c>
      <c r="X334" s="54">
        <v>71.0</v>
      </c>
      <c r="Y334" s="54">
        <v>16.5</v>
      </c>
      <c r="Z334" s="54">
        <v>2.0</v>
      </c>
    </row>
    <row r="335">
      <c r="A335" s="54">
        <v>2020.0</v>
      </c>
      <c r="B335" s="54" t="s">
        <v>1556</v>
      </c>
      <c r="C335" s="54" t="s">
        <v>446</v>
      </c>
      <c r="D335" s="54" t="s">
        <v>1472</v>
      </c>
      <c r="E335" s="73">
        <v>19274.5</v>
      </c>
      <c r="F335" s="54">
        <v>568.0</v>
      </c>
      <c r="G335" s="54">
        <v>585.5</v>
      </c>
      <c r="H335" s="54">
        <v>597.0</v>
      </c>
      <c r="I335" s="54">
        <v>673.5</v>
      </c>
      <c r="J335" s="73">
        <v>1104.5</v>
      </c>
      <c r="K335" s="73">
        <v>1631.5</v>
      </c>
      <c r="L335" s="69">
        <v>1559.0</v>
      </c>
      <c r="M335" s="69">
        <v>1586.0</v>
      </c>
      <c r="N335" s="69">
        <v>1391.0</v>
      </c>
      <c r="O335" s="73">
        <v>1496.5</v>
      </c>
      <c r="P335" s="69">
        <v>1541.0</v>
      </c>
      <c r="Q335" s="69">
        <v>1651.0</v>
      </c>
      <c r="R335" s="69">
        <v>1617.0</v>
      </c>
      <c r="S335" s="73">
        <v>1221.5</v>
      </c>
      <c r="T335" s="54">
        <v>840.0</v>
      </c>
      <c r="U335" s="54">
        <v>651.5</v>
      </c>
      <c r="V335" s="54">
        <v>362.5</v>
      </c>
      <c r="W335" s="54">
        <v>141.0</v>
      </c>
      <c r="X335" s="54">
        <v>46.0</v>
      </c>
      <c r="Y335" s="54">
        <v>9.0</v>
      </c>
      <c r="Z335" s="54">
        <v>1.5</v>
      </c>
    </row>
    <row r="336">
      <c r="A336" s="54">
        <v>2020.0</v>
      </c>
      <c r="B336" s="54" t="s">
        <v>1556</v>
      </c>
      <c r="C336" s="54" t="s">
        <v>446</v>
      </c>
      <c r="D336" s="54" t="s">
        <v>2016</v>
      </c>
      <c r="E336" s="73">
        <v>9472.5</v>
      </c>
      <c r="F336" s="54">
        <v>276.5</v>
      </c>
      <c r="G336" s="54">
        <v>319.0</v>
      </c>
      <c r="H336" s="54">
        <v>313.5</v>
      </c>
      <c r="I336" s="54">
        <v>345.0</v>
      </c>
      <c r="J336" s="54">
        <v>531.5</v>
      </c>
      <c r="K336" s="54">
        <v>798.0</v>
      </c>
      <c r="L336" s="54">
        <v>797.0</v>
      </c>
      <c r="M336" s="54">
        <v>860.5</v>
      </c>
      <c r="N336" s="54">
        <v>717.5</v>
      </c>
      <c r="O336" s="54">
        <v>736.5</v>
      </c>
      <c r="P336" s="54">
        <v>762.0</v>
      </c>
      <c r="Q336" s="54">
        <v>787.5</v>
      </c>
      <c r="R336" s="54">
        <v>750.0</v>
      </c>
      <c r="S336" s="54">
        <v>580.0</v>
      </c>
      <c r="T336" s="54">
        <v>394.0</v>
      </c>
      <c r="U336" s="54">
        <v>289.5</v>
      </c>
      <c r="V336" s="54">
        <v>156.0</v>
      </c>
      <c r="W336" s="54">
        <v>48.5</v>
      </c>
      <c r="X336" s="54">
        <v>8.5</v>
      </c>
      <c r="Y336" s="54">
        <v>1.5</v>
      </c>
      <c r="Z336" s="54" t="s">
        <v>1483</v>
      </c>
    </row>
    <row r="337">
      <c r="A337" s="54">
        <v>2020.0</v>
      </c>
      <c r="B337" s="54" t="s">
        <v>1556</v>
      </c>
      <c r="C337" s="54" t="s">
        <v>446</v>
      </c>
      <c r="D337" s="54" t="s">
        <v>2017</v>
      </c>
      <c r="E337" s="69">
        <v>9802.0</v>
      </c>
      <c r="F337" s="54">
        <v>291.5</v>
      </c>
      <c r="G337" s="54">
        <v>266.5</v>
      </c>
      <c r="H337" s="54">
        <v>283.5</v>
      </c>
      <c r="I337" s="54">
        <v>328.5</v>
      </c>
      <c r="J337" s="54">
        <v>573.0</v>
      </c>
      <c r="K337" s="54">
        <v>833.5</v>
      </c>
      <c r="L337" s="54">
        <v>762.0</v>
      </c>
      <c r="M337" s="54">
        <v>725.5</v>
      </c>
      <c r="N337" s="54">
        <v>673.5</v>
      </c>
      <c r="O337" s="54">
        <v>760.0</v>
      </c>
      <c r="P337" s="54">
        <v>779.0</v>
      </c>
      <c r="Q337" s="54">
        <v>863.5</v>
      </c>
      <c r="R337" s="54">
        <v>867.0</v>
      </c>
      <c r="S337" s="54">
        <v>641.5</v>
      </c>
      <c r="T337" s="54">
        <v>446.0</v>
      </c>
      <c r="U337" s="54">
        <v>362.0</v>
      </c>
      <c r="V337" s="54">
        <v>206.5</v>
      </c>
      <c r="W337" s="54">
        <v>92.5</v>
      </c>
      <c r="X337" s="54">
        <v>37.5</v>
      </c>
      <c r="Y337" s="54">
        <v>7.5</v>
      </c>
      <c r="Z337" s="54">
        <v>1.5</v>
      </c>
    </row>
    <row r="338">
      <c r="A338" s="54">
        <v>2020.0</v>
      </c>
      <c r="B338" s="54" t="s">
        <v>1556</v>
      </c>
      <c r="C338" s="54" t="s">
        <v>437</v>
      </c>
      <c r="D338" s="54" t="s">
        <v>1472</v>
      </c>
      <c r="E338" s="69">
        <v>17065.0</v>
      </c>
      <c r="F338" s="54">
        <v>392.5</v>
      </c>
      <c r="G338" s="54">
        <v>457.5</v>
      </c>
      <c r="H338" s="54">
        <v>494.5</v>
      </c>
      <c r="I338" s="54">
        <v>733.5</v>
      </c>
      <c r="J338" s="73">
        <v>1084.5</v>
      </c>
      <c r="K338" s="69">
        <v>1270.0</v>
      </c>
      <c r="L338" s="69">
        <v>1046.0</v>
      </c>
      <c r="M338" s="69">
        <v>1152.0</v>
      </c>
      <c r="N338" s="73">
        <v>1053.5</v>
      </c>
      <c r="O338" s="73">
        <v>1400.5</v>
      </c>
      <c r="P338" s="73">
        <v>1660.5</v>
      </c>
      <c r="Q338" s="73">
        <v>1653.5</v>
      </c>
      <c r="R338" s="73">
        <v>1559.5</v>
      </c>
      <c r="S338" s="69">
        <v>1075.0</v>
      </c>
      <c r="T338" s="54">
        <v>842.0</v>
      </c>
      <c r="U338" s="54">
        <v>582.0</v>
      </c>
      <c r="V338" s="54">
        <v>345.5</v>
      </c>
      <c r="W338" s="54">
        <v>184.0</v>
      </c>
      <c r="X338" s="54">
        <v>69.0</v>
      </c>
      <c r="Y338" s="54">
        <v>8.5</v>
      </c>
      <c r="Z338" s="54">
        <v>1.0</v>
      </c>
    </row>
    <row r="339">
      <c r="A339" s="54">
        <v>2020.0</v>
      </c>
      <c r="B339" s="54" t="s">
        <v>1556</v>
      </c>
      <c r="C339" s="54" t="s">
        <v>437</v>
      </c>
      <c r="D339" s="54" t="s">
        <v>2016</v>
      </c>
      <c r="E339" s="73">
        <v>8579.5</v>
      </c>
      <c r="F339" s="54">
        <v>224.5</v>
      </c>
      <c r="G339" s="54">
        <v>219.5</v>
      </c>
      <c r="H339" s="54">
        <v>227.0</v>
      </c>
      <c r="I339" s="54">
        <v>347.5</v>
      </c>
      <c r="J339" s="54">
        <v>546.5</v>
      </c>
      <c r="K339" s="54">
        <v>656.5</v>
      </c>
      <c r="L339" s="54">
        <v>572.0</v>
      </c>
      <c r="M339" s="54">
        <v>615.0</v>
      </c>
      <c r="N339" s="54">
        <v>560.5</v>
      </c>
      <c r="O339" s="54">
        <v>696.0</v>
      </c>
      <c r="P339" s="54">
        <v>826.0</v>
      </c>
      <c r="Q339" s="54">
        <v>868.5</v>
      </c>
      <c r="R339" s="54">
        <v>817.5</v>
      </c>
      <c r="S339" s="54">
        <v>515.5</v>
      </c>
      <c r="T339" s="54">
        <v>411.0</v>
      </c>
      <c r="U339" s="54">
        <v>254.5</v>
      </c>
      <c r="V339" s="54">
        <v>149.0</v>
      </c>
      <c r="W339" s="54">
        <v>59.5</v>
      </c>
      <c r="X339" s="54">
        <v>13.0</v>
      </c>
      <c r="Y339" s="54" t="s">
        <v>1483</v>
      </c>
      <c r="Z339" s="54" t="s">
        <v>1483</v>
      </c>
    </row>
    <row r="340">
      <c r="A340" s="54">
        <v>2020.0</v>
      </c>
      <c r="B340" s="54" t="s">
        <v>1556</v>
      </c>
      <c r="C340" s="54" t="s">
        <v>437</v>
      </c>
      <c r="D340" s="54" t="s">
        <v>2017</v>
      </c>
      <c r="E340" s="73">
        <v>8485.5</v>
      </c>
      <c r="F340" s="54">
        <v>168.0</v>
      </c>
      <c r="G340" s="54">
        <v>238.0</v>
      </c>
      <c r="H340" s="54">
        <v>267.5</v>
      </c>
      <c r="I340" s="54">
        <v>386.0</v>
      </c>
      <c r="J340" s="54">
        <v>538.0</v>
      </c>
      <c r="K340" s="54">
        <v>613.5</v>
      </c>
      <c r="L340" s="54">
        <v>474.0</v>
      </c>
      <c r="M340" s="54">
        <v>537.0</v>
      </c>
      <c r="N340" s="54">
        <v>493.0</v>
      </c>
      <c r="O340" s="54">
        <v>704.5</v>
      </c>
      <c r="P340" s="54">
        <v>834.5</v>
      </c>
      <c r="Q340" s="54">
        <v>785.0</v>
      </c>
      <c r="R340" s="54">
        <v>742.0</v>
      </c>
      <c r="S340" s="54">
        <v>559.5</v>
      </c>
      <c r="T340" s="54">
        <v>431.0</v>
      </c>
      <c r="U340" s="54">
        <v>327.5</v>
      </c>
      <c r="V340" s="54">
        <v>196.5</v>
      </c>
      <c r="W340" s="54">
        <v>124.5</v>
      </c>
      <c r="X340" s="54">
        <v>56.0</v>
      </c>
      <c r="Y340" s="54">
        <v>8.5</v>
      </c>
      <c r="Z340" s="54">
        <v>1.0</v>
      </c>
    </row>
    <row r="341">
      <c r="A341" s="54">
        <v>2020.0</v>
      </c>
      <c r="B341" s="54" t="s">
        <v>1556</v>
      </c>
      <c r="C341" s="54" t="s">
        <v>449</v>
      </c>
      <c r="D341" s="54" t="s">
        <v>1472</v>
      </c>
      <c r="E341" s="69">
        <v>39923.0</v>
      </c>
      <c r="F341" s="73">
        <v>1356.5</v>
      </c>
      <c r="G341" s="73">
        <v>2212.5</v>
      </c>
      <c r="H341" s="73">
        <v>1988.5</v>
      </c>
      <c r="I341" s="73">
        <v>1836.5</v>
      </c>
      <c r="J341" s="69">
        <v>2385.0</v>
      </c>
      <c r="K341" s="73">
        <v>2668.5</v>
      </c>
      <c r="L341" s="73">
        <v>2294.5</v>
      </c>
      <c r="M341" s="69">
        <v>3006.0</v>
      </c>
      <c r="N341" s="69">
        <v>3019.0</v>
      </c>
      <c r="O341" s="73">
        <v>3012.5</v>
      </c>
      <c r="P341" s="73">
        <v>3192.5</v>
      </c>
      <c r="Q341" s="73">
        <v>3403.5</v>
      </c>
      <c r="R341" s="69">
        <v>3180.0</v>
      </c>
      <c r="S341" s="73">
        <v>2168.5</v>
      </c>
      <c r="T341" s="73">
        <v>1610.5</v>
      </c>
      <c r="U341" s="73">
        <v>1173.5</v>
      </c>
      <c r="V341" s="54">
        <v>817.0</v>
      </c>
      <c r="W341" s="54">
        <v>380.0</v>
      </c>
      <c r="X341" s="54">
        <v>159.5</v>
      </c>
      <c r="Y341" s="54">
        <v>47.5</v>
      </c>
      <c r="Z341" s="54">
        <v>11.0</v>
      </c>
    </row>
    <row r="342">
      <c r="A342" s="54">
        <v>2020.0</v>
      </c>
      <c r="B342" s="54" t="s">
        <v>1556</v>
      </c>
      <c r="C342" s="54" t="s">
        <v>449</v>
      </c>
      <c r="D342" s="54" t="s">
        <v>2016</v>
      </c>
      <c r="E342" s="69">
        <v>19470.0</v>
      </c>
      <c r="F342" s="54">
        <v>701.5</v>
      </c>
      <c r="G342" s="69">
        <v>1125.0</v>
      </c>
      <c r="H342" s="73">
        <v>1031.5</v>
      </c>
      <c r="I342" s="54">
        <v>951.0</v>
      </c>
      <c r="J342" s="69">
        <v>1209.0</v>
      </c>
      <c r="K342" s="69">
        <v>1345.0</v>
      </c>
      <c r="L342" s="73">
        <v>1156.5</v>
      </c>
      <c r="M342" s="73">
        <v>1456.5</v>
      </c>
      <c r="N342" s="73">
        <v>1526.5</v>
      </c>
      <c r="O342" s="69">
        <v>1498.0</v>
      </c>
      <c r="P342" s="73">
        <v>1484.5</v>
      </c>
      <c r="Q342" s="69">
        <v>1638.0</v>
      </c>
      <c r="R342" s="69">
        <v>1529.0</v>
      </c>
      <c r="S342" s="73">
        <v>1065.5</v>
      </c>
      <c r="T342" s="54">
        <v>751.5</v>
      </c>
      <c r="U342" s="54">
        <v>527.5</v>
      </c>
      <c r="V342" s="54">
        <v>330.0</v>
      </c>
      <c r="W342" s="54">
        <v>107.5</v>
      </c>
      <c r="X342" s="54">
        <v>27.0</v>
      </c>
      <c r="Y342" s="54">
        <v>9.0</v>
      </c>
      <c r="Z342" s="54" t="s">
        <v>1483</v>
      </c>
    </row>
    <row r="343">
      <c r="A343" s="54">
        <v>2020.0</v>
      </c>
      <c r="B343" s="54" t="s">
        <v>1556</v>
      </c>
      <c r="C343" s="54" t="s">
        <v>449</v>
      </c>
      <c r="D343" s="54" t="s">
        <v>2017</v>
      </c>
      <c r="E343" s="69">
        <v>20453.0</v>
      </c>
      <c r="F343" s="54">
        <v>655.0</v>
      </c>
      <c r="G343" s="73">
        <v>1087.5</v>
      </c>
      <c r="H343" s="54">
        <v>957.0</v>
      </c>
      <c r="I343" s="54">
        <v>885.5</v>
      </c>
      <c r="J343" s="69">
        <v>1176.0</v>
      </c>
      <c r="K343" s="73">
        <v>1323.5</v>
      </c>
      <c r="L343" s="69">
        <v>1138.0</v>
      </c>
      <c r="M343" s="73">
        <v>1549.5</v>
      </c>
      <c r="N343" s="73">
        <v>1492.5</v>
      </c>
      <c r="O343" s="73">
        <v>1514.5</v>
      </c>
      <c r="P343" s="69">
        <v>1708.0</v>
      </c>
      <c r="Q343" s="73">
        <v>1765.5</v>
      </c>
      <c r="R343" s="69">
        <v>1651.0</v>
      </c>
      <c r="S343" s="69">
        <v>1103.0</v>
      </c>
      <c r="T343" s="54">
        <v>859.0</v>
      </c>
      <c r="U343" s="54">
        <v>646.0</v>
      </c>
      <c r="V343" s="54">
        <v>487.0</v>
      </c>
      <c r="W343" s="54">
        <v>272.5</v>
      </c>
      <c r="X343" s="54">
        <v>132.5</v>
      </c>
      <c r="Y343" s="54">
        <v>38.5</v>
      </c>
      <c r="Z343" s="54">
        <v>11.0</v>
      </c>
    </row>
    <row r="344">
      <c r="A344" s="54">
        <v>2020.0</v>
      </c>
      <c r="B344" s="54" t="s">
        <v>1556</v>
      </c>
      <c r="C344" s="54" t="s">
        <v>450</v>
      </c>
      <c r="D344" s="54" t="s">
        <v>1472</v>
      </c>
      <c r="E344" s="69">
        <v>21338.0</v>
      </c>
      <c r="F344" s="54">
        <v>669.0</v>
      </c>
      <c r="G344" s="54">
        <v>791.0</v>
      </c>
      <c r="H344" s="54">
        <v>830.5</v>
      </c>
      <c r="I344" s="54">
        <v>976.5</v>
      </c>
      <c r="J344" s="69">
        <v>1201.0</v>
      </c>
      <c r="K344" s="69">
        <v>1415.0</v>
      </c>
      <c r="L344" s="69">
        <v>1365.0</v>
      </c>
      <c r="M344" s="73">
        <v>1651.5</v>
      </c>
      <c r="N344" s="69">
        <v>1559.0</v>
      </c>
      <c r="O344" s="73">
        <v>1719.5</v>
      </c>
      <c r="P344" s="73">
        <v>1763.5</v>
      </c>
      <c r="Q344" s="73">
        <v>1816.5</v>
      </c>
      <c r="R344" s="73">
        <v>1834.5</v>
      </c>
      <c r="S344" s="69">
        <v>1336.0</v>
      </c>
      <c r="T344" s="54">
        <v>912.0</v>
      </c>
      <c r="U344" s="54">
        <v>681.5</v>
      </c>
      <c r="V344" s="54">
        <v>481.0</v>
      </c>
      <c r="W344" s="54">
        <v>237.5</v>
      </c>
      <c r="X344" s="54">
        <v>77.0</v>
      </c>
      <c r="Y344" s="54">
        <v>17.0</v>
      </c>
      <c r="Z344" s="54">
        <v>3.5</v>
      </c>
    </row>
    <row r="345">
      <c r="A345" s="54">
        <v>2020.0</v>
      </c>
      <c r="B345" s="54" t="s">
        <v>1556</v>
      </c>
      <c r="C345" s="54" t="s">
        <v>450</v>
      </c>
      <c r="D345" s="54" t="s">
        <v>2016</v>
      </c>
      <c r="E345" s="73">
        <v>10195.5</v>
      </c>
      <c r="F345" s="54">
        <v>364.5</v>
      </c>
      <c r="G345" s="54">
        <v>379.0</v>
      </c>
      <c r="H345" s="54">
        <v>438.5</v>
      </c>
      <c r="I345" s="54">
        <v>488.5</v>
      </c>
      <c r="J345" s="54">
        <v>616.0</v>
      </c>
      <c r="K345" s="54">
        <v>721.0</v>
      </c>
      <c r="L345" s="54">
        <v>667.0</v>
      </c>
      <c r="M345" s="54">
        <v>818.5</v>
      </c>
      <c r="N345" s="54">
        <v>787.5</v>
      </c>
      <c r="O345" s="54">
        <v>813.5</v>
      </c>
      <c r="P345" s="54">
        <v>841.5</v>
      </c>
      <c r="Q345" s="54">
        <v>837.5</v>
      </c>
      <c r="R345" s="54">
        <v>818.5</v>
      </c>
      <c r="S345" s="54">
        <v>656.5</v>
      </c>
      <c r="T345" s="54">
        <v>419.0</v>
      </c>
      <c r="U345" s="54">
        <v>261.0</v>
      </c>
      <c r="V345" s="54">
        <v>165.0</v>
      </c>
      <c r="W345" s="54">
        <v>79.0</v>
      </c>
      <c r="X345" s="54">
        <v>18.0</v>
      </c>
      <c r="Y345" s="54">
        <v>4.5</v>
      </c>
      <c r="Z345" s="54">
        <v>1.0</v>
      </c>
    </row>
    <row r="346">
      <c r="A346" s="54">
        <v>2020.0</v>
      </c>
      <c r="B346" s="54" t="s">
        <v>1556</v>
      </c>
      <c r="C346" s="54" t="s">
        <v>450</v>
      </c>
      <c r="D346" s="54" t="s">
        <v>2017</v>
      </c>
      <c r="E346" s="73">
        <v>11142.5</v>
      </c>
      <c r="F346" s="54">
        <v>304.5</v>
      </c>
      <c r="G346" s="54">
        <v>412.0</v>
      </c>
      <c r="H346" s="54">
        <v>392.0</v>
      </c>
      <c r="I346" s="54">
        <v>488.0</v>
      </c>
      <c r="J346" s="54">
        <v>585.0</v>
      </c>
      <c r="K346" s="54">
        <v>694.0</v>
      </c>
      <c r="L346" s="54">
        <v>698.0</v>
      </c>
      <c r="M346" s="54">
        <v>833.0</v>
      </c>
      <c r="N346" s="54">
        <v>771.5</v>
      </c>
      <c r="O346" s="54">
        <v>906.0</v>
      </c>
      <c r="P346" s="54">
        <v>922.0</v>
      </c>
      <c r="Q346" s="54">
        <v>979.0</v>
      </c>
      <c r="R346" s="69">
        <v>1016.0</v>
      </c>
      <c r="S346" s="54">
        <v>679.5</v>
      </c>
      <c r="T346" s="54">
        <v>493.0</v>
      </c>
      <c r="U346" s="54">
        <v>420.5</v>
      </c>
      <c r="V346" s="54">
        <v>316.0</v>
      </c>
      <c r="W346" s="54">
        <v>158.5</v>
      </c>
      <c r="X346" s="54">
        <v>59.0</v>
      </c>
      <c r="Y346" s="54">
        <v>12.5</v>
      </c>
      <c r="Z346" s="54">
        <v>2.5</v>
      </c>
    </row>
    <row r="347">
      <c r="A347" s="54">
        <v>2020.0</v>
      </c>
      <c r="B347" s="54" t="s">
        <v>1556</v>
      </c>
      <c r="C347" s="54" t="s">
        <v>444</v>
      </c>
      <c r="D347" s="54" t="s">
        <v>1472</v>
      </c>
      <c r="E347" s="73">
        <v>34420.5</v>
      </c>
      <c r="F347" s="54">
        <v>847.5</v>
      </c>
      <c r="G347" s="54">
        <v>877.0</v>
      </c>
      <c r="H347" s="54">
        <v>857.5</v>
      </c>
      <c r="I347" s="73">
        <v>1222.5</v>
      </c>
      <c r="J347" s="73">
        <v>2201.5</v>
      </c>
      <c r="K347" s="69">
        <v>3135.0</v>
      </c>
      <c r="L347" s="73">
        <v>2777.5</v>
      </c>
      <c r="M347" s="73">
        <v>2663.5</v>
      </c>
      <c r="N347" s="69">
        <v>2306.0</v>
      </c>
      <c r="O347" s="69">
        <v>2789.0</v>
      </c>
      <c r="P347" s="73">
        <v>3163.5</v>
      </c>
      <c r="Q347" s="69">
        <v>3142.0</v>
      </c>
      <c r="R347" s="73">
        <v>2749.5</v>
      </c>
      <c r="S347" s="69">
        <v>1945.0</v>
      </c>
      <c r="T347" s="69">
        <v>1542.0</v>
      </c>
      <c r="U347" s="69">
        <v>1183.0</v>
      </c>
      <c r="V347" s="54">
        <v>655.0</v>
      </c>
      <c r="W347" s="54">
        <v>266.5</v>
      </c>
      <c r="X347" s="54">
        <v>77.5</v>
      </c>
      <c r="Y347" s="54">
        <v>19.5</v>
      </c>
      <c r="Z347" s="54" t="s">
        <v>1483</v>
      </c>
    </row>
    <row r="348">
      <c r="A348" s="54">
        <v>2020.0</v>
      </c>
      <c r="B348" s="54" t="s">
        <v>1556</v>
      </c>
      <c r="C348" s="54" t="s">
        <v>444</v>
      </c>
      <c r="D348" s="54" t="s">
        <v>2016</v>
      </c>
      <c r="E348" s="69">
        <v>17079.0</v>
      </c>
      <c r="F348" s="54">
        <v>451.0</v>
      </c>
      <c r="G348" s="54">
        <v>440.0</v>
      </c>
      <c r="H348" s="54">
        <v>412.5</v>
      </c>
      <c r="I348" s="54">
        <v>612.0</v>
      </c>
      <c r="J348" s="69">
        <v>1155.0</v>
      </c>
      <c r="K348" s="69">
        <v>1551.0</v>
      </c>
      <c r="L348" s="73">
        <v>1428.5</v>
      </c>
      <c r="M348" s="73">
        <v>1447.5</v>
      </c>
      <c r="N348" s="73">
        <v>1246.5</v>
      </c>
      <c r="O348" s="69">
        <v>1393.0</v>
      </c>
      <c r="P348" s="73">
        <v>1548.5</v>
      </c>
      <c r="Q348" s="73">
        <v>1548.5</v>
      </c>
      <c r="R348" s="69">
        <v>1358.0</v>
      </c>
      <c r="S348" s="54">
        <v>907.0</v>
      </c>
      <c r="T348" s="54">
        <v>673.5</v>
      </c>
      <c r="U348" s="54">
        <v>533.0</v>
      </c>
      <c r="V348" s="54">
        <v>284.0</v>
      </c>
      <c r="W348" s="54">
        <v>72.5</v>
      </c>
      <c r="X348" s="54">
        <v>12.0</v>
      </c>
      <c r="Y348" s="54">
        <v>5.0</v>
      </c>
      <c r="Z348" s="54" t="s">
        <v>1483</v>
      </c>
    </row>
    <row r="349">
      <c r="A349" s="54">
        <v>2020.0</v>
      </c>
      <c r="B349" s="54" t="s">
        <v>1556</v>
      </c>
      <c r="C349" s="54" t="s">
        <v>444</v>
      </c>
      <c r="D349" s="54" t="s">
        <v>2017</v>
      </c>
      <c r="E349" s="73">
        <v>17341.5</v>
      </c>
      <c r="F349" s="54">
        <v>396.5</v>
      </c>
      <c r="G349" s="54">
        <v>437.0</v>
      </c>
      <c r="H349" s="54">
        <v>445.0</v>
      </c>
      <c r="I349" s="54">
        <v>610.5</v>
      </c>
      <c r="J349" s="73">
        <v>1046.5</v>
      </c>
      <c r="K349" s="69">
        <v>1584.0</v>
      </c>
      <c r="L349" s="69">
        <v>1349.0</v>
      </c>
      <c r="M349" s="69">
        <v>1216.0</v>
      </c>
      <c r="N349" s="73">
        <v>1059.5</v>
      </c>
      <c r="O349" s="69">
        <v>1396.0</v>
      </c>
      <c r="P349" s="69">
        <v>1615.0</v>
      </c>
      <c r="Q349" s="73">
        <v>1593.5</v>
      </c>
      <c r="R349" s="73">
        <v>1391.5</v>
      </c>
      <c r="S349" s="69">
        <v>1038.0</v>
      </c>
      <c r="T349" s="54">
        <v>868.5</v>
      </c>
      <c r="U349" s="54">
        <v>650.0</v>
      </c>
      <c r="V349" s="54">
        <v>371.0</v>
      </c>
      <c r="W349" s="54">
        <v>194.0</v>
      </c>
      <c r="X349" s="54">
        <v>65.5</v>
      </c>
      <c r="Y349" s="54">
        <v>14.5</v>
      </c>
      <c r="Z349" s="54" t="s">
        <v>1483</v>
      </c>
    </row>
    <row r="350">
      <c r="A350" s="54">
        <v>2020.0</v>
      </c>
      <c r="B350" s="54" t="s">
        <v>1556</v>
      </c>
      <c r="C350" s="54" t="s">
        <v>440</v>
      </c>
      <c r="D350" s="54" t="s">
        <v>1472</v>
      </c>
      <c r="E350" s="73">
        <v>25448.5</v>
      </c>
      <c r="F350" s="54">
        <v>595.0</v>
      </c>
      <c r="G350" s="54">
        <v>607.5</v>
      </c>
      <c r="H350" s="54">
        <v>646.5</v>
      </c>
      <c r="I350" s="54">
        <v>938.5</v>
      </c>
      <c r="J350" s="73">
        <v>1637.5</v>
      </c>
      <c r="K350" s="73">
        <v>2167.5</v>
      </c>
      <c r="L350" s="73">
        <v>1828.5</v>
      </c>
      <c r="M350" s="69">
        <v>1840.0</v>
      </c>
      <c r="N350" s="73">
        <v>1594.5</v>
      </c>
      <c r="O350" s="69">
        <v>1973.0</v>
      </c>
      <c r="P350" s="73">
        <v>2311.5</v>
      </c>
      <c r="Q350" s="69">
        <v>2350.0</v>
      </c>
      <c r="R350" s="69">
        <v>2308.0</v>
      </c>
      <c r="S350" s="73">
        <v>1560.5</v>
      </c>
      <c r="T350" s="73">
        <v>1291.5</v>
      </c>
      <c r="U350" s="54">
        <v>934.0</v>
      </c>
      <c r="V350" s="54">
        <v>550.0</v>
      </c>
      <c r="W350" s="54">
        <v>218.0</v>
      </c>
      <c r="X350" s="54">
        <v>82.0</v>
      </c>
      <c r="Y350" s="54">
        <v>14.0</v>
      </c>
      <c r="Z350" s="54">
        <v>0.5</v>
      </c>
    </row>
    <row r="351">
      <c r="A351" s="54">
        <v>2020.0</v>
      </c>
      <c r="B351" s="54" t="s">
        <v>1556</v>
      </c>
      <c r="C351" s="54" t="s">
        <v>440</v>
      </c>
      <c r="D351" s="54" t="s">
        <v>2016</v>
      </c>
      <c r="E351" s="69">
        <v>12666.0</v>
      </c>
      <c r="F351" s="54">
        <v>294.5</v>
      </c>
      <c r="G351" s="54">
        <v>308.5</v>
      </c>
      <c r="H351" s="54">
        <v>337.0</v>
      </c>
      <c r="I351" s="54">
        <v>484.5</v>
      </c>
      <c r="J351" s="54">
        <v>841.0</v>
      </c>
      <c r="K351" s="73">
        <v>1095.5</v>
      </c>
      <c r="L351" s="54">
        <v>957.0</v>
      </c>
      <c r="M351" s="54">
        <v>989.0</v>
      </c>
      <c r="N351" s="54">
        <v>872.0</v>
      </c>
      <c r="O351" s="69">
        <v>1004.0</v>
      </c>
      <c r="P351" s="69">
        <v>1131.0</v>
      </c>
      <c r="Q351" s="73">
        <v>1131.5</v>
      </c>
      <c r="R351" s="73">
        <v>1084.5</v>
      </c>
      <c r="S351" s="54">
        <v>783.5</v>
      </c>
      <c r="T351" s="54">
        <v>598.5</v>
      </c>
      <c r="U351" s="54">
        <v>414.0</v>
      </c>
      <c r="V351" s="54">
        <v>244.5</v>
      </c>
      <c r="W351" s="54">
        <v>66.5</v>
      </c>
      <c r="X351" s="54">
        <v>23.5</v>
      </c>
      <c r="Y351" s="54">
        <v>5.5</v>
      </c>
      <c r="Z351" s="54" t="s">
        <v>1483</v>
      </c>
    </row>
    <row r="352">
      <c r="A352" s="54">
        <v>2020.0</v>
      </c>
      <c r="B352" s="54" t="s">
        <v>1556</v>
      </c>
      <c r="C352" s="54" t="s">
        <v>440</v>
      </c>
      <c r="D352" s="54" t="s">
        <v>2017</v>
      </c>
      <c r="E352" s="73">
        <v>12782.5</v>
      </c>
      <c r="F352" s="54">
        <v>300.5</v>
      </c>
      <c r="G352" s="54">
        <v>299.0</v>
      </c>
      <c r="H352" s="54">
        <v>309.5</v>
      </c>
      <c r="I352" s="54">
        <v>454.0</v>
      </c>
      <c r="J352" s="54">
        <v>796.5</v>
      </c>
      <c r="K352" s="69">
        <v>1072.0</v>
      </c>
      <c r="L352" s="54">
        <v>871.5</v>
      </c>
      <c r="M352" s="54">
        <v>851.0</v>
      </c>
      <c r="N352" s="54">
        <v>722.5</v>
      </c>
      <c r="O352" s="54">
        <v>969.0</v>
      </c>
      <c r="P352" s="73">
        <v>1180.5</v>
      </c>
      <c r="Q352" s="73">
        <v>1218.5</v>
      </c>
      <c r="R352" s="73">
        <v>1223.5</v>
      </c>
      <c r="S352" s="54">
        <v>777.0</v>
      </c>
      <c r="T352" s="54">
        <v>693.0</v>
      </c>
      <c r="U352" s="54">
        <v>520.0</v>
      </c>
      <c r="V352" s="54">
        <v>305.5</v>
      </c>
      <c r="W352" s="54">
        <v>151.5</v>
      </c>
      <c r="X352" s="54">
        <v>58.5</v>
      </c>
      <c r="Y352" s="54">
        <v>8.5</v>
      </c>
      <c r="Z352" s="54">
        <v>0.5</v>
      </c>
    </row>
    <row r="353">
      <c r="A353" s="54">
        <v>2020.0</v>
      </c>
      <c r="B353" s="54" t="s">
        <v>1556</v>
      </c>
      <c r="C353" s="54" t="s">
        <v>438</v>
      </c>
      <c r="D353" s="54" t="s">
        <v>1472</v>
      </c>
      <c r="E353" s="69">
        <v>30024.0</v>
      </c>
      <c r="F353" s="54">
        <v>750.0</v>
      </c>
      <c r="G353" s="54">
        <v>802.0</v>
      </c>
      <c r="H353" s="54">
        <v>832.0</v>
      </c>
      <c r="I353" s="69">
        <v>1122.0</v>
      </c>
      <c r="J353" s="69">
        <v>1821.0</v>
      </c>
      <c r="K353" s="69">
        <v>2384.0</v>
      </c>
      <c r="L353" s="69">
        <v>1998.0</v>
      </c>
      <c r="M353" s="69">
        <v>2111.0</v>
      </c>
      <c r="N353" s="69">
        <v>1906.0</v>
      </c>
      <c r="O353" s="69">
        <v>2237.0</v>
      </c>
      <c r="P353" s="69">
        <v>2660.0</v>
      </c>
      <c r="Q353" s="73">
        <v>3027.5</v>
      </c>
      <c r="R353" s="69">
        <v>2823.0</v>
      </c>
      <c r="S353" s="69">
        <v>1976.0</v>
      </c>
      <c r="T353" s="69">
        <v>1433.0</v>
      </c>
      <c r="U353" s="69">
        <v>1075.0</v>
      </c>
      <c r="V353" s="54">
        <v>630.5</v>
      </c>
      <c r="W353" s="54">
        <v>307.0</v>
      </c>
      <c r="X353" s="54">
        <v>95.0</v>
      </c>
      <c r="Y353" s="54">
        <v>30.5</v>
      </c>
      <c r="Z353" s="54">
        <v>3.5</v>
      </c>
    </row>
    <row r="354">
      <c r="A354" s="54">
        <v>2020.0</v>
      </c>
      <c r="B354" s="54" t="s">
        <v>1556</v>
      </c>
      <c r="C354" s="54" t="s">
        <v>438</v>
      </c>
      <c r="D354" s="54" t="s">
        <v>2016</v>
      </c>
      <c r="E354" s="69">
        <v>15137.0</v>
      </c>
      <c r="F354" s="54">
        <v>371.5</v>
      </c>
      <c r="G354" s="54">
        <v>421.5</v>
      </c>
      <c r="H354" s="54">
        <v>393.0</v>
      </c>
      <c r="I354" s="54">
        <v>585.5</v>
      </c>
      <c r="J354" s="54">
        <v>917.0</v>
      </c>
      <c r="K354" s="73">
        <v>1246.5</v>
      </c>
      <c r="L354" s="73">
        <v>1027.5</v>
      </c>
      <c r="M354" s="73">
        <v>1114.5</v>
      </c>
      <c r="N354" s="73">
        <v>1031.5</v>
      </c>
      <c r="O354" s="69">
        <v>1206.0</v>
      </c>
      <c r="P354" s="69">
        <v>1310.0</v>
      </c>
      <c r="Q354" s="69">
        <v>1554.0</v>
      </c>
      <c r="R354" s="73">
        <v>1423.5</v>
      </c>
      <c r="S354" s="54">
        <v>981.5</v>
      </c>
      <c r="T354" s="54">
        <v>705.0</v>
      </c>
      <c r="U354" s="54">
        <v>478.0</v>
      </c>
      <c r="V354" s="54">
        <v>247.0</v>
      </c>
      <c r="W354" s="54">
        <v>95.5</v>
      </c>
      <c r="X354" s="54">
        <v>23.0</v>
      </c>
      <c r="Y354" s="54">
        <v>4.5</v>
      </c>
      <c r="Z354" s="54">
        <v>0.5</v>
      </c>
    </row>
    <row r="355">
      <c r="A355" s="54">
        <v>2020.0</v>
      </c>
      <c r="B355" s="54" t="s">
        <v>1556</v>
      </c>
      <c r="C355" s="54" t="s">
        <v>438</v>
      </c>
      <c r="D355" s="54" t="s">
        <v>2017</v>
      </c>
      <c r="E355" s="69">
        <v>14887.0</v>
      </c>
      <c r="F355" s="54">
        <v>378.5</v>
      </c>
      <c r="G355" s="54">
        <v>380.5</v>
      </c>
      <c r="H355" s="54">
        <v>439.0</v>
      </c>
      <c r="I355" s="54">
        <v>536.5</v>
      </c>
      <c r="J355" s="54">
        <v>904.0</v>
      </c>
      <c r="K355" s="73">
        <v>1137.5</v>
      </c>
      <c r="L355" s="54">
        <v>970.5</v>
      </c>
      <c r="M355" s="54">
        <v>996.5</v>
      </c>
      <c r="N355" s="54">
        <v>874.5</v>
      </c>
      <c r="O355" s="69">
        <v>1031.0</v>
      </c>
      <c r="P355" s="69">
        <v>1350.0</v>
      </c>
      <c r="Q355" s="73">
        <v>1473.5</v>
      </c>
      <c r="R355" s="73">
        <v>1399.5</v>
      </c>
      <c r="S355" s="54">
        <v>994.5</v>
      </c>
      <c r="T355" s="54">
        <v>728.0</v>
      </c>
      <c r="U355" s="54">
        <v>597.0</v>
      </c>
      <c r="V355" s="54">
        <v>383.5</v>
      </c>
      <c r="W355" s="54">
        <v>211.5</v>
      </c>
      <c r="X355" s="54">
        <v>72.0</v>
      </c>
      <c r="Y355" s="54">
        <v>26.0</v>
      </c>
      <c r="Z355" s="54">
        <v>3.0</v>
      </c>
    </row>
    <row r="356">
      <c r="A356" s="54">
        <v>2020.0</v>
      </c>
      <c r="B356" s="54" t="s">
        <v>1548</v>
      </c>
      <c r="C356" s="54" t="s">
        <v>1475</v>
      </c>
      <c r="D356" s="54" t="s">
        <v>1472</v>
      </c>
      <c r="E356" s="69">
        <v>432206.0</v>
      </c>
      <c r="F356" s="73">
        <v>12936.5</v>
      </c>
      <c r="G356" s="73">
        <v>16941.5</v>
      </c>
      <c r="H356" s="69">
        <v>17406.0</v>
      </c>
      <c r="I356" s="73">
        <v>20578.5</v>
      </c>
      <c r="J356" s="69">
        <v>32047.0</v>
      </c>
      <c r="K356" s="73">
        <v>34141.5</v>
      </c>
      <c r="L356" s="73">
        <v>28190.5</v>
      </c>
      <c r="M356" s="73">
        <v>32089.5</v>
      </c>
      <c r="N356" s="69">
        <v>31746.0</v>
      </c>
      <c r="O356" s="73">
        <v>38195.5</v>
      </c>
      <c r="P356" s="69">
        <v>35425.0</v>
      </c>
      <c r="Q356" s="73">
        <v>32449.5</v>
      </c>
      <c r="R356" s="73">
        <v>30547.5</v>
      </c>
      <c r="S356" s="73">
        <v>21965.5</v>
      </c>
      <c r="T356" s="69">
        <v>17793.0</v>
      </c>
      <c r="U356" s="69">
        <v>14645.0</v>
      </c>
      <c r="V356" s="69">
        <v>9286.0</v>
      </c>
      <c r="W356" s="69">
        <v>4040.0</v>
      </c>
      <c r="X356" s="73">
        <v>1443.5</v>
      </c>
      <c r="Y356" s="54">
        <v>302.0</v>
      </c>
      <c r="Z356" s="54">
        <v>36.5</v>
      </c>
    </row>
    <row r="357">
      <c r="A357" s="54">
        <v>2020.0</v>
      </c>
      <c r="B357" s="54" t="s">
        <v>1548</v>
      </c>
      <c r="C357" s="54" t="s">
        <v>1475</v>
      </c>
      <c r="D357" s="54" t="s">
        <v>2016</v>
      </c>
      <c r="E357" s="73">
        <v>209001.5</v>
      </c>
      <c r="F357" s="73">
        <v>6640.5</v>
      </c>
      <c r="G357" s="69">
        <v>8637.0</v>
      </c>
      <c r="H357" s="73">
        <v>8953.5</v>
      </c>
      <c r="I357" s="73">
        <v>10432.5</v>
      </c>
      <c r="J357" s="73">
        <v>14746.5</v>
      </c>
      <c r="K357" s="69">
        <v>17334.0</v>
      </c>
      <c r="L357" s="69">
        <v>14031.0</v>
      </c>
      <c r="M357" s="73">
        <v>15952.5</v>
      </c>
      <c r="N357" s="69">
        <v>15679.0</v>
      </c>
      <c r="O357" s="73">
        <v>18856.5</v>
      </c>
      <c r="P357" s="69">
        <v>17626.0</v>
      </c>
      <c r="Q357" s="69">
        <v>15742.0</v>
      </c>
      <c r="R357" s="69">
        <v>14438.0</v>
      </c>
      <c r="S357" s="69">
        <v>10273.0</v>
      </c>
      <c r="T357" s="69">
        <v>7773.0</v>
      </c>
      <c r="U357" s="69">
        <v>6362.0</v>
      </c>
      <c r="V357" s="69">
        <v>3718.0</v>
      </c>
      <c r="W357" s="73">
        <v>1385.5</v>
      </c>
      <c r="X357" s="54">
        <v>351.5</v>
      </c>
      <c r="Y357" s="54">
        <v>62.0</v>
      </c>
      <c r="Z357" s="54">
        <v>7.5</v>
      </c>
    </row>
    <row r="358">
      <c r="A358" s="54">
        <v>2020.0</v>
      </c>
      <c r="B358" s="54" t="s">
        <v>1548</v>
      </c>
      <c r="C358" s="54" t="s">
        <v>1475</v>
      </c>
      <c r="D358" s="54" t="s">
        <v>2017</v>
      </c>
      <c r="E358" s="73">
        <v>223204.5</v>
      </c>
      <c r="F358" s="69">
        <v>6296.0</v>
      </c>
      <c r="G358" s="73">
        <v>8304.5</v>
      </c>
      <c r="H358" s="73">
        <v>8452.5</v>
      </c>
      <c r="I358" s="69">
        <v>10146.0</v>
      </c>
      <c r="J358" s="73">
        <v>17300.5</v>
      </c>
      <c r="K358" s="73">
        <v>16807.5</v>
      </c>
      <c r="L358" s="73">
        <v>14159.5</v>
      </c>
      <c r="M358" s="69">
        <v>16137.0</v>
      </c>
      <c r="N358" s="69">
        <v>16067.0</v>
      </c>
      <c r="O358" s="69">
        <v>19339.0</v>
      </c>
      <c r="P358" s="69">
        <v>17799.0</v>
      </c>
      <c r="Q358" s="73">
        <v>16707.5</v>
      </c>
      <c r="R358" s="73">
        <v>16109.5</v>
      </c>
      <c r="S358" s="73">
        <v>11692.5</v>
      </c>
      <c r="T358" s="69">
        <v>10020.0</v>
      </c>
      <c r="U358" s="69">
        <v>8283.0</v>
      </c>
      <c r="V358" s="69">
        <v>5568.0</v>
      </c>
      <c r="W358" s="73">
        <v>2654.5</v>
      </c>
      <c r="X358" s="69">
        <v>1092.0</v>
      </c>
      <c r="Y358" s="54">
        <v>240.0</v>
      </c>
      <c r="Z358" s="54">
        <v>29.0</v>
      </c>
    </row>
    <row r="359">
      <c r="A359" s="54">
        <v>2020.0</v>
      </c>
      <c r="B359" s="54" t="s">
        <v>1548</v>
      </c>
      <c r="C359" s="54" t="s">
        <v>292</v>
      </c>
      <c r="D359" s="54" t="s">
        <v>1472</v>
      </c>
      <c r="E359" s="69">
        <v>15355.0</v>
      </c>
      <c r="F359" s="54">
        <v>414.0</v>
      </c>
      <c r="G359" s="54">
        <v>465.0</v>
      </c>
      <c r="H359" s="54">
        <v>568.0</v>
      </c>
      <c r="I359" s="54">
        <v>845.0</v>
      </c>
      <c r="J359" s="69">
        <v>1043.0</v>
      </c>
      <c r="K359" s="73">
        <v>1060.5</v>
      </c>
      <c r="L359" s="73">
        <v>1004.5</v>
      </c>
      <c r="M359" s="69">
        <v>1000.0</v>
      </c>
      <c r="N359" s="54">
        <v>951.5</v>
      </c>
      <c r="O359" s="73">
        <v>1324.5</v>
      </c>
      <c r="P359" s="73">
        <v>1404.5</v>
      </c>
      <c r="Q359" s="69">
        <v>1325.0</v>
      </c>
      <c r="R359" s="69">
        <v>1232.0</v>
      </c>
      <c r="S359" s="54">
        <v>881.5</v>
      </c>
      <c r="T359" s="54">
        <v>701.0</v>
      </c>
      <c r="U359" s="54">
        <v>545.0</v>
      </c>
      <c r="V359" s="54">
        <v>359.0</v>
      </c>
      <c r="W359" s="54">
        <v>171.5</v>
      </c>
      <c r="X359" s="54">
        <v>53.0</v>
      </c>
      <c r="Y359" s="54">
        <v>5.0</v>
      </c>
      <c r="Z359" s="54">
        <v>1.5</v>
      </c>
    </row>
    <row r="360">
      <c r="A360" s="54">
        <v>2020.0</v>
      </c>
      <c r="B360" s="54" t="s">
        <v>1548</v>
      </c>
      <c r="C360" s="54" t="s">
        <v>292</v>
      </c>
      <c r="D360" s="54" t="s">
        <v>2016</v>
      </c>
      <c r="E360" s="73">
        <v>7196.5</v>
      </c>
      <c r="F360" s="54">
        <v>201.0</v>
      </c>
      <c r="G360" s="54">
        <v>218.0</v>
      </c>
      <c r="H360" s="54">
        <v>274.0</v>
      </c>
      <c r="I360" s="54">
        <v>403.0</v>
      </c>
      <c r="J360" s="54">
        <v>481.0</v>
      </c>
      <c r="K360" s="54">
        <v>509.0</v>
      </c>
      <c r="L360" s="54">
        <v>489.0</v>
      </c>
      <c r="M360" s="54">
        <v>496.0</v>
      </c>
      <c r="N360" s="54">
        <v>456.0</v>
      </c>
      <c r="O360" s="54">
        <v>613.0</v>
      </c>
      <c r="P360" s="54">
        <v>687.5</v>
      </c>
      <c r="Q360" s="54">
        <v>627.5</v>
      </c>
      <c r="R360" s="54">
        <v>585.5</v>
      </c>
      <c r="S360" s="54">
        <v>398.5</v>
      </c>
      <c r="T360" s="54">
        <v>319.0</v>
      </c>
      <c r="U360" s="54">
        <v>231.0</v>
      </c>
      <c r="V360" s="54">
        <v>129.0</v>
      </c>
      <c r="W360" s="54">
        <v>62.0</v>
      </c>
      <c r="X360" s="54">
        <v>15.5</v>
      </c>
      <c r="Y360" s="54">
        <v>1.0</v>
      </c>
      <c r="Z360" s="54" t="s">
        <v>1483</v>
      </c>
    </row>
    <row r="361">
      <c r="A361" s="54">
        <v>2020.0</v>
      </c>
      <c r="B361" s="54" t="s">
        <v>1548</v>
      </c>
      <c r="C361" s="54" t="s">
        <v>292</v>
      </c>
      <c r="D361" s="54" t="s">
        <v>2017</v>
      </c>
      <c r="E361" s="73">
        <v>8158.5</v>
      </c>
      <c r="F361" s="54">
        <v>213.0</v>
      </c>
      <c r="G361" s="54">
        <v>247.0</v>
      </c>
      <c r="H361" s="54">
        <v>294.0</v>
      </c>
      <c r="I361" s="54">
        <v>442.0</v>
      </c>
      <c r="J361" s="54">
        <v>562.0</v>
      </c>
      <c r="K361" s="54">
        <v>551.5</v>
      </c>
      <c r="L361" s="54">
        <v>515.5</v>
      </c>
      <c r="M361" s="54">
        <v>504.0</v>
      </c>
      <c r="N361" s="54">
        <v>495.5</v>
      </c>
      <c r="O361" s="54">
        <v>711.5</v>
      </c>
      <c r="P361" s="54">
        <v>717.0</v>
      </c>
      <c r="Q361" s="54">
        <v>697.5</v>
      </c>
      <c r="R361" s="54">
        <v>646.5</v>
      </c>
      <c r="S361" s="54">
        <v>483.0</v>
      </c>
      <c r="T361" s="54">
        <v>382.0</v>
      </c>
      <c r="U361" s="54">
        <v>314.0</v>
      </c>
      <c r="V361" s="54">
        <v>230.0</v>
      </c>
      <c r="W361" s="54">
        <v>109.5</v>
      </c>
      <c r="X361" s="54">
        <v>37.5</v>
      </c>
      <c r="Y361" s="54">
        <v>4.0</v>
      </c>
      <c r="Z361" s="54">
        <v>1.5</v>
      </c>
    </row>
    <row r="362">
      <c r="A362" s="54">
        <v>2020.0</v>
      </c>
      <c r="B362" s="54" t="s">
        <v>1548</v>
      </c>
      <c r="C362" s="54" t="s">
        <v>293</v>
      </c>
      <c r="D362" s="54" t="s">
        <v>1472</v>
      </c>
      <c r="E362" s="69">
        <v>24483.0</v>
      </c>
      <c r="F362" s="54">
        <v>815.5</v>
      </c>
      <c r="G362" s="73">
        <v>1308.5</v>
      </c>
      <c r="H362" s="73">
        <v>1475.5</v>
      </c>
      <c r="I362" s="73">
        <v>1448.5</v>
      </c>
      <c r="J362" s="69">
        <v>1529.0</v>
      </c>
      <c r="K362" s="69">
        <v>1442.0</v>
      </c>
      <c r="L362" s="73">
        <v>1341.5</v>
      </c>
      <c r="M362" s="73">
        <v>1741.5</v>
      </c>
      <c r="N362" s="69">
        <v>2030.0</v>
      </c>
      <c r="O362" s="73">
        <v>2551.5</v>
      </c>
      <c r="P362" s="69">
        <v>2174.0</v>
      </c>
      <c r="Q362" s="73">
        <v>1808.5</v>
      </c>
      <c r="R362" s="73">
        <v>1558.5</v>
      </c>
      <c r="S362" s="73">
        <v>1046.5</v>
      </c>
      <c r="T362" s="54">
        <v>780.5</v>
      </c>
      <c r="U362" s="54">
        <v>638.5</v>
      </c>
      <c r="V362" s="54">
        <v>441.5</v>
      </c>
      <c r="W362" s="54">
        <v>247.0</v>
      </c>
      <c r="X362" s="54">
        <v>88.0</v>
      </c>
      <c r="Y362" s="54">
        <v>15.0</v>
      </c>
      <c r="Z362" s="54">
        <v>1.5</v>
      </c>
    </row>
    <row r="363">
      <c r="A363" s="54">
        <v>2020.0</v>
      </c>
      <c r="B363" s="54" t="s">
        <v>1548</v>
      </c>
      <c r="C363" s="54" t="s">
        <v>293</v>
      </c>
      <c r="D363" s="54" t="s">
        <v>2016</v>
      </c>
      <c r="E363" s="73">
        <v>11692.5</v>
      </c>
      <c r="F363" s="54">
        <v>437.0</v>
      </c>
      <c r="G363" s="54">
        <v>649.5</v>
      </c>
      <c r="H363" s="54">
        <v>738.0</v>
      </c>
      <c r="I363" s="54">
        <v>739.5</v>
      </c>
      <c r="J363" s="54">
        <v>762.0</v>
      </c>
      <c r="K363" s="54">
        <v>711.0</v>
      </c>
      <c r="L363" s="54">
        <v>667.0</v>
      </c>
      <c r="M363" s="54">
        <v>773.0</v>
      </c>
      <c r="N363" s="54">
        <v>943.0</v>
      </c>
      <c r="O363" s="73">
        <v>1219.5</v>
      </c>
      <c r="P363" s="73">
        <v>1046.5</v>
      </c>
      <c r="Q363" s="54">
        <v>874.5</v>
      </c>
      <c r="R363" s="54">
        <v>739.0</v>
      </c>
      <c r="S363" s="54">
        <v>492.5</v>
      </c>
      <c r="T363" s="54">
        <v>341.0</v>
      </c>
      <c r="U363" s="54">
        <v>272.0</v>
      </c>
      <c r="V363" s="54">
        <v>179.5</v>
      </c>
      <c r="W363" s="54">
        <v>82.0</v>
      </c>
      <c r="X363" s="54">
        <v>23.0</v>
      </c>
      <c r="Y363" s="54">
        <v>2.5</v>
      </c>
      <c r="Z363" s="54">
        <v>0.5</v>
      </c>
    </row>
    <row r="364">
      <c r="A364" s="54">
        <v>2020.0</v>
      </c>
      <c r="B364" s="54" t="s">
        <v>1548</v>
      </c>
      <c r="C364" s="54" t="s">
        <v>293</v>
      </c>
      <c r="D364" s="54" t="s">
        <v>2017</v>
      </c>
      <c r="E364" s="73">
        <v>12790.5</v>
      </c>
      <c r="F364" s="54">
        <v>378.5</v>
      </c>
      <c r="G364" s="54">
        <v>659.0</v>
      </c>
      <c r="H364" s="54">
        <v>737.5</v>
      </c>
      <c r="I364" s="54">
        <v>709.0</v>
      </c>
      <c r="J364" s="54">
        <v>767.0</v>
      </c>
      <c r="K364" s="54">
        <v>731.0</v>
      </c>
      <c r="L364" s="54">
        <v>674.5</v>
      </c>
      <c r="M364" s="54">
        <v>968.5</v>
      </c>
      <c r="N364" s="69">
        <v>1087.0</v>
      </c>
      <c r="O364" s="69">
        <v>1332.0</v>
      </c>
      <c r="P364" s="73">
        <v>1127.5</v>
      </c>
      <c r="Q364" s="54">
        <v>934.0</v>
      </c>
      <c r="R364" s="54">
        <v>819.5</v>
      </c>
      <c r="S364" s="54">
        <v>554.0</v>
      </c>
      <c r="T364" s="54">
        <v>439.5</v>
      </c>
      <c r="U364" s="54">
        <v>366.5</v>
      </c>
      <c r="V364" s="54">
        <v>262.0</v>
      </c>
      <c r="W364" s="54">
        <v>165.0</v>
      </c>
      <c r="X364" s="54">
        <v>65.0</v>
      </c>
      <c r="Y364" s="54">
        <v>12.5</v>
      </c>
      <c r="Z364" s="54">
        <v>1.0</v>
      </c>
    </row>
    <row r="365">
      <c r="A365" s="54">
        <v>2020.0</v>
      </c>
      <c r="B365" s="54" t="s">
        <v>1548</v>
      </c>
      <c r="C365" s="54" t="s">
        <v>299</v>
      </c>
      <c r="D365" s="54" t="s">
        <v>1472</v>
      </c>
      <c r="E365" s="73">
        <v>14955.5</v>
      </c>
      <c r="F365" s="54">
        <v>229.0</v>
      </c>
      <c r="G365" s="54">
        <v>250.0</v>
      </c>
      <c r="H365" s="54">
        <v>305.0</v>
      </c>
      <c r="I365" s="54">
        <v>583.0</v>
      </c>
      <c r="J365" s="73">
        <v>2422.5</v>
      </c>
      <c r="K365" s="73">
        <v>2503.5</v>
      </c>
      <c r="L365" s="73">
        <v>1167.5</v>
      </c>
      <c r="M365" s="54">
        <v>894.0</v>
      </c>
      <c r="N365" s="54">
        <v>731.5</v>
      </c>
      <c r="O365" s="54">
        <v>963.5</v>
      </c>
      <c r="P365" s="69">
        <v>1079.0</v>
      </c>
      <c r="Q365" s="54">
        <v>947.0</v>
      </c>
      <c r="R365" s="54">
        <v>809.0</v>
      </c>
      <c r="S365" s="54">
        <v>613.5</v>
      </c>
      <c r="T365" s="54">
        <v>510.0</v>
      </c>
      <c r="U365" s="54">
        <v>476.0</v>
      </c>
      <c r="V365" s="54">
        <v>286.0</v>
      </c>
      <c r="W365" s="54">
        <v>135.5</v>
      </c>
      <c r="X365" s="54">
        <v>40.0</v>
      </c>
      <c r="Y365" s="54">
        <v>8.5</v>
      </c>
      <c r="Z365" s="54">
        <v>1.5</v>
      </c>
    </row>
    <row r="366">
      <c r="A366" s="54">
        <v>2020.0</v>
      </c>
      <c r="B366" s="54" t="s">
        <v>1548</v>
      </c>
      <c r="C366" s="54" t="s">
        <v>299</v>
      </c>
      <c r="D366" s="54" t="s">
        <v>2016</v>
      </c>
      <c r="E366" s="69">
        <v>7574.0</v>
      </c>
      <c r="F366" s="54">
        <v>117.5</v>
      </c>
      <c r="G366" s="54">
        <v>129.5</v>
      </c>
      <c r="H366" s="54">
        <v>161.5</v>
      </c>
      <c r="I366" s="54">
        <v>313.5</v>
      </c>
      <c r="J366" s="73">
        <v>1125.5</v>
      </c>
      <c r="K366" s="69">
        <v>1482.0</v>
      </c>
      <c r="L366" s="54">
        <v>654.5</v>
      </c>
      <c r="M366" s="54">
        <v>492.0</v>
      </c>
      <c r="N366" s="54">
        <v>382.5</v>
      </c>
      <c r="O366" s="54">
        <v>479.5</v>
      </c>
      <c r="P366" s="54">
        <v>526.0</v>
      </c>
      <c r="Q366" s="54">
        <v>471.0</v>
      </c>
      <c r="R366" s="54">
        <v>379.5</v>
      </c>
      <c r="S366" s="54">
        <v>283.5</v>
      </c>
      <c r="T366" s="54">
        <v>210.5</v>
      </c>
      <c r="U366" s="54">
        <v>196.5</v>
      </c>
      <c r="V366" s="54">
        <v>115.0</v>
      </c>
      <c r="W366" s="54">
        <v>45.5</v>
      </c>
      <c r="X366" s="54">
        <v>7.0</v>
      </c>
      <c r="Y366" s="54">
        <v>1.5</v>
      </c>
      <c r="Z366" s="54" t="s">
        <v>1483</v>
      </c>
    </row>
    <row r="367">
      <c r="A367" s="54">
        <v>2020.0</v>
      </c>
      <c r="B367" s="54" t="s">
        <v>1548</v>
      </c>
      <c r="C367" s="54" t="s">
        <v>299</v>
      </c>
      <c r="D367" s="54" t="s">
        <v>2017</v>
      </c>
      <c r="E367" s="73">
        <v>7381.5</v>
      </c>
      <c r="F367" s="54">
        <v>111.5</v>
      </c>
      <c r="G367" s="54">
        <v>120.5</v>
      </c>
      <c r="H367" s="54">
        <v>143.5</v>
      </c>
      <c r="I367" s="54">
        <v>269.5</v>
      </c>
      <c r="J367" s="69">
        <v>1297.0</v>
      </c>
      <c r="K367" s="73">
        <v>1021.5</v>
      </c>
      <c r="L367" s="54">
        <v>513.0</v>
      </c>
      <c r="M367" s="54">
        <v>402.0</v>
      </c>
      <c r="N367" s="54">
        <v>349.0</v>
      </c>
      <c r="O367" s="54">
        <v>484.0</v>
      </c>
      <c r="P367" s="54">
        <v>553.0</v>
      </c>
      <c r="Q367" s="54">
        <v>476.0</v>
      </c>
      <c r="R367" s="54">
        <v>429.5</v>
      </c>
      <c r="S367" s="54">
        <v>330.0</v>
      </c>
      <c r="T367" s="54">
        <v>299.5</v>
      </c>
      <c r="U367" s="54">
        <v>279.5</v>
      </c>
      <c r="V367" s="54">
        <v>171.0</v>
      </c>
      <c r="W367" s="54">
        <v>90.0</v>
      </c>
      <c r="X367" s="54">
        <v>33.0</v>
      </c>
      <c r="Y367" s="54">
        <v>7.0</v>
      </c>
      <c r="Z367" s="54">
        <v>1.5</v>
      </c>
    </row>
    <row r="368">
      <c r="A368" s="54">
        <v>2020.0</v>
      </c>
      <c r="B368" s="54" t="s">
        <v>1548</v>
      </c>
      <c r="C368" s="54" t="s">
        <v>295</v>
      </c>
      <c r="D368" s="54" t="s">
        <v>1472</v>
      </c>
      <c r="E368" s="73">
        <v>15709.5</v>
      </c>
      <c r="F368" s="54">
        <v>524.0</v>
      </c>
      <c r="G368" s="54">
        <v>487.0</v>
      </c>
      <c r="H368" s="54">
        <v>412.0</v>
      </c>
      <c r="I368" s="54">
        <v>584.5</v>
      </c>
      <c r="J368" s="69">
        <v>1164.0</v>
      </c>
      <c r="K368" s="69">
        <v>1617.0</v>
      </c>
      <c r="L368" s="73">
        <v>1340.5</v>
      </c>
      <c r="M368" s="69">
        <v>1328.0</v>
      </c>
      <c r="N368" s="73">
        <v>1105.5</v>
      </c>
      <c r="O368" s="69">
        <v>1313.0</v>
      </c>
      <c r="P368" s="73">
        <v>1339.5</v>
      </c>
      <c r="Q368" s="73">
        <v>1160.5</v>
      </c>
      <c r="R368" s="73">
        <v>1081.5</v>
      </c>
      <c r="S368" s="54">
        <v>728.0</v>
      </c>
      <c r="T368" s="54">
        <v>575.5</v>
      </c>
      <c r="U368" s="54">
        <v>459.0</v>
      </c>
      <c r="V368" s="54">
        <v>303.5</v>
      </c>
      <c r="W368" s="54">
        <v>125.5</v>
      </c>
      <c r="X368" s="54">
        <v>51.5</v>
      </c>
      <c r="Y368" s="54">
        <v>8.5</v>
      </c>
      <c r="Z368" s="54">
        <v>1.0</v>
      </c>
    </row>
    <row r="369">
      <c r="A369" s="54">
        <v>2020.0</v>
      </c>
      <c r="B369" s="54" t="s">
        <v>1548</v>
      </c>
      <c r="C369" s="54" t="s">
        <v>295</v>
      </c>
      <c r="D369" s="54" t="s">
        <v>2016</v>
      </c>
      <c r="E369" s="73">
        <v>7590.5</v>
      </c>
      <c r="F369" s="54">
        <v>263.5</v>
      </c>
      <c r="G369" s="54">
        <v>250.5</v>
      </c>
      <c r="H369" s="54">
        <v>190.5</v>
      </c>
      <c r="I369" s="54">
        <v>298.0</v>
      </c>
      <c r="J369" s="54">
        <v>544.0</v>
      </c>
      <c r="K369" s="54">
        <v>815.0</v>
      </c>
      <c r="L369" s="54">
        <v>673.0</v>
      </c>
      <c r="M369" s="54">
        <v>685.0</v>
      </c>
      <c r="N369" s="54">
        <v>572.0</v>
      </c>
      <c r="O369" s="54">
        <v>648.5</v>
      </c>
      <c r="P369" s="54">
        <v>631.0</v>
      </c>
      <c r="Q369" s="54">
        <v>556.5</v>
      </c>
      <c r="R369" s="54">
        <v>523.0</v>
      </c>
      <c r="S369" s="54">
        <v>329.0</v>
      </c>
      <c r="T369" s="54">
        <v>240.0</v>
      </c>
      <c r="U369" s="54">
        <v>207.0</v>
      </c>
      <c r="V369" s="54">
        <v>111.5</v>
      </c>
      <c r="W369" s="54">
        <v>44.5</v>
      </c>
      <c r="X369" s="54">
        <v>6.5</v>
      </c>
      <c r="Y369" s="54">
        <v>1.5</v>
      </c>
      <c r="Z369" s="54" t="s">
        <v>1483</v>
      </c>
    </row>
    <row r="370">
      <c r="A370" s="54">
        <v>2020.0</v>
      </c>
      <c r="B370" s="54" t="s">
        <v>1548</v>
      </c>
      <c r="C370" s="54" t="s">
        <v>295</v>
      </c>
      <c r="D370" s="54" t="s">
        <v>2017</v>
      </c>
      <c r="E370" s="69">
        <v>8119.0</v>
      </c>
      <c r="F370" s="54">
        <v>260.5</v>
      </c>
      <c r="G370" s="54">
        <v>236.5</v>
      </c>
      <c r="H370" s="54">
        <v>221.5</v>
      </c>
      <c r="I370" s="54">
        <v>286.5</v>
      </c>
      <c r="J370" s="54">
        <v>620.0</v>
      </c>
      <c r="K370" s="54">
        <v>802.0</v>
      </c>
      <c r="L370" s="54">
        <v>667.5</v>
      </c>
      <c r="M370" s="54">
        <v>643.0</v>
      </c>
      <c r="N370" s="54">
        <v>533.5</v>
      </c>
      <c r="O370" s="54">
        <v>664.5</v>
      </c>
      <c r="P370" s="54">
        <v>708.5</v>
      </c>
      <c r="Q370" s="54">
        <v>604.0</v>
      </c>
      <c r="R370" s="54">
        <v>558.5</v>
      </c>
      <c r="S370" s="54">
        <v>399.0</v>
      </c>
      <c r="T370" s="54">
        <v>335.5</v>
      </c>
      <c r="U370" s="54">
        <v>252.0</v>
      </c>
      <c r="V370" s="54">
        <v>192.0</v>
      </c>
      <c r="W370" s="54">
        <v>81.0</v>
      </c>
      <c r="X370" s="54">
        <v>45.0</v>
      </c>
      <c r="Y370" s="54">
        <v>7.0</v>
      </c>
      <c r="Z370" s="54">
        <v>1.0</v>
      </c>
    </row>
    <row r="371">
      <c r="A371" s="54">
        <v>2020.0</v>
      </c>
      <c r="B371" s="54" t="s">
        <v>1548</v>
      </c>
      <c r="C371" s="54" t="s">
        <v>305</v>
      </c>
      <c r="D371" s="54" t="s">
        <v>1472</v>
      </c>
      <c r="E371" s="69">
        <v>18514.0</v>
      </c>
      <c r="F371" s="54">
        <v>640.0</v>
      </c>
      <c r="G371" s="54">
        <v>839.0</v>
      </c>
      <c r="H371" s="54">
        <v>843.0</v>
      </c>
      <c r="I371" s="54">
        <v>994.5</v>
      </c>
      <c r="J371" s="73">
        <v>1174.5</v>
      </c>
      <c r="K371" s="73">
        <v>1138.5</v>
      </c>
      <c r="L371" s="69">
        <v>1185.0</v>
      </c>
      <c r="M371" s="73">
        <v>1505.5</v>
      </c>
      <c r="N371" s="69">
        <v>1500.0</v>
      </c>
      <c r="O371" s="69">
        <v>1759.0</v>
      </c>
      <c r="P371" s="73">
        <v>1458.5</v>
      </c>
      <c r="Q371" s="69">
        <v>1335.0</v>
      </c>
      <c r="R371" s="73">
        <v>1220.5</v>
      </c>
      <c r="S371" s="54">
        <v>913.5</v>
      </c>
      <c r="T371" s="54">
        <v>755.5</v>
      </c>
      <c r="U371" s="54">
        <v>616.5</v>
      </c>
      <c r="V371" s="54">
        <v>387.0</v>
      </c>
      <c r="W371" s="54">
        <v>180.5</v>
      </c>
      <c r="X371" s="54">
        <v>59.0</v>
      </c>
      <c r="Y371" s="54">
        <v>7.5</v>
      </c>
      <c r="Z371" s="54">
        <v>1.5</v>
      </c>
    </row>
    <row r="372">
      <c r="A372" s="54">
        <v>2020.0</v>
      </c>
      <c r="B372" s="54" t="s">
        <v>1548</v>
      </c>
      <c r="C372" s="54" t="s">
        <v>305</v>
      </c>
      <c r="D372" s="54" t="s">
        <v>2016</v>
      </c>
      <c r="E372" s="73">
        <v>8960.5</v>
      </c>
      <c r="F372" s="54">
        <v>344.0</v>
      </c>
      <c r="G372" s="54">
        <v>445.5</v>
      </c>
      <c r="H372" s="54">
        <v>423.5</v>
      </c>
      <c r="I372" s="54">
        <v>481.0</v>
      </c>
      <c r="J372" s="54">
        <v>577.5</v>
      </c>
      <c r="K372" s="54">
        <v>596.0</v>
      </c>
      <c r="L372" s="54">
        <v>566.5</v>
      </c>
      <c r="M372" s="54">
        <v>742.0</v>
      </c>
      <c r="N372" s="54">
        <v>734.5</v>
      </c>
      <c r="O372" s="54">
        <v>858.5</v>
      </c>
      <c r="P372" s="54">
        <v>725.5</v>
      </c>
      <c r="Q372" s="54">
        <v>648.0</v>
      </c>
      <c r="R372" s="54">
        <v>576.5</v>
      </c>
      <c r="S372" s="54">
        <v>414.0</v>
      </c>
      <c r="T372" s="54">
        <v>327.5</v>
      </c>
      <c r="U372" s="54">
        <v>263.5</v>
      </c>
      <c r="V372" s="54">
        <v>155.0</v>
      </c>
      <c r="W372" s="54">
        <v>63.5</v>
      </c>
      <c r="X372" s="54">
        <v>15.0</v>
      </c>
      <c r="Y372" s="54">
        <v>3.0</v>
      </c>
      <c r="Z372" s="54" t="s">
        <v>1483</v>
      </c>
    </row>
    <row r="373">
      <c r="A373" s="54">
        <v>2020.0</v>
      </c>
      <c r="B373" s="54" t="s">
        <v>1548</v>
      </c>
      <c r="C373" s="54" t="s">
        <v>305</v>
      </c>
      <c r="D373" s="54" t="s">
        <v>2017</v>
      </c>
      <c r="E373" s="73">
        <v>9553.5</v>
      </c>
      <c r="F373" s="54">
        <v>296.0</v>
      </c>
      <c r="G373" s="54">
        <v>393.5</v>
      </c>
      <c r="H373" s="54">
        <v>419.5</v>
      </c>
      <c r="I373" s="54">
        <v>513.5</v>
      </c>
      <c r="J373" s="54">
        <v>597.0</v>
      </c>
      <c r="K373" s="54">
        <v>542.5</v>
      </c>
      <c r="L373" s="54">
        <v>618.5</v>
      </c>
      <c r="M373" s="54">
        <v>763.5</v>
      </c>
      <c r="N373" s="54">
        <v>765.5</v>
      </c>
      <c r="O373" s="54">
        <v>900.5</v>
      </c>
      <c r="P373" s="54">
        <v>733.0</v>
      </c>
      <c r="Q373" s="54">
        <v>687.0</v>
      </c>
      <c r="R373" s="54">
        <v>644.0</v>
      </c>
      <c r="S373" s="54">
        <v>499.5</v>
      </c>
      <c r="T373" s="54">
        <v>428.0</v>
      </c>
      <c r="U373" s="54">
        <v>353.0</v>
      </c>
      <c r="V373" s="54">
        <v>232.0</v>
      </c>
      <c r="W373" s="54">
        <v>117.0</v>
      </c>
      <c r="X373" s="54">
        <v>44.0</v>
      </c>
      <c r="Y373" s="54">
        <v>4.5</v>
      </c>
      <c r="Z373" s="54">
        <v>1.5</v>
      </c>
    </row>
    <row r="374">
      <c r="A374" s="54">
        <v>2020.0</v>
      </c>
      <c r="B374" s="54" t="s">
        <v>1548</v>
      </c>
      <c r="C374" s="54" t="s">
        <v>306</v>
      </c>
      <c r="D374" s="54" t="s">
        <v>1472</v>
      </c>
      <c r="E374" s="69">
        <v>23179.0</v>
      </c>
      <c r="F374" s="54">
        <v>724.5</v>
      </c>
      <c r="G374" s="54">
        <v>849.0</v>
      </c>
      <c r="H374" s="54">
        <v>823.0</v>
      </c>
      <c r="I374" s="69">
        <v>1113.0</v>
      </c>
      <c r="J374" s="69">
        <v>1590.0</v>
      </c>
      <c r="K374" s="73">
        <v>1619.5</v>
      </c>
      <c r="L374" s="69">
        <v>1397.0</v>
      </c>
      <c r="M374" s="69">
        <v>1738.0</v>
      </c>
      <c r="N374" s="69">
        <v>1626.0</v>
      </c>
      <c r="O374" s="69">
        <v>1995.0</v>
      </c>
      <c r="P374" s="69">
        <v>1854.0</v>
      </c>
      <c r="Q374" s="69">
        <v>1842.0</v>
      </c>
      <c r="R374" s="73">
        <v>1863.5</v>
      </c>
      <c r="S374" s="69">
        <v>1365.0</v>
      </c>
      <c r="T374" s="73">
        <v>1081.5</v>
      </c>
      <c r="U374" s="54">
        <v>846.5</v>
      </c>
      <c r="V374" s="54">
        <v>526.0</v>
      </c>
      <c r="W374" s="54">
        <v>226.5</v>
      </c>
      <c r="X374" s="54">
        <v>86.5</v>
      </c>
      <c r="Y374" s="54">
        <v>12.5</v>
      </c>
      <c r="Z374" s="54" t="s">
        <v>1483</v>
      </c>
    </row>
    <row r="375">
      <c r="A375" s="54">
        <v>2020.0</v>
      </c>
      <c r="B375" s="54" t="s">
        <v>1548</v>
      </c>
      <c r="C375" s="54" t="s">
        <v>306</v>
      </c>
      <c r="D375" s="54" t="s">
        <v>2016</v>
      </c>
      <c r="E375" s="69">
        <v>11270.0</v>
      </c>
      <c r="F375" s="54">
        <v>354.0</v>
      </c>
      <c r="G375" s="54">
        <v>448.5</v>
      </c>
      <c r="H375" s="54">
        <v>425.0</v>
      </c>
      <c r="I375" s="54">
        <v>585.5</v>
      </c>
      <c r="J375" s="54">
        <v>822.0</v>
      </c>
      <c r="K375" s="54">
        <v>802.0</v>
      </c>
      <c r="L375" s="54">
        <v>715.5</v>
      </c>
      <c r="M375" s="54">
        <v>896.5</v>
      </c>
      <c r="N375" s="54">
        <v>815.5</v>
      </c>
      <c r="O375" s="54">
        <v>966.5</v>
      </c>
      <c r="P375" s="54">
        <v>898.0</v>
      </c>
      <c r="Q375" s="54">
        <v>876.5</v>
      </c>
      <c r="R375" s="54">
        <v>852.0</v>
      </c>
      <c r="S375" s="54">
        <v>647.0</v>
      </c>
      <c r="T375" s="54">
        <v>486.5</v>
      </c>
      <c r="U375" s="54">
        <v>355.0</v>
      </c>
      <c r="V375" s="54">
        <v>220.0</v>
      </c>
      <c r="W375" s="54">
        <v>81.0</v>
      </c>
      <c r="X375" s="54">
        <v>21.5</v>
      </c>
      <c r="Y375" s="54">
        <v>1.5</v>
      </c>
      <c r="Z375" s="54" t="s">
        <v>1483</v>
      </c>
    </row>
    <row r="376">
      <c r="A376" s="54">
        <v>2020.0</v>
      </c>
      <c r="B376" s="54" t="s">
        <v>1548</v>
      </c>
      <c r="C376" s="54" t="s">
        <v>306</v>
      </c>
      <c r="D376" s="54" t="s">
        <v>2017</v>
      </c>
      <c r="E376" s="69">
        <v>11909.0</v>
      </c>
      <c r="F376" s="54">
        <v>370.5</v>
      </c>
      <c r="G376" s="54">
        <v>400.5</v>
      </c>
      <c r="H376" s="54">
        <v>398.0</v>
      </c>
      <c r="I376" s="54">
        <v>527.5</v>
      </c>
      <c r="J376" s="54">
        <v>768.0</v>
      </c>
      <c r="K376" s="54">
        <v>817.5</v>
      </c>
      <c r="L376" s="54">
        <v>681.5</v>
      </c>
      <c r="M376" s="54">
        <v>841.5</v>
      </c>
      <c r="N376" s="54">
        <v>810.5</v>
      </c>
      <c r="O376" s="73">
        <v>1028.5</v>
      </c>
      <c r="P376" s="54">
        <v>956.0</v>
      </c>
      <c r="Q376" s="54">
        <v>965.5</v>
      </c>
      <c r="R376" s="73">
        <v>1011.5</v>
      </c>
      <c r="S376" s="54">
        <v>718.0</v>
      </c>
      <c r="T376" s="54">
        <v>595.0</v>
      </c>
      <c r="U376" s="54">
        <v>491.5</v>
      </c>
      <c r="V376" s="54">
        <v>306.0</v>
      </c>
      <c r="W376" s="54">
        <v>145.5</v>
      </c>
      <c r="X376" s="54">
        <v>65.0</v>
      </c>
      <c r="Y376" s="54">
        <v>11.0</v>
      </c>
      <c r="Z376" s="54" t="s">
        <v>1483</v>
      </c>
    </row>
    <row r="377">
      <c r="A377" s="54">
        <v>2020.0</v>
      </c>
      <c r="B377" s="54" t="s">
        <v>1548</v>
      </c>
      <c r="C377" s="54" t="s">
        <v>307</v>
      </c>
      <c r="D377" s="54" t="s">
        <v>1472</v>
      </c>
      <c r="E377" s="73">
        <v>15231.5</v>
      </c>
      <c r="F377" s="54">
        <v>359.0</v>
      </c>
      <c r="G377" s="54">
        <v>322.0</v>
      </c>
      <c r="H377" s="54">
        <v>388.0</v>
      </c>
      <c r="I377" s="54">
        <v>625.0</v>
      </c>
      <c r="J377" s="73">
        <v>1620.5</v>
      </c>
      <c r="K377" s="73">
        <v>1444.5</v>
      </c>
      <c r="L377" s="73">
        <v>1039.5</v>
      </c>
      <c r="M377" s="54">
        <v>872.5</v>
      </c>
      <c r="N377" s="54">
        <v>830.5</v>
      </c>
      <c r="O377" s="73">
        <v>1113.5</v>
      </c>
      <c r="P377" s="73">
        <v>1189.5</v>
      </c>
      <c r="Q377" s="69">
        <v>1132.0</v>
      </c>
      <c r="R377" s="69">
        <v>1190.0</v>
      </c>
      <c r="S377" s="54">
        <v>917.0</v>
      </c>
      <c r="T377" s="54">
        <v>768.0</v>
      </c>
      <c r="U377" s="54">
        <v>685.5</v>
      </c>
      <c r="V377" s="54">
        <v>456.5</v>
      </c>
      <c r="W377" s="54">
        <v>180.0</v>
      </c>
      <c r="X377" s="54">
        <v>80.5</v>
      </c>
      <c r="Y377" s="54">
        <v>16.5</v>
      </c>
      <c r="Z377" s="54">
        <v>1.0</v>
      </c>
    </row>
    <row r="378">
      <c r="A378" s="54">
        <v>2020.0</v>
      </c>
      <c r="B378" s="54" t="s">
        <v>1548</v>
      </c>
      <c r="C378" s="54" t="s">
        <v>307</v>
      </c>
      <c r="D378" s="54" t="s">
        <v>2016</v>
      </c>
      <c r="E378" s="73">
        <v>7554.5</v>
      </c>
      <c r="F378" s="54">
        <v>179.5</v>
      </c>
      <c r="G378" s="54">
        <v>163.5</v>
      </c>
      <c r="H378" s="54">
        <v>210.0</v>
      </c>
      <c r="I378" s="54">
        <v>327.0</v>
      </c>
      <c r="J378" s="54">
        <v>804.5</v>
      </c>
      <c r="K378" s="54">
        <v>898.0</v>
      </c>
      <c r="L378" s="54">
        <v>589.5</v>
      </c>
      <c r="M378" s="54">
        <v>478.0</v>
      </c>
      <c r="N378" s="54">
        <v>422.5</v>
      </c>
      <c r="O378" s="54">
        <v>540.5</v>
      </c>
      <c r="P378" s="54">
        <v>579.0</v>
      </c>
      <c r="Q378" s="54">
        <v>549.0</v>
      </c>
      <c r="R378" s="54">
        <v>524.0</v>
      </c>
      <c r="S378" s="54">
        <v>420.0</v>
      </c>
      <c r="T378" s="54">
        <v>346.0</v>
      </c>
      <c r="U378" s="54">
        <v>260.5</v>
      </c>
      <c r="V378" s="54">
        <v>181.5</v>
      </c>
      <c r="W378" s="54">
        <v>59.0</v>
      </c>
      <c r="X378" s="54">
        <v>19.5</v>
      </c>
      <c r="Y378" s="54">
        <v>3.0</v>
      </c>
      <c r="Z378" s="54" t="s">
        <v>1483</v>
      </c>
    </row>
    <row r="379">
      <c r="A379" s="54">
        <v>2020.0</v>
      </c>
      <c r="B379" s="54" t="s">
        <v>1548</v>
      </c>
      <c r="C379" s="54" t="s">
        <v>307</v>
      </c>
      <c r="D379" s="54" t="s">
        <v>2017</v>
      </c>
      <c r="E379" s="69">
        <v>7677.0</v>
      </c>
      <c r="F379" s="54">
        <v>179.5</v>
      </c>
      <c r="G379" s="54">
        <v>158.5</v>
      </c>
      <c r="H379" s="54">
        <v>178.0</v>
      </c>
      <c r="I379" s="54">
        <v>298.0</v>
      </c>
      <c r="J379" s="54">
        <v>816.0</v>
      </c>
      <c r="K379" s="54">
        <v>546.5</v>
      </c>
      <c r="L379" s="54">
        <v>450.0</v>
      </c>
      <c r="M379" s="54">
        <v>394.5</v>
      </c>
      <c r="N379" s="54">
        <v>408.0</v>
      </c>
      <c r="O379" s="54">
        <v>573.0</v>
      </c>
      <c r="P379" s="54">
        <v>610.5</v>
      </c>
      <c r="Q379" s="54">
        <v>583.0</v>
      </c>
      <c r="R379" s="54">
        <v>666.0</v>
      </c>
      <c r="S379" s="54">
        <v>497.0</v>
      </c>
      <c r="T379" s="54">
        <v>422.0</v>
      </c>
      <c r="U379" s="54">
        <v>425.0</v>
      </c>
      <c r="V379" s="54">
        <v>275.0</v>
      </c>
      <c r="W379" s="54">
        <v>121.0</v>
      </c>
      <c r="X379" s="54">
        <v>61.0</v>
      </c>
      <c r="Y379" s="54">
        <v>13.5</v>
      </c>
      <c r="Z379" s="54">
        <v>1.0</v>
      </c>
    </row>
    <row r="380">
      <c r="A380" s="54">
        <v>2020.0</v>
      </c>
      <c r="B380" s="54" t="s">
        <v>1548</v>
      </c>
      <c r="C380" s="54" t="s">
        <v>308</v>
      </c>
      <c r="D380" s="54" t="s">
        <v>1472</v>
      </c>
      <c r="E380" s="73">
        <v>25530.5</v>
      </c>
      <c r="F380" s="54">
        <v>797.5</v>
      </c>
      <c r="G380" s="54">
        <v>995.0</v>
      </c>
      <c r="H380" s="54">
        <v>988.5</v>
      </c>
      <c r="I380" s="69">
        <v>1248.0</v>
      </c>
      <c r="J380" s="73">
        <v>1641.5</v>
      </c>
      <c r="K380" s="73">
        <v>1604.5</v>
      </c>
      <c r="L380" s="73">
        <v>1486.5</v>
      </c>
      <c r="M380" s="69">
        <v>1928.0</v>
      </c>
      <c r="N380" s="69">
        <v>1936.0</v>
      </c>
      <c r="O380" s="69">
        <v>2314.0</v>
      </c>
      <c r="P380" s="73">
        <v>2124.5</v>
      </c>
      <c r="Q380" s="73">
        <v>1983.5</v>
      </c>
      <c r="R380" s="73">
        <v>1967.5</v>
      </c>
      <c r="S380" s="69">
        <v>1481.0</v>
      </c>
      <c r="T380" s="69">
        <v>1180.0</v>
      </c>
      <c r="U380" s="54">
        <v>932.0</v>
      </c>
      <c r="V380" s="54">
        <v>567.0</v>
      </c>
      <c r="W380" s="54">
        <v>234.5</v>
      </c>
      <c r="X380" s="54">
        <v>99.0</v>
      </c>
      <c r="Y380" s="54">
        <v>20.0</v>
      </c>
      <c r="Z380" s="54">
        <v>2.0</v>
      </c>
    </row>
    <row r="381">
      <c r="A381" s="54">
        <v>2020.0</v>
      </c>
      <c r="B381" s="54" t="s">
        <v>1548</v>
      </c>
      <c r="C381" s="54" t="s">
        <v>308</v>
      </c>
      <c r="D381" s="54" t="s">
        <v>2016</v>
      </c>
      <c r="E381" s="69">
        <v>12384.0</v>
      </c>
      <c r="F381" s="54">
        <v>423.5</v>
      </c>
      <c r="G381" s="54">
        <v>514.0</v>
      </c>
      <c r="H381" s="54">
        <v>531.0</v>
      </c>
      <c r="I381" s="54">
        <v>639.0</v>
      </c>
      <c r="J381" s="54">
        <v>842.0</v>
      </c>
      <c r="K381" s="54">
        <v>831.0</v>
      </c>
      <c r="L381" s="54">
        <v>718.0</v>
      </c>
      <c r="M381" s="54">
        <v>940.5</v>
      </c>
      <c r="N381" s="54">
        <v>948.0</v>
      </c>
      <c r="O381" s="69">
        <v>1164.0</v>
      </c>
      <c r="P381" s="73">
        <v>1054.5</v>
      </c>
      <c r="Q381" s="54">
        <v>923.0</v>
      </c>
      <c r="R381" s="54">
        <v>886.0</v>
      </c>
      <c r="S381" s="54">
        <v>686.0</v>
      </c>
      <c r="T381" s="54">
        <v>531.0</v>
      </c>
      <c r="U381" s="54">
        <v>394.0</v>
      </c>
      <c r="V381" s="54">
        <v>244.0</v>
      </c>
      <c r="W381" s="54">
        <v>81.0</v>
      </c>
      <c r="X381" s="54">
        <v>28.5</v>
      </c>
      <c r="Y381" s="54">
        <v>4.5</v>
      </c>
      <c r="Z381" s="54">
        <v>0.5</v>
      </c>
    </row>
    <row r="382">
      <c r="A382" s="54">
        <v>2020.0</v>
      </c>
      <c r="B382" s="54" t="s">
        <v>1548</v>
      </c>
      <c r="C382" s="54" t="s">
        <v>308</v>
      </c>
      <c r="D382" s="54" t="s">
        <v>2017</v>
      </c>
      <c r="E382" s="73">
        <v>13146.5</v>
      </c>
      <c r="F382" s="54">
        <v>374.0</v>
      </c>
      <c r="G382" s="54">
        <v>481.0</v>
      </c>
      <c r="H382" s="54">
        <v>457.5</v>
      </c>
      <c r="I382" s="54">
        <v>609.0</v>
      </c>
      <c r="J382" s="54">
        <v>799.5</v>
      </c>
      <c r="K382" s="54">
        <v>773.5</v>
      </c>
      <c r="L382" s="54">
        <v>768.5</v>
      </c>
      <c r="M382" s="54">
        <v>987.5</v>
      </c>
      <c r="N382" s="54">
        <v>988.0</v>
      </c>
      <c r="O382" s="69">
        <v>1150.0</v>
      </c>
      <c r="P382" s="69">
        <v>1070.0</v>
      </c>
      <c r="Q382" s="73">
        <v>1060.5</v>
      </c>
      <c r="R382" s="73">
        <v>1081.5</v>
      </c>
      <c r="S382" s="54">
        <v>795.0</v>
      </c>
      <c r="T382" s="54">
        <v>649.0</v>
      </c>
      <c r="U382" s="54">
        <v>538.0</v>
      </c>
      <c r="V382" s="54">
        <v>323.0</v>
      </c>
      <c r="W382" s="54">
        <v>153.5</v>
      </c>
      <c r="X382" s="54">
        <v>70.5</v>
      </c>
      <c r="Y382" s="54">
        <v>15.5</v>
      </c>
      <c r="Z382" s="54">
        <v>1.5</v>
      </c>
    </row>
    <row r="383">
      <c r="A383" s="54">
        <v>2020.0</v>
      </c>
      <c r="B383" s="54" t="s">
        <v>1548</v>
      </c>
      <c r="C383" s="54" t="s">
        <v>290</v>
      </c>
      <c r="D383" s="54" t="s">
        <v>1472</v>
      </c>
      <c r="E383" s="73">
        <v>36183.5</v>
      </c>
      <c r="F383" s="73">
        <v>1494.5</v>
      </c>
      <c r="G383" s="69">
        <v>2665.0</v>
      </c>
      <c r="H383" s="69">
        <v>2663.0</v>
      </c>
      <c r="I383" s="73">
        <v>2221.5</v>
      </c>
      <c r="J383" s="73">
        <v>1872.5</v>
      </c>
      <c r="K383" s="73">
        <v>1601.5</v>
      </c>
      <c r="L383" s="73">
        <v>1760.5</v>
      </c>
      <c r="M383" s="73">
        <v>3128.5</v>
      </c>
      <c r="N383" s="73">
        <v>3825.5</v>
      </c>
      <c r="O383" s="73">
        <v>4141.5</v>
      </c>
      <c r="P383" s="69">
        <v>2792.0</v>
      </c>
      <c r="Q383" s="73">
        <v>1984.5</v>
      </c>
      <c r="R383" s="69">
        <v>1842.0</v>
      </c>
      <c r="S383" s="69">
        <v>1303.0</v>
      </c>
      <c r="T383" s="69">
        <v>1104.0</v>
      </c>
      <c r="U383" s="54">
        <v>911.5</v>
      </c>
      <c r="V383" s="54">
        <v>533.5</v>
      </c>
      <c r="W383" s="54">
        <v>230.5</v>
      </c>
      <c r="X383" s="54">
        <v>83.5</v>
      </c>
      <c r="Y383" s="54">
        <v>22.0</v>
      </c>
      <c r="Z383" s="54">
        <v>3.0</v>
      </c>
    </row>
    <row r="384">
      <c r="A384" s="54">
        <v>2020.0</v>
      </c>
      <c r="B384" s="54" t="s">
        <v>1548</v>
      </c>
      <c r="C384" s="54" t="s">
        <v>290</v>
      </c>
      <c r="D384" s="54" t="s">
        <v>2016</v>
      </c>
      <c r="E384" s="69">
        <v>17229.0</v>
      </c>
      <c r="F384" s="54">
        <v>769.5</v>
      </c>
      <c r="G384" s="69">
        <v>1375.0</v>
      </c>
      <c r="H384" s="69">
        <v>1320.0</v>
      </c>
      <c r="I384" s="73">
        <v>1064.5</v>
      </c>
      <c r="J384" s="54">
        <v>911.5</v>
      </c>
      <c r="K384" s="54">
        <v>756.5</v>
      </c>
      <c r="L384" s="54">
        <v>785.5</v>
      </c>
      <c r="M384" s="73">
        <v>1410.5</v>
      </c>
      <c r="N384" s="69">
        <v>1749.0</v>
      </c>
      <c r="O384" s="69">
        <v>2091.0</v>
      </c>
      <c r="P384" s="73">
        <v>1484.5</v>
      </c>
      <c r="Q384" s="54">
        <v>944.0</v>
      </c>
      <c r="R384" s="54">
        <v>831.0</v>
      </c>
      <c r="S384" s="54">
        <v>578.5</v>
      </c>
      <c r="T384" s="54">
        <v>464.5</v>
      </c>
      <c r="U384" s="54">
        <v>402.0</v>
      </c>
      <c r="V384" s="54">
        <v>205.0</v>
      </c>
      <c r="W384" s="54">
        <v>68.5</v>
      </c>
      <c r="X384" s="54">
        <v>14.0</v>
      </c>
      <c r="Y384" s="54">
        <v>4.0</v>
      </c>
      <c r="Z384" s="54" t="s">
        <v>1483</v>
      </c>
    </row>
    <row r="385">
      <c r="A385" s="54">
        <v>2020.0</v>
      </c>
      <c r="B385" s="54" t="s">
        <v>1548</v>
      </c>
      <c r="C385" s="54" t="s">
        <v>290</v>
      </c>
      <c r="D385" s="54" t="s">
        <v>2017</v>
      </c>
      <c r="E385" s="73">
        <v>18954.5</v>
      </c>
      <c r="F385" s="54">
        <v>725.0</v>
      </c>
      <c r="G385" s="69">
        <v>1290.0</v>
      </c>
      <c r="H385" s="69">
        <v>1343.0</v>
      </c>
      <c r="I385" s="69">
        <v>1157.0</v>
      </c>
      <c r="J385" s="54">
        <v>961.0</v>
      </c>
      <c r="K385" s="54">
        <v>845.0</v>
      </c>
      <c r="L385" s="54">
        <v>975.0</v>
      </c>
      <c r="M385" s="69">
        <v>1718.0</v>
      </c>
      <c r="N385" s="73">
        <v>2076.5</v>
      </c>
      <c r="O385" s="73">
        <v>2050.5</v>
      </c>
      <c r="P385" s="73">
        <v>1307.5</v>
      </c>
      <c r="Q385" s="73">
        <v>1040.5</v>
      </c>
      <c r="R385" s="69">
        <v>1011.0</v>
      </c>
      <c r="S385" s="54">
        <v>724.5</v>
      </c>
      <c r="T385" s="54">
        <v>639.5</v>
      </c>
      <c r="U385" s="54">
        <v>509.5</v>
      </c>
      <c r="V385" s="54">
        <v>328.5</v>
      </c>
      <c r="W385" s="54">
        <v>162.0</v>
      </c>
      <c r="X385" s="54">
        <v>69.5</v>
      </c>
      <c r="Y385" s="54">
        <v>18.0</v>
      </c>
      <c r="Z385" s="54">
        <v>3.0</v>
      </c>
    </row>
    <row r="386">
      <c r="A386" s="54">
        <v>2020.0</v>
      </c>
      <c r="B386" s="54" t="s">
        <v>1548</v>
      </c>
      <c r="C386" s="54" t="s">
        <v>291</v>
      </c>
      <c r="D386" s="54" t="s">
        <v>1472</v>
      </c>
      <c r="E386" s="69">
        <v>16340.0</v>
      </c>
      <c r="F386" s="54">
        <v>693.5</v>
      </c>
      <c r="G386" s="54">
        <v>730.5</v>
      </c>
      <c r="H386" s="54">
        <v>640.5</v>
      </c>
      <c r="I386" s="54">
        <v>764.0</v>
      </c>
      <c r="J386" s="73">
        <v>1033.5</v>
      </c>
      <c r="K386" s="73">
        <v>1055.5</v>
      </c>
      <c r="L386" s="69">
        <v>1122.0</v>
      </c>
      <c r="M386" s="69">
        <v>1404.0</v>
      </c>
      <c r="N386" s="73">
        <v>1325.5</v>
      </c>
      <c r="O386" s="69">
        <v>1507.0</v>
      </c>
      <c r="P386" s="69">
        <v>1366.0</v>
      </c>
      <c r="Q386" s="69">
        <v>1243.0</v>
      </c>
      <c r="R386" s="73">
        <v>1133.5</v>
      </c>
      <c r="S386" s="54">
        <v>831.5</v>
      </c>
      <c r="T386" s="54">
        <v>599.0</v>
      </c>
      <c r="U386" s="54">
        <v>446.0</v>
      </c>
      <c r="V386" s="54">
        <v>273.0</v>
      </c>
      <c r="W386" s="54">
        <v>122.5</v>
      </c>
      <c r="X386" s="54">
        <v>39.5</v>
      </c>
      <c r="Y386" s="54">
        <v>9.5</v>
      </c>
      <c r="Z386" s="54">
        <v>0.5</v>
      </c>
    </row>
    <row r="387">
      <c r="A387" s="54">
        <v>2020.0</v>
      </c>
      <c r="B387" s="54" t="s">
        <v>1548</v>
      </c>
      <c r="C387" s="54" t="s">
        <v>291</v>
      </c>
      <c r="D387" s="54" t="s">
        <v>2016</v>
      </c>
      <c r="E387" s="69">
        <v>7922.0</v>
      </c>
      <c r="F387" s="54">
        <v>365.0</v>
      </c>
      <c r="G387" s="54">
        <v>391.0</v>
      </c>
      <c r="H387" s="54">
        <v>336.5</v>
      </c>
      <c r="I387" s="54">
        <v>411.5</v>
      </c>
      <c r="J387" s="54">
        <v>497.5</v>
      </c>
      <c r="K387" s="54">
        <v>506.5</v>
      </c>
      <c r="L387" s="54">
        <v>535.0</v>
      </c>
      <c r="M387" s="54">
        <v>701.0</v>
      </c>
      <c r="N387" s="54">
        <v>622.0</v>
      </c>
      <c r="O387" s="54">
        <v>723.0</v>
      </c>
      <c r="P387" s="54">
        <v>687.0</v>
      </c>
      <c r="Q387" s="54">
        <v>600.5</v>
      </c>
      <c r="R387" s="54">
        <v>550.5</v>
      </c>
      <c r="S387" s="54">
        <v>390.0</v>
      </c>
      <c r="T387" s="54">
        <v>263.5</v>
      </c>
      <c r="U387" s="54">
        <v>187.5</v>
      </c>
      <c r="V387" s="54">
        <v>99.5</v>
      </c>
      <c r="W387" s="54">
        <v>42.5</v>
      </c>
      <c r="X387" s="54">
        <v>9.0</v>
      </c>
      <c r="Y387" s="54">
        <v>3.0</v>
      </c>
      <c r="Z387" s="54" t="s">
        <v>1483</v>
      </c>
    </row>
    <row r="388">
      <c r="A388" s="54">
        <v>2020.0</v>
      </c>
      <c r="B388" s="54" t="s">
        <v>1548</v>
      </c>
      <c r="C388" s="54" t="s">
        <v>291</v>
      </c>
      <c r="D388" s="54" t="s">
        <v>2017</v>
      </c>
      <c r="E388" s="69">
        <v>8418.0</v>
      </c>
      <c r="F388" s="54">
        <v>328.5</v>
      </c>
      <c r="G388" s="54">
        <v>339.5</v>
      </c>
      <c r="H388" s="54">
        <v>304.0</v>
      </c>
      <c r="I388" s="54">
        <v>352.5</v>
      </c>
      <c r="J388" s="54">
        <v>536.0</v>
      </c>
      <c r="K388" s="54">
        <v>549.0</v>
      </c>
      <c r="L388" s="54">
        <v>587.0</v>
      </c>
      <c r="M388" s="54">
        <v>703.0</v>
      </c>
      <c r="N388" s="54">
        <v>703.5</v>
      </c>
      <c r="O388" s="54">
        <v>784.0</v>
      </c>
      <c r="P388" s="54">
        <v>679.0</v>
      </c>
      <c r="Q388" s="54">
        <v>642.5</v>
      </c>
      <c r="R388" s="54">
        <v>583.0</v>
      </c>
      <c r="S388" s="54">
        <v>441.5</v>
      </c>
      <c r="T388" s="54">
        <v>335.5</v>
      </c>
      <c r="U388" s="54">
        <v>258.5</v>
      </c>
      <c r="V388" s="54">
        <v>173.5</v>
      </c>
      <c r="W388" s="54">
        <v>80.0</v>
      </c>
      <c r="X388" s="54">
        <v>30.5</v>
      </c>
      <c r="Y388" s="54">
        <v>6.5</v>
      </c>
      <c r="Z388" s="54">
        <v>0.5</v>
      </c>
    </row>
    <row r="389">
      <c r="A389" s="54">
        <v>2020.0</v>
      </c>
      <c r="B389" s="54" t="s">
        <v>1548</v>
      </c>
      <c r="C389" s="54" t="s">
        <v>300</v>
      </c>
      <c r="D389" s="54" t="s">
        <v>1472</v>
      </c>
      <c r="E389" s="69">
        <v>26660.0</v>
      </c>
      <c r="F389" s="54">
        <v>894.0</v>
      </c>
      <c r="G389" s="69">
        <v>1297.0</v>
      </c>
      <c r="H389" s="69">
        <v>1347.0</v>
      </c>
      <c r="I389" s="73">
        <v>1316.5</v>
      </c>
      <c r="J389" s="69">
        <v>1437.0</v>
      </c>
      <c r="K389" s="69">
        <v>1614.0</v>
      </c>
      <c r="L389" s="69">
        <v>1539.0</v>
      </c>
      <c r="M389" s="69">
        <v>2080.0</v>
      </c>
      <c r="N389" s="73">
        <v>2169.5</v>
      </c>
      <c r="O389" s="73">
        <v>2460.5</v>
      </c>
      <c r="P389" s="69">
        <v>2153.0</v>
      </c>
      <c r="Q389" s="69">
        <v>1993.0</v>
      </c>
      <c r="R389" s="73">
        <v>1972.5</v>
      </c>
      <c r="S389" s="73">
        <v>1443.5</v>
      </c>
      <c r="T389" s="73">
        <v>1138.5</v>
      </c>
      <c r="U389" s="54">
        <v>951.5</v>
      </c>
      <c r="V389" s="54">
        <v>550.0</v>
      </c>
      <c r="W389" s="54">
        <v>221.5</v>
      </c>
      <c r="X389" s="54">
        <v>65.0</v>
      </c>
      <c r="Y389" s="54">
        <v>16.0</v>
      </c>
      <c r="Z389" s="54">
        <v>1.0</v>
      </c>
    </row>
    <row r="390">
      <c r="A390" s="54">
        <v>2020.0</v>
      </c>
      <c r="B390" s="54" t="s">
        <v>1548</v>
      </c>
      <c r="C390" s="54" t="s">
        <v>300</v>
      </c>
      <c r="D390" s="54" t="s">
        <v>2016</v>
      </c>
      <c r="E390" s="73">
        <v>12907.5</v>
      </c>
      <c r="F390" s="54">
        <v>452.0</v>
      </c>
      <c r="G390" s="54">
        <v>651.5</v>
      </c>
      <c r="H390" s="54">
        <v>665.0</v>
      </c>
      <c r="I390" s="54">
        <v>626.0</v>
      </c>
      <c r="J390" s="54">
        <v>694.5</v>
      </c>
      <c r="K390" s="54">
        <v>782.0</v>
      </c>
      <c r="L390" s="54">
        <v>766.5</v>
      </c>
      <c r="M390" s="73">
        <v>1009.5</v>
      </c>
      <c r="N390" s="69">
        <v>1063.0</v>
      </c>
      <c r="O390" s="73">
        <v>1259.5</v>
      </c>
      <c r="P390" s="69">
        <v>1095.0</v>
      </c>
      <c r="Q390" s="54">
        <v>969.0</v>
      </c>
      <c r="R390" s="54">
        <v>946.0</v>
      </c>
      <c r="S390" s="54">
        <v>681.5</v>
      </c>
      <c r="T390" s="54">
        <v>496.5</v>
      </c>
      <c r="U390" s="54">
        <v>437.0</v>
      </c>
      <c r="V390" s="54">
        <v>230.5</v>
      </c>
      <c r="W390" s="54">
        <v>66.5</v>
      </c>
      <c r="X390" s="54">
        <v>14.0</v>
      </c>
      <c r="Y390" s="54">
        <v>2.0</v>
      </c>
      <c r="Z390" s="54" t="s">
        <v>1483</v>
      </c>
    </row>
    <row r="391">
      <c r="A391" s="54">
        <v>2020.0</v>
      </c>
      <c r="B391" s="54" t="s">
        <v>1548</v>
      </c>
      <c r="C391" s="54" t="s">
        <v>300</v>
      </c>
      <c r="D391" s="54" t="s">
        <v>2017</v>
      </c>
      <c r="E391" s="73">
        <v>13752.5</v>
      </c>
      <c r="F391" s="54">
        <v>442.0</v>
      </c>
      <c r="G391" s="54">
        <v>645.5</v>
      </c>
      <c r="H391" s="54">
        <v>682.0</v>
      </c>
      <c r="I391" s="54">
        <v>690.5</v>
      </c>
      <c r="J391" s="54">
        <v>742.5</v>
      </c>
      <c r="K391" s="54">
        <v>832.0</v>
      </c>
      <c r="L391" s="54">
        <v>772.5</v>
      </c>
      <c r="M391" s="73">
        <v>1070.5</v>
      </c>
      <c r="N391" s="73">
        <v>1106.5</v>
      </c>
      <c r="O391" s="69">
        <v>1201.0</v>
      </c>
      <c r="P391" s="69">
        <v>1058.0</v>
      </c>
      <c r="Q391" s="69">
        <v>1024.0</v>
      </c>
      <c r="R391" s="73">
        <v>1026.5</v>
      </c>
      <c r="S391" s="54">
        <v>762.0</v>
      </c>
      <c r="T391" s="54">
        <v>642.0</v>
      </c>
      <c r="U391" s="54">
        <v>514.5</v>
      </c>
      <c r="V391" s="54">
        <v>319.5</v>
      </c>
      <c r="W391" s="54">
        <v>155.0</v>
      </c>
      <c r="X391" s="54">
        <v>51.0</v>
      </c>
      <c r="Y391" s="54">
        <v>14.0</v>
      </c>
      <c r="Z391" s="54">
        <v>1.0</v>
      </c>
    </row>
    <row r="392">
      <c r="A392" s="54">
        <v>2020.0</v>
      </c>
      <c r="B392" s="54" t="s">
        <v>1548</v>
      </c>
      <c r="C392" s="54" t="s">
        <v>301</v>
      </c>
      <c r="D392" s="54" t="s">
        <v>1472</v>
      </c>
      <c r="E392" s="69">
        <v>19634.0</v>
      </c>
      <c r="F392" s="54">
        <v>516.0</v>
      </c>
      <c r="G392" s="54">
        <v>656.0</v>
      </c>
      <c r="H392" s="54">
        <v>706.0</v>
      </c>
      <c r="I392" s="54">
        <v>797.5</v>
      </c>
      <c r="J392" s="69">
        <v>1673.0</v>
      </c>
      <c r="K392" s="69">
        <v>1855.0</v>
      </c>
      <c r="L392" s="73">
        <v>1352.5</v>
      </c>
      <c r="M392" s="69">
        <v>1396.0</v>
      </c>
      <c r="N392" s="73">
        <v>1309.5</v>
      </c>
      <c r="O392" s="69">
        <v>1563.0</v>
      </c>
      <c r="P392" s="69">
        <v>1511.0</v>
      </c>
      <c r="Q392" s="69">
        <v>1460.0</v>
      </c>
      <c r="R392" s="69">
        <v>1442.0</v>
      </c>
      <c r="S392" s="73">
        <v>1082.5</v>
      </c>
      <c r="T392" s="54">
        <v>875.5</v>
      </c>
      <c r="U392" s="54">
        <v>691.0</v>
      </c>
      <c r="V392" s="54">
        <v>450.0</v>
      </c>
      <c r="W392" s="54">
        <v>214.0</v>
      </c>
      <c r="X392" s="54">
        <v>72.5</v>
      </c>
      <c r="Y392" s="54">
        <v>11.0</v>
      </c>
      <c r="Z392" s="54" t="s">
        <v>1483</v>
      </c>
    </row>
    <row r="393">
      <c r="A393" s="54">
        <v>2020.0</v>
      </c>
      <c r="B393" s="54" t="s">
        <v>1548</v>
      </c>
      <c r="C393" s="54" t="s">
        <v>301</v>
      </c>
      <c r="D393" s="54" t="s">
        <v>2016</v>
      </c>
      <c r="E393" s="69">
        <v>9462.0</v>
      </c>
      <c r="F393" s="54">
        <v>266.0</v>
      </c>
      <c r="G393" s="54">
        <v>352.5</v>
      </c>
      <c r="H393" s="54">
        <v>373.5</v>
      </c>
      <c r="I393" s="54">
        <v>384.0</v>
      </c>
      <c r="J393" s="54">
        <v>606.5</v>
      </c>
      <c r="K393" s="54">
        <v>921.5</v>
      </c>
      <c r="L393" s="54">
        <v>709.0</v>
      </c>
      <c r="M393" s="54">
        <v>709.5</v>
      </c>
      <c r="N393" s="54">
        <v>665.5</v>
      </c>
      <c r="O393" s="54">
        <v>797.0</v>
      </c>
      <c r="P393" s="54">
        <v>788.5</v>
      </c>
      <c r="Q393" s="54">
        <v>705.0</v>
      </c>
      <c r="R393" s="54">
        <v>689.0</v>
      </c>
      <c r="S393" s="54">
        <v>529.5</v>
      </c>
      <c r="T393" s="54">
        <v>373.0</v>
      </c>
      <c r="U393" s="54">
        <v>318.0</v>
      </c>
      <c r="V393" s="54">
        <v>192.5</v>
      </c>
      <c r="W393" s="54">
        <v>65.5</v>
      </c>
      <c r="X393" s="54">
        <v>14.0</v>
      </c>
      <c r="Y393" s="54">
        <v>2.0</v>
      </c>
      <c r="Z393" s="54" t="s">
        <v>1483</v>
      </c>
    </row>
    <row r="394">
      <c r="A394" s="54">
        <v>2020.0</v>
      </c>
      <c r="B394" s="54" t="s">
        <v>1548</v>
      </c>
      <c r="C394" s="54" t="s">
        <v>301</v>
      </c>
      <c r="D394" s="54" t="s">
        <v>2017</v>
      </c>
      <c r="E394" s="69">
        <v>10172.0</v>
      </c>
      <c r="F394" s="54">
        <v>250.0</v>
      </c>
      <c r="G394" s="54">
        <v>303.5</v>
      </c>
      <c r="H394" s="54">
        <v>332.5</v>
      </c>
      <c r="I394" s="54">
        <v>413.5</v>
      </c>
      <c r="J394" s="73">
        <v>1066.5</v>
      </c>
      <c r="K394" s="54">
        <v>933.5</v>
      </c>
      <c r="L394" s="54">
        <v>643.5</v>
      </c>
      <c r="M394" s="54">
        <v>686.5</v>
      </c>
      <c r="N394" s="54">
        <v>644.0</v>
      </c>
      <c r="O394" s="54">
        <v>766.0</v>
      </c>
      <c r="P394" s="54">
        <v>722.5</v>
      </c>
      <c r="Q394" s="54">
        <v>755.0</v>
      </c>
      <c r="R394" s="54">
        <v>753.0</v>
      </c>
      <c r="S394" s="54">
        <v>553.0</v>
      </c>
      <c r="T394" s="54">
        <v>502.5</v>
      </c>
      <c r="U394" s="54">
        <v>373.0</v>
      </c>
      <c r="V394" s="54">
        <v>257.5</v>
      </c>
      <c r="W394" s="54">
        <v>148.5</v>
      </c>
      <c r="X394" s="54">
        <v>58.5</v>
      </c>
      <c r="Y394" s="54">
        <v>9.0</v>
      </c>
      <c r="Z394" s="54" t="s">
        <v>1483</v>
      </c>
    </row>
    <row r="395">
      <c r="A395" s="54">
        <v>2020.0</v>
      </c>
      <c r="B395" s="54" t="s">
        <v>1548</v>
      </c>
      <c r="C395" s="54" t="s">
        <v>302</v>
      </c>
      <c r="D395" s="54" t="s">
        <v>1472</v>
      </c>
      <c r="E395" s="73">
        <v>19934.5</v>
      </c>
      <c r="F395" s="54">
        <v>430.5</v>
      </c>
      <c r="G395" s="54">
        <v>543.5</v>
      </c>
      <c r="H395" s="54">
        <v>680.5</v>
      </c>
      <c r="I395" s="54">
        <v>954.0</v>
      </c>
      <c r="J395" s="69">
        <v>1461.0</v>
      </c>
      <c r="K395" s="73">
        <v>1533.5</v>
      </c>
      <c r="L395" s="73">
        <v>1249.5</v>
      </c>
      <c r="M395" s="73">
        <v>1207.5</v>
      </c>
      <c r="N395" s="69">
        <v>1271.0</v>
      </c>
      <c r="O395" s="69">
        <v>1649.0</v>
      </c>
      <c r="P395" s="73">
        <v>1894.5</v>
      </c>
      <c r="Q395" s="73">
        <v>1878.5</v>
      </c>
      <c r="R395" s="73">
        <v>1685.5</v>
      </c>
      <c r="S395" s="69">
        <v>1187.0</v>
      </c>
      <c r="T395" s="54">
        <v>851.0</v>
      </c>
      <c r="U395" s="54">
        <v>741.0</v>
      </c>
      <c r="V395" s="54">
        <v>464.0</v>
      </c>
      <c r="W395" s="54">
        <v>176.5</v>
      </c>
      <c r="X395" s="54">
        <v>64.0</v>
      </c>
      <c r="Y395" s="54">
        <v>11.5</v>
      </c>
      <c r="Z395" s="54">
        <v>1.0</v>
      </c>
    </row>
    <row r="396">
      <c r="A396" s="54">
        <v>2020.0</v>
      </c>
      <c r="B396" s="54" t="s">
        <v>1548</v>
      </c>
      <c r="C396" s="54" t="s">
        <v>302</v>
      </c>
      <c r="D396" s="54" t="s">
        <v>2016</v>
      </c>
      <c r="E396" s="69">
        <v>9758.0</v>
      </c>
      <c r="F396" s="54">
        <v>213.0</v>
      </c>
      <c r="G396" s="54">
        <v>252.0</v>
      </c>
      <c r="H396" s="54">
        <v>359.5</v>
      </c>
      <c r="I396" s="54">
        <v>486.5</v>
      </c>
      <c r="J396" s="54">
        <v>721.0</v>
      </c>
      <c r="K396" s="54">
        <v>829.5</v>
      </c>
      <c r="L396" s="54">
        <v>696.0</v>
      </c>
      <c r="M396" s="54">
        <v>644.0</v>
      </c>
      <c r="N396" s="54">
        <v>645.0</v>
      </c>
      <c r="O396" s="54">
        <v>778.0</v>
      </c>
      <c r="P396" s="54">
        <v>909.5</v>
      </c>
      <c r="Q396" s="54">
        <v>897.5</v>
      </c>
      <c r="R396" s="54">
        <v>808.5</v>
      </c>
      <c r="S396" s="54">
        <v>572.0</v>
      </c>
      <c r="T396" s="54">
        <v>369.5</v>
      </c>
      <c r="U396" s="54">
        <v>319.5</v>
      </c>
      <c r="V396" s="54">
        <v>176.5</v>
      </c>
      <c r="W396" s="54">
        <v>64.5</v>
      </c>
      <c r="X396" s="54">
        <v>14.5</v>
      </c>
      <c r="Y396" s="54">
        <v>1.5</v>
      </c>
      <c r="Z396" s="54" t="s">
        <v>1483</v>
      </c>
    </row>
    <row r="397">
      <c r="A397" s="54">
        <v>2020.0</v>
      </c>
      <c r="B397" s="54" t="s">
        <v>1548</v>
      </c>
      <c r="C397" s="54" t="s">
        <v>302</v>
      </c>
      <c r="D397" s="54" t="s">
        <v>2017</v>
      </c>
      <c r="E397" s="73">
        <v>10176.5</v>
      </c>
      <c r="F397" s="54">
        <v>217.5</v>
      </c>
      <c r="G397" s="54">
        <v>291.5</v>
      </c>
      <c r="H397" s="54">
        <v>321.0</v>
      </c>
      <c r="I397" s="54">
        <v>467.5</v>
      </c>
      <c r="J397" s="54">
        <v>740.0</v>
      </c>
      <c r="K397" s="54">
        <v>704.0</v>
      </c>
      <c r="L397" s="54">
        <v>553.5</v>
      </c>
      <c r="M397" s="54">
        <v>563.5</v>
      </c>
      <c r="N397" s="54">
        <v>626.0</v>
      </c>
      <c r="O397" s="54">
        <v>871.0</v>
      </c>
      <c r="P397" s="54">
        <v>985.0</v>
      </c>
      <c r="Q397" s="54">
        <v>981.0</v>
      </c>
      <c r="R397" s="54">
        <v>877.0</v>
      </c>
      <c r="S397" s="54">
        <v>615.0</v>
      </c>
      <c r="T397" s="54">
        <v>481.5</v>
      </c>
      <c r="U397" s="54">
        <v>421.5</v>
      </c>
      <c r="V397" s="54">
        <v>287.5</v>
      </c>
      <c r="W397" s="54">
        <v>112.0</v>
      </c>
      <c r="X397" s="54">
        <v>49.5</v>
      </c>
      <c r="Y397" s="54">
        <v>10.0</v>
      </c>
      <c r="Z397" s="54">
        <v>1.0</v>
      </c>
    </row>
    <row r="398">
      <c r="A398" s="54">
        <v>2020.0</v>
      </c>
      <c r="B398" s="54" t="s">
        <v>1548</v>
      </c>
      <c r="C398" s="54" t="s">
        <v>303</v>
      </c>
      <c r="D398" s="54" t="s">
        <v>1472</v>
      </c>
      <c r="E398" s="73">
        <v>13405.5</v>
      </c>
      <c r="F398" s="54">
        <v>257.0</v>
      </c>
      <c r="G398" s="54">
        <v>341.5</v>
      </c>
      <c r="H398" s="54">
        <v>386.5</v>
      </c>
      <c r="I398" s="54">
        <v>541.0</v>
      </c>
      <c r="J398" s="54">
        <v>864.0</v>
      </c>
      <c r="K398" s="54">
        <v>968.0</v>
      </c>
      <c r="L398" s="54">
        <v>805.5</v>
      </c>
      <c r="M398" s="54">
        <v>804.0</v>
      </c>
      <c r="N398" s="54">
        <v>830.0</v>
      </c>
      <c r="O398" s="69">
        <v>1096.0</v>
      </c>
      <c r="P398" s="73">
        <v>1188.5</v>
      </c>
      <c r="Q398" s="69">
        <v>1209.0</v>
      </c>
      <c r="R398" s="69">
        <v>1169.0</v>
      </c>
      <c r="S398" s="54">
        <v>948.5</v>
      </c>
      <c r="T398" s="54">
        <v>792.5</v>
      </c>
      <c r="U398" s="54">
        <v>612.0</v>
      </c>
      <c r="V398" s="54">
        <v>368.0</v>
      </c>
      <c r="W398" s="54">
        <v>160.0</v>
      </c>
      <c r="X398" s="54">
        <v>50.5</v>
      </c>
      <c r="Y398" s="54">
        <v>12.5</v>
      </c>
      <c r="Z398" s="54">
        <v>1.5</v>
      </c>
    </row>
    <row r="399">
      <c r="A399" s="54">
        <v>2020.0</v>
      </c>
      <c r="B399" s="54" t="s">
        <v>1548</v>
      </c>
      <c r="C399" s="54" t="s">
        <v>303</v>
      </c>
      <c r="D399" s="54" t="s">
        <v>2016</v>
      </c>
      <c r="E399" s="69">
        <v>6653.0</v>
      </c>
      <c r="F399" s="54">
        <v>134.5</v>
      </c>
      <c r="G399" s="54">
        <v>158.5</v>
      </c>
      <c r="H399" s="54">
        <v>196.0</v>
      </c>
      <c r="I399" s="54">
        <v>273.0</v>
      </c>
      <c r="J399" s="54">
        <v>437.5</v>
      </c>
      <c r="K399" s="54">
        <v>498.5</v>
      </c>
      <c r="L399" s="54">
        <v>423.0</v>
      </c>
      <c r="M399" s="54">
        <v>433.0</v>
      </c>
      <c r="N399" s="54">
        <v>471.5</v>
      </c>
      <c r="O399" s="54">
        <v>562.5</v>
      </c>
      <c r="P399" s="54">
        <v>593.0</v>
      </c>
      <c r="Q399" s="54">
        <v>625.5</v>
      </c>
      <c r="R399" s="54">
        <v>543.0</v>
      </c>
      <c r="S399" s="54">
        <v>461.5</v>
      </c>
      <c r="T399" s="54">
        <v>340.5</v>
      </c>
      <c r="U399" s="54">
        <v>279.5</v>
      </c>
      <c r="V399" s="54">
        <v>161.0</v>
      </c>
      <c r="W399" s="54">
        <v>47.5</v>
      </c>
      <c r="X399" s="54">
        <v>12.0</v>
      </c>
      <c r="Y399" s="54">
        <v>1.5</v>
      </c>
      <c r="Z399" s="54" t="s">
        <v>1483</v>
      </c>
    </row>
    <row r="400">
      <c r="A400" s="54">
        <v>2020.0</v>
      </c>
      <c r="B400" s="54" t="s">
        <v>1548</v>
      </c>
      <c r="C400" s="54" t="s">
        <v>303</v>
      </c>
      <c r="D400" s="54" t="s">
        <v>2017</v>
      </c>
      <c r="E400" s="73">
        <v>6752.5</v>
      </c>
      <c r="F400" s="54">
        <v>122.5</v>
      </c>
      <c r="G400" s="54">
        <v>183.0</v>
      </c>
      <c r="H400" s="54">
        <v>190.5</v>
      </c>
      <c r="I400" s="54">
        <v>268.0</v>
      </c>
      <c r="J400" s="54">
        <v>426.5</v>
      </c>
      <c r="K400" s="54">
        <v>469.5</v>
      </c>
      <c r="L400" s="54">
        <v>382.5</v>
      </c>
      <c r="M400" s="54">
        <v>371.0</v>
      </c>
      <c r="N400" s="54">
        <v>358.5</v>
      </c>
      <c r="O400" s="54">
        <v>533.5</v>
      </c>
      <c r="P400" s="54">
        <v>595.5</v>
      </c>
      <c r="Q400" s="54">
        <v>583.5</v>
      </c>
      <c r="R400" s="54">
        <v>626.0</v>
      </c>
      <c r="S400" s="54">
        <v>487.0</v>
      </c>
      <c r="T400" s="54">
        <v>452.0</v>
      </c>
      <c r="U400" s="54">
        <v>332.5</v>
      </c>
      <c r="V400" s="54">
        <v>207.0</v>
      </c>
      <c r="W400" s="54">
        <v>112.5</v>
      </c>
      <c r="X400" s="54">
        <v>38.5</v>
      </c>
      <c r="Y400" s="54">
        <v>11.0</v>
      </c>
      <c r="Z400" s="54">
        <v>1.5</v>
      </c>
    </row>
    <row r="401">
      <c r="A401" s="54">
        <v>2020.0</v>
      </c>
      <c r="B401" s="54" t="s">
        <v>1548</v>
      </c>
      <c r="C401" s="54" t="s">
        <v>304</v>
      </c>
      <c r="D401" s="54" t="s">
        <v>1472</v>
      </c>
      <c r="E401" s="69">
        <v>16993.0</v>
      </c>
      <c r="F401" s="54">
        <v>877.5</v>
      </c>
      <c r="G401" s="54">
        <v>872.5</v>
      </c>
      <c r="H401" s="54">
        <v>626.0</v>
      </c>
      <c r="I401" s="54">
        <v>815.5</v>
      </c>
      <c r="J401" s="69">
        <v>1057.0</v>
      </c>
      <c r="K401" s="73">
        <v>1138.5</v>
      </c>
      <c r="L401" s="69">
        <v>1122.0</v>
      </c>
      <c r="M401" s="73">
        <v>1646.5</v>
      </c>
      <c r="N401" s="69">
        <v>1312.0</v>
      </c>
      <c r="O401" s="73">
        <v>1392.5</v>
      </c>
      <c r="P401" s="69">
        <v>1407.0</v>
      </c>
      <c r="Q401" s="69">
        <v>1276.0</v>
      </c>
      <c r="R401" s="73">
        <v>1196.5</v>
      </c>
      <c r="S401" s="54">
        <v>798.0</v>
      </c>
      <c r="T401" s="54">
        <v>593.5</v>
      </c>
      <c r="U401" s="54">
        <v>458.5</v>
      </c>
      <c r="V401" s="54">
        <v>265.0</v>
      </c>
      <c r="W401" s="54">
        <v>95.0</v>
      </c>
      <c r="X401" s="54">
        <v>33.5</v>
      </c>
      <c r="Y401" s="54">
        <v>8.5</v>
      </c>
      <c r="Z401" s="54">
        <v>1.5</v>
      </c>
    </row>
    <row r="402">
      <c r="A402" s="54">
        <v>2020.0</v>
      </c>
      <c r="B402" s="54" t="s">
        <v>1548</v>
      </c>
      <c r="C402" s="54" t="s">
        <v>304</v>
      </c>
      <c r="D402" s="54" t="s">
        <v>2016</v>
      </c>
      <c r="E402" s="73">
        <v>8446.5</v>
      </c>
      <c r="F402" s="54">
        <v>459.0</v>
      </c>
      <c r="G402" s="54">
        <v>429.5</v>
      </c>
      <c r="H402" s="54">
        <v>322.0</v>
      </c>
      <c r="I402" s="54">
        <v>416.5</v>
      </c>
      <c r="J402" s="54">
        <v>531.5</v>
      </c>
      <c r="K402" s="54">
        <v>558.5</v>
      </c>
      <c r="L402" s="54">
        <v>528.0</v>
      </c>
      <c r="M402" s="54">
        <v>839.5</v>
      </c>
      <c r="N402" s="54">
        <v>695.5</v>
      </c>
      <c r="O402" s="54">
        <v>682.0</v>
      </c>
      <c r="P402" s="54">
        <v>706.5</v>
      </c>
      <c r="Q402" s="54">
        <v>654.0</v>
      </c>
      <c r="R402" s="54">
        <v>585.0</v>
      </c>
      <c r="S402" s="54">
        <v>387.0</v>
      </c>
      <c r="T402" s="54">
        <v>277.5</v>
      </c>
      <c r="U402" s="54">
        <v>221.0</v>
      </c>
      <c r="V402" s="54">
        <v>108.5</v>
      </c>
      <c r="W402" s="54">
        <v>37.5</v>
      </c>
      <c r="X402" s="54">
        <v>7.0</v>
      </c>
      <c r="Y402" s="54">
        <v>0.5</v>
      </c>
      <c r="Z402" s="54" t="s">
        <v>1483</v>
      </c>
    </row>
    <row r="403">
      <c r="A403" s="54">
        <v>2020.0</v>
      </c>
      <c r="B403" s="54" t="s">
        <v>1548</v>
      </c>
      <c r="C403" s="54" t="s">
        <v>304</v>
      </c>
      <c r="D403" s="54" t="s">
        <v>2017</v>
      </c>
      <c r="E403" s="73">
        <v>8546.5</v>
      </c>
      <c r="F403" s="54">
        <v>418.5</v>
      </c>
      <c r="G403" s="54">
        <v>443.0</v>
      </c>
      <c r="H403" s="54">
        <v>304.0</v>
      </c>
      <c r="I403" s="54">
        <v>399.0</v>
      </c>
      <c r="J403" s="54">
        <v>525.5</v>
      </c>
      <c r="K403" s="54">
        <v>580.0</v>
      </c>
      <c r="L403" s="54">
        <v>594.0</v>
      </c>
      <c r="M403" s="54">
        <v>807.0</v>
      </c>
      <c r="N403" s="54">
        <v>616.5</v>
      </c>
      <c r="O403" s="54">
        <v>710.5</v>
      </c>
      <c r="P403" s="54">
        <v>700.5</v>
      </c>
      <c r="Q403" s="54">
        <v>622.0</v>
      </c>
      <c r="R403" s="54">
        <v>611.5</v>
      </c>
      <c r="S403" s="54">
        <v>411.0</v>
      </c>
      <c r="T403" s="54">
        <v>316.0</v>
      </c>
      <c r="U403" s="54">
        <v>237.5</v>
      </c>
      <c r="V403" s="54">
        <v>156.5</v>
      </c>
      <c r="W403" s="54">
        <v>57.5</v>
      </c>
      <c r="X403" s="54">
        <v>26.5</v>
      </c>
      <c r="Y403" s="54">
        <v>8.0</v>
      </c>
      <c r="Z403" s="54">
        <v>1.5</v>
      </c>
    </row>
    <row r="404">
      <c r="A404" s="54">
        <v>2020.0</v>
      </c>
      <c r="B404" s="54" t="s">
        <v>1548</v>
      </c>
      <c r="C404" s="54" t="s">
        <v>298</v>
      </c>
      <c r="D404" s="54" t="s">
        <v>1472</v>
      </c>
      <c r="E404" s="73">
        <v>16516.5</v>
      </c>
      <c r="F404" s="54">
        <v>360.0</v>
      </c>
      <c r="G404" s="54">
        <v>468.0</v>
      </c>
      <c r="H404" s="54">
        <v>535.5</v>
      </c>
      <c r="I404" s="54">
        <v>694.0</v>
      </c>
      <c r="J404" s="69">
        <v>1222.0</v>
      </c>
      <c r="K404" s="73">
        <v>1542.5</v>
      </c>
      <c r="L404" s="69">
        <v>1300.0</v>
      </c>
      <c r="M404" s="73">
        <v>1200.5</v>
      </c>
      <c r="N404" s="69">
        <v>1119.0</v>
      </c>
      <c r="O404" s="69">
        <v>1417.0</v>
      </c>
      <c r="P404" s="69">
        <v>1392.0</v>
      </c>
      <c r="Q404" s="73">
        <v>1260.5</v>
      </c>
      <c r="R404" s="73">
        <v>1130.5</v>
      </c>
      <c r="S404" s="54">
        <v>805.0</v>
      </c>
      <c r="T404" s="54">
        <v>690.0</v>
      </c>
      <c r="U404" s="54">
        <v>616.5</v>
      </c>
      <c r="V404" s="54">
        <v>432.5</v>
      </c>
      <c r="W404" s="54">
        <v>216.5</v>
      </c>
      <c r="X404" s="54">
        <v>84.0</v>
      </c>
      <c r="Y404" s="54">
        <v>28.5</v>
      </c>
      <c r="Z404" s="54">
        <v>2.0</v>
      </c>
    </row>
    <row r="405">
      <c r="A405" s="54">
        <v>2020.0</v>
      </c>
      <c r="B405" s="54" t="s">
        <v>1548</v>
      </c>
      <c r="C405" s="54" t="s">
        <v>298</v>
      </c>
      <c r="D405" s="54" t="s">
        <v>2016</v>
      </c>
      <c r="E405" s="73">
        <v>7740.5</v>
      </c>
      <c r="F405" s="54">
        <v>183.0</v>
      </c>
      <c r="G405" s="54">
        <v>217.5</v>
      </c>
      <c r="H405" s="54">
        <v>290.5</v>
      </c>
      <c r="I405" s="54">
        <v>366.5</v>
      </c>
      <c r="J405" s="54">
        <v>555.0</v>
      </c>
      <c r="K405" s="54">
        <v>713.0</v>
      </c>
      <c r="L405" s="54">
        <v>607.0</v>
      </c>
      <c r="M405" s="54">
        <v>570.5</v>
      </c>
      <c r="N405" s="54">
        <v>532.0</v>
      </c>
      <c r="O405" s="54">
        <v>688.0</v>
      </c>
      <c r="P405" s="54">
        <v>665.5</v>
      </c>
      <c r="Q405" s="54">
        <v>588.5</v>
      </c>
      <c r="R405" s="54">
        <v>541.5</v>
      </c>
      <c r="S405" s="54">
        <v>369.0</v>
      </c>
      <c r="T405" s="54">
        <v>299.0</v>
      </c>
      <c r="U405" s="54">
        <v>255.5</v>
      </c>
      <c r="V405" s="54">
        <v>178.0</v>
      </c>
      <c r="W405" s="54">
        <v>86.5</v>
      </c>
      <c r="X405" s="54">
        <v>27.5</v>
      </c>
      <c r="Y405" s="54">
        <v>5.0</v>
      </c>
      <c r="Z405" s="54">
        <v>1.5</v>
      </c>
    </row>
    <row r="406">
      <c r="A406" s="54">
        <v>2020.0</v>
      </c>
      <c r="B406" s="54" t="s">
        <v>1548</v>
      </c>
      <c r="C406" s="54" t="s">
        <v>298</v>
      </c>
      <c r="D406" s="54" t="s">
        <v>2017</v>
      </c>
      <c r="E406" s="69">
        <v>8776.0</v>
      </c>
      <c r="F406" s="54">
        <v>177.0</v>
      </c>
      <c r="G406" s="54">
        <v>250.5</v>
      </c>
      <c r="H406" s="54">
        <v>245.0</v>
      </c>
      <c r="I406" s="54">
        <v>327.5</v>
      </c>
      <c r="J406" s="54">
        <v>667.0</v>
      </c>
      <c r="K406" s="54">
        <v>829.5</v>
      </c>
      <c r="L406" s="54">
        <v>693.0</v>
      </c>
      <c r="M406" s="54">
        <v>630.0</v>
      </c>
      <c r="N406" s="54">
        <v>587.0</v>
      </c>
      <c r="O406" s="54">
        <v>729.0</v>
      </c>
      <c r="P406" s="54">
        <v>726.5</v>
      </c>
      <c r="Q406" s="54">
        <v>672.0</v>
      </c>
      <c r="R406" s="54">
        <v>589.0</v>
      </c>
      <c r="S406" s="54">
        <v>436.0</v>
      </c>
      <c r="T406" s="54">
        <v>391.0</v>
      </c>
      <c r="U406" s="54">
        <v>361.0</v>
      </c>
      <c r="V406" s="54">
        <v>254.5</v>
      </c>
      <c r="W406" s="54">
        <v>130.0</v>
      </c>
      <c r="X406" s="54">
        <v>56.5</v>
      </c>
      <c r="Y406" s="54">
        <v>23.5</v>
      </c>
      <c r="Z406" s="54">
        <v>0.5</v>
      </c>
    </row>
    <row r="407">
      <c r="A407" s="54">
        <v>2020.0</v>
      </c>
      <c r="B407" s="54" t="s">
        <v>1548</v>
      </c>
      <c r="C407" s="54" t="s">
        <v>296</v>
      </c>
      <c r="D407" s="54" t="s">
        <v>1472</v>
      </c>
      <c r="E407" s="73">
        <v>23970.5</v>
      </c>
      <c r="F407" s="54">
        <v>481.5</v>
      </c>
      <c r="G407" s="54">
        <v>760.5</v>
      </c>
      <c r="H407" s="54">
        <v>865.5</v>
      </c>
      <c r="I407" s="69">
        <v>1141.0</v>
      </c>
      <c r="J407" s="69">
        <v>2033.0</v>
      </c>
      <c r="K407" s="69">
        <v>2338.0</v>
      </c>
      <c r="L407" s="69">
        <v>1795.0</v>
      </c>
      <c r="M407" s="73">
        <v>1672.5</v>
      </c>
      <c r="N407" s="73">
        <v>1649.5</v>
      </c>
      <c r="O407" s="73">
        <v>2158.5</v>
      </c>
      <c r="P407" s="73">
        <v>1972.5</v>
      </c>
      <c r="Q407" s="69">
        <v>1736.0</v>
      </c>
      <c r="R407" s="73">
        <v>1583.5</v>
      </c>
      <c r="S407" s="73">
        <v>1081.5</v>
      </c>
      <c r="T407" s="54">
        <v>975.0</v>
      </c>
      <c r="U407" s="54">
        <v>852.0</v>
      </c>
      <c r="V407" s="54">
        <v>553.0</v>
      </c>
      <c r="W407" s="54">
        <v>224.5</v>
      </c>
      <c r="X407" s="54">
        <v>78.0</v>
      </c>
      <c r="Y407" s="54">
        <v>15.5</v>
      </c>
      <c r="Z407" s="54">
        <v>4.0</v>
      </c>
    </row>
    <row r="408">
      <c r="A408" s="54">
        <v>2020.0</v>
      </c>
      <c r="B408" s="54" t="s">
        <v>1548</v>
      </c>
      <c r="C408" s="54" t="s">
        <v>296</v>
      </c>
      <c r="D408" s="54" t="s">
        <v>2016</v>
      </c>
      <c r="E408" s="73">
        <v>11481.5</v>
      </c>
      <c r="F408" s="54">
        <v>265.0</v>
      </c>
      <c r="G408" s="54">
        <v>386.5</v>
      </c>
      <c r="H408" s="54">
        <v>461.0</v>
      </c>
      <c r="I408" s="54">
        <v>597.5</v>
      </c>
      <c r="J408" s="54">
        <v>862.0</v>
      </c>
      <c r="K408" s="73">
        <v>1105.5</v>
      </c>
      <c r="L408" s="54">
        <v>877.5</v>
      </c>
      <c r="M408" s="54">
        <v>821.5</v>
      </c>
      <c r="N408" s="54">
        <v>815.0</v>
      </c>
      <c r="O408" s="69">
        <v>1068.0</v>
      </c>
      <c r="P408" s="73">
        <v>1002.5</v>
      </c>
      <c r="Q408" s="54">
        <v>856.5</v>
      </c>
      <c r="R408" s="54">
        <v>761.0</v>
      </c>
      <c r="S408" s="54">
        <v>512.5</v>
      </c>
      <c r="T408" s="54">
        <v>407.5</v>
      </c>
      <c r="U408" s="54">
        <v>361.5</v>
      </c>
      <c r="V408" s="54">
        <v>206.0</v>
      </c>
      <c r="W408" s="54">
        <v>89.0</v>
      </c>
      <c r="X408" s="54">
        <v>19.0</v>
      </c>
      <c r="Y408" s="54">
        <v>5.5</v>
      </c>
      <c r="Z408" s="54">
        <v>1.0</v>
      </c>
    </row>
    <row r="409">
      <c r="A409" s="54">
        <v>2020.0</v>
      </c>
      <c r="B409" s="54" t="s">
        <v>1548</v>
      </c>
      <c r="C409" s="54" t="s">
        <v>296</v>
      </c>
      <c r="D409" s="54" t="s">
        <v>2017</v>
      </c>
      <c r="E409" s="69">
        <v>12489.0</v>
      </c>
      <c r="F409" s="54">
        <v>216.5</v>
      </c>
      <c r="G409" s="54">
        <v>374.0</v>
      </c>
      <c r="H409" s="54">
        <v>404.5</v>
      </c>
      <c r="I409" s="54">
        <v>543.5</v>
      </c>
      <c r="J409" s="69">
        <v>1171.0</v>
      </c>
      <c r="K409" s="73">
        <v>1232.5</v>
      </c>
      <c r="L409" s="54">
        <v>917.5</v>
      </c>
      <c r="M409" s="54">
        <v>851.0</v>
      </c>
      <c r="N409" s="54">
        <v>834.5</v>
      </c>
      <c r="O409" s="73">
        <v>1090.5</v>
      </c>
      <c r="P409" s="54">
        <v>970.0</v>
      </c>
      <c r="Q409" s="54">
        <v>879.5</v>
      </c>
      <c r="R409" s="54">
        <v>822.5</v>
      </c>
      <c r="S409" s="54">
        <v>569.0</v>
      </c>
      <c r="T409" s="54">
        <v>567.5</v>
      </c>
      <c r="U409" s="54">
        <v>490.5</v>
      </c>
      <c r="V409" s="54">
        <v>347.0</v>
      </c>
      <c r="W409" s="54">
        <v>135.5</v>
      </c>
      <c r="X409" s="54">
        <v>59.0</v>
      </c>
      <c r="Y409" s="54">
        <v>10.0</v>
      </c>
      <c r="Z409" s="54">
        <v>3.0</v>
      </c>
    </row>
    <row r="410">
      <c r="A410" s="54">
        <v>2020.0</v>
      </c>
      <c r="B410" s="54" t="s">
        <v>1548</v>
      </c>
      <c r="C410" s="54" t="s">
        <v>294</v>
      </c>
      <c r="D410" s="54" t="s">
        <v>1472</v>
      </c>
      <c r="E410" s="69">
        <v>15164.0</v>
      </c>
      <c r="F410" s="54">
        <v>269.0</v>
      </c>
      <c r="G410" s="54">
        <v>338.0</v>
      </c>
      <c r="H410" s="54">
        <v>369.0</v>
      </c>
      <c r="I410" s="54">
        <v>610.5</v>
      </c>
      <c r="J410" s="73">
        <v>2098.5</v>
      </c>
      <c r="K410" s="69">
        <v>2256.0</v>
      </c>
      <c r="L410" s="73">
        <v>1430.5</v>
      </c>
      <c r="M410" s="69">
        <v>1069.0</v>
      </c>
      <c r="N410" s="54">
        <v>936.5</v>
      </c>
      <c r="O410" s="69">
        <v>1075.0</v>
      </c>
      <c r="P410" s="54">
        <v>973.5</v>
      </c>
      <c r="Q410" s="54">
        <v>865.5</v>
      </c>
      <c r="R410" s="54">
        <v>797.0</v>
      </c>
      <c r="S410" s="54">
        <v>572.0</v>
      </c>
      <c r="T410" s="54">
        <v>546.5</v>
      </c>
      <c r="U410" s="54">
        <v>478.5</v>
      </c>
      <c r="V410" s="54">
        <v>293.5</v>
      </c>
      <c r="W410" s="54">
        <v>125.5</v>
      </c>
      <c r="X410" s="54">
        <v>45.5</v>
      </c>
      <c r="Y410" s="54">
        <v>11.0</v>
      </c>
      <c r="Z410" s="54">
        <v>3.5</v>
      </c>
    </row>
    <row r="411">
      <c r="A411" s="54">
        <v>2020.0</v>
      </c>
      <c r="B411" s="54" t="s">
        <v>1548</v>
      </c>
      <c r="C411" s="54" t="s">
        <v>294</v>
      </c>
      <c r="D411" s="54" t="s">
        <v>2016</v>
      </c>
      <c r="E411" s="73">
        <v>6384.5</v>
      </c>
      <c r="F411" s="54">
        <v>135.0</v>
      </c>
      <c r="G411" s="54">
        <v>161.0</v>
      </c>
      <c r="H411" s="54">
        <v>171.0</v>
      </c>
      <c r="I411" s="54">
        <v>272.0</v>
      </c>
      <c r="J411" s="54">
        <v>505.0</v>
      </c>
      <c r="K411" s="54">
        <v>901.0</v>
      </c>
      <c r="L411" s="54">
        <v>627.0</v>
      </c>
      <c r="M411" s="54">
        <v>523.5</v>
      </c>
      <c r="N411" s="54">
        <v>453.0</v>
      </c>
      <c r="O411" s="54">
        <v>508.0</v>
      </c>
      <c r="P411" s="54">
        <v>482.0</v>
      </c>
      <c r="Q411" s="54">
        <v>416.0</v>
      </c>
      <c r="R411" s="54">
        <v>355.0</v>
      </c>
      <c r="S411" s="54">
        <v>260.0</v>
      </c>
      <c r="T411" s="54">
        <v>239.5</v>
      </c>
      <c r="U411" s="54">
        <v>200.5</v>
      </c>
      <c r="V411" s="54">
        <v>117.5</v>
      </c>
      <c r="W411" s="54">
        <v>39.0</v>
      </c>
      <c r="X411" s="54">
        <v>16.0</v>
      </c>
      <c r="Y411" s="54">
        <v>1.5</v>
      </c>
      <c r="Z411" s="54">
        <v>1.0</v>
      </c>
    </row>
    <row r="412">
      <c r="A412" s="54">
        <v>2020.0</v>
      </c>
      <c r="B412" s="54" t="s">
        <v>1548</v>
      </c>
      <c r="C412" s="54" t="s">
        <v>294</v>
      </c>
      <c r="D412" s="54" t="s">
        <v>2017</v>
      </c>
      <c r="E412" s="73">
        <v>8779.5</v>
      </c>
      <c r="F412" s="54">
        <v>134.0</v>
      </c>
      <c r="G412" s="54">
        <v>177.0</v>
      </c>
      <c r="H412" s="54">
        <v>198.0</v>
      </c>
      <c r="I412" s="54">
        <v>338.5</v>
      </c>
      <c r="J412" s="73">
        <v>1593.5</v>
      </c>
      <c r="K412" s="69">
        <v>1355.0</v>
      </c>
      <c r="L412" s="54">
        <v>803.5</v>
      </c>
      <c r="M412" s="54">
        <v>545.5</v>
      </c>
      <c r="N412" s="54">
        <v>483.5</v>
      </c>
      <c r="O412" s="54">
        <v>567.0</v>
      </c>
      <c r="P412" s="54">
        <v>491.5</v>
      </c>
      <c r="Q412" s="54">
        <v>449.5</v>
      </c>
      <c r="R412" s="54">
        <v>442.0</v>
      </c>
      <c r="S412" s="54">
        <v>312.0</v>
      </c>
      <c r="T412" s="54">
        <v>307.0</v>
      </c>
      <c r="U412" s="54">
        <v>278.0</v>
      </c>
      <c r="V412" s="54">
        <v>176.0</v>
      </c>
      <c r="W412" s="54">
        <v>86.5</v>
      </c>
      <c r="X412" s="54">
        <v>29.5</v>
      </c>
      <c r="Y412" s="54">
        <v>9.5</v>
      </c>
      <c r="Z412" s="54">
        <v>2.5</v>
      </c>
    </row>
    <row r="413">
      <c r="A413" s="54">
        <v>2020.0</v>
      </c>
      <c r="B413" s="54" t="s">
        <v>1548</v>
      </c>
      <c r="C413" s="54" t="s">
        <v>309</v>
      </c>
      <c r="D413" s="54" t="s">
        <v>1472</v>
      </c>
      <c r="E413" s="69">
        <v>39342.0</v>
      </c>
      <c r="F413" s="69">
        <v>1171.0</v>
      </c>
      <c r="G413" s="73">
        <v>1665.5</v>
      </c>
      <c r="H413" s="69">
        <v>1761.0</v>
      </c>
      <c r="I413" s="73">
        <v>1993.5</v>
      </c>
      <c r="J413" s="69">
        <v>2792.0</v>
      </c>
      <c r="K413" s="69">
        <v>3001.0</v>
      </c>
      <c r="L413" s="69">
        <v>2395.0</v>
      </c>
      <c r="M413" s="73">
        <v>2831.5</v>
      </c>
      <c r="N413" s="69">
        <v>2972.0</v>
      </c>
      <c r="O413" s="69">
        <v>3555.0</v>
      </c>
      <c r="P413" s="69">
        <v>3272.0</v>
      </c>
      <c r="Q413" s="73">
        <v>2974.5</v>
      </c>
      <c r="R413" s="69">
        <v>2735.0</v>
      </c>
      <c r="S413" s="69">
        <v>1812.0</v>
      </c>
      <c r="T413" s="69">
        <v>1526.0</v>
      </c>
      <c r="U413" s="69">
        <v>1278.0</v>
      </c>
      <c r="V413" s="54">
        <v>948.5</v>
      </c>
      <c r="W413" s="54">
        <v>445.5</v>
      </c>
      <c r="X413" s="54">
        <v>169.0</v>
      </c>
      <c r="Y413" s="54">
        <v>38.5</v>
      </c>
      <c r="Z413" s="54">
        <v>5.5</v>
      </c>
    </row>
    <row r="414">
      <c r="A414" s="54">
        <v>2020.0</v>
      </c>
      <c r="B414" s="54" t="s">
        <v>1548</v>
      </c>
      <c r="C414" s="54" t="s">
        <v>309</v>
      </c>
      <c r="D414" s="54" t="s">
        <v>2016</v>
      </c>
      <c r="E414" s="73">
        <v>19430.5</v>
      </c>
      <c r="F414" s="54">
        <v>581.5</v>
      </c>
      <c r="G414" s="54">
        <v>876.0</v>
      </c>
      <c r="H414" s="54">
        <v>960.5</v>
      </c>
      <c r="I414" s="73">
        <v>1063.5</v>
      </c>
      <c r="J414" s="69">
        <v>1370.0</v>
      </c>
      <c r="K414" s="73">
        <v>1684.5</v>
      </c>
      <c r="L414" s="69">
        <v>1206.0</v>
      </c>
      <c r="M414" s="73">
        <v>1399.5</v>
      </c>
      <c r="N414" s="73">
        <v>1468.5</v>
      </c>
      <c r="O414" s="73">
        <v>1756.5</v>
      </c>
      <c r="P414" s="73">
        <v>1651.5</v>
      </c>
      <c r="Q414" s="69">
        <v>1475.0</v>
      </c>
      <c r="R414" s="69">
        <v>1328.0</v>
      </c>
      <c r="S414" s="54">
        <v>827.0</v>
      </c>
      <c r="T414" s="54">
        <v>661.5</v>
      </c>
      <c r="U414" s="54">
        <v>549.0</v>
      </c>
      <c r="V414" s="54">
        <v>360.5</v>
      </c>
      <c r="W414" s="54">
        <v>152.0</v>
      </c>
      <c r="X414" s="54">
        <v>44.5</v>
      </c>
      <c r="Y414" s="54">
        <v>13.0</v>
      </c>
      <c r="Z414" s="54">
        <v>2.0</v>
      </c>
    </row>
    <row r="415">
      <c r="A415" s="54">
        <v>2020.0</v>
      </c>
      <c r="B415" s="54" t="s">
        <v>1548</v>
      </c>
      <c r="C415" s="54" t="s">
        <v>309</v>
      </c>
      <c r="D415" s="54" t="s">
        <v>2017</v>
      </c>
      <c r="E415" s="73">
        <v>19911.5</v>
      </c>
      <c r="F415" s="54">
        <v>589.5</v>
      </c>
      <c r="G415" s="54">
        <v>789.5</v>
      </c>
      <c r="H415" s="54">
        <v>800.5</v>
      </c>
      <c r="I415" s="54">
        <v>930.0</v>
      </c>
      <c r="J415" s="69">
        <v>1422.0</v>
      </c>
      <c r="K415" s="73">
        <v>1316.5</v>
      </c>
      <c r="L415" s="69">
        <v>1189.0</v>
      </c>
      <c r="M415" s="69">
        <v>1432.0</v>
      </c>
      <c r="N415" s="73">
        <v>1503.5</v>
      </c>
      <c r="O415" s="73">
        <v>1798.5</v>
      </c>
      <c r="P415" s="73">
        <v>1620.5</v>
      </c>
      <c r="Q415" s="73">
        <v>1499.5</v>
      </c>
      <c r="R415" s="69">
        <v>1407.0</v>
      </c>
      <c r="S415" s="54">
        <v>985.0</v>
      </c>
      <c r="T415" s="54">
        <v>864.5</v>
      </c>
      <c r="U415" s="54">
        <v>729.0</v>
      </c>
      <c r="V415" s="54">
        <v>588.0</v>
      </c>
      <c r="W415" s="54">
        <v>293.5</v>
      </c>
      <c r="X415" s="54">
        <v>124.5</v>
      </c>
      <c r="Y415" s="54">
        <v>25.5</v>
      </c>
      <c r="Z415" s="54">
        <v>3.5</v>
      </c>
    </row>
    <row r="416">
      <c r="A416" s="54">
        <v>2020.0</v>
      </c>
      <c r="B416" s="54" t="s">
        <v>1548</v>
      </c>
      <c r="C416" s="54" t="s">
        <v>297</v>
      </c>
      <c r="D416" s="54" t="s">
        <v>1472</v>
      </c>
      <c r="E416" s="73">
        <v>35104.5</v>
      </c>
      <c r="F416" s="54">
        <v>988.5</v>
      </c>
      <c r="G416" s="69">
        <v>1088.0</v>
      </c>
      <c r="H416" s="73">
        <v>1022.5</v>
      </c>
      <c r="I416" s="69">
        <v>1288.0</v>
      </c>
      <c r="J416" s="73">
        <v>2318.5</v>
      </c>
      <c r="K416" s="69">
        <v>2808.0</v>
      </c>
      <c r="L416" s="69">
        <v>2357.0</v>
      </c>
      <c r="M416" s="69">
        <v>2642.0</v>
      </c>
      <c r="N416" s="69">
        <v>2315.0</v>
      </c>
      <c r="O416" s="73">
        <v>2846.5</v>
      </c>
      <c r="P416" s="73">
        <v>2879.5</v>
      </c>
      <c r="Q416" s="73">
        <v>3035.5</v>
      </c>
      <c r="R416" s="69">
        <v>2938.0</v>
      </c>
      <c r="S416" s="69">
        <v>2155.0</v>
      </c>
      <c r="T416" s="73">
        <v>1749.5</v>
      </c>
      <c r="U416" s="73">
        <v>1409.5</v>
      </c>
      <c r="V416" s="54">
        <v>828.5</v>
      </c>
      <c r="W416" s="54">
        <v>307.0</v>
      </c>
      <c r="X416" s="54">
        <v>101.0</v>
      </c>
      <c r="Y416" s="54">
        <v>24.0</v>
      </c>
      <c r="Z416" s="54">
        <v>3.0</v>
      </c>
    </row>
    <row r="417">
      <c r="A417" s="54">
        <v>2020.0</v>
      </c>
      <c r="B417" s="54" t="s">
        <v>1548</v>
      </c>
      <c r="C417" s="54" t="s">
        <v>297</v>
      </c>
      <c r="D417" s="54" t="s">
        <v>2016</v>
      </c>
      <c r="E417" s="69">
        <v>17364.0</v>
      </c>
      <c r="F417" s="54">
        <v>497.0</v>
      </c>
      <c r="G417" s="54">
        <v>567.0</v>
      </c>
      <c r="H417" s="54">
        <v>544.5</v>
      </c>
      <c r="I417" s="54">
        <v>684.5</v>
      </c>
      <c r="J417" s="69">
        <v>1096.0</v>
      </c>
      <c r="K417" s="69">
        <v>1433.0</v>
      </c>
      <c r="L417" s="73">
        <v>1197.5</v>
      </c>
      <c r="M417" s="73">
        <v>1387.5</v>
      </c>
      <c r="N417" s="69">
        <v>1225.0</v>
      </c>
      <c r="O417" s="69">
        <v>1453.0</v>
      </c>
      <c r="P417" s="73">
        <v>1412.5</v>
      </c>
      <c r="Q417" s="73">
        <v>1484.5</v>
      </c>
      <c r="R417" s="69">
        <v>1434.0</v>
      </c>
      <c r="S417" s="69">
        <v>1034.0</v>
      </c>
      <c r="T417" s="54">
        <v>779.0</v>
      </c>
      <c r="U417" s="54">
        <v>651.5</v>
      </c>
      <c r="V417" s="54">
        <v>347.0</v>
      </c>
      <c r="W417" s="54">
        <v>108.0</v>
      </c>
      <c r="X417" s="54">
        <v>23.5</v>
      </c>
      <c r="Y417" s="54">
        <v>4.0</v>
      </c>
      <c r="Z417" s="54">
        <v>1.0</v>
      </c>
    </row>
    <row r="418">
      <c r="A418" s="54">
        <v>2020.0</v>
      </c>
      <c r="B418" s="54" t="s">
        <v>1548</v>
      </c>
      <c r="C418" s="54" t="s">
        <v>297</v>
      </c>
      <c r="D418" s="54" t="s">
        <v>2017</v>
      </c>
      <c r="E418" s="73">
        <v>17740.5</v>
      </c>
      <c r="F418" s="54">
        <v>491.5</v>
      </c>
      <c r="G418" s="54">
        <v>521.0</v>
      </c>
      <c r="H418" s="54">
        <v>478.0</v>
      </c>
      <c r="I418" s="54">
        <v>603.5</v>
      </c>
      <c r="J418" s="73">
        <v>1222.5</v>
      </c>
      <c r="K418" s="69">
        <v>1375.0</v>
      </c>
      <c r="L418" s="73">
        <v>1159.5</v>
      </c>
      <c r="M418" s="73">
        <v>1254.5</v>
      </c>
      <c r="N418" s="69">
        <v>1090.0</v>
      </c>
      <c r="O418" s="73">
        <v>1393.5</v>
      </c>
      <c r="P418" s="69">
        <v>1467.0</v>
      </c>
      <c r="Q418" s="69">
        <v>1551.0</v>
      </c>
      <c r="R418" s="69">
        <v>1504.0</v>
      </c>
      <c r="S418" s="69">
        <v>1121.0</v>
      </c>
      <c r="T418" s="54">
        <v>970.5</v>
      </c>
      <c r="U418" s="54">
        <v>758.0</v>
      </c>
      <c r="V418" s="54">
        <v>481.5</v>
      </c>
      <c r="W418" s="54">
        <v>199.0</v>
      </c>
      <c r="X418" s="54">
        <v>77.5</v>
      </c>
      <c r="Y418" s="54">
        <v>20.0</v>
      </c>
      <c r="Z418" s="54">
        <v>2.0</v>
      </c>
    </row>
    <row r="419">
      <c r="A419" s="54">
        <v>2020.0</v>
      </c>
      <c r="B419" s="54" t="s">
        <v>1534</v>
      </c>
      <c r="C419" s="54" t="s">
        <v>1475</v>
      </c>
      <c r="D419" s="54" t="s">
        <v>1472</v>
      </c>
      <c r="E419" s="73">
        <v>305511.5</v>
      </c>
      <c r="F419" s="73">
        <v>7143.5</v>
      </c>
      <c r="G419" s="69">
        <v>9409.0</v>
      </c>
      <c r="H419" s="69">
        <v>10145.0</v>
      </c>
      <c r="I419" s="73">
        <v>12601.5</v>
      </c>
      <c r="J419" s="73">
        <v>19881.5</v>
      </c>
      <c r="K419" s="69">
        <v>22976.0</v>
      </c>
      <c r="L419" s="73">
        <v>18574.5</v>
      </c>
      <c r="M419" s="69">
        <v>20838.0</v>
      </c>
      <c r="N419" s="69">
        <v>21075.0</v>
      </c>
      <c r="O419" s="69">
        <v>25765.0</v>
      </c>
      <c r="P419" s="69">
        <v>25879.0</v>
      </c>
      <c r="Q419" s="73">
        <v>26041.5</v>
      </c>
      <c r="R419" s="73">
        <v>25090.5</v>
      </c>
      <c r="S419" s="73">
        <v>18881.5</v>
      </c>
      <c r="T419" s="73">
        <v>16001.5</v>
      </c>
      <c r="U419" s="73">
        <v>13170.5</v>
      </c>
      <c r="V419" s="69">
        <v>7678.0</v>
      </c>
      <c r="W419" s="69">
        <v>3051.0</v>
      </c>
      <c r="X419" s="69">
        <v>1037.0</v>
      </c>
      <c r="Y419" s="54">
        <v>246.0</v>
      </c>
      <c r="Z419" s="54">
        <v>26.0</v>
      </c>
    </row>
    <row r="420">
      <c r="A420" s="54">
        <v>2020.0</v>
      </c>
      <c r="B420" s="54" t="s">
        <v>1534</v>
      </c>
      <c r="C420" s="54" t="s">
        <v>1475</v>
      </c>
      <c r="D420" s="54" t="s">
        <v>2016</v>
      </c>
      <c r="E420" s="73">
        <v>148976.5</v>
      </c>
      <c r="F420" s="69">
        <v>3669.0</v>
      </c>
      <c r="G420" s="73">
        <v>4883.5</v>
      </c>
      <c r="H420" s="73">
        <v>5221.5</v>
      </c>
      <c r="I420" s="69">
        <v>6486.0</v>
      </c>
      <c r="J420" s="73">
        <v>9447.5</v>
      </c>
      <c r="K420" s="69">
        <v>11620.0</v>
      </c>
      <c r="L420" s="69">
        <v>9712.0</v>
      </c>
      <c r="M420" s="73">
        <v>10991.5</v>
      </c>
      <c r="N420" s="73">
        <v>10901.5</v>
      </c>
      <c r="O420" s="69">
        <v>13046.0</v>
      </c>
      <c r="P420" s="69">
        <v>12658.0</v>
      </c>
      <c r="Q420" s="69">
        <v>12590.0</v>
      </c>
      <c r="R420" s="73">
        <v>11905.5</v>
      </c>
      <c r="S420" s="69">
        <v>8609.0</v>
      </c>
      <c r="T420" s="73">
        <v>6945.5</v>
      </c>
      <c r="U420" s="69">
        <v>5734.0</v>
      </c>
      <c r="V420" s="73">
        <v>3143.5</v>
      </c>
      <c r="W420" s="73">
        <v>1068.5</v>
      </c>
      <c r="X420" s="54">
        <v>281.5</v>
      </c>
      <c r="Y420" s="54">
        <v>58.0</v>
      </c>
      <c r="Z420" s="54">
        <v>4.5</v>
      </c>
    </row>
    <row r="421">
      <c r="A421" s="54">
        <v>2020.0</v>
      </c>
      <c r="B421" s="54" t="s">
        <v>1534</v>
      </c>
      <c r="C421" s="54" t="s">
        <v>1475</v>
      </c>
      <c r="D421" s="54" t="s">
        <v>2017</v>
      </c>
      <c r="E421" s="69">
        <v>156535.0</v>
      </c>
      <c r="F421" s="73">
        <v>3474.5</v>
      </c>
      <c r="G421" s="73">
        <v>4525.5</v>
      </c>
      <c r="H421" s="73">
        <v>4923.5</v>
      </c>
      <c r="I421" s="73">
        <v>6115.5</v>
      </c>
      <c r="J421" s="69">
        <v>10434.0</v>
      </c>
      <c r="K421" s="69">
        <v>11356.0</v>
      </c>
      <c r="L421" s="73">
        <v>8862.5</v>
      </c>
      <c r="M421" s="73">
        <v>9846.5</v>
      </c>
      <c r="N421" s="73">
        <v>10173.5</v>
      </c>
      <c r="O421" s="69">
        <v>12719.0</v>
      </c>
      <c r="P421" s="69">
        <v>13221.0</v>
      </c>
      <c r="Q421" s="73">
        <v>13451.5</v>
      </c>
      <c r="R421" s="69">
        <v>13185.0</v>
      </c>
      <c r="S421" s="73">
        <v>10272.5</v>
      </c>
      <c r="T421" s="69">
        <v>9056.0</v>
      </c>
      <c r="U421" s="73">
        <v>7436.5</v>
      </c>
      <c r="V421" s="73">
        <v>4534.5</v>
      </c>
      <c r="W421" s="73">
        <v>1982.5</v>
      </c>
      <c r="X421" s="54">
        <v>755.5</v>
      </c>
      <c r="Y421" s="54">
        <v>188.0</v>
      </c>
      <c r="Z421" s="54">
        <v>21.5</v>
      </c>
    </row>
    <row r="422">
      <c r="A422" s="54">
        <v>2020.0</v>
      </c>
      <c r="B422" s="54" t="s">
        <v>1534</v>
      </c>
      <c r="C422" s="54" t="s">
        <v>70</v>
      </c>
      <c r="D422" s="54" t="s">
        <v>1472</v>
      </c>
      <c r="E422" s="69">
        <v>18756.0</v>
      </c>
      <c r="F422" s="54">
        <v>337.0</v>
      </c>
      <c r="G422" s="54">
        <v>398.0</v>
      </c>
      <c r="H422" s="54">
        <v>455.0</v>
      </c>
      <c r="I422" s="54">
        <v>676.5</v>
      </c>
      <c r="J422" s="69">
        <v>1375.0</v>
      </c>
      <c r="K422" s="69">
        <v>1869.0</v>
      </c>
      <c r="L422" s="73">
        <v>1434.5</v>
      </c>
      <c r="M422" s="69">
        <v>1392.0</v>
      </c>
      <c r="N422" s="69">
        <v>1349.0</v>
      </c>
      <c r="O422" s="73">
        <v>1552.5</v>
      </c>
      <c r="P422" s="73">
        <v>1526.5</v>
      </c>
      <c r="Q422" s="73">
        <v>1526.5</v>
      </c>
      <c r="R422" s="69">
        <v>1481.0</v>
      </c>
      <c r="S422" s="73">
        <v>1025.5</v>
      </c>
      <c r="T422" s="54">
        <v>974.5</v>
      </c>
      <c r="U422" s="54">
        <v>740.0</v>
      </c>
      <c r="V422" s="54">
        <v>421.0</v>
      </c>
      <c r="W422" s="54">
        <v>151.5</v>
      </c>
      <c r="X422" s="54">
        <v>56.5</v>
      </c>
      <c r="Y422" s="54">
        <v>14.5</v>
      </c>
      <c r="Z422" s="54" t="s">
        <v>1483</v>
      </c>
    </row>
    <row r="423">
      <c r="A423" s="54">
        <v>2020.0</v>
      </c>
      <c r="B423" s="54" t="s">
        <v>1534</v>
      </c>
      <c r="C423" s="54" t="s">
        <v>70</v>
      </c>
      <c r="D423" s="54" t="s">
        <v>2016</v>
      </c>
      <c r="E423" s="73">
        <v>9376.5</v>
      </c>
      <c r="F423" s="54">
        <v>183.5</v>
      </c>
      <c r="G423" s="54">
        <v>201.0</v>
      </c>
      <c r="H423" s="54">
        <v>231.0</v>
      </c>
      <c r="I423" s="54">
        <v>370.5</v>
      </c>
      <c r="J423" s="54">
        <v>622.5</v>
      </c>
      <c r="K423" s="54">
        <v>945.0</v>
      </c>
      <c r="L423" s="54">
        <v>766.5</v>
      </c>
      <c r="M423" s="54">
        <v>746.5</v>
      </c>
      <c r="N423" s="54">
        <v>732.5</v>
      </c>
      <c r="O423" s="54">
        <v>794.0</v>
      </c>
      <c r="P423" s="54">
        <v>812.5</v>
      </c>
      <c r="Q423" s="54">
        <v>748.5</v>
      </c>
      <c r="R423" s="54">
        <v>717.0</v>
      </c>
      <c r="S423" s="54">
        <v>484.0</v>
      </c>
      <c r="T423" s="54">
        <v>433.5</v>
      </c>
      <c r="U423" s="54">
        <v>333.5</v>
      </c>
      <c r="V423" s="54">
        <v>185.5</v>
      </c>
      <c r="W423" s="54">
        <v>51.5</v>
      </c>
      <c r="X423" s="54">
        <v>12.0</v>
      </c>
      <c r="Y423" s="54">
        <v>5.5</v>
      </c>
      <c r="Z423" s="54" t="s">
        <v>1483</v>
      </c>
    </row>
    <row r="424">
      <c r="A424" s="54">
        <v>2020.0</v>
      </c>
      <c r="B424" s="54" t="s">
        <v>1534</v>
      </c>
      <c r="C424" s="54" t="s">
        <v>70</v>
      </c>
      <c r="D424" s="54" t="s">
        <v>2017</v>
      </c>
      <c r="E424" s="73">
        <v>9379.5</v>
      </c>
      <c r="F424" s="54">
        <v>153.5</v>
      </c>
      <c r="G424" s="54">
        <v>197.0</v>
      </c>
      <c r="H424" s="54">
        <v>224.0</v>
      </c>
      <c r="I424" s="54">
        <v>306.0</v>
      </c>
      <c r="J424" s="54">
        <v>752.5</v>
      </c>
      <c r="K424" s="54">
        <v>924.0</v>
      </c>
      <c r="L424" s="54">
        <v>668.0</v>
      </c>
      <c r="M424" s="54">
        <v>645.5</v>
      </c>
      <c r="N424" s="54">
        <v>616.5</v>
      </c>
      <c r="O424" s="54">
        <v>758.5</v>
      </c>
      <c r="P424" s="54">
        <v>714.0</v>
      </c>
      <c r="Q424" s="54">
        <v>778.0</v>
      </c>
      <c r="R424" s="54">
        <v>764.0</v>
      </c>
      <c r="S424" s="54">
        <v>541.5</v>
      </c>
      <c r="T424" s="54">
        <v>541.0</v>
      </c>
      <c r="U424" s="54">
        <v>406.5</v>
      </c>
      <c r="V424" s="54">
        <v>235.5</v>
      </c>
      <c r="W424" s="54">
        <v>100.0</v>
      </c>
      <c r="X424" s="54">
        <v>44.5</v>
      </c>
      <c r="Y424" s="54">
        <v>9.0</v>
      </c>
      <c r="Z424" s="54" t="s">
        <v>1483</v>
      </c>
    </row>
    <row r="425">
      <c r="A425" s="54">
        <v>2020.0</v>
      </c>
      <c r="B425" s="54" t="s">
        <v>1534</v>
      </c>
      <c r="C425" s="54" t="s">
        <v>71</v>
      </c>
      <c r="D425" s="54" t="s">
        <v>1472</v>
      </c>
      <c r="E425" s="69">
        <v>16483.0</v>
      </c>
      <c r="F425" s="54">
        <v>326.5</v>
      </c>
      <c r="G425" s="54">
        <v>422.5</v>
      </c>
      <c r="H425" s="54">
        <v>474.0</v>
      </c>
      <c r="I425" s="54">
        <v>655.5</v>
      </c>
      <c r="J425" s="73">
        <v>1027.5</v>
      </c>
      <c r="K425" s="69">
        <v>1144.0</v>
      </c>
      <c r="L425" s="54">
        <v>843.5</v>
      </c>
      <c r="M425" s="69">
        <v>1035.0</v>
      </c>
      <c r="N425" s="69">
        <v>1072.0</v>
      </c>
      <c r="O425" s="73">
        <v>1412.5</v>
      </c>
      <c r="P425" s="73">
        <v>1335.5</v>
      </c>
      <c r="Q425" s="73">
        <v>1440.5</v>
      </c>
      <c r="R425" s="69">
        <v>1466.0</v>
      </c>
      <c r="S425" s="69">
        <v>1141.0</v>
      </c>
      <c r="T425" s="69">
        <v>1087.0</v>
      </c>
      <c r="U425" s="54">
        <v>886.0</v>
      </c>
      <c r="V425" s="54">
        <v>463.5</v>
      </c>
      <c r="W425" s="54">
        <v>180.5</v>
      </c>
      <c r="X425" s="54">
        <v>54.0</v>
      </c>
      <c r="Y425" s="54">
        <v>14.0</v>
      </c>
      <c r="Z425" s="54">
        <v>2.0</v>
      </c>
    </row>
    <row r="426">
      <c r="A426" s="54">
        <v>2020.0</v>
      </c>
      <c r="B426" s="54" t="s">
        <v>1534</v>
      </c>
      <c r="C426" s="54" t="s">
        <v>71</v>
      </c>
      <c r="D426" s="54" t="s">
        <v>2016</v>
      </c>
      <c r="E426" s="73">
        <v>8000.5</v>
      </c>
      <c r="F426" s="54">
        <v>171.0</v>
      </c>
      <c r="G426" s="54">
        <v>225.0</v>
      </c>
      <c r="H426" s="54">
        <v>255.0</v>
      </c>
      <c r="I426" s="54">
        <v>342.5</v>
      </c>
      <c r="J426" s="54">
        <v>538.5</v>
      </c>
      <c r="K426" s="54">
        <v>591.0</v>
      </c>
      <c r="L426" s="54">
        <v>470.0</v>
      </c>
      <c r="M426" s="54">
        <v>570.5</v>
      </c>
      <c r="N426" s="54">
        <v>555.0</v>
      </c>
      <c r="O426" s="54">
        <v>710.0</v>
      </c>
      <c r="P426" s="54">
        <v>652.5</v>
      </c>
      <c r="Q426" s="54">
        <v>694.0</v>
      </c>
      <c r="R426" s="54">
        <v>697.5</v>
      </c>
      <c r="S426" s="54">
        <v>481.5</v>
      </c>
      <c r="T426" s="54">
        <v>426.0</v>
      </c>
      <c r="U426" s="54">
        <v>370.5</v>
      </c>
      <c r="V426" s="54">
        <v>176.5</v>
      </c>
      <c r="W426" s="54">
        <v>58.5</v>
      </c>
      <c r="X426" s="54">
        <v>12.0</v>
      </c>
      <c r="Y426" s="54">
        <v>2.5</v>
      </c>
      <c r="Z426" s="54">
        <v>0.5</v>
      </c>
    </row>
    <row r="427">
      <c r="A427" s="54">
        <v>2020.0</v>
      </c>
      <c r="B427" s="54" t="s">
        <v>1534</v>
      </c>
      <c r="C427" s="54" t="s">
        <v>71</v>
      </c>
      <c r="D427" s="54" t="s">
        <v>2017</v>
      </c>
      <c r="E427" s="73">
        <v>8482.5</v>
      </c>
      <c r="F427" s="54">
        <v>155.5</v>
      </c>
      <c r="G427" s="54">
        <v>197.5</v>
      </c>
      <c r="H427" s="54">
        <v>219.0</v>
      </c>
      <c r="I427" s="54">
        <v>313.0</v>
      </c>
      <c r="J427" s="54">
        <v>489.0</v>
      </c>
      <c r="K427" s="54">
        <v>553.0</v>
      </c>
      <c r="L427" s="54">
        <v>373.5</v>
      </c>
      <c r="M427" s="54">
        <v>464.5</v>
      </c>
      <c r="N427" s="54">
        <v>517.0</v>
      </c>
      <c r="O427" s="54">
        <v>702.5</v>
      </c>
      <c r="P427" s="54">
        <v>683.0</v>
      </c>
      <c r="Q427" s="54">
        <v>746.5</v>
      </c>
      <c r="R427" s="54">
        <v>768.5</v>
      </c>
      <c r="S427" s="54">
        <v>659.5</v>
      </c>
      <c r="T427" s="54">
        <v>661.0</v>
      </c>
      <c r="U427" s="54">
        <v>515.5</v>
      </c>
      <c r="V427" s="54">
        <v>287.0</v>
      </c>
      <c r="W427" s="54">
        <v>122.0</v>
      </c>
      <c r="X427" s="54">
        <v>42.0</v>
      </c>
      <c r="Y427" s="54">
        <v>11.5</v>
      </c>
      <c r="Z427" s="54">
        <v>1.5</v>
      </c>
    </row>
    <row r="428">
      <c r="A428" s="54">
        <v>2020.0</v>
      </c>
      <c r="B428" s="54" t="s">
        <v>1534</v>
      </c>
      <c r="C428" s="54" t="s">
        <v>72</v>
      </c>
      <c r="D428" s="54" t="s">
        <v>1472</v>
      </c>
      <c r="E428" s="69">
        <v>17648.0</v>
      </c>
      <c r="F428" s="54">
        <v>424.0</v>
      </c>
      <c r="G428" s="54">
        <v>590.5</v>
      </c>
      <c r="H428" s="54">
        <v>623.0</v>
      </c>
      <c r="I428" s="54">
        <v>793.0</v>
      </c>
      <c r="J428" s="73">
        <v>1024.5</v>
      </c>
      <c r="K428" s="54">
        <v>974.0</v>
      </c>
      <c r="L428" s="54">
        <v>782.5</v>
      </c>
      <c r="M428" s="73">
        <v>1044.5</v>
      </c>
      <c r="N428" s="73">
        <v>1202.5</v>
      </c>
      <c r="O428" s="73">
        <v>1505.5</v>
      </c>
      <c r="P428" s="73">
        <v>1358.5</v>
      </c>
      <c r="Q428" s="73">
        <v>1451.5</v>
      </c>
      <c r="R428" s="73">
        <v>1407.5</v>
      </c>
      <c r="S428" s="73">
        <v>1208.5</v>
      </c>
      <c r="T428" s="69">
        <v>1312.0</v>
      </c>
      <c r="U428" s="73">
        <v>1162.5</v>
      </c>
      <c r="V428" s="54">
        <v>513.0</v>
      </c>
      <c r="W428" s="54">
        <v>191.0</v>
      </c>
      <c r="X428" s="54">
        <v>64.5</v>
      </c>
      <c r="Y428" s="54">
        <v>12.5</v>
      </c>
      <c r="Z428" s="54">
        <v>2.5</v>
      </c>
    </row>
    <row r="429">
      <c r="A429" s="54">
        <v>2020.0</v>
      </c>
      <c r="B429" s="54" t="s">
        <v>1534</v>
      </c>
      <c r="C429" s="54" t="s">
        <v>72</v>
      </c>
      <c r="D429" s="54" t="s">
        <v>2016</v>
      </c>
      <c r="E429" s="69">
        <v>8343.0</v>
      </c>
      <c r="F429" s="54">
        <v>212.0</v>
      </c>
      <c r="G429" s="54">
        <v>309.5</v>
      </c>
      <c r="H429" s="54">
        <v>307.5</v>
      </c>
      <c r="I429" s="54">
        <v>411.0</v>
      </c>
      <c r="J429" s="54">
        <v>543.5</v>
      </c>
      <c r="K429" s="54">
        <v>472.0</v>
      </c>
      <c r="L429" s="54">
        <v>407.0</v>
      </c>
      <c r="M429" s="54">
        <v>532.0</v>
      </c>
      <c r="N429" s="54">
        <v>619.5</v>
      </c>
      <c r="O429" s="54">
        <v>773.5</v>
      </c>
      <c r="P429" s="54">
        <v>671.0</v>
      </c>
      <c r="Q429" s="54">
        <v>677.0</v>
      </c>
      <c r="R429" s="54">
        <v>677.5</v>
      </c>
      <c r="S429" s="54">
        <v>479.0</v>
      </c>
      <c r="T429" s="54">
        <v>469.0</v>
      </c>
      <c r="U429" s="54">
        <v>495.5</v>
      </c>
      <c r="V429" s="54">
        <v>200.5</v>
      </c>
      <c r="W429" s="54">
        <v>68.0</v>
      </c>
      <c r="X429" s="54">
        <v>15.0</v>
      </c>
      <c r="Y429" s="54">
        <v>3.0</v>
      </c>
      <c r="Z429" s="54" t="s">
        <v>1483</v>
      </c>
    </row>
    <row r="430">
      <c r="A430" s="54">
        <v>2020.0</v>
      </c>
      <c r="B430" s="54" t="s">
        <v>1534</v>
      </c>
      <c r="C430" s="54" t="s">
        <v>72</v>
      </c>
      <c r="D430" s="54" t="s">
        <v>2017</v>
      </c>
      <c r="E430" s="69">
        <v>9305.0</v>
      </c>
      <c r="F430" s="54">
        <v>212.0</v>
      </c>
      <c r="G430" s="54">
        <v>281.0</v>
      </c>
      <c r="H430" s="54">
        <v>315.5</v>
      </c>
      <c r="I430" s="54">
        <v>382.0</v>
      </c>
      <c r="J430" s="54">
        <v>481.0</v>
      </c>
      <c r="K430" s="54">
        <v>502.0</v>
      </c>
      <c r="L430" s="54">
        <v>375.5</v>
      </c>
      <c r="M430" s="54">
        <v>512.5</v>
      </c>
      <c r="N430" s="54">
        <v>583.0</v>
      </c>
      <c r="O430" s="54">
        <v>732.0</v>
      </c>
      <c r="P430" s="54">
        <v>687.5</v>
      </c>
      <c r="Q430" s="54">
        <v>774.5</v>
      </c>
      <c r="R430" s="54">
        <v>730.0</v>
      </c>
      <c r="S430" s="54">
        <v>729.5</v>
      </c>
      <c r="T430" s="54">
        <v>843.0</v>
      </c>
      <c r="U430" s="54">
        <v>667.0</v>
      </c>
      <c r="V430" s="54">
        <v>312.5</v>
      </c>
      <c r="W430" s="54">
        <v>123.0</v>
      </c>
      <c r="X430" s="54">
        <v>49.5</v>
      </c>
      <c r="Y430" s="54">
        <v>9.5</v>
      </c>
      <c r="Z430" s="54">
        <v>2.5</v>
      </c>
    </row>
    <row r="431">
      <c r="A431" s="54">
        <v>2020.0</v>
      </c>
      <c r="B431" s="54" t="s">
        <v>1534</v>
      </c>
      <c r="C431" s="54" t="s">
        <v>77</v>
      </c>
      <c r="D431" s="54" t="s">
        <v>1472</v>
      </c>
      <c r="E431" s="69">
        <v>20994.0</v>
      </c>
      <c r="F431" s="54">
        <v>496.5</v>
      </c>
      <c r="G431" s="54">
        <v>602.0</v>
      </c>
      <c r="H431" s="54">
        <v>608.5</v>
      </c>
      <c r="I431" s="54">
        <v>792.0</v>
      </c>
      <c r="J431" s="73">
        <v>1336.5</v>
      </c>
      <c r="K431" s="69">
        <v>1761.0</v>
      </c>
      <c r="L431" s="73">
        <v>1391.5</v>
      </c>
      <c r="M431" s="73">
        <v>1419.5</v>
      </c>
      <c r="N431" s="73">
        <v>1379.5</v>
      </c>
      <c r="O431" s="73">
        <v>1624.5</v>
      </c>
      <c r="P431" s="69">
        <v>1762.0</v>
      </c>
      <c r="Q431" s="73">
        <v>1863.5</v>
      </c>
      <c r="R431" s="73">
        <v>1801.5</v>
      </c>
      <c r="S431" s="69">
        <v>1346.0</v>
      </c>
      <c r="T431" s="69">
        <v>1072.0</v>
      </c>
      <c r="U431" s="54">
        <v>864.0</v>
      </c>
      <c r="V431" s="54">
        <v>524.0</v>
      </c>
      <c r="W431" s="54">
        <v>250.5</v>
      </c>
      <c r="X431" s="54">
        <v>76.0</v>
      </c>
      <c r="Y431" s="54">
        <v>19.5</v>
      </c>
      <c r="Z431" s="54">
        <v>3.5</v>
      </c>
    </row>
    <row r="432">
      <c r="A432" s="54">
        <v>2020.0</v>
      </c>
      <c r="B432" s="54" t="s">
        <v>1534</v>
      </c>
      <c r="C432" s="54" t="s">
        <v>77</v>
      </c>
      <c r="D432" s="54" t="s">
        <v>2016</v>
      </c>
      <c r="E432" s="69">
        <v>10409.0</v>
      </c>
      <c r="F432" s="54">
        <v>253.5</v>
      </c>
      <c r="G432" s="54">
        <v>296.5</v>
      </c>
      <c r="H432" s="54">
        <v>314.0</v>
      </c>
      <c r="I432" s="54">
        <v>410.5</v>
      </c>
      <c r="J432" s="54">
        <v>644.0</v>
      </c>
      <c r="K432" s="54">
        <v>925.5</v>
      </c>
      <c r="L432" s="54">
        <v>746.0</v>
      </c>
      <c r="M432" s="54">
        <v>775.5</v>
      </c>
      <c r="N432" s="54">
        <v>747.0</v>
      </c>
      <c r="O432" s="54">
        <v>850.0</v>
      </c>
      <c r="P432" s="54">
        <v>849.5</v>
      </c>
      <c r="Q432" s="54">
        <v>903.0</v>
      </c>
      <c r="R432" s="54">
        <v>843.0</v>
      </c>
      <c r="S432" s="54">
        <v>628.5</v>
      </c>
      <c r="T432" s="54">
        <v>504.0</v>
      </c>
      <c r="U432" s="54">
        <v>374.5</v>
      </c>
      <c r="V432" s="54">
        <v>220.5</v>
      </c>
      <c r="W432" s="54">
        <v>95.0</v>
      </c>
      <c r="X432" s="54">
        <v>24.0</v>
      </c>
      <c r="Y432" s="54">
        <v>4.5</v>
      </c>
      <c r="Z432" s="54" t="s">
        <v>1483</v>
      </c>
    </row>
    <row r="433">
      <c r="A433" s="54">
        <v>2020.0</v>
      </c>
      <c r="B433" s="54" t="s">
        <v>1534</v>
      </c>
      <c r="C433" s="54" t="s">
        <v>77</v>
      </c>
      <c r="D433" s="54" t="s">
        <v>2017</v>
      </c>
      <c r="E433" s="69">
        <v>10585.0</v>
      </c>
      <c r="F433" s="54">
        <v>243.0</v>
      </c>
      <c r="G433" s="54">
        <v>305.5</v>
      </c>
      <c r="H433" s="54">
        <v>294.5</v>
      </c>
      <c r="I433" s="54">
        <v>381.5</v>
      </c>
      <c r="J433" s="54">
        <v>692.5</v>
      </c>
      <c r="K433" s="54">
        <v>835.5</v>
      </c>
      <c r="L433" s="54">
        <v>645.5</v>
      </c>
      <c r="M433" s="54">
        <v>644.0</v>
      </c>
      <c r="N433" s="54">
        <v>632.5</v>
      </c>
      <c r="O433" s="54">
        <v>774.5</v>
      </c>
      <c r="P433" s="54">
        <v>912.5</v>
      </c>
      <c r="Q433" s="54">
        <v>960.5</v>
      </c>
      <c r="R433" s="54">
        <v>958.5</v>
      </c>
      <c r="S433" s="54">
        <v>717.5</v>
      </c>
      <c r="T433" s="54">
        <v>568.0</v>
      </c>
      <c r="U433" s="54">
        <v>489.5</v>
      </c>
      <c r="V433" s="54">
        <v>303.5</v>
      </c>
      <c r="W433" s="54">
        <v>155.5</v>
      </c>
      <c r="X433" s="54">
        <v>52.0</v>
      </c>
      <c r="Y433" s="54">
        <v>15.0</v>
      </c>
      <c r="Z433" s="54">
        <v>3.5</v>
      </c>
    </row>
    <row r="434">
      <c r="A434" s="54">
        <v>2020.0</v>
      </c>
      <c r="B434" s="54" t="s">
        <v>1534</v>
      </c>
      <c r="C434" s="54" t="s">
        <v>78</v>
      </c>
      <c r="D434" s="54" t="s">
        <v>1472</v>
      </c>
      <c r="E434" s="73">
        <v>21349.5</v>
      </c>
      <c r="F434" s="54">
        <v>506.5</v>
      </c>
      <c r="G434" s="54">
        <v>605.5</v>
      </c>
      <c r="H434" s="54">
        <v>621.5</v>
      </c>
      <c r="I434" s="54">
        <v>857.5</v>
      </c>
      <c r="J434" s="73">
        <v>1432.5</v>
      </c>
      <c r="K434" s="73">
        <v>1583.5</v>
      </c>
      <c r="L434" s="73">
        <v>1218.5</v>
      </c>
      <c r="M434" s="69">
        <v>1364.0</v>
      </c>
      <c r="N434" s="73">
        <v>1347.5</v>
      </c>
      <c r="O434" s="69">
        <v>1727.0</v>
      </c>
      <c r="P434" s="73">
        <v>1869.5</v>
      </c>
      <c r="Q434" s="69">
        <v>1875.0</v>
      </c>
      <c r="R434" s="69">
        <v>1816.0</v>
      </c>
      <c r="S434" s="73">
        <v>1387.5</v>
      </c>
      <c r="T434" s="69">
        <v>1119.0</v>
      </c>
      <c r="U434" s="54">
        <v>994.5</v>
      </c>
      <c r="V434" s="54">
        <v>627.5</v>
      </c>
      <c r="W434" s="54">
        <v>281.0</v>
      </c>
      <c r="X434" s="54">
        <v>93.0</v>
      </c>
      <c r="Y434" s="54">
        <v>20.5</v>
      </c>
      <c r="Z434" s="54">
        <v>2.0</v>
      </c>
    </row>
    <row r="435">
      <c r="A435" s="54">
        <v>2020.0</v>
      </c>
      <c r="B435" s="54" t="s">
        <v>1534</v>
      </c>
      <c r="C435" s="54" t="s">
        <v>78</v>
      </c>
      <c r="D435" s="54" t="s">
        <v>2016</v>
      </c>
      <c r="E435" s="69">
        <v>10238.0</v>
      </c>
      <c r="F435" s="54">
        <v>251.0</v>
      </c>
      <c r="G435" s="54">
        <v>320.0</v>
      </c>
      <c r="H435" s="54">
        <v>352.0</v>
      </c>
      <c r="I435" s="54">
        <v>441.5</v>
      </c>
      <c r="J435" s="54">
        <v>638.0</v>
      </c>
      <c r="K435" s="54">
        <v>807.0</v>
      </c>
      <c r="L435" s="54">
        <v>623.0</v>
      </c>
      <c r="M435" s="54">
        <v>747.5</v>
      </c>
      <c r="N435" s="54">
        <v>678.5</v>
      </c>
      <c r="O435" s="54">
        <v>846.5</v>
      </c>
      <c r="P435" s="54">
        <v>879.0</v>
      </c>
      <c r="Q435" s="54">
        <v>889.0</v>
      </c>
      <c r="R435" s="54">
        <v>840.5</v>
      </c>
      <c r="S435" s="54">
        <v>642.0</v>
      </c>
      <c r="T435" s="54">
        <v>488.0</v>
      </c>
      <c r="U435" s="54">
        <v>409.5</v>
      </c>
      <c r="V435" s="54">
        <v>256.5</v>
      </c>
      <c r="W435" s="54">
        <v>95.0</v>
      </c>
      <c r="X435" s="54">
        <v>26.0</v>
      </c>
      <c r="Y435" s="54">
        <v>6.5</v>
      </c>
      <c r="Z435" s="54">
        <v>1.0</v>
      </c>
    </row>
    <row r="436">
      <c r="A436" s="54">
        <v>2020.0</v>
      </c>
      <c r="B436" s="54" t="s">
        <v>1534</v>
      </c>
      <c r="C436" s="54" t="s">
        <v>78</v>
      </c>
      <c r="D436" s="54" t="s">
        <v>2017</v>
      </c>
      <c r="E436" s="73">
        <v>11111.5</v>
      </c>
      <c r="F436" s="54">
        <v>255.5</v>
      </c>
      <c r="G436" s="54">
        <v>285.5</v>
      </c>
      <c r="H436" s="54">
        <v>269.5</v>
      </c>
      <c r="I436" s="54">
        <v>416.0</v>
      </c>
      <c r="J436" s="54">
        <v>794.5</v>
      </c>
      <c r="K436" s="54">
        <v>776.5</v>
      </c>
      <c r="L436" s="54">
        <v>595.5</v>
      </c>
      <c r="M436" s="54">
        <v>616.5</v>
      </c>
      <c r="N436" s="54">
        <v>669.0</v>
      </c>
      <c r="O436" s="54">
        <v>880.5</v>
      </c>
      <c r="P436" s="54">
        <v>990.5</v>
      </c>
      <c r="Q436" s="54">
        <v>986.0</v>
      </c>
      <c r="R436" s="54">
        <v>975.5</v>
      </c>
      <c r="S436" s="54">
        <v>745.5</v>
      </c>
      <c r="T436" s="54">
        <v>631.0</v>
      </c>
      <c r="U436" s="54">
        <v>585.0</v>
      </c>
      <c r="V436" s="54">
        <v>371.0</v>
      </c>
      <c r="W436" s="54">
        <v>186.0</v>
      </c>
      <c r="X436" s="54">
        <v>67.0</v>
      </c>
      <c r="Y436" s="54">
        <v>14.0</v>
      </c>
      <c r="Z436" s="54">
        <v>1.0</v>
      </c>
    </row>
    <row r="437">
      <c r="A437" s="54">
        <v>2020.0</v>
      </c>
      <c r="B437" s="54" t="s">
        <v>1534</v>
      </c>
      <c r="C437" s="54" t="s">
        <v>79</v>
      </c>
      <c r="D437" s="54" t="s">
        <v>1472</v>
      </c>
      <c r="E437" s="69">
        <v>23099.0</v>
      </c>
      <c r="F437" s="54">
        <v>425.5</v>
      </c>
      <c r="G437" s="54">
        <v>476.5</v>
      </c>
      <c r="H437" s="54">
        <v>457.0</v>
      </c>
      <c r="I437" s="54">
        <v>704.0</v>
      </c>
      <c r="J437" s="69">
        <v>1751.0</v>
      </c>
      <c r="K437" s="69">
        <v>2443.0</v>
      </c>
      <c r="L437" s="69">
        <v>1752.0</v>
      </c>
      <c r="M437" s="69">
        <v>1683.0</v>
      </c>
      <c r="N437" s="69">
        <v>1441.0</v>
      </c>
      <c r="O437" s="73">
        <v>1819.5</v>
      </c>
      <c r="P437" s="69">
        <v>1991.0</v>
      </c>
      <c r="Q437" s="73">
        <v>1932.5</v>
      </c>
      <c r="R437" s="73">
        <v>1903.5</v>
      </c>
      <c r="S437" s="69">
        <v>1367.0</v>
      </c>
      <c r="T437" s="73">
        <v>1134.5</v>
      </c>
      <c r="U437" s="54">
        <v>960.0</v>
      </c>
      <c r="V437" s="54">
        <v>552.5</v>
      </c>
      <c r="W437" s="54">
        <v>220.5</v>
      </c>
      <c r="X437" s="54">
        <v>68.0</v>
      </c>
      <c r="Y437" s="54">
        <v>16.0</v>
      </c>
      <c r="Z437" s="54">
        <v>1.0</v>
      </c>
    </row>
    <row r="438">
      <c r="A438" s="54">
        <v>2020.0</v>
      </c>
      <c r="B438" s="54" t="s">
        <v>1534</v>
      </c>
      <c r="C438" s="54" t="s">
        <v>79</v>
      </c>
      <c r="D438" s="54" t="s">
        <v>2016</v>
      </c>
      <c r="E438" s="73">
        <v>11458.5</v>
      </c>
      <c r="F438" s="54">
        <v>209.0</v>
      </c>
      <c r="G438" s="54">
        <v>236.5</v>
      </c>
      <c r="H438" s="54">
        <v>242.5</v>
      </c>
      <c r="I438" s="54">
        <v>384.5</v>
      </c>
      <c r="J438" s="54">
        <v>803.0</v>
      </c>
      <c r="K438" s="69">
        <v>1227.0</v>
      </c>
      <c r="L438" s="54">
        <v>957.0</v>
      </c>
      <c r="M438" s="54">
        <v>914.0</v>
      </c>
      <c r="N438" s="54">
        <v>770.5</v>
      </c>
      <c r="O438" s="54">
        <v>956.0</v>
      </c>
      <c r="P438" s="54">
        <v>974.5</v>
      </c>
      <c r="Q438" s="54">
        <v>996.0</v>
      </c>
      <c r="R438" s="54">
        <v>896.0</v>
      </c>
      <c r="S438" s="54">
        <v>604.0</v>
      </c>
      <c r="T438" s="54">
        <v>508.5</v>
      </c>
      <c r="U438" s="54">
        <v>440.0</v>
      </c>
      <c r="V438" s="54">
        <v>224.0</v>
      </c>
      <c r="W438" s="54">
        <v>87.5</v>
      </c>
      <c r="X438" s="54">
        <v>26.5</v>
      </c>
      <c r="Y438" s="54">
        <v>1.5</v>
      </c>
      <c r="Z438" s="54" t="s">
        <v>1483</v>
      </c>
    </row>
    <row r="439">
      <c r="A439" s="54">
        <v>2020.0</v>
      </c>
      <c r="B439" s="54" t="s">
        <v>1534</v>
      </c>
      <c r="C439" s="54" t="s">
        <v>79</v>
      </c>
      <c r="D439" s="54" t="s">
        <v>2017</v>
      </c>
      <c r="E439" s="73">
        <v>11640.5</v>
      </c>
      <c r="F439" s="54">
        <v>216.5</v>
      </c>
      <c r="G439" s="54">
        <v>240.0</v>
      </c>
      <c r="H439" s="54">
        <v>214.5</v>
      </c>
      <c r="I439" s="54">
        <v>319.5</v>
      </c>
      <c r="J439" s="54">
        <v>948.0</v>
      </c>
      <c r="K439" s="69">
        <v>1216.0</v>
      </c>
      <c r="L439" s="54">
        <v>795.0</v>
      </c>
      <c r="M439" s="54">
        <v>769.0</v>
      </c>
      <c r="N439" s="54">
        <v>670.5</v>
      </c>
      <c r="O439" s="54">
        <v>863.5</v>
      </c>
      <c r="P439" s="73">
        <v>1016.5</v>
      </c>
      <c r="Q439" s="54">
        <v>936.5</v>
      </c>
      <c r="R439" s="73">
        <v>1007.5</v>
      </c>
      <c r="S439" s="54">
        <v>763.0</v>
      </c>
      <c r="T439" s="54">
        <v>626.0</v>
      </c>
      <c r="U439" s="54">
        <v>520.0</v>
      </c>
      <c r="V439" s="54">
        <v>328.5</v>
      </c>
      <c r="W439" s="54">
        <v>133.0</v>
      </c>
      <c r="X439" s="54">
        <v>41.5</v>
      </c>
      <c r="Y439" s="54">
        <v>14.5</v>
      </c>
      <c r="Z439" s="54">
        <v>1.0</v>
      </c>
    </row>
    <row r="440">
      <c r="A440" s="54">
        <v>2020.0</v>
      </c>
      <c r="B440" s="54" t="s">
        <v>1534</v>
      </c>
      <c r="C440" s="54" t="s">
        <v>74</v>
      </c>
      <c r="D440" s="54" t="s">
        <v>1472</v>
      </c>
      <c r="E440" s="69">
        <v>24389.0</v>
      </c>
      <c r="F440" s="54">
        <v>620.0</v>
      </c>
      <c r="G440" s="54">
        <v>767.5</v>
      </c>
      <c r="H440" s="54">
        <v>852.5</v>
      </c>
      <c r="I440" s="69">
        <v>1200.0</v>
      </c>
      <c r="J440" s="73">
        <v>1545.5</v>
      </c>
      <c r="K440" s="69">
        <v>1627.0</v>
      </c>
      <c r="L440" s="69">
        <v>1392.0</v>
      </c>
      <c r="M440" s="69">
        <v>1696.0</v>
      </c>
      <c r="N440" s="73">
        <v>1626.5</v>
      </c>
      <c r="O440" s="73">
        <v>2097.5</v>
      </c>
      <c r="P440" s="73">
        <v>2149.5</v>
      </c>
      <c r="Q440" s="73">
        <v>2152.5</v>
      </c>
      <c r="R440" s="69">
        <v>2058.0</v>
      </c>
      <c r="S440" s="69">
        <v>1544.0</v>
      </c>
      <c r="T440" s="73">
        <v>1207.5</v>
      </c>
      <c r="U440" s="54">
        <v>962.0</v>
      </c>
      <c r="V440" s="54">
        <v>575.5</v>
      </c>
      <c r="W440" s="54">
        <v>208.0</v>
      </c>
      <c r="X440" s="54">
        <v>84.5</v>
      </c>
      <c r="Y440" s="54">
        <v>21.5</v>
      </c>
      <c r="Z440" s="54">
        <v>1.5</v>
      </c>
    </row>
    <row r="441">
      <c r="A441" s="54">
        <v>2020.0</v>
      </c>
      <c r="B441" s="54" t="s">
        <v>1534</v>
      </c>
      <c r="C441" s="54" t="s">
        <v>74</v>
      </c>
      <c r="D441" s="54" t="s">
        <v>2016</v>
      </c>
      <c r="E441" s="69">
        <v>12149.0</v>
      </c>
      <c r="F441" s="54">
        <v>321.5</v>
      </c>
      <c r="G441" s="54">
        <v>405.0</v>
      </c>
      <c r="H441" s="54">
        <v>445.5</v>
      </c>
      <c r="I441" s="54">
        <v>616.5</v>
      </c>
      <c r="J441" s="54">
        <v>786.0</v>
      </c>
      <c r="K441" s="54">
        <v>854.5</v>
      </c>
      <c r="L441" s="54">
        <v>729.0</v>
      </c>
      <c r="M441" s="54">
        <v>903.0</v>
      </c>
      <c r="N441" s="54">
        <v>845.5</v>
      </c>
      <c r="O441" s="73">
        <v>1052.5</v>
      </c>
      <c r="P441" s="69">
        <v>1059.0</v>
      </c>
      <c r="Q441" s="73">
        <v>1108.5</v>
      </c>
      <c r="R441" s="54">
        <v>969.0</v>
      </c>
      <c r="S441" s="54">
        <v>731.0</v>
      </c>
      <c r="T441" s="54">
        <v>579.5</v>
      </c>
      <c r="U441" s="54">
        <v>416.5</v>
      </c>
      <c r="V441" s="54">
        <v>228.0</v>
      </c>
      <c r="W441" s="54">
        <v>71.5</v>
      </c>
      <c r="X441" s="54">
        <v>21.5</v>
      </c>
      <c r="Y441" s="54">
        <v>5.5</v>
      </c>
      <c r="Z441" s="54" t="s">
        <v>1483</v>
      </c>
    </row>
    <row r="442">
      <c r="A442" s="54">
        <v>2020.0</v>
      </c>
      <c r="B442" s="54" t="s">
        <v>1534</v>
      </c>
      <c r="C442" s="54" t="s">
        <v>74</v>
      </c>
      <c r="D442" s="54" t="s">
        <v>2017</v>
      </c>
      <c r="E442" s="69">
        <v>12240.0</v>
      </c>
      <c r="F442" s="54">
        <v>298.5</v>
      </c>
      <c r="G442" s="54">
        <v>362.5</v>
      </c>
      <c r="H442" s="54">
        <v>407.0</v>
      </c>
      <c r="I442" s="54">
        <v>583.5</v>
      </c>
      <c r="J442" s="54">
        <v>759.5</v>
      </c>
      <c r="K442" s="54">
        <v>772.5</v>
      </c>
      <c r="L442" s="54">
        <v>663.0</v>
      </c>
      <c r="M442" s="54">
        <v>793.0</v>
      </c>
      <c r="N442" s="54">
        <v>781.0</v>
      </c>
      <c r="O442" s="69">
        <v>1045.0</v>
      </c>
      <c r="P442" s="73">
        <v>1090.5</v>
      </c>
      <c r="Q442" s="69">
        <v>1044.0</v>
      </c>
      <c r="R442" s="69">
        <v>1089.0</v>
      </c>
      <c r="S442" s="54">
        <v>813.0</v>
      </c>
      <c r="T442" s="54">
        <v>628.0</v>
      </c>
      <c r="U442" s="54">
        <v>545.5</v>
      </c>
      <c r="V442" s="54">
        <v>347.5</v>
      </c>
      <c r="W442" s="54">
        <v>136.5</v>
      </c>
      <c r="X442" s="54">
        <v>63.0</v>
      </c>
      <c r="Y442" s="54">
        <v>16.0</v>
      </c>
      <c r="Z442" s="54">
        <v>1.5</v>
      </c>
    </row>
    <row r="443">
      <c r="A443" s="54">
        <v>2020.0</v>
      </c>
      <c r="B443" s="54" t="s">
        <v>1534</v>
      </c>
      <c r="C443" s="54" t="s">
        <v>69</v>
      </c>
      <c r="D443" s="54" t="s">
        <v>1472</v>
      </c>
      <c r="E443" s="73">
        <v>21908.5</v>
      </c>
      <c r="F443" s="54">
        <v>359.5</v>
      </c>
      <c r="G443" s="54">
        <v>499.0</v>
      </c>
      <c r="H443" s="54">
        <v>595.0</v>
      </c>
      <c r="I443" s="54">
        <v>789.0</v>
      </c>
      <c r="J443" s="69">
        <v>1722.0</v>
      </c>
      <c r="K443" s="73">
        <v>2053.5</v>
      </c>
      <c r="L443" s="73">
        <v>1505.5</v>
      </c>
      <c r="M443" s="69">
        <v>1413.0</v>
      </c>
      <c r="N443" s="69">
        <v>1372.0</v>
      </c>
      <c r="O443" s="73">
        <v>1722.5</v>
      </c>
      <c r="P443" s="69">
        <v>1837.0</v>
      </c>
      <c r="Q443" s="73">
        <v>1962.5</v>
      </c>
      <c r="R443" s="73">
        <v>1856.5</v>
      </c>
      <c r="S443" s="69">
        <v>1322.0</v>
      </c>
      <c r="T443" s="73">
        <v>1089.5</v>
      </c>
      <c r="U443" s="54">
        <v>950.5</v>
      </c>
      <c r="V443" s="54">
        <v>556.0</v>
      </c>
      <c r="W443" s="54">
        <v>221.5</v>
      </c>
      <c r="X443" s="54">
        <v>68.5</v>
      </c>
      <c r="Y443" s="54">
        <v>13.0</v>
      </c>
      <c r="Z443" s="54">
        <v>0.5</v>
      </c>
    </row>
    <row r="444">
      <c r="A444" s="54">
        <v>2020.0</v>
      </c>
      <c r="B444" s="54" t="s">
        <v>1534</v>
      </c>
      <c r="C444" s="54" t="s">
        <v>69</v>
      </c>
      <c r="D444" s="54" t="s">
        <v>2016</v>
      </c>
      <c r="E444" s="73">
        <v>10531.5</v>
      </c>
      <c r="F444" s="54">
        <v>186.0</v>
      </c>
      <c r="G444" s="54">
        <v>266.0</v>
      </c>
      <c r="H444" s="54">
        <v>330.0</v>
      </c>
      <c r="I444" s="54">
        <v>399.5</v>
      </c>
      <c r="J444" s="54">
        <v>668.5</v>
      </c>
      <c r="K444" s="54">
        <v>978.0</v>
      </c>
      <c r="L444" s="54">
        <v>804.0</v>
      </c>
      <c r="M444" s="54">
        <v>741.0</v>
      </c>
      <c r="N444" s="54">
        <v>713.0</v>
      </c>
      <c r="O444" s="54">
        <v>890.0</v>
      </c>
      <c r="P444" s="54">
        <v>882.5</v>
      </c>
      <c r="Q444" s="54">
        <v>935.5</v>
      </c>
      <c r="R444" s="54">
        <v>909.5</v>
      </c>
      <c r="S444" s="54">
        <v>613.0</v>
      </c>
      <c r="T444" s="54">
        <v>468.5</v>
      </c>
      <c r="U444" s="54">
        <v>420.5</v>
      </c>
      <c r="V444" s="54">
        <v>221.0</v>
      </c>
      <c r="W444" s="54">
        <v>83.0</v>
      </c>
      <c r="X444" s="54">
        <v>20.0</v>
      </c>
      <c r="Y444" s="54">
        <v>2.0</v>
      </c>
      <c r="Z444" s="54" t="s">
        <v>1483</v>
      </c>
    </row>
    <row r="445">
      <c r="A445" s="54">
        <v>2020.0</v>
      </c>
      <c r="B445" s="54" t="s">
        <v>1534</v>
      </c>
      <c r="C445" s="54" t="s">
        <v>69</v>
      </c>
      <c r="D445" s="54" t="s">
        <v>2017</v>
      </c>
      <c r="E445" s="69">
        <v>11377.0</v>
      </c>
      <c r="F445" s="54">
        <v>173.5</v>
      </c>
      <c r="G445" s="54">
        <v>233.0</v>
      </c>
      <c r="H445" s="54">
        <v>265.0</v>
      </c>
      <c r="I445" s="54">
        <v>389.5</v>
      </c>
      <c r="J445" s="73">
        <v>1053.5</v>
      </c>
      <c r="K445" s="73">
        <v>1075.5</v>
      </c>
      <c r="L445" s="54">
        <v>701.5</v>
      </c>
      <c r="M445" s="54">
        <v>672.0</v>
      </c>
      <c r="N445" s="54">
        <v>659.0</v>
      </c>
      <c r="O445" s="54">
        <v>832.5</v>
      </c>
      <c r="P445" s="54">
        <v>954.5</v>
      </c>
      <c r="Q445" s="69">
        <v>1027.0</v>
      </c>
      <c r="R445" s="54">
        <v>947.0</v>
      </c>
      <c r="S445" s="54">
        <v>709.0</v>
      </c>
      <c r="T445" s="54">
        <v>621.0</v>
      </c>
      <c r="U445" s="54">
        <v>530.0</v>
      </c>
      <c r="V445" s="54">
        <v>335.0</v>
      </c>
      <c r="W445" s="54">
        <v>138.5</v>
      </c>
      <c r="X445" s="54">
        <v>48.5</v>
      </c>
      <c r="Y445" s="54">
        <v>11.0</v>
      </c>
      <c r="Z445" s="54">
        <v>0.5</v>
      </c>
    </row>
    <row r="446">
      <c r="A446" s="54">
        <v>2020.0</v>
      </c>
      <c r="B446" s="54" t="s">
        <v>1534</v>
      </c>
      <c r="C446" s="54" t="s">
        <v>75</v>
      </c>
      <c r="D446" s="54" t="s">
        <v>1472</v>
      </c>
      <c r="E446" s="69">
        <v>29834.0</v>
      </c>
      <c r="F446" s="54">
        <v>721.5</v>
      </c>
      <c r="G446" s="54">
        <v>867.5</v>
      </c>
      <c r="H446" s="54">
        <v>970.0</v>
      </c>
      <c r="I446" s="69">
        <v>1144.0</v>
      </c>
      <c r="J446" s="73">
        <v>1919.5</v>
      </c>
      <c r="K446" s="73">
        <v>2325.5</v>
      </c>
      <c r="L446" s="73">
        <v>2022.5</v>
      </c>
      <c r="M446" s="73">
        <v>2146.5</v>
      </c>
      <c r="N446" s="69">
        <v>2114.0</v>
      </c>
      <c r="O446" s="73">
        <v>2475.5</v>
      </c>
      <c r="P446" s="69">
        <v>2480.0</v>
      </c>
      <c r="Q446" s="69">
        <v>2588.0</v>
      </c>
      <c r="R446" s="73">
        <v>2443.5</v>
      </c>
      <c r="S446" s="73">
        <v>1908.5</v>
      </c>
      <c r="T446" s="73">
        <v>1476.5</v>
      </c>
      <c r="U446" s="69">
        <v>1226.0</v>
      </c>
      <c r="V446" s="54">
        <v>655.0</v>
      </c>
      <c r="W446" s="54">
        <v>253.0</v>
      </c>
      <c r="X446" s="54">
        <v>78.0</v>
      </c>
      <c r="Y446" s="54">
        <v>18.0</v>
      </c>
      <c r="Z446" s="54">
        <v>1.0</v>
      </c>
    </row>
    <row r="447">
      <c r="A447" s="54">
        <v>2020.0</v>
      </c>
      <c r="B447" s="54" t="s">
        <v>1534</v>
      </c>
      <c r="C447" s="54" t="s">
        <v>75</v>
      </c>
      <c r="D447" s="54" t="s">
        <v>2016</v>
      </c>
      <c r="E447" s="73">
        <v>14376.5</v>
      </c>
      <c r="F447" s="54">
        <v>357.5</v>
      </c>
      <c r="G447" s="54">
        <v>456.0</v>
      </c>
      <c r="H447" s="54">
        <v>459.5</v>
      </c>
      <c r="I447" s="54">
        <v>579.0</v>
      </c>
      <c r="J447" s="54">
        <v>918.0</v>
      </c>
      <c r="K447" s="69">
        <v>1157.0</v>
      </c>
      <c r="L447" s="69">
        <v>1015.0</v>
      </c>
      <c r="M447" s="69">
        <v>1119.0</v>
      </c>
      <c r="N447" s="73">
        <v>1099.5</v>
      </c>
      <c r="O447" s="73">
        <v>1251.5</v>
      </c>
      <c r="P447" s="69">
        <v>1149.0</v>
      </c>
      <c r="Q447" s="69">
        <v>1208.0</v>
      </c>
      <c r="R447" s="73">
        <v>1148.5</v>
      </c>
      <c r="S447" s="54">
        <v>855.0</v>
      </c>
      <c r="T447" s="54">
        <v>644.0</v>
      </c>
      <c r="U447" s="54">
        <v>562.0</v>
      </c>
      <c r="V447" s="54">
        <v>281.0</v>
      </c>
      <c r="W447" s="54">
        <v>93.0</v>
      </c>
      <c r="X447" s="54">
        <v>20.0</v>
      </c>
      <c r="Y447" s="54">
        <v>3.5</v>
      </c>
      <c r="Z447" s="54">
        <v>0.5</v>
      </c>
    </row>
    <row r="448">
      <c r="A448" s="54">
        <v>2020.0</v>
      </c>
      <c r="B448" s="54" t="s">
        <v>1534</v>
      </c>
      <c r="C448" s="54" t="s">
        <v>75</v>
      </c>
      <c r="D448" s="54" t="s">
        <v>2017</v>
      </c>
      <c r="E448" s="73">
        <v>15457.5</v>
      </c>
      <c r="F448" s="54">
        <v>364.0</v>
      </c>
      <c r="G448" s="54">
        <v>411.5</v>
      </c>
      <c r="H448" s="54">
        <v>510.5</v>
      </c>
      <c r="I448" s="54">
        <v>565.0</v>
      </c>
      <c r="J448" s="73">
        <v>1001.5</v>
      </c>
      <c r="K448" s="73">
        <v>1168.5</v>
      </c>
      <c r="L448" s="73">
        <v>1007.5</v>
      </c>
      <c r="M448" s="73">
        <v>1027.5</v>
      </c>
      <c r="N448" s="73">
        <v>1014.5</v>
      </c>
      <c r="O448" s="69">
        <v>1224.0</v>
      </c>
      <c r="P448" s="69">
        <v>1331.0</v>
      </c>
      <c r="Q448" s="69">
        <v>1380.0</v>
      </c>
      <c r="R448" s="69">
        <v>1295.0</v>
      </c>
      <c r="S448" s="73">
        <v>1053.5</v>
      </c>
      <c r="T448" s="54">
        <v>832.5</v>
      </c>
      <c r="U448" s="54">
        <v>664.0</v>
      </c>
      <c r="V448" s="54">
        <v>374.0</v>
      </c>
      <c r="W448" s="54">
        <v>160.0</v>
      </c>
      <c r="X448" s="54">
        <v>58.0</v>
      </c>
      <c r="Y448" s="54">
        <v>14.5</v>
      </c>
      <c r="Z448" s="54">
        <v>0.5</v>
      </c>
    </row>
    <row r="449">
      <c r="A449" s="54">
        <v>2020.0</v>
      </c>
      <c r="B449" s="54" t="s">
        <v>1534</v>
      </c>
      <c r="C449" s="54" t="s">
        <v>76</v>
      </c>
      <c r="D449" s="54" t="s">
        <v>1472</v>
      </c>
      <c r="E449" s="73">
        <v>27207.5</v>
      </c>
      <c r="F449" s="54">
        <v>516.5</v>
      </c>
      <c r="G449" s="54">
        <v>641.5</v>
      </c>
      <c r="H449" s="54">
        <v>730.5</v>
      </c>
      <c r="I449" s="69">
        <v>1003.0</v>
      </c>
      <c r="J449" s="69">
        <v>1648.0</v>
      </c>
      <c r="K449" s="69">
        <v>2077.0</v>
      </c>
      <c r="L449" s="69">
        <v>1607.0</v>
      </c>
      <c r="M449" s="69">
        <v>1757.0</v>
      </c>
      <c r="N449" s="73">
        <v>1729.5</v>
      </c>
      <c r="O449" s="73">
        <v>2192.5</v>
      </c>
      <c r="P449" s="69">
        <v>2467.0</v>
      </c>
      <c r="Q449" s="69">
        <v>2566.0</v>
      </c>
      <c r="R449" s="69">
        <v>2528.0</v>
      </c>
      <c r="S449" s="69">
        <v>1844.0</v>
      </c>
      <c r="T449" s="73">
        <v>1533.5</v>
      </c>
      <c r="U449" s="73">
        <v>1226.5</v>
      </c>
      <c r="V449" s="54">
        <v>727.0</v>
      </c>
      <c r="W449" s="54">
        <v>290.5</v>
      </c>
      <c r="X449" s="54">
        <v>96.5</v>
      </c>
      <c r="Y449" s="54">
        <v>23.0</v>
      </c>
      <c r="Z449" s="54">
        <v>3.0</v>
      </c>
    </row>
    <row r="450">
      <c r="A450" s="54">
        <v>2020.0</v>
      </c>
      <c r="B450" s="54" t="s">
        <v>1534</v>
      </c>
      <c r="C450" s="54" t="s">
        <v>76</v>
      </c>
      <c r="D450" s="54" t="s">
        <v>2016</v>
      </c>
      <c r="E450" s="69">
        <v>13527.0</v>
      </c>
      <c r="F450" s="54">
        <v>270.0</v>
      </c>
      <c r="G450" s="54">
        <v>321.5</v>
      </c>
      <c r="H450" s="54">
        <v>352.0</v>
      </c>
      <c r="I450" s="54">
        <v>513.5</v>
      </c>
      <c r="J450" s="54">
        <v>829.5</v>
      </c>
      <c r="K450" s="69">
        <v>1077.0</v>
      </c>
      <c r="L450" s="54">
        <v>869.5</v>
      </c>
      <c r="M450" s="54">
        <v>946.5</v>
      </c>
      <c r="N450" s="54">
        <v>936.0</v>
      </c>
      <c r="O450" s="73">
        <v>1124.5</v>
      </c>
      <c r="P450" s="73">
        <v>1246.5</v>
      </c>
      <c r="Q450" s="73">
        <v>1277.5</v>
      </c>
      <c r="R450" s="73">
        <v>1226.5</v>
      </c>
      <c r="S450" s="54">
        <v>904.5</v>
      </c>
      <c r="T450" s="54">
        <v>660.5</v>
      </c>
      <c r="U450" s="54">
        <v>540.5</v>
      </c>
      <c r="V450" s="54">
        <v>296.0</v>
      </c>
      <c r="W450" s="54">
        <v>99.0</v>
      </c>
      <c r="X450" s="54">
        <v>28.5</v>
      </c>
      <c r="Y450" s="54">
        <v>6.5</v>
      </c>
      <c r="Z450" s="54">
        <v>1.0</v>
      </c>
    </row>
    <row r="451">
      <c r="A451" s="54">
        <v>2020.0</v>
      </c>
      <c r="B451" s="54" t="s">
        <v>1534</v>
      </c>
      <c r="C451" s="54" t="s">
        <v>76</v>
      </c>
      <c r="D451" s="54" t="s">
        <v>2017</v>
      </c>
      <c r="E451" s="73">
        <v>13680.5</v>
      </c>
      <c r="F451" s="54">
        <v>246.5</v>
      </c>
      <c r="G451" s="54">
        <v>320.0</v>
      </c>
      <c r="H451" s="54">
        <v>378.5</v>
      </c>
      <c r="I451" s="54">
        <v>489.5</v>
      </c>
      <c r="J451" s="54">
        <v>818.5</v>
      </c>
      <c r="K451" s="69">
        <v>1000.0</v>
      </c>
      <c r="L451" s="54">
        <v>737.5</v>
      </c>
      <c r="M451" s="54">
        <v>810.5</v>
      </c>
      <c r="N451" s="54">
        <v>793.5</v>
      </c>
      <c r="O451" s="69">
        <v>1068.0</v>
      </c>
      <c r="P451" s="73">
        <v>1220.5</v>
      </c>
      <c r="Q451" s="73">
        <v>1288.5</v>
      </c>
      <c r="R451" s="73">
        <v>1301.5</v>
      </c>
      <c r="S451" s="54">
        <v>939.5</v>
      </c>
      <c r="T451" s="54">
        <v>873.0</v>
      </c>
      <c r="U451" s="54">
        <v>686.0</v>
      </c>
      <c r="V451" s="54">
        <v>431.0</v>
      </c>
      <c r="W451" s="54">
        <v>191.5</v>
      </c>
      <c r="X451" s="54">
        <v>68.0</v>
      </c>
      <c r="Y451" s="54">
        <v>16.5</v>
      </c>
      <c r="Z451" s="54">
        <v>2.0</v>
      </c>
    </row>
    <row r="452">
      <c r="A452" s="54">
        <v>2020.0</v>
      </c>
      <c r="B452" s="54" t="s">
        <v>1534</v>
      </c>
      <c r="C452" s="54" t="s">
        <v>73</v>
      </c>
      <c r="D452" s="54" t="s">
        <v>1472</v>
      </c>
      <c r="E452" s="73">
        <v>31968.5</v>
      </c>
      <c r="F452" s="69">
        <v>1175.0</v>
      </c>
      <c r="G452" s="69">
        <v>1944.0</v>
      </c>
      <c r="H452" s="73">
        <v>2040.5</v>
      </c>
      <c r="I452" s="69">
        <v>2046.0</v>
      </c>
      <c r="J452" s="73">
        <v>1908.5</v>
      </c>
      <c r="K452" s="69">
        <v>1495.0</v>
      </c>
      <c r="L452" s="73">
        <v>1519.5</v>
      </c>
      <c r="M452" s="69">
        <v>2425.0</v>
      </c>
      <c r="N452" s="73">
        <v>3036.5</v>
      </c>
      <c r="O452" s="73">
        <v>3544.5</v>
      </c>
      <c r="P452" s="69">
        <v>2736.0</v>
      </c>
      <c r="Q452" s="73">
        <v>2143.5</v>
      </c>
      <c r="R452" s="69">
        <v>1840.0</v>
      </c>
      <c r="S452" s="69">
        <v>1349.0</v>
      </c>
      <c r="T452" s="73">
        <v>1085.5</v>
      </c>
      <c r="U452" s="54">
        <v>844.5</v>
      </c>
      <c r="V452" s="54">
        <v>534.0</v>
      </c>
      <c r="W452" s="54">
        <v>213.5</v>
      </c>
      <c r="X452" s="54">
        <v>69.0</v>
      </c>
      <c r="Y452" s="54">
        <v>14.5</v>
      </c>
      <c r="Z452" s="54">
        <v>4.5</v>
      </c>
    </row>
    <row r="453">
      <c r="A453" s="54">
        <v>2020.0</v>
      </c>
      <c r="B453" s="54" t="s">
        <v>1534</v>
      </c>
      <c r="C453" s="54" t="s">
        <v>73</v>
      </c>
      <c r="D453" s="54" t="s">
        <v>2016</v>
      </c>
      <c r="E453" s="73">
        <v>15389.5</v>
      </c>
      <c r="F453" s="54">
        <v>614.0</v>
      </c>
      <c r="G453" s="73">
        <v>1015.5</v>
      </c>
      <c r="H453" s="73">
        <v>1034.5</v>
      </c>
      <c r="I453" s="73">
        <v>1051.5</v>
      </c>
      <c r="J453" s="54">
        <v>935.0</v>
      </c>
      <c r="K453" s="54">
        <v>750.5</v>
      </c>
      <c r="L453" s="54">
        <v>692.5</v>
      </c>
      <c r="M453" s="73">
        <v>1144.5</v>
      </c>
      <c r="N453" s="73">
        <v>1440.5</v>
      </c>
      <c r="O453" s="73">
        <v>1740.5</v>
      </c>
      <c r="P453" s="73">
        <v>1387.5</v>
      </c>
      <c r="Q453" s="73">
        <v>1029.5</v>
      </c>
      <c r="R453" s="54">
        <v>862.5</v>
      </c>
      <c r="S453" s="54">
        <v>613.0</v>
      </c>
      <c r="T453" s="54">
        <v>463.5</v>
      </c>
      <c r="U453" s="54">
        <v>342.5</v>
      </c>
      <c r="V453" s="54">
        <v>193.0</v>
      </c>
      <c r="W453" s="54">
        <v>57.0</v>
      </c>
      <c r="X453" s="54">
        <v>16.5</v>
      </c>
      <c r="Y453" s="54">
        <v>4.0</v>
      </c>
      <c r="Z453" s="54">
        <v>1.5</v>
      </c>
    </row>
    <row r="454">
      <c r="A454" s="54">
        <v>2020.0</v>
      </c>
      <c r="B454" s="54" t="s">
        <v>1534</v>
      </c>
      <c r="C454" s="54" t="s">
        <v>73</v>
      </c>
      <c r="D454" s="54" t="s">
        <v>2017</v>
      </c>
      <c r="E454" s="69">
        <v>16579.0</v>
      </c>
      <c r="F454" s="54">
        <v>561.0</v>
      </c>
      <c r="G454" s="54">
        <v>928.5</v>
      </c>
      <c r="H454" s="69">
        <v>1006.0</v>
      </c>
      <c r="I454" s="54">
        <v>994.5</v>
      </c>
      <c r="J454" s="54">
        <v>973.5</v>
      </c>
      <c r="K454" s="54">
        <v>744.5</v>
      </c>
      <c r="L454" s="54">
        <v>827.0</v>
      </c>
      <c r="M454" s="73">
        <v>1280.5</v>
      </c>
      <c r="N454" s="69">
        <v>1596.0</v>
      </c>
      <c r="O454" s="69">
        <v>1804.0</v>
      </c>
      <c r="P454" s="73">
        <v>1348.5</v>
      </c>
      <c r="Q454" s="69">
        <v>1114.0</v>
      </c>
      <c r="R454" s="54">
        <v>977.5</v>
      </c>
      <c r="S454" s="54">
        <v>736.0</v>
      </c>
      <c r="T454" s="54">
        <v>622.0</v>
      </c>
      <c r="U454" s="54">
        <v>502.0</v>
      </c>
      <c r="V454" s="54">
        <v>341.0</v>
      </c>
      <c r="W454" s="54">
        <v>156.5</v>
      </c>
      <c r="X454" s="54">
        <v>52.5</v>
      </c>
      <c r="Y454" s="54">
        <v>10.5</v>
      </c>
      <c r="Z454" s="54">
        <v>3.0</v>
      </c>
    </row>
    <row r="455">
      <c r="A455" s="54">
        <v>2020.0</v>
      </c>
      <c r="B455" s="54" t="s">
        <v>1534</v>
      </c>
      <c r="C455" s="54" t="s">
        <v>80</v>
      </c>
      <c r="D455" s="54" t="s">
        <v>1472</v>
      </c>
      <c r="E455" s="73">
        <v>20577.5</v>
      </c>
      <c r="F455" s="54">
        <v>521.5</v>
      </c>
      <c r="G455" s="54">
        <v>632.0</v>
      </c>
      <c r="H455" s="54">
        <v>673.0</v>
      </c>
      <c r="I455" s="54">
        <v>760.0</v>
      </c>
      <c r="J455" s="69">
        <v>1291.0</v>
      </c>
      <c r="K455" s="73">
        <v>1396.5</v>
      </c>
      <c r="L455" s="69">
        <v>1246.0</v>
      </c>
      <c r="M455" s="73">
        <v>1364.5</v>
      </c>
      <c r="N455" s="73">
        <v>1352.5</v>
      </c>
      <c r="O455" s="69">
        <v>1604.0</v>
      </c>
      <c r="P455" s="69">
        <v>1742.0</v>
      </c>
      <c r="Q455" s="69">
        <v>1778.0</v>
      </c>
      <c r="R455" s="69">
        <v>1746.0</v>
      </c>
      <c r="S455" s="73">
        <v>1368.5</v>
      </c>
      <c r="T455" s="73">
        <v>1149.5</v>
      </c>
      <c r="U455" s="54">
        <v>978.0</v>
      </c>
      <c r="V455" s="54">
        <v>619.0</v>
      </c>
      <c r="W455" s="54">
        <v>233.5</v>
      </c>
      <c r="X455" s="54">
        <v>94.0</v>
      </c>
      <c r="Y455" s="54">
        <v>25.5</v>
      </c>
      <c r="Z455" s="54">
        <v>2.5</v>
      </c>
    </row>
    <row r="456">
      <c r="A456" s="54">
        <v>2020.0</v>
      </c>
      <c r="B456" s="54" t="s">
        <v>1534</v>
      </c>
      <c r="C456" s="54" t="s">
        <v>80</v>
      </c>
      <c r="D456" s="54" t="s">
        <v>2016</v>
      </c>
      <c r="E456" s="73">
        <v>10025.5</v>
      </c>
      <c r="F456" s="54">
        <v>273.0</v>
      </c>
      <c r="G456" s="54">
        <v>341.0</v>
      </c>
      <c r="H456" s="54">
        <v>365.0</v>
      </c>
      <c r="I456" s="54">
        <v>391.5</v>
      </c>
      <c r="J456" s="54">
        <v>592.5</v>
      </c>
      <c r="K456" s="54">
        <v>691.0</v>
      </c>
      <c r="L456" s="54">
        <v>668.0</v>
      </c>
      <c r="M456" s="54">
        <v>729.5</v>
      </c>
      <c r="N456" s="54">
        <v>697.5</v>
      </c>
      <c r="O456" s="54">
        <v>804.0</v>
      </c>
      <c r="P456" s="54">
        <v>833.0</v>
      </c>
      <c r="Q456" s="54">
        <v>840.0</v>
      </c>
      <c r="R456" s="54">
        <v>838.0</v>
      </c>
      <c r="S456" s="54">
        <v>626.0</v>
      </c>
      <c r="T456" s="54">
        <v>519.5</v>
      </c>
      <c r="U456" s="54">
        <v>413.0</v>
      </c>
      <c r="V456" s="54">
        <v>283.5</v>
      </c>
      <c r="W456" s="54">
        <v>84.5</v>
      </c>
      <c r="X456" s="54">
        <v>28.5</v>
      </c>
      <c r="Y456" s="54">
        <v>6.5</v>
      </c>
      <c r="Z456" s="54" t="s">
        <v>1483</v>
      </c>
    </row>
    <row r="457">
      <c r="A457" s="54">
        <v>2020.0</v>
      </c>
      <c r="B457" s="54" t="s">
        <v>1534</v>
      </c>
      <c r="C457" s="54" t="s">
        <v>80</v>
      </c>
      <c r="D457" s="54" t="s">
        <v>2017</v>
      </c>
      <c r="E457" s="69">
        <v>10552.0</v>
      </c>
      <c r="F457" s="54">
        <v>248.5</v>
      </c>
      <c r="G457" s="54">
        <v>291.0</v>
      </c>
      <c r="H457" s="54">
        <v>308.0</v>
      </c>
      <c r="I457" s="54">
        <v>368.5</v>
      </c>
      <c r="J457" s="54">
        <v>698.5</v>
      </c>
      <c r="K457" s="54">
        <v>705.5</v>
      </c>
      <c r="L457" s="54">
        <v>578.0</v>
      </c>
      <c r="M457" s="54">
        <v>635.0</v>
      </c>
      <c r="N457" s="54">
        <v>655.0</v>
      </c>
      <c r="O457" s="54">
        <v>800.0</v>
      </c>
      <c r="P457" s="54">
        <v>909.0</v>
      </c>
      <c r="Q457" s="54">
        <v>938.0</v>
      </c>
      <c r="R457" s="54">
        <v>908.0</v>
      </c>
      <c r="S457" s="54">
        <v>742.5</v>
      </c>
      <c r="T457" s="54">
        <v>630.0</v>
      </c>
      <c r="U457" s="54">
        <v>565.0</v>
      </c>
      <c r="V457" s="54">
        <v>335.5</v>
      </c>
      <c r="W457" s="54">
        <v>149.0</v>
      </c>
      <c r="X457" s="54">
        <v>65.5</v>
      </c>
      <c r="Y457" s="54">
        <v>19.0</v>
      </c>
      <c r="Z457" s="54">
        <v>2.5</v>
      </c>
    </row>
    <row r="458">
      <c r="A458" s="54">
        <v>2020.0</v>
      </c>
      <c r="B458" s="54" t="s">
        <v>1534</v>
      </c>
      <c r="C458" s="54" t="s">
        <v>81</v>
      </c>
      <c r="D458" s="54" t="s">
        <v>1472</v>
      </c>
      <c r="E458" s="69">
        <v>31297.0</v>
      </c>
      <c r="F458" s="54">
        <v>713.5</v>
      </c>
      <c r="G458" s="54">
        <v>962.5</v>
      </c>
      <c r="H458" s="73">
        <v>1044.5</v>
      </c>
      <c r="I458" s="69">
        <v>1181.0</v>
      </c>
      <c r="J458" s="69">
        <v>1900.0</v>
      </c>
      <c r="K458" s="69">
        <v>2227.0</v>
      </c>
      <c r="L458" s="73">
        <v>1859.5</v>
      </c>
      <c r="M458" s="69">
        <v>2098.0</v>
      </c>
      <c r="N458" s="73">
        <v>2052.5</v>
      </c>
      <c r="O458" s="69">
        <v>2487.0</v>
      </c>
      <c r="P458" s="73">
        <v>2624.5</v>
      </c>
      <c r="Q458" s="73">
        <v>2761.5</v>
      </c>
      <c r="R458" s="69">
        <v>2743.0</v>
      </c>
      <c r="S458" s="69">
        <v>2070.0</v>
      </c>
      <c r="T458" s="73">
        <v>1760.5</v>
      </c>
      <c r="U458" s="69">
        <v>1376.0</v>
      </c>
      <c r="V458" s="54">
        <v>910.0</v>
      </c>
      <c r="W458" s="54">
        <v>356.0</v>
      </c>
      <c r="X458" s="54">
        <v>134.5</v>
      </c>
      <c r="Y458" s="54">
        <v>33.5</v>
      </c>
      <c r="Z458" s="54">
        <v>2.0</v>
      </c>
    </row>
    <row r="459">
      <c r="A459" s="54">
        <v>2020.0</v>
      </c>
      <c r="B459" s="54" t="s">
        <v>1534</v>
      </c>
      <c r="C459" s="54" t="s">
        <v>81</v>
      </c>
      <c r="D459" s="54" t="s">
        <v>2016</v>
      </c>
      <c r="E459" s="69">
        <v>15152.0</v>
      </c>
      <c r="F459" s="54">
        <v>367.0</v>
      </c>
      <c r="G459" s="54">
        <v>490.0</v>
      </c>
      <c r="H459" s="54">
        <v>533.0</v>
      </c>
      <c r="I459" s="54">
        <v>574.0</v>
      </c>
      <c r="J459" s="54">
        <v>928.5</v>
      </c>
      <c r="K459" s="73">
        <v>1144.5</v>
      </c>
      <c r="L459" s="54">
        <v>964.5</v>
      </c>
      <c r="M459" s="69">
        <v>1122.0</v>
      </c>
      <c r="N459" s="73">
        <v>1066.5</v>
      </c>
      <c r="O459" s="69">
        <v>1253.0</v>
      </c>
      <c r="P459" s="73">
        <v>1261.5</v>
      </c>
      <c r="Q459" s="73">
        <v>1283.5</v>
      </c>
      <c r="R459" s="69">
        <v>1280.0</v>
      </c>
      <c r="S459" s="54">
        <v>947.5</v>
      </c>
      <c r="T459" s="54">
        <v>781.0</v>
      </c>
      <c r="U459" s="54">
        <v>615.5</v>
      </c>
      <c r="V459" s="54">
        <v>377.5</v>
      </c>
      <c r="W459" s="54">
        <v>125.0</v>
      </c>
      <c r="X459" s="54">
        <v>31.0</v>
      </c>
      <c r="Y459" s="54">
        <v>6.5</v>
      </c>
      <c r="Z459" s="54" t="s">
        <v>1483</v>
      </c>
    </row>
    <row r="460">
      <c r="A460" s="54">
        <v>2020.0</v>
      </c>
      <c r="B460" s="54" t="s">
        <v>1534</v>
      </c>
      <c r="C460" s="54" t="s">
        <v>81</v>
      </c>
      <c r="D460" s="54" t="s">
        <v>2017</v>
      </c>
      <c r="E460" s="69">
        <v>16145.0</v>
      </c>
      <c r="F460" s="54">
        <v>346.5</v>
      </c>
      <c r="G460" s="54">
        <v>472.5</v>
      </c>
      <c r="H460" s="54">
        <v>511.5</v>
      </c>
      <c r="I460" s="54">
        <v>607.0</v>
      </c>
      <c r="J460" s="54">
        <v>971.5</v>
      </c>
      <c r="K460" s="73">
        <v>1082.5</v>
      </c>
      <c r="L460" s="54">
        <v>895.0</v>
      </c>
      <c r="M460" s="54">
        <v>976.0</v>
      </c>
      <c r="N460" s="54">
        <v>986.0</v>
      </c>
      <c r="O460" s="69">
        <v>1234.0</v>
      </c>
      <c r="P460" s="69">
        <v>1363.0</v>
      </c>
      <c r="Q460" s="69">
        <v>1478.0</v>
      </c>
      <c r="R460" s="69">
        <v>1463.0</v>
      </c>
      <c r="S460" s="73">
        <v>1122.5</v>
      </c>
      <c r="T460" s="54">
        <v>979.5</v>
      </c>
      <c r="U460" s="54">
        <v>760.5</v>
      </c>
      <c r="V460" s="54">
        <v>532.5</v>
      </c>
      <c r="W460" s="54">
        <v>231.0</v>
      </c>
      <c r="X460" s="54">
        <v>103.5</v>
      </c>
      <c r="Y460" s="54">
        <v>27.0</v>
      </c>
      <c r="Z460" s="54">
        <v>2.0</v>
      </c>
    </row>
    <row r="461">
      <c r="A461" s="54">
        <v>2020.0</v>
      </c>
      <c r="B461" s="54" t="s">
        <v>1541</v>
      </c>
      <c r="C461" s="54" t="s">
        <v>1475</v>
      </c>
      <c r="D461" s="54" t="s">
        <v>1472</v>
      </c>
      <c r="E461" s="69">
        <v>325050.0</v>
      </c>
      <c r="F461" s="73">
        <v>8515.5</v>
      </c>
      <c r="G461" s="73">
        <v>11181.5</v>
      </c>
      <c r="H461" s="73">
        <v>11792.5</v>
      </c>
      <c r="I461" s="69">
        <v>14777.0</v>
      </c>
      <c r="J461" s="73">
        <v>20810.5</v>
      </c>
      <c r="K461" s="73">
        <v>23065.5</v>
      </c>
      <c r="L461" s="73">
        <v>19395.5</v>
      </c>
      <c r="M461" s="73">
        <v>22359.5</v>
      </c>
      <c r="N461" s="69">
        <v>21936.0</v>
      </c>
      <c r="O461" s="73">
        <v>27130.5</v>
      </c>
      <c r="P461" s="73">
        <v>28235.5</v>
      </c>
      <c r="Q461" s="73">
        <v>28557.5</v>
      </c>
      <c r="R461" s="69">
        <v>28136.0</v>
      </c>
      <c r="S461" s="69">
        <v>19603.0</v>
      </c>
      <c r="T461" s="69">
        <v>14988.0</v>
      </c>
      <c r="U461" s="73">
        <v>12009.5</v>
      </c>
      <c r="V461" s="69">
        <v>7531.0</v>
      </c>
      <c r="W461" s="69">
        <v>3487.0</v>
      </c>
      <c r="X461" s="69">
        <v>1231.0</v>
      </c>
      <c r="Y461" s="54">
        <v>264.5</v>
      </c>
      <c r="Z461" s="54">
        <v>43.0</v>
      </c>
    </row>
    <row r="462">
      <c r="A462" s="54">
        <v>2020.0</v>
      </c>
      <c r="B462" s="54" t="s">
        <v>1541</v>
      </c>
      <c r="C462" s="54" t="s">
        <v>1475</v>
      </c>
      <c r="D462" s="54" t="s">
        <v>2016</v>
      </c>
      <c r="E462" s="73">
        <v>158707.5</v>
      </c>
      <c r="F462" s="69">
        <v>4444.0</v>
      </c>
      <c r="G462" s="69">
        <v>5746.0</v>
      </c>
      <c r="H462" s="69">
        <v>6060.0</v>
      </c>
      <c r="I462" s="73">
        <v>7618.5</v>
      </c>
      <c r="J462" s="73">
        <v>10561.5</v>
      </c>
      <c r="K462" s="69">
        <v>11850.0</v>
      </c>
      <c r="L462" s="69">
        <v>9931.0</v>
      </c>
      <c r="M462" s="73">
        <v>11419.5</v>
      </c>
      <c r="N462" s="73">
        <v>11001.5</v>
      </c>
      <c r="O462" s="73">
        <v>13252.5</v>
      </c>
      <c r="P462" s="69">
        <v>13402.0</v>
      </c>
      <c r="Q462" s="73">
        <v>13570.5</v>
      </c>
      <c r="R462" s="69">
        <v>13369.0</v>
      </c>
      <c r="S462" s="69">
        <v>9489.0</v>
      </c>
      <c r="T462" s="69">
        <v>6999.0</v>
      </c>
      <c r="U462" s="73">
        <v>5414.5</v>
      </c>
      <c r="V462" s="73">
        <v>3042.5</v>
      </c>
      <c r="W462" s="73">
        <v>1128.5</v>
      </c>
      <c r="X462" s="54">
        <v>333.0</v>
      </c>
      <c r="Y462" s="54">
        <v>63.5</v>
      </c>
      <c r="Z462" s="54">
        <v>11.5</v>
      </c>
    </row>
    <row r="463">
      <c r="A463" s="54">
        <v>2020.0</v>
      </c>
      <c r="B463" s="54" t="s">
        <v>1541</v>
      </c>
      <c r="C463" s="54" t="s">
        <v>1475</v>
      </c>
      <c r="D463" s="54" t="s">
        <v>2017</v>
      </c>
      <c r="E463" s="73">
        <v>166342.5</v>
      </c>
      <c r="F463" s="73">
        <v>4071.5</v>
      </c>
      <c r="G463" s="73">
        <v>5435.5</v>
      </c>
      <c r="H463" s="73">
        <v>5732.5</v>
      </c>
      <c r="I463" s="73">
        <v>7158.5</v>
      </c>
      <c r="J463" s="69">
        <v>10249.0</v>
      </c>
      <c r="K463" s="73">
        <v>11215.5</v>
      </c>
      <c r="L463" s="73">
        <v>9464.5</v>
      </c>
      <c r="M463" s="69">
        <v>10940.0</v>
      </c>
      <c r="N463" s="73">
        <v>10934.5</v>
      </c>
      <c r="O463" s="69">
        <v>13878.0</v>
      </c>
      <c r="P463" s="73">
        <v>14833.5</v>
      </c>
      <c r="Q463" s="69">
        <v>14987.0</v>
      </c>
      <c r="R463" s="69">
        <v>14767.0</v>
      </c>
      <c r="S463" s="69">
        <v>10114.0</v>
      </c>
      <c r="T463" s="69">
        <v>7989.0</v>
      </c>
      <c r="U463" s="69">
        <v>6595.0</v>
      </c>
      <c r="V463" s="73">
        <v>4488.5</v>
      </c>
      <c r="W463" s="73">
        <v>2358.5</v>
      </c>
      <c r="X463" s="54">
        <v>898.0</v>
      </c>
      <c r="Y463" s="54">
        <v>201.0</v>
      </c>
      <c r="Z463" s="54">
        <v>31.5</v>
      </c>
    </row>
    <row r="464">
      <c r="A464" s="54">
        <v>2020.0</v>
      </c>
      <c r="B464" s="54" t="s">
        <v>1541</v>
      </c>
      <c r="C464" s="54" t="s">
        <v>187</v>
      </c>
      <c r="D464" s="54" t="s">
        <v>1472</v>
      </c>
      <c r="E464" s="69">
        <v>21601.0</v>
      </c>
      <c r="F464" s="54">
        <v>517.0</v>
      </c>
      <c r="G464" s="54">
        <v>718.0</v>
      </c>
      <c r="H464" s="54">
        <v>711.5</v>
      </c>
      <c r="I464" s="54">
        <v>971.5</v>
      </c>
      <c r="J464" s="73">
        <v>1491.5</v>
      </c>
      <c r="K464" s="73">
        <v>1591.5</v>
      </c>
      <c r="L464" s="73">
        <v>1232.5</v>
      </c>
      <c r="M464" s="69">
        <v>1357.0</v>
      </c>
      <c r="N464" s="69">
        <v>1450.0</v>
      </c>
      <c r="O464" s="73">
        <v>1829.5</v>
      </c>
      <c r="P464" s="69">
        <v>1815.0</v>
      </c>
      <c r="Q464" s="73">
        <v>1839.5</v>
      </c>
      <c r="R464" s="69">
        <v>1870.0</v>
      </c>
      <c r="S464" s="73">
        <v>1315.5</v>
      </c>
      <c r="T464" s="69">
        <v>1067.0</v>
      </c>
      <c r="U464" s="54">
        <v>948.0</v>
      </c>
      <c r="V464" s="54">
        <v>555.0</v>
      </c>
      <c r="W464" s="54">
        <v>223.0</v>
      </c>
      <c r="X464" s="54">
        <v>79.5</v>
      </c>
      <c r="Y464" s="54">
        <v>14.5</v>
      </c>
      <c r="Z464" s="54">
        <v>4.0</v>
      </c>
    </row>
    <row r="465">
      <c r="A465" s="54">
        <v>2020.0</v>
      </c>
      <c r="B465" s="54" t="s">
        <v>1541</v>
      </c>
      <c r="C465" s="54" t="s">
        <v>187</v>
      </c>
      <c r="D465" s="54" t="s">
        <v>2016</v>
      </c>
      <c r="E465" s="69">
        <v>10421.0</v>
      </c>
      <c r="F465" s="54">
        <v>266.5</v>
      </c>
      <c r="G465" s="54">
        <v>369.5</v>
      </c>
      <c r="H465" s="54">
        <v>342.5</v>
      </c>
      <c r="I465" s="54">
        <v>476.5</v>
      </c>
      <c r="J465" s="54">
        <v>681.5</v>
      </c>
      <c r="K465" s="54">
        <v>797.5</v>
      </c>
      <c r="L465" s="54">
        <v>619.5</v>
      </c>
      <c r="M465" s="54">
        <v>707.0</v>
      </c>
      <c r="N465" s="54">
        <v>750.0</v>
      </c>
      <c r="O465" s="54">
        <v>913.0</v>
      </c>
      <c r="P465" s="54">
        <v>891.0</v>
      </c>
      <c r="Q465" s="54">
        <v>859.5</v>
      </c>
      <c r="R465" s="54">
        <v>870.0</v>
      </c>
      <c r="S465" s="54">
        <v>626.0</v>
      </c>
      <c r="T465" s="54">
        <v>482.5</v>
      </c>
      <c r="U465" s="54">
        <v>449.0</v>
      </c>
      <c r="V465" s="54">
        <v>227.5</v>
      </c>
      <c r="W465" s="54">
        <v>70.5</v>
      </c>
      <c r="X465" s="54">
        <v>17.5</v>
      </c>
      <c r="Y465" s="54">
        <v>2.0</v>
      </c>
      <c r="Z465" s="54">
        <v>2.0</v>
      </c>
    </row>
    <row r="466">
      <c r="A466" s="54">
        <v>2020.0</v>
      </c>
      <c r="B466" s="54" t="s">
        <v>1541</v>
      </c>
      <c r="C466" s="54" t="s">
        <v>187</v>
      </c>
      <c r="D466" s="54" t="s">
        <v>2017</v>
      </c>
      <c r="E466" s="69">
        <v>11180.0</v>
      </c>
      <c r="F466" s="54">
        <v>250.5</v>
      </c>
      <c r="G466" s="54">
        <v>348.5</v>
      </c>
      <c r="H466" s="54">
        <v>369.0</v>
      </c>
      <c r="I466" s="54">
        <v>495.0</v>
      </c>
      <c r="J466" s="54">
        <v>810.0</v>
      </c>
      <c r="K466" s="54">
        <v>794.0</v>
      </c>
      <c r="L466" s="54">
        <v>613.0</v>
      </c>
      <c r="M466" s="54">
        <v>650.0</v>
      </c>
      <c r="N466" s="54">
        <v>700.0</v>
      </c>
      <c r="O466" s="54">
        <v>916.5</v>
      </c>
      <c r="P466" s="54">
        <v>924.0</v>
      </c>
      <c r="Q466" s="54">
        <v>980.0</v>
      </c>
      <c r="R466" s="69">
        <v>1000.0</v>
      </c>
      <c r="S466" s="54">
        <v>689.5</v>
      </c>
      <c r="T466" s="54">
        <v>584.5</v>
      </c>
      <c r="U466" s="54">
        <v>499.0</v>
      </c>
      <c r="V466" s="54">
        <v>327.5</v>
      </c>
      <c r="W466" s="54">
        <v>152.5</v>
      </c>
      <c r="X466" s="54">
        <v>62.0</v>
      </c>
      <c r="Y466" s="54">
        <v>12.5</v>
      </c>
      <c r="Z466" s="54">
        <v>2.0</v>
      </c>
    </row>
    <row r="467">
      <c r="A467" s="54">
        <v>2020.0</v>
      </c>
      <c r="B467" s="54" t="s">
        <v>1541</v>
      </c>
      <c r="C467" s="54" t="s">
        <v>188</v>
      </c>
      <c r="D467" s="54" t="s">
        <v>1472</v>
      </c>
      <c r="E467" s="69">
        <v>19227.0</v>
      </c>
      <c r="F467" s="54">
        <v>516.5</v>
      </c>
      <c r="G467" s="54">
        <v>568.0</v>
      </c>
      <c r="H467" s="54">
        <v>597.0</v>
      </c>
      <c r="I467" s="54">
        <v>855.5</v>
      </c>
      <c r="J467" s="69">
        <v>1175.0</v>
      </c>
      <c r="K467" s="69">
        <v>1422.0</v>
      </c>
      <c r="L467" s="73">
        <v>1229.5</v>
      </c>
      <c r="M467" s="69">
        <v>1440.0</v>
      </c>
      <c r="N467" s="69">
        <v>1296.0</v>
      </c>
      <c r="O467" s="73">
        <v>1502.5</v>
      </c>
      <c r="P467" s="69">
        <v>1659.0</v>
      </c>
      <c r="Q467" s="73">
        <v>1643.5</v>
      </c>
      <c r="R467" s="69">
        <v>1705.0</v>
      </c>
      <c r="S467" s="73">
        <v>1205.5</v>
      </c>
      <c r="T467" s="54">
        <v>892.0</v>
      </c>
      <c r="U467" s="54">
        <v>713.5</v>
      </c>
      <c r="V467" s="54">
        <v>463.5</v>
      </c>
      <c r="W467" s="54">
        <v>247.0</v>
      </c>
      <c r="X467" s="54">
        <v>74.5</v>
      </c>
      <c r="Y467" s="54">
        <v>19.0</v>
      </c>
      <c r="Z467" s="54">
        <v>2.5</v>
      </c>
    </row>
    <row r="468">
      <c r="A468" s="54">
        <v>2020.0</v>
      </c>
      <c r="B468" s="54" t="s">
        <v>1541</v>
      </c>
      <c r="C468" s="54" t="s">
        <v>188</v>
      </c>
      <c r="D468" s="54" t="s">
        <v>2016</v>
      </c>
      <c r="E468" s="69">
        <v>9275.0</v>
      </c>
      <c r="F468" s="54">
        <v>264.5</v>
      </c>
      <c r="G468" s="54">
        <v>314.0</v>
      </c>
      <c r="H468" s="54">
        <v>324.0</v>
      </c>
      <c r="I468" s="54">
        <v>433.5</v>
      </c>
      <c r="J468" s="54">
        <v>592.5</v>
      </c>
      <c r="K468" s="54">
        <v>725.5</v>
      </c>
      <c r="L468" s="54">
        <v>619.5</v>
      </c>
      <c r="M468" s="54">
        <v>773.5</v>
      </c>
      <c r="N468" s="54">
        <v>657.5</v>
      </c>
      <c r="O468" s="54">
        <v>743.0</v>
      </c>
      <c r="P468" s="54">
        <v>761.0</v>
      </c>
      <c r="Q468" s="54">
        <v>722.5</v>
      </c>
      <c r="R468" s="54">
        <v>780.5</v>
      </c>
      <c r="S468" s="54">
        <v>583.0</v>
      </c>
      <c r="T468" s="54">
        <v>394.0</v>
      </c>
      <c r="U468" s="54">
        <v>303.0</v>
      </c>
      <c r="V468" s="54">
        <v>183.5</v>
      </c>
      <c r="W468" s="54">
        <v>78.0</v>
      </c>
      <c r="X468" s="54">
        <v>17.5</v>
      </c>
      <c r="Y468" s="54">
        <v>4.0</v>
      </c>
      <c r="Z468" s="54">
        <v>0.5</v>
      </c>
    </row>
    <row r="469">
      <c r="A469" s="54">
        <v>2020.0</v>
      </c>
      <c r="B469" s="54" t="s">
        <v>1541</v>
      </c>
      <c r="C469" s="54" t="s">
        <v>188</v>
      </c>
      <c r="D469" s="54" t="s">
        <v>2017</v>
      </c>
      <c r="E469" s="69">
        <v>9952.0</v>
      </c>
      <c r="F469" s="54">
        <v>252.0</v>
      </c>
      <c r="G469" s="54">
        <v>254.0</v>
      </c>
      <c r="H469" s="54">
        <v>273.0</v>
      </c>
      <c r="I469" s="54">
        <v>422.0</v>
      </c>
      <c r="J469" s="54">
        <v>582.5</v>
      </c>
      <c r="K469" s="54">
        <v>696.5</v>
      </c>
      <c r="L469" s="54">
        <v>610.0</v>
      </c>
      <c r="M469" s="54">
        <v>666.5</v>
      </c>
      <c r="N469" s="54">
        <v>638.5</v>
      </c>
      <c r="O469" s="54">
        <v>759.5</v>
      </c>
      <c r="P469" s="54">
        <v>898.0</v>
      </c>
      <c r="Q469" s="54">
        <v>921.0</v>
      </c>
      <c r="R469" s="54">
        <v>924.5</v>
      </c>
      <c r="S469" s="54">
        <v>622.5</v>
      </c>
      <c r="T469" s="54">
        <v>498.0</v>
      </c>
      <c r="U469" s="54">
        <v>410.5</v>
      </c>
      <c r="V469" s="54">
        <v>280.0</v>
      </c>
      <c r="W469" s="54">
        <v>169.0</v>
      </c>
      <c r="X469" s="54">
        <v>57.0</v>
      </c>
      <c r="Y469" s="54">
        <v>15.0</v>
      </c>
      <c r="Z469" s="54">
        <v>2.0</v>
      </c>
    </row>
    <row r="470">
      <c r="A470" s="54">
        <v>2020.0</v>
      </c>
      <c r="B470" s="54" t="s">
        <v>1541</v>
      </c>
      <c r="C470" s="54" t="s">
        <v>189</v>
      </c>
      <c r="D470" s="54" t="s">
        <v>1472</v>
      </c>
      <c r="E470" s="73">
        <v>16668.5</v>
      </c>
      <c r="F470" s="54">
        <v>400.0</v>
      </c>
      <c r="G470" s="54">
        <v>450.5</v>
      </c>
      <c r="H470" s="54">
        <v>455.0</v>
      </c>
      <c r="I470" s="54">
        <v>625.0</v>
      </c>
      <c r="J470" s="73">
        <v>1095.5</v>
      </c>
      <c r="K470" s="73">
        <v>1412.5</v>
      </c>
      <c r="L470" s="69">
        <v>1187.0</v>
      </c>
      <c r="M470" s="69">
        <v>1232.0</v>
      </c>
      <c r="N470" s="69">
        <v>1148.0</v>
      </c>
      <c r="O470" s="69">
        <v>1288.0</v>
      </c>
      <c r="P470" s="69">
        <v>1377.0</v>
      </c>
      <c r="Q470" s="69">
        <v>1422.0</v>
      </c>
      <c r="R470" s="69">
        <v>1340.0</v>
      </c>
      <c r="S470" s="73">
        <v>1023.5</v>
      </c>
      <c r="T470" s="54">
        <v>856.5</v>
      </c>
      <c r="U470" s="54">
        <v>722.5</v>
      </c>
      <c r="V470" s="54">
        <v>398.5</v>
      </c>
      <c r="W470" s="54">
        <v>164.0</v>
      </c>
      <c r="X470" s="54">
        <v>55.0</v>
      </c>
      <c r="Y470" s="54">
        <v>13.0</v>
      </c>
      <c r="Z470" s="54">
        <v>3.0</v>
      </c>
    </row>
    <row r="471">
      <c r="A471" s="54">
        <v>2020.0</v>
      </c>
      <c r="B471" s="54" t="s">
        <v>1541</v>
      </c>
      <c r="C471" s="54" t="s">
        <v>189</v>
      </c>
      <c r="D471" s="54" t="s">
        <v>2016</v>
      </c>
      <c r="E471" s="69">
        <v>8064.0</v>
      </c>
      <c r="F471" s="54">
        <v>211.5</v>
      </c>
      <c r="G471" s="54">
        <v>222.5</v>
      </c>
      <c r="H471" s="54">
        <v>234.0</v>
      </c>
      <c r="I471" s="54">
        <v>319.0</v>
      </c>
      <c r="J471" s="54">
        <v>529.0</v>
      </c>
      <c r="K471" s="54">
        <v>689.0</v>
      </c>
      <c r="L471" s="54">
        <v>599.5</v>
      </c>
      <c r="M471" s="54">
        <v>651.0</v>
      </c>
      <c r="N471" s="54">
        <v>589.5</v>
      </c>
      <c r="O471" s="54">
        <v>668.5</v>
      </c>
      <c r="P471" s="54">
        <v>641.5</v>
      </c>
      <c r="Q471" s="54">
        <v>637.5</v>
      </c>
      <c r="R471" s="54">
        <v>637.5</v>
      </c>
      <c r="S471" s="54">
        <v>471.0</v>
      </c>
      <c r="T471" s="54">
        <v>387.5</v>
      </c>
      <c r="U471" s="54">
        <v>318.5</v>
      </c>
      <c r="V471" s="54">
        <v>184.5</v>
      </c>
      <c r="W471" s="54">
        <v>54.0</v>
      </c>
      <c r="X471" s="54">
        <v>14.5</v>
      </c>
      <c r="Y471" s="54">
        <v>3.5</v>
      </c>
      <c r="Z471" s="54">
        <v>0.5</v>
      </c>
    </row>
    <row r="472">
      <c r="A472" s="54">
        <v>2020.0</v>
      </c>
      <c r="B472" s="54" t="s">
        <v>1541</v>
      </c>
      <c r="C472" s="54" t="s">
        <v>189</v>
      </c>
      <c r="D472" s="54" t="s">
        <v>2017</v>
      </c>
      <c r="E472" s="73">
        <v>8604.5</v>
      </c>
      <c r="F472" s="54">
        <v>188.5</v>
      </c>
      <c r="G472" s="54">
        <v>228.0</v>
      </c>
      <c r="H472" s="54">
        <v>221.0</v>
      </c>
      <c r="I472" s="54">
        <v>306.0</v>
      </c>
      <c r="J472" s="54">
        <v>566.5</v>
      </c>
      <c r="K472" s="54">
        <v>723.5</v>
      </c>
      <c r="L472" s="54">
        <v>587.5</v>
      </c>
      <c r="M472" s="54">
        <v>581.0</v>
      </c>
      <c r="N472" s="54">
        <v>558.5</v>
      </c>
      <c r="O472" s="54">
        <v>619.5</v>
      </c>
      <c r="P472" s="54">
        <v>735.5</v>
      </c>
      <c r="Q472" s="54">
        <v>784.5</v>
      </c>
      <c r="R472" s="54">
        <v>702.5</v>
      </c>
      <c r="S472" s="54">
        <v>552.5</v>
      </c>
      <c r="T472" s="54">
        <v>469.0</v>
      </c>
      <c r="U472" s="54">
        <v>404.0</v>
      </c>
      <c r="V472" s="54">
        <v>214.0</v>
      </c>
      <c r="W472" s="54">
        <v>110.0</v>
      </c>
      <c r="X472" s="54">
        <v>40.5</v>
      </c>
      <c r="Y472" s="54">
        <v>9.5</v>
      </c>
      <c r="Z472" s="54">
        <v>2.5</v>
      </c>
    </row>
    <row r="473">
      <c r="A473" s="54">
        <v>2020.0</v>
      </c>
      <c r="B473" s="54" t="s">
        <v>1541</v>
      </c>
      <c r="C473" s="54" t="s">
        <v>190</v>
      </c>
      <c r="D473" s="54" t="s">
        <v>1472</v>
      </c>
      <c r="E473" s="69">
        <v>19312.0</v>
      </c>
      <c r="F473" s="54">
        <v>487.5</v>
      </c>
      <c r="G473" s="54">
        <v>781.0</v>
      </c>
      <c r="H473" s="54">
        <v>954.0</v>
      </c>
      <c r="I473" s="69">
        <v>1132.0</v>
      </c>
      <c r="J473" s="73">
        <v>1288.5</v>
      </c>
      <c r="K473" s="69">
        <v>1319.0</v>
      </c>
      <c r="L473" s="73">
        <v>1064.5</v>
      </c>
      <c r="M473" s="73">
        <v>1312.5</v>
      </c>
      <c r="N473" s="73">
        <v>1298.5</v>
      </c>
      <c r="O473" s="69">
        <v>1761.0</v>
      </c>
      <c r="P473" s="73">
        <v>1735.5</v>
      </c>
      <c r="Q473" s="69">
        <v>1713.0</v>
      </c>
      <c r="R473" s="69">
        <v>1658.0</v>
      </c>
      <c r="S473" s="73">
        <v>1020.5</v>
      </c>
      <c r="T473" s="54">
        <v>630.5</v>
      </c>
      <c r="U473" s="54">
        <v>520.5</v>
      </c>
      <c r="V473" s="54">
        <v>362.0</v>
      </c>
      <c r="W473" s="54">
        <v>176.5</v>
      </c>
      <c r="X473" s="54">
        <v>83.5</v>
      </c>
      <c r="Y473" s="54">
        <v>10.5</v>
      </c>
      <c r="Z473" s="54">
        <v>3.0</v>
      </c>
    </row>
    <row r="474">
      <c r="A474" s="54">
        <v>2020.0</v>
      </c>
      <c r="B474" s="54" t="s">
        <v>1541</v>
      </c>
      <c r="C474" s="54" t="s">
        <v>190</v>
      </c>
      <c r="D474" s="54" t="s">
        <v>2016</v>
      </c>
      <c r="E474" s="69">
        <v>9173.0</v>
      </c>
      <c r="F474" s="54">
        <v>252.0</v>
      </c>
      <c r="G474" s="54">
        <v>418.0</v>
      </c>
      <c r="H474" s="54">
        <v>453.5</v>
      </c>
      <c r="I474" s="54">
        <v>582.5</v>
      </c>
      <c r="J474" s="54">
        <v>660.0</v>
      </c>
      <c r="K474" s="54">
        <v>668.5</v>
      </c>
      <c r="L474" s="54">
        <v>523.0</v>
      </c>
      <c r="M474" s="54">
        <v>626.0</v>
      </c>
      <c r="N474" s="54">
        <v>601.0</v>
      </c>
      <c r="O474" s="54">
        <v>799.0</v>
      </c>
      <c r="P474" s="54">
        <v>796.5</v>
      </c>
      <c r="Q474" s="54">
        <v>758.5</v>
      </c>
      <c r="R474" s="54">
        <v>783.0</v>
      </c>
      <c r="S474" s="54">
        <v>515.5</v>
      </c>
      <c r="T474" s="54">
        <v>318.0</v>
      </c>
      <c r="U474" s="54">
        <v>212.5</v>
      </c>
      <c r="V474" s="54">
        <v>129.5</v>
      </c>
      <c r="W474" s="54">
        <v>49.5</v>
      </c>
      <c r="X474" s="54">
        <v>25.0</v>
      </c>
      <c r="Y474" s="54">
        <v>1.0</v>
      </c>
      <c r="Z474" s="54">
        <v>0.5</v>
      </c>
    </row>
    <row r="475">
      <c r="A475" s="54">
        <v>2020.0</v>
      </c>
      <c r="B475" s="54" t="s">
        <v>1541</v>
      </c>
      <c r="C475" s="54" t="s">
        <v>190</v>
      </c>
      <c r="D475" s="54" t="s">
        <v>2017</v>
      </c>
      <c r="E475" s="69">
        <v>10139.0</v>
      </c>
      <c r="F475" s="54">
        <v>235.5</v>
      </c>
      <c r="G475" s="54">
        <v>363.0</v>
      </c>
      <c r="H475" s="54">
        <v>500.5</v>
      </c>
      <c r="I475" s="54">
        <v>549.5</v>
      </c>
      <c r="J475" s="54">
        <v>628.5</v>
      </c>
      <c r="K475" s="54">
        <v>650.5</v>
      </c>
      <c r="L475" s="54">
        <v>541.5</v>
      </c>
      <c r="M475" s="54">
        <v>686.5</v>
      </c>
      <c r="N475" s="54">
        <v>697.5</v>
      </c>
      <c r="O475" s="54">
        <v>962.0</v>
      </c>
      <c r="P475" s="54">
        <v>939.0</v>
      </c>
      <c r="Q475" s="54">
        <v>954.5</v>
      </c>
      <c r="R475" s="54">
        <v>875.0</v>
      </c>
      <c r="S475" s="54">
        <v>505.0</v>
      </c>
      <c r="T475" s="54">
        <v>312.5</v>
      </c>
      <c r="U475" s="54">
        <v>308.0</v>
      </c>
      <c r="V475" s="54">
        <v>232.5</v>
      </c>
      <c r="W475" s="54">
        <v>127.0</v>
      </c>
      <c r="X475" s="54">
        <v>58.5</v>
      </c>
      <c r="Y475" s="54">
        <v>9.5</v>
      </c>
      <c r="Z475" s="54">
        <v>2.5</v>
      </c>
    </row>
    <row r="476">
      <c r="A476" s="54">
        <v>2020.0</v>
      </c>
      <c r="B476" s="54" t="s">
        <v>1541</v>
      </c>
      <c r="C476" s="54" t="s">
        <v>184</v>
      </c>
      <c r="D476" s="54" t="s">
        <v>1472</v>
      </c>
      <c r="E476" s="73">
        <v>29043.5</v>
      </c>
      <c r="F476" s="54">
        <v>662.5</v>
      </c>
      <c r="G476" s="54">
        <v>962.5</v>
      </c>
      <c r="H476" s="69">
        <v>1043.0</v>
      </c>
      <c r="I476" s="73">
        <v>1262.5</v>
      </c>
      <c r="J476" s="73">
        <v>1896.5</v>
      </c>
      <c r="K476" s="73">
        <v>2070.5</v>
      </c>
      <c r="L476" s="69">
        <v>1587.0</v>
      </c>
      <c r="M476" s="73">
        <v>1820.5</v>
      </c>
      <c r="N476" s="69">
        <v>1930.0</v>
      </c>
      <c r="O476" s="73">
        <v>2380.5</v>
      </c>
      <c r="P476" s="73">
        <v>2670.5</v>
      </c>
      <c r="Q476" s="73">
        <v>2747.5</v>
      </c>
      <c r="R476" s="73">
        <v>2631.5</v>
      </c>
      <c r="S476" s="69">
        <v>1802.0</v>
      </c>
      <c r="T476" s="73">
        <v>1434.5</v>
      </c>
      <c r="U476" s="69">
        <v>1108.0</v>
      </c>
      <c r="V476" s="54">
        <v>614.5</v>
      </c>
      <c r="W476" s="54">
        <v>275.0</v>
      </c>
      <c r="X476" s="54">
        <v>108.0</v>
      </c>
      <c r="Y476" s="54">
        <v>32.5</v>
      </c>
      <c r="Z476" s="54">
        <v>4.0</v>
      </c>
    </row>
    <row r="477">
      <c r="A477" s="54">
        <v>2020.0</v>
      </c>
      <c r="B477" s="54" t="s">
        <v>1541</v>
      </c>
      <c r="C477" s="54" t="s">
        <v>184</v>
      </c>
      <c r="D477" s="54" t="s">
        <v>2016</v>
      </c>
      <c r="E477" s="73">
        <v>14414.5</v>
      </c>
      <c r="F477" s="54">
        <v>325.0</v>
      </c>
      <c r="G477" s="54">
        <v>477.5</v>
      </c>
      <c r="H477" s="54">
        <v>533.0</v>
      </c>
      <c r="I477" s="54">
        <v>640.5</v>
      </c>
      <c r="J477" s="54">
        <v>987.0</v>
      </c>
      <c r="K477" s="69">
        <v>1077.0</v>
      </c>
      <c r="L477" s="54">
        <v>818.0</v>
      </c>
      <c r="M477" s="54">
        <v>929.0</v>
      </c>
      <c r="N477" s="54">
        <v>972.0</v>
      </c>
      <c r="O477" s="69">
        <v>1158.0</v>
      </c>
      <c r="P477" s="69">
        <v>1338.0</v>
      </c>
      <c r="Q477" s="73">
        <v>1365.5</v>
      </c>
      <c r="R477" s="73">
        <v>1298.5</v>
      </c>
      <c r="S477" s="54">
        <v>849.5</v>
      </c>
      <c r="T477" s="54">
        <v>708.0</v>
      </c>
      <c r="U477" s="54">
        <v>558.0</v>
      </c>
      <c r="V477" s="54">
        <v>264.5</v>
      </c>
      <c r="W477" s="54">
        <v>84.0</v>
      </c>
      <c r="X477" s="54">
        <v>26.0</v>
      </c>
      <c r="Y477" s="54">
        <v>4.5</v>
      </c>
      <c r="Z477" s="54">
        <v>1.0</v>
      </c>
    </row>
    <row r="478">
      <c r="A478" s="54">
        <v>2020.0</v>
      </c>
      <c r="B478" s="54" t="s">
        <v>1541</v>
      </c>
      <c r="C478" s="54" t="s">
        <v>184</v>
      </c>
      <c r="D478" s="54" t="s">
        <v>2017</v>
      </c>
      <c r="E478" s="69">
        <v>14629.0</v>
      </c>
      <c r="F478" s="54">
        <v>337.5</v>
      </c>
      <c r="G478" s="54">
        <v>485.0</v>
      </c>
      <c r="H478" s="54">
        <v>510.0</v>
      </c>
      <c r="I478" s="54">
        <v>622.0</v>
      </c>
      <c r="J478" s="54">
        <v>909.5</v>
      </c>
      <c r="K478" s="54">
        <v>993.5</v>
      </c>
      <c r="L478" s="54">
        <v>769.0</v>
      </c>
      <c r="M478" s="54">
        <v>891.5</v>
      </c>
      <c r="N478" s="54">
        <v>958.0</v>
      </c>
      <c r="O478" s="73">
        <v>1222.5</v>
      </c>
      <c r="P478" s="73">
        <v>1332.5</v>
      </c>
      <c r="Q478" s="69">
        <v>1382.0</v>
      </c>
      <c r="R478" s="69">
        <v>1333.0</v>
      </c>
      <c r="S478" s="54">
        <v>952.5</v>
      </c>
      <c r="T478" s="54">
        <v>726.5</v>
      </c>
      <c r="U478" s="54">
        <v>550.0</v>
      </c>
      <c r="V478" s="54">
        <v>350.0</v>
      </c>
      <c r="W478" s="54">
        <v>191.0</v>
      </c>
      <c r="X478" s="54">
        <v>82.0</v>
      </c>
      <c r="Y478" s="54">
        <v>28.0</v>
      </c>
      <c r="Z478" s="54">
        <v>3.0</v>
      </c>
    </row>
    <row r="479">
      <c r="A479" s="54">
        <v>2020.0</v>
      </c>
      <c r="B479" s="54" t="s">
        <v>1541</v>
      </c>
      <c r="C479" s="54" t="s">
        <v>185</v>
      </c>
      <c r="D479" s="54" t="s">
        <v>1472</v>
      </c>
      <c r="E479" s="69">
        <v>20252.0</v>
      </c>
      <c r="F479" s="54">
        <v>407.0</v>
      </c>
      <c r="G479" s="54">
        <v>607.5</v>
      </c>
      <c r="H479" s="54">
        <v>613.5</v>
      </c>
      <c r="I479" s="54">
        <v>912.5</v>
      </c>
      <c r="J479" s="73">
        <v>1352.5</v>
      </c>
      <c r="K479" s="73">
        <v>1407.5</v>
      </c>
      <c r="L479" s="69">
        <v>1065.0</v>
      </c>
      <c r="M479" s="69">
        <v>1243.0</v>
      </c>
      <c r="N479" s="73">
        <v>1260.5</v>
      </c>
      <c r="O479" s="69">
        <v>1699.0</v>
      </c>
      <c r="P479" s="73">
        <v>1904.5</v>
      </c>
      <c r="Q479" s="73">
        <v>1856.5</v>
      </c>
      <c r="R479" s="73">
        <v>1851.5</v>
      </c>
      <c r="S479" s="73">
        <v>1346.5</v>
      </c>
      <c r="T479" s="73">
        <v>1039.5</v>
      </c>
      <c r="U479" s="54">
        <v>873.5</v>
      </c>
      <c r="V479" s="54">
        <v>497.5</v>
      </c>
      <c r="W479" s="54">
        <v>217.0</v>
      </c>
      <c r="X479" s="54">
        <v>78.5</v>
      </c>
      <c r="Y479" s="54">
        <v>15.5</v>
      </c>
      <c r="Z479" s="54">
        <v>3.5</v>
      </c>
    </row>
    <row r="480">
      <c r="A480" s="54">
        <v>2020.0</v>
      </c>
      <c r="B480" s="54" t="s">
        <v>1541</v>
      </c>
      <c r="C480" s="54" t="s">
        <v>185</v>
      </c>
      <c r="D480" s="54" t="s">
        <v>2016</v>
      </c>
      <c r="E480" s="69">
        <v>10238.0</v>
      </c>
      <c r="F480" s="54">
        <v>213.5</v>
      </c>
      <c r="G480" s="54">
        <v>311.0</v>
      </c>
      <c r="H480" s="54">
        <v>306.0</v>
      </c>
      <c r="I480" s="54">
        <v>495.0</v>
      </c>
      <c r="J480" s="54">
        <v>715.5</v>
      </c>
      <c r="K480" s="54">
        <v>795.0</v>
      </c>
      <c r="L480" s="54">
        <v>593.0</v>
      </c>
      <c r="M480" s="54">
        <v>664.5</v>
      </c>
      <c r="N480" s="54">
        <v>661.0</v>
      </c>
      <c r="O480" s="54">
        <v>859.5</v>
      </c>
      <c r="P480" s="54">
        <v>937.5</v>
      </c>
      <c r="Q480" s="54">
        <v>927.5</v>
      </c>
      <c r="R480" s="54">
        <v>916.0</v>
      </c>
      <c r="S480" s="54">
        <v>674.0</v>
      </c>
      <c r="T480" s="54">
        <v>482.0</v>
      </c>
      <c r="U480" s="54">
        <v>388.5</v>
      </c>
      <c r="V480" s="54">
        <v>203.5</v>
      </c>
      <c r="W480" s="54">
        <v>70.5</v>
      </c>
      <c r="X480" s="54">
        <v>19.0</v>
      </c>
      <c r="Y480" s="54">
        <v>5.5</v>
      </c>
      <c r="Z480" s="54" t="s">
        <v>1483</v>
      </c>
    </row>
    <row r="481">
      <c r="A481" s="54">
        <v>2020.0</v>
      </c>
      <c r="B481" s="54" t="s">
        <v>1541</v>
      </c>
      <c r="C481" s="54" t="s">
        <v>185</v>
      </c>
      <c r="D481" s="54" t="s">
        <v>2017</v>
      </c>
      <c r="E481" s="69">
        <v>10014.0</v>
      </c>
      <c r="F481" s="54">
        <v>193.5</v>
      </c>
      <c r="G481" s="54">
        <v>296.5</v>
      </c>
      <c r="H481" s="54">
        <v>307.5</v>
      </c>
      <c r="I481" s="54">
        <v>417.5</v>
      </c>
      <c r="J481" s="54">
        <v>637.0</v>
      </c>
      <c r="K481" s="54">
        <v>612.5</v>
      </c>
      <c r="L481" s="54">
        <v>472.0</v>
      </c>
      <c r="M481" s="54">
        <v>578.5</v>
      </c>
      <c r="N481" s="54">
        <v>599.5</v>
      </c>
      <c r="O481" s="54">
        <v>839.5</v>
      </c>
      <c r="P481" s="54">
        <v>967.0</v>
      </c>
      <c r="Q481" s="54">
        <v>929.0</v>
      </c>
      <c r="R481" s="54">
        <v>935.5</v>
      </c>
      <c r="S481" s="54">
        <v>672.5</v>
      </c>
      <c r="T481" s="54">
        <v>557.5</v>
      </c>
      <c r="U481" s="54">
        <v>485.0</v>
      </c>
      <c r="V481" s="54">
        <v>294.0</v>
      </c>
      <c r="W481" s="54">
        <v>146.5</v>
      </c>
      <c r="X481" s="54">
        <v>59.5</v>
      </c>
      <c r="Y481" s="54">
        <v>10.0</v>
      </c>
      <c r="Z481" s="54">
        <v>3.5</v>
      </c>
    </row>
    <row r="482">
      <c r="A482" s="54">
        <v>2020.0</v>
      </c>
      <c r="B482" s="54" t="s">
        <v>1541</v>
      </c>
      <c r="C482" s="54" t="s">
        <v>186</v>
      </c>
      <c r="D482" s="54" t="s">
        <v>1472</v>
      </c>
      <c r="E482" s="69">
        <v>28037.0</v>
      </c>
      <c r="F482" s="54">
        <v>813.5</v>
      </c>
      <c r="G482" s="73">
        <v>1243.5</v>
      </c>
      <c r="H482" s="73">
        <v>1377.5</v>
      </c>
      <c r="I482" s="69">
        <v>1496.0</v>
      </c>
      <c r="J482" s="69">
        <v>1715.0</v>
      </c>
      <c r="K482" s="73">
        <v>1758.5</v>
      </c>
      <c r="L482" s="73">
        <v>1524.5</v>
      </c>
      <c r="M482" s="73">
        <v>1738.5</v>
      </c>
      <c r="N482" s="73">
        <v>1899.5</v>
      </c>
      <c r="O482" s="73">
        <v>2446.5</v>
      </c>
      <c r="P482" s="69">
        <v>2371.0</v>
      </c>
      <c r="Q482" s="73">
        <v>2526.5</v>
      </c>
      <c r="R482" s="73">
        <v>2562.5</v>
      </c>
      <c r="S482" s="73">
        <v>1614.5</v>
      </c>
      <c r="T482" s="73">
        <v>1051.5</v>
      </c>
      <c r="U482" s="54">
        <v>804.0</v>
      </c>
      <c r="V482" s="54">
        <v>596.0</v>
      </c>
      <c r="W482" s="54">
        <v>355.0</v>
      </c>
      <c r="X482" s="54">
        <v>118.0</v>
      </c>
      <c r="Y482" s="54">
        <v>21.5</v>
      </c>
      <c r="Z482" s="54">
        <v>3.5</v>
      </c>
    </row>
    <row r="483">
      <c r="A483" s="54">
        <v>2020.0</v>
      </c>
      <c r="B483" s="54" t="s">
        <v>1541</v>
      </c>
      <c r="C483" s="54" t="s">
        <v>186</v>
      </c>
      <c r="D483" s="54" t="s">
        <v>2016</v>
      </c>
      <c r="E483" s="73">
        <v>13665.5</v>
      </c>
      <c r="F483" s="54">
        <v>431.5</v>
      </c>
      <c r="G483" s="54">
        <v>673.0</v>
      </c>
      <c r="H483" s="54">
        <v>725.0</v>
      </c>
      <c r="I483" s="54">
        <v>808.5</v>
      </c>
      <c r="J483" s="54">
        <v>935.5</v>
      </c>
      <c r="K483" s="54">
        <v>967.0</v>
      </c>
      <c r="L483" s="54">
        <v>793.5</v>
      </c>
      <c r="M483" s="54">
        <v>835.5</v>
      </c>
      <c r="N483" s="54">
        <v>889.5</v>
      </c>
      <c r="O483" s="73">
        <v>1149.5</v>
      </c>
      <c r="P483" s="73">
        <v>1108.5</v>
      </c>
      <c r="Q483" s="73">
        <v>1156.5</v>
      </c>
      <c r="R483" s="73">
        <v>1205.5</v>
      </c>
      <c r="S483" s="54">
        <v>797.0</v>
      </c>
      <c r="T483" s="54">
        <v>509.5</v>
      </c>
      <c r="U483" s="54">
        <v>330.5</v>
      </c>
      <c r="V483" s="54">
        <v>201.5</v>
      </c>
      <c r="W483" s="54">
        <v>113.0</v>
      </c>
      <c r="X483" s="54">
        <v>32.0</v>
      </c>
      <c r="Y483" s="54">
        <v>2.5</v>
      </c>
      <c r="Z483" s="54">
        <v>0.5</v>
      </c>
    </row>
    <row r="484">
      <c r="A484" s="54">
        <v>2020.0</v>
      </c>
      <c r="B484" s="54" t="s">
        <v>1541</v>
      </c>
      <c r="C484" s="54" t="s">
        <v>186</v>
      </c>
      <c r="D484" s="54" t="s">
        <v>2017</v>
      </c>
      <c r="E484" s="73">
        <v>14371.5</v>
      </c>
      <c r="F484" s="54">
        <v>382.0</v>
      </c>
      <c r="G484" s="54">
        <v>570.5</v>
      </c>
      <c r="H484" s="54">
        <v>652.5</v>
      </c>
      <c r="I484" s="54">
        <v>687.5</v>
      </c>
      <c r="J484" s="54">
        <v>779.5</v>
      </c>
      <c r="K484" s="54">
        <v>791.5</v>
      </c>
      <c r="L484" s="54">
        <v>731.0</v>
      </c>
      <c r="M484" s="54">
        <v>903.0</v>
      </c>
      <c r="N484" s="69">
        <v>1010.0</v>
      </c>
      <c r="O484" s="69">
        <v>1297.0</v>
      </c>
      <c r="P484" s="73">
        <v>1262.5</v>
      </c>
      <c r="Q484" s="69">
        <v>1370.0</v>
      </c>
      <c r="R484" s="69">
        <v>1357.0</v>
      </c>
      <c r="S484" s="54">
        <v>817.5</v>
      </c>
      <c r="T484" s="54">
        <v>542.0</v>
      </c>
      <c r="U484" s="54">
        <v>473.5</v>
      </c>
      <c r="V484" s="54">
        <v>394.5</v>
      </c>
      <c r="W484" s="54">
        <v>242.0</v>
      </c>
      <c r="X484" s="54">
        <v>86.0</v>
      </c>
      <c r="Y484" s="54">
        <v>19.0</v>
      </c>
      <c r="Z484" s="54">
        <v>3.0</v>
      </c>
    </row>
    <row r="485">
      <c r="A485" s="54">
        <v>2020.0</v>
      </c>
      <c r="B485" s="54" t="s">
        <v>1541</v>
      </c>
      <c r="C485" s="54" t="s">
        <v>191</v>
      </c>
      <c r="D485" s="54" t="s">
        <v>1472</v>
      </c>
      <c r="E485" s="73">
        <v>25365.5</v>
      </c>
      <c r="F485" s="54">
        <v>642.5</v>
      </c>
      <c r="G485" s="54">
        <v>999.0</v>
      </c>
      <c r="H485" s="69">
        <v>1080.0</v>
      </c>
      <c r="I485" s="69">
        <v>1191.0</v>
      </c>
      <c r="J485" s="73">
        <v>1619.5</v>
      </c>
      <c r="K485" s="69">
        <v>1720.0</v>
      </c>
      <c r="L485" s="73">
        <v>1612.5</v>
      </c>
      <c r="M485" s="73">
        <v>1874.5</v>
      </c>
      <c r="N485" s="73">
        <v>1898.5</v>
      </c>
      <c r="O485" s="69">
        <v>2300.0</v>
      </c>
      <c r="P485" s="69">
        <v>2176.0</v>
      </c>
      <c r="Q485" s="73">
        <v>1999.5</v>
      </c>
      <c r="R485" s="73">
        <v>1992.5</v>
      </c>
      <c r="S485" s="69">
        <v>1362.0</v>
      </c>
      <c r="T485" s="69">
        <v>1069.0</v>
      </c>
      <c r="U485" s="54">
        <v>879.0</v>
      </c>
      <c r="V485" s="54">
        <v>567.0</v>
      </c>
      <c r="W485" s="54">
        <v>272.5</v>
      </c>
      <c r="X485" s="54">
        <v>86.0</v>
      </c>
      <c r="Y485" s="54">
        <v>22.5</v>
      </c>
      <c r="Z485" s="54">
        <v>2.0</v>
      </c>
    </row>
    <row r="486">
      <c r="A486" s="54">
        <v>2020.0</v>
      </c>
      <c r="B486" s="54" t="s">
        <v>1541</v>
      </c>
      <c r="C486" s="54" t="s">
        <v>191</v>
      </c>
      <c r="D486" s="54" t="s">
        <v>2016</v>
      </c>
      <c r="E486" s="69">
        <v>12134.0</v>
      </c>
      <c r="F486" s="54">
        <v>332.5</v>
      </c>
      <c r="G486" s="54">
        <v>517.5</v>
      </c>
      <c r="H486" s="54">
        <v>551.5</v>
      </c>
      <c r="I486" s="54">
        <v>598.0</v>
      </c>
      <c r="J486" s="54">
        <v>804.5</v>
      </c>
      <c r="K486" s="54">
        <v>863.5</v>
      </c>
      <c r="L486" s="54">
        <v>809.0</v>
      </c>
      <c r="M486" s="54">
        <v>915.0</v>
      </c>
      <c r="N486" s="54">
        <v>940.0</v>
      </c>
      <c r="O486" s="73">
        <v>1103.5</v>
      </c>
      <c r="P486" s="73">
        <v>1002.5</v>
      </c>
      <c r="Q486" s="54">
        <v>942.0</v>
      </c>
      <c r="R486" s="54">
        <v>907.0</v>
      </c>
      <c r="S486" s="54">
        <v>664.5</v>
      </c>
      <c r="T486" s="54">
        <v>448.5</v>
      </c>
      <c r="U486" s="54">
        <v>392.0</v>
      </c>
      <c r="V486" s="54">
        <v>222.0</v>
      </c>
      <c r="W486" s="54">
        <v>86.5</v>
      </c>
      <c r="X486" s="54">
        <v>29.0</v>
      </c>
      <c r="Y486" s="54">
        <v>4.0</v>
      </c>
      <c r="Z486" s="54">
        <v>1.0</v>
      </c>
    </row>
    <row r="487">
      <c r="A487" s="54">
        <v>2020.0</v>
      </c>
      <c r="B487" s="54" t="s">
        <v>1541</v>
      </c>
      <c r="C487" s="54" t="s">
        <v>191</v>
      </c>
      <c r="D487" s="54" t="s">
        <v>2017</v>
      </c>
      <c r="E487" s="73">
        <v>13231.5</v>
      </c>
      <c r="F487" s="54">
        <v>310.0</v>
      </c>
      <c r="G487" s="54">
        <v>481.5</v>
      </c>
      <c r="H487" s="54">
        <v>528.5</v>
      </c>
      <c r="I487" s="54">
        <v>593.0</v>
      </c>
      <c r="J487" s="54">
        <v>815.0</v>
      </c>
      <c r="K487" s="54">
        <v>856.5</v>
      </c>
      <c r="L487" s="54">
        <v>803.5</v>
      </c>
      <c r="M487" s="54">
        <v>959.5</v>
      </c>
      <c r="N487" s="54">
        <v>958.5</v>
      </c>
      <c r="O487" s="73">
        <v>1196.5</v>
      </c>
      <c r="P487" s="73">
        <v>1173.5</v>
      </c>
      <c r="Q487" s="73">
        <v>1057.5</v>
      </c>
      <c r="R487" s="73">
        <v>1085.5</v>
      </c>
      <c r="S487" s="54">
        <v>697.5</v>
      </c>
      <c r="T487" s="54">
        <v>620.5</v>
      </c>
      <c r="U487" s="54">
        <v>487.0</v>
      </c>
      <c r="V487" s="54">
        <v>345.0</v>
      </c>
      <c r="W487" s="54">
        <v>186.0</v>
      </c>
      <c r="X487" s="54">
        <v>57.0</v>
      </c>
      <c r="Y487" s="54">
        <v>18.5</v>
      </c>
      <c r="Z487" s="54">
        <v>1.0</v>
      </c>
    </row>
    <row r="488">
      <c r="A488" s="54">
        <v>2020.0</v>
      </c>
      <c r="B488" s="54" t="s">
        <v>1541</v>
      </c>
      <c r="C488" s="54" t="s">
        <v>192</v>
      </c>
      <c r="D488" s="54" t="s">
        <v>1472</v>
      </c>
      <c r="E488" s="73">
        <v>29672.5</v>
      </c>
      <c r="F488" s="54">
        <v>918.5</v>
      </c>
      <c r="G488" s="69">
        <v>1015.0</v>
      </c>
      <c r="H488" s="69">
        <v>1024.0</v>
      </c>
      <c r="I488" s="69">
        <v>1326.0</v>
      </c>
      <c r="J488" s="73">
        <v>1930.5</v>
      </c>
      <c r="K488" s="73">
        <v>2219.5</v>
      </c>
      <c r="L488" s="69">
        <v>1978.0</v>
      </c>
      <c r="M488" s="69">
        <v>2285.0</v>
      </c>
      <c r="N488" s="69">
        <v>2099.0</v>
      </c>
      <c r="O488" s="69">
        <v>2524.0</v>
      </c>
      <c r="P488" s="69">
        <v>2604.0</v>
      </c>
      <c r="Q488" s="73">
        <v>2540.5</v>
      </c>
      <c r="R488" s="73">
        <v>2354.5</v>
      </c>
      <c r="S488" s="69">
        <v>1623.0</v>
      </c>
      <c r="T488" s="73">
        <v>1248.5</v>
      </c>
      <c r="U488" s="69">
        <v>1009.0</v>
      </c>
      <c r="V488" s="54">
        <v>617.0</v>
      </c>
      <c r="W488" s="54">
        <v>265.5</v>
      </c>
      <c r="X488" s="54">
        <v>76.5</v>
      </c>
      <c r="Y488" s="54">
        <v>14.0</v>
      </c>
      <c r="Z488" s="54">
        <v>0.5</v>
      </c>
    </row>
    <row r="489">
      <c r="A489" s="54">
        <v>2020.0</v>
      </c>
      <c r="B489" s="54" t="s">
        <v>1541</v>
      </c>
      <c r="C489" s="54" t="s">
        <v>192</v>
      </c>
      <c r="D489" s="54" t="s">
        <v>2016</v>
      </c>
      <c r="E489" s="69">
        <v>14503.0</v>
      </c>
      <c r="F489" s="54">
        <v>477.0</v>
      </c>
      <c r="G489" s="54">
        <v>526.5</v>
      </c>
      <c r="H489" s="54">
        <v>527.0</v>
      </c>
      <c r="I489" s="54">
        <v>706.0</v>
      </c>
      <c r="J489" s="54">
        <v>951.0</v>
      </c>
      <c r="K489" s="73">
        <v>1126.5</v>
      </c>
      <c r="L489" s="54">
        <v>987.0</v>
      </c>
      <c r="M489" s="69">
        <v>1165.0</v>
      </c>
      <c r="N489" s="69">
        <v>1064.0</v>
      </c>
      <c r="O489" s="69">
        <v>1270.0</v>
      </c>
      <c r="P489" s="73">
        <v>1212.5</v>
      </c>
      <c r="Q489" s="69">
        <v>1212.0</v>
      </c>
      <c r="R489" s="69">
        <v>1089.0</v>
      </c>
      <c r="S489" s="54">
        <v>795.0</v>
      </c>
      <c r="T489" s="54">
        <v>578.0</v>
      </c>
      <c r="U489" s="54">
        <v>426.0</v>
      </c>
      <c r="V489" s="54">
        <v>276.5</v>
      </c>
      <c r="W489" s="54">
        <v>90.5</v>
      </c>
      <c r="X489" s="54">
        <v>20.0</v>
      </c>
      <c r="Y489" s="54">
        <v>3.0</v>
      </c>
      <c r="Z489" s="54">
        <v>0.5</v>
      </c>
    </row>
    <row r="490">
      <c r="A490" s="54">
        <v>2020.0</v>
      </c>
      <c r="B490" s="54" t="s">
        <v>1541</v>
      </c>
      <c r="C490" s="54" t="s">
        <v>192</v>
      </c>
      <c r="D490" s="54" t="s">
        <v>2017</v>
      </c>
      <c r="E490" s="73">
        <v>15169.5</v>
      </c>
      <c r="F490" s="54">
        <v>441.5</v>
      </c>
      <c r="G490" s="54">
        <v>488.5</v>
      </c>
      <c r="H490" s="54">
        <v>497.0</v>
      </c>
      <c r="I490" s="54">
        <v>620.0</v>
      </c>
      <c r="J490" s="54">
        <v>979.5</v>
      </c>
      <c r="K490" s="69">
        <v>1093.0</v>
      </c>
      <c r="L490" s="54">
        <v>991.0</v>
      </c>
      <c r="M490" s="69">
        <v>1120.0</v>
      </c>
      <c r="N490" s="69">
        <v>1035.0</v>
      </c>
      <c r="O490" s="69">
        <v>1254.0</v>
      </c>
      <c r="P490" s="73">
        <v>1391.5</v>
      </c>
      <c r="Q490" s="73">
        <v>1328.5</v>
      </c>
      <c r="R490" s="73">
        <v>1265.5</v>
      </c>
      <c r="S490" s="54">
        <v>828.0</v>
      </c>
      <c r="T490" s="54">
        <v>670.5</v>
      </c>
      <c r="U490" s="54">
        <v>583.0</v>
      </c>
      <c r="V490" s="54">
        <v>340.5</v>
      </c>
      <c r="W490" s="54">
        <v>175.0</v>
      </c>
      <c r="X490" s="54">
        <v>56.5</v>
      </c>
      <c r="Y490" s="54">
        <v>11.0</v>
      </c>
      <c r="Z490" s="54" t="s">
        <v>1483</v>
      </c>
    </row>
    <row r="491">
      <c r="A491" s="54">
        <v>2020.0</v>
      </c>
      <c r="B491" s="54" t="s">
        <v>1541</v>
      </c>
      <c r="C491" s="54" t="s">
        <v>193</v>
      </c>
      <c r="D491" s="54" t="s">
        <v>1472</v>
      </c>
      <c r="E491" s="69">
        <v>14267.0</v>
      </c>
      <c r="F491" s="54">
        <v>355.0</v>
      </c>
      <c r="G491" s="54">
        <v>469.0</v>
      </c>
      <c r="H491" s="54">
        <v>499.0</v>
      </c>
      <c r="I491" s="54">
        <v>614.0</v>
      </c>
      <c r="J491" s="54">
        <v>892.0</v>
      </c>
      <c r="K491" s="54">
        <v>980.5</v>
      </c>
      <c r="L491" s="54">
        <v>787.5</v>
      </c>
      <c r="M491" s="54">
        <v>975.0</v>
      </c>
      <c r="N491" s="54">
        <v>950.0</v>
      </c>
      <c r="O491" s="69">
        <v>1227.0</v>
      </c>
      <c r="P491" s="73">
        <v>1299.5</v>
      </c>
      <c r="Q491" s="73">
        <v>1297.5</v>
      </c>
      <c r="R491" s="73">
        <v>1163.5</v>
      </c>
      <c r="S491" s="54">
        <v>892.0</v>
      </c>
      <c r="T491" s="54">
        <v>708.0</v>
      </c>
      <c r="U491" s="54">
        <v>622.0</v>
      </c>
      <c r="V491" s="54">
        <v>344.0</v>
      </c>
      <c r="W491" s="54">
        <v>137.0</v>
      </c>
      <c r="X491" s="54">
        <v>41.0</v>
      </c>
      <c r="Y491" s="54">
        <v>9.5</v>
      </c>
      <c r="Z491" s="54">
        <v>4.0</v>
      </c>
    </row>
    <row r="492">
      <c r="A492" s="54">
        <v>2020.0</v>
      </c>
      <c r="B492" s="54" t="s">
        <v>1541</v>
      </c>
      <c r="C492" s="54" t="s">
        <v>193</v>
      </c>
      <c r="D492" s="54" t="s">
        <v>2016</v>
      </c>
      <c r="E492" s="69">
        <v>7139.0</v>
      </c>
      <c r="F492" s="54">
        <v>198.5</v>
      </c>
      <c r="G492" s="54">
        <v>230.5</v>
      </c>
      <c r="H492" s="54">
        <v>264.5</v>
      </c>
      <c r="I492" s="54">
        <v>313.5</v>
      </c>
      <c r="J492" s="54">
        <v>477.0</v>
      </c>
      <c r="K492" s="54">
        <v>493.0</v>
      </c>
      <c r="L492" s="54">
        <v>435.0</v>
      </c>
      <c r="M492" s="54">
        <v>514.0</v>
      </c>
      <c r="N492" s="54">
        <v>509.0</v>
      </c>
      <c r="O492" s="54">
        <v>608.5</v>
      </c>
      <c r="P492" s="54">
        <v>653.0</v>
      </c>
      <c r="Q492" s="54">
        <v>642.5</v>
      </c>
      <c r="R492" s="54">
        <v>582.5</v>
      </c>
      <c r="S492" s="54">
        <v>420.0</v>
      </c>
      <c r="T492" s="54">
        <v>319.0</v>
      </c>
      <c r="U492" s="54">
        <v>276.5</v>
      </c>
      <c r="V492" s="54">
        <v>146.0</v>
      </c>
      <c r="W492" s="54">
        <v>44.0</v>
      </c>
      <c r="X492" s="54">
        <v>8.0</v>
      </c>
      <c r="Y492" s="54">
        <v>2.0</v>
      </c>
      <c r="Z492" s="54">
        <v>2.0</v>
      </c>
    </row>
    <row r="493">
      <c r="A493" s="54">
        <v>2020.0</v>
      </c>
      <c r="B493" s="54" t="s">
        <v>1541</v>
      </c>
      <c r="C493" s="54" t="s">
        <v>193</v>
      </c>
      <c r="D493" s="54" t="s">
        <v>2017</v>
      </c>
      <c r="E493" s="69">
        <v>7128.0</v>
      </c>
      <c r="F493" s="54">
        <v>156.5</v>
      </c>
      <c r="G493" s="54">
        <v>238.5</v>
      </c>
      <c r="H493" s="54">
        <v>234.5</v>
      </c>
      <c r="I493" s="54">
        <v>300.5</v>
      </c>
      <c r="J493" s="54">
        <v>415.0</v>
      </c>
      <c r="K493" s="54">
        <v>487.5</v>
      </c>
      <c r="L493" s="54">
        <v>352.5</v>
      </c>
      <c r="M493" s="54">
        <v>461.0</v>
      </c>
      <c r="N493" s="54">
        <v>441.0</v>
      </c>
      <c r="O493" s="54">
        <v>618.5</v>
      </c>
      <c r="P493" s="54">
        <v>646.5</v>
      </c>
      <c r="Q493" s="54">
        <v>655.0</v>
      </c>
      <c r="R493" s="54">
        <v>581.0</v>
      </c>
      <c r="S493" s="54">
        <v>472.0</v>
      </c>
      <c r="T493" s="54">
        <v>389.0</v>
      </c>
      <c r="U493" s="54">
        <v>345.5</v>
      </c>
      <c r="V493" s="54">
        <v>198.0</v>
      </c>
      <c r="W493" s="54">
        <v>93.0</v>
      </c>
      <c r="X493" s="54">
        <v>33.0</v>
      </c>
      <c r="Y493" s="54">
        <v>7.5</v>
      </c>
      <c r="Z493" s="54">
        <v>2.0</v>
      </c>
    </row>
    <row r="494">
      <c r="A494" s="54">
        <v>2020.0</v>
      </c>
      <c r="B494" s="54" t="s">
        <v>1541</v>
      </c>
      <c r="C494" s="54" t="s">
        <v>194</v>
      </c>
      <c r="D494" s="54" t="s">
        <v>1472</v>
      </c>
      <c r="E494" s="69">
        <v>27246.0</v>
      </c>
      <c r="F494" s="54">
        <v>801.5</v>
      </c>
      <c r="G494" s="73">
        <v>1069.5</v>
      </c>
      <c r="H494" s="73">
        <v>1241.5</v>
      </c>
      <c r="I494" s="69">
        <v>1493.0</v>
      </c>
      <c r="J494" s="73">
        <v>1889.5</v>
      </c>
      <c r="K494" s="73">
        <v>1874.5</v>
      </c>
      <c r="L494" s="69">
        <v>1540.0</v>
      </c>
      <c r="M494" s="73">
        <v>1878.5</v>
      </c>
      <c r="N494" s="69">
        <v>1974.0</v>
      </c>
      <c r="O494" s="73">
        <v>2529.5</v>
      </c>
      <c r="P494" s="73">
        <v>2545.5</v>
      </c>
      <c r="Q494" s="69">
        <v>2354.0</v>
      </c>
      <c r="R494" s="73">
        <v>2100.5</v>
      </c>
      <c r="S494" s="73">
        <v>1234.5</v>
      </c>
      <c r="T494" s="54">
        <v>966.5</v>
      </c>
      <c r="U494" s="54">
        <v>748.5</v>
      </c>
      <c r="V494" s="54">
        <v>555.5</v>
      </c>
      <c r="W494" s="54">
        <v>310.0</v>
      </c>
      <c r="X494" s="54">
        <v>107.0</v>
      </c>
      <c r="Y494" s="54">
        <v>28.0</v>
      </c>
      <c r="Z494" s="54">
        <v>4.5</v>
      </c>
    </row>
    <row r="495">
      <c r="A495" s="54">
        <v>2020.0</v>
      </c>
      <c r="B495" s="54" t="s">
        <v>1541</v>
      </c>
      <c r="C495" s="54" t="s">
        <v>194</v>
      </c>
      <c r="D495" s="54" t="s">
        <v>2016</v>
      </c>
      <c r="E495" s="73">
        <v>13115.5</v>
      </c>
      <c r="F495" s="54">
        <v>430.5</v>
      </c>
      <c r="G495" s="54">
        <v>534.0</v>
      </c>
      <c r="H495" s="54">
        <v>658.0</v>
      </c>
      <c r="I495" s="54">
        <v>733.5</v>
      </c>
      <c r="J495" s="54">
        <v>954.0</v>
      </c>
      <c r="K495" s="54">
        <v>974.0</v>
      </c>
      <c r="L495" s="54">
        <v>747.0</v>
      </c>
      <c r="M495" s="54">
        <v>900.5</v>
      </c>
      <c r="N495" s="54">
        <v>940.0</v>
      </c>
      <c r="O495" s="73">
        <v>1180.5</v>
      </c>
      <c r="P495" s="69">
        <v>1178.0</v>
      </c>
      <c r="Q495" s="69">
        <v>1143.0</v>
      </c>
      <c r="R495" s="73">
        <v>1013.5</v>
      </c>
      <c r="S495" s="54">
        <v>594.5</v>
      </c>
      <c r="T495" s="54">
        <v>464.0</v>
      </c>
      <c r="U495" s="54">
        <v>319.0</v>
      </c>
      <c r="V495" s="54">
        <v>207.0</v>
      </c>
      <c r="W495" s="54">
        <v>97.0</v>
      </c>
      <c r="X495" s="54">
        <v>34.5</v>
      </c>
      <c r="Y495" s="54">
        <v>11.0</v>
      </c>
      <c r="Z495" s="54">
        <v>2.0</v>
      </c>
    </row>
    <row r="496">
      <c r="A496" s="54">
        <v>2020.0</v>
      </c>
      <c r="B496" s="54" t="s">
        <v>1541</v>
      </c>
      <c r="C496" s="54" t="s">
        <v>194</v>
      </c>
      <c r="D496" s="54" t="s">
        <v>2017</v>
      </c>
      <c r="E496" s="73">
        <v>14130.5</v>
      </c>
      <c r="F496" s="54">
        <v>371.0</v>
      </c>
      <c r="G496" s="54">
        <v>535.5</v>
      </c>
      <c r="H496" s="54">
        <v>583.5</v>
      </c>
      <c r="I496" s="54">
        <v>759.5</v>
      </c>
      <c r="J496" s="54">
        <v>935.5</v>
      </c>
      <c r="K496" s="54">
        <v>900.5</v>
      </c>
      <c r="L496" s="54">
        <v>793.0</v>
      </c>
      <c r="M496" s="54">
        <v>978.0</v>
      </c>
      <c r="N496" s="69">
        <v>1034.0</v>
      </c>
      <c r="O496" s="69">
        <v>1349.0</v>
      </c>
      <c r="P496" s="73">
        <v>1367.5</v>
      </c>
      <c r="Q496" s="69">
        <v>1211.0</v>
      </c>
      <c r="R496" s="69">
        <v>1087.0</v>
      </c>
      <c r="S496" s="54">
        <v>640.0</v>
      </c>
      <c r="T496" s="54">
        <v>502.5</v>
      </c>
      <c r="U496" s="54">
        <v>429.5</v>
      </c>
      <c r="V496" s="54">
        <v>348.5</v>
      </c>
      <c r="W496" s="54">
        <v>213.0</v>
      </c>
      <c r="X496" s="54">
        <v>72.5</v>
      </c>
      <c r="Y496" s="54">
        <v>17.0</v>
      </c>
      <c r="Z496" s="54">
        <v>2.5</v>
      </c>
    </row>
    <row r="497">
      <c r="A497" s="54">
        <v>2020.0</v>
      </c>
      <c r="B497" s="54" t="s">
        <v>1541</v>
      </c>
      <c r="C497" s="54" t="s">
        <v>195</v>
      </c>
      <c r="D497" s="54" t="s">
        <v>1472</v>
      </c>
      <c r="E497" s="69">
        <v>25156.0</v>
      </c>
      <c r="F497" s="54">
        <v>748.5</v>
      </c>
      <c r="G497" s="54">
        <v>885.5</v>
      </c>
      <c r="H497" s="54">
        <v>857.5</v>
      </c>
      <c r="I497" s="73">
        <v>1192.5</v>
      </c>
      <c r="J497" s="69">
        <v>1715.0</v>
      </c>
      <c r="K497" s="69">
        <v>1975.0</v>
      </c>
      <c r="L497" s="73">
        <v>1743.5</v>
      </c>
      <c r="M497" s="69">
        <v>1875.0</v>
      </c>
      <c r="N497" s="73">
        <v>1603.5</v>
      </c>
      <c r="O497" s="73">
        <v>1982.5</v>
      </c>
      <c r="P497" s="69">
        <v>2178.0</v>
      </c>
      <c r="Q497" s="73">
        <v>2247.5</v>
      </c>
      <c r="R497" s="69">
        <v>2108.0</v>
      </c>
      <c r="S497" s="73">
        <v>1415.5</v>
      </c>
      <c r="T497" s="54">
        <v>976.5</v>
      </c>
      <c r="U497" s="54">
        <v>754.5</v>
      </c>
      <c r="V497" s="54">
        <v>538.5</v>
      </c>
      <c r="W497" s="54">
        <v>232.5</v>
      </c>
      <c r="X497" s="54">
        <v>101.5</v>
      </c>
      <c r="Y497" s="54">
        <v>22.5</v>
      </c>
      <c r="Z497" s="54">
        <v>2.5</v>
      </c>
    </row>
    <row r="498">
      <c r="A498" s="54">
        <v>2020.0</v>
      </c>
      <c r="B498" s="54" t="s">
        <v>1541</v>
      </c>
      <c r="C498" s="54" t="s">
        <v>195</v>
      </c>
      <c r="D498" s="54" t="s">
        <v>2016</v>
      </c>
      <c r="E498" s="73">
        <v>12095.5</v>
      </c>
      <c r="F498" s="54">
        <v>396.5</v>
      </c>
      <c r="G498" s="54">
        <v>453.5</v>
      </c>
      <c r="H498" s="54">
        <v>439.5</v>
      </c>
      <c r="I498" s="54">
        <v>605.5</v>
      </c>
      <c r="J498" s="54">
        <v>839.0</v>
      </c>
      <c r="K498" s="54">
        <v>969.0</v>
      </c>
      <c r="L498" s="54">
        <v>905.0</v>
      </c>
      <c r="M498" s="54">
        <v>958.0</v>
      </c>
      <c r="N498" s="54">
        <v>776.0</v>
      </c>
      <c r="O498" s="54">
        <v>908.0</v>
      </c>
      <c r="P498" s="54">
        <v>980.0</v>
      </c>
      <c r="Q498" s="73">
        <v>1044.5</v>
      </c>
      <c r="R498" s="54">
        <v>994.0</v>
      </c>
      <c r="S498" s="54">
        <v>693.5</v>
      </c>
      <c r="T498" s="54">
        <v>470.0</v>
      </c>
      <c r="U498" s="54">
        <v>334.0</v>
      </c>
      <c r="V498" s="54">
        <v>213.5</v>
      </c>
      <c r="W498" s="54">
        <v>80.0</v>
      </c>
      <c r="X498" s="54">
        <v>26.5</v>
      </c>
      <c r="Y498" s="54">
        <v>8.5</v>
      </c>
      <c r="Z498" s="54">
        <v>1.0</v>
      </c>
    </row>
    <row r="499">
      <c r="A499" s="54">
        <v>2020.0</v>
      </c>
      <c r="B499" s="54" t="s">
        <v>1541</v>
      </c>
      <c r="C499" s="54" t="s">
        <v>195</v>
      </c>
      <c r="D499" s="54" t="s">
        <v>2017</v>
      </c>
      <c r="E499" s="73">
        <v>13060.5</v>
      </c>
      <c r="F499" s="54">
        <v>352.0</v>
      </c>
      <c r="G499" s="54">
        <v>432.0</v>
      </c>
      <c r="H499" s="54">
        <v>418.0</v>
      </c>
      <c r="I499" s="54">
        <v>587.0</v>
      </c>
      <c r="J499" s="54">
        <v>876.0</v>
      </c>
      <c r="K499" s="69">
        <v>1006.0</v>
      </c>
      <c r="L499" s="54">
        <v>838.5</v>
      </c>
      <c r="M499" s="54">
        <v>917.0</v>
      </c>
      <c r="N499" s="54">
        <v>827.5</v>
      </c>
      <c r="O499" s="73">
        <v>1074.5</v>
      </c>
      <c r="P499" s="69">
        <v>1198.0</v>
      </c>
      <c r="Q499" s="69">
        <v>1203.0</v>
      </c>
      <c r="R499" s="69">
        <v>1114.0</v>
      </c>
      <c r="S499" s="54">
        <v>722.0</v>
      </c>
      <c r="T499" s="54">
        <v>506.5</v>
      </c>
      <c r="U499" s="54">
        <v>420.5</v>
      </c>
      <c r="V499" s="54">
        <v>325.0</v>
      </c>
      <c r="W499" s="54">
        <v>152.5</v>
      </c>
      <c r="X499" s="54">
        <v>75.0</v>
      </c>
      <c r="Y499" s="54">
        <v>14.0</v>
      </c>
      <c r="Z499" s="54">
        <v>1.5</v>
      </c>
    </row>
    <row r="500">
      <c r="A500" s="54">
        <v>2020.0</v>
      </c>
      <c r="B500" s="54" t="s">
        <v>1541</v>
      </c>
      <c r="C500" s="54" t="s">
        <v>182</v>
      </c>
      <c r="D500" s="54" t="s">
        <v>1472</v>
      </c>
      <c r="E500" s="73">
        <v>21447.5</v>
      </c>
      <c r="F500" s="54">
        <v>397.0</v>
      </c>
      <c r="G500" s="54">
        <v>527.0</v>
      </c>
      <c r="H500" s="54">
        <v>534.0</v>
      </c>
      <c r="I500" s="54">
        <v>716.0</v>
      </c>
      <c r="J500" s="73">
        <v>1203.5</v>
      </c>
      <c r="K500" s="73">
        <v>1459.5</v>
      </c>
      <c r="L500" s="69">
        <v>1160.0</v>
      </c>
      <c r="M500" s="69">
        <v>1288.0</v>
      </c>
      <c r="N500" s="73">
        <v>1294.5</v>
      </c>
      <c r="O500" s="73">
        <v>1652.5</v>
      </c>
      <c r="P500" s="69">
        <v>1786.0</v>
      </c>
      <c r="Q500" s="73">
        <v>1999.5</v>
      </c>
      <c r="R500" s="69">
        <v>2065.0</v>
      </c>
      <c r="S500" s="69">
        <v>1703.0</v>
      </c>
      <c r="T500" s="73">
        <v>1459.5</v>
      </c>
      <c r="U500" s="69">
        <v>1149.0</v>
      </c>
      <c r="V500" s="54">
        <v>663.0</v>
      </c>
      <c r="W500" s="54">
        <v>283.5</v>
      </c>
      <c r="X500" s="54">
        <v>83.0</v>
      </c>
      <c r="Y500" s="54">
        <v>23.0</v>
      </c>
      <c r="Z500" s="54">
        <v>1.0</v>
      </c>
    </row>
    <row r="501">
      <c r="A501" s="54">
        <v>2020.0</v>
      </c>
      <c r="B501" s="54" t="s">
        <v>1541</v>
      </c>
      <c r="C501" s="54" t="s">
        <v>182</v>
      </c>
      <c r="D501" s="54" t="s">
        <v>2016</v>
      </c>
      <c r="E501" s="73">
        <v>10859.5</v>
      </c>
      <c r="F501" s="54">
        <v>200.0</v>
      </c>
      <c r="G501" s="54">
        <v>262.0</v>
      </c>
      <c r="H501" s="54">
        <v>283.0</v>
      </c>
      <c r="I501" s="54">
        <v>390.0</v>
      </c>
      <c r="J501" s="54">
        <v>635.0</v>
      </c>
      <c r="K501" s="54">
        <v>787.5</v>
      </c>
      <c r="L501" s="54">
        <v>636.5</v>
      </c>
      <c r="M501" s="54">
        <v>726.0</v>
      </c>
      <c r="N501" s="54">
        <v>698.5</v>
      </c>
      <c r="O501" s="54">
        <v>882.0</v>
      </c>
      <c r="P501" s="54">
        <v>893.0</v>
      </c>
      <c r="Q501" s="54">
        <v>993.5</v>
      </c>
      <c r="R501" s="73">
        <v>1008.5</v>
      </c>
      <c r="S501" s="54">
        <v>808.0</v>
      </c>
      <c r="T501" s="54">
        <v>687.0</v>
      </c>
      <c r="U501" s="54">
        <v>554.0</v>
      </c>
      <c r="V501" s="54">
        <v>277.5</v>
      </c>
      <c r="W501" s="54">
        <v>102.0</v>
      </c>
      <c r="X501" s="54">
        <v>30.0</v>
      </c>
      <c r="Y501" s="54">
        <v>5.5</v>
      </c>
      <c r="Z501" s="54" t="s">
        <v>1483</v>
      </c>
    </row>
    <row r="502">
      <c r="A502" s="54">
        <v>2020.0</v>
      </c>
      <c r="B502" s="54" t="s">
        <v>1541</v>
      </c>
      <c r="C502" s="54" t="s">
        <v>182</v>
      </c>
      <c r="D502" s="54" t="s">
        <v>2017</v>
      </c>
      <c r="E502" s="69">
        <v>10588.0</v>
      </c>
      <c r="F502" s="54">
        <v>197.0</v>
      </c>
      <c r="G502" s="54">
        <v>265.0</v>
      </c>
      <c r="H502" s="54">
        <v>251.0</v>
      </c>
      <c r="I502" s="54">
        <v>326.0</v>
      </c>
      <c r="J502" s="54">
        <v>568.5</v>
      </c>
      <c r="K502" s="54">
        <v>672.0</v>
      </c>
      <c r="L502" s="54">
        <v>523.5</v>
      </c>
      <c r="M502" s="54">
        <v>562.0</v>
      </c>
      <c r="N502" s="54">
        <v>596.0</v>
      </c>
      <c r="O502" s="54">
        <v>770.5</v>
      </c>
      <c r="P502" s="54">
        <v>893.0</v>
      </c>
      <c r="Q502" s="69">
        <v>1006.0</v>
      </c>
      <c r="R502" s="73">
        <v>1056.5</v>
      </c>
      <c r="S502" s="54">
        <v>895.0</v>
      </c>
      <c r="T502" s="54">
        <v>772.5</v>
      </c>
      <c r="U502" s="54">
        <v>595.0</v>
      </c>
      <c r="V502" s="54">
        <v>385.5</v>
      </c>
      <c r="W502" s="54">
        <v>181.5</v>
      </c>
      <c r="X502" s="54">
        <v>53.0</v>
      </c>
      <c r="Y502" s="54">
        <v>17.5</v>
      </c>
      <c r="Z502" s="54">
        <v>1.0</v>
      </c>
    </row>
    <row r="503">
      <c r="A503" s="54">
        <v>2020.0</v>
      </c>
      <c r="B503" s="54" t="s">
        <v>1541</v>
      </c>
      <c r="C503" s="54" t="s">
        <v>183</v>
      </c>
      <c r="D503" s="54" t="s">
        <v>1472</v>
      </c>
      <c r="E503" s="73">
        <v>27754.5</v>
      </c>
      <c r="F503" s="54">
        <v>848.5</v>
      </c>
      <c r="G503" s="54">
        <v>885.5</v>
      </c>
      <c r="H503" s="54">
        <v>805.0</v>
      </c>
      <c r="I503" s="54">
        <v>989.5</v>
      </c>
      <c r="J503" s="69">
        <v>1546.0</v>
      </c>
      <c r="K503" s="69">
        <v>1855.0</v>
      </c>
      <c r="L503" s="69">
        <v>1684.0</v>
      </c>
      <c r="M503" s="69">
        <v>2040.0</v>
      </c>
      <c r="N503" s="69">
        <v>1834.0</v>
      </c>
      <c r="O503" s="69">
        <v>2008.0</v>
      </c>
      <c r="P503" s="69">
        <v>2114.0</v>
      </c>
      <c r="Q503" s="73">
        <v>2370.5</v>
      </c>
      <c r="R503" s="73">
        <v>2733.5</v>
      </c>
      <c r="S503" s="69">
        <v>2045.0</v>
      </c>
      <c r="T503" s="73">
        <v>1588.5</v>
      </c>
      <c r="U503" s="73">
        <v>1157.5</v>
      </c>
      <c r="V503" s="54">
        <v>759.0</v>
      </c>
      <c r="W503" s="54">
        <v>328.5</v>
      </c>
      <c r="X503" s="54">
        <v>139.0</v>
      </c>
      <c r="Y503" s="54">
        <v>18.5</v>
      </c>
      <c r="Z503" s="54">
        <v>5.0</v>
      </c>
    </row>
    <row r="504">
      <c r="A504" s="54">
        <v>2020.0</v>
      </c>
      <c r="B504" s="54" t="s">
        <v>1541</v>
      </c>
      <c r="C504" s="54" t="s">
        <v>183</v>
      </c>
      <c r="D504" s="54" t="s">
        <v>2016</v>
      </c>
      <c r="E504" s="69">
        <v>13610.0</v>
      </c>
      <c r="F504" s="54">
        <v>444.5</v>
      </c>
      <c r="G504" s="54">
        <v>436.5</v>
      </c>
      <c r="H504" s="54">
        <v>418.5</v>
      </c>
      <c r="I504" s="54">
        <v>516.5</v>
      </c>
      <c r="J504" s="54">
        <v>800.0</v>
      </c>
      <c r="K504" s="54">
        <v>917.0</v>
      </c>
      <c r="L504" s="54">
        <v>845.5</v>
      </c>
      <c r="M504" s="73">
        <v>1054.5</v>
      </c>
      <c r="N504" s="54">
        <v>953.5</v>
      </c>
      <c r="O504" s="73">
        <v>1009.5</v>
      </c>
      <c r="P504" s="69">
        <v>1009.0</v>
      </c>
      <c r="Q504" s="73">
        <v>1165.5</v>
      </c>
      <c r="R504" s="73">
        <v>1283.5</v>
      </c>
      <c r="S504" s="54">
        <v>997.5</v>
      </c>
      <c r="T504" s="54">
        <v>751.0</v>
      </c>
      <c r="U504" s="54">
        <v>553.0</v>
      </c>
      <c r="V504" s="54">
        <v>305.5</v>
      </c>
      <c r="W504" s="54">
        <v>109.0</v>
      </c>
      <c r="X504" s="54">
        <v>33.5</v>
      </c>
      <c r="Y504" s="54">
        <v>6.5</v>
      </c>
      <c r="Z504" s="54" t="s">
        <v>1483</v>
      </c>
    </row>
    <row r="505">
      <c r="A505" s="54">
        <v>2020.0</v>
      </c>
      <c r="B505" s="54" t="s">
        <v>1541</v>
      </c>
      <c r="C505" s="54" t="s">
        <v>183</v>
      </c>
      <c r="D505" s="54" t="s">
        <v>2017</v>
      </c>
      <c r="E505" s="73">
        <v>14144.5</v>
      </c>
      <c r="F505" s="54">
        <v>404.0</v>
      </c>
      <c r="G505" s="54">
        <v>449.0</v>
      </c>
      <c r="H505" s="54">
        <v>386.5</v>
      </c>
      <c r="I505" s="54">
        <v>473.0</v>
      </c>
      <c r="J505" s="54">
        <v>746.0</v>
      </c>
      <c r="K505" s="54">
        <v>938.0</v>
      </c>
      <c r="L505" s="54">
        <v>838.5</v>
      </c>
      <c r="M505" s="54">
        <v>985.5</v>
      </c>
      <c r="N505" s="54">
        <v>880.5</v>
      </c>
      <c r="O505" s="54">
        <v>998.5</v>
      </c>
      <c r="P505" s="69">
        <v>1105.0</v>
      </c>
      <c r="Q505" s="69">
        <v>1205.0</v>
      </c>
      <c r="R505" s="69">
        <v>1450.0</v>
      </c>
      <c r="S505" s="73">
        <v>1047.5</v>
      </c>
      <c r="T505" s="54">
        <v>837.5</v>
      </c>
      <c r="U505" s="54">
        <v>604.5</v>
      </c>
      <c r="V505" s="54">
        <v>453.5</v>
      </c>
      <c r="W505" s="54">
        <v>219.5</v>
      </c>
      <c r="X505" s="54">
        <v>105.5</v>
      </c>
      <c r="Y505" s="54">
        <v>12.0</v>
      </c>
      <c r="Z505" s="54">
        <v>5.0</v>
      </c>
    </row>
    <row r="506">
      <c r="A506" s="54">
        <v>2020.0</v>
      </c>
      <c r="B506" s="54" t="s">
        <v>1540</v>
      </c>
      <c r="C506" s="54" t="s">
        <v>1475</v>
      </c>
      <c r="D506" s="54" t="s">
        <v>1472</v>
      </c>
      <c r="E506" s="69">
        <v>522235.0</v>
      </c>
      <c r="F506" s="73">
        <v>14382.5</v>
      </c>
      <c r="G506" s="69">
        <v>20055.0</v>
      </c>
      <c r="H506" s="69">
        <v>24379.0</v>
      </c>
      <c r="I506" s="69">
        <v>30486.0</v>
      </c>
      <c r="J506" s="69">
        <v>38164.0</v>
      </c>
      <c r="K506" s="73">
        <v>35322.5</v>
      </c>
      <c r="L506" s="73">
        <v>30142.5</v>
      </c>
      <c r="M506" s="69">
        <v>35290.0</v>
      </c>
      <c r="N506" s="73">
        <v>38353.5</v>
      </c>
      <c r="O506" s="69">
        <v>48708.0</v>
      </c>
      <c r="P506" s="73">
        <v>45803.5</v>
      </c>
      <c r="Q506" s="73">
        <v>41256.5</v>
      </c>
      <c r="R506" s="73">
        <v>38305.5</v>
      </c>
      <c r="S506" s="73">
        <v>27038.5</v>
      </c>
      <c r="T506" s="69">
        <v>20473.0</v>
      </c>
      <c r="U506" s="69">
        <v>16055.0</v>
      </c>
      <c r="V506" s="69">
        <v>10549.0</v>
      </c>
      <c r="W506" s="69">
        <v>5194.0</v>
      </c>
      <c r="X506" s="69">
        <v>1813.0</v>
      </c>
      <c r="Y506" s="54">
        <v>414.0</v>
      </c>
      <c r="Z506" s="54">
        <v>50.0</v>
      </c>
    </row>
    <row r="507">
      <c r="A507" s="54">
        <v>2020.0</v>
      </c>
      <c r="B507" s="54" t="s">
        <v>1540</v>
      </c>
      <c r="C507" s="54" t="s">
        <v>1475</v>
      </c>
      <c r="D507" s="54" t="s">
        <v>2016</v>
      </c>
      <c r="E507" s="73">
        <v>252409.5</v>
      </c>
      <c r="F507" s="69">
        <v>7386.0</v>
      </c>
      <c r="G507" s="73">
        <v>10319.5</v>
      </c>
      <c r="H507" s="69">
        <v>12683.0</v>
      </c>
      <c r="I507" s="73">
        <v>15834.5</v>
      </c>
      <c r="J507" s="73">
        <v>19509.5</v>
      </c>
      <c r="K507" s="73">
        <v>18335.5</v>
      </c>
      <c r="L507" s="69">
        <v>15114.0</v>
      </c>
      <c r="M507" s="69">
        <v>17460.0</v>
      </c>
      <c r="N507" s="73">
        <v>18317.5</v>
      </c>
      <c r="O507" s="73">
        <v>23152.5</v>
      </c>
      <c r="P507" s="69">
        <v>22293.0</v>
      </c>
      <c r="Q507" s="73">
        <v>19823.5</v>
      </c>
      <c r="R507" s="69">
        <v>17803.0</v>
      </c>
      <c r="S507" s="73">
        <v>12667.5</v>
      </c>
      <c r="T507" s="69">
        <v>9086.0</v>
      </c>
      <c r="U507" s="69">
        <v>6658.0</v>
      </c>
      <c r="V507" s="69">
        <v>3863.0</v>
      </c>
      <c r="W507" s="69">
        <v>1558.0</v>
      </c>
      <c r="X507" s="54">
        <v>446.5</v>
      </c>
      <c r="Y507" s="54">
        <v>92.0</v>
      </c>
      <c r="Z507" s="54">
        <v>7.0</v>
      </c>
    </row>
    <row r="508">
      <c r="A508" s="54">
        <v>2020.0</v>
      </c>
      <c r="B508" s="54" t="s">
        <v>1540</v>
      </c>
      <c r="C508" s="54" t="s">
        <v>1475</v>
      </c>
      <c r="D508" s="54" t="s">
        <v>2017</v>
      </c>
      <c r="E508" s="73">
        <v>269825.5</v>
      </c>
      <c r="F508" s="73">
        <v>6996.5</v>
      </c>
      <c r="G508" s="73">
        <v>9735.5</v>
      </c>
      <c r="H508" s="69">
        <v>11696.0</v>
      </c>
      <c r="I508" s="73">
        <v>14651.5</v>
      </c>
      <c r="J508" s="73">
        <v>18654.5</v>
      </c>
      <c r="K508" s="69">
        <v>16987.0</v>
      </c>
      <c r="L508" s="73">
        <v>15028.5</v>
      </c>
      <c r="M508" s="69">
        <v>17830.0</v>
      </c>
      <c r="N508" s="69">
        <v>20036.0</v>
      </c>
      <c r="O508" s="73">
        <v>25555.5</v>
      </c>
      <c r="P508" s="73">
        <v>23510.5</v>
      </c>
      <c r="Q508" s="69">
        <v>21433.0</v>
      </c>
      <c r="R508" s="73">
        <v>20502.5</v>
      </c>
      <c r="S508" s="69">
        <v>14371.0</v>
      </c>
      <c r="T508" s="69">
        <v>11387.0</v>
      </c>
      <c r="U508" s="69">
        <v>9397.0</v>
      </c>
      <c r="V508" s="69">
        <v>6686.0</v>
      </c>
      <c r="W508" s="69">
        <v>3636.0</v>
      </c>
      <c r="X508" s="73">
        <v>1366.5</v>
      </c>
      <c r="Y508" s="54">
        <v>322.0</v>
      </c>
      <c r="Z508" s="54">
        <v>43.0</v>
      </c>
    </row>
    <row r="509">
      <c r="A509" s="54">
        <v>2020.0</v>
      </c>
      <c r="B509" s="54" t="s">
        <v>1540</v>
      </c>
      <c r="C509" s="54" t="s">
        <v>173</v>
      </c>
      <c r="D509" s="54" t="s">
        <v>1472</v>
      </c>
      <c r="E509" s="73">
        <v>22504.5</v>
      </c>
      <c r="F509" s="54">
        <v>578.0</v>
      </c>
      <c r="G509" s="54">
        <v>719.5</v>
      </c>
      <c r="H509" s="54">
        <v>787.0</v>
      </c>
      <c r="I509" s="54">
        <v>981.5</v>
      </c>
      <c r="J509" s="73">
        <v>2047.5</v>
      </c>
      <c r="K509" s="69">
        <v>1834.0</v>
      </c>
      <c r="L509" s="69">
        <v>1335.0</v>
      </c>
      <c r="M509" s="73">
        <v>1486.5</v>
      </c>
      <c r="N509" s="73">
        <v>1650.5</v>
      </c>
      <c r="O509" s="69">
        <v>1785.0</v>
      </c>
      <c r="P509" s="73">
        <v>1774.5</v>
      </c>
      <c r="Q509" s="69">
        <v>1782.0</v>
      </c>
      <c r="R509" s="69">
        <v>1712.0</v>
      </c>
      <c r="S509" s="69">
        <v>1324.0</v>
      </c>
      <c r="T509" s="73">
        <v>1112.5</v>
      </c>
      <c r="U509" s="54">
        <v>806.0</v>
      </c>
      <c r="V509" s="54">
        <v>486.0</v>
      </c>
      <c r="W509" s="54">
        <v>200.5</v>
      </c>
      <c r="X509" s="54">
        <v>81.0</v>
      </c>
      <c r="Y509" s="54">
        <v>18.0</v>
      </c>
      <c r="Z509" s="54">
        <v>3.5</v>
      </c>
    </row>
    <row r="510">
      <c r="A510" s="54">
        <v>2020.0</v>
      </c>
      <c r="B510" s="54" t="s">
        <v>1540</v>
      </c>
      <c r="C510" s="54" t="s">
        <v>173</v>
      </c>
      <c r="D510" s="54" t="s">
        <v>2016</v>
      </c>
      <c r="E510" s="69">
        <v>11588.0</v>
      </c>
      <c r="F510" s="54">
        <v>299.0</v>
      </c>
      <c r="G510" s="54">
        <v>361.5</v>
      </c>
      <c r="H510" s="54">
        <v>419.5</v>
      </c>
      <c r="I510" s="54">
        <v>533.5</v>
      </c>
      <c r="J510" s="73">
        <v>1139.5</v>
      </c>
      <c r="K510" s="69">
        <v>1099.0</v>
      </c>
      <c r="L510" s="54">
        <v>721.0</v>
      </c>
      <c r="M510" s="54">
        <v>803.0</v>
      </c>
      <c r="N510" s="54">
        <v>862.0</v>
      </c>
      <c r="O510" s="54">
        <v>919.5</v>
      </c>
      <c r="P510" s="54">
        <v>874.0</v>
      </c>
      <c r="Q510" s="54">
        <v>907.0</v>
      </c>
      <c r="R510" s="54">
        <v>823.5</v>
      </c>
      <c r="S510" s="54">
        <v>628.5</v>
      </c>
      <c r="T510" s="54">
        <v>523.5</v>
      </c>
      <c r="U510" s="54">
        <v>359.0</v>
      </c>
      <c r="V510" s="54">
        <v>218.5</v>
      </c>
      <c r="W510" s="54">
        <v>74.5</v>
      </c>
      <c r="X510" s="54">
        <v>17.5</v>
      </c>
      <c r="Y510" s="54">
        <v>4.0</v>
      </c>
      <c r="Z510" s="54">
        <v>0.5</v>
      </c>
    </row>
    <row r="511">
      <c r="A511" s="54">
        <v>2020.0</v>
      </c>
      <c r="B511" s="54" t="s">
        <v>1540</v>
      </c>
      <c r="C511" s="54" t="s">
        <v>173</v>
      </c>
      <c r="D511" s="54" t="s">
        <v>2017</v>
      </c>
      <c r="E511" s="73">
        <v>10916.5</v>
      </c>
      <c r="F511" s="54">
        <v>279.0</v>
      </c>
      <c r="G511" s="54">
        <v>358.0</v>
      </c>
      <c r="H511" s="54">
        <v>367.5</v>
      </c>
      <c r="I511" s="54">
        <v>448.0</v>
      </c>
      <c r="J511" s="54">
        <v>908.0</v>
      </c>
      <c r="K511" s="54">
        <v>735.0</v>
      </c>
      <c r="L511" s="54">
        <v>614.0</v>
      </c>
      <c r="M511" s="54">
        <v>683.5</v>
      </c>
      <c r="N511" s="54">
        <v>788.5</v>
      </c>
      <c r="O511" s="54">
        <v>865.5</v>
      </c>
      <c r="P511" s="54">
        <v>900.5</v>
      </c>
      <c r="Q511" s="54">
        <v>875.0</v>
      </c>
      <c r="R511" s="54">
        <v>888.5</v>
      </c>
      <c r="S511" s="54">
        <v>695.5</v>
      </c>
      <c r="T511" s="54">
        <v>589.0</v>
      </c>
      <c r="U511" s="54">
        <v>447.0</v>
      </c>
      <c r="V511" s="54">
        <v>267.5</v>
      </c>
      <c r="W511" s="54">
        <v>126.0</v>
      </c>
      <c r="X511" s="54">
        <v>63.5</v>
      </c>
      <c r="Y511" s="54">
        <v>14.0</v>
      </c>
      <c r="Z511" s="54">
        <v>3.0</v>
      </c>
    </row>
    <row r="512">
      <c r="A512" s="54">
        <v>2020.0</v>
      </c>
      <c r="B512" s="54" t="s">
        <v>1540</v>
      </c>
      <c r="C512" s="54" t="s">
        <v>174</v>
      </c>
      <c r="D512" s="54" t="s">
        <v>1472</v>
      </c>
      <c r="E512" s="69">
        <v>27023.0</v>
      </c>
      <c r="F512" s="54">
        <v>805.0</v>
      </c>
      <c r="G512" s="54">
        <v>978.0</v>
      </c>
      <c r="H512" s="54">
        <v>959.5</v>
      </c>
      <c r="I512" s="69">
        <v>1264.0</v>
      </c>
      <c r="J512" s="69">
        <v>1646.0</v>
      </c>
      <c r="K512" s="73">
        <v>1541.5</v>
      </c>
      <c r="L512" s="73">
        <v>1390.5</v>
      </c>
      <c r="M512" s="69">
        <v>1865.0</v>
      </c>
      <c r="N512" s="73">
        <v>2040.5</v>
      </c>
      <c r="O512" s="69">
        <v>2263.0</v>
      </c>
      <c r="P512" s="73">
        <v>2252.5</v>
      </c>
      <c r="Q512" s="73">
        <v>2247.5</v>
      </c>
      <c r="R512" s="73">
        <v>2368.5</v>
      </c>
      <c r="S512" s="73">
        <v>1875.5</v>
      </c>
      <c r="T512" s="69">
        <v>1356.0</v>
      </c>
      <c r="U512" s="69">
        <v>1053.0</v>
      </c>
      <c r="V512" s="54">
        <v>597.5</v>
      </c>
      <c r="W512" s="54">
        <v>365.0</v>
      </c>
      <c r="X512" s="54">
        <v>115.0</v>
      </c>
      <c r="Y512" s="54">
        <v>37.5</v>
      </c>
      <c r="Z512" s="54">
        <v>2.0</v>
      </c>
    </row>
    <row r="513">
      <c r="A513" s="54">
        <v>2020.0</v>
      </c>
      <c r="B513" s="54" t="s">
        <v>1540</v>
      </c>
      <c r="C513" s="54" t="s">
        <v>174</v>
      </c>
      <c r="D513" s="54" t="s">
        <v>2016</v>
      </c>
      <c r="E513" s="73">
        <v>13046.5</v>
      </c>
      <c r="F513" s="54">
        <v>419.0</v>
      </c>
      <c r="G513" s="54">
        <v>489.0</v>
      </c>
      <c r="H513" s="54">
        <v>489.0</v>
      </c>
      <c r="I513" s="54">
        <v>669.0</v>
      </c>
      <c r="J513" s="54">
        <v>880.0</v>
      </c>
      <c r="K513" s="54">
        <v>819.0</v>
      </c>
      <c r="L513" s="54">
        <v>685.5</v>
      </c>
      <c r="M513" s="54">
        <v>942.5</v>
      </c>
      <c r="N513" s="73">
        <v>1046.5</v>
      </c>
      <c r="O513" s="73">
        <v>1127.5</v>
      </c>
      <c r="P513" s="69">
        <v>1101.0</v>
      </c>
      <c r="Q513" s="69">
        <v>1062.0</v>
      </c>
      <c r="R513" s="69">
        <v>1061.0</v>
      </c>
      <c r="S513" s="54">
        <v>844.0</v>
      </c>
      <c r="T513" s="54">
        <v>611.0</v>
      </c>
      <c r="U513" s="54">
        <v>469.0</v>
      </c>
      <c r="V513" s="54">
        <v>198.0</v>
      </c>
      <c r="W513" s="54">
        <v>99.5</v>
      </c>
      <c r="X513" s="54">
        <v>26.0</v>
      </c>
      <c r="Y513" s="54">
        <v>8.0</v>
      </c>
      <c r="Z513" s="54" t="s">
        <v>1483</v>
      </c>
    </row>
    <row r="514">
      <c r="A514" s="54">
        <v>2020.0</v>
      </c>
      <c r="B514" s="54" t="s">
        <v>1540</v>
      </c>
      <c r="C514" s="54" t="s">
        <v>174</v>
      </c>
      <c r="D514" s="54" t="s">
        <v>2017</v>
      </c>
      <c r="E514" s="73">
        <v>13976.5</v>
      </c>
      <c r="F514" s="54">
        <v>386.0</v>
      </c>
      <c r="G514" s="54">
        <v>489.0</v>
      </c>
      <c r="H514" s="54">
        <v>470.5</v>
      </c>
      <c r="I514" s="54">
        <v>595.0</v>
      </c>
      <c r="J514" s="54">
        <v>766.0</v>
      </c>
      <c r="K514" s="54">
        <v>722.5</v>
      </c>
      <c r="L514" s="54">
        <v>705.0</v>
      </c>
      <c r="M514" s="54">
        <v>922.5</v>
      </c>
      <c r="N514" s="54">
        <v>994.0</v>
      </c>
      <c r="O514" s="73">
        <v>1135.5</v>
      </c>
      <c r="P514" s="73">
        <v>1151.5</v>
      </c>
      <c r="Q514" s="73">
        <v>1185.5</v>
      </c>
      <c r="R514" s="73">
        <v>1307.5</v>
      </c>
      <c r="S514" s="73">
        <v>1031.5</v>
      </c>
      <c r="T514" s="54">
        <v>745.0</v>
      </c>
      <c r="U514" s="54">
        <v>584.0</v>
      </c>
      <c r="V514" s="54">
        <v>399.5</v>
      </c>
      <c r="W514" s="54">
        <v>265.5</v>
      </c>
      <c r="X514" s="54">
        <v>89.0</v>
      </c>
      <c r="Y514" s="54">
        <v>29.5</v>
      </c>
      <c r="Z514" s="54">
        <v>2.0</v>
      </c>
    </row>
    <row r="515">
      <c r="A515" s="54">
        <v>2020.0</v>
      </c>
      <c r="B515" s="54" t="s">
        <v>1540</v>
      </c>
      <c r="C515" s="54" t="s">
        <v>175</v>
      </c>
      <c r="D515" s="54" t="s">
        <v>1472</v>
      </c>
      <c r="E515" s="69">
        <v>30680.0</v>
      </c>
      <c r="F515" s="73">
        <v>1129.5</v>
      </c>
      <c r="G515" s="73">
        <v>1248.5</v>
      </c>
      <c r="H515" s="69">
        <v>1069.0</v>
      </c>
      <c r="I515" s="69">
        <v>1155.0</v>
      </c>
      <c r="J515" s="69">
        <v>1696.0</v>
      </c>
      <c r="K515" s="73">
        <v>1931.5</v>
      </c>
      <c r="L515" s="69">
        <v>2129.0</v>
      </c>
      <c r="M515" s="73">
        <v>2617.5</v>
      </c>
      <c r="N515" s="73">
        <v>2301.5</v>
      </c>
      <c r="O515" s="73">
        <v>2383.5</v>
      </c>
      <c r="P515" s="73">
        <v>2356.5</v>
      </c>
      <c r="Q515" s="73">
        <v>2442.5</v>
      </c>
      <c r="R515" s="73">
        <v>2543.5</v>
      </c>
      <c r="S515" s="69">
        <v>1932.0</v>
      </c>
      <c r="T515" s="73">
        <v>1451.5</v>
      </c>
      <c r="U515" s="69">
        <v>1103.0</v>
      </c>
      <c r="V515" s="54">
        <v>724.5</v>
      </c>
      <c r="W515" s="54">
        <v>328.5</v>
      </c>
      <c r="X515" s="54">
        <v>113.5</v>
      </c>
      <c r="Y515" s="54">
        <v>18.5</v>
      </c>
      <c r="Z515" s="54">
        <v>5.0</v>
      </c>
    </row>
    <row r="516">
      <c r="A516" s="54">
        <v>2020.0</v>
      </c>
      <c r="B516" s="54" t="s">
        <v>1540</v>
      </c>
      <c r="C516" s="54" t="s">
        <v>175</v>
      </c>
      <c r="D516" s="54" t="s">
        <v>2016</v>
      </c>
      <c r="E516" s="73">
        <v>14717.5</v>
      </c>
      <c r="F516" s="54">
        <v>585.0</v>
      </c>
      <c r="G516" s="54">
        <v>647.5</v>
      </c>
      <c r="H516" s="54">
        <v>583.0</v>
      </c>
      <c r="I516" s="54">
        <v>574.0</v>
      </c>
      <c r="J516" s="54">
        <v>843.0</v>
      </c>
      <c r="K516" s="54">
        <v>977.0</v>
      </c>
      <c r="L516" s="69">
        <v>1039.0</v>
      </c>
      <c r="M516" s="73">
        <v>1344.5</v>
      </c>
      <c r="N516" s="73">
        <v>1171.5</v>
      </c>
      <c r="O516" s="73">
        <v>1189.5</v>
      </c>
      <c r="P516" s="69">
        <v>1113.0</v>
      </c>
      <c r="Q516" s="73">
        <v>1111.5</v>
      </c>
      <c r="R516" s="73">
        <v>1113.5</v>
      </c>
      <c r="S516" s="54">
        <v>890.0</v>
      </c>
      <c r="T516" s="54">
        <v>684.0</v>
      </c>
      <c r="U516" s="54">
        <v>448.5</v>
      </c>
      <c r="V516" s="54">
        <v>286.5</v>
      </c>
      <c r="W516" s="54">
        <v>89.5</v>
      </c>
      <c r="X516" s="54">
        <v>24.0</v>
      </c>
      <c r="Y516" s="54">
        <v>3.0</v>
      </c>
      <c r="Z516" s="54" t="s">
        <v>1483</v>
      </c>
    </row>
    <row r="517">
      <c r="A517" s="54">
        <v>2020.0</v>
      </c>
      <c r="B517" s="54" t="s">
        <v>1540</v>
      </c>
      <c r="C517" s="54" t="s">
        <v>175</v>
      </c>
      <c r="D517" s="54" t="s">
        <v>2017</v>
      </c>
      <c r="E517" s="73">
        <v>15962.5</v>
      </c>
      <c r="F517" s="54">
        <v>544.5</v>
      </c>
      <c r="G517" s="54">
        <v>601.0</v>
      </c>
      <c r="H517" s="54">
        <v>486.0</v>
      </c>
      <c r="I517" s="54">
        <v>581.0</v>
      </c>
      <c r="J517" s="54">
        <v>853.0</v>
      </c>
      <c r="K517" s="54">
        <v>954.5</v>
      </c>
      <c r="L517" s="69">
        <v>1090.0</v>
      </c>
      <c r="M517" s="69">
        <v>1273.0</v>
      </c>
      <c r="N517" s="69">
        <v>1130.0</v>
      </c>
      <c r="O517" s="69">
        <v>1194.0</v>
      </c>
      <c r="P517" s="73">
        <v>1243.5</v>
      </c>
      <c r="Q517" s="69">
        <v>1331.0</v>
      </c>
      <c r="R517" s="69">
        <v>1430.0</v>
      </c>
      <c r="S517" s="69">
        <v>1042.0</v>
      </c>
      <c r="T517" s="54">
        <v>767.5</v>
      </c>
      <c r="U517" s="54">
        <v>654.5</v>
      </c>
      <c r="V517" s="54">
        <v>438.0</v>
      </c>
      <c r="W517" s="54">
        <v>239.0</v>
      </c>
      <c r="X517" s="54">
        <v>89.5</v>
      </c>
      <c r="Y517" s="54">
        <v>15.5</v>
      </c>
      <c r="Z517" s="54">
        <v>5.0</v>
      </c>
    </row>
    <row r="518">
      <c r="A518" s="54">
        <v>2020.0</v>
      </c>
      <c r="B518" s="54" t="s">
        <v>1540</v>
      </c>
      <c r="C518" s="54" t="s">
        <v>164</v>
      </c>
      <c r="D518" s="54" t="s">
        <v>1472</v>
      </c>
      <c r="E518" s="69">
        <v>39726.0</v>
      </c>
      <c r="F518" s="73">
        <v>1259.5</v>
      </c>
      <c r="G518" s="73">
        <v>1776.5</v>
      </c>
      <c r="H518" s="69">
        <v>2114.0</v>
      </c>
      <c r="I518" s="69">
        <v>2445.0</v>
      </c>
      <c r="J518" s="69">
        <v>3652.0</v>
      </c>
      <c r="K518" s="73">
        <v>2948.5</v>
      </c>
      <c r="L518" s="73">
        <v>2447.5</v>
      </c>
      <c r="M518" s="69">
        <v>2861.0</v>
      </c>
      <c r="N518" s="73">
        <v>3059.5</v>
      </c>
      <c r="O518" s="69">
        <v>3631.0</v>
      </c>
      <c r="P518" s="69">
        <v>3217.0</v>
      </c>
      <c r="Q518" s="69">
        <v>2833.0</v>
      </c>
      <c r="R518" s="73">
        <v>2536.5</v>
      </c>
      <c r="S518" s="69">
        <v>1729.0</v>
      </c>
      <c r="T518" s="69">
        <v>1258.0</v>
      </c>
      <c r="U518" s="54">
        <v>919.5</v>
      </c>
      <c r="V518" s="54">
        <v>620.5</v>
      </c>
      <c r="W518" s="54">
        <v>285.5</v>
      </c>
      <c r="X518" s="54">
        <v>105.0</v>
      </c>
      <c r="Y518" s="54">
        <v>23.5</v>
      </c>
      <c r="Z518" s="54">
        <v>4.0</v>
      </c>
    </row>
    <row r="519">
      <c r="A519" s="54">
        <v>2020.0</v>
      </c>
      <c r="B519" s="54" t="s">
        <v>1540</v>
      </c>
      <c r="C519" s="54" t="s">
        <v>164</v>
      </c>
      <c r="D519" s="54" t="s">
        <v>2016</v>
      </c>
      <c r="E519" s="69">
        <v>19366.0</v>
      </c>
      <c r="F519" s="54">
        <v>652.5</v>
      </c>
      <c r="G519" s="54">
        <v>917.5</v>
      </c>
      <c r="H519" s="69">
        <v>1090.0</v>
      </c>
      <c r="I519" s="69">
        <v>1246.0</v>
      </c>
      <c r="J519" s="69">
        <v>1692.0</v>
      </c>
      <c r="K519" s="69">
        <v>1573.0</v>
      </c>
      <c r="L519" s="73">
        <v>1233.5</v>
      </c>
      <c r="M519" s="69">
        <v>1402.0</v>
      </c>
      <c r="N519" s="73">
        <v>1439.5</v>
      </c>
      <c r="O519" s="73">
        <v>1729.5</v>
      </c>
      <c r="P519" s="69">
        <v>1606.0</v>
      </c>
      <c r="Q519" s="73">
        <v>1359.5</v>
      </c>
      <c r="R519" s="73">
        <v>1213.5</v>
      </c>
      <c r="S519" s="54">
        <v>826.5</v>
      </c>
      <c r="T519" s="54">
        <v>598.5</v>
      </c>
      <c r="U519" s="54">
        <v>411.5</v>
      </c>
      <c r="V519" s="54">
        <v>236.5</v>
      </c>
      <c r="W519" s="54">
        <v>103.5</v>
      </c>
      <c r="X519" s="54">
        <v>31.5</v>
      </c>
      <c r="Y519" s="54">
        <v>2.5</v>
      </c>
      <c r="Z519" s="54">
        <v>1.0</v>
      </c>
    </row>
    <row r="520">
      <c r="A520" s="54">
        <v>2020.0</v>
      </c>
      <c r="B520" s="54" t="s">
        <v>1540</v>
      </c>
      <c r="C520" s="54" t="s">
        <v>164</v>
      </c>
      <c r="D520" s="54" t="s">
        <v>2017</v>
      </c>
      <c r="E520" s="69">
        <v>20360.0</v>
      </c>
      <c r="F520" s="54">
        <v>607.0</v>
      </c>
      <c r="G520" s="54">
        <v>859.0</v>
      </c>
      <c r="H520" s="69">
        <v>1024.0</v>
      </c>
      <c r="I520" s="69">
        <v>1199.0</v>
      </c>
      <c r="J520" s="69">
        <v>1960.0</v>
      </c>
      <c r="K520" s="73">
        <v>1375.5</v>
      </c>
      <c r="L520" s="69">
        <v>1214.0</v>
      </c>
      <c r="M520" s="69">
        <v>1459.0</v>
      </c>
      <c r="N520" s="69">
        <v>1620.0</v>
      </c>
      <c r="O520" s="73">
        <v>1901.5</v>
      </c>
      <c r="P520" s="69">
        <v>1611.0</v>
      </c>
      <c r="Q520" s="73">
        <v>1473.5</v>
      </c>
      <c r="R520" s="69">
        <v>1323.0</v>
      </c>
      <c r="S520" s="54">
        <v>902.5</v>
      </c>
      <c r="T520" s="54">
        <v>659.5</v>
      </c>
      <c r="U520" s="54">
        <v>508.0</v>
      </c>
      <c r="V520" s="54">
        <v>384.0</v>
      </c>
      <c r="W520" s="54">
        <v>182.0</v>
      </c>
      <c r="X520" s="54">
        <v>73.5</v>
      </c>
      <c r="Y520" s="54">
        <v>21.0</v>
      </c>
      <c r="Z520" s="54">
        <v>3.0</v>
      </c>
    </row>
    <row r="521">
      <c r="A521" s="54">
        <v>2020.0</v>
      </c>
      <c r="B521" s="54" t="s">
        <v>1540</v>
      </c>
      <c r="C521" s="54" t="s">
        <v>180</v>
      </c>
      <c r="D521" s="54" t="s">
        <v>1472</v>
      </c>
      <c r="E521" s="69">
        <v>27834.0</v>
      </c>
      <c r="F521" s="54">
        <v>523.5</v>
      </c>
      <c r="G521" s="54">
        <v>694.5</v>
      </c>
      <c r="H521" s="73">
        <v>1293.5</v>
      </c>
      <c r="I521" s="73">
        <v>2109.5</v>
      </c>
      <c r="J521" s="73">
        <v>2882.5</v>
      </c>
      <c r="K521" s="69">
        <v>2081.0</v>
      </c>
      <c r="L521" s="73">
        <v>1401.5</v>
      </c>
      <c r="M521" s="73">
        <v>1353.5</v>
      </c>
      <c r="N521" s="73">
        <v>1632.5</v>
      </c>
      <c r="O521" s="69">
        <v>2682.0</v>
      </c>
      <c r="P521" s="69">
        <v>2642.0</v>
      </c>
      <c r="Q521" s="73">
        <v>2340.5</v>
      </c>
      <c r="R521" s="73">
        <v>2038.5</v>
      </c>
      <c r="S521" s="69">
        <v>1350.0</v>
      </c>
      <c r="T521" s="73">
        <v>1000.5</v>
      </c>
      <c r="U521" s="54">
        <v>778.0</v>
      </c>
      <c r="V521" s="54">
        <v>594.5</v>
      </c>
      <c r="W521" s="54">
        <v>313.5</v>
      </c>
      <c r="X521" s="54">
        <v>97.5</v>
      </c>
      <c r="Y521" s="54">
        <v>21.0</v>
      </c>
      <c r="Z521" s="54">
        <v>4.0</v>
      </c>
    </row>
    <row r="522">
      <c r="A522" s="54">
        <v>2020.0</v>
      </c>
      <c r="B522" s="54" t="s">
        <v>1540</v>
      </c>
      <c r="C522" s="54" t="s">
        <v>180</v>
      </c>
      <c r="D522" s="54" t="s">
        <v>2016</v>
      </c>
      <c r="E522" s="69">
        <v>13438.0</v>
      </c>
      <c r="F522" s="54">
        <v>259.5</v>
      </c>
      <c r="G522" s="54">
        <v>367.0</v>
      </c>
      <c r="H522" s="54">
        <v>707.0</v>
      </c>
      <c r="I522" s="73">
        <v>1204.5</v>
      </c>
      <c r="J522" s="69">
        <v>1541.0</v>
      </c>
      <c r="K522" s="69">
        <v>1136.0</v>
      </c>
      <c r="L522" s="54">
        <v>727.0</v>
      </c>
      <c r="M522" s="54">
        <v>661.0</v>
      </c>
      <c r="N522" s="54">
        <v>721.5</v>
      </c>
      <c r="O522" s="69">
        <v>1189.0</v>
      </c>
      <c r="P522" s="73">
        <v>1304.5</v>
      </c>
      <c r="Q522" s="69">
        <v>1087.0</v>
      </c>
      <c r="R522" s="54">
        <v>998.0</v>
      </c>
      <c r="S522" s="54">
        <v>560.5</v>
      </c>
      <c r="T522" s="54">
        <v>397.5</v>
      </c>
      <c r="U522" s="54">
        <v>278.5</v>
      </c>
      <c r="V522" s="54">
        <v>179.0</v>
      </c>
      <c r="W522" s="54">
        <v>83.0</v>
      </c>
      <c r="X522" s="54">
        <v>28.0</v>
      </c>
      <c r="Y522" s="54">
        <v>7.5</v>
      </c>
      <c r="Z522" s="54">
        <v>1.0</v>
      </c>
    </row>
    <row r="523">
      <c r="A523" s="54">
        <v>2020.0</v>
      </c>
      <c r="B523" s="54" t="s">
        <v>1540</v>
      </c>
      <c r="C523" s="54" t="s">
        <v>180</v>
      </c>
      <c r="D523" s="54" t="s">
        <v>2017</v>
      </c>
      <c r="E523" s="69">
        <v>14396.0</v>
      </c>
      <c r="F523" s="54">
        <v>264.0</v>
      </c>
      <c r="G523" s="54">
        <v>327.5</v>
      </c>
      <c r="H523" s="54">
        <v>586.5</v>
      </c>
      <c r="I523" s="54">
        <v>905.0</v>
      </c>
      <c r="J523" s="73">
        <v>1341.5</v>
      </c>
      <c r="K523" s="54">
        <v>945.0</v>
      </c>
      <c r="L523" s="54">
        <v>674.5</v>
      </c>
      <c r="M523" s="54">
        <v>692.5</v>
      </c>
      <c r="N523" s="54">
        <v>911.0</v>
      </c>
      <c r="O523" s="69">
        <v>1493.0</v>
      </c>
      <c r="P523" s="73">
        <v>1337.5</v>
      </c>
      <c r="Q523" s="73">
        <v>1253.5</v>
      </c>
      <c r="R523" s="73">
        <v>1040.5</v>
      </c>
      <c r="S523" s="54">
        <v>789.5</v>
      </c>
      <c r="T523" s="54">
        <v>603.0</v>
      </c>
      <c r="U523" s="54">
        <v>499.5</v>
      </c>
      <c r="V523" s="54">
        <v>415.5</v>
      </c>
      <c r="W523" s="54">
        <v>230.5</v>
      </c>
      <c r="X523" s="54">
        <v>69.5</v>
      </c>
      <c r="Y523" s="54">
        <v>13.5</v>
      </c>
      <c r="Z523" s="54">
        <v>3.0</v>
      </c>
    </row>
    <row r="524">
      <c r="A524" s="54">
        <v>2020.0</v>
      </c>
      <c r="B524" s="54" t="s">
        <v>1540</v>
      </c>
      <c r="C524" s="54" t="s">
        <v>181</v>
      </c>
      <c r="D524" s="54" t="s">
        <v>1472</v>
      </c>
      <c r="E524" s="69">
        <v>22782.0</v>
      </c>
      <c r="F524" s="54">
        <v>576.5</v>
      </c>
      <c r="G524" s="54">
        <v>978.0</v>
      </c>
      <c r="H524" s="69">
        <v>1409.0</v>
      </c>
      <c r="I524" s="69">
        <v>1523.0</v>
      </c>
      <c r="J524" s="73">
        <v>1682.5</v>
      </c>
      <c r="K524" s="73">
        <v>1481.5</v>
      </c>
      <c r="L524" s="73">
        <v>1211.5</v>
      </c>
      <c r="M524" s="73">
        <v>1357.5</v>
      </c>
      <c r="N524" s="69">
        <v>1801.0</v>
      </c>
      <c r="O524" s="73">
        <v>2321.5</v>
      </c>
      <c r="P524" s="69">
        <v>2094.0</v>
      </c>
      <c r="Q524" s="73">
        <v>1853.5</v>
      </c>
      <c r="R524" s="73">
        <v>1473.5</v>
      </c>
      <c r="S524" s="54">
        <v>912.5</v>
      </c>
      <c r="T524" s="54">
        <v>755.5</v>
      </c>
      <c r="U524" s="54">
        <v>592.5</v>
      </c>
      <c r="V524" s="54">
        <v>442.0</v>
      </c>
      <c r="W524" s="54">
        <v>227.0</v>
      </c>
      <c r="X524" s="54">
        <v>69.5</v>
      </c>
      <c r="Y524" s="54">
        <v>19.0</v>
      </c>
      <c r="Z524" s="54">
        <v>1.0</v>
      </c>
    </row>
    <row r="525">
      <c r="A525" s="54">
        <v>2020.0</v>
      </c>
      <c r="B525" s="54" t="s">
        <v>1540</v>
      </c>
      <c r="C525" s="54" t="s">
        <v>181</v>
      </c>
      <c r="D525" s="54" t="s">
        <v>2016</v>
      </c>
      <c r="E525" s="69">
        <v>10883.0</v>
      </c>
      <c r="F525" s="54">
        <v>324.5</v>
      </c>
      <c r="G525" s="54">
        <v>472.5</v>
      </c>
      <c r="H525" s="54">
        <v>707.5</v>
      </c>
      <c r="I525" s="54">
        <v>802.5</v>
      </c>
      <c r="J525" s="54">
        <v>871.5</v>
      </c>
      <c r="K525" s="54">
        <v>741.0</v>
      </c>
      <c r="L525" s="54">
        <v>584.5</v>
      </c>
      <c r="M525" s="54">
        <v>637.0</v>
      </c>
      <c r="N525" s="54">
        <v>807.0</v>
      </c>
      <c r="O525" s="69">
        <v>1115.0</v>
      </c>
      <c r="P525" s="69">
        <v>1015.0</v>
      </c>
      <c r="Q525" s="54">
        <v>898.0</v>
      </c>
      <c r="R525" s="54">
        <v>715.0</v>
      </c>
      <c r="S525" s="54">
        <v>398.0</v>
      </c>
      <c r="T525" s="54">
        <v>312.0</v>
      </c>
      <c r="U525" s="54">
        <v>251.5</v>
      </c>
      <c r="V525" s="54">
        <v>139.5</v>
      </c>
      <c r="W525" s="54">
        <v>72.0</v>
      </c>
      <c r="X525" s="54">
        <v>16.5</v>
      </c>
      <c r="Y525" s="54">
        <v>2.5</v>
      </c>
      <c r="Z525" s="54" t="s">
        <v>1483</v>
      </c>
    </row>
    <row r="526">
      <c r="A526" s="54">
        <v>2020.0</v>
      </c>
      <c r="B526" s="54" t="s">
        <v>1540</v>
      </c>
      <c r="C526" s="54" t="s">
        <v>181</v>
      </c>
      <c r="D526" s="54" t="s">
        <v>2017</v>
      </c>
      <c r="E526" s="69">
        <v>11899.0</v>
      </c>
      <c r="F526" s="54">
        <v>252.0</v>
      </c>
      <c r="G526" s="54">
        <v>505.5</v>
      </c>
      <c r="H526" s="54">
        <v>701.5</v>
      </c>
      <c r="I526" s="54">
        <v>720.5</v>
      </c>
      <c r="J526" s="54">
        <v>811.0</v>
      </c>
      <c r="K526" s="54">
        <v>740.5</v>
      </c>
      <c r="L526" s="54">
        <v>627.0</v>
      </c>
      <c r="M526" s="54">
        <v>720.5</v>
      </c>
      <c r="N526" s="54">
        <v>994.0</v>
      </c>
      <c r="O526" s="73">
        <v>1206.5</v>
      </c>
      <c r="P526" s="69">
        <v>1079.0</v>
      </c>
      <c r="Q526" s="54">
        <v>955.5</v>
      </c>
      <c r="R526" s="54">
        <v>758.5</v>
      </c>
      <c r="S526" s="54">
        <v>514.5</v>
      </c>
      <c r="T526" s="54">
        <v>443.5</v>
      </c>
      <c r="U526" s="54">
        <v>341.0</v>
      </c>
      <c r="V526" s="54">
        <v>302.5</v>
      </c>
      <c r="W526" s="54">
        <v>155.0</v>
      </c>
      <c r="X526" s="54">
        <v>53.0</v>
      </c>
      <c r="Y526" s="54">
        <v>16.5</v>
      </c>
      <c r="Z526" s="54">
        <v>1.0</v>
      </c>
    </row>
    <row r="527">
      <c r="A527" s="54">
        <v>2020.0</v>
      </c>
      <c r="B527" s="54" t="s">
        <v>1540</v>
      </c>
      <c r="C527" s="54" t="s">
        <v>179</v>
      </c>
      <c r="D527" s="54" t="s">
        <v>1472</v>
      </c>
      <c r="E527" s="73">
        <v>25074.5</v>
      </c>
      <c r="F527" s="54">
        <v>407.5</v>
      </c>
      <c r="G527" s="73">
        <v>1201.5</v>
      </c>
      <c r="H527" s="69">
        <v>2124.0</v>
      </c>
      <c r="I527" s="69">
        <v>2461.0</v>
      </c>
      <c r="J527" s="69">
        <v>1926.0</v>
      </c>
      <c r="K527" s="73">
        <v>1402.5</v>
      </c>
      <c r="L527" s="54">
        <v>805.0</v>
      </c>
      <c r="M527" s="73">
        <v>1104.5</v>
      </c>
      <c r="N527" s="73">
        <v>2026.5</v>
      </c>
      <c r="O527" s="73">
        <v>3176.5</v>
      </c>
      <c r="P527" s="69">
        <v>2616.0</v>
      </c>
      <c r="Q527" s="73">
        <v>1957.5</v>
      </c>
      <c r="R527" s="73">
        <v>1394.5</v>
      </c>
      <c r="S527" s="54">
        <v>775.5</v>
      </c>
      <c r="T527" s="54">
        <v>584.0</v>
      </c>
      <c r="U527" s="54">
        <v>481.5</v>
      </c>
      <c r="V527" s="54">
        <v>376.5</v>
      </c>
      <c r="W527" s="54">
        <v>173.5</v>
      </c>
      <c r="X527" s="54">
        <v>62.0</v>
      </c>
      <c r="Y527" s="54">
        <v>17.5</v>
      </c>
      <c r="Z527" s="54">
        <v>1.0</v>
      </c>
    </row>
    <row r="528">
      <c r="A528" s="54">
        <v>2020.0</v>
      </c>
      <c r="B528" s="54" t="s">
        <v>1540</v>
      </c>
      <c r="C528" s="54" t="s">
        <v>179</v>
      </c>
      <c r="D528" s="54" t="s">
        <v>2016</v>
      </c>
      <c r="E528" s="69">
        <v>12286.0</v>
      </c>
      <c r="F528" s="54">
        <v>210.0</v>
      </c>
      <c r="G528" s="54">
        <v>638.0</v>
      </c>
      <c r="H528" s="69">
        <v>1086.0</v>
      </c>
      <c r="I528" s="73">
        <v>1236.5</v>
      </c>
      <c r="J528" s="69">
        <v>1009.0</v>
      </c>
      <c r="K528" s="54">
        <v>740.5</v>
      </c>
      <c r="L528" s="54">
        <v>411.0</v>
      </c>
      <c r="M528" s="54">
        <v>485.5</v>
      </c>
      <c r="N528" s="54">
        <v>814.5</v>
      </c>
      <c r="O528" s="73">
        <v>1472.5</v>
      </c>
      <c r="P528" s="69">
        <v>1353.0</v>
      </c>
      <c r="Q528" s="73">
        <v>1028.5</v>
      </c>
      <c r="R528" s="54">
        <v>729.5</v>
      </c>
      <c r="S528" s="54">
        <v>407.5</v>
      </c>
      <c r="T528" s="54">
        <v>254.5</v>
      </c>
      <c r="U528" s="54">
        <v>189.0</v>
      </c>
      <c r="V528" s="54">
        <v>149.0</v>
      </c>
      <c r="W528" s="54">
        <v>50.0</v>
      </c>
      <c r="X528" s="54">
        <v>15.5</v>
      </c>
      <c r="Y528" s="54">
        <v>6.0</v>
      </c>
      <c r="Z528" s="54" t="s">
        <v>1483</v>
      </c>
    </row>
    <row r="529">
      <c r="A529" s="54">
        <v>2020.0</v>
      </c>
      <c r="B529" s="54" t="s">
        <v>1540</v>
      </c>
      <c r="C529" s="54" t="s">
        <v>179</v>
      </c>
      <c r="D529" s="54" t="s">
        <v>2017</v>
      </c>
      <c r="E529" s="73">
        <v>12788.5</v>
      </c>
      <c r="F529" s="54">
        <v>197.5</v>
      </c>
      <c r="G529" s="54">
        <v>563.5</v>
      </c>
      <c r="H529" s="69">
        <v>1038.0</v>
      </c>
      <c r="I529" s="73">
        <v>1224.5</v>
      </c>
      <c r="J529" s="54">
        <v>917.0</v>
      </c>
      <c r="K529" s="54">
        <v>662.0</v>
      </c>
      <c r="L529" s="54">
        <v>394.0</v>
      </c>
      <c r="M529" s="54">
        <v>619.0</v>
      </c>
      <c r="N529" s="69">
        <v>1212.0</v>
      </c>
      <c r="O529" s="69">
        <v>1704.0</v>
      </c>
      <c r="P529" s="69">
        <v>1263.0</v>
      </c>
      <c r="Q529" s="54">
        <v>929.0</v>
      </c>
      <c r="R529" s="54">
        <v>665.0</v>
      </c>
      <c r="S529" s="54">
        <v>368.0</v>
      </c>
      <c r="T529" s="54">
        <v>329.5</v>
      </c>
      <c r="U529" s="54">
        <v>292.5</v>
      </c>
      <c r="V529" s="54">
        <v>227.5</v>
      </c>
      <c r="W529" s="54">
        <v>123.5</v>
      </c>
      <c r="X529" s="54">
        <v>46.5</v>
      </c>
      <c r="Y529" s="54">
        <v>11.5</v>
      </c>
      <c r="Z529" s="54">
        <v>1.0</v>
      </c>
    </row>
    <row r="530">
      <c r="A530" s="54">
        <v>2020.0</v>
      </c>
      <c r="B530" s="54" t="s">
        <v>1540</v>
      </c>
      <c r="C530" s="54" t="s">
        <v>176</v>
      </c>
      <c r="D530" s="54" t="s">
        <v>1472</v>
      </c>
      <c r="E530" s="69">
        <v>27518.0</v>
      </c>
      <c r="F530" s="54">
        <v>411.5</v>
      </c>
      <c r="G530" s="73">
        <v>1575.5</v>
      </c>
      <c r="H530" s="69">
        <v>2915.0</v>
      </c>
      <c r="I530" s="69">
        <v>2942.0</v>
      </c>
      <c r="J530" s="73">
        <v>1824.5</v>
      </c>
      <c r="K530" s="73">
        <v>1223.5</v>
      </c>
      <c r="L530" s="54">
        <v>751.0</v>
      </c>
      <c r="M530" s="73">
        <v>1247.5</v>
      </c>
      <c r="N530" s="73">
        <v>2583.5</v>
      </c>
      <c r="O530" s="73">
        <v>4103.5</v>
      </c>
      <c r="P530" s="69">
        <v>2747.0</v>
      </c>
      <c r="Q530" s="69">
        <v>1726.0</v>
      </c>
      <c r="R530" s="69">
        <v>1259.0</v>
      </c>
      <c r="S530" s="54">
        <v>695.5</v>
      </c>
      <c r="T530" s="54">
        <v>526.5</v>
      </c>
      <c r="U530" s="54">
        <v>447.0</v>
      </c>
      <c r="V530" s="54">
        <v>324.5</v>
      </c>
      <c r="W530" s="54">
        <v>156.5</v>
      </c>
      <c r="X530" s="54">
        <v>47.5</v>
      </c>
      <c r="Y530" s="54">
        <v>8.5</v>
      </c>
      <c r="Z530" s="54">
        <v>2.5</v>
      </c>
    </row>
    <row r="531">
      <c r="A531" s="54">
        <v>2020.0</v>
      </c>
      <c r="B531" s="54" t="s">
        <v>1540</v>
      </c>
      <c r="C531" s="54" t="s">
        <v>176</v>
      </c>
      <c r="D531" s="54" t="s">
        <v>2016</v>
      </c>
      <c r="E531" s="69">
        <v>13440.0</v>
      </c>
      <c r="F531" s="54">
        <v>224.0</v>
      </c>
      <c r="G531" s="54">
        <v>848.0</v>
      </c>
      <c r="H531" s="73">
        <v>1539.5</v>
      </c>
      <c r="I531" s="73">
        <v>1555.5</v>
      </c>
      <c r="J531" s="54">
        <v>957.5</v>
      </c>
      <c r="K531" s="54">
        <v>634.5</v>
      </c>
      <c r="L531" s="54">
        <v>354.5</v>
      </c>
      <c r="M531" s="54">
        <v>485.0</v>
      </c>
      <c r="N531" s="73">
        <v>1011.5</v>
      </c>
      <c r="O531" s="69">
        <v>1925.0</v>
      </c>
      <c r="P531" s="73">
        <v>1480.5</v>
      </c>
      <c r="Q531" s="54">
        <v>893.5</v>
      </c>
      <c r="R531" s="54">
        <v>618.5</v>
      </c>
      <c r="S531" s="54">
        <v>351.0</v>
      </c>
      <c r="T531" s="54">
        <v>228.5</v>
      </c>
      <c r="U531" s="54">
        <v>173.0</v>
      </c>
      <c r="V531" s="54">
        <v>97.5</v>
      </c>
      <c r="W531" s="54">
        <v>45.0</v>
      </c>
      <c r="X531" s="54">
        <v>14.0</v>
      </c>
      <c r="Y531" s="54">
        <v>3.5</v>
      </c>
      <c r="Z531" s="54" t="s">
        <v>1483</v>
      </c>
    </row>
    <row r="532">
      <c r="A532" s="54">
        <v>2020.0</v>
      </c>
      <c r="B532" s="54" t="s">
        <v>1540</v>
      </c>
      <c r="C532" s="54" t="s">
        <v>176</v>
      </c>
      <c r="D532" s="54" t="s">
        <v>2017</v>
      </c>
      <c r="E532" s="69">
        <v>14078.0</v>
      </c>
      <c r="F532" s="54">
        <v>187.5</v>
      </c>
      <c r="G532" s="54">
        <v>727.5</v>
      </c>
      <c r="H532" s="73">
        <v>1375.5</v>
      </c>
      <c r="I532" s="73">
        <v>1386.5</v>
      </c>
      <c r="J532" s="54">
        <v>867.0</v>
      </c>
      <c r="K532" s="54">
        <v>589.0</v>
      </c>
      <c r="L532" s="54">
        <v>396.5</v>
      </c>
      <c r="M532" s="54">
        <v>762.5</v>
      </c>
      <c r="N532" s="69">
        <v>1572.0</v>
      </c>
      <c r="O532" s="73">
        <v>2178.5</v>
      </c>
      <c r="P532" s="73">
        <v>1266.5</v>
      </c>
      <c r="Q532" s="54">
        <v>832.5</v>
      </c>
      <c r="R532" s="54">
        <v>640.5</v>
      </c>
      <c r="S532" s="54">
        <v>344.5</v>
      </c>
      <c r="T532" s="54">
        <v>298.0</v>
      </c>
      <c r="U532" s="54">
        <v>274.0</v>
      </c>
      <c r="V532" s="54">
        <v>227.0</v>
      </c>
      <c r="W532" s="54">
        <v>111.5</v>
      </c>
      <c r="X532" s="54">
        <v>33.5</v>
      </c>
      <c r="Y532" s="54">
        <v>5.0</v>
      </c>
      <c r="Z532" s="54">
        <v>2.5</v>
      </c>
    </row>
    <row r="533">
      <c r="A533" s="54">
        <v>2020.0</v>
      </c>
      <c r="B533" s="54" t="s">
        <v>1540</v>
      </c>
      <c r="C533" s="54" t="s">
        <v>178</v>
      </c>
      <c r="D533" s="54" t="s">
        <v>1472</v>
      </c>
      <c r="E533" s="73">
        <v>20774.5</v>
      </c>
      <c r="F533" s="54">
        <v>462.0</v>
      </c>
      <c r="G533" s="54">
        <v>760.0</v>
      </c>
      <c r="H533" s="69">
        <v>1001.0</v>
      </c>
      <c r="I533" s="69">
        <v>1410.0</v>
      </c>
      <c r="J533" s="73">
        <v>1462.5</v>
      </c>
      <c r="K533" s="73">
        <v>1161.5</v>
      </c>
      <c r="L533" s="54">
        <v>864.5</v>
      </c>
      <c r="M533" s="73">
        <v>1167.5</v>
      </c>
      <c r="N533" s="69">
        <v>1456.0</v>
      </c>
      <c r="O533" s="69">
        <v>2137.0</v>
      </c>
      <c r="P533" s="73">
        <v>1940.5</v>
      </c>
      <c r="Q533" s="69">
        <v>1649.0</v>
      </c>
      <c r="R533" s="69">
        <v>1473.0</v>
      </c>
      <c r="S533" s="73">
        <v>1134.5</v>
      </c>
      <c r="T533" s="69">
        <v>1043.0</v>
      </c>
      <c r="U533" s="54">
        <v>808.0</v>
      </c>
      <c r="V533" s="54">
        <v>493.5</v>
      </c>
      <c r="W533" s="54">
        <v>246.0</v>
      </c>
      <c r="X533" s="54">
        <v>87.0</v>
      </c>
      <c r="Y533" s="54">
        <v>15.5</v>
      </c>
      <c r="Z533" s="54">
        <v>2.5</v>
      </c>
    </row>
    <row r="534">
      <c r="A534" s="54">
        <v>2020.0</v>
      </c>
      <c r="B534" s="54" t="s">
        <v>1540</v>
      </c>
      <c r="C534" s="54" t="s">
        <v>178</v>
      </c>
      <c r="D534" s="54" t="s">
        <v>2016</v>
      </c>
      <c r="E534" s="69">
        <v>10046.0</v>
      </c>
      <c r="F534" s="54">
        <v>236.5</v>
      </c>
      <c r="G534" s="54">
        <v>377.5</v>
      </c>
      <c r="H534" s="54">
        <v>549.5</v>
      </c>
      <c r="I534" s="54">
        <v>791.5</v>
      </c>
      <c r="J534" s="54">
        <v>761.5</v>
      </c>
      <c r="K534" s="54">
        <v>614.5</v>
      </c>
      <c r="L534" s="54">
        <v>457.5</v>
      </c>
      <c r="M534" s="54">
        <v>560.5</v>
      </c>
      <c r="N534" s="54">
        <v>674.0</v>
      </c>
      <c r="O534" s="69">
        <v>1011.0</v>
      </c>
      <c r="P534" s="54">
        <v>988.5</v>
      </c>
      <c r="Q534" s="54">
        <v>796.0</v>
      </c>
      <c r="R534" s="54">
        <v>710.5</v>
      </c>
      <c r="S534" s="54">
        <v>509.5</v>
      </c>
      <c r="T534" s="54">
        <v>405.0</v>
      </c>
      <c r="U534" s="54">
        <v>327.5</v>
      </c>
      <c r="V534" s="54">
        <v>187.5</v>
      </c>
      <c r="W534" s="54">
        <v>62.5</v>
      </c>
      <c r="X534" s="54">
        <v>22.0</v>
      </c>
      <c r="Y534" s="54">
        <v>2.5</v>
      </c>
      <c r="Z534" s="54">
        <v>0.5</v>
      </c>
    </row>
    <row r="535">
      <c r="A535" s="54">
        <v>2020.0</v>
      </c>
      <c r="B535" s="54" t="s">
        <v>1540</v>
      </c>
      <c r="C535" s="54" t="s">
        <v>178</v>
      </c>
      <c r="D535" s="54" t="s">
        <v>2017</v>
      </c>
      <c r="E535" s="73">
        <v>10728.5</v>
      </c>
      <c r="F535" s="54">
        <v>225.5</v>
      </c>
      <c r="G535" s="54">
        <v>382.5</v>
      </c>
      <c r="H535" s="54">
        <v>451.5</v>
      </c>
      <c r="I535" s="54">
        <v>618.5</v>
      </c>
      <c r="J535" s="54">
        <v>701.0</v>
      </c>
      <c r="K535" s="54">
        <v>547.0</v>
      </c>
      <c r="L535" s="54">
        <v>407.0</v>
      </c>
      <c r="M535" s="54">
        <v>607.0</v>
      </c>
      <c r="N535" s="54">
        <v>782.0</v>
      </c>
      <c r="O535" s="69">
        <v>1126.0</v>
      </c>
      <c r="P535" s="54">
        <v>952.0</v>
      </c>
      <c r="Q535" s="54">
        <v>853.0</v>
      </c>
      <c r="R535" s="54">
        <v>762.5</v>
      </c>
      <c r="S535" s="54">
        <v>625.0</v>
      </c>
      <c r="T535" s="54">
        <v>638.0</v>
      </c>
      <c r="U535" s="54">
        <v>480.5</v>
      </c>
      <c r="V535" s="54">
        <v>306.0</v>
      </c>
      <c r="W535" s="54">
        <v>183.5</v>
      </c>
      <c r="X535" s="54">
        <v>65.0</v>
      </c>
      <c r="Y535" s="54">
        <v>13.0</v>
      </c>
      <c r="Z535" s="54">
        <v>2.0</v>
      </c>
    </row>
    <row r="536">
      <c r="A536" s="54">
        <v>2020.0</v>
      </c>
      <c r="B536" s="54" t="s">
        <v>1540</v>
      </c>
      <c r="C536" s="54" t="s">
        <v>166</v>
      </c>
      <c r="D536" s="54" t="s">
        <v>1472</v>
      </c>
      <c r="E536" s="69">
        <v>39027.0</v>
      </c>
      <c r="F536" s="69">
        <v>1092.0</v>
      </c>
      <c r="G536" s="73">
        <v>1379.5</v>
      </c>
      <c r="H536" s="69">
        <v>1506.0</v>
      </c>
      <c r="I536" s="69">
        <v>1963.0</v>
      </c>
      <c r="J536" s="69">
        <v>2669.0</v>
      </c>
      <c r="K536" s="69">
        <v>2730.0</v>
      </c>
      <c r="L536" s="73">
        <v>2312.5</v>
      </c>
      <c r="M536" s="73">
        <v>2677.5</v>
      </c>
      <c r="N536" s="73">
        <v>2542.5</v>
      </c>
      <c r="O536" s="73">
        <v>3264.5</v>
      </c>
      <c r="P536" s="69">
        <v>3493.0</v>
      </c>
      <c r="Q536" s="73">
        <v>3499.5</v>
      </c>
      <c r="R536" s="69">
        <v>3417.0</v>
      </c>
      <c r="S536" s="73">
        <v>2259.5</v>
      </c>
      <c r="T536" s="73">
        <v>1566.5</v>
      </c>
      <c r="U536" s="69">
        <v>1263.0</v>
      </c>
      <c r="V536" s="54">
        <v>819.0</v>
      </c>
      <c r="W536" s="54">
        <v>377.5</v>
      </c>
      <c r="X536" s="54">
        <v>152.0</v>
      </c>
      <c r="Y536" s="54">
        <v>39.0</v>
      </c>
      <c r="Z536" s="54">
        <v>4.5</v>
      </c>
    </row>
    <row r="537">
      <c r="A537" s="54">
        <v>2020.0</v>
      </c>
      <c r="B537" s="54" t="s">
        <v>1540</v>
      </c>
      <c r="C537" s="54" t="s">
        <v>166</v>
      </c>
      <c r="D537" s="54" t="s">
        <v>2016</v>
      </c>
      <c r="E537" s="69">
        <v>18963.0</v>
      </c>
      <c r="F537" s="54">
        <v>562.5</v>
      </c>
      <c r="G537" s="54">
        <v>718.0</v>
      </c>
      <c r="H537" s="54">
        <v>783.5</v>
      </c>
      <c r="I537" s="73">
        <v>1024.5</v>
      </c>
      <c r="J537" s="69">
        <v>1377.0</v>
      </c>
      <c r="K537" s="73">
        <v>1383.5</v>
      </c>
      <c r="L537" s="73">
        <v>1190.5</v>
      </c>
      <c r="M537" s="69">
        <v>1315.0</v>
      </c>
      <c r="N537" s="69">
        <v>1241.0</v>
      </c>
      <c r="O537" s="73">
        <v>1535.5</v>
      </c>
      <c r="P537" s="69">
        <v>1643.0</v>
      </c>
      <c r="Q537" s="69">
        <v>1648.0</v>
      </c>
      <c r="R537" s="69">
        <v>1616.0</v>
      </c>
      <c r="S537" s="69">
        <v>1135.0</v>
      </c>
      <c r="T537" s="54">
        <v>738.0</v>
      </c>
      <c r="U537" s="54">
        <v>559.0</v>
      </c>
      <c r="V537" s="54">
        <v>323.0</v>
      </c>
      <c r="W537" s="54">
        <v>130.0</v>
      </c>
      <c r="X537" s="54">
        <v>31.5</v>
      </c>
      <c r="Y537" s="54">
        <v>6.0</v>
      </c>
      <c r="Z537" s="54">
        <v>2.5</v>
      </c>
    </row>
    <row r="538">
      <c r="A538" s="54">
        <v>2020.0</v>
      </c>
      <c r="B538" s="54" t="s">
        <v>1540</v>
      </c>
      <c r="C538" s="54" t="s">
        <v>166</v>
      </c>
      <c r="D538" s="54" t="s">
        <v>2017</v>
      </c>
      <c r="E538" s="69">
        <v>20064.0</v>
      </c>
      <c r="F538" s="54">
        <v>529.5</v>
      </c>
      <c r="G538" s="54">
        <v>661.5</v>
      </c>
      <c r="H538" s="54">
        <v>722.5</v>
      </c>
      <c r="I538" s="54">
        <v>938.5</v>
      </c>
      <c r="J538" s="69">
        <v>1292.0</v>
      </c>
      <c r="K538" s="73">
        <v>1346.5</v>
      </c>
      <c r="L538" s="69">
        <v>1122.0</v>
      </c>
      <c r="M538" s="73">
        <v>1362.5</v>
      </c>
      <c r="N538" s="73">
        <v>1301.5</v>
      </c>
      <c r="O538" s="69">
        <v>1729.0</v>
      </c>
      <c r="P538" s="69">
        <v>1850.0</v>
      </c>
      <c r="Q538" s="73">
        <v>1851.5</v>
      </c>
      <c r="R538" s="69">
        <v>1801.0</v>
      </c>
      <c r="S538" s="73">
        <v>1124.5</v>
      </c>
      <c r="T538" s="54">
        <v>828.5</v>
      </c>
      <c r="U538" s="54">
        <v>704.0</v>
      </c>
      <c r="V538" s="54">
        <v>496.0</v>
      </c>
      <c r="W538" s="54">
        <v>247.5</v>
      </c>
      <c r="X538" s="54">
        <v>120.5</v>
      </c>
      <c r="Y538" s="54">
        <v>33.0</v>
      </c>
      <c r="Z538" s="54">
        <v>2.0</v>
      </c>
    </row>
    <row r="539">
      <c r="A539" s="54">
        <v>2020.0</v>
      </c>
      <c r="B539" s="54" t="s">
        <v>1540</v>
      </c>
      <c r="C539" s="54" t="s">
        <v>167</v>
      </c>
      <c r="D539" s="54" t="s">
        <v>1472</v>
      </c>
      <c r="E539" s="69">
        <v>20522.0</v>
      </c>
      <c r="F539" s="54">
        <v>435.0</v>
      </c>
      <c r="G539" s="54">
        <v>595.5</v>
      </c>
      <c r="H539" s="54">
        <v>764.0</v>
      </c>
      <c r="I539" s="73">
        <v>1197.5</v>
      </c>
      <c r="J539" s="69">
        <v>1663.0</v>
      </c>
      <c r="K539" s="69">
        <v>1682.0</v>
      </c>
      <c r="L539" s="69">
        <v>1167.0</v>
      </c>
      <c r="M539" s="73">
        <v>1210.5</v>
      </c>
      <c r="N539" s="73">
        <v>1314.5</v>
      </c>
      <c r="O539" s="73">
        <v>1818.5</v>
      </c>
      <c r="P539" s="69">
        <v>2023.0</v>
      </c>
      <c r="Q539" s="69">
        <v>1881.0</v>
      </c>
      <c r="R539" s="73">
        <v>1650.5</v>
      </c>
      <c r="S539" s="69">
        <v>1105.0</v>
      </c>
      <c r="T539" s="54">
        <v>761.0</v>
      </c>
      <c r="U539" s="54">
        <v>620.5</v>
      </c>
      <c r="V539" s="54">
        <v>373.5</v>
      </c>
      <c r="W539" s="54">
        <v>180.0</v>
      </c>
      <c r="X539" s="54">
        <v>60.0</v>
      </c>
      <c r="Y539" s="54">
        <v>19.0</v>
      </c>
      <c r="Z539" s="54">
        <v>1.0</v>
      </c>
    </row>
    <row r="540">
      <c r="A540" s="54">
        <v>2020.0</v>
      </c>
      <c r="B540" s="54" t="s">
        <v>1540</v>
      </c>
      <c r="C540" s="54" t="s">
        <v>167</v>
      </c>
      <c r="D540" s="54" t="s">
        <v>2016</v>
      </c>
      <c r="E540" s="73">
        <v>10147.5</v>
      </c>
      <c r="F540" s="54">
        <v>220.5</v>
      </c>
      <c r="G540" s="54">
        <v>300.0</v>
      </c>
      <c r="H540" s="54">
        <v>374.5</v>
      </c>
      <c r="I540" s="54">
        <v>635.5</v>
      </c>
      <c r="J540" s="54">
        <v>803.0</v>
      </c>
      <c r="K540" s="54">
        <v>866.0</v>
      </c>
      <c r="L540" s="54">
        <v>593.0</v>
      </c>
      <c r="M540" s="54">
        <v>639.0</v>
      </c>
      <c r="N540" s="54">
        <v>649.0</v>
      </c>
      <c r="O540" s="54">
        <v>867.5</v>
      </c>
      <c r="P540" s="54">
        <v>988.5</v>
      </c>
      <c r="Q540" s="54">
        <v>957.0</v>
      </c>
      <c r="R540" s="54">
        <v>803.5</v>
      </c>
      <c r="S540" s="54">
        <v>565.5</v>
      </c>
      <c r="T540" s="54">
        <v>377.0</v>
      </c>
      <c r="U540" s="54">
        <v>277.0</v>
      </c>
      <c r="V540" s="54">
        <v>150.0</v>
      </c>
      <c r="W540" s="54">
        <v>62.5</v>
      </c>
      <c r="X540" s="54">
        <v>13.0</v>
      </c>
      <c r="Y540" s="54">
        <v>5.5</v>
      </c>
      <c r="Z540" s="54" t="s">
        <v>1483</v>
      </c>
    </row>
    <row r="541">
      <c r="A541" s="54">
        <v>2020.0</v>
      </c>
      <c r="B541" s="54" t="s">
        <v>1540</v>
      </c>
      <c r="C541" s="54" t="s">
        <v>167</v>
      </c>
      <c r="D541" s="54" t="s">
        <v>2017</v>
      </c>
      <c r="E541" s="73">
        <v>10374.5</v>
      </c>
      <c r="F541" s="54">
        <v>214.5</v>
      </c>
      <c r="G541" s="54">
        <v>295.5</v>
      </c>
      <c r="H541" s="54">
        <v>389.5</v>
      </c>
      <c r="I541" s="54">
        <v>562.0</v>
      </c>
      <c r="J541" s="54">
        <v>860.0</v>
      </c>
      <c r="K541" s="54">
        <v>816.0</v>
      </c>
      <c r="L541" s="54">
        <v>574.0</v>
      </c>
      <c r="M541" s="54">
        <v>571.5</v>
      </c>
      <c r="N541" s="54">
        <v>665.5</v>
      </c>
      <c r="O541" s="54">
        <v>951.0</v>
      </c>
      <c r="P541" s="73">
        <v>1034.5</v>
      </c>
      <c r="Q541" s="54">
        <v>924.0</v>
      </c>
      <c r="R541" s="54">
        <v>847.0</v>
      </c>
      <c r="S541" s="54">
        <v>539.5</v>
      </c>
      <c r="T541" s="54">
        <v>384.0</v>
      </c>
      <c r="U541" s="54">
        <v>343.5</v>
      </c>
      <c r="V541" s="54">
        <v>223.5</v>
      </c>
      <c r="W541" s="54">
        <v>117.5</v>
      </c>
      <c r="X541" s="54">
        <v>47.0</v>
      </c>
      <c r="Y541" s="54">
        <v>13.5</v>
      </c>
      <c r="Z541" s="54">
        <v>1.0</v>
      </c>
    </row>
    <row r="542">
      <c r="A542" s="54">
        <v>2020.0</v>
      </c>
      <c r="B542" s="54" t="s">
        <v>1540</v>
      </c>
      <c r="C542" s="54" t="s">
        <v>169</v>
      </c>
      <c r="D542" s="54" t="s">
        <v>1472</v>
      </c>
      <c r="E542" s="73">
        <v>24613.5</v>
      </c>
      <c r="F542" s="54">
        <v>473.5</v>
      </c>
      <c r="G542" s="54">
        <v>688.5</v>
      </c>
      <c r="H542" s="54">
        <v>862.0</v>
      </c>
      <c r="I542" s="73">
        <v>1286.5</v>
      </c>
      <c r="J542" s="69">
        <v>1699.0</v>
      </c>
      <c r="K542" s="69">
        <v>1798.0</v>
      </c>
      <c r="L542" s="73">
        <v>1293.5</v>
      </c>
      <c r="M542" s="73">
        <v>1381.5</v>
      </c>
      <c r="N542" s="69">
        <v>1538.0</v>
      </c>
      <c r="O542" s="69">
        <v>2254.0</v>
      </c>
      <c r="P542" s="73">
        <v>2319.5</v>
      </c>
      <c r="Q542" s="73">
        <v>2204.5</v>
      </c>
      <c r="R542" s="69">
        <v>2071.0</v>
      </c>
      <c r="S542" s="69">
        <v>1474.0</v>
      </c>
      <c r="T542" s="69">
        <v>1220.0</v>
      </c>
      <c r="U542" s="73">
        <v>1021.5</v>
      </c>
      <c r="V542" s="54">
        <v>589.5</v>
      </c>
      <c r="W542" s="54">
        <v>300.0</v>
      </c>
      <c r="X542" s="54">
        <v>114.0</v>
      </c>
      <c r="Y542" s="54">
        <v>20.5</v>
      </c>
      <c r="Z542" s="54">
        <v>4.5</v>
      </c>
    </row>
    <row r="543">
      <c r="A543" s="54">
        <v>2020.0</v>
      </c>
      <c r="B543" s="54" t="s">
        <v>1540</v>
      </c>
      <c r="C543" s="54" t="s">
        <v>169</v>
      </c>
      <c r="D543" s="54" t="s">
        <v>2016</v>
      </c>
      <c r="E543" s="69">
        <v>11990.0</v>
      </c>
      <c r="F543" s="54">
        <v>246.0</v>
      </c>
      <c r="G543" s="54">
        <v>343.5</v>
      </c>
      <c r="H543" s="54">
        <v>428.5</v>
      </c>
      <c r="I543" s="54">
        <v>660.5</v>
      </c>
      <c r="J543" s="54">
        <v>883.0</v>
      </c>
      <c r="K543" s="54">
        <v>961.5</v>
      </c>
      <c r="L543" s="54">
        <v>667.0</v>
      </c>
      <c r="M543" s="54">
        <v>750.0</v>
      </c>
      <c r="N543" s="54">
        <v>776.0</v>
      </c>
      <c r="O543" s="73">
        <v>1084.5</v>
      </c>
      <c r="P543" s="69">
        <v>1108.0</v>
      </c>
      <c r="Q543" s="69">
        <v>1094.0</v>
      </c>
      <c r="R543" s="54">
        <v>972.5</v>
      </c>
      <c r="S543" s="54">
        <v>694.5</v>
      </c>
      <c r="T543" s="54">
        <v>543.0</v>
      </c>
      <c r="U543" s="54">
        <v>427.5</v>
      </c>
      <c r="V543" s="54">
        <v>215.5</v>
      </c>
      <c r="W543" s="54">
        <v>98.5</v>
      </c>
      <c r="X543" s="54">
        <v>30.0</v>
      </c>
      <c r="Y543" s="54">
        <v>6.0</v>
      </c>
      <c r="Z543" s="54" t="s">
        <v>1483</v>
      </c>
    </row>
    <row r="544">
      <c r="A544" s="54">
        <v>2020.0</v>
      </c>
      <c r="B544" s="54" t="s">
        <v>1540</v>
      </c>
      <c r="C544" s="54" t="s">
        <v>169</v>
      </c>
      <c r="D544" s="54" t="s">
        <v>2017</v>
      </c>
      <c r="E544" s="73">
        <v>12623.5</v>
      </c>
      <c r="F544" s="54">
        <v>227.5</v>
      </c>
      <c r="G544" s="54">
        <v>345.0</v>
      </c>
      <c r="H544" s="54">
        <v>433.5</v>
      </c>
      <c r="I544" s="54">
        <v>626.0</v>
      </c>
      <c r="J544" s="54">
        <v>816.0</v>
      </c>
      <c r="K544" s="54">
        <v>836.5</v>
      </c>
      <c r="L544" s="54">
        <v>626.5</v>
      </c>
      <c r="M544" s="54">
        <v>631.5</v>
      </c>
      <c r="N544" s="54">
        <v>762.0</v>
      </c>
      <c r="O544" s="73">
        <v>1169.5</v>
      </c>
      <c r="P544" s="73">
        <v>1211.5</v>
      </c>
      <c r="Q544" s="73">
        <v>1110.5</v>
      </c>
      <c r="R544" s="73">
        <v>1098.5</v>
      </c>
      <c r="S544" s="54">
        <v>779.5</v>
      </c>
      <c r="T544" s="54">
        <v>677.0</v>
      </c>
      <c r="U544" s="54">
        <v>594.0</v>
      </c>
      <c r="V544" s="54">
        <v>374.0</v>
      </c>
      <c r="W544" s="54">
        <v>201.5</v>
      </c>
      <c r="X544" s="54">
        <v>84.0</v>
      </c>
      <c r="Y544" s="54">
        <v>14.5</v>
      </c>
      <c r="Z544" s="54">
        <v>4.5</v>
      </c>
    </row>
    <row r="545">
      <c r="A545" s="54">
        <v>2020.0</v>
      </c>
      <c r="B545" s="54" t="s">
        <v>1540</v>
      </c>
      <c r="C545" s="54" t="s">
        <v>171</v>
      </c>
      <c r="D545" s="54" t="s">
        <v>1472</v>
      </c>
      <c r="E545" s="69">
        <v>23247.0</v>
      </c>
      <c r="F545" s="69">
        <v>1404.0</v>
      </c>
      <c r="G545" s="69">
        <v>1239.0</v>
      </c>
      <c r="H545" s="73">
        <v>1014.5</v>
      </c>
      <c r="I545" s="69">
        <v>1145.0</v>
      </c>
      <c r="J545" s="73">
        <v>1213.5</v>
      </c>
      <c r="K545" s="73">
        <v>1446.5</v>
      </c>
      <c r="L545" s="69">
        <v>2288.0</v>
      </c>
      <c r="M545" s="69">
        <v>2615.0</v>
      </c>
      <c r="N545" s="69">
        <v>2068.0</v>
      </c>
      <c r="O545" s="69">
        <v>1921.0</v>
      </c>
      <c r="P545" s="69">
        <v>1668.0</v>
      </c>
      <c r="Q545" s="69">
        <v>1294.0</v>
      </c>
      <c r="R545" s="69">
        <v>1246.0</v>
      </c>
      <c r="S545" s="54">
        <v>949.5</v>
      </c>
      <c r="T545" s="54">
        <v>678.0</v>
      </c>
      <c r="U545" s="54">
        <v>474.5</v>
      </c>
      <c r="V545" s="54">
        <v>333.0</v>
      </c>
      <c r="W545" s="54">
        <v>173.0</v>
      </c>
      <c r="X545" s="54">
        <v>59.5</v>
      </c>
      <c r="Y545" s="54">
        <v>15.5</v>
      </c>
      <c r="Z545" s="54">
        <v>1.5</v>
      </c>
    </row>
    <row r="546">
      <c r="A546" s="54">
        <v>2020.0</v>
      </c>
      <c r="B546" s="54" t="s">
        <v>1540</v>
      </c>
      <c r="C546" s="54" t="s">
        <v>171</v>
      </c>
      <c r="D546" s="54" t="s">
        <v>2016</v>
      </c>
      <c r="E546" s="69">
        <v>11197.0</v>
      </c>
      <c r="F546" s="54">
        <v>710.5</v>
      </c>
      <c r="G546" s="54">
        <v>645.5</v>
      </c>
      <c r="H546" s="54">
        <v>503.5</v>
      </c>
      <c r="I546" s="54">
        <v>591.5</v>
      </c>
      <c r="J546" s="54">
        <v>626.0</v>
      </c>
      <c r="K546" s="54">
        <v>683.0</v>
      </c>
      <c r="L546" s="69">
        <v>1114.0</v>
      </c>
      <c r="M546" s="73">
        <v>1308.5</v>
      </c>
      <c r="N546" s="73">
        <v>1046.5</v>
      </c>
      <c r="O546" s="54">
        <v>934.0</v>
      </c>
      <c r="P546" s="54">
        <v>794.5</v>
      </c>
      <c r="Q546" s="54">
        <v>601.0</v>
      </c>
      <c r="R546" s="54">
        <v>528.0</v>
      </c>
      <c r="S546" s="54">
        <v>424.5</v>
      </c>
      <c r="T546" s="54">
        <v>306.5</v>
      </c>
      <c r="U546" s="54">
        <v>194.0</v>
      </c>
      <c r="V546" s="54">
        <v>116.5</v>
      </c>
      <c r="W546" s="54">
        <v>50.5</v>
      </c>
      <c r="X546" s="54">
        <v>12.5</v>
      </c>
      <c r="Y546" s="54">
        <v>6.0</v>
      </c>
      <c r="Z546" s="54" t="s">
        <v>1483</v>
      </c>
    </row>
    <row r="547">
      <c r="A547" s="54">
        <v>2020.0</v>
      </c>
      <c r="B547" s="54" t="s">
        <v>1540</v>
      </c>
      <c r="C547" s="54" t="s">
        <v>171</v>
      </c>
      <c r="D547" s="54" t="s">
        <v>2017</v>
      </c>
      <c r="E547" s="69">
        <v>12050.0</v>
      </c>
      <c r="F547" s="54">
        <v>693.5</v>
      </c>
      <c r="G547" s="54">
        <v>593.5</v>
      </c>
      <c r="H547" s="54">
        <v>511.0</v>
      </c>
      <c r="I547" s="54">
        <v>553.5</v>
      </c>
      <c r="J547" s="54">
        <v>587.5</v>
      </c>
      <c r="K547" s="54">
        <v>763.5</v>
      </c>
      <c r="L547" s="69">
        <v>1174.0</v>
      </c>
      <c r="M547" s="73">
        <v>1306.5</v>
      </c>
      <c r="N547" s="73">
        <v>1021.5</v>
      </c>
      <c r="O547" s="54">
        <v>987.0</v>
      </c>
      <c r="P547" s="54">
        <v>873.5</v>
      </c>
      <c r="Q547" s="54">
        <v>693.0</v>
      </c>
      <c r="R547" s="54">
        <v>718.0</v>
      </c>
      <c r="S547" s="54">
        <v>525.0</v>
      </c>
      <c r="T547" s="54">
        <v>371.5</v>
      </c>
      <c r="U547" s="54">
        <v>280.5</v>
      </c>
      <c r="V547" s="54">
        <v>216.5</v>
      </c>
      <c r="W547" s="54">
        <v>122.5</v>
      </c>
      <c r="X547" s="54">
        <v>47.0</v>
      </c>
      <c r="Y547" s="54">
        <v>9.5</v>
      </c>
      <c r="Z547" s="54">
        <v>1.5</v>
      </c>
    </row>
    <row r="548">
      <c r="A548" s="54">
        <v>2020.0</v>
      </c>
      <c r="B548" s="54" t="s">
        <v>1540</v>
      </c>
      <c r="C548" s="54" t="s">
        <v>172</v>
      </c>
      <c r="D548" s="54" t="s">
        <v>1472</v>
      </c>
      <c r="E548" s="73">
        <v>21324.5</v>
      </c>
      <c r="F548" s="54">
        <v>646.0</v>
      </c>
      <c r="G548" s="54">
        <v>836.5</v>
      </c>
      <c r="H548" s="54">
        <v>988.0</v>
      </c>
      <c r="I548" s="73">
        <v>1266.5</v>
      </c>
      <c r="J548" s="69">
        <v>1444.0</v>
      </c>
      <c r="K548" s="69">
        <v>1296.0</v>
      </c>
      <c r="L548" s="73">
        <v>1300.5</v>
      </c>
      <c r="M548" s="73">
        <v>1559.5</v>
      </c>
      <c r="N548" s="73">
        <v>1614.5</v>
      </c>
      <c r="O548" s="69">
        <v>1989.0</v>
      </c>
      <c r="P548" s="69">
        <v>2000.0</v>
      </c>
      <c r="Q548" s="69">
        <v>1612.0</v>
      </c>
      <c r="R548" s="73">
        <v>1567.5</v>
      </c>
      <c r="S548" s="73">
        <v>1121.5</v>
      </c>
      <c r="T548" s="54">
        <v>793.5</v>
      </c>
      <c r="U548" s="54">
        <v>563.0</v>
      </c>
      <c r="V548" s="54">
        <v>412.0</v>
      </c>
      <c r="W548" s="54">
        <v>215.5</v>
      </c>
      <c r="X548" s="54">
        <v>79.0</v>
      </c>
      <c r="Y548" s="54">
        <v>19.5</v>
      </c>
      <c r="Z548" s="54">
        <v>0.5</v>
      </c>
    </row>
    <row r="549">
      <c r="A549" s="54">
        <v>2020.0</v>
      </c>
      <c r="B549" s="54" t="s">
        <v>1540</v>
      </c>
      <c r="C549" s="54" t="s">
        <v>172</v>
      </c>
      <c r="D549" s="54" t="s">
        <v>2016</v>
      </c>
      <c r="E549" s="69">
        <v>10168.0</v>
      </c>
      <c r="F549" s="54">
        <v>333.0</v>
      </c>
      <c r="G549" s="54">
        <v>428.5</v>
      </c>
      <c r="H549" s="54">
        <v>516.5</v>
      </c>
      <c r="I549" s="54">
        <v>672.5</v>
      </c>
      <c r="J549" s="54">
        <v>792.5</v>
      </c>
      <c r="K549" s="54">
        <v>647.0</v>
      </c>
      <c r="L549" s="54">
        <v>660.5</v>
      </c>
      <c r="M549" s="54">
        <v>768.5</v>
      </c>
      <c r="N549" s="54">
        <v>746.0</v>
      </c>
      <c r="O549" s="54">
        <v>892.0</v>
      </c>
      <c r="P549" s="54">
        <v>934.5</v>
      </c>
      <c r="Q549" s="54">
        <v>746.5</v>
      </c>
      <c r="R549" s="54">
        <v>675.5</v>
      </c>
      <c r="S549" s="54">
        <v>549.5</v>
      </c>
      <c r="T549" s="54">
        <v>351.0</v>
      </c>
      <c r="U549" s="54">
        <v>235.5</v>
      </c>
      <c r="V549" s="54">
        <v>138.0</v>
      </c>
      <c r="W549" s="54">
        <v>58.5</v>
      </c>
      <c r="X549" s="54">
        <v>18.0</v>
      </c>
      <c r="Y549" s="54">
        <v>3.5</v>
      </c>
      <c r="Z549" s="54">
        <v>0.5</v>
      </c>
    </row>
    <row r="550">
      <c r="A550" s="54">
        <v>2020.0</v>
      </c>
      <c r="B550" s="54" t="s">
        <v>1540</v>
      </c>
      <c r="C550" s="54" t="s">
        <v>172</v>
      </c>
      <c r="D550" s="54" t="s">
        <v>2017</v>
      </c>
      <c r="E550" s="73">
        <v>11156.5</v>
      </c>
      <c r="F550" s="54">
        <v>313.0</v>
      </c>
      <c r="G550" s="54">
        <v>408.0</v>
      </c>
      <c r="H550" s="54">
        <v>471.5</v>
      </c>
      <c r="I550" s="54">
        <v>594.0</v>
      </c>
      <c r="J550" s="54">
        <v>651.5</v>
      </c>
      <c r="K550" s="54">
        <v>649.0</v>
      </c>
      <c r="L550" s="54">
        <v>640.0</v>
      </c>
      <c r="M550" s="54">
        <v>791.0</v>
      </c>
      <c r="N550" s="54">
        <v>868.5</v>
      </c>
      <c r="O550" s="69">
        <v>1097.0</v>
      </c>
      <c r="P550" s="73">
        <v>1065.5</v>
      </c>
      <c r="Q550" s="54">
        <v>865.5</v>
      </c>
      <c r="R550" s="54">
        <v>892.0</v>
      </c>
      <c r="S550" s="54">
        <v>572.0</v>
      </c>
      <c r="T550" s="54">
        <v>442.5</v>
      </c>
      <c r="U550" s="54">
        <v>327.5</v>
      </c>
      <c r="V550" s="54">
        <v>274.0</v>
      </c>
      <c r="W550" s="54">
        <v>157.0</v>
      </c>
      <c r="X550" s="54">
        <v>61.0</v>
      </c>
      <c r="Y550" s="54">
        <v>16.0</v>
      </c>
      <c r="Z550" s="54" t="s">
        <v>1483</v>
      </c>
    </row>
    <row r="551">
      <c r="A551" s="54">
        <v>2020.0</v>
      </c>
      <c r="B551" s="54" t="s">
        <v>1540</v>
      </c>
      <c r="C551" s="54" t="s">
        <v>165</v>
      </c>
      <c r="D551" s="54" t="s">
        <v>1472</v>
      </c>
      <c r="E551" s="73">
        <v>16899.5</v>
      </c>
      <c r="F551" s="54">
        <v>535.0</v>
      </c>
      <c r="G551" s="54">
        <v>569.5</v>
      </c>
      <c r="H551" s="54">
        <v>644.5</v>
      </c>
      <c r="I551" s="54">
        <v>881.0</v>
      </c>
      <c r="J551" s="73">
        <v>1212.5</v>
      </c>
      <c r="K551" s="69">
        <v>1266.0</v>
      </c>
      <c r="L551" s="73">
        <v>1274.5</v>
      </c>
      <c r="M551" s="73">
        <v>1331.5</v>
      </c>
      <c r="N551" s="69">
        <v>1183.0</v>
      </c>
      <c r="O551" s="69">
        <v>1505.0</v>
      </c>
      <c r="P551" s="73">
        <v>1610.5</v>
      </c>
      <c r="Q551" s="73">
        <v>1346.5</v>
      </c>
      <c r="R551" s="69">
        <v>1276.0</v>
      </c>
      <c r="S551" s="54">
        <v>826.5</v>
      </c>
      <c r="T551" s="54">
        <v>539.0</v>
      </c>
      <c r="U551" s="54">
        <v>365.0</v>
      </c>
      <c r="V551" s="54">
        <v>292.5</v>
      </c>
      <c r="W551" s="54">
        <v>173.0</v>
      </c>
      <c r="X551" s="54">
        <v>56.0</v>
      </c>
      <c r="Y551" s="54">
        <v>10.5</v>
      </c>
      <c r="Z551" s="54">
        <v>1.5</v>
      </c>
    </row>
    <row r="552">
      <c r="A552" s="54">
        <v>2020.0</v>
      </c>
      <c r="B552" s="54" t="s">
        <v>1540</v>
      </c>
      <c r="C552" s="54" t="s">
        <v>165</v>
      </c>
      <c r="D552" s="54" t="s">
        <v>2016</v>
      </c>
      <c r="E552" s="73">
        <v>7790.5</v>
      </c>
      <c r="F552" s="54">
        <v>249.0</v>
      </c>
      <c r="G552" s="54">
        <v>298.0</v>
      </c>
      <c r="H552" s="54">
        <v>325.0</v>
      </c>
      <c r="I552" s="54">
        <v>434.5</v>
      </c>
      <c r="J552" s="54">
        <v>583.0</v>
      </c>
      <c r="K552" s="54">
        <v>592.5</v>
      </c>
      <c r="L552" s="54">
        <v>621.5</v>
      </c>
      <c r="M552" s="54">
        <v>649.5</v>
      </c>
      <c r="N552" s="54">
        <v>566.0</v>
      </c>
      <c r="O552" s="54">
        <v>633.5</v>
      </c>
      <c r="P552" s="54">
        <v>721.5</v>
      </c>
      <c r="Q552" s="54">
        <v>615.0</v>
      </c>
      <c r="R552" s="54">
        <v>539.5</v>
      </c>
      <c r="S552" s="54">
        <v>413.0</v>
      </c>
      <c r="T552" s="54">
        <v>247.0</v>
      </c>
      <c r="U552" s="54">
        <v>143.5</v>
      </c>
      <c r="V552" s="54">
        <v>88.5</v>
      </c>
      <c r="W552" s="54">
        <v>51.0</v>
      </c>
      <c r="X552" s="54">
        <v>15.5</v>
      </c>
      <c r="Y552" s="54">
        <v>3.0</v>
      </c>
      <c r="Z552" s="54">
        <v>0.5</v>
      </c>
    </row>
    <row r="553">
      <c r="A553" s="54">
        <v>2020.0</v>
      </c>
      <c r="B553" s="54" t="s">
        <v>1540</v>
      </c>
      <c r="C553" s="54" t="s">
        <v>165</v>
      </c>
      <c r="D553" s="54" t="s">
        <v>2017</v>
      </c>
      <c r="E553" s="69">
        <v>9109.0</v>
      </c>
      <c r="F553" s="54">
        <v>286.0</v>
      </c>
      <c r="G553" s="54">
        <v>271.5</v>
      </c>
      <c r="H553" s="54">
        <v>319.5</v>
      </c>
      <c r="I553" s="54">
        <v>446.5</v>
      </c>
      <c r="J553" s="54">
        <v>629.5</v>
      </c>
      <c r="K553" s="54">
        <v>673.5</v>
      </c>
      <c r="L553" s="54">
        <v>653.0</v>
      </c>
      <c r="M553" s="54">
        <v>682.0</v>
      </c>
      <c r="N553" s="54">
        <v>617.0</v>
      </c>
      <c r="O553" s="54">
        <v>871.5</v>
      </c>
      <c r="P553" s="54">
        <v>889.0</v>
      </c>
      <c r="Q553" s="54">
        <v>731.5</v>
      </c>
      <c r="R553" s="54">
        <v>736.5</v>
      </c>
      <c r="S553" s="54">
        <v>413.5</v>
      </c>
      <c r="T553" s="54">
        <v>292.0</v>
      </c>
      <c r="U553" s="54">
        <v>221.5</v>
      </c>
      <c r="V553" s="54">
        <v>204.0</v>
      </c>
      <c r="W553" s="54">
        <v>122.0</v>
      </c>
      <c r="X553" s="54">
        <v>40.5</v>
      </c>
      <c r="Y553" s="54">
        <v>7.5</v>
      </c>
      <c r="Z553" s="54">
        <v>1.0</v>
      </c>
    </row>
    <row r="554">
      <c r="A554" s="54">
        <v>2020.0</v>
      </c>
      <c r="B554" s="54" t="s">
        <v>1540</v>
      </c>
      <c r="C554" s="54" t="s">
        <v>168</v>
      </c>
      <c r="D554" s="54" t="s">
        <v>1472</v>
      </c>
      <c r="E554" s="69">
        <v>25835.0</v>
      </c>
      <c r="F554" s="54">
        <v>501.5</v>
      </c>
      <c r="G554" s="54">
        <v>836.5</v>
      </c>
      <c r="H554" s="54">
        <v>854.5</v>
      </c>
      <c r="I554" s="73">
        <v>1235.5</v>
      </c>
      <c r="J554" s="73">
        <v>1594.5</v>
      </c>
      <c r="K554" s="69">
        <v>1563.0</v>
      </c>
      <c r="L554" s="69">
        <v>1252.0</v>
      </c>
      <c r="M554" s="69">
        <v>1522.0</v>
      </c>
      <c r="N554" s="69">
        <v>1675.0</v>
      </c>
      <c r="O554" s="69">
        <v>2170.0</v>
      </c>
      <c r="P554" s="69">
        <v>2287.0</v>
      </c>
      <c r="Q554" s="69">
        <v>2340.0</v>
      </c>
      <c r="R554" s="73">
        <v>2338.5</v>
      </c>
      <c r="S554" s="73">
        <v>1754.5</v>
      </c>
      <c r="T554" s="69">
        <v>1438.0</v>
      </c>
      <c r="U554" s="69">
        <v>1237.0</v>
      </c>
      <c r="V554" s="54">
        <v>808.0</v>
      </c>
      <c r="W554" s="54">
        <v>314.5</v>
      </c>
      <c r="X554" s="54">
        <v>88.0</v>
      </c>
      <c r="Y554" s="54">
        <v>23.0</v>
      </c>
      <c r="Z554" s="54">
        <v>2.0</v>
      </c>
    </row>
    <row r="555">
      <c r="A555" s="54">
        <v>2020.0</v>
      </c>
      <c r="B555" s="54" t="s">
        <v>1540</v>
      </c>
      <c r="C555" s="54" t="s">
        <v>168</v>
      </c>
      <c r="D555" s="54" t="s">
        <v>2016</v>
      </c>
      <c r="E555" s="69">
        <v>12862.0</v>
      </c>
      <c r="F555" s="54">
        <v>246.0</v>
      </c>
      <c r="G555" s="54">
        <v>431.0</v>
      </c>
      <c r="H555" s="54">
        <v>461.0</v>
      </c>
      <c r="I555" s="54">
        <v>672.5</v>
      </c>
      <c r="J555" s="54">
        <v>854.5</v>
      </c>
      <c r="K555" s="54">
        <v>849.0</v>
      </c>
      <c r="L555" s="54">
        <v>673.0</v>
      </c>
      <c r="M555" s="54">
        <v>817.0</v>
      </c>
      <c r="N555" s="54">
        <v>865.5</v>
      </c>
      <c r="O555" s="73">
        <v>1076.5</v>
      </c>
      <c r="P555" s="69">
        <v>1145.0</v>
      </c>
      <c r="Q555" s="73">
        <v>1183.5</v>
      </c>
      <c r="R555" s="69">
        <v>1121.0</v>
      </c>
      <c r="S555" s="54">
        <v>827.0</v>
      </c>
      <c r="T555" s="54">
        <v>672.0</v>
      </c>
      <c r="U555" s="54">
        <v>507.5</v>
      </c>
      <c r="V555" s="54">
        <v>328.0</v>
      </c>
      <c r="W555" s="54">
        <v>103.5</v>
      </c>
      <c r="X555" s="54">
        <v>23.5</v>
      </c>
      <c r="Y555" s="54">
        <v>5.0</v>
      </c>
      <c r="Z555" s="54" t="s">
        <v>1483</v>
      </c>
    </row>
    <row r="556">
      <c r="A556" s="54">
        <v>2020.0</v>
      </c>
      <c r="B556" s="54" t="s">
        <v>1540</v>
      </c>
      <c r="C556" s="54" t="s">
        <v>168</v>
      </c>
      <c r="D556" s="54" t="s">
        <v>2017</v>
      </c>
      <c r="E556" s="69">
        <v>12973.0</v>
      </c>
      <c r="F556" s="54">
        <v>255.5</v>
      </c>
      <c r="G556" s="54">
        <v>405.5</v>
      </c>
      <c r="H556" s="54">
        <v>393.5</v>
      </c>
      <c r="I556" s="54">
        <v>563.0</v>
      </c>
      <c r="J556" s="54">
        <v>740.0</v>
      </c>
      <c r="K556" s="54">
        <v>714.0</v>
      </c>
      <c r="L556" s="54">
        <v>579.0</v>
      </c>
      <c r="M556" s="54">
        <v>705.0</v>
      </c>
      <c r="N556" s="54">
        <v>809.5</v>
      </c>
      <c r="O556" s="73">
        <v>1093.5</v>
      </c>
      <c r="P556" s="69">
        <v>1142.0</v>
      </c>
      <c r="Q556" s="73">
        <v>1156.5</v>
      </c>
      <c r="R556" s="73">
        <v>1217.5</v>
      </c>
      <c r="S556" s="54">
        <v>927.5</v>
      </c>
      <c r="T556" s="54">
        <v>766.0</v>
      </c>
      <c r="U556" s="54">
        <v>729.5</v>
      </c>
      <c r="V556" s="54">
        <v>480.0</v>
      </c>
      <c r="W556" s="54">
        <v>211.0</v>
      </c>
      <c r="X556" s="54">
        <v>64.5</v>
      </c>
      <c r="Y556" s="54">
        <v>18.0</v>
      </c>
      <c r="Z556" s="54">
        <v>2.0</v>
      </c>
    </row>
    <row r="557">
      <c r="A557" s="54">
        <v>2020.0</v>
      </c>
      <c r="B557" s="54" t="s">
        <v>1540</v>
      </c>
      <c r="C557" s="54" t="s">
        <v>170</v>
      </c>
      <c r="D557" s="54" t="s">
        <v>1472</v>
      </c>
      <c r="E557" s="69">
        <v>33644.0</v>
      </c>
      <c r="F557" s="69">
        <v>1189.0</v>
      </c>
      <c r="G557" s="73">
        <v>1463.5</v>
      </c>
      <c r="H557" s="73">
        <v>1468.5</v>
      </c>
      <c r="I557" s="73">
        <v>1696.5</v>
      </c>
      <c r="J557" s="69">
        <v>2233.0</v>
      </c>
      <c r="K557" s="69">
        <v>2406.0</v>
      </c>
      <c r="L557" s="69">
        <v>2322.0</v>
      </c>
      <c r="M557" s="73">
        <v>2668.5</v>
      </c>
      <c r="N557" s="73">
        <v>2587.5</v>
      </c>
      <c r="O557" s="69">
        <v>3111.0</v>
      </c>
      <c r="P557" s="69">
        <v>2954.0</v>
      </c>
      <c r="Q557" s="69">
        <v>2618.0</v>
      </c>
      <c r="R557" s="73">
        <v>2261.5</v>
      </c>
      <c r="S557" s="73">
        <v>1573.5</v>
      </c>
      <c r="T557" s="69">
        <v>1097.0</v>
      </c>
      <c r="U557" s="54">
        <v>857.0</v>
      </c>
      <c r="V557" s="54">
        <v>612.5</v>
      </c>
      <c r="W557" s="54">
        <v>351.0</v>
      </c>
      <c r="X557" s="54">
        <v>142.0</v>
      </c>
      <c r="Y557" s="54">
        <v>28.0</v>
      </c>
      <c r="Z557" s="54">
        <v>4.0</v>
      </c>
    </row>
    <row r="558">
      <c r="A558" s="54">
        <v>2020.0</v>
      </c>
      <c r="B558" s="54" t="s">
        <v>1540</v>
      </c>
      <c r="C558" s="54" t="s">
        <v>170</v>
      </c>
      <c r="D558" s="54" t="s">
        <v>2016</v>
      </c>
      <c r="E558" s="69">
        <v>15620.0</v>
      </c>
      <c r="F558" s="54">
        <v>623.5</v>
      </c>
      <c r="G558" s="54">
        <v>747.5</v>
      </c>
      <c r="H558" s="54">
        <v>767.5</v>
      </c>
      <c r="I558" s="54">
        <v>853.0</v>
      </c>
      <c r="J558" s="73">
        <v>1089.5</v>
      </c>
      <c r="K558" s="69">
        <v>1177.0</v>
      </c>
      <c r="L558" s="73">
        <v>1087.5</v>
      </c>
      <c r="M558" s="69">
        <v>1244.0</v>
      </c>
      <c r="N558" s="69">
        <v>1195.0</v>
      </c>
      <c r="O558" s="73">
        <v>1421.5</v>
      </c>
      <c r="P558" s="69">
        <v>1338.0</v>
      </c>
      <c r="Q558" s="69">
        <v>1189.0</v>
      </c>
      <c r="R558" s="54">
        <v>975.5</v>
      </c>
      <c r="S558" s="54">
        <v>735.5</v>
      </c>
      <c r="T558" s="54">
        <v>470.5</v>
      </c>
      <c r="U558" s="54">
        <v>363.5</v>
      </c>
      <c r="V558" s="54">
        <v>213.0</v>
      </c>
      <c r="W558" s="54">
        <v>91.0</v>
      </c>
      <c r="X558" s="54">
        <v>31.0</v>
      </c>
      <c r="Y558" s="54">
        <v>6.5</v>
      </c>
      <c r="Z558" s="54">
        <v>0.5</v>
      </c>
    </row>
    <row r="559">
      <c r="A559" s="54">
        <v>2020.0</v>
      </c>
      <c r="B559" s="54" t="s">
        <v>1540</v>
      </c>
      <c r="C559" s="54" t="s">
        <v>170</v>
      </c>
      <c r="D559" s="54" t="s">
        <v>2017</v>
      </c>
      <c r="E559" s="69">
        <v>18024.0</v>
      </c>
      <c r="F559" s="54">
        <v>565.5</v>
      </c>
      <c r="G559" s="54">
        <v>716.0</v>
      </c>
      <c r="H559" s="54">
        <v>701.0</v>
      </c>
      <c r="I559" s="54">
        <v>843.5</v>
      </c>
      <c r="J559" s="73">
        <v>1143.5</v>
      </c>
      <c r="K559" s="69">
        <v>1229.0</v>
      </c>
      <c r="L559" s="73">
        <v>1234.5</v>
      </c>
      <c r="M559" s="73">
        <v>1424.5</v>
      </c>
      <c r="N559" s="73">
        <v>1392.5</v>
      </c>
      <c r="O559" s="73">
        <v>1689.5</v>
      </c>
      <c r="P559" s="69">
        <v>1616.0</v>
      </c>
      <c r="Q559" s="69">
        <v>1429.0</v>
      </c>
      <c r="R559" s="69">
        <v>1286.0</v>
      </c>
      <c r="S559" s="54">
        <v>838.0</v>
      </c>
      <c r="T559" s="54">
        <v>626.5</v>
      </c>
      <c r="U559" s="54">
        <v>493.5</v>
      </c>
      <c r="V559" s="54">
        <v>399.5</v>
      </c>
      <c r="W559" s="54">
        <v>260.0</v>
      </c>
      <c r="X559" s="54">
        <v>111.0</v>
      </c>
      <c r="Y559" s="54">
        <v>21.5</v>
      </c>
      <c r="Z559" s="54">
        <v>3.5</v>
      </c>
    </row>
    <row r="560">
      <c r="A560" s="54">
        <v>2020.0</v>
      </c>
      <c r="B560" s="54" t="s">
        <v>1540</v>
      </c>
      <c r="C560" s="54" t="s">
        <v>177</v>
      </c>
      <c r="D560" s="54" t="s">
        <v>1472</v>
      </c>
      <c r="E560" s="73">
        <v>35666.5</v>
      </c>
      <c r="F560" s="54">
        <v>943.5</v>
      </c>
      <c r="G560" s="69">
        <v>1280.0</v>
      </c>
      <c r="H560" s="73">
        <v>1390.5</v>
      </c>
      <c r="I560" s="73">
        <v>1958.5</v>
      </c>
      <c r="J560" s="73">
        <v>2308.5</v>
      </c>
      <c r="K560" s="73">
        <v>2091.5</v>
      </c>
      <c r="L560" s="69">
        <v>1966.0</v>
      </c>
      <c r="M560" s="73">
        <v>2393.5</v>
      </c>
      <c r="N560" s="73">
        <v>2671.5</v>
      </c>
      <c r="O560" s="69">
        <v>3348.0</v>
      </c>
      <c r="P560" s="69">
        <v>2911.0</v>
      </c>
      <c r="Q560" s="69">
        <v>2729.0</v>
      </c>
      <c r="R560" s="73">
        <v>2679.5</v>
      </c>
      <c r="S560" s="73">
        <v>2036.5</v>
      </c>
      <c r="T560" s="69">
        <v>1788.0</v>
      </c>
      <c r="U560" s="69">
        <v>1493.0</v>
      </c>
      <c r="V560" s="54">
        <v>981.0</v>
      </c>
      <c r="W560" s="54">
        <v>492.0</v>
      </c>
      <c r="X560" s="54">
        <v>169.0</v>
      </c>
      <c r="Y560" s="54">
        <v>31.0</v>
      </c>
      <c r="Z560" s="54">
        <v>5.0</v>
      </c>
    </row>
    <row r="561">
      <c r="A561" s="54">
        <v>2020.0</v>
      </c>
      <c r="B561" s="54" t="s">
        <v>1540</v>
      </c>
      <c r="C561" s="54" t="s">
        <v>177</v>
      </c>
      <c r="D561" s="54" t="s">
        <v>2016</v>
      </c>
      <c r="E561" s="69">
        <v>16517.0</v>
      </c>
      <c r="F561" s="54">
        <v>467.5</v>
      </c>
      <c r="G561" s="54">
        <v>654.0</v>
      </c>
      <c r="H561" s="54">
        <v>721.5</v>
      </c>
      <c r="I561" s="54">
        <v>899.5</v>
      </c>
      <c r="J561" s="73">
        <v>1212.5</v>
      </c>
      <c r="K561" s="69">
        <v>1051.0</v>
      </c>
      <c r="L561" s="54">
        <v>976.0</v>
      </c>
      <c r="M561" s="69">
        <v>1159.0</v>
      </c>
      <c r="N561" s="73">
        <v>1343.5</v>
      </c>
      <c r="O561" s="73">
        <v>1595.5</v>
      </c>
      <c r="P561" s="69">
        <v>1380.0</v>
      </c>
      <c r="Q561" s="69">
        <v>1290.0</v>
      </c>
      <c r="R561" s="73">
        <v>1194.5</v>
      </c>
      <c r="S561" s="54">
        <v>867.0</v>
      </c>
      <c r="T561" s="54">
        <v>682.5</v>
      </c>
      <c r="U561" s="54">
        <v>516.5</v>
      </c>
      <c r="V561" s="54">
        <v>326.0</v>
      </c>
      <c r="W561" s="54">
        <v>130.0</v>
      </c>
      <c r="X561" s="54">
        <v>45.5</v>
      </c>
      <c r="Y561" s="54">
        <v>5.0</v>
      </c>
      <c r="Z561" s="54" t="s">
        <v>1483</v>
      </c>
    </row>
    <row r="562">
      <c r="A562" s="54">
        <v>2020.0</v>
      </c>
      <c r="B562" s="54" t="s">
        <v>1540</v>
      </c>
      <c r="C562" s="54" t="s">
        <v>177</v>
      </c>
      <c r="D562" s="54" t="s">
        <v>2017</v>
      </c>
      <c r="E562" s="73">
        <v>19149.5</v>
      </c>
      <c r="F562" s="54">
        <v>476.0</v>
      </c>
      <c r="G562" s="54">
        <v>626.0</v>
      </c>
      <c r="H562" s="54">
        <v>669.0</v>
      </c>
      <c r="I562" s="69">
        <v>1059.0</v>
      </c>
      <c r="J562" s="69">
        <v>1096.0</v>
      </c>
      <c r="K562" s="73">
        <v>1040.5</v>
      </c>
      <c r="L562" s="54">
        <v>990.0</v>
      </c>
      <c r="M562" s="73">
        <v>1234.5</v>
      </c>
      <c r="N562" s="69">
        <v>1328.0</v>
      </c>
      <c r="O562" s="73">
        <v>1752.5</v>
      </c>
      <c r="P562" s="69">
        <v>1531.0</v>
      </c>
      <c r="Q562" s="69">
        <v>1439.0</v>
      </c>
      <c r="R562" s="69">
        <v>1485.0</v>
      </c>
      <c r="S562" s="73">
        <v>1169.5</v>
      </c>
      <c r="T562" s="73">
        <v>1105.5</v>
      </c>
      <c r="U562" s="54">
        <v>976.5</v>
      </c>
      <c r="V562" s="54">
        <v>655.0</v>
      </c>
      <c r="W562" s="54">
        <v>362.0</v>
      </c>
      <c r="X562" s="54">
        <v>123.5</v>
      </c>
      <c r="Y562" s="54">
        <v>26.0</v>
      </c>
      <c r="Z562" s="54">
        <v>5.0</v>
      </c>
    </row>
    <row r="563">
      <c r="A563" s="54">
        <v>2020.0</v>
      </c>
      <c r="B563" s="54" t="s">
        <v>1540</v>
      </c>
      <c r="C563" s="54" t="s">
        <v>163</v>
      </c>
      <c r="D563" s="54" t="s">
        <v>1472</v>
      </c>
      <c r="E563" s="73">
        <v>37539.5</v>
      </c>
      <c r="F563" s="69">
        <v>1010.0</v>
      </c>
      <c r="G563" s="73">
        <v>1234.5</v>
      </c>
      <c r="H563" s="73">
        <v>1214.5</v>
      </c>
      <c r="I563" s="69">
        <v>1565.0</v>
      </c>
      <c r="J563" s="73">
        <v>3307.5</v>
      </c>
      <c r="K563" s="69">
        <v>3438.0</v>
      </c>
      <c r="L563" s="69">
        <v>2631.0</v>
      </c>
      <c r="M563" s="69">
        <v>2870.0</v>
      </c>
      <c r="N563" s="73">
        <v>2607.5</v>
      </c>
      <c r="O563" s="69">
        <v>2844.0</v>
      </c>
      <c r="P563" s="73">
        <v>2897.5</v>
      </c>
      <c r="Q563" s="73">
        <v>2900.5</v>
      </c>
      <c r="R563" s="69">
        <v>2999.0</v>
      </c>
      <c r="S563" s="73">
        <v>2209.5</v>
      </c>
      <c r="T563" s="73">
        <v>1504.5</v>
      </c>
      <c r="U563" s="69">
        <v>1172.0</v>
      </c>
      <c r="V563" s="54">
        <v>668.5</v>
      </c>
      <c r="W563" s="54">
        <v>321.5</v>
      </c>
      <c r="X563" s="54">
        <v>115.5</v>
      </c>
      <c r="Y563" s="54">
        <v>29.0</v>
      </c>
      <c r="Z563" s="54" t="s">
        <v>1483</v>
      </c>
    </row>
    <row r="564">
      <c r="A564" s="54">
        <v>2020.0</v>
      </c>
      <c r="B564" s="54" t="s">
        <v>1540</v>
      </c>
      <c r="C564" s="54" t="s">
        <v>163</v>
      </c>
      <c r="D564" s="54" t="s">
        <v>2016</v>
      </c>
      <c r="E564" s="73">
        <v>18343.5</v>
      </c>
      <c r="F564" s="54">
        <v>517.5</v>
      </c>
      <c r="G564" s="54">
        <v>635.0</v>
      </c>
      <c r="H564" s="54">
        <v>630.5</v>
      </c>
      <c r="I564" s="54">
        <v>777.5</v>
      </c>
      <c r="J564" s="73">
        <v>1593.5</v>
      </c>
      <c r="K564" s="73">
        <v>1790.5</v>
      </c>
      <c r="L564" s="73">
        <v>1317.5</v>
      </c>
      <c r="M564" s="73">
        <v>1488.5</v>
      </c>
      <c r="N564" s="69">
        <v>1341.0</v>
      </c>
      <c r="O564" s="73">
        <v>1433.5</v>
      </c>
      <c r="P564" s="73">
        <v>1404.5</v>
      </c>
      <c r="Q564" s="73">
        <v>1356.5</v>
      </c>
      <c r="R564" s="69">
        <v>1394.0</v>
      </c>
      <c r="S564" s="73">
        <v>1040.5</v>
      </c>
      <c r="T564" s="54">
        <v>684.0</v>
      </c>
      <c r="U564" s="54">
        <v>526.5</v>
      </c>
      <c r="V564" s="54">
        <v>272.5</v>
      </c>
      <c r="W564" s="54">
        <v>103.0</v>
      </c>
      <c r="X564" s="54">
        <v>31.0</v>
      </c>
      <c r="Y564" s="54">
        <v>6.0</v>
      </c>
      <c r="Z564" s="54" t="s">
        <v>1483</v>
      </c>
    </row>
    <row r="565">
      <c r="A565" s="54">
        <v>2020.0</v>
      </c>
      <c r="B565" s="54" t="s">
        <v>1540</v>
      </c>
      <c r="C565" s="54" t="s">
        <v>163</v>
      </c>
      <c r="D565" s="54" t="s">
        <v>2017</v>
      </c>
      <c r="E565" s="69">
        <v>19196.0</v>
      </c>
      <c r="F565" s="54">
        <v>492.5</v>
      </c>
      <c r="G565" s="54">
        <v>599.5</v>
      </c>
      <c r="H565" s="54">
        <v>584.0</v>
      </c>
      <c r="I565" s="54">
        <v>787.5</v>
      </c>
      <c r="J565" s="69">
        <v>1714.0</v>
      </c>
      <c r="K565" s="73">
        <v>1647.5</v>
      </c>
      <c r="L565" s="73">
        <v>1313.5</v>
      </c>
      <c r="M565" s="73">
        <v>1381.5</v>
      </c>
      <c r="N565" s="73">
        <v>1266.5</v>
      </c>
      <c r="O565" s="73">
        <v>1410.5</v>
      </c>
      <c r="P565" s="69">
        <v>1493.0</v>
      </c>
      <c r="Q565" s="69">
        <v>1544.0</v>
      </c>
      <c r="R565" s="69">
        <v>1605.0</v>
      </c>
      <c r="S565" s="69">
        <v>1169.0</v>
      </c>
      <c r="T565" s="54">
        <v>820.5</v>
      </c>
      <c r="U565" s="54">
        <v>645.5</v>
      </c>
      <c r="V565" s="54">
        <v>396.0</v>
      </c>
      <c r="W565" s="54">
        <v>218.5</v>
      </c>
      <c r="X565" s="54">
        <v>84.5</v>
      </c>
      <c r="Y565" s="54">
        <v>23.0</v>
      </c>
      <c r="Z565" s="54" t="s">
        <v>1483</v>
      </c>
    </row>
    <row r="566">
      <c r="A566" s="54">
        <v>2020.0</v>
      </c>
      <c r="B566" s="54" t="s">
        <v>1553</v>
      </c>
      <c r="C566" s="54" t="s">
        <v>1475</v>
      </c>
      <c r="D566" s="54" t="s">
        <v>1472</v>
      </c>
      <c r="E566" s="69">
        <v>471906.0</v>
      </c>
      <c r="F566" s="73">
        <v>13566.5</v>
      </c>
      <c r="G566" s="73">
        <v>17095.5</v>
      </c>
      <c r="H566" s="69">
        <v>18061.0</v>
      </c>
      <c r="I566" s="73">
        <v>21492.5</v>
      </c>
      <c r="J566" s="73">
        <v>29567.5</v>
      </c>
      <c r="K566" s="69">
        <v>36466.0</v>
      </c>
      <c r="L566" s="69">
        <v>31944.0</v>
      </c>
      <c r="M566" s="73">
        <v>36498.5</v>
      </c>
      <c r="N566" s="73">
        <v>35222.5</v>
      </c>
      <c r="O566" s="69">
        <v>40886.0</v>
      </c>
      <c r="P566" s="69">
        <v>38488.0</v>
      </c>
      <c r="Q566" s="73">
        <v>37115.5</v>
      </c>
      <c r="R566" s="73">
        <v>35505.5</v>
      </c>
      <c r="S566" s="73">
        <v>25714.5</v>
      </c>
      <c r="T566" s="73">
        <v>21021.5</v>
      </c>
      <c r="U566" s="69">
        <v>16630.0</v>
      </c>
      <c r="V566" s="69">
        <v>10437.0</v>
      </c>
      <c r="W566" s="73">
        <v>4345.5</v>
      </c>
      <c r="X566" s="69">
        <v>1487.0</v>
      </c>
      <c r="Y566" s="54">
        <v>323.5</v>
      </c>
      <c r="Z566" s="54">
        <v>38.0</v>
      </c>
    </row>
    <row r="567">
      <c r="A567" s="54">
        <v>2020.0</v>
      </c>
      <c r="B567" s="54" t="s">
        <v>1553</v>
      </c>
      <c r="C567" s="54" t="s">
        <v>1475</v>
      </c>
      <c r="D567" s="54" t="s">
        <v>2016</v>
      </c>
      <c r="E567" s="69">
        <v>227029.0</v>
      </c>
      <c r="F567" s="73">
        <v>6906.5</v>
      </c>
      <c r="G567" s="73">
        <v>8791.5</v>
      </c>
      <c r="H567" s="69">
        <v>9280.0</v>
      </c>
      <c r="I567" s="73">
        <v>10949.5</v>
      </c>
      <c r="J567" s="69">
        <v>14474.0</v>
      </c>
      <c r="K567" s="69">
        <v>17554.0</v>
      </c>
      <c r="L567" s="69">
        <v>15605.0</v>
      </c>
      <c r="M567" s="73">
        <v>18357.5</v>
      </c>
      <c r="N567" s="73">
        <v>17495.5</v>
      </c>
      <c r="O567" s="73">
        <v>20073.5</v>
      </c>
      <c r="P567" s="69">
        <v>18684.0</v>
      </c>
      <c r="Q567" s="73">
        <v>17605.5</v>
      </c>
      <c r="R567" s="73">
        <v>16593.5</v>
      </c>
      <c r="S567" s="73">
        <v>11686.5</v>
      </c>
      <c r="T567" s="73">
        <v>9332.5</v>
      </c>
      <c r="U567" s="73">
        <v>7315.5</v>
      </c>
      <c r="V567" s="69">
        <v>4322.0</v>
      </c>
      <c r="W567" s="69">
        <v>1513.0</v>
      </c>
      <c r="X567" s="54">
        <v>402.5</v>
      </c>
      <c r="Y567" s="54">
        <v>79.5</v>
      </c>
      <c r="Z567" s="54">
        <v>7.5</v>
      </c>
    </row>
    <row r="568">
      <c r="A568" s="54">
        <v>2020.0</v>
      </c>
      <c r="B568" s="54" t="s">
        <v>1553</v>
      </c>
      <c r="C568" s="54" t="s">
        <v>1475</v>
      </c>
      <c r="D568" s="54" t="s">
        <v>2017</v>
      </c>
      <c r="E568" s="69">
        <v>244877.0</v>
      </c>
      <c r="F568" s="69">
        <v>6660.0</v>
      </c>
      <c r="G568" s="69">
        <v>8304.0</v>
      </c>
      <c r="H568" s="69">
        <v>8781.0</v>
      </c>
      <c r="I568" s="69">
        <v>10543.0</v>
      </c>
      <c r="J568" s="73">
        <v>15093.5</v>
      </c>
      <c r="K568" s="69">
        <v>18912.0</v>
      </c>
      <c r="L568" s="69">
        <v>16339.0</v>
      </c>
      <c r="M568" s="69">
        <v>18141.0</v>
      </c>
      <c r="N568" s="69">
        <v>17727.0</v>
      </c>
      <c r="O568" s="73">
        <v>20812.5</v>
      </c>
      <c r="P568" s="69">
        <v>19804.0</v>
      </c>
      <c r="Q568" s="69">
        <v>19510.0</v>
      </c>
      <c r="R568" s="69">
        <v>18912.0</v>
      </c>
      <c r="S568" s="69">
        <v>14028.0</v>
      </c>
      <c r="T568" s="69">
        <v>11689.0</v>
      </c>
      <c r="U568" s="73">
        <v>9314.5</v>
      </c>
      <c r="V568" s="69">
        <v>6115.0</v>
      </c>
      <c r="W568" s="73">
        <v>2832.5</v>
      </c>
      <c r="X568" s="73">
        <v>1084.5</v>
      </c>
      <c r="Y568" s="54">
        <v>244.0</v>
      </c>
      <c r="Z568" s="54">
        <v>30.5</v>
      </c>
    </row>
    <row r="569">
      <c r="A569" s="54">
        <v>2020.0</v>
      </c>
      <c r="B569" s="54" t="s">
        <v>1553</v>
      </c>
      <c r="C569" s="54" t="s">
        <v>392</v>
      </c>
      <c r="D569" s="54" t="s">
        <v>1472</v>
      </c>
      <c r="E569" s="69">
        <v>36996.0</v>
      </c>
      <c r="F569" s="69">
        <v>1266.0</v>
      </c>
      <c r="G569" s="69">
        <v>1320.0</v>
      </c>
      <c r="H569" s="69">
        <v>1050.0</v>
      </c>
      <c r="I569" s="69">
        <v>1382.0</v>
      </c>
      <c r="J569" s="69">
        <v>2153.0</v>
      </c>
      <c r="K569" s="69">
        <v>2881.0</v>
      </c>
      <c r="L569" s="73">
        <v>2897.5</v>
      </c>
      <c r="M569" s="69">
        <v>3218.0</v>
      </c>
      <c r="N569" s="69">
        <v>2725.0</v>
      </c>
      <c r="O569" s="69">
        <v>3018.0</v>
      </c>
      <c r="P569" s="73">
        <v>2909.5</v>
      </c>
      <c r="Q569" s="69">
        <v>2923.0</v>
      </c>
      <c r="R569" s="69">
        <v>2776.0</v>
      </c>
      <c r="S569" s="73">
        <v>2079.5</v>
      </c>
      <c r="T569" s="73">
        <v>1697.5</v>
      </c>
      <c r="U569" s="69">
        <v>1356.0</v>
      </c>
      <c r="V569" s="54">
        <v>831.5</v>
      </c>
      <c r="W569" s="54">
        <v>356.5</v>
      </c>
      <c r="X569" s="54">
        <v>126.0</v>
      </c>
      <c r="Y569" s="54">
        <v>27.0</v>
      </c>
      <c r="Z569" s="54">
        <v>3.0</v>
      </c>
    </row>
    <row r="570">
      <c r="A570" s="54">
        <v>2020.0</v>
      </c>
      <c r="B570" s="54" t="s">
        <v>1553</v>
      </c>
      <c r="C570" s="54" t="s">
        <v>392</v>
      </c>
      <c r="D570" s="54" t="s">
        <v>2016</v>
      </c>
      <c r="E570" s="73">
        <v>17695.5</v>
      </c>
      <c r="F570" s="54">
        <v>636.5</v>
      </c>
      <c r="G570" s="54">
        <v>658.5</v>
      </c>
      <c r="H570" s="54">
        <v>531.5</v>
      </c>
      <c r="I570" s="54">
        <v>699.5</v>
      </c>
      <c r="J570" s="73">
        <v>1040.5</v>
      </c>
      <c r="K570" s="73">
        <v>1340.5</v>
      </c>
      <c r="L570" s="73">
        <v>1413.5</v>
      </c>
      <c r="M570" s="69">
        <v>1668.0</v>
      </c>
      <c r="N570" s="73">
        <v>1414.5</v>
      </c>
      <c r="O570" s="73">
        <v>1473.5</v>
      </c>
      <c r="P570" s="73">
        <v>1410.5</v>
      </c>
      <c r="Q570" s="69">
        <v>1368.0</v>
      </c>
      <c r="R570" s="73">
        <v>1271.5</v>
      </c>
      <c r="S570" s="54">
        <v>907.0</v>
      </c>
      <c r="T570" s="54">
        <v>754.0</v>
      </c>
      <c r="U570" s="54">
        <v>595.5</v>
      </c>
      <c r="V570" s="54">
        <v>358.5</v>
      </c>
      <c r="W570" s="54">
        <v>121.5</v>
      </c>
      <c r="X570" s="54">
        <v>23.5</v>
      </c>
      <c r="Y570" s="54">
        <v>9.0</v>
      </c>
      <c r="Z570" s="54" t="s">
        <v>1483</v>
      </c>
    </row>
    <row r="571">
      <c r="A571" s="54">
        <v>2020.0</v>
      </c>
      <c r="B571" s="54" t="s">
        <v>1553</v>
      </c>
      <c r="C571" s="54" t="s">
        <v>392</v>
      </c>
      <c r="D571" s="54" t="s">
        <v>2017</v>
      </c>
      <c r="E571" s="73">
        <v>19300.5</v>
      </c>
      <c r="F571" s="54">
        <v>629.5</v>
      </c>
      <c r="G571" s="54">
        <v>661.5</v>
      </c>
      <c r="H571" s="54">
        <v>518.5</v>
      </c>
      <c r="I571" s="54">
        <v>682.5</v>
      </c>
      <c r="J571" s="73">
        <v>1112.5</v>
      </c>
      <c r="K571" s="73">
        <v>1540.5</v>
      </c>
      <c r="L571" s="69">
        <v>1484.0</v>
      </c>
      <c r="M571" s="69">
        <v>1550.0</v>
      </c>
      <c r="N571" s="73">
        <v>1310.5</v>
      </c>
      <c r="O571" s="73">
        <v>1544.5</v>
      </c>
      <c r="P571" s="69">
        <v>1499.0</v>
      </c>
      <c r="Q571" s="69">
        <v>1555.0</v>
      </c>
      <c r="R571" s="73">
        <v>1504.5</v>
      </c>
      <c r="S571" s="73">
        <v>1172.5</v>
      </c>
      <c r="T571" s="54">
        <v>943.5</v>
      </c>
      <c r="U571" s="54">
        <v>760.5</v>
      </c>
      <c r="V571" s="54">
        <v>473.0</v>
      </c>
      <c r="W571" s="54">
        <v>235.0</v>
      </c>
      <c r="X571" s="54">
        <v>102.5</v>
      </c>
      <c r="Y571" s="54">
        <v>18.0</v>
      </c>
      <c r="Z571" s="54">
        <v>3.0</v>
      </c>
    </row>
    <row r="572">
      <c r="A572" s="54">
        <v>2020.0</v>
      </c>
      <c r="B572" s="54" t="s">
        <v>1553</v>
      </c>
      <c r="C572" s="54" t="s">
        <v>394</v>
      </c>
      <c r="D572" s="54" t="s">
        <v>1472</v>
      </c>
      <c r="E572" s="73">
        <v>39433.5</v>
      </c>
      <c r="F572" s="73">
        <v>1157.5</v>
      </c>
      <c r="G572" s="69">
        <v>1374.0</v>
      </c>
      <c r="H572" s="73">
        <v>1215.5</v>
      </c>
      <c r="I572" s="69">
        <v>1566.0</v>
      </c>
      <c r="J572" s="69">
        <v>2393.0</v>
      </c>
      <c r="K572" s="73">
        <v>3036.5</v>
      </c>
      <c r="L572" s="69">
        <v>2618.0</v>
      </c>
      <c r="M572" s="73">
        <v>2923.5</v>
      </c>
      <c r="N572" s="69">
        <v>2867.0</v>
      </c>
      <c r="O572" s="73">
        <v>3235.5</v>
      </c>
      <c r="P572" s="73">
        <v>3316.5</v>
      </c>
      <c r="Q572" s="69">
        <v>3335.0</v>
      </c>
      <c r="R572" s="73">
        <v>3096.5</v>
      </c>
      <c r="S572" s="69">
        <v>2222.0</v>
      </c>
      <c r="T572" s="73">
        <v>1886.5</v>
      </c>
      <c r="U572" s="73">
        <v>1541.5</v>
      </c>
      <c r="V572" s="54">
        <v>995.5</v>
      </c>
      <c r="W572" s="54">
        <v>470.5</v>
      </c>
      <c r="X572" s="54">
        <v>150.0</v>
      </c>
      <c r="Y572" s="54">
        <v>25.5</v>
      </c>
      <c r="Z572" s="54">
        <v>7.5</v>
      </c>
    </row>
    <row r="573">
      <c r="A573" s="54">
        <v>2020.0</v>
      </c>
      <c r="B573" s="54" t="s">
        <v>1553</v>
      </c>
      <c r="C573" s="54" t="s">
        <v>394</v>
      </c>
      <c r="D573" s="54" t="s">
        <v>2016</v>
      </c>
      <c r="E573" s="73">
        <v>18705.5</v>
      </c>
      <c r="F573" s="54">
        <v>580.0</v>
      </c>
      <c r="G573" s="54">
        <v>728.5</v>
      </c>
      <c r="H573" s="54">
        <v>656.5</v>
      </c>
      <c r="I573" s="54">
        <v>799.5</v>
      </c>
      <c r="J573" s="73">
        <v>1149.5</v>
      </c>
      <c r="K573" s="73">
        <v>1518.5</v>
      </c>
      <c r="L573" s="69">
        <v>1245.0</v>
      </c>
      <c r="M573" s="69">
        <v>1454.0</v>
      </c>
      <c r="N573" s="69">
        <v>1393.0</v>
      </c>
      <c r="O573" s="69">
        <v>1567.0</v>
      </c>
      <c r="P573" s="69">
        <v>1532.0</v>
      </c>
      <c r="Q573" s="73">
        <v>1554.5</v>
      </c>
      <c r="R573" s="73">
        <v>1425.5</v>
      </c>
      <c r="S573" s="54">
        <v>994.0</v>
      </c>
      <c r="T573" s="54">
        <v>807.0</v>
      </c>
      <c r="U573" s="54">
        <v>663.5</v>
      </c>
      <c r="V573" s="54">
        <v>399.5</v>
      </c>
      <c r="W573" s="54">
        <v>176.0</v>
      </c>
      <c r="X573" s="54">
        <v>55.5</v>
      </c>
      <c r="Y573" s="54">
        <v>4.0</v>
      </c>
      <c r="Z573" s="54">
        <v>2.5</v>
      </c>
    </row>
    <row r="574">
      <c r="A574" s="54">
        <v>2020.0</v>
      </c>
      <c r="B574" s="54" t="s">
        <v>1553</v>
      </c>
      <c r="C574" s="54" t="s">
        <v>394</v>
      </c>
      <c r="D574" s="54" t="s">
        <v>2017</v>
      </c>
      <c r="E574" s="69">
        <v>20728.0</v>
      </c>
      <c r="F574" s="54">
        <v>577.5</v>
      </c>
      <c r="G574" s="54">
        <v>645.5</v>
      </c>
      <c r="H574" s="54">
        <v>559.0</v>
      </c>
      <c r="I574" s="54">
        <v>766.5</v>
      </c>
      <c r="J574" s="73">
        <v>1243.5</v>
      </c>
      <c r="K574" s="69">
        <v>1518.0</v>
      </c>
      <c r="L574" s="69">
        <v>1373.0</v>
      </c>
      <c r="M574" s="73">
        <v>1469.5</v>
      </c>
      <c r="N574" s="69">
        <v>1474.0</v>
      </c>
      <c r="O574" s="73">
        <v>1668.5</v>
      </c>
      <c r="P574" s="73">
        <v>1784.5</v>
      </c>
      <c r="Q574" s="73">
        <v>1780.5</v>
      </c>
      <c r="R574" s="69">
        <v>1671.0</v>
      </c>
      <c r="S574" s="69">
        <v>1228.0</v>
      </c>
      <c r="T574" s="73">
        <v>1079.5</v>
      </c>
      <c r="U574" s="54">
        <v>878.0</v>
      </c>
      <c r="V574" s="54">
        <v>596.0</v>
      </c>
      <c r="W574" s="54">
        <v>294.5</v>
      </c>
      <c r="X574" s="54">
        <v>94.5</v>
      </c>
      <c r="Y574" s="54">
        <v>21.5</v>
      </c>
      <c r="Z574" s="54">
        <v>5.0</v>
      </c>
    </row>
    <row r="575">
      <c r="A575" s="54">
        <v>2020.0</v>
      </c>
      <c r="B575" s="54" t="s">
        <v>1553</v>
      </c>
      <c r="C575" s="54" t="s">
        <v>389</v>
      </c>
      <c r="D575" s="54" t="s">
        <v>1472</v>
      </c>
      <c r="E575" s="73">
        <v>23382.5</v>
      </c>
      <c r="F575" s="54">
        <v>474.0</v>
      </c>
      <c r="G575" s="54">
        <v>603.0</v>
      </c>
      <c r="H575" s="54">
        <v>686.0</v>
      </c>
      <c r="I575" s="69">
        <v>1036.0</v>
      </c>
      <c r="J575" s="73">
        <v>1661.5</v>
      </c>
      <c r="K575" s="69">
        <v>2111.0</v>
      </c>
      <c r="L575" s="73">
        <v>1609.5</v>
      </c>
      <c r="M575" s="69">
        <v>1563.0</v>
      </c>
      <c r="N575" s="69">
        <v>1455.0</v>
      </c>
      <c r="O575" s="69">
        <v>1978.0</v>
      </c>
      <c r="P575" s="73">
        <v>1972.5</v>
      </c>
      <c r="Q575" s="69">
        <v>2035.0</v>
      </c>
      <c r="R575" s="73">
        <v>1970.5</v>
      </c>
      <c r="S575" s="69">
        <v>1388.0</v>
      </c>
      <c r="T575" s="73">
        <v>1195.5</v>
      </c>
      <c r="U575" s="54">
        <v>870.5</v>
      </c>
      <c r="V575" s="54">
        <v>491.5</v>
      </c>
      <c r="W575" s="54">
        <v>187.5</v>
      </c>
      <c r="X575" s="54">
        <v>80.5</v>
      </c>
      <c r="Y575" s="54">
        <v>12.5</v>
      </c>
      <c r="Z575" s="54">
        <v>1.5</v>
      </c>
    </row>
    <row r="576">
      <c r="A576" s="54">
        <v>2020.0</v>
      </c>
      <c r="B576" s="54" t="s">
        <v>1553</v>
      </c>
      <c r="C576" s="54" t="s">
        <v>389</v>
      </c>
      <c r="D576" s="54" t="s">
        <v>2016</v>
      </c>
      <c r="E576" s="73">
        <v>11409.5</v>
      </c>
      <c r="F576" s="54">
        <v>256.5</v>
      </c>
      <c r="G576" s="54">
        <v>315.5</v>
      </c>
      <c r="H576" s="54">
        <v>364.5</v>
      </c>
      <c r="I576" s="54">
        <v>514.5</v>
      </c>
      <c r="J576" s="54">
        <v>855.0</v>
      </c>
      <c r="K576" s="69">
        <v>1071.0</v>
      </c>
      <c r="L576" s="54">
        <v>854.0</v>
      </c>
      <c r="M576" s="54">
        <v>808.0</v>
      </c>
      <c r="N576" s="54">
        <v>768.0</v>
      </c>
      <c r="O576" s="54">
        <v>947.5</v>
      </c>
      <c r="P576" s="54">
        <v>920.5</v>
      </c>
      <c r="Q576" s="54">
        <v>941.5</v>
      </c>
      <c r="R576" s="54">
        <v>926.0</v>
      </c>
      <c r="S576" s="54">
        <v>629.5</v>
      </c>
      <c r="T576" s="54">
        <v>538.5</v>
      </c>
      <c r="U576" s="54">
        <v>389.0</v>
      </c>
      <c r="V576" s="54">
        <v>212.0</v>
      </c>
      <c r="W576" s="54">
        <v>74.5</v>
      </c>
      <c r="X576" s="54">
        <v>21.0</v>
      </c>
      <c r="Y576" s="54">
        <v>2.5</v>
      </c>
      <c r="Z576" s="54" t="s">
        <v>1483</v>
      </c>
    </row>
    <row r="577">
      <c r="A577" s="54">
        <v>2020.0</v>
      </c>
      <c r="B577" s="54" t="s">
        <v>1553</v>
      </c>
      <c r="C577" s="54" t="s">
        <v>389</v>
      </c>
      <c r="D577" s="54" t="s">
        <v>2017</v>
      </c>
      <c r="E577" s="69">
        <v>11973.0</v>
      </c>
      <c r="F577" s="54">
        <v>217.5</v>
      </c>
      <c r="G577" s="54">
        <v>287.5</v>
      </c>
      <c r="H577" s="54">
        <v>321.5</v>
      </c>
      <c r="I577" s="54">
        <v>521.5</v>
      </c>
      <c r="J577" s="54">
        <v>806.5</v>
      </c>
      <c r="K577" s="69">
        <v>1040.0</v>
      </c>
      <c r="L577" s="54">
        <v>755.5</v>
      </c>
      <c r="M577" s="54">
        <v>755.0</v>
      </c>
      <c r="N577" s="54">
        <v>687.0</v>
      </c>
      <c r="O577" s="73">
        <v>1030.5</v>
      </c>
      <c r="P577" s="69">
        <v>1052.0</v>
      </c>
      <c r="Q577" s="73">
        <v>1093.5</v>
      </c>
      <c r="R577" s="73">
        <v>1044.5</v>
      </c>
      <c r="S577" s="54">
        <v>758.5</v>
      </c>
      <c r="T577" s="54">
        <v>657.0</v>
      </c>
      <c r="U577" s="54">
        <v>481.5</v>
      </c>
      <c r="V577" s="54">
        <v>279.5</v>
      </c>
      <c r="W577" s="54">
        <v>113.0</v>
      </c>
      <c r="X577" s="54">
        <v>59.5</v>
      </c>
      <c r="Y577" s="54">
        <v>10.0</v>
      </c>
      <c r="Z577" s="54">
        <v>1.5</v>
      </c>
    </row>
    <row r="578">
      <c r="A578" s="54">
        <v>2020.0</v>
      </c>
      <c r="B578" s="54" t="s">
        <v>1553</v>
      </c>
      <c r="C578" s="54" t="s">
        <v>390</v>
      </c>
      <c r="D578" s="54" t="s">
        <v>1472</v>
      </c>
      <c r="E578" s="69">
        <v>28923.0</v>
      </c>
      <c r="F578" s="54">
        <v>759.0</v>
      </c>
      <c r="G578" s="54">
        <v>932.0</v>
      </c>
      <c r="H578" s="69">
        <v>1063.0</v>
      </c>
      <c r="I578" s="69">
        <v>1484.0</v>
      </c>
      <c r="J578" s="69">
        <v>2073.0</v>
      </c>
      <c r="K578" s="69">
        <v>2302.0</v>
      </c>
      <c r="L578" s="73">
        <v>1903.5</v>
      </c>
      <c r="M578" s="73">
        <v>2149.5</v>
      </c>
      <c r="N578" s="73">
        <v>2122.5</v>
      </c>
      <c r="O578" s="73">
        <v>2579.5</v>
      </c>
      <c r="P578" s="69">
        <v>2514.0</v>
      </c>
      <c r="Q578" s="69">
        <v>2265.0</v>
      </c>
      <c r="R578" s="69">
        <v>2127.0</v>
      </c>
      <c r="S578" s="73">
        <v>1468.5</v>
      </c>
      <c r="T578" s="73">
        <v>1269.5</v>
      </c>
      <c r="U578" s="54">
        <v>951.5</v>
      </c>
      <c r="V578" s="54">
        <v>615.0</v>
      </c>
      <c r="W578" s="54">
        <v>243.0</v>
      </c>
      <c r="X578" s="54">
        <v>87.5</v>
      </c>
      <c r="Y578" s="54">
        <v>12.5</v>
      </c>
      <c r="Z578" s="54">
        <v>1.5</v>
      </c>
    </row>
    <row r="579">
      <c r="A579" s="54">
        <v>2020.0</v>
      </c>
      <c r="B579" s="54" t="s">
        <v>1553</v>
      </c>
      <c r="C579" s="54" t="s">
        <v>390</v>
      </c>
      <c r="D579" s="54" t="s">
        <v>2016</v>
      </c>
      <c r="E579" s="73">
        <v>13753.5</v>
      </c>
      <c r="F579" s="54">
        <v>391.0</v>
      </c>
      <c r="G579" s="54">
        <v>484.0</v>
      </c>
      <c r="H579" s="54">
        <v>563.0</v>
      </c>
      <c r="I579" s="54">
        <v>710.5</v>
      </c>
      <c r="J579" s="54">
        <v>976.0</v>
      </c>
      <c r="K579" s="73">
        <v>1122.5</v>
      </c>
      <c r="L579" s="54">
        <v>924.5</v>
      </c>
      <c r="M579" s="73">
        <v>1097.5</v>
      </c>
      <c r="N579" s="69">
        <v>1065.0</v>
      </c>
      <c r="O579" s="73">
        <v>1183.5</v>
      </c>
      <c r="P579" s="69">
        <v>1186.0</v>
      </c>
      <c r="Q579" s="69">
        <v>1043.0</v>
      </c>
      <c r="R579" s="54">
        <v>982.0</v>
      </c>
      <c r="S579" s="54">
        <v>671.5</v>
      </c>
      <c r="T579" s="54">
        <v>553.5</v>
      </c>
      <c r="U579" s="54">
        <v>410.5</v>
      </c>
      <c r="V579" s="54">
        <v>267.5</v>
      </c>
      <c r="W579" s="54">
        <v>97.0</v>
      </c>
      <c r="X579" s="54">
        <v>22.0</v>
      </c>
      <c r="Y579" s="54">
        <v>2.5</v>
      </c>
      <c r="Z579" s="54">
        <v>0.5</v>
      </c>
    </row>
    <row r="580">
      <c r="A580" s="54">
        <v>2020.0</v>
      </c>
      <c r="B580" s="54" t="s">
        <v>1553</v>
      </c>
      <c r="C580" s="54" t="s">
        <v>390</v>
      </c>
      <c r="D580" s="54" t="s">
        <v>2017</v>
      </c>
      <c r="E580" s="73">
        <v>15169.5</v>
      </c>
      <c r="F580" s="54">
        <v>368.0</v>
      </c>
      <c r="G580" s="54">
        <v>448.0</v>
      </c>
      <c r="H580" s="54">
        <v>500.0</v>
      </c>
      <c r="I580" s="54">
        <v>773.5</v>
      </c>
      <c r="J580" s="69">
        <v>1097.0</v>
      </c>
      <c r="K580" s="73">
        <v>1179.5</v>
      </c>
      <c r="L580" s="54">
        <v>979.0</v>
      </c>
      <c r="M580" s="69">
        <v>1052.0</v>
      </c>
      <c r="N580" s="73">
        <v>1057.5</v>
      </c>
      <c r="O580" s="69">
        <v>1396.0</v>
      </c>
      <c r="P580" s="69">
        <v>1328.0</v>
      </c>
      <c r="Q580" s="69">
        <v>1222.0</v>
      </c>
      <c r="R580" s="69">
        <v>1145.0</v>
      </c>
      <c r="S580" s="54">
        <v>797.0</v>
      </c>
      <c r="T580" s="54">
        <v>716.0</v>
      </c>
      <c r="U580" s="54">
        <v>541.0</v>
      </c>
      <c r="V580" s="54">
        <v>347.5</v>
      </c>
      <c r="W580" s="54">
        <v>146.0</v>
      </c>
      <c r="X580" s="54">
        <v>65.5</v>
      </c>
      <c r="Y580" s="54">
        <v>10.0</v>
      </c>
      <c r="Z580" s="54">
        <v>1.0</v>
      </c>
    </row>
    <row r="581">
      <c r="A581" s="54">
        <v>2020.0</v>
      </c>
      <c r="B581" s="54" t="s">
        <v>1553</v>
      </c>
      <c r="C581" s="54" t="s">
        <v>391</v>
      </c>
      <c r="D581" s="54" t="s">
        <v>1472</v>
      </c>
      <c r="E581" s="69">
        <v>32538.0</v>
      </c>
      <c r="F581" s="54">
        <v>834.5</v>
      </c>
      <c r="G581" s="69">
        <v>1111.0</v>
      </c>
      <c r="H581" s="73">
        <v>1262.5</v>
      </c>
      <c r="I581" s="69">
        <v>1663.0</v>
      </c>
      <c r="J581" s="73">
        <v>2131.5</v>
      </c>
      <c r="K581" s="73">
        <v>2343.5</v>
      </c>
      <c r="L581" s="73">
        <v>1869.5</v>
      </c>
      <c r="M581" s="69">
        <v>2327.0</v>
      </c>
      <c r="N581" s="73">
        <v>2203.5</v>
      </c>
      <c r="O581" s="69">
        <v>2927.0</v>
      </c>
      <c r="P581" s="73">
        <v>2832.5</v>
      </c>
      <c r="Q581" s="73">
        <v>2760.5</v>
      </c>
      <c r="R581" s="69">
        <v>2556.0</v>
      </c>
      <c r="S581" s="69">
        <v>1891.0</v>
      </c>
      <c r="T581" s="73">
        <v>1513.5</v>
      </c>
      <c r="U581" s="69">
        <v>1123.0</v>
      </c>
      <c r="V581" s="54">
        <v>759.5</v>
      </c>
      <c r="W581" s="54">
        <v>292.0</v>
      </c>
      <c r="X581" s="54">
        <v>112.0</v>
      </c>
      <c r="Y581" s="54">
        <v>22.5</v>
      </c>
      <c r="Z581" s="54">
        <v>2.5</v>
      </c>
    </row>
    <row r="582">
      <c r="A582" s="54">
        <v>2020.0</v>
      </c>
      <c r="B582" s="54" t="s">
        <v>1553</v>
      </c>
      <c r="C582" s="54" t="s">
        <v>391</v>
      </c>
      <c r="D582" s="54" t="s">
        <v>2016</v>
      </c>
      <c r="E582" s="73">
        <v>16086.5</v>
      </c>
      <c r="F582" s="54">
        <v>430.5</v>
      </c>
      <c r="G582" s="54">
        <v>553.0</v>
      </c>
      <c r="H582" s="54">
        <v>607.0</v>
      </c>
      <c r="I582" s="54">
        <v>796.0</v>
      </c>
      <c r="J582" s="69">
        <v>1050.0</v>
      </c>
      <c r="K582" s="69">
        <v>1183.0</v>
      </c>
      <c r="L582" s="54">
        <v>922.0</v>
      </c>
      <c r="M582" s="73">
        <v>1216.5</v>
      </c>
      <c r="N582" s="69">
        <v>1127.0</v>
      </c>
      <c r="O582" s="73">
        <v>1431.5</v>
      </c>
      <c r="P582" s="69">
        <v>1416.0</v>
      </c>
      <c r="Q582" s="73">
        <v>1387.5</v>
      </c>
      <c r="R582" s="73">
        <v>1263.5</v>
      </c>
      <c r="S582" s="54">
        <v>952.0</v>
      </c>
      <c r="T582" s="54">
        <v>755.5</v>
      </c>
      <c r="U582" s="54">
        <v>526.0</v>
      </c>
      <c r="V582" s="54">
        <v>322.0</v>
      </c>
      <c r="W582" s="54">
        <v>120.0</v>
      </c>
      <c r="X582" s="54">
        <v>23.0</v>
      </c>
      <c r="Y582" s="54">
        <v>4.0</v>
      </c>
      <c r="Z582" s="54">
        <v>0.5</v>
      </c>
    </row>
    <row r="583">
      <c r="A583" s="54">
        <v>2020.0</v>
      </c>
      <c r="B583" s="54" t="s">
        <v>1553</v>
      </c>
      <c r="C583" s="54" t="s">
        <v>391</v>
      </c>
      <c r="D583" s="54" t="s">
        <v>2017</v>
      </c>
      <c r="E583" s="73">
        <v>16451.5</v>
      </c>
      <c r="F583" s="54">
        <v>404.0</v>
      </c>
      <c r="G583" s="54">
        <v>558.0</v>
      </c>
      <c r="H583" s="54">
        <v>655.5</v>
      </c>
      <c r="I583" s="54">
        <v>867.0</v>
      </c>
      <c r="J583" s="73">
        <v>1081.5</v>
      </c>
      <c r="K583" s="73">
        <v>1160.5</v>
      </c>
      <c r="L583" s="54">
        <v>947.5</v>
      </c>
      <c r="M583" s="73">
        <v>1110.5</v>
      </c>
      <c r="N583" s="73">
        <v>1076.5</v>
      </c>
      <c r="O583" s="73">
        <v>1495.5</v>
      </c>
      <c r="P583" s="73">
        <v>1416.5</v>
      </c>
      <c r="Q583" s="69">
        <v>1373.0</v>
      </c>
      <c r="R583" s="73">
        <v>1292.5</v>
      </c>
      <c r="S583" s="54">
        <v>939.0</v>
      </c>
      <c r="T583" s="54">
        <v>758.0</v>
      </c>
      <c r="U583" s="54">
        <v>597.0</v>
      </c>
      <c r="V583" s="54">
        <v>437.5</v>
      </c>
      <c r="W583" s="54">
        <v>172.0</v>
      </c>
      <c r="X583" s="54">
        <v>89.0</v>
      </c>
      <c r="Y583" s="54">
        <v>18.5</v>
      </c>
      <c r="Z583" s="54">
        <v>2.0</v>
      </c>
    </row>
    <row r="584">
      <c r="A584" s="54">
        <v>2020.0</v>
      </c>
      <c r="B584" s="54" t="s">
        <v>1553</v>
      </c>
      <c r="C584" s="54" t="s">
        <v>393</v>
      </c>
      <c r="D584" s="54" t="s">
        <v>1472</v>
      </c>
      <c r="E584" s="69">
        <v>26801.0</v>
      </c>
      <c r="F584" s="54">
        <v>588.0</v>
      </c>
      <c r="G584" s="54">
        <v>693.5</v>
      </c>
      <c r="H584" s="54">
        <v>748.5</v>
      </c>
      <c r="I584" s="73">
        <v>1000.5</v>
      </c>
      <c r="J584" s="69">
        <v>1895.0</v>
      </c>
      <c r="K584" s="69">
        <v>2768.0</v>
      </c>
      <c r="L584" s="73">
        <v>2175.5</v>
      </c>
      <c r="M584" s="69">
        <v>2052.0</v>
      </c>
      <c r="N584" s="69">
        <v>1929.0</v>
      </c>
      <c r="O584" s="69">
        <v>2177.0</v>
      </c>
      <c r="P584" s="69">
        <v>2078.0</v>
      </c>
      <c r="Q584" s="69">
        <v>2014.0</v>
      </c>
      <c r="R584" s="73">
        <v>1979.5</v>
      </c>
      <c r="S584" s="73">
        <v>1402.5</v>
      </c>
      <c r="T584" s="73">
        <v>1257.5</v>
      </c>
      <c r="U584" s="69">
        <v>1039.0</v>
      </c>
      <c r="V584" s="54">
        <v>672.5</v>
      </c>
      <c r="W584" s="54">
        <v>238.0</v>
      </c>
      <c r="X584" s="54">
        <v>74.0</v>
      </c>
      <c r="Y584" s="54">
        <v>17.5</v>
      </c>
      <c r="Z584" s="54">
        <v>1.5</v>
      </c>
    </row>
    <row r="585">
      <c r="A585" s="54">
        <v>2020.0</v>
      </c>
      <c r="B585" s="54" t="s">
        <v>1553</v>
      </c>
      <c r="C585" s="54" t="s">
        <v>393</v>
      </c>
      <c r="D585" s="54" t="s">
        <v>2016</v>
      </c>
      <c r="E585" s="73">
        <v>12552.5</v>
      </c>
      <c r="F585" s="54">
        <v>304.5</v>
      </c>
      <c r="G585" s="54">
        <v>352.5</v>
      </c>
      <c r="H585" s="54">
        <v>356.5</v>
      </c>
      <c r="I585" s="54">
        <v>468.0</v>
      </c>
      <c r="J585" s="54">
        <v>823.5</v>
      </c>
      <c r="K585" s="73">
        <v>1257.5</v>
      </c>
      <c r="L585" s="69">
        <v>1085.0</v>
      </c>
      <c r="M585" s="69">
        <v>1021.0</v>
      </c>
      <c r="N585" s="54">
        <v>977.5</v>
      </c>
      <c r="O585" s="69">
        <v>1034.0</v>
      </c>
      <c r="P585" s="69">
        <v>1000.0</v>
      </c>
      <c r="Q585" s="54">
        <v>974.5</v>
      </c>
      <c r="R585" s="54">
        <v>892.5</v>
      </c>
      <c r="S585" s="54">
        <v>613.5</v>
      </c>
      <c r="T585" s="54">
        <v>550.0</v>
      </c>
      <c r="U585" s="54">
        <v>443.5</v>
      </c>
      <c r="V585" s="54">
        <v>292.5</v>
      </c>
      <c r="W585" s="54">
        <v>81.0</v>
      </c>
      <c r="X585" s="54">
        <v>19.5</v>
      </c>
      <c r="Y585" s="54">
        <v>5.5</v>
      </c>
      <c r="Z585" s="54" t="s">
        <v>1483</v>
      </c>
    </row>
    <row r="586">
      <c r="A586" s="54">
        <v>2020.0</v>
      </c>
      <c r="B586" s="54" t="s">
        <v>1553</v>
      </c>
      <c r="C586" s="54" t="s">
        <v>393</v>
      </c>
      <c r="D586" s="54" t="s">
        <v>2017</v>
      </c>
      <c r="E586" s="73">
        <v>14248.5</v>
      </c>
      <c r="F586" s="54">
        <v>283.5</v>
      </c>
      <c r="G586" s="54">
        <v>341.0</v>
      </c>
      <c r="H586" s="54">
        <v>392.0</v>
      </c>
      <c r="I586" s="54">
        <v>532.5</v>
      </c>
      <c r="J586" s="73">
        <v>1071.5</v>
      </c>
      <c r="K586" s="73">
        <v>1510.5</v>
      </c>
      <c r="L586" s="73">
        <v>1090.5</v>
      </c>
      <c r="M586" s="69">
        <v>1031.0</v>
      </c>
      <c r="N586" s="54">
        <v>951.5</v>
      </c>
      <c r="O586" s="69">
        <v>1143.0</v>
      </c>
      <c r="P586" s="69">
        <v>1078.0</v>
      </c>
      <c r="Q586" s="73">
        <v>1039.5</v>
      </c>
      <c r="R586" s="69">
        <v>1087.0</v>
      </c>
      <c r="S586" s="54">
        <v>789.0</v>
      </c>
      <c r="T586" s="54">
        <v>707.5</v>
      </c>
      <c r="U586" s="54">
        <v>595.5</v>
      </c>
      <c r="V586" s="54">
        <v>380.0</v>
      </c>
      <c r="W586" s="54">
        <v>157.0</v>
      </c>
      <c r="X586" s="54">
        <v>54.5</v>
      </c>
      <c r="Y586" s="54">
        <v>12.0</v>
      </c>
      <c r="Z586" s="54">
        <v>1.5</v>
      </c>
    </row>
    <row r="587">
      <c r="A587" s="54">
        <v>2020.0</v>
      </c>
      <c r="B587" s="54" t="s">
        <v>1553</v>
      </c>
      <c r="C587" s="54" t="s">
        <v>400</v>
      </c>
      <c r="D587" s="54" t="s">
        <v>1472</v>
      </c>
      <c r="E587" s="73">
        <v>27670.5</v>
      </c>
      <c r="F587" s="54">
        <v>896.0</v>
      </c>
      <c r="G587" s="73">
        <v>1065.5</v>
      </c>
      <c r="H587" s="73">
        <v>1160.5</v>
      </c>
      <c r="I587" s="73">
        <v>1386.5</v>
      </c>
      <c r="J587" s="69">
        <v>1612.0</v>
      </c>
      <c r="K587" s="73">
        <v>2144.5</v>
      </c>
      <c r="L587" s="69">
        <v>2076.0</v>
      </c>
      <c r="M587" s="73">
        <v>2333.5</v>
      </c>
      <c r="N587" s="69">
        <v>2323.0</v>
      </c>
      <c r="O587" s="69">
        <v>2414.0</v>
      </c>
      <c r="P587" s="69">
        <v>2177.0</v>
      </c>
      <c r="Q587" s="73">
        <v>1942.5</v>
      </c>
      <c r="R587" s="73">
        <v>1861.5</v>
      </c>
      <c r="S587" s="73">
        <v>1328.5</v>
      </c>
      <c r="T587" s="69">
        <v>1157.0</v>
      </c>
      <c r="U587" s="54">
        <v>891.5</v>
      </c>
      <c r="V587" s="54">
        <v>567.5</v>
      </c>
      <c r="W587" s="54">
        <v>223.0</v>
      </c>
      <c r="X587" s="54">
        <v>86.5</v>
      </c>
      <c r="Y587" s="54">
        <v>23.5</v>
      </c>
      <c r="Z587" s="54">
        <v>0.5</v>
      </c>
    </row>
    <row r="588">
      <c r="A588" s="54">
        <v>2020.0</v>
      </c>
      <c r="B588" s="54" t="s">
        <v>1553</v>
      </c>
      <c r="C588" s="54" t="s">
        <v>400</v>
      </c>
      <c r="D588" s="54" t="s">
        <v>2016</v>
      </c>
      <c r="E588" s="69">
        <v>13180.0</v>
      </c>
      <c r="F588" s="54">
        <v>463.0</v>
      </c>
      <c r="G588" s="54">
        <v>542.0</v>
      </c>
      <c r="H588" s="54">
        <v>620.0</v>
      </c>
      <c r="I588" s="54">
        <v>727.0</v>
      </c>
      <c r="J588" s="54">
        <v>755.5</v>
      </c>
      <c r="K588" s="54">
        <v>971.0</v>
      </c>
      <c r="L588" s="73">
        <v>1000.5</v>
      </c>
      <c r="M588" s="73">
        <v>1169.5</v>
      </c>
      <c r="N588" s="73">
        <v>1134.5</v>
      </c>
      <c r="O588" s="69">
        <v>1194.0</v>
      </c>
      <c r="P588" s="69">
        <v>1085.0</v>
      </c>
      <c r="Q588" s="54">
        <v>908.5</v>
      </c>
      <c r="R588" s="54">
        <v>847.0</v>
      </c>
      <c r="S588" s="54">
        <v>546.0</v>
      </c>
      <c r="T588" s="54">
        <v>487.0</v>
      </c>
      <c r="U588" s="54">
        <v>403.0</v>
      </c>
      <c r="V588" s="54">
        <v>208.5</v>
      </c>
      <c r="W588" s="54">
        <v>84.5</v>
      </c>
      <c r="X588" s="54">
        <v>28.5</v>
      </c>
      <c r="Y588" s="54">
        <v>5.0</v>
      </c>
      <c r="Z588" s="54" t="s">
        <v>1483</v>
      </c>
    </row>
    <row r="589">
      <c r="A589" s="54">
        <v>2020.0</v>
      </c>
      <c r="B589" s="54" t="s">
        <v>1553</v>
      </c>
      <c r="C589" s="54" t="s">
        <v>400</v>
      </c>
      <c r="D589" s="54" t="s">
        <v>2017</v>
      </c>
      <c r="E589" s="73">
        <v>14490.5</v>
      </c>
      <c r="F589" s="54">
        <v>433.0</v>
      </c>
      <c r="G589" s="54">
        <v>523.5</v>
      </c>
      <c r="H589" s="54">
        <v>540.5</v>
      </c>
      <c r="I589" s="54">
        <v>659.5</v>
      </c>
      <c r="J589" s="54">
        <v>856.5</v>
      </c>
      <c r="K589" s="73">
        <v>1173.5</v>
      </c>
      <c r="L589" s="73">
        <v>1075.5</v>
      </c>
      <c r="M589" s="69">
        <v>1164.0</v>
      </c>
      <c r="N589" s="73">
        <v>1188.5</v>
      </c>
      <c r="O589" s="69">
        <v>1220.0</v>
      </c>
      <c r="P589" s="69">
        <v>1092.0</v>
      </c>
      <c r="Q589" s="69">
        <v>1034.0</v>
      </c>
      <c r="R589" s="73">
        <v>1014.5</v>
      </c>
      <c r="S589" s="54">
        <v>782.5</v>
      </c>
      <c r="T589" s="54">
        <v>670.0</v>
      </c>
      <c r="U589" s="54">
        <v>488.5</v>
      </c>
      <c r="V589" s="54">
        <v>359.0</v>
      </c>
      <c r="W589" s="54">
        <v>138.5</v>
      </c>
      <c r="X589" s="54">
        <v>58.0</v>
      </c>
      <c r="Y589" s="54">
        <v>18.5</v>
      </c>
      <c r="Z589" s="54">
        <v>0.5</v>
      </c>
    </row>
    <row r="590">
      <c r="A590" s="54">
        <v>2020.0</v>
      </c>
      <c r="B590" s="54" t="s">
        <v>1553</v>
      </c>
      <c r="C590" s="54" t="s">
        <v>401</v>
      </c>
      <c r="D590" s="54" t="s">
        <v>1472</v>
      </c>
      <c r="E590" s="73">
        <v>25878.5</v>
      </c>
      <c r="F590" s="69">
        <v>1485.0</v>
      </c>
      <c r="G590" s="69">
        <v>1598.0</v>
      </c>
      <c r="H590" s="73">
        <v>1109.5</v>
      </c>
      <c r="I590" s="73">
        <v>1087.5</v>
      </c>
      <c r="J590" s="73">
        <v>1264.5</v>
      </c>
      <c r="K590" s="73">
        <v>1383.5</v>
      </c>
      <c r="L590" s="73">
        <v>1893.5</v>
      </c>
      <c r="M590" s="73">
        <v>2902.5</v>
      </c>
      <c r="N590" s="69">
        <v>2569.0</v>
      </c>
      <c r="O590" s="69">
        <v>2316.0</v>
      </c>
      <c r="P590" s="73">
        <v>1796.5</v>
      </c>
      <c r="Q590" s="73">
        <v>1540.5</v>
      </c>
      <c r="R590" s="69">
        <v>1542.0</v>
      </c>
      <c r="S590" s="73">
        <v>1106.5</v>
      </c>
      <c r="T590" s="54">
        <v>882.5</v>
      </c>
      <c r="U590" s="54">
        <v>698.5</v>
      </c>
      <c r="V590" s="54">
        <v>435.5</v>
      </c>
      <c r="W590" s="54">
        <v>196.5</v>
      </c>
      <c r="X590" s="54">
        <v>55.5</v>
      </c>
      <c r="Y590" s="54">
        <v>12.0</v>
      </c>
      <c r="Z590" s="54">
        <v>3.5</v>
      </c>
    </row>
    <row r="591">
      <c r="A591" s="54">
        <v>2020.0</v>
      </c>
      <c r="B591" s="54" t="s">
        <v>1553</v>
      </c>
      <c r="C591" s="54" t="s">
        <v>401</v>
      </c>
      <c r="D591" s="54" t="s">
        <v>2016</v>
      </c>
      <c r="E591" s="73">
        <v>12625.5</v>
      </c>
      <c r="F591" s="54">
        <v>748.0</v>
      </c>
      <c r="G591" s="54">
        <v>852.0</v>
      </c>
      <c r="H591" s="54">
        <v>575.0</v>
      </c>
      <c r="I591" s="54">
        <v>558.0</v>
      </c>
      <c r="J591" s="54">
        <v>673.5</v>
      </c>
      <c r="K591" s="54">
        <v>667.0</v>
      </c>
      <c r="L591" s="54">
        <v>858.5</v>
      </c>
      <c r="M591" s="73">
        <v>1428.5</v>
      </c>
      <c r="N591" s="73">
        <v>1322.5</v>
      </c>
      <c r="O591" s="73">
        <v>1189.5</v>
      </c>
      <c r="P591" s="54">
        <v>893.0</v>
      </c>
      <c r="Q591" s="54">
        <v>738.0</v>
      </c>
      <c r="R591" s="54">
        <v>683.5</v>
      </c>
      <c r="S591" s="54">
        <v>517.5</v>
      </c>
      <c r="T591" s="54">
        <v>381.5</v>
      </c>
      <c r="U591" s="54">
        <v>287.0</v>
      </c>
      <c r="V591" s="54">
        <v>166.5</v>
      </c>
      <c r="W591" s="54">
        <v>64.5</v>
      </c>
      <c r="X591" s="54">
        <v>15.0</v>
      </c>
      <c r="Y591" s="54">
        <v>6.0</v>
      </c>
      <c r="Z591" s="54">
        <v>0.5</v>
      </c>
    </row>
    <row r="592">
      <c r="A592" s="54">
        <v>2020.0</v>
      </c>
      <c r="B592" s="54" t="s">
        <v>1553</v>
      </c>
      <c r="C592" s="54" t="s">
        <v>401</v>
      </c>
      <c r="D592" s="54" t="s">
        <v>2017</v>
      </c>
      <c r="E592" s="69">
        <v>13253.0</v>
      </c>
      <c r="F592" s="54">
        <v>737.0</v>
      </c>
      <c r="G592" s="54">
        <v>746.0</v>
      </c>
      <c r="H592" s="54">
        <v>534.5</v>
      </c>
      <c r="I592" s="54">
        <v>529.5</v>
      </c>
      <c r="J592" s="54">
        <v>591.0</v>
      </c>
      <c r="K592" s="54">
        <v>716.5</v>
      </c>
      <c r="L592" s="69">
        <v>1035.0</v>
      </c>
      <c r="M592" s="69">
        <v>1474.0</v>
      </c>
      <c r="N592" s="73">
        <v>1246.5</v>
      </c>
      <c r="O592" s="73">
        <v>1126.5</v>
      </c>
      <c r="P592" s="54">
        <v>903.5</v>
      </c>
      <c r="Q592" s="54">
        <v>802.5</v>
      </c>
      <c r="R592" s="54">
        <v>858.5</v>
      </c>
      <c r="S592" s="54">
        <v>589.0</v>
      </c>
      <c r="T592" s="54">
        <v>501.0</v>
      </c>
      <c r="U592" s="54">
        <v>411.5</v>
      </c>
      <c r="V592" s="54">
        <v>269.0</v>
      </c>
      <c r="W592" s="54">
        <v>132.0</v>
      </c>
      <c r="X592" s="54">
        <v>40.5</v>
      </c>
      <c r="Y592" s="54">
        <v>6.0</v>
      </c>
      <c r="Z592" s="54">
        <v>3.0</v>
      </c>
    </row>
    <row r="593">
      <c r="A593" s="54">
        <v>2020.0</v>
      </c>
      <c r="B593" s="54" t="s">
        <v>1553</v>
      </c>
      <c r="C593" s="54" t="s">
        <v>397</v>
      </c>
      <c r="D593" s="54" t="s">
        <v>1472</v>
      </c>
      <c r="E593" s="73">
        <v>27577.5</v>
      </c>
      <c r="F593" s="54">
        <v>825.5</v>
      </c>
      <c r="G593" s="54">
        <v>886.0</v>
      </c>
      <c r="H593" s="54">
        <v>938.0</v>
      </c>
      <c r="I593" s="69">
        <v>1252.0</v>
      </c>
      <c r="J593" s="73">
        <v>1729.5</v>
      </c>
      <c r="K593" s="69">
        <v>2215.0</v>
      </c>
      <c r="L593" s="73">
        <v>1948.5</v>
      </c>
      <c r="M593" s="69">
        <v>2238.0</v>
      </c>
      <c r="N593" s="69">
        <v>1957.0</v>
      </c>
      <c r="O593" s="69">
        <v>2295.0</v>
      </c>
      <c r="P593" s="73">
        <v>2234.5</v>
      </c>
      <c r="Q593" s="73">
        <v>2242.5</v>
      </c>
      <c r="R593" s="69">
        <v>2201.0</v>
      </c>
      <c r="S593" s="73">
        <v>1507.5</v>
      </c>
      <c r="T593" s="69">
        <v>1225.0</v>
      </c>
      <c r="U593" s="54">
        <v>977.5</v>
      </c>
      <c r="V593" s="54">
        <v>572.0</v>
      </c>
      <c r="W593" s="54">
        <v>239.0</v>
      </c>
      <c r="X593" s="54">
        <v>76.0</v>
      </c>
      <c r="Y593" s="54">
        <v>14.5</v>
      </c>
      <c r="Z593" s="54">
        <v>3.5</v>
      </c>
    </row>
    <row r="594">
      <c r="A594" s="54">
        <v>2020.0</v>
      </c>
      <c r="B594" s="54" t="s">
        <v>1553</v>
      </c>
      <c r="C594" s="54" t="s">
        <v>397</v>
      </c>
      <c r="D594" s="54" t="s">
        <v>2016</v>
      </c>
      <c r="E594" s="69">
        <v>13341.0</v>
      </c>
      <c r="F594" s="54">
        <v>403.5</v>
      </c>
      <c r="G594" s="54">
        <v>434.0</v>
      </c>
      <c r="H594" s="54">
        <v>483.5</v>
      </c>
      <c r="I594" s="54">
        <v>662.0</v>
      </c>
      <c r="J594" s="54">
        <v>922.0</v>
      </c>
      <c r="K594" s="73">
        <v>1097.5</v>
      </c>
      <c r="L594" s="54">
        <v>951.0</v>
      </c>
      <c r="M594" s="69">
        <v>1172.0</v>
      </c>
      <c r="N594" s="54">
        <v>968.0</v>
      </c>
      <c r="O594" s="73">
        <v>1130.5</v>
      </c>
      <c r="P594" s="73">
        <v>1053.5</v>
      </c>
      <c r="Q594" s="73">
        <v>1040.5</v>
      </c>
      <c r="R594" s="69">
        <v>1015.0</v>
      </c>
      <c r="S594" s="54">
        <v>698.5</v>
      </c>
      <c r="T594" s="54">
        <v>540.5</v>
      </c>
      <c r="U594" s="54">
        <v>437.5</v>
      </c>
      <c r="V594" s="54">
        <v>238.0</v>
      </c>
      <c r="W594" s="54">
        <v>68.5</v>
      </c>
      <c r="X594" s="54">
        <v>20.5</v>
      </c>
      <c r="Y594" s="54">
        <v>3.0</v>
      </c>
      <c r="Z594" s="54">
        <v>1.5</v>
      </c>
    </row>
    <row r="595">
      <c r="A595" s="54">
        <v>2020.0</v>
      </c>
      <c r="B595" s="54" t="s">
        <v>1553</v>
      </c>
      <c r="C595" s="54" t="s">
        <v>397</v>
      </c>
      <c r="D595" s="54" t="s">
        <v>2017</v>
      </c>
      <c r="E595" s="73">
        <v>14236.5</v>
      </c>
      <c r="F595" s="54">
        <v>422.0</v>
      </c>
      <c r="G595" s="54">
        <v>452.0</v>
      </c>
      <c r="H595" s="54">
        <v>454.5</v>
      </c>
      <c r="I595" s="54">
        <v>590.0</v>
      </c>
      <c r="J595" s="54">
        <v>807.5</v>
      </c>
      <c r="K595" s="73">
        <v>1117.5</v>
      </c>
      <c r="L595" s="54">
        <v>997.5</v>
      </c>
      <c r="M595" s="69">
        <v>1066.0</v>
      </c>
      <c r="N595" s="54">
        <v>989.0</v>
      </c>
      <c r="O595" s="73">
        <v>1164.5</v>
      </c>
      <c r="P595" s="69">
        <v>1181.0</v>
      </c>
      <c r="Q595" s="69">
        <v>1202.0</v>
      </c>
      <c r="R595" s="69">
        <v>1186.0</v>
      </c>
      <c r="S595" s="54">
        <v>809.0</v>
      </c>
      <c r="T595" s="54">
        <v>684.5</v>
      </c>
      <c r="U595" s="54">
        <v>540.0</v>
      </c>
      <c r="V595" s="54">
        <v>334.0</v>
      </c>
      <c r="W595" s="54">
        <v>170.5</v>
      </c>
      <c r="X595" s="54">
        <v>55.5</v>
      </c>
      <c r="Y595" s="54">
        <v>11.5</v>
      </c>
      <c r="Z595" s="54">
        <v>2.0</v>
      </c>
    </row>
    <row r="596">
      <c r="A596" s="54">
        <v>2020.0</v>
      </c>
      <c r="B596" s="54" t="s">
        <v>1553</v>
      </c>
      <c r="C596" s="54" t="s">
        <v>398</v>
      </c>
      <c r="D596" s="54" t="s">
        <v>1472</v>
      </c>
      <c r="E596" s="73">
        <v>20947.5</v>
      </c>
      <c r="F596" s="54">
        <v>526.0</v>
      </c>
      <c r="G596" s="54">
        <v>668.5</v>
      </c>
      <c r="H596" s="54">
        <v>810.0</v>
      </c>
      <c r="I596" s="54">
        <v>968.5</v>
      </c>
      <c r="J596" s="73">
        <v>1353.5</v>
      </c>
      <c r="K596" s="69">
        <v>1612.0</v>
      </c>
      <c r="L596" s="73">
        <v>1333.5</v>
      </c>
      <c r="M596" s="73">
        <v>1555.5</v>
      </c>
      <c r="N596" s="69">
        <v>1473.0</v>
      </c>
      <c r="O596" s="73">
        <v>1783.5</v>
      </c>
      <c r="P596" s="69">
        <v>1748.0</v>
      </c>
      <c r="Q596" s="69">
        <v>1748.0</v>
      </c>
      <c r="R596" s="73">
        <v>1737.5</v>
      </c>
      <c r="S596" s="69">
        <v>1289.0</v>
      </c>
      <c r="T596" s="54">
        <v>916.5</v>
      </c>
      <c r="U596" s="54">
        <v>690.5</v>
      </c>
      <c r="V596" s="54">
        <v>460.0</v>
      </c>
      <c r="W596" s="54">
        <v>196.0</v>
      </c>
      <c r="X596" s="54">
        <v>62.5</v>
      </c>
      <c r="Y596" s="54">
        <v>15.0</v>
      </c>
      <c r="Z596" s="54">
        <v>0.5</v>
      </c>
    </row>
    <row r="597">
      <c r="A597" s="54">
        <v>2020.0</v>
      </c>
      <c r="B597" s="54" t="s">
        <v>1553</v>
      </c>
      <c r="C597" s="54" t="s">
        <v>398</v>
      </c>
      <c r="D597" s="54" t="s">
        <v>2016</v>
      </c>
      <c r="E597" s="69">
        <v>10475.0</v>
      </c>
      <c r="F597" s="54">
        <v>268.0</v>
      </c>
      <c r="G597" s="54">
        <v>352.0</v>
      </c>
      <c r="H597" s="54">
        <v>437.0</v>
      </c>
      <c r="I597" s="54">
        <v>553.5</v>
      </c>
      <c r="J597" s="54">
        <v>719.0</v>
      </c>
      <c r="K597" s="54">
        <v>826.5</v>
      </c>
      <c r="L597" s="54">
        <v>705.0</v>
      </c>
      <c r="M597" s="54">
        <v>824.0</v>
      </c>
      <c r="N597" s="54">
        <v>731.5</v>
      </c>
      <c r="O597" s="54">
        <v>912.0</v>
      </c>
      <c r="P597" s="54">
        <v>846.0</v>
      </c>
      <c r="Q597" s="54">
        <v>832.5</v>
      </c>
      <c r="R597" s="54">
        <v>884.5</v>
      </c>
      <c r="S597" s="54">
        <v>575.5</v>
      </c>
      <c r="T597" s="54">
        <v>425.0</v>
      </c>
      <c r="U597" s="54">
        <v>303.5</v>
      </c>
      <c r="V597" s="54">
        <v>181.0</v>
      </c>
      <c r="W597" s="54">
        <v>72.0</v>
      </c>
      <c r="X597" s="54">
        <v>21.5</v>
      </c>
      <c r="Y597" s="54">
        <v>5.0</v>
      </c>
      <c r="Z597" s="54" t="s">
        <v>1483</v>
      </c>
    </row>
    <row r="598">
      <c r="A598" s="54">
        <v>2020.0</v>
      </c>
      <c r="B598" s="54" t="s">
        <v>1553</v>
      </c>
      <c r="C598" s="54" t="s">
        <v>398</v>
      </c>
      <c r="D598" s="54" t="s">
        <v>2017</v>
      </c>
      <c r="E598" s="73">
        <v>10472.5</v>
      </c>
      <c r="F598" s="54">
        <v>258.0</v>
      </c>
      <c r="G598" s="54">
        <v>316.5</v>
      </c>
      <c r="H598" s="54">
        <v>373.0</v>
      </c>
      <c r="I598" s="54">
        <v>415.0</v>
      </c>
      <c r="J598" s="54">
        <v>634.5</v>
      </c>
      <c r="K598" s="54">
        <v>785.5</v>
      </c>
      <c r="L598" s="54">
        <v>628.5</v>
      </c>
      <c r="M598" s="54">
        <v>731.5</v>
      </c>
      <c r="N598" s="54">
        <v>741.5</v>
      </c>
      <c r="O598" s="54">
        <v>871.5</v>
      </c>
      <c r="P598" s="54">
        <v>902.0</v>
      </c>
      <c r="Q598" s="54">
        <v>915.5</v>
      </c>
      <c r="R598" s="54">
        <v>853.0</v>
      </c>
      <c r="S598" s="54">
        <v>713.5</v>
      </c>
      <c r="T598" s="54">
        <v>491.5</v>
      </c>
      <c r="U598" s="54">
        <v>387.0</v>
      </c>
      <c r="V598" s="54">
        <v>279.0</v>
      </c>
      <c r="W598" s="54">
        <v>124.0</v>
      </c>
      <c r="X598" s="54">
        <v>41.0</v>
      </c>
      <c r="Y598" s="54">
        <v>10.0</v>
      </c>
      <c r="Z598" s="54">
        <v>0.5</v>
      </c>
    </row>
    <row r="599">
      <c r="A599" s="54">
        <v>2020.0</v>
      </c>
      <c r="B599" s="54" t="s">
        <v>1553</v>
      </c>
      <c r="C599" s="54" t="s">
        <v>403</v>
      </c>
      <c r="D599" s="54" t="s">
        <v>1472</v>
      </c>
      <c r="E599" s="73">
        <v>15397.5</v>
      </c>
      <c r="F599" s="54">
        <v>364.0</v>
      </c>
      <c r="G599" s="54">
        <v>432.0</v>
      </c>
      <c r="H599" s="54">
        <v>566.0</v>
      </c>
      <c r="I599" s="54">
        <v>699.0</v>
      </c>
      <c r="J599" s="54">
        <v>945.0</v>
      </c>
      <c r="K599" s="69">
        <v>1155.0</v>
      </c>
      <c r="L599" s="73">
        <v>1013.5</v>
      </c>
      <c r="M599" s="69">
        <v>1062.0</v>
      </c>
      <c r="N599" s="69">
        <v>1015.0</v>
      </c>
      <c r="O599" s="73">
        <v>1278.5</v>
      </c>
      <c r="P599" s="73">
        <v>1264.5</v>
      </c>
      <c r="Q599" s="69">
        <v>1336.0</v>
      </c>
      <c r="R599" s="73">
        <v>1334.5</v>
      </c>
      <c r="S599" s="54">
        <v>986.0</v>
      </c>
      <c r="T599" s="54">
        <v>752.0</v>
      </c>
      <c r="U599" s="54">
        <v>632.0</v>
      </c>
      <c r="V599" s="54">
        <v>349.5</v>
      </c>
      <c r="W599" s="54">
        <v>143.5</v>
      </c>
      <c r="X599" s="54">
        <v>55.5</v>
      </c>
      <c r="Y599" s="54">
        <v>13.0</v>
      </c>
      <c r="Z599" s="54">
        <v>1.0</v>
      </c>
    </row>
    <row r="600">
      <c r="A600" s="54">
        <v>2020.0</v>
      </c>
      <c r="B600" s="54" t="s">
        <v>1553</v>
      </c>
      <c r="C600" s="54" t="s">
        <v>403</v>
      </c>
      <c r="D600" s="54" t="s">
        <v>2016</v>
      </c>
      <c r="E600" s="73">
        <v>7555.5</v>
      </c>
      <c r="F600" s="54">
        <v>186.5</v>
      </c>
      <c r="G600" s="54">
        <v>211.5</v>
      </c>
      <c r="H600" s="54">
        <v>298.0</v>
      </c>
      <c r="I600" s="54">
        <v>366.0</v>
      </c>
      <c r="J600" s="54">
        <v>473.0</v>
      </c>
      <c r="K600" s="54">
        <v>584.5</v>
      </c>
      <c r="L600" s="54">
        <v>517.5</v>
      </c>
      <c r="M600" s="54">
        <v>543.5</v>
      </c>
      <c r="N600" s="54">
        <v>495.5</v>
      </c>
      <c r="O600" s="54">
        <v>644.0</v>
      </c>
      <c r="P600" s="54">
        <v>629.0</v>
      </c>
      <c r="Q600" s="54">
        <v>641.5</v>
      </c>
      <c r="R600" s="54">
        <v>636.5</v>
      </c>
      <c r="S600" s="54">
        <v>478.0</v>
      </c>
      <c r="T600" s="54">
        <v>337.0</v>
      </c>
      <c r="U600" s="54">
        <v>290.5</v>
      </c>
      <c r="V600" s="54">
        <v>155.5</v>
      </c>
      <c r="W600" s="54">
        <v>49.5</v>
      </c>
      <c r="X600" s="54">
        <v>16.5</v>
      </c>
      <c r="Y600" s="54">
        <v>0.5</v>
      </c>
      <c r="Z600" s="54">
        <v>1.0</v>
      </c>
    </row>
    <row r="601">
      <c r="A601" s="54">
        <v>2020.0</v>
      </c>
      <c r="B601" s="54" t="s">
        <v>1553</v>
      </c>
      <c r="C601" s="54" t="s">
        <v>403</v>
      </c>
      <c r="D601" s="54" t="s">
        <v>2017</v>
      </c>
      <c r="E601" s="69">
        <v>7842.0</v>
      </c>
      <c r="F601" s="54">
        <v>177.5</v>
      </c>
      <c r="G601" s="54">
        <v>220.5</v>
      </c>
      <c r="H601" s="54">
        <v>268.0</v>
      </c>
      <c r="I601" s="54">
        <v>333.0</v>
      </c>
      <c r="J601" s="54">
        <v>472.0</v>
      </c>
      <c r="K601" s="54">
        <v>570.5</v>
      </c>
      <c r="L601" s="54">
        <v>496.0</v>
      </c>
      <c r="M601" s="54">
        <v>518.5</v>
      </c>
      <c r="N601" s="54">
        <v>519.5</v>
      </c>
      <c r="O601" s="54">
        <v>634.5</v>
      </c>
      <c r="P601" s="54">
        <v>635.5</v>
      </c>
      <c r="Q601" s="54">
        <v>694.5</v>
      </c>
      <c r="R601" s="54">
        <v>698.0</v>
      </c>
      <c r="S601" s="54">
        <v>508.0</v>
      </c>
      <c r="T601" s="54">
        <v>415.0</v>
      </c>
      <c r="U601" s="54">
        <v>341.5</v>
      </c>
      <c r="V601" s="54">
        <v>194.0</v>
      </c>
      <c r="W601" s="54">
        <v>94.0</v>
      </c>
      <c r="X601" s="54">
        <v>39.0</v>
      </c>
      <c r="Y601" s="54">
        <v>12.5</v>
      </c>
      <c r="Z601" s="54" t="s">
        <v>1483</v>
      </c>
    </row>
    <row r="602">
      <c r="A602" s="54">
        <v>2020.0</v>
      </c>
      <c r="B602" s="54" t="s">
        <v>1553</v>
      </c>
      <c r="C602" s="54" t="s">
        <v>396</v>
      </c>
      <c r="D602" s="54" t="s">
        <v>1472</v>
      </c>
      <c r="E602" s="73">
        <v>9845.5</v>
      </c>
      <c r="F602" s="54">
        <v>317.5</v>
      </c>
      <c r="G602" s="54">
        <v>262.0</v>
      </c>
      <c r="H602" s="54">
        <v>266.5</v>
      </c>
      <c r="I602" s="54">
        <v>404.5</v>
      </c>
      <c r="J602" s="54">
        <v>600.0</v>
      </c>
      <c r="K602" s="54">
        <v>735.0</v>
      </c>
      <c r="L602" s="54">
        <v>667.0</v>
      </c>
      <c r="M602" s="54">
        <v>790.5</v>
      </c>
      <c r="N602" s="54">
        <v>559.5</v>
      </c>
      <c r="O602" s="54">
        <v>763.0</v>
      </c>
      <c r="P602" s="54">
        <v>860.5</v>
      </c>
      <c r="Q602" s="54">
        <v>893.5</v>
      </c>
      <c r="R602" s="54">
        <v>903.5</v>
      </c>
      <c r="S602" s="54">
        <v>621.0</v>
      </c>
      <c r="T602" s="54">
        <v>442.5</v>
      </c>
      <c r="U602" s="54">
        <v>362.5</v>
      </c>
      <c r="V602" s="54">
        <v>229.0</v>
      </c>
      <c r="W602" s="54">
        <v>123.0</v>
      </c>
      <c r="X602" s="54">
        <v>33.5</v>
      </c>
      <c r="Y602" s="54">
        <v>11.0</v>
      </c>
      <c r="Z602" s="54" t="s">
        <v>1483</v>
      </c>
    </row>
    <row r="603">
      <c r="A603" s="54">
        <v>2020.0</v>
      </c>
      <c r="B603" s="54" t="s">
        <v>1553</v>
      </c>
      <c r="C603" s="54" t="s">
        <v>396</v>
      </c>
      <c r="D603" s="54" t="s">
        <v>2016</v>
      </c>
      <c r="E603" s="69">
        <v>4884.0</v>
      </c>
      <c r="F603" s="54">
        <v>163.0</v>
      </c>
      <c r="G603" s="54">
        <v>143.5</v>
      </c>
      <c r="H603" s="54">
        <v>132.0</v>
      </c>
      <c r="I603" s="54">
        <v>227.5</v>
      </c>
      <c r="J603" s="54">
        <v>326.5</v>
      </c>
      <c r="K603" s="54">
        <v>368.0</v>
      </c>
      <c r="L603" s="54">
        <v>336.5</v>
      </c>
      <c r="M603" s="54">
        <v>420.5</v>
      </c>
      <c r="N603" s="54">
        <v>293.0</v>
      </c>
      <c r="O603" s="54">
        <v>375.0</v>
      </c>
      <c r="P603" s="54">
        <v>436.5</v>
      </c>
      <c r="Q603" s="54">
        <v>446.5</v>
      </c>
      <c r="R603" s="54">
        <v>445.0</v>
      </c>
      <c r="S603" s="54">
        <v>294.5</v>
      </c>
      <c r="T603" s="54">
        <v>193.5</v>
      </c>
      <c r="U603" s="54">
        <v>152.0</v>
      </c>
      <c r="V603" s="54">
        <v>83.5</v>
      </c>
      <c r="W603" s="54">
        <v>38.5</v>
      </c>
      <c r="X603" s="54">
        <v>5.0</v>
      </c>
      <c r="Y603" s="54">
        <v>3.5</v>
      </c>
      <c r="Z603" s="54" t="s">
        <v>1483</v>
      </c>
    </row>
    <row r="604">
      <c r="A604" s="54">
        <v>2020.0</v>
      </c>
      <c r="B604" s="54" t="s">
        <v>1553</v>
      </c>
      <c r="C604" s="54" t="s">
        <v>396</v>
      </c>
      <c r="D604" s="54" t="s">
        <v>2017</v>
      </c>
      <c r="E604" s="73">
        <v>4961.5</v>
      </c>
      <c r="F604" s="54">
        <v>154.5</v>
      </c>
      <c r="G604" s="54">
        <v>118.5</v>
      </c>
      <c r="H604" s="54">
        <v>134.5</v>
      </c>
      <c r="I604" s="54">
        <v>177.0</v>
      </c>
      <c r="J604" s="54">
        <v>273.5</v>
      </c>
      <c r="K604" s="54">
        <v>367.0</v>
      </c>
      <c r="L604" s="54">
        <v>330.5</v>
      </c>
      <c r="M604" s="54">
        <v>370.0</v>
      </c>
      <c r="N604" s="54">
        <v>266.5</v>
      </c>
      <c r="O604" s="54">
        <v>388.0</v>
      </c>
      <c r="P604" s="54">
        <v>424.0</v>
      </c>
      <c r="Q604" s="54">
        <v>447.0</v>
      </c>
      <c r="R604" s="54">
        <v>458.5</v>
      </c>
      <c r="S604" s="54">
        <v>326.5</v>
      </c>
      <c r="T604" s="54">
        <v>249.0</v>
      </c>
      <c r="U604" s="54">
        <v>210.5</v>
      </c>
      <c r="V604" s="54">
        <v>145.5</v>
      </c>
      <c r="W604" s="54">
        <v>84.5</v>
      </c>
      <c r="X604" s="54">
        <v>28.5</v>
      </c>
      <c r="Y604" s="54">
        <v>7.5</v>
      </c>
      <c r="Z604" s="54" t="s">
        <v>1483</v>
      </c>
    </row>
    <row r="605">
      <c r="A605" s="54">
        <v>2020.0</v>
      </c>
      <c r="B605" s="54" t="s">
        <v>1553</v>
      </c>
      <c r="C605" s="54" t="s">
        <v>404</v>
      </c>
      <c r="D605" s="54" t="s">
        <v>1472</v>
      </c>
      <c r="E605" s="73">
        <v>56545.5</v>
      </c>
      <c r="F605" s="73">
        <v>1741.5</v>
      </c>
      <c r="G605" s="73">
        <v>3257.5</v>
      </c>
      <c r="H605" s="69">
        <v>4085.0</v>
      </c>
      <c r="I605" s="73">
        <v>3365.5</v>
      </c>
      <c r="J605" s="69">
        <v>3321.0</v>
      </c>
      <c r="K605" s="73">
        <v>3759.5</v>
      </c>
      <c r="L605" s="73">
        <v>3184.5</v>
      </c>
      <c r="M605" s="69">
        <v>3904.0</v>
      </c>
      <c r="N605" s="73">
        <v>5022.5</v>
      </c>
      <c r="O605" s="73">
        <v>5811.5</v>
      </c>
      <c r="P605" s="69">
        <v>4448.0</v>
      </c>
      <c r="Q605" s="73">
        <v>3721.5</v>
      </c>
      <c r="R605" s="69">
        <v>3510.0</v>
      </c>
      <c r="S605" s="69">
        <v>2479.0</v>
      </c>
      <c r="T605" s="69">
        <v>1887.0</v>
      </c>
      <c r="U605" s="69">
        <v>1424.0</v>
      </c>
      <c r="V605" s="54">
        <v>957.5</v>
      </c>
      <c r="W605" s="54">
        <v>445.0</v>
      </c>
      <c r="X605" s="54">
        <v>171.0</v>
      </c>
      <c r="Y605" s="54">
        <v>44.0</v>
      </c>
      <c r="Z605" s="54">
        <v>6.0</v>
      </c>
    </row>
    <row r="606">
      <c r="A606" s="54">
        <v>2020.0</v>
      </c>
      <c r="B606" s="54" t="s">
        <v>1553</v>
      </c>
      <c r="C606" s="54" t="s">
        <v>404</v>
      </c>
      <c r="D606" s="54" t="s">
        <v>2016</v>
      </c>
      <c r="E606" s="69">
        <v>26642.0</v>
      </c>
      <c r="F606" s="54">
        <v>899.5</v>
      </c>
      <c r="G606" s="73">
        <v>1687.5</v>
      </c>
      <c r="H606" s="69">
        <v>2067.0</v>
      </c>
      <c r="I606" s="73">
        <v>1736.5</v>
      </c>
      <c r="J606" s="69">
        <v>1488.0</v>
      </c>
      <c r="K606" s="69">
        <v>1583.0</v>
      </c>
      <c r="L606" s="73">
        <v>1398.5</v>
      </c>
      <c r="M606" s="73">
        <v>1708.5</v>
      </c>
      <c r="N606" s="69">
        <v>2219.0</v>
      </c>
      <c r="O606" s="73">
        <v>2883.5</v>
      </c>
      <c r="P606" s="69">
        <v>2267.0</v>
      </c>
      <c r="Q606" s="73">
        <v>1814.5</v>
      </c>
      <c r="R606" s="73">
        <v>1632.5</v>
      </c>
      <c r="S606" s="73">
        <v>1168.5</v>
      </c>
      <c r="T606" s="54">
        <v>854.5</v>
      </c>
      <c r="U606" s="54">
        <v>631.0</v>
      </c>
      <c r="V606" s="54">
        <v>400.5</v>
      </c>
      <c r="W606" s="54">
        <v>141.0</v>
      </c>
      <c r="X606" s="54">
        <v>46.0</v>
      </c>
      <c r="Y606" s="54">
        <v>14.5</v>
      </c>
      <c r="Z606" s="54">
        <v>1.0</v>
      </c>
    </row>
    <row r="607">
      <c r="A607" s="54">
        <v>2020.0</v>
      </c>
      <c r="B607" s="54" t="s">
        <v>1553</v>
      </c>
      <c r="C607" s="54" t="s">
        <v>404</v>
      </c>
      <c r="D607" s="54" t="s">
        <v>2017</v>
      </c>
      <c r="E607" s="73">
        <v>29903.5</v>
      </c>
      <c r="F607" s="54">
        <v>842.0</v>
      </c>
      <c r="G607" s="69">
        <v>1570.0</v>
      </c>
      <c r="H607" s="69">
        <v>2018.0</v>
      </c>
      <c r="I607" s="69">
        <v>1629.0</v>
      </c>
      <c r="J607" s="69">
        <v>1833.0</v>
      </c>
      <c r="K607" s="73">
        <v>2176.5</v>
      </c>
      <c r="L607" s="69">
        <v>1786.0</v>
      </c>
      <c r="M607" s="73">
        <v>2195.5</v>
      </c>
      <c r="N607" s="73">
        <v>2803.5</v>
      </c>
      <c r="O607" s="69">
        <v>2928.0</v>
      </c>
      <c r="P607" s="69">
        <v>2181.0</v>
      </c>
      <c r="Q607" s="69">
        <v>1907.0</v>
      </c>
      <c r="R607" s="73">
        <v>1877.5</v>
      </c>
      <c r="S607" s="73">
        <v>1310.5</v>
      </c>
      <c r="T607" s="73">
        <v>1032.5</v>
      </c>
      <c r="U607" s="54">
        <v>793.0</v>
      </c>
      <c r="V607" s="54">
        <v>557.0</v>
      </c>
      <c r="W607" s="54">
        <v>304.0</v>
      </c>
      <c r="X607" s="54">
        <v>125.0</v>
      </c>
      <c r="Y607" s="54">
        <v>29.5</v>
      </c>
      <c r="Z607" s="54">
        <v>5.0</v>
      </c>
    </row>
    <row r="608">
      <c r="A608" s="54">
        <v>2020.0</v>
      </c>
      <c r="B608" s="54" t="s">
        <v>1553</v>
      </c>
      <c r="C608" s="54" t="s">
        <v>395</v>
      </c>
      <c r="D608" s="54" t="s">
        <v>1472</v>
      </c>
      <c r="E608" s="73">
        <v>28437.5</v>
      </c>
      <c r="F608" s="54">
        <v>584.5</v>
      </c>
      <c r="G608" s="54">
        <v>652.5</v>
      </c>
      <c r="H608" s="54">
        <v>745.0</v>
      </c>
      <c r="I608" s="69">
        <v>1161.0</v>
      </c>
      <c r="J608" s="73">
        <v>1862.5</v>
      </c>
      <c r="K608" s="69">
        <v>2452.0</v>
      </c>
      <c r="L608" s="69">
        <v>2007.0</v>
      </c>
      <c r="M608" s="69">
        <v>1958.0</v>
      </c>
      <c r="N608" s="69">
        <v>1778.0</v>
      </c>
      <c r="O608" s="69">
        <v>2258.0</v>
      </c>
      <c r="P608" s="73">
        <v>2420.5</v>
      </c>
      <c r="Q608" s="69">
        <v>2509.0</v>
      </c>
      <c r="R608" s="73">
        <v>2432.5</v>
      </c>
      <c r="S608" s="73">
        <v>1777.5</v>
      </c>
      <c r="T608" s="69">
        <v>1449.0</v>
      </c>
      <c r="U608" s="69">
        <v>1242.0</v>
      </c>
      <c r="V608" s="54">
        <v>743.5</v>
      </c>
      <c r="W608" s="54">
        <v>292.0</v>
      </c>
      <c r="X608" s="54">
        <v>92.0</v>
      </c>
      <c r="Y608" s="54">
        <v>20.0</v>
      </c>
      <c r="Z608" s="54">
        <v>1.0</v>
      </c>
    </row>
    <row r="609">
      <c r="A609" s="54">
        <v>2020.0</v>
      </c>
      <c r="B609" s="54" t="s">
        <v>1553</v>
      </c>
      <c r="C609" s="54" t="s">
        <v>395</v>
      </c>
      <c r="D609" s="54" t="s">
        <v>2016</v>
      </c>
      <c r="E609" s="69">
        <v>13842.0</v>
      </c>
      <c r="F609" s="54">
        <v>293.5</v>
      </c>
      <c r="G609" s="54">
        <v>319.0</v>
      </c>
      <c r="H609" s="54">
        <v>392.0</v>
      </c>
      <c r="I609" s="54">
        <v>593.0</v>
      </c>
      <c r="J609" s="54">
        <v>961.5</v>
      </c>
      <c r="K609" s="69">
        <v>1222.0</v>
      </c>
      <c r="L609" s="69">
        <v>1040.0</v>
      </c>
      <c r="M609" s="69">
        <v>1053.0</v>
      </c>
      <c r="N609" s="54">
        <v>936.5</v>
      </c>
      <c r="O609" s="73">
        <v>1140.5</v>
      </c>
      <c r="P609" s="69">
        <v>1137.0</v>
      </c>
      <c r="Q609" s="73">
        <v>1149.5</v>
      </c>
      <c r="R609" s="69">
        <v>1167.0</v>
      </c>
      <c r="S609" s="54">
        <v>792.0</v>
      </c>
      <c r="T609" s="54">
        <v>644.0</v>
      </c>
      <c r="U609" s="54">
        <v>558.0</v>
      </c>
      <c r="V609" s="54">
        <v>314.0</v>
      </c>
      <c r="W609" s="54">
        <v>102.0</v>
      </c>
      <c r="X609" s="54">
        <v>22.5</v>
      </c>
      <c r="Y609" s="54">
        <v>5.0</v>
      </c>
      <c r="Z609" s="54" t="s">
        <v>1483</v>
      </c>
    </row>
    <row r="610">
      <c r="A610" s="54">
        <v>2020.0</v>
      </c>
      <c r="B610" s="54" t="s">
        <v>1553</v>
      </c>
      <c r="C610" s="54" t="s">
        <v>395</v>
      </c>
      <c r="D610" s="54" t="s">
        <v>2017</v>
      </c>
      <c r="E610" s="73">
        <v>14595.5</v>
      </c>
      <c r="F610" s="54">
        <v>291.0</v>
      </c>
      <c r="G610" s="54">
        <v>333.5</v>
      </c>
      <c r="H610" s="54">
        <v>353.0</v>
      </c>
      <c r="I610" s="54">
        <v>568.0</v>
      </c>
      <c r="J610" s="54">
        <v>901.0</v>
      </c>
      <c r="K610" s="69">
        <v>1230.0</v>
      </c>
      <c r="L610" s="54">
        <v>967.0</v>
      </c>
      <c r="M610" s="54">
        <v>905.0</v>
      </c>
      <c r="N610" s="54">
        <v>841.5</v>
      </c>
      <c r="O610" s="73">
        <v>1117.5</v>
      </c>
      <c r="P610" s="73">
        <v>1283.5</v>
      </c>
      <c r="Q610" s="73">
        <v>1359.5</v>
      </c>
      <c r="R610" s="73">
        <v>1265.5</v>
      </c>
      <c r="S610" s="54">
        <v>985.5</v>
      </c>
      <c r="T610" s="54">
        <v>805.0</v>
      </c>
      <c r="U610" s="54">
        <v>684.0</v>
      </c>
      <c r="V610" s="54">
        <v>429.5</v>
      </c>
      <c r="W610" s="54">
        <v>190.0</v>
      </c>
      <c r="X610" s="54">
        <v>69.5</v>
      </c>
      <c r="Y610" s="54">
        <v>15.0</v>
      </c>
      <c r="Z610" s="54">
        <v>1.0</v>
      </c>
    </row>
    <row r="611">
      <c r="A611" s="54">
        <v>2020.0</v>
      </c>
      <c r="B611" s="54" t="s">
        <v>1553</v>
      </c>
      <c r="C611" s="54" t="s">
        <v>402</v>
      </c>
      <c r="D611" s="54" t="s">
        <v>1472</v>
      </c>
      <c r="E611" s="69">
        <v>24966.0</v>
      </c>
      <c r="F611" s="54">
        <v>476.0</v>
      </c>
      <c r="G611" s="54">
        <v>581.5</v>
      </c>
      <c r="H611" s="54">
        <v>662.5</v>
      </c>
      <c r="I611" s="69">
        <v>1046.0</v>
      </c>
      <c r="J611" s="73">
        <v>1571.5</v>
      </c>
      <c r="K611" s="69">
        <v>2031.0</v>
      </c>
      <c r="L611" s="73">
        <v>1618.5</v>
      </c>
      <c r="M611" s="69">
        <v>1743.0</v>
      </c>
      <c r="N611" s="69">
        <v>1573.0</v>
      </c>
      <c r="O611" s="73">
        <v>2059.5</v>
      </c>
      <c r="P611" s="73">
        <v>2029.5</v>
      </c>
      <c r="Q611" s="73">
        <v>2160.5</v>
      </c>
      <c r="R611" s="73">
        <v>2072.5</v>
      </c>
      <c r="S611" s="73">
        <v>1574.5</v>
      </c>
      <c r="T611" s="73">
        <v>1387.5</v>
      </c>
      <c r="U611" s="73">
        <v>1177.5</v>
      </c>
      <c r="V611" s="54">
        <v>770.0</v>
      </c>
      <c r="W611" s="54">
        <v>309.0</v>
      </c>
      <c r="X611" s="54">
        <v>101.5</v>
      </c>
      <c r="Y611" s="54">
        <v>20.5</v>
      </c>
      <c r="Z611" s="54">
        <v>0.5</v>
      </c>
    </row>
    <row r="612">
      <c r="A612" s="54">
        <v>2020.0</v>
      </c>
      <c r="B612" s="54" t="s">
        <v>1553</v>
      </c>
      <c r="C612" s="54" t="s">
        <v>402</v>
      </c>
      <c r="D612" s="54" t="s">
        <v>2016</v>
      </c>
      <c r="E612" s="69">
        <v>12217.0</v>
      </c>
      <c r="F612" s="54">
        <v>259.0</v>
      </c>
      <c r="G612" s="54">
        <v>302.0</v>
      </c>
      <c r="H612" s="54">
        <v>346.5</v>
      </c>
      <c r="I612" s="54">
        <v>537.5</v>
      </c>
      <c r="J612" s="54">
        <v>820.5</v>
      </c>
      <c r="K612" s="69">
        <v>1040.0</v>
      </c>
      <c r="L612" s="54">
        <v>847.0</v>
      </c>
      <c r="M612" s="54">
        <v>919.0</v>
      </c>
      <c r="N612" s="54">
        <v>808.5</v>
      </c>
      <c r="O612" s="69">
        <v>1030.0</v>
      </c>
      <c r="P612" s="69">
        <v>1030.0</v>
      </c>
      <c r="Q612" s="69">
        <v>1065.0</v>
      </c>
      <c r="R612" s="54">
        <v>975.5</v>
      </c>
      <c r="S612" s="54">
        <v>715.0</v>
      </c>
      <c r="T612" s="54">
        <v>593.5</v>
      </c>
      <c r="U612" s="54">
        <v>480.0</v>
      </c>
      <c r="V612" s="54">
        <v>311.5</v>
      </c>
      <c r="W612" s="54">
        <v>99.5</v>
      </c>
      <c r="X612" s="54">
        <v>33.5</v>
      </c>
      <c r="Y612" s="54">
        <v>3.5</v>
      </c>
      <c r="Z612" s="54" t="s">
        <v>1483</v>
      </c>
    </row>
    <row r="613">
      <c r="A613" s="54">
        <v>2020.0</v>
      </c>
      <c r="B613" s="54" t="s">
        <v>1553</v>
      </c>
      <c r="C613" s="54" t="s">
        <v>402</v>
      </c>
      <c r="D613" s="54" t="s">
        <v>2017</v>
      </c>
      <c r="E613" s="69">
        <v>12749.0</v>
      </c>
      <c r="F613" s="54">
        <v>217.0</v>
      </c>
      <c r="G613" s="54">
        <v>279.5</v>
      </c>
      <c r="H613" s="54">
        <v>316.0</v>
      </c>
      <c r="I613" s="54">
        <v>508.5</v>
      </c>
      <c r="J613" s="54">
        <v>751.0</v>
      </c>
      <c r="K613" s="54">
        <v>991.0</v>
      </c>
      <c r="L613" s="54">
        <v>771.5</v>
      </c>
      <c r="M613" s="54">
        <v>824.0</v>
      </c>
      <c r="N613" s="54">
        <v>764.5</v>
      </c>
      <c r="O613" s="73">
        <v>1029.5</v>
      </c>
      <c r="P613" s="54">
        <v>999.5</v>
      </c>
      <c r="Q613" s="73">
        <v>1095.5</v>
      </c>
      <c r="R613" s="69">
        <v>1097.0</v>
      </c>
      <c r="S613" s="54">
        <v>859.5</v>
      </c>
      <c r="T613" s="54">
        <v>794.0</v>
      </c>
      <c r="U613" s="54">
        <v>697.5</v>
      </c>
      <c r="V613" s="54">
        <v>458.5</v>
      </c>
      <c r="W613" s="54">
        <v>209.5</v>
      </c>
      <c r="X613" s="54">
        <v>68.0</v>
      </c>
      <c r="Y613" s="54">
        <v>17.0</v>
      </c>
      <c r="Z613" s="54">
        <v>0.5</v>
      </c>
    </row>
    <row r="614">
      <c r="A614" s="54">
        <v>2020.0</v>
      </c>
      <c r="B614" s="54" t="s">
        <v>1553</v>
      </c>
      <c r="C614" s="54" t="s">
        <v>399</v>
      </c>
      <c r="D614" s="54" t="s">
        <v>1472</v>
      </c>
      <c r="E614" s="69">
        <v>46566.0</v>
      </c>
      <c r="F614" s="73">
        <v>1271.5</v>
      </c>
      <c r="G614" s="73">
        <v>1658.5</v>
      </c>
      <c r="H614" s="73">
        <v>1692.5</v>
      </c>
      <c r="I614" s="73">
        <v>1990.5</v>
      </c>
      <c r="J614" s="69">
        <v>3001.0</v>
      </c>
      <c r="K614" s="73">
        <v>3536.5</v>
      </c>
      <c r="L614" s="73">
        <v>3128.5</v>
      </c>
      <c r="M614" s="73">
        <v>3778.5</v>
      </c>
      <c r="N614" s="73">
        <v>3650.5</v>
      </c>
      <c r="O614" s="69">
        <v>3992.0</v>
      </c>
      <c r="P614" s="69">
        <v>3886.0</v>
      </c>
      <c r="Q614" s="69">
        <v>3689.0</v>
      </c>
      <c r="R614" s="69">
        <v>3405.0</v>
      </c>
      <c r="S614" s="73">
        <v>2593.5</v>
      </c>
      <c r="T614" s="73">
        <v>2102.5</v>
      </c>
      <c r="U614" s="73">
        <v>1652.5</v>
      </c>
      <c r="V614" s="54">
        <v>987.0</v>
      </c>
      <c r="W614" s="54">
        <v>391.0</v>
      </c>
      <c r="X614" s="54">
        <v>123.0</v>
      </c>
      <c r="Y614" s="54">
        <v>32.5</v>
      </c>
      <c r="Z614" s="54">
        <v>4.0</v>
      </c>
    </row>
    <row r="615">
      <c r="A615" s="54">
        <v>2020.0</v>
      </c>
      <c r="B615" s="54" t="s">
        <v>1553</v>
      </c>
      <c r="C615" s="54" t="s">
        <v>399</v>
      </c>
      <c r="D615" s="54" t="s">
        <v>2016</v>
      </c>
      <c r="E615" s="69">
        <v>22064.0</v>
      </c>
      <c r="F615" s="54">
        <v>623.5</v>
      </c>
      <c r="G615" s="54">
        <v>856.0</v>
      </c>
      <c r="H615" s="54">
        <v>850.0</v>
      </c>
      <c r="I615" s="73">
        <v>1000.5</v>
      </c>
      <c r="J615" s="69">
        <v>1440.0</v>
      </c>
      <c r="K615" s="73">
        <v>1701.5</v>
      </c>
      <c r="L615" s="73">
        <v>1506.5</v>
      </c>
      <c r="M615" s="69">
        <v>1854.0</v>
      </c>
      <c r="N615" s="73">
        <v>1841.5</v>
      </c>
      <c r="O615" s="73">
        <v>1937.5</v>
      </c>
      <c r="P615" s="69">
        <v>1842.0</v>
      </c>
      <c r="Q615" s="69">
        <v>1700.0</v>
      </c>
      <c r="R615" s="69">
        <v>1546.0</v>
      </c>
      <c r="S615" s="73">
        <v>1133.5</v>
      </c>
      <c r="T615" s="54">
        <v>917.5</v>
      </c>
      <c r="U615" s="54">
        <v>745.0</v>
      </c>
      <c r="V615" s="54">
        <v>411.0</v>
      </c>
      <c r="W615" s="54">
        <v>123.0</v>
      </c>
      <c r="X615" s="54">
        <v>29.0</v>
      </c>
      <c r="Y615" s="54">
        <v>6.0</v>
      </c>
      <c r="Z615" s="54" t="s">
        <v>1483</v>
      </c>
    </row>
    <row r="616">
      <c r="A616" s="54">
        <v>2020.0</v>
      </c>
      <c r="B616" s="54" t="s">
        <v>1553</v>
      </c>
      <c r="C616" s="54" t="s">
        <v>399</v>
      </c>
      <c r="D616" s="54" t="s">
        <v>2017</v>
      </c>
      <c r="E616" s="69">
        <v>24502.0</v>
      </c>
      <c r="F616" s="54">
        <v>648.0</v>
      </c>
      <c r="G616" s="54">
        <v>802.5</v>
      </c>
      <c r="H616" s="54">
        <v>842.5</v>
      </c>
      <c r="I616" s="54">
        <v>990.0</v>
      </c>
      <c r="J616" s="69">
        <v>1561.0</v>
      </c>
      <c r="K616" s="69">
        <v>1835.0</v>
      </c>
      <c r="L616" s="69">
        <v>1622.0</v>
      </c>
      <c r="M616" s="73">
        <v>1924.5</v>
      </c>
      <c r="N616" s="69">
        <v>1809.0</v>
      </c>
      <c r="O616" s="73">
        <v>2054.5</v>
      </c>
      <c r="P616" s="69">
        <v>2044.0</v>
      </c>
      <c r="Q616" s="69">
        <v>1989.0</v>
      </c>
      <c r="R616" s="69">
        <v>1859.0</v>
      </c>
      <c r="S616" s="69">
        <v>1460.0</v>
      </c>
      <c r="T616" s="69">
        <v>1185.0</v>
      </c>
      <c r="U616" s="54">
        <v>907.5</v>
      </c>
      <c r="V616" s="54">
        <v>576.0</v>
      </c>
      <c r="W616" s="54">
        <v>268.0</v>
      </c>
      <c r="X616" s="54">
        <v>94.0</v>
      </c>
      <c r="Y616" s="54">
        <v>26.5</v>
      </c>
      <c r="Z616" s="54">
        <v>4.0</v>
      </c>
    </row>
    <row r="617">
      <c r="A617" s="54">
        <v>2020.0</v>
      </c>
      <c r="B617" s="54" t="s">
        <v>1545</v>
      </c>
      <c r="C617" s="54" t="s">
        <v>1475</v>
      </c>
      <c r="D617" s="54" t="s">
        <v>1472</v>
      </c>
      <c r="E617" s="69">
        <v>304074.0</v>
      </c>
      <c r="F617" s="69">
        <v>9252.0</v>
      </c>
      <c r="G617" s="69">
        <v>10997.0</v>
      </c>
      <c r="H617" s="69">
        <v>10819.0</v>
      </c>
      <c r="I617" s="69">
        <v>13182.0</v>
      </c>
      <c r="J617" s="73">
        <v>22331.5</v>
      </c>
      <c r="K617" s="73">
        <v>26806.5</v>
      </c>
      <c r="L617" s="69">
        <v>21463.0</v>
      </c>
      <c r="M617" s="73">
        <v>22907.5</v>
      </c>
      <c r="N617" s="69">
        <v>21606.0</v>
      </c>
      <c r="O617" s="69">
        <v>25117.0</v>
      </c>
      <c r="P617" s="69">
        <v>24571.0</v>
      </c>
      <c r="Q617" s="73">
        <v>23311.5</v>
      </c>
      <c r="R617" s="73">
        <v>21261.5</v>
      </c>
      <c r="S617" s="73">
        <v>15103.5</v>
      </c>
      <c r="T617" s="73">
        <v>12689.5</v>
      </c>
      <c r="U617" s="69">
        <v>10763.0</v>
      </c>
      <c r="V617" s="73">
        <v>7322.5</v>
      </c>
      <c r="W617" s="73">
        <v>3186.5</v>
      </c>
      <c r="X617" s="73">
        <v>1095.5</v>
      </c>
      <c r="Y617" s="54">
        <v>245.5</v>
      </c>
      <c r="Z617" s="54">
        <v>42.5</v>
      </c>
    </row>
    <row r="618">
      <c r="A618" s="54">
        <v>2020.0</v>
      </c>
      <c r="B618" s="54" t="s">
        <v>1545</v>
      </c>
      <c r="C618" s="54" t="s">
        <v>1475</v>
      </c>
      <c r="D618" s="54" t="s">
        <v>2016</v>
      </c>
      <c r="E618" s="69">
        <v>145927.0</v>
      </c>
      <c r="F618" s="69">
        <v>4820.0</v>
      </c>
      <c r="G618" s="73">
        <v>5526.5</v>
      </c>
      <c r="H618" s="73">
        <v>5458.5</v>
      </c>
      <c r="I618" s="73">
        <v>6606.5</v>
      </c>
      <c r="J618" s="69">
        <v>10237.0</v>
      </c>
      <c r="K618" s="73">
        <v>13478.5</v>
      </c>
      <c r="L618" s="73">
        <v>10687.5</v>
      </c>
      <c r="M618" s="69">
        <v>11350.0</v>
      </c>
      <c r="N618" s="69">
        <v>10723.0</v>
      </c>
      <c r="O618" s="69">
        <v>12395.0</v>
      </c>
      <c r="P618" s="73">
        <v>11927.5</v>
      </c>
      <c r="Q618" s="69">
        <v>11240.0</v>
      </c>
      <c r="R618" s="69">
        <v>10103.0</v>
      </c>
      <c r="S618" s="69">
        <v>6990.0</v>
      </c>
      <c r="T618" s="73">
        <v>5461.5</v>
      </c>
      <c r="U618" s="73">
        <v>4550.5</v>
      </c>
      <c r="V618" s="73">
        <v>2914.5</v>
      </c>
      <c r="W618" s="73">
        <v>1099.5</v>
      </c>
      <c r="X618" s="54">
        <v>304.5</v>
      </c>
      <c r="Y618" s="54">
        <v>46.5</v>
      </c>
      <c r="Z618" s="54">
        <v>7.0</v>
      </c>
    </row>
    <row r="619">
      <c r="A619" s="54">
        <v>2020.0</v>
      </c>
      <c r="B619" s="54" t="s">
        <v>1545</v>
      </c>
      <c r="C619" s="54" t="s">
        <v>1475</v>
      </c>
      <c r="D619" s="54" t="s">
        <v>2017</v>
      </c>
      <c r="E619" s="69">
        <v>158147.0</v>
      </c>
      <c r="F619" s="69">
        <v>4432.0</v>
      </c>
      <c r="G619" s="73">
        <v>5470.5</v>
      </c>
      <c r="H619" s="73">
        <v>5360.5</v>
      </c>
      <c r="I619" s="73">
        <v>6575.5</v>
      </c>
      <c r="J619" s="73">
        <v>12094.5</v>
      </c>
      <c r="K619" s="69">
        <v>13328.0</v>
      </c>
      <c r="L619" s="73">
        <v>10775.5</v>
      </c>
      <c r="M619" s="73">
        <v>11557.5</v>
      </c>
      <c r="N619" s="69">
        <v>10883.0</v>
      </c>
      <c r="O619" s="69">
        <v>12722.0</v>
      </c>
      <c r="P619" s="73">
        <v>12643.5</v>
      </c>
      <c r="Q619" s="73">
        <v>12071.5</v>
      </c>
      <c r="R619" s="73">
        <v>11158.5</v>
      </c>
      <c r="S619" s="73">
        <v>8113.5</v>
      </c>
      <c r="T619" s="69">
        <v>7228.0</v>
      </c>
      <c r="U619" s="73">
        <v>6212.5</v>
      </c>
      <c r="V619" s="69">
        <v>4408.0</v>
      </c>
      <c r="W619" s="69">
        <v>2087.0</v>
      </c>
      <c r="X619" s="54">
        <v>791.0</v>
      </c>
      <c r="Y619" s="54">
        <v>199.0</v>
      </c>
      <c r="Z619" s="54">
        <v>35.5</v>
      </c>
    </row>
    <row r="620">
      <c r="A620" s="54">
        <v>2020.0</v>
      </c>
      <c r="B620" s="54" t="s">
        <v>1545</v>
      </c>
      <c r="C620" s="54" t="s">
        <v>248</v>
      </c>
      <c r="D620" s="54" t="s">
        <v>1472</v>
      </c>
      <c r="E620" s="73">
        <v>17620.5</v>
      </c>
      <c r="F620" s="54">
        <v>649.0</v>
      </c>
      <c r="G620" s="54">
        <v>674.5</v>
      </c>
      <c r="H620" s="54">
        <v>719.0</v>
      </c>
      <c r="I620" s="54">
        <v>811.5</v>
      </c>
      <c r="J620" s="73">
        <v>1083.5</v>
      </c>
      <c r="K620" s="69">
        <v>1194.0</v>
      </c>
      <c r="L620" s="69">
        <v>1109.0</v>
      </c>
      <c r="M620" s="73">
        <v>1341.5</v>
      </c>
      <c r="N620" s="69">
        <v>1272.0</v>
      </c>
      <c r="O620" s="69">
        <v>1597.0</v>
      </c>
      <c r="P620" s="73">
        <v>1497.5</v>
      </c>
      <c r="Q620" s="73">
        <v>1427.5</v>
      </c>
      <c r="R620" s="73">
        <v>1183.5</v>
      </c>
      <c r="S620" s="54">
        <v>863.0</v>
      </c>
      <c r="T620" s="54">
        <v>736.0</v>
      </c>
      <c r="U620" s="54">
        <v>656.5</v>
      </c>
      <c r="V620" s="54">
        <v>505.5</v>
      </c>
      <c r="W620" s="54">
        <v>220.0</v>
      </c>
      <c r="X620" s="54">
        <v>64.0</v>
      </c>
      <c r="Y620" s="54">
        <v>14.0</v>
      </c>
      <c r="Z620" s="54">
        <v>2.0</v>
      </c>
    </row>
    <row r="621">
      <c r="A621" s="54">
        <v>2020.0</v>
      </c>
      <c r="B621" s="54" t="s">
        <v>1545</v>
      </c>
      <c r="C621" s="54" t="s">
        <v>248</v>
      </c>
      <c r="D621" s="54" t="s">
        <v>2016</v>
      </c>
      <c r="E621" s="73">
        <v>8384.5</v>
      </c>
      <c r="F621" s="54">
        <v>338.5</v>
      </c>
      <c r="G621" s="54">
        <v>327.0</v>
      </c>
      <c r="H621" s="54">
        <v>360.0</v>
      </c>
      <c r="I621" s="54">
        <v>389.5</v>
      </c>
      <c r="J621" s="54">
        <v>529.0</v>
      </c>
      <c r="K621" s="54">
        <v>597.0</v>
      </c>
      <c r="L621" s="54">
        <v>558.5</v>
      </c>
      <c r="M621" s="54">
        <v>637.5</v>
      </c>
      <c r="N621" s="54">
        <v>626.0</v>
      </c>
      <c r="O621" s="54">
        <v>779.5</v>
      </c>
      <c r="P621" s="54">
        <v>733.0</v>
      </c>
      <c r="Q621" s="54">
        <v>707.5</v>
      </c>
      <c r="R621" s="54">
        <v>578.0</v>
      </c>
      <c r="S621" s="54">
        <v>399.5</v>
      </c>
      <c r="T621" s="54">
        <v>306.0</v>
      </c>
      <c r="U621" s="54">
        <v>246.0</v>
      </c>
      <c r="V621" s="54">
        <v>182.5</v>
      </c>
      <c r="W621" s="54">
        <v>69.0</v>
      </c>
      <c r="X621" s="54">
        <v>18.5</v>
      </c>
      <c r="Y621" s="54">
        <v>1.5</v>
      </c>
      <c r="Z621" s="54">
        <v>0.5</v>
      </c>
    </row>
    <row r="622">
      <c r="A622" s="54">
        <v>2020.0</v>
      </c>
      <c r="B622" s="54" t="s">
        <v>1545</v>
      </c>
      <c r="C622" s="54" t="s">
        <v>248</v>
      </c>
      <c r="D622" s="54" t="s">
        <v>2017</v>
      </c>
      <c r="E622" s="69">
        <v>9236.0</v>
      </c>
      <c r="F622" s="54">
        <v>310.5</v>
      </c>
      <c r="G622" s="54">
        <v>347.5</v>
      </c>
      <c r="H622" s="54">
        <v>359.0</v>
      </c>
      <c r="I622" s="54">
        <v>422.0</v>
      </c>
      <c r="J622" s="54">
        <v>554.5</v>
      </c>
      <c r="K622" s="54">
        <v>597.0</v>
      </c>
      <c r="L622" s="54">
        <v>550.5</v>
      </c>
      <c r="M622" s="54">
        <v>704.0</v>
      </c>
      <c r="N622" s="54">
        <v>646.0</v>
      </c>
      <c r="O622" s="54">
        <v>817.5</v>
      </c>
      <c r="P622" s="54">
        <v>764.5</v>
      </c>
      <c r="Q622" s="54">
        <v>720.0</v>
      </c>
      <c r="R622" s="54">
        <v>605.5</v>
      </c>
      <c r="S622" s="54">
        <v>463.5</v>
      </c>
      <c r="T622" s="54">
        <v>430.0</v>
      </c>
      <c r="U622" s="54">
        <v>410.5</v>
      </c>
      <c r="V622" s="54">
        <v>323.0</v>
      </c>
      <c r="W622" s="54">
        <v>151.0</v>
      </c>
      <c r="X622" s="54">
        <v>45.5</v>
      </c>
      <c r="Y622" s="54">
        <v>12.5</v>
      </c>
      <c r="Z622" s="54">
        <v>1.5</v>
      </c>
    </row>
    <row r="623">
      <c r="A623" s="54">
        <v>2020.0</v>
      </c>
      <c r="B623" s="54" t="s">
        <v>1545</v>
      </c>
      <c r="C623" s="54" t="s">
        <v>252</v>
      </c>
      <c r="D623" s="54" t="s">
        <v>1472</v>
      </c>
      <c r="E623" s="69">
        <v>24046.0</v>
      </c>
      <c r="F623" s="54">
        <v>781.5</v>
      </c>
      <c r="G623" s="54">
        <v>849.0</v>
      </c>
      <c r="H623" s="54">
        <v>829.5</v>
      </c>
      <c r="I623" s="69">
        <v>1114.0</v>
      </c>
      <c r="J623" s="73">
        <v>1489.5</v>
      </c>
      <c r="K623" s="69">
        <v>1666.0</v>
      </c>
      <c r="L623" s="73">
        <v>1637.5</v>
      </c>
      <c r="M623" s="69">
        <v>1826.0</v>
      </c>
      <c r="N623" s="69">
        <v>1717.0</v>
      </c>
      <c r="O623" s="73">
        <v>2071.5</v>
      </c>
      <c r="P623" s="69">
        <v>2024.0</v>
      </c>
      <c r="Q623" s="69">
        <v>1968.0</v>
      </c>
      <c r="R623" s="69">
        <v>1842.0</v>
      </c>
      <c r="S623" s="69">
        <v>1317.0</v>
      </c>
      <c r="T623" s="73">
        <v>1042.5</v>
      </c>
      <c r="U623" s="54">
        <v>890.5</v>
      </c>
      <c r="V623" s="54">
        <v>616.5</v>
      </c>
      <c r="W623" s="54">
        <v>252.0</v>
      </c>
      <c r="X623" s="54">
        <v>95.0</v>
      </c>
      <c r="Y623" s="54">
        <v>15.0</v>
      </c>
      <c r="Z623" s="54">
        <v>2.0</v>
      </c>
    </row>
    <row r="624">
      <c r="A624" s="54">
        <v>2020.0</v>
      </c>
      <c r="B624" s="54" t="s">
        <v>1545</v>
      </c>
      <c r="C624" s="54" t="s">
        <v>252</v>
      </c>
      <c r="D624" s="54" t="s">
        <v>2016</v>
      </c>
      <c r="E624" s="69">
        <v>11335.0</v>
      </c>
      <c r="F624" s="54">
        <v>397.0</v>
      </c>
      <c r="G624" s="54">
        <v>419.0</v>
      </c>
      <c r="H624" s="54">
        <v>401.5</v>
      </c>
      <c r="I624" s="54">
        <v>548.0</v>
      </c>
      <c r="J624" s="54">
        <v>737.5</v>
      </c>
      <c r="K624" s="54">
        <v>826.5</v>
      </c>
      <c r="L624" s="54">
        <v>768.5</v>
      </c>
      <c r="M624" s="54">
        <v>910.5</v>
      </c>
      <c r="N624" s="54">
        <v>844.5</v>
      </c>
      <c r="O624" s="54">
        <v>992.0</v>
      </c>
      <c r="P624" s="54">
        <v>938.5</v>
      </c>
      <c r="Q624" s="54">
        <v>899.0</v>
      </c>
      <c r="R624" s="54">
        <v>850.5</v>
      </c>
      <c r="S624" s="54">
        <v>607.5</v>
      </c>
      <c r="T624" s="54">
        <v>465.5</v>
      </c>
      <c r="U624" s="54">
        <v>363.0</v>
      </c>
      <c r="V624" s="54">
        <v>262.0</v>
      </c>
      <c r="W624" s="54">
        <v>74.0</v>
      </c>
      <c r="X624" s="54">
        <v>27.0</v>
      </c>
      <c r="Y624" s="54">
        <v>3.0</v>
      </c>
      <c r="Z624" s="54" t="s">
        <v>1483</v>
      </c>
    </row>
    <row r="625">
      <c r="A625" s="54">
        <v>2020.0</v>
      </c>
      <c r="B625" s="54" t="s">
        <v>1545</v>
      </c>
      <c r="C625" s="54" t="s">
        <v>252</v>
      </c>
      <c r="D625" s="54" t="s">
        <v>2017</v>
      </c>
      <c r="E625" s="69">
        <v>12711.0</v>
      </c>
      <c r="F625" s="54">
        <v>384.5</v>
      </c>
      <c r="G625" s="54">
        <v>430.0</v>
      </c>
      <c r="H625" s="54">
        <v>428.0</v>
      </c>
      <c r="I625" s="54">
        <v>566.0</v>
      </c>
      <c r="J625" s="54">
        <v>752.0</v>
      </c>
      <c r="K625" s="54">
        <v>839.5</v>
      </c>
      <c r="L625" s="54">
        <v>869.0</v>
      </c>
      <c r="M625" s="54">
        <v>915.5</v>
      </c>
      <c r="N625" s="54">
        <v>872.5</v>
      </c>
      <c r="O625" s="73">
        <v>1079.5</v>
      </c>
      <c r="P625" s="73">
        <v>1085.5</v>
      </c>
      <c r="Q625" s="69">
        <v>1069.0</v>
      </c>
      <c r="R625" s="54">
        <v>991.5</v>
      </c>
      <c r="S625" s="54">
        <v>709.5</v>
      </c>
      <c r="T625" s="54">
        <v>577.0</v>
      </c>
      <c r="U625" s="54">
        <v>527.5</v>
      </c>
      <c r="V625" s="54">
        <v>354.5</v>
      </c>
      <c r="W625" s="54">
        <v>178.0</v>
      </c>
      <c r="X625" s="54">
        <v>68.0</v>
      </c>
      <c r="Y625" s="54">
        <v>12.0</v>
      </c>
      <c r="Z625" s="54">
        <v>2.0</v>
      </c>
    </row>
    <row r="626">
      <c r="A626" s="54">
        <v>2020.0</v>
      </c>
      <c r="B626" s="54" t="s">
        <v>1545</v>
      </c>
      <c r="C626" s="54" t="s">
        <v>254</v>
      </c>
      <c r="D626" s="54" t="s">
        <v>1472</v>
      </c>
      <c r="E626" s="73">
        <v>15655.5</v>
      </c>
      <c r="F626" s="54">
        <v>392.0</v>
      </c>
      <c r="G626" s="54">
        <v>413.5</v>
      </c>
      <c r="H626" s="54">
        <v>464.0</v>
      </c>
      <c r="I626" s="54">
        <v>731.0</v>
      </c>
      <c r="J626" s="69">
        <v>1048.0</v>
      </c>
      <c r="K626" s="73">
        <v>1095.5</v>
      </c>
      <c r="L626" s="54">
        <v>999.0</v>
      </c>
      <c r="M626" s="54">
        <v>987.5</v>
      </c>
      <c r="N626" s="54">
        <v>915.0</v>
      </c>
      <c r="O626" s="69">
        <v>1302.0</v>
      </c>
      <c r="P626" s="73">
        <v>1382.5</v>
      </c>
      <c r="Q626" s="69">
        <v>1282.0</v>
      </c>
      <c r="R626" s="73">
        <v>1266.5</v>
      </c>
      <c r="S626" s="54">
        <v>945.0</v>
      </c>
      <c r="T626" s="54">
        <v>837.0</v>
      </c>
      <c r="U626" s="54">
        <v>742.5</v>
      </c>
      <c r="V626" s="54">
        <v>559.0</v>
      </c>
      <c r="W626" s="54">
        <v>222.0</v>
      </c>
      <c r="X626" s="54">
        <v>61.5</v>
      </c>
      <c r="Y626" s="54">
        <v>9.5</v>
      </c>
      <c r="Z626" s="54">
        <v>0.5</v>
      </c>
    </row>
    <row r="627">
      <c r="A627" s="54">
        <v>2020.0</v>
      </c>
      <c r="B627" s="54" t="s">
        <v>1545</v>
      </c>
      <c r="C627" s="54" t="s">
        <v>254</v>
      </c>
      <c r="D627" s="54" t="s">
        <v>2016</v>
      </c>
      <c r="E627" s="73">
        <v>7606.5</v>
      </c>
      <c r="F627" s="54">
        <v>208.0</v>
      </c>
      <c r="G627" s="54">
        <v>209.5</v>
      </c>
      <c r="H627" s="54">
        <v>239.0</v>
      </c>
      <c r="I627" s="54">
        <v>396.0</v>
      </c>
      <c r="J627" s="54">
        <v>509.0</v>
      </c>
      <c r="K627" s="54">
        <v>557.0</v>
      </c>
      <c r="L627" s="54">
        <v>530.0</v>
      </c>
      <c r="M627" s="54">
        <v>511.5</v>
      </c>
      <c r="N627" s="54">
        <v>476.5</v>
      </c>
      <c r="O627" s="54">
        <v>631.0</v>
      </c>
      <c r="P627" s="54">
        <v>689.5</v>
      </c>
      <c r="Q627" s="54">
        <v>646.5</v>
      </c>
      <c r="R627" s="54">
        <v>597.5</v>
      </c>
      <c r="S627" s="54">
        <v>432.0</v>
      </c>
      <c r="T627" s="54">
        <v>332.5</v>
      </c>
      <c r="U627" s="54">
        <v>318.5</v>
      </c>
      <c r="V627" s="54">
        <v>211.0</v>
      </c>
      <c r="W627" s="54">
        <v>89.5</v>
      </c>
      <c r="X627" s="54">
        <v>19.0</v>
      </c>
      <c r="Y627" s="54">
        <v>3.0</v>
      </c>
      <c r="Z627" s="54" t="s">
        <v>1483</v>
      </c>
    </row>
    <row r="628">
      <c r="A628" s="54">
        <v>2020.0</v>
      </c>
      <c r="B628" s="54" t="s">
        <v>1545</v>
      </c>
      <c r="C628" s="54" t="s">
        <v>254</v>
      </c>
      <c r="D628" s="54" t="s">
        <v>2017</v>
      </c>
      <c r="E628" s="69">
        <v>8049.0</v>
      </c>
      <c r="F628" s="54">
        <v>184.0</v>
      </c>
      <c r="G628" s="54">
        <v>204.0</v>
      </c>
      <c r="H628" s="54">
        <v>225.0</v>
      </c>
      <c r="I628" s="54">
        <v>335.0</v>
      </c>
      <c r="J628" s="54">
        <v>539.0</v>
      </c>
      <c r="K628" s="54">
        <v>538.5</v>
      </c>
      <c r="L628" s="54">
        <v>469.0</v>
      </c>
      <c r="M628" s="54">
        <v>476.0</v>
      </c>
      <c r="N628" s="54">
        <v>438.5</v>
      </c>
      <c r="O628" s="54">
        <v>671.0</v>
      </c>
      <c r="P628" s="54">
        <v>693.0</v>
      </c>
      <c r="Q628" s="54">
        <v>635.5</v>
      </c>
      <c r="R628" s="54">
        <v>669.0</v>
      </c>
      <c r="S628" s="54">
        <v>513.0</v>
      </c>
      <c r="T628" s="54">
        <v>504.5</v>
      </c>
      <c r="U628" s="54">
        <v>424.0</v>
      </c>
      <c r="V628" s="54">
        <v>348.0</v>
      </c>
      <c r="W628" s="54">
        <v>132.5</v>
      </c>
      <c r="X628" s="54">
        <v>42.5</v>
      </c>
      <c r="Y628" s="54">
        <v>6.5</v>
      </c>
      <c r="Z628" s="54">
        <v>0.5</v>
      </c>
    </row>
    <row r="629">
      <c r="A629" s="54">
        <v>2020.0</v>
      </c>
      <c r="B629" s="54" t="s">
        <v>1545</v>
      </c>
      <c r="C629" s="54" t="s">
        <v>253</v>
      </c>
      <c r="D629" s="54" t="s">
        <v>1472</v>
      </c>
      <c r="E629" s="69">
        <v>14077.0</v>
      </c>
      <c r="F629" s="54">
        <v>382.0</v>
      </c>
      <c r="G629" s="54">
        <v>483.0</v>
      </c>
      <c r="H629" s="54">
        <v>498.0</v>
      </c>
      <c r="I629" s="54">
        <v>623.0</v>
      </c>
      <c r="J629" s="54">
        <v>853.0</v>
      </c>
      <c r="K629" s="69">
        <v>1007.0</v>
      </c>
      <c r="L629" s="54">
        <v>956.5</v>
      </c>
      <c r="M629" s="54">
        <v>947.0</v>
      </c>
      <c r="N629" s="54">
        <v>914.0</v>
      </c>
      <c r="O629" s="69">
        <v>1184.0</v>
      </c>
      <c r="P629" s="73">
        <v>1239.5</v>
      </c>
      <c r="Q629" s="69">
        <v>1301.0</v>
      </c>
      <c r="R629" s="73">
        <v>1142.5</v>
      </c>
      <c r="S629" s="54">
        <v>725.5</v>
      </c>
      <c r="T629" s="54">
        <v>674.5</v>
      </c>
      <c r="U629" s="54">
        <v>539.5</v>
      </c>
      <c r="V629" s="54">
        <v>383.5</v>
      </c>
      <c r="W629" s="54">
        <v>145.5</v>
      </c>
      <c r="X629" s="54">
        <v>59.5</v>
      </c>
      <c r="Y629" s="54">
        <v>14.5</v>
      </c>
      <c r="Z629" s="54">
        <v>4.0</v>
      </c>
    </row>
    <row r="630">
      <c r="A630" s="54">
        <v>2020.0</v>
      </c>
      <c r="B630" s="54" t="s">
        <v>1545</v>
      </c>
      <c r="C630" s="54" t="s">
        <v>253</v>
      </c>
      <c r="D630" s="54" t="s">
        <v>2016</v>
      </c>
      <c r="E630" s="69">
        <v>6700.0</v>
      </c>
      <c r="F630" s="54">
        <v>210.0</v>
      </c>
      <c r="G630" s="54">
        <v>248.5</v>
      </c>
      <c r="H630" s="54">
        <v>251.5</v>
      </c>
      <c r="I630" s="54">
        <v>315.5</v>
      </c>
      <c r="J630" s="54">
        <v>436.0</v>
      </c>
      <c r="K630" s="54">
        <v>496.0</v>
      </c>
      <c r="L630" s="54">
        <v>477.5</v>
      </c>
      <c r="M630" s="54">
        <v>462.5</v>
      </c>
      <c r="N630" s="54">
        <v>426.5</v>
      </c>
      <c r="O630" s="54">
        <v>578.0</v>
      </c>
      <c r="P630" s="54">
        <v>596.0</v>
      </c>
      <c r="Q630" s="54">
        <v>609.0</v>
      </c>
      <c r="R630" s="54">
        <v>551.0</v>
      </c>
      <c r="S630" s="54">
        <v>343.0</v>
      </c>
      <c r="T630" s="54">
        <v>262.0</v>
      </c>
      <c r="U630" s="54">
        <v>224.0</v>
      </c>
      <c r="V630" s="54">
        <v>142.0</v>
      </c>
      <c r="W630" s="54">
        <v>48.0</v>
      </c>
      <c r="X630" s="54">
        <v>18.0</v>
      </c>
      <c r="Y630" s="54">
        <v>2.5</v>
      </c>
      <c r="Z630" s="54">
        <v>2.5</v>
      </c>
    </row>
    <row r="631">
      <c r="A631" s="54">
        <v>2020.0</v>
      </c>
      <c r="B631" s="54" t="s">
        <v>1545</v>
      </c>
      <c r="C631" s="54" t="s">
        <v>253</v>
      </c>
      <c r="D631" s="54" t="s">
        <v>2017</v>
      </c>
      <c r="E631" s="69">
        <v>7377.0</v>
      </c>
      <c r="F631" s="54">
        <v>172.0</v>
      </c>
      <c r="G631" s="54">
        <v>234.5</v>
      </c>
      <c r="H631" s="54">
        <v>246.5</v>
      </c>
      <c r="I631" s="54">
        <v>307.5</v>
      </c>
      <c r="J631" s="54">
        <v>417.0</v>
      </c>
      <c r="K631" s="54">
        <v>511.0</v>
      </c>
      <c r="L631" s="54">
        <v>479.0</v>
      </c>
      <c r="M631" s="54">
        <v>484.5</v>
      </c>
      <c r="N631" s="54">
        <v>487.5</v>
      </c>
      <c r="O631" s="54">
        <v>606.0</v>
      </c>
      <c r="P631" s="54">
        <v>643.5</v>
      </c>
      <c r="Q631" s="54">
        <v>692.0</v>
      </c>
      <c r="R631" s="54">
        <v>591.5</v>
      </c>
      <c r="S631" s="54">
        <v>382.5</v>
      </c>
      <c r="T631" s="54">
        <v>412.5</v>
      </c>
      <c r="U631" s="54">
        <v>315.5</v>
      </c>
      <c r="V631" s="54">
        <v>241.5</v>
      </c>
      <c r="W631" s="54">
        <v>97.5</v>
      </c>
      <c r="X631" s="54">
        <v>41.5</v>
      </c>
      <c r="Y631" s="54">
        <v>12.0</v>
      </c>
      <c r="Z631" s="54">
        <v>1.5</v>
      </c>
    </row>
    <row r="632">
      <c r="A632" s="54">
        <v>2020.0</v>
      </c>
      <c r="B632" s="54" t="s">
        <v>1545</v>
      </c>
      <c r="C632" s="54" t="s">
        <v>250</v>
      </c>
      <c r="D632" s="54" t="s">
        <v>1472</v>
      </c>
      <c r="E632" s="69">
        <v>22329.0</v>
      </c>
      <c r="F632" s="54">
        <v>671.0</v>
      </c>
      <c r="G632" s="54">
        <v>772.0</v>
      </c>
      <c r="H632" s="54">
        <v>773.0</v>
      </c>
      <c r="I632" s="73">
        <v>1046.5</v>
      </c>
      <c r="J632" s="73">
        <v>1441.5</v>
      </c>
      <c r="K632" s="73">
        <v>1445.5</v>
      </c>
      <c r="L632" s="69">
        <v>1301.0</v>
      </c>
      <c r="M632" s="73">
        <v>1558.5</v>
      </c>
      <c r="N632" s="73">
        <v>1487.5</v>
      </c>
      <c r="O632" s="73">
        <v>1892.5</v>
      </c>
      <c r="P632" s="69">
        <v>1942.0</v>
      </c>
      <c r="Q632" s="69">
        <v>1931.0</v>
      </c>
      <c r="R632" s="69">
        <v>1823.0</v>
      </c>
      <c r="S632" s="73">
        <v>1291.5</v>
      </c>
      <c r="T632" s="73">
        <v>1043.5</v>
      </c>
      <c r="U632" s="54">
        <v>890.0</v>
      </c>
      <c r="V632" s="54">
        <v>633.5</v>
      </c>
      <c r="W632" s="54">
        <v>262.5</v>
      </c>
      <c r="X632" s="54">
        <v>99.0</v>
      </c>
      <c r="Y632" s="54">
        <v>17.5</v>
      </c>
      <c r="Z632" s="54">
        <v>6.5</v>
      </c>
    </row>
    <row r="633">
      <c r="A633" s="54">
        <v>2020.0</v>
      </c>
      <c r="B633" s="54" t="s">
        <v>1545</v>
      </c>
      <c r="C633" s="54" t="s">
        <v>250</v>
      </c>
      <c r="D633" s="54" t="s">
        <v>2016</v>
      </c>
      <c r="E633" s="73">
        <v>10824.5</v>
      </c>
      <c r="F633" s="54">
        <v>357.0</v>
      </c>
      <c r="G633" s="54">
        <v>376.5</v>
      </c>
      <c r="H633" s="54">
        <v>389.0</v>
      </c>
      <c r="I633" s="54">
        <v>531.5</v>
      </c>
      <c r="J633" s="54">
        <v>715.5</v>
      </c>
      <c r="K633" s="54">
        <v>746.0</v>
      </c>
      <c r="L633" s="54">
        <v>640.5</v>
      </c>
      <c r="M633" s="54">
        <v>813.0</v>
      </c>
      <c r="N633" s="54">
        <v>725.0</v>
      </c>
      <c r="O633" s="54">
        <v>932.5</v>
      </c>
      <c r="P633" s="54">
        <v>948.5</v>
      </c>
      <c r="Q633" s="54">
        <v>956.5</v>
      </c>
      <c r="R633" s="54">
        <v>865.0</v>
      </c>
      <c r="S633" s="54">
        <v>637.5</v>
      </c>
      <c r="T633" s="54">
        <v>466.5</v>
      </c>
      <c r="U633" s="54">
        <v>364.5</v>
      </c>
      <c r="V633" s="54">
        <v>244.5</v>
      </c>
      <c r="W633" s="54">
        <v>80.5</v>
      </c>
      <c r="X633" s="54">
        <v>30.5</v>
      </c>
      <c r="Y633" s="54">
        <v>4.0</v>
      </c>
      <c r="Z633" s="54" t="s">
        <v>1483</v>
      </c>
    </row>
    <row r="634">
      <c r="A634" s="54">
        <v>2020.0</v>
      </c>
      <c r="B634" s="54" t="s">
        <v>1545</v>
      </c>
      <c r="C634" s="54" t="s">
        <v>250</v>
      </c>
      <c r="D634" s="54" t="s">
        <v>2017</v>
      </c>
      <c r="E634" s="73">
        <v>11504.5</v>
      </c>
      <c r="F634" s="54">
        <v>314.0</v>
      </c>
      <c r="G634" s="54">
        <v>395.5</v>
      </c>
      <c r="H634" s="54">
        <v>384.0</v>
      </c>
      <c r="I634" s="54">
        <v>515.0</v>
      </c>
      <c r="J634" s="54">
        <v>726.0</v>
      </c>
      <c r="K634" s="54">
        <v>699.5</v>
      </c>
      <c r="L634" s="54">
        <v>660.5</v>
      </c>
      <c r="M634" s="54">
        <v>745.5</v>
      </c>
      <c r="N634" s="54">
        <v>762.5</v>
      </c>
      <c r="O634" s="54">
        <v>960.0</v>
      </c>
      <c r="P634" s="54">
        <v>993.5</v>
      </c>
      <c r="Q634" s="54">
        <v>974.5</v>
      </c>
      <c r="R634" s="54">
        <v>958.0</v>
      </c>
      <c r="S634" s="54">
        <v>654.0</v>
      </c>
      <c r="T634" s="54">
        <v>577.0</v>
      </c>
      <c r="U634" s="54">
        <v>525.5</v>
      </c>
      <c r="V634" s="54">
        <v>389.0</v>
      </c>
      <c r="W634" s="54">
        <v>182.0</v>
      </c>
      <c r="X634" s="54">
        <v>68.5</v>
      </c>
      <c r="Y634" s="54">
        <v>13.5</v>
      </c>
      <c r="Z634" s="54">
        <v>6.5</v>
      </c>
    </row>
    <row r="635">
      <c r="A635" s="54">
        <v>2020.0</v>
      </c>
      <c r="B635" s="54" t="s">
        <v>1545</v>
      </c>
      <c r="C635" s="54" t="s">
        <v>251</v>
      </c>
      <c r="D635" s="54" t="s">
        <v>1472</v>
      </c>
      <c r="E635" s="69">
        <v>26692.0</v>
      </c>
      <c r="F635" s="54">
        <v>603.0</v>
      </c>
      <c r="G635" s="54">
        <v>775.5</v>
      </c>
      <c r="H635" s="54">
        <v>947.0</v>
      </c>
      <c r="I635" s="69">
        <v>1313.0</v>
      </c>
      <c r="J635" s="73">
        <v>1964.5</v>
      </c>
      <c r="K635" s="69">
        <v>2189.0</v>
      </c>
      <c r="L635" s="69">
        <v>1742.0</v>
      </c>
      <c r="M635" s="73">
        <v>1759.5</v>
      </c>
      <c r="N635" s="69">
        <v>1737.0</v>
      </c>
      <c r="O635" s="73">
        <v>2322.5</v>
      </c>
      <c r="P635" s="73">
        <v>2314.5</v>
      </c>
      <c r="Q635" s="69">
        <v>2187.0</v>
      </c>
      <c r="R635" s="73">
        <v>2085.5</v>
      </c>
      <c r="S635" s="73">
        <v>1450.5</v>
      </c>
      <c r="T635" s="69">
        <v>1185.0</v>
      </c>
      <c r="U635" s="54">
        <v>982.5</v>
      </c>
      <c r="V635" s="54">
        <v>689.0</v>
      </c>
      <c r="W635" s="54">
        <v>321.5</v>
      </c>
      <c r="X635" s="54">
        <v>94.0</v>
      </c>
      <c r="Y635" s="54">
        <v>26.5</v>
      </c>
      <c r="Z635" s="54">
        <v>3.0</v>
      </c>
    </row>
    <row r="636">
      <c r="A636" s="54">
        <v>2020.0</v>
      </c>
      <c r="B636" s="54" t="s">
        <v>1545</v>
      </c>
      <c r="C636" s="54" t="s">
        <v>251</v>
      </c>
      <c r="D636" s="54" t="s">
        <v>2016</v>
      </c>
      <c r="E636" s="73">
        <v>12971.5</v>
      </c>
      <c r="F636" s="54">
        <v>316.0</v>
      </c>
      <c r="G636" s="54">
        <v>387.0</v>
      </c>
      <c r="H636" s="54">
        <v>476.5</v>
      </c>
      <c r="I636" s="54">
        <v>677.0</v>
      </c>
      <c r="J636" s="54">
        <v>958.0</v>
      </c>
      <c r="K636" s="69">
        <v>1145.0</v>
      </c>
      <c r="L636" s="54">
        <v>917.5</v>
      </c>
      <c r="M636" s="54">
        <v>920.5</v>
      </c>
      <c r="N636" s="54">
        <v>870.0</v>
      </c>
      <c r="O636" s="69">
        <v>1141.0</v>
      </c>
      <c r="P636" s="69">
        <v>1127.0</v>
      </c>
      <c r="Q636" s="73">
        <v>1026.5</v>
      </c>
      <c r="R636" s="54">
        <v>966.5</v>
      </c>
      <c r="S636" s="54">
        <v>656.5</v>
      </c>
      <c r="T636" s="54">
        <v>530.0</v>
      </c>
      <c r="U636" s="54">
        <v>433.0</v>
      </c>
      <c r="V636" s="54">
        <v>287.5</v>
      </c>
      <c r="W636" s="54">
        <v>112.0</v>
      </c>
      <c r="X636" s="54">
        <v>20.0</v>
      </c>
      <c r="Y636" s="54">
        <v>4.0</v>
      </c>
      <c r="Z636" s="54" t="s">
        <v>1483</v>
      </c>
    </row>
    <row r="637">
      <c r="A637" s="54">
        <v>2020.0</v>
      </c>
      <c r="B637" s="54" t="s">
        <v>1545</v>
      </c>
      <c r="C637" s="54" t="s">
        <v>251</v>
      </c>
      <c r="D637" s="54" t="s">
        <v>2017</v>
      </c>
      <c r="E637" s="73">
        <v>13720.5</v>
      </c>
      <c r="F637" s="54">
        <v>287.0</v>
      </c>
      <c r="G637" s="54">
        <v>388.5</v>
      </c>
      <c r="H637" s="54">
        <v>470.5</v>
      </c>
      <c r="I637" s="54">
        <v>636.0</v>
      </c>
      <c r="J637" s="73">
        <v>1006.5</v>
      </c>
      <c r="K637" s="69">
        <v>1044.0</v>
      </c>
      <c r="L637" s="54">
        <v>824.5</v>
      </c>
      <c r="M637" s="54">
        <v>839.0</v>
      </c>
      <c r="N637" s="54">
        <v>867.0</v>
      </c>
      <c r="O637" s="73">
        <v>1181.5</v>
      </c>
      <c r="P637" s="73">
        <v>1187.5</v>
      </c>
      <c r="Q637" s="73">
        <v>1160.5</v>
      </c>
      <c r="R637" s="69">
        <v>1119.0</v>
      </c>
      <c r="S637" s="54">
        <v>794.0</v>
      </c>
      <c r="T637" s="54">
        <v>655.0</v>
      </c>
      <c r="U637" s="54">
        <v>549.5</v>
      </c>
      <c r="V637" s="54">
        <v>401.5</v>
      </c>
      <c r="W637" s="54">
        <v>209.5</v>
      </c>
      <c r="X637" s="54">
        <v>74.0</v>
      </c>
      <c r="Y637" s="54">
        <v>22.5</v>
      </c>
      <c r="Z637" s="54">
        <v>3.0</v>
      </c>
    </row>
    <row r="638">
      <c r="A638" s="54">
        <v>2020.0</v>
      </c>
      <c r="B638" s="54" t="s">
        <v>1545</v>
      </c>
      <c r="C638" s="54" t="s">
        <v>241</v>
      </c>
      <c r="D638" s="54" t="s">
        <v>1472</v>
      </c>
      <c r="E638" s="69">
        <v>15916.0</v>
      </c>
      <c r="F638" s="54">
        <v>847.0</v>
      </c>
      <c r="G638" s="69">
        <v>1358.0</v>
      </c>
      <c r="H638" s="54">
        <v>832.5</v>
      </c>
      <c r="I638" s="54">
        <v>632.5</v>
      </c>
      <c r="J638" s="54">
        <v>741.5</v>
      </c>
      <c r="K638" s="54">
        <v>875.5</v>
      </c>
      <c r="L638" s="54">
        <v>915.5</v>
      </c>
      <c r="M638" s="73">
        <v>1647.5</v>
      </c>
      <c r="N638" s="69">
        <v>1674.0</v>
      </c>
      <c r="O638" s="69">
        <v>1407.0</v>
      </c>
      <c r="P638" s="73">
        <v>1121.5</v>
      </c>
      <c r="Q638" s="69">
        <v>1003.0</v>
      </c>
      <c r="R638" s="54">
        <v>865.0</v>
      </c>
      <c r="S638" s="54">
        <v>637.5</v>
      </c>
      <c r="T638" s="54">
        <v>500.5</v>
      </c>
      <c r="U638" s="54">
        <v>412.0</v>
      </c>
      <c r="V638" s="54">
        <v>274.0</v>
      </c>
      <c r="W638" s="54">
        <v>124.0</v>
      </c>
      <c r="X638" s="54">
        <v>36.5</v>
      </c>
      <c r="Y638" s="54">
        <v>9.5</v>
      </c>
      <c r="Z638" s="54">
        <v>1.5</v>
      </c>
    </row>
    <row r="639">
      <c r="A639" s="54">
        <v>2020.0</v>
      </c>
      <c r="B639" s="54" t="s">
        <v>1545</v>
      </c>
      <c r="C639" s="54" t="s">
        <v>241</v>
      </c>
      <c r="D639" s="54" t="s">
        <v>2016</v>
      </c>
      <c r="E639" s="69">
        <v>7673.0</v>
      </c>
      <c r="F639" s="54">
        <v>443.5</v>
      </c>
      <c r="G639" s="54">
        <v>667.5</v>
      </c>
      <c r="H639" s="54">
        <v>416.0</v>
      </c>
      <c r="I639" s="54">
        <v>283.5</v>
      </c>
      <c r="J639" s="54">
        <v>368.0</v>
      </c>
      <c r="K639" s="54">
        <v>417.0</v>
      </c>
      <c r="L639" s="54">
        <v>396.0</v>
      </c>
      <c r="M639" s="54">
        <v>750.5</v>
      </c>
      <c r="N639" s="54">
        <v>883.5</v>
      </c>
      <c r="O639" s="54">
        <v>751.5</v>
      </c>
      <c r="P639" s="54">
        <v>540.0</v>
      </c>
      <c r="Q639" s="54">
        <v>495.5</v>
      </c>
      <c r="R639" s="54">
        <v>413.0</v>
      </c>
      <c r="S639" s="54">
        <v>281.0</v>
      </c>
      <c r="T639" s="54">
        <v>217.0</v>
      </c>
      <c r="U639" s="54">
        <v>174.5</v>
      </c>
      <c r="V639" s="54">
        <v>118.5</v>
      </c>
      <c r="W639" s="54">
        <v>45.0</v>
      </c>
      <c r="X639" s="54">
        <v>11.5</v>
      </c>
      <c r="Y639" s="54" t="s">
        <v>1483</v>
      </c>
      <c r="Z639" s="54" t="s">
        <v>1483</v>
      </c>
    </row>
    <row r="640">
      <c r="A640" s="54">
        <v>2020.0</v>
      </c>
      <c r="B640" s="54" t="s">
        <v>1545</v>
      </c>
      <c r="C640" s="54" t="s">
        <v>241</v>
      </c>
      <c r="D640" s="54" t="s">
        <v>2017</v>
      </c>
      <c r="E640" s="69">
        <v>8243.0</v>
      </c>
      <c r="F640" s="54">
        <v>403.5</v>
      </c>
      <c r="G640" s="54">
        <v>690.5</v>
      </c>
      <c r="H640" s="54">
        <v>416.5</v>
      </c>
      <c r="I640" s="54">
        <v>349.0</v>
      </c>
      <c r="J640" s="54">
        <v>373.5</v>
      </c>
      <c r="K640" s="54">
        <v>458.5</v>
      </c>
      <c r="L640" s="54">
        <v>519.5</v>
      </c>
      <c r="M640" s="54">
        <v>897.0</v>
      </c>
      <c r="N640" s="54">
        <v>790.5</v>
      </c>
      <c r="O640" s="54">
        <v>655.5</v>
      </c>
      <c r="P640" s="54">
        <v>581.5</v>
      </c>
      <c r="Q640" s="54">
        <v>507.5</v>
      </c>
      <c r="R640" s="54">
        <v>452.0</v>
      </c>
      <c r="S640" s="54">
        <v>356.5</v>
      </c>
      <c r="T640" s="54">
        <v>283.5</v>
      </c>
      <c r="U640" s="54">
        <v>237.5</v>
      </c>
      <c r="V640" s="54">
        <v>155.5</v>
      </c>
      <c r="W640" s="54">
        <v>79.0</v>
      </c>
      <c r="X640" s="54">
        <v>25.0</v>
      </c>
      <c r="Y640" s="54">
        <v>9.5</v>
      </c>
      <c r="Z640" s="54">
        <v>1.5</v>
      </c>
    </row>
    <row r="641">
      <c r="A641" s="54">
        <v>2020.0</v>
      </c>
      <c r="B641" s="54" t="s">
        <v>1545</v>
      </c>
      <c r="C641" s="54" t="s">
        <v>242</v>
      </c>
      <c r="D641" s="54" t="s">
        <v>1472</v>
      </c>
      <c r="E641" s="73">
        <v>26935.5</v>
      </c>
      <c r="F641" s="69">
        <v>1027.0</v>
      </c>
      <c r="G641" s="73">
        <v>1243.5</v>
      </c>
      <c r="H641" s="54">
        <v>997.5</v>
      </c>
      <c r="I641" s="73">
        <v>1252.5</v>
      </c>
      <c r="J641" s="73">
        <v>1980.5</v>
      </c>
      <c r="K641" s="69">
        <v>1998.0</v>
      </c>
      <c r="L641" s="73">
        <v>1768.5</v>
      </c>
      <c r="M641" s="69">
        <v>2243.0</v>
      </c>
      <c r="N641" s="69">
        <v>2064.0</v>
      </c>
      <c r="O641" s="69">
        <v>2293.0</v>
      </c>
      <c r="P641" s="69">
        <v>2132.0</v>
      </c>
      <c r="Q641" s="69">
        <v>1879.0</v>
      </c>
      <c r="R641" s="73">
        <v>1713.5</v>
      </c>
      <c r="S641" s="73">
        <v>1325.5</v>
      </c>
      <c r="T641" s="69">
        <v>1112.0</v>
      </c>
      <c r="U641" s="54">
        <v>921.5</v>
      </c>
      <c r="V641" s="54">
        <v>605.5</v>
      </c>
      <c r="W641" s="54">
        <v>251.5</v>
      </c>
      <c r="X641" s="54">
        <v>97.5</v>
      </c>
      <c r="Y641" s="54">
        <v>27.0</v>
      </c>
      <c r="Z641" s="54">
        <v>3.0</v>
      </c>
    </row>
    <row r="642">
      <c r="A642" s="54">
        <v>2020.0</v>
      </c>
      <c r="B642" s="54" t="s">
        <v>1545</v>
      </c>
      <c r="C642" s="54" t="s">
        <v>242</v>
      </c>
      <c r="D642" s="54" t="s">
        <v>2016</v>
      </c>
      <c r="E642" s="69">
        <v>12991.0</v>
      </c>
      <c r="F642" s="54">
        <v>520.0</v>
      </c>
      <c r="G642" s="54">
        <v>617.0</v>
      </c>
      <c r="H642" s="54">
        <v>500.0</v>
      </c>
      <c r="I642" s="54">
        <v>620.5</v>
      </c>
      <c r="J642" s="54">
        <v>927.5</v>
      </c>
      <c r="K642" s="69">
        <v>1024.0</v>
      </c>
      <c r="L642" s="54">
        <v>856.5</v>
      </c>
      <c r="M642" s="69">
        <v>1119.0</v>
      </c>
      <c r="N642" s="73">
        <v>1022.5</v>
      </c>
      <c r="O642" s="69">
        <v>1157.0</v>
      </c>
      <c r="P642" s="69">
        <v>1062.0</v>
      </c>
      <c r="Q642" s="54">
        <v>913.5</v>
      </c>
      <c r="R642" s="54">
        <v>822.5</v>
      </c>
      <c r="S642" s="54">
        <v>597.5</v>
      </c>
      <c r="T642" s="54">
        <v>482.5</v>
      </c>
      <c r="U642" s="54">
        <v>392.0</v>
      </c>
      <c r="V642" s="54">
        <v>234.5</v>
      </c>
      <c r="W642" s="54">
        <v>92.5</v>
      </c>
      <c r="X642" s="54">
        <v>23.0</v>
      </c>
      <c r="Y642" s="54">
        <v>6.0</v>
      </c>
      <c r="Z642" s="54">
        <v>1.0</v>
      </c>
    </row>
    <row r="643">
      <c r="A643" s="54">
        <v>2020.0</v>
      </c>
      <c r="B643" s="54" t="s">
        <v>1545</v>
      </c>
      <c r="C643" s="54" t="s">
        <v>242</v>
      </c>
      <c r="D643" s="54" t="s">
        <v>2017</v>
      </c>
      <c r="E643" s="73">
        <v>13944.5</v>
      </c>
      <c r="F643" s="54">
        <v>507.0</v>
      </c>
      <c r="G643" s="54">
        <v>626.5</v>
      </c>
      <c r="H643" s="54">
        <v>497.5</v>
      </c>
      <c r="I643" s="54">
        <v>632.0</v>
      </c>
      <c r="J643" s="69">
        <v>1053.0</v>
      </c>
      <c r="K643" s="54">
        <v>974.0</v>
      </c>
      <c r="L643" s="54">
        <v>912.0</v>
      </c>
      <c r="M643" s="69">
        <v>1124.0</v>
      </c>
      <c r="N643" s="73">
        <v>1041.5</v>
      </c>
      <c r="O643" s="69">
        <v>1136.0</v>
      </c>
      <c r="P643" s="69">
        <v>1070.0</v>
      </c>
      <c r="Q643" s="54">
        <v>965.5</v>
      </c>
      <c r="R643" s="54">
        <v>891.0</v>
      </c>
      <c r="S643" s="54">
        <v>728.0</v>
      </c>
      <c r="T643" s="54">
        <v>629.5</v>
      </c>
      <c r="U643" s="54">
        <v>529.5</v>
      </c>
      <c r="V643" s="54">
        <v>371.0</v>
      </c>
      <c r="W643" s="54">
        <v>159.0</v>
      </c>
      <c r="X643" s="54">
        <v>74.5</v>
      </c>
      <c r="Y643" s="54">
        <v>21.0</v>
      </c>
      <c r="Z643" s="54">
        <v>2.0</v>
      </c>
    </row>
    <row r="644">
      <c r="A644" s="54">
        <v>2020.0</v>
      </c>
      <c r="B644" s="54" t="s">
        <v>1545</v>
      </c>
      <c r="C644" s="54" t="s">
        <v>243</v>
      </c>
      <c r="D644" s="54" t="s">
        <v>1472</v>
      </c>
      <c r="E644" s="73">
        <v>18480.5</v>
      </c>
      <c r="F644" s="54">
        <v>694.0</v>
      </c>
      <c r="G644" s="54">
        <v>811.5</v>
      </c>
      <c r="H644" s="69">
        <v>1053.0</v>
      </c>
      <c r="I644" s="54">
        <v>934.5</v>
      </c>
      <c r="J644" s="69">
        <v>1038.0</v>
      </c>
      <c r="K644" s="69">
        <v>1149.0</v>
      </c>
      <c r="L644" s="73">
        <v>1131.5</v>
      </c>
      <c r="M644" s="73">
        <v>1365.5</v>
      </c>
      <c r="N644" s="73">
        <v>1588.5</v>
      </c>
      <c r="O644" s="73">
        <v>1723.5</v>
      </c>
      <c r="P644" s="73">
        <v>1528.5</v>
      </c>
      <c r="Q644" s="69">
        <v>1426.0</v>
      </c>
      <c r="R644" s="69">
        <v>1236.0</v>
      </c>
      <c r="S644" s="54">
        <v>863.5</v>
      </c>
      <c r="T644" s="54">
        <v>744.0</v>
      </c>
      <c r="U644" s="54">
        <v>573.0</v>
      </c>
      <c r="V644" s="54">
        <v>387.0</v>
      </c>
      <c r="W644" s="54">
        <v>161.0</v>
      </c>
      <c r="X644" s="54">
        <v>58.0</v>
      </c>
      <c r="Y644" s="54">
        <v>12.5</v>
      </c>
      <c r="Z644" s="54">
        <v>2.0</v>
      </c>
    </row>
    <row r="645">
      <c r="A645" s="54">
        <v>2020.0</v>
      </c>
      <c r="B645" s="54" t="s">
        <v>1545</v>
      </c>
      <c r="C645" s="54" t="s">
        <v>243</v>
      </c>
      <c r="D645" s="54" t="s">
        <v>2016</v>
      </c>
      <c r="E645" s="69">
        <v>8948.0</v>
      </c>
      <c r="F645" s="54">
        <v>357.0</v>
      </c>
      <c r="G645" s="54">
        <v>428.0</v>
      </c>
      <c r="H645" s="54">
        <v>577.0</v>
      </c>
      <c r="I645" s="54">
        <v>466.5</v>
      </c>
      <c r="J645" s="54">
        <v>505.5</v>
      </c>
      <c r="K645" s="54">
        <v>564.5</v>
      </c>
      <c r="L645" s="54">
        <v>522.5</v>
      </c>
      <c r="M645" s="54">
        <v>633.0</v>
      </c>
      <c r="N645" s="54">
        <v>776.0</v>
      </c>
      <c r="O645" s="54">
        <v>890.5</v>
      </c>
      <c r="P645" s="54">
        <v>740.5</v>
      </c>
      <c r="Q645" s="54">
        <v>687.0</v>
      </c>
      <c r="R645" s="54">
        <v>590.0</v>
      </c>
      <c r="S645" s="54">
        <v>404.0</v>
      </c>
      <c r="T645" s="54">
        <v>305.5</v>
      </c>
      <c r="U645" s="54">
        <v>265.0</v>
      </c>
      <c r="V645" s="54">
        <v>162.5</v>
      </c>
      <c r="W645" s="54">
        <v>58.5</v>
      </c>
      <c r="X645" s="54">
        <v>12.5</v>
      </c>
      <c r="Y645" s="54">
        <v>2.0</v>
      </c>
      <c r="Z645" s="54" t="s">
        <v>1483</v>
      </c>
    </row>
    <row r="646">
      <c r="A646" s="54">
        <v>2020.0</v>
      </c>
      <c r="B646" s="54" t="s">
        <v>1545</v>
      </c>
      <c r="C646" s="54" t="s">
        <v>243</v>
      </c>
      <c r="D646" s="54" t="s">
        <v>2017</v>
      </c>
      <c r="E646" s="73">
        <v>9532.5</v>
      </c>
      <c r="F646" s="54">
        <v>337.0</v>
      </c>
      <c r="G646" s="54">
        <v>383.5</v>
      </c>
      <c r="H646" s="54">
        <v>476.0</v>
      </c>
      <c r="I646" s="54">
        <v>468.0</v>
      </c>
      <c r="J646" s="54">
        <v>532.5</v>
      </c>
      <c r="K646" s="54">
        <v>584.5</v>
      </c>
      <c r="L646" s="54">
        <v>609.0</v>
      </c>
      <c r="M646" s="54">
        <v>732.5</v>
      </c>
      <c r="N646" s="54">
        <v>812.5</v>
      </c>
      <c r="O646" s="54">
        <v>833.0</v>
      </c>
      <c r="P646" s="54">
        <v>788.0</v>
      </c>
      <c r="Q646" s="54">
        <v>739.0</v>
      </c>
      <c r="R646" s="54">
        <v>646.0</v>
      </c>
      <c r="S646" s="54">
        <v>459.5</v>
      </c>
      <c r="T646" s="54">
        <v>438.5</v>
      </c>
      <c r="U646" s="54">
        <v>308.0</v>
      </c>
      <c r="V646" s="54">
        <v>224.5</v>
      </c>
      <c r="W646" s="54">
        <v>102.5</v>
      </c>
      <c r="X646" s="54">
        <v>45.5</v>
      </c>
      <c r="Y646" s="54">
        <v>10.5</v>
      </c>
      <c r="Z646" s="54">
        <v>2.0</v>
      </c>
    </row>
    <row r="647">
      <c r="A647" s="54">
        <v>2020.0</v>
      </c>
      <c r="B647" s="54" t="s">
        <v>1545</v>
      </c>
      <c r="C647" s="54" t="s">
        <v>244</v>
      </c>
      <c r="D647" s="54" t="s">
        <v>1472</v>
      </c>
      <c r="E647" s="69">
        <v>32538.0</v>
      </c>
      <c r="F647" s="54">
        <v>752.5</v>
      </c>
      <c r="G647" s="69">
        <v>1020.0</v>
      </c>
      <c r="H647" s="69">
        <v>1064.0</v>
      </c>
      <c r="I647" s="73">
        <v>1476.5</v>
      </c>
      <c r="J647" s="69">
        <v>2146.0</v>
      </c>
      <c r="K647" s="73">
        <v>2669.5</v>
      </c>
      <c r="L647" s="73">
        <v>2098.5</v>
      </c>
      <c r="M647" s="73">
        <v>2288.5</v>
      </c>
      <c r="N647" s="69">
        <v>2318.0</v>
      </c>
      <c r="O647" s="73">
        <v>2761.5</v>
      </c>
      <c r="P647" s="69">
        <v>2711.0</v>
      </c>
      <c r="Q647" s="73">
        <v>2702.5</v>
      </c>
      <c r="R647" s="73">
        <v>2550.5</v>
      </c>
      <c r="S647" s="69">
        <v>1881.0</v>
      </c>
      <c r="T647" s="73">
        <v>1624.5</v>
      </c>
      <c r="U647" s="73">
        <v>1257.5</v>
      </c>
      <c r="V647" s="54">
        <v>753.5</v>
      </c>
      <c r="W647" s="54">
        <v>331.5</v>
      </c>
      <c r="X647" s="54">
        <v>101.5</v>
      </c>
      <c r="Y647" s="54">
        <v>26.0</v>
      </c>
      <c r="Z647" s="54">
        <v>3.5</v>
      </c>
    </row>
    <row r="648">
      <c r="A648" s="54">
        <v>2020.0</v>
      </c>
      <c r="B648" s="54" t="s">
        <v>1545</v>
      </c>
      <c r="C648" s="54" t="s">
        <v>244</v>
      </c>
      <c r="D648" s="54" t="s">
        <v>2016</v>
      </c>
      <c r="E648" s="69">
        <v>15812.0</v>
      </c>
      <c r="F648" s="54">
        <v>373.5</v>
      </c>
      <c r="G648" s="54">
        <v>538.5</v>
      </c>
      <c r="H648" s="54">
        <v>539.5</v>
      </c>
      <c r="I648" s="54">
        <v>758.0</v>
      </c>
      <c r="J648" s="73">
        <v>1069.5</v>
      </c>
      <c r="K648" s="73">
        <v>1373.5</v>
      </c>
      <c r="L648" s="73">
        <v>1089.5</v>
      </c>
      <c r="M648" s="73">
        <v>1172.5</v>
      </c>
      <c r="N648" s="73">
        <v>1133.5</v>
      </c>
      <c r="O648" s="69">
        <v>1351.0</v>
      </c>
      <c r="P648" s="69">
        <v>1347.0</v>
      </c>
      <c r="Q648" s="73">
        <v>1255.5</v>
      </c>
      <c r="R648" s="73">
        <v>1218.5</v>
      </c>
      <c r="S648" s="54">
        <v>885.5</v>
      </c>
      <c r="T648" s="54">
        <v>728.5</v>
      </c>
      <c r="U648" s="54">
        <v>532.5</v>
      </c>
      <c r="V648" s="54">
        <v>304.0</v>
      </c>
      <c r="W648" s="54">
        <v>116.0</v>
      </c>
      <c r="X648" s="54">
        <v>23.5</v>
      </c>
      <c r="Y648" s="54">
        <v>1.5</v>
      </c>
      <c r="Z648" s="54">
        <v>0.5</v>
      </c>
    </row>
    <row r="649">
      <c r="A649" s="54">
        <v>2020.0</v>
      </c>
      <c r="B649" s="54" t="s">
        <v>1545</v>
      </c>
      <c r="C649" s="54" t="s">
        <v>244</v>
      </c>
      <c r="D649" s="54" t="s">
        <v>2017</v>
      </c>
      <c r="E649" s="69">
        <v>16726.0</v>
      </c>
      <c r="F649" s="54">
        <v>379.0</v>
      </c>
      <c r="G649" s="54">
        <v>481.5</v>
      </c>
      <c r="H649" s="54">
        <v>524.5</v>
      </c>
      <c r="I649" s="54">
        <v>718.5</v>
      </c>
      <c r="J649" s="73">
        <v>1076.5</v>
      </c>
      <c r="K649" s="69">
        <v>1296.0</v>
      </c>
      <c r="L649" s="69">
        <v>1009.0</v>
      </c>
      <c r="M649" s="69">
        <v>1116.0</v>
      </c>
      <c r="N649" s="73">
        <v>1184.5</v>
      </c>
      <c r="O649" s="73">
        <v>1410.5</v>
      </c>
      <c r="P649" s="69">
        <v>1364.0</v>
      </c>
      <c r="Q649" s="69">
        <v>1447.0</v>
      </c>
      <c r="R649" s="69">
        <v>1332.0</v>
      </c>
      <c r="S649" s="54">
        <v>995.5</v>
      </c>
      <c r="T649" s="54">
        <v>896.0</v>
      </c>
      <c r="U649" s="54">
        <v>725.0</v>
      </c>
      <c r="V649" s="54">
        <v>449.5</v>
      </c>
      <c r="W649" s="54">
        <v>215.5</v>
      </c>
      <c r="X649" s="54">
        <v>78.0</v>
      </c>
      <c r="Y649" s="54">
        <v>24.5</v>
      </c>
      <c r="Z649" s="54">
        <v>3.0</v>
      </c>
    </row>
    <row r="650">
      <c r="A650" s="54">
        <v>2020.0</v>
      </c>
      <c r="B650" s="54" t="s">
        <v>1545</v>
      </c>
      <c r="C650" s="54" t="s">
        <v>249</v>
      </c>
      <c r="D650" s="54" t="s">
        <v>1472</v>
      </c>
      <c r="E650" s="73">
        <v>18608.5</v>
      </c>
      <c r="F650" s="54">
        <v>462.0</v>
      </c>
      <c r="G650" s="54">
        <v>550.0</v>
      </c>
      <c r="H650" s="54">
        <v>560.5</v>
      </c>
      <c r="I650" s="54">
        <v>735.0</v>
      </c>
      <c r="J650" s="73">
        <v>1271.5</v>
      </c>
      <c r="K650" s="69">
        <v>1831.0</v>
      </c>
      <c r="L650" s="73">
        <v>1443.5</v>
      </c>
      <c r="M650" s="69">
        <v>1430.0</v>
      </c>
      <c r="N650" s="73">
        <v>1278.5</v>
      </c>
      <c r="O650" s="73">
        <v>1464.5</v>
      </c>
      <c r="P650" s="73">
        <v>1563.5</v>
      </c>
      <c r="Q650" s="73">
        <v>1511.5</v>
      </c>
      <c r="R650" s="73">
        <v>1438.5</v>
      </c>
      <c r="S650" s="54">
        <v>936.0</v>
      </c>
      <c r="T650" s="54">
        <v>747.0</v>
      </c>
      <c r="U650" s="54">
        <v>615.0</v>
      </c>
      <c r="V650" s="54">
        <v>439.0</v>
      </c>
      <c r="W650" s="54">
        <v>218.5</v>
      </c>
      <c r="X650" s="54">
        <v>83.0</v>
      </c>
      <c r="Y650" s="54">
        <v>24.0</v>
      </c>
      <c r="Z650" s="54">
        <v>6.0</v>
      </c>
    </row>
    <row r="651">
      <c r="A651" s="54">
        <v>2020.0</v>
      </c>
      <c r="B651" s="54" t="s">
        <v>1545</v>
      </c>
      <c r="C651" s="54" t="s">
        <v>249</v>
      </c>
      <c r="D651" s="54" t="s">
        <v>2016</v>
      </c>
      <c r="E651" s="69">
        <v>9014.0</v>
      </c>
      <c r="F651" s="54">
        <v>243.0</v>
      </c>
      <c r="G651" s="54">
        <v>265.0</v>
      </c>
      <c r="H651" s="54">
        <v>264.0</v>
      </c>
      <c r="I651" s="54">
        <v>385.0</v>
      </c>
      <c r="J651" s="54">
        <v>607.5</v>
      </c>
      <c r="K651" s="54">
        <v>908.0</v>
      </c>
      <c r="L651" s="54">
        <v>711.5</v>
      </c>
      <c r="M651" s="54">
        <v>724.0</v>
      </c>
      <c r="N651" s="54">
        <v>641.5</v>
      </c>
      <c r="O651" s="54">
        <v>738.0</v>
      </c>
      <c r="P651" s="54">
        <v>764.0</v>
      </c>
      <c r="Q651" s="54">
        <v>756.0</v>
      </c>
      <c r="R651" s="54">
        <v>696.5</v>
      </c>
      <c r="S651" s="54">
        <v>442.5</v>
      </c>
      <c r="T651" s="54">
        <v>323.5</v>
      </c>
      <c r="U651" s="54">
        <v>273.0</v>
      </c>
      <c r="V651" s="54">
        <v>171.0</v>
      </c>
      <c r="W651" s="54">
        <v>76.0</v>
      </c>
      <c r="X651" s="54">
        <v>19.0</v>
      </c>
      <c r="Y651" s="54">
        <v>4.5</v>
      </c>
      <c r="Z651" s="54">
        <v>0.5</v>
      </c>
    </row>
    <row r="652">
      <c r="A652" s="54">
        <v>2020.0</v>
      </c>
      <c r="B652" s="54" t="s">
        <v>1545</v>
      </c>
      <c r="C652" s="54" t="s">
        <v>249</v>
      </c>
      <c r="D652" s="54" t="s">
        <v>2017</v>
      </c>
      <c r="E652" s="73">
        <v>9594.5</v>
      </c>
      <c r="F652" s="54">
        <v>219.0</v>
      </c>
      <c r="G652" s="54">
        <v>285.0</v>
      </c>
      <c r="H652" s="54">
        <v>296.5</v>
      </c>
      <c r="I652" s="54">
        <v>350.0</v>
      </c>
      <c r="J652" s="54">
        <v>664.0</v>
      </c>
      <c r="K652" s="54">
        <v>923.0</v>
      </c>
      <c r="L652" s="54">
        <v>732.0</v>
      </c>
      <c r="M652" s="54">
        <v>706.0</v>
      </c>
      <c r="N652" s="54">
        <v>637.0</v>
      </c>
      <c r="O652" s="54">
        <v>726.5</v>
      </c>
      <c r="P652" s="54">
        <v>799.5</v>
      </c>
      <c r="Q652" s="54">
        <v>755.5</v>
      </c>
      <c r="R652" s="54">
        <v>742.0</v>
      </c>
      <c r="S652" s="54">
        <v>493.5</v>
      </c>
      <c r="T652" s="54">
        <v>423.5</v>
      </c>
      <c r="U652" s="54">
        <v>342.0</v>
      </c>
      <c r="V652" s="54">
        <v>268.0</v>
      </c>
      <c r="W652" s="54">
        <v>142.5</v>
      </c>
      <c r="X652" s="54">
        <v>64.0</v>
      </c>
      <c r="Y652" s="54">
        <v>19.5</v>
      </c>
      <c r="Z652" s="54">
        <v>5.5</v>
      </c>
    </row>
    <row r="653">
      <c r="A653" s="54">
        <v>2020.0</v>
      </c>
      <c r="B653" s="54" t="s">
        <v>1545</v>
      </c>
      <c r="C653" s="54" t="s">
        <v>245</v>
      </c>
      <c r="D653" s="54" t="s">
        <v>1472</v>
      </c>
      <c r="E653" s="69">
        <v>16492.0</v>
      </c>
      <c r="F653" s="54">
        <v>757.5</v>
      </c>
      <c r="G653" s="54">
        <v>721.5</v>
      </c>
      <c r="H653" s="54">
        <v>512.0</v>
      </c>
      <c r="I653" s="54">
        <v>603.0</v>
      </c>
      <c r="J653" s="69">
        <v>1087.0</v>
      </c>
      <c r="K653" s="69">
        <v>1317.0</v>
      </c>
      <c r="L653" s="73">
        <v>1378.5</v>
      </c>
      <c r="M653" s="69">
        <v>1581.0</v>
      </c>
      <c r="N653" s="69">
        <v>1340.0</v>
      </c>
      <c r="O653" s="73">
        <v>1312.5</v>
      </c>
      <c r="P653" s="69">
        <v>1407.0</v>
      </c>
      <c r="Q653" s="69">
        <v>1312.0</v>
      </c>
      <c r="R653" s="69">
        <v>1024.0</v>
      </c>
      <c r="S653" s="54">
        <v>670.0</v>
      </c>
      <c r="T653" s="54">
        <v>511.0</v>
      </c>
      <c r="U653" s="54">
        <v>474.0</v>
      </c>
      <c r="V653" s="54">
        <v>291.5</v>
      </c>
      <c r="W653" s="54">
        <v>134.0</v>
      </c>
      <c r="X653" s="54">
        <v>48.5</v>
      </c>
      <c r="Y653" s="54">
        <v>8.5</v>
      </c>
      <c r="Z653" s="54">
        <v>1.5</v>
      </c>
    </row>
    <row r="654">
      <c r="A654" s="54">
        <v>2020.0</v>
      </c>
      <c r="B654" s="54" t="s">
        <v>1545</v>
      </c>
      <c r="C654" s="54" t="s">
        <v>245</v>
      </c>
      <c r="D654" s="54" t="s">
        <v>2016</v>
      </c>
      <c r="E654" s="69">
        <v>7898.0</v>
      </c>
      <c r="F654" s="54">
        <v>388.0</v>
      </c>
      <c r="G654" s="54">
        <v>372.0</v>
      </c>
      <c r="H654" s="54">
        <v>252.0</v>
      </c>
      <c r="I654" s="54">
        <v>299.5</v>
      </c>
      <c r="J654" s="54">
        <v>454.0</v>
      </c>
      <c r="K654" s="54">
        <v>631.0</v>
      </c>
      <c r="L654" s="54">
        <v>654.0</v>
      </c>
      <c r="M654" s="54">
        <v>799.0</v>
      </c>
      <c r="N654" s="54">
        <v>693.5</v>
      </c>
      <c r="O654" s="54">
        <v>636.5</v>
      </c>
      <c r="P654" s="54">
        <v>673.0</v>
      </c>
      <c r="Q654" s="54">
        <v>660.0</v>
      </c>
      <c r="R654" s="54">
        <v>509.0</v>
      </c>
      <c r="S654" s="54">
        <v>294.5</v>
      </c>
      <c r="T654" s="54">
        <v>225.5</v>
      </c>
      <c r="U654" s="54">
        <v>191.0</v>
      </c>
      <c r="V654" s="54">
        <v>107.5</v>
      </c>
      <c r="W654" s="54">
        <v>40.5</v>
      </c>
      <c r="X654" s="54">
        <v>15.5</v>
      </c>
      <c r="Y654" s="54">
        <v>1.0</v>
      </c>
      <c r="Z654" s="54">
        <v>1.0</v>
      </c>
    </row>
    <row r="655">
      <c r="A655" s="54">
        <v>2020.0</v>
      </c>
      <c r="B655" s="54" t="s">
        <v>1545</v>
      </c>
      <c r="C655" s="54" t="s">
        <v>245</v>
      </c>
      <c r="D655" s="54" t="s">
        <v>2017</v>
      </c>
      <c r="E655" s="69">
        <v>8594.0</v>
      </c>
      <c r="F655" s="54">
        <v>369.5</v>
      </c>
      <c r="G655" s="54">
        <v>349.5</v>
      </c>
      <c r="H655" s="54">
        <v>260.0</v>
      </c>
      <c r="I655" s="54">
        <v>303.5</v>
      </c>
      <c r="J655" s="54">
        <v>633.0</v>
      </c>
      <c r="K655" s="54">
        <v>686.0</v>
      </c>
      <c r="L655" s="54">
        <v>724.5</v>
      </c>
      <c r="M655" s="54">
        <v>782.0</v>
      </c>
      <c r="N655" s="54">
        <v>646.5</v>
      </c>
      <c r="O655" s="54">
        <v>676.0</v>
      </c>
      <c r="P655" s="54">
        <v>734.0</v>
      </c>
      <c r="Q655" s="54">
        <v>652.0</v>
      </c>
      <c r="R655" s="54">
        <v>515.0</v>
      </c>
      <c r="S655" s="54">
        <v>375.5</v>
      </c>
      <c r="T655" s="54">
        <v>285.5</v>
      </c>
      <c r="U655" s="54">
        <v>283.0</v>
      </c>
      <c r="V655" s="54">
        <v>184.0</v>
      </c>
      <c r="W655" s="54">
        <v>93.5</v>
      </c>
      <c r="X655" s="54">
        <v>33.0</v>
      </c>
      <c r="Y655" s="54">
        <v>7.5</v>
      </c>
      <c r="Z655" s="54">
        <v>0.5</v>
      </c>
    </row>
    <row r="656">
      <c r="A656" s="54">
        <v>2020.0</v>
      </c>
      <c r="B656" s="54" t="s">
        <v>1545</v>
      </c>
      <c r="C656" s="54" t="s">
        <v>246</v>
      </c>
      <c r="D656" s="54" t="s">
        <v>1472</v>
      </c>
      <c r="E656" s="73">
        <v>18325.5</v>
      </c>
      <c r="F656" s="54">
        <v>478.0</v>
      </c>
      <c r="G656" s="54">
        <v>306.5</v>
      </c>
      <c r="H656" s="54">
        <v>383.5</v>
      </c>
      <c r="I656" s="54">
        <v>514.5</v>
      </c>
      <c r="J656" s="69">
        <v>3026.0</v>
      </c>
      <c r="K656" s="73">
        <v>3909.5</v>
      </c>
      <c r="L656" s="73">
        <v>1988.5</v>
      </c>
      <c r="M656" s="73">
        <v>1187.5</v>
      </c>
      <c r="N656" s="54">
        <v>917.5</v>
      </c>
      <c r="O656" s="54">
        <v>979.0</v>
      </c>
      <c r="P656" s="69">
        <v>1002.0</v>
      </c>
      <c r="Q656" s="54">
        <v>890.0</v>
      </c>
      <c r="R656" s="54">
        <v>729.5</v>
      </c>
      <c r="S656" s="54">
        <v>551.5</v>
      </c>
      <c r="T656" s="54">
        <v>507.5</v>
      </c>
      <c r="U656" s="54">
        <v>435.0</v>
      </c>
      <c r="V656" s="54">
        <v>328.5</v>
      </c>
      <c r="W656" s="54">
        <v>120.5</v>
      </c>
      <c r="X656" s="54">
        <v>56.5</v>
      </c>
      <c r="Y656" s="54">
        <v>11.5</v>
      </c>
      <c r="Z656" s="54">
        <v>2.5</v>
      </c>
    </row>
    <row r="657">
      <c r="A657" s="54">
        <v>2020.0</v>
      </c>
      <c r="B657" s="54" t="s">
        <v>1545</v>
      </c>
      <c r="C657" s="54" t="s">
        <v>246</v>
      </c>
      <c r="D657" s="54" t="s">
        <v>2016</v>
      </c>
      <c r="E657" s="69">
        <v>8216.0</v>
      </c>
      <c r="F657" s="54">
        <v>285.0</v>
      </c>
      <c r="G657" s="54">
        <v>151.5</v>
      </c>
      <c r="H657" s="54">
        <v>192.0</v>
      </c>
      <c r="I657" s="54">
        <v>222.5</v>
      </c>
      <c r="J657" s="54">
        <v>903.5</v>
      </c>
      <c r="K657" s="69">
        <v>1823.0</v>
      </c>
      <c r="L657" s="69">
        <v>1008.0</v>
      </c>
      <c r="M657" s="54">
        <v>576.0</v>
      </c>
      <c r="N657" s="54">
        <v>428.0</v>
      </c>
      <c r="O657" s="54">
        <v>493.0</v>
      </c>
      <c r="P657" s="54">
        <v>470.0</v>
      </c>
      <c r="Q657" s="54">
        <v>468.5</v>
      </c>
      <c r="R657" s="54">
        <v>334.0</v>
      </c>
      <c r="S657" s="54">
        <v>252.5</v>
      </c>
      <c r="T657" s="54">
        <v>222.0</v>
      </c>
      <c r="U657" s="54">
        <v>189.0</v>
      </c>
      <c r="V657" s="54">
        <v>132.5</v>
      </c>
      <c r="W657" s="54">
        <v>45.5</v>
      </c>
      <c r="X657" s="54">
        <v>16.0</v>
      </c>
      <c r="Y657" s="54">
        <v>3.0</v>
      </c>
      <c r="Z657" s="54">
        <v>0.5</v>
      </c>
    </row>
    <row r="658">
      <c r="A658" s="54">
        <v>2020.0</v>
      </c>
      <c r="B658" s="54" t="s">
        <v>1545</v>
      </c>
      <c r="C658" s="54" t="s">
        <v>246</v>
      </c>
      <c r="D658" s="54" t="s">
        <v>2017</v>
      </c>
      <c r="E658" s="73">
        <v>10109.5</v>
      </c>
      <c r="F658" s="54">
        <v>193.0</v>
      </c>
      <c r="G658" s="54">
        <v>155.0</v>
      </c>
      <c r="H658" s="54">
        <v>191.5</v>
      </c>
      <c r="I658" s="54">
        <v>292.0</v>
      </c>
      <c r="J658" s="73">
        <v>2122.5</v>
      </c>
      <c r="K658" s="73">
        <v>2086.5</v>
      </c>
      <c r="L658" s="54">
        <v>980.5</v>
      </c>
      <c r="M658" s="54">
        <v>611.5</v>
      </c>
      <c r="N658" s="54">
        <v>489.5</v>
      </c>
      <c r="O658" s="54">
        <v>486.0</v>
      </c>
      <c r="P658" s="54">
        <v>532.0</v>
      </c>
      <c r="Q658" s="54">
        <v>421.5</v>
      </c>
      <c r="R658" s="54">
        <v>395.5</v>
      </c>
      <c r="S658" s="54">
        <v>299.0</v>
      </c>
      <c r="T658" s="54">
        <v>285.5</v>
      </c>
      <c r="U658" s="54">
        <v>246.0</v>
      </c>
      <c r="V658" s="54">
        <v>196.0</v>
      </c>
      <c r="W658" s="54">
        <v>75.0</v>
      </c>
      <c r="X658" s="54">
        <v>40.5</v>
      </c>
      <c r="Y658" s="54">
        <v>8.5</v>
      </c>
      <c r="Z658" s="54">
        <v>2.0</v>
      </c>
    </row>
    <row r="659">
      <c r="A659" s="54">
        <v>2020.0</v>
      </c>
      <c r="B659" s="54" t="s">
        <v>1545</v>
      </c>
      <c r="C659" s="54" t="s">
        <v>247</v>
      </c>
      <c r="D659" s="54" t="s">
        <v>1472</v>
      </c>
      <c r="E659" s="69">
        <v>36358.0</v>
      </c>
      <c r="F659" s="54">
        <v>755.5</v>
      </c>
      <c r="G659" s="73">
        <v>1018.5</v>
      </c>
      <c r="H659" s="73">
        <v>1185.5</v>
      </c>
      <c r="I659" s="73">
        <v>1394.5</v>
      </c>
      <c r="J659" s="69">
        <v>3161.0</v>
      </c>
      <c r="K659" s="69">
        <v>4460.0</v>
      </c>
      <c r="L659" s="73">
        <v>2993.5</v>
      </c>
      <c r="M659" s="73">
        <v>2744.5</v>
      </c>
      <c r="N659" s="69">
        <v>2383.0</v>
      </c>
      <c r="O659" s="73">
        <v>2806.5</v>
      </c>
      <c r="P659" s="73">
        <v>2705.5</v>
      </c>
      <c r="Q659" s="69">
        <v>2491.0</v>
      </c>
      <c r="R659" s="73">
        <v>2361.5</v>
      </c>
      <c r="S659" s="69">
        <v>1646.0</v>
      </c>
      <c r="T659" s="73">
        <v>1424.5</v>
      </c>
      <c r="U659" s="73">
        <v>1373.5</v>
      </c>
      <c r="V659" s="54">
        <v>856.5</v>
      </c>
      <c r="W659" s="54">
        <v>422.0</v>
      </c>
      <c r="X659" s="54">
        <v>141.0</v>
      </c>
      <c r="Y659" s="54">
        <v>29.5</v>
      </c>
      <c r="Z659" s="54">
        <v>4.5</v>
      </c>
    </row>
    <row r="660">
      <c r="A660" s="54">
        <v>2020.0</v>
      </c>
      <c r="B660" s="54" t="s">
        <v>1545</v>
      </c>
      <c r="C660" s="54" t="s">
        <v>247</v>
      </c>
      <c r="D660" s="54" t="s">
        <v>2016</v>
      </c>
      <c r="E660" s="69">
        <v>17553.0</v>
      </c>
      <c r="F660" s="54">
        <v>383.5</v>
      </c>
      <c r="G660" s="54">
        <v>519.5</v>
      </c>
      <c r="H660" s="54">
        <v>600.5</v>
      </c>
      <c r="I660" s="54">
        <v>713.5</v>
      </c>
      <c r="J660" s="73">
        <v>1516.5</v>
      </c>
      <c r="K660" s="69">
        <v>2370.0</v>
      </c>
      <c r="L660" s="69">
        <v>1557.0</v>
      </c>
      <c r="M660" s="73">
        <v>1320.5</v>
      </c>
      <c r="N660" s="69">
        <v>1176.0</v>
      </c>
      <c r="O660" s="73">
        <v>1323.5</v>
      </c>
      <c r="P660" s="73">
        <v>1298.5</v>
      </c>
      <c r="Q660" s="69">
        <v>1159.0</v>
      </c>
      <c r="R660" s="69">
        <v>1111.0</v>
      </c>
      <c r="S660" s="54">
        <v>756.5</v>
      </c>
      <c r="T660" s="54">
        <v>594.5</v>
      </c>
      <c r="U660" s="54">
        <v>584.5</v>
      </c>
      <c r="V660" s="54">
        <v>354.5</v>
      </c>
      <c r="W660" s="54">
        <v>152.5</v>
      </c>
      <c r="X660" s="54">
        <v>50.5</v>
      </c>
      <c r="Y660" s="54">
        <v>10.5</v>
      </c>
      <c r="Z660" s="54">
        <v>0.5</v>
      </c>
    </row>
    <row r="661">
      <c r="A661" s="54">
        <v>2020.0</v>
      </c>
      <c r="B661" s="54" t="s">
        <v>1545</v>
      </c>
      <c r="C661" s="54" t="s">
        <v>247</v>
      </c>
      <c r="D661" s="54" t="s">
        <v>2017</v>
      </c>
      <c r="E661" s="69">
        <v>18805.0</v>
      </c>
      <c r="F661" s="54">
        <v>372.0</v>
      </c>
      <c r="G661" s="54">
        <v>499.0</v>
      </c>
      <c r="H661" s="54">
        <v>585.0</v>
      </c>
      <c r="I661" s="54">
        <v>681.0</v>
      </c>
      <c r="J661" s="73">
        <v>1644.5</v>
      </c>
      <c r="K661" s="69">
        <v>2090.0</v>
      </c>
      <c r="L661" s="73">
        <v>1436.5</v>
      </c>
      <c r="M661" s="69">
        <v>1424.0</v>
      </c>
      <c r="N661" s="69">
        <v>1207.0</v>
      </c>
      <c r="O661" s="69">
        <v>1483.0</v>
      </c>
      <c r="P661" s="69">
        <v>1407.0</v>
      </c>
      <c r="Q661" s="69">
        <v>1332.0</v>
      </c>
      <c r="R661" s="73">
        <v>1250.5</v>
      </c>
      <c r="S661" s="54">
        <v>889.5</v>
      </c>
      <c r="T661" s="54">
        <v>830.0</v>
      </c>
      <c r="U661" s="54">
        <v>789.0</v>
      </c>
      <c r="V661" s="54">
        <v>502.0</v>
      </c>
      <c r="W661" s="54">
        <v>269.5</v>
      </c>
      <c r="X661" s="54">
        <v>90.5</v>
      </c>
      <c r="Y661" s="54">
        <v>19.0</v>
      </c>
      <c r="Z661" s="54">
        <v>4.0</v>
      </c>
    </row>
    <row r="662">
      <c r="A662" s="54">
        <v>2020.0</v>
      </c>
      <c r="B662" s="54" t="s">
        <v>1544</v>
      </c>
      <c r="C662" s="54" t="s">
        <v>1475</v>
      </c>
      <c r="D662" s="54" t="s">
        <v>1472</v>
      </c>
      <c r="E662" s="69">
        <v>365392.0</v>
      </c>
      <c r="F662" s="69">
        <v>12165.0</v>
      </c>
      <c r="G662" s="69">
        <v>13517.0</v>
      </c>
      <c r="H662" s="73">
        <v>13758.5</v>
      </c>
      <c r="I662" s="69">
        <v>15098.0</v>
      </c>
      <c r="J662" s="69">
        <v>25345.0</v>
      </c>
      <c r="K662" s="73">
        <v>35312.5</v>
      </c>
      <c r="L662" s="69">
        <v>31845.0</v>
      </c>
      <c r="M662" s="73">
        <v>32513.5</v>
      </c>
      <c r="N662" s="73">
        <v>28960.5</v>
      </c>
      <c r="O662" s="69">
        <v>31587.0</v>
      </c>
      <c r="P662" s="73">
        <v>27641.5</v>
      </c>
      <c r="Q662" s="73">
        <v>24954.5</v>
      </c>
      <c r="R662" s="69">
        <v>22042.0</v>
      </c>
      <c r="S662" s="73">
        <v>15390.5</v>
      </c>
      <c r="T662" s="73">
        <v>12715.5</v>
      </c>
      <c r="U662" s="73">
        <v>10765.5</v>
      </c>
      <c r="V662" s="73">
        <v>7061.5</v>
      </c>
      <c r="W662" s="69">
        <v>3318.0</v>
      </c>
      <c r="X662" s="69">
        <v>1125.0</v>
      </c>
      <c r="Y662" s="54">
        <v>234.5</v>
      </c>
      <c r="Z662" s="54">
        <v>41.5</v>
      </c>
    </row>
    <row r="663">
      <c r="A663" s="54">
        <v>2020.0</v>
      </c>
      <c r="B663" s="54" t="s">
        <v>1544</v>
      </c>
      <c r="C663" s="54" t="s">
        <v>1475</v>
      </c>
      <c r="D663" s="54" t="s">
        <v>2016</v>
      </c>
      <c r="E663" s="69">
        <v>172413.0</v>
      </c>
      <c r="F663" s="69">
        <v>6280.0</v>
      </c>
      <c r="G663" s="69">
        <v>6758.0</v>
      </c>
      <c r="H663" s="69">
        <v>7001.0</v>
      </c>
      <c r="I663" s="73">
        <v>7611.5</v>
      </c>
      <c r="J663" s="73">
        <v>11338.5</v>
      </c>
      <c r="K663" s="69">
        <v>16218.0</v>
      </c>
      <c r="L663" s="69">
        <v>14644.0</v>
      </c>
      <c r="M663" s="69">
        <v>15852.0</v>
      </c>
      <c r="N663" s="69">
        <v>13949.0</v>
      </c>
      <c r="O663" s="69">
        <v>15475.0</v>
      </c>
      <c r="P663" s="69">
        <v>13580.0</v>
      </c>
      <c r="Q663" s="73">
        <v>12159.5</v>
      </c>
      <c r="R663" s="73">
        <v>10307.5</v>
      </c>
      <c r="S663" s="69">
        <v>6983.0</v>
      </c>
      <c r="T663" s="69">
        <v>5346.0</v>
      </c>
      <c r="U663" s="73">
        <v>4578.5</v>
      </c>
      <c r="V663" s="69">
        <v>2814.0</v>
      </c>
      <c r="W663" s="73">
        <v>1131.5</v>
      </c>
      <c r="X663" s="54">
        <v>315.5</v>
      </c>
      <c r="Y663" s="54">
        <v>64.0</v>
      </c>
      <c r="Z663" s="54">
        <v>6.5</v>
      </c>
    </row>
    <row r="664">
      <c r="A664" s="54">
        <v>2020.0</v>
      </c>
      <c r="B664" s="54" t="s">
        <v>1544</v>
      </c>
      <c r="C664" s="54" t="s">
        <v>1475</v>
      </c>
      <c r="D664" s="54" t="s">
        <v>2017</v>
      </c>
      <c r="E664" s="69">
        <v>192979.0</v>
      </c>
      <c r="F664" s="69">
        <v>5885.0</v>
      </c>
      <c r="G664" s="69">
        <v>6759.0</v>
      </c>
      <c r="H664" s="73">
        <v>6757.5</v>
      </c>
      <c r="I664" s="73">
        <v>7486.5</v>
      </c>
      <c r="J664" s="73">
        <v>14006.5</v>
      </c>
      <c r="K664" s="73">
        <v>19094.5</v>
      </c>
      <c r="L664" s="69">
        <v>17201.0</v>
      </c>
      <c r="M664" s="73">
        <v>16661.5</v>
      </c>
      <c r="N664" s="73">
        <v>15011.5</v>
      </c>
      <c r="O664" s="69">
        <v>16112.0</v>
      </c>
      <c r="P664" s="73">
        <v>14061.5</v>
      </c>
      <c r="Q664" s="69">
        <v>12795.0</v>
      </c>
      <c r="R664" s="73">
        <v>11734.5</v>
      </c>
      <c r="S664" s="73">
        <v>8407.5</v>
      </c>
      <c r="T664" s="73">
        <v>7369.5</v>
      </c>
      <c r="U664" s="69">
        <v>6187.0</v>
      </c>
      <c r="V664" s="73">
        <v>4247.5</v>
      </c>
      <c r="W664" s="73">
        <v>2186.5</v>
      </c>
      <c r="X664" s="54">
        <v>809.5</v>
      </c>
      <c r="Y664" s="54">
        <v>170.5</v>
      </c>
      <c r="Z664" s="54">
        <v>35.0</v>
      </c>
    </row>
    <row r="665">
      <c r="A665" s="54">
        <v>2020.0</v>
      </c>
      <c r="B665" s="54" t="s">
        <v>1544</v>
      </c>
      <c r="C665" s="54" t="s">
        <v>239</v>
      </c>
      <c r="D665" s="54" t="s">
        <v>1472</v>
      </c>
      <c r="E665" s="73">
        <v>21582.5</v>
      </c>
      <c r="F665" s="54">
        <v>912.5</v>
      </c>
      <c r="G665" s="69">
        <v>1375.0</v>
      </c>
      <c r="H665" s="73">
        <v>1198.5</v>
      </c>
      <c r="I665" s="54">
        <v>806.0</v>
      </c>
      <c r="J665" s="54">
        <v>951.0</v>
      </c>
      <c r="K665" s="69">
        <v>1350.0</v>
      </c>
      <c r="L665" s="69">
        <v>1629.0</v>
      </c>
      <c r="M665" s="73">
        <v>2114.5</v>
      </c>
      <c r="N665" s="73">
        <v>2222.5</v>
      </c>
      <c r="O665" s="69">
        <v>2134.0</v>
      </c>
      <c r="P665" s="69">
        <v>1497.0</v>
      </c>
      <c r="Q665" s="73">
        <v>1394.5</v>
      </c>
      <c r="R665" s="69">
        <v>1201.0</v>
      </c>
      <c r="S665" s="54">
        <v>857.0</v>
      </c>
      <c r="T665" s="54">
        <v>659.0</v>
      </c>
      <c r="U665" s="54">
        <v>593.5</v>
      </c>
      <c r="V665" s="54">
        <v>391.0</v>
      </c>
      <c r="W665" s="54">
        <v>219.0</v>
      </c>
      <c r="X665" s="54">
        <v>58.0</v>
      </c>
      <c r="Y665" s="54">
        <v>18.5</v>
      </c>
      <c r="Z665" s="54">
        <v>1.0</v>
      </c>
    </row>
    <row r="666">
      <c r="A666" s="54">
        <v>2020.0</v>
      </c>
      <c r="B666" s="54" t="s">
        <v>1544</v>
      </c>
      <c r="C666" s="54" t="s">
        <v>239</v>
      </c>
      <c r="D666" s="54" t="s">
        <v>2016</v>
      </c>
      <c r="E666" s="69">
        <v>10181.0</v>
      </c>
      <c r="F666" s="54">
        <v>433.5</v>
      </c>
      <c r="G666" s="54">
        <v>667.5</v>
      </c>
      <c r="H666" s="54">
        <v>591.5</v>
      </c>
      <c r="I666" s="54">
        <v>398.5</v>
      </c>
      <c r="J666" s="54">
        <v>474.5</v>
      </c>
      <c r="K666" s="54">
        <v>595.0</v>
      </c>
      <c r="L666" s="54">
        <v>725.5</v>
      </c>
      <c r="M666" s="69">
        <v>1002.0</v>
      </c>
      <c r="N666" s="73">
        <v>1010.5</v>
      </c>
      <c r="O666" s="73">
        <v>1092.5</v>
      </c>
      <c r="P666" s="54">
        <v>765.5</v>
      </c>
      <c r="Q666" s="54">
        <v>676.5</v>
      </c>
      <c r="R666" s="54">
        <v>584.5</v>
      </c>
      <c r="S666" s="54">
        <v>393.5</v>
      </c>
      <c r="T666" s="54">
        <v>271.0</v>
      </c>
      <c r="U666" s="54">
        <v>250.5</v>
      </c>
      <c r="V666" s="54">
        <v>159.5</v>
      </c>
      <c r="W666" s="54">
        <v>70.5</v>
      </c>
      <c r="X666" s="54">
        <v>14.0</v>
      </c>
      <c r="Y666" s="54">
        <v>4.5</v>
      </c>
      <c r="Z666" s="54" t="s">
        <v>1483</v>
      </c>
    </row>
    <row r="667">
      <c r="A667" s="54">
        <v>2020.0</v>
      </c>
      <c r="B667" s="54" t="s">
        <v>1544</v>
      </c>
      <c r="C667" s="54" t="s">
        <v>239</v>
      </c>
      <c r="D667" s="54" t="s">
        <v>2017</v>
      </c>
      <c r="E667" s="73">
        <v>11401.5</v>
      </c>
      <c r="F667" s="54">
        <v>479.0</v>
      </c>
      <c r="G667" s="54">
        <v>707.5</v>
      </c>
      <c r="H667" s="54">
        <v>607.0</v>
      </c>
      <c r="I667" s="54">
        <v>407.5</v>
      </c>
      <c r="J667" s="54">
        <v>476.5</v>
      </c>
      <c r="K667" s="54">
        <v>755.0</v>
      </c>
      <c r="L667" s="54">
        <v>903.5</v>
      </c>
      <c r="M667" s="73">
        <v>1112.5</v>
      </c>
      <c r="N667" s="69">
        <v>1212.0</v>
      </c>
      <c r="O667" s="73">
        <v>1041.5</v>
      </c>
      <c r="P667" s="54">
        <v>731.5</v>
      </c>
      <c r="Q667" s="54">
        <v>718.0</v>
      </c>
      <c r="R667" s="54">
        <v>616.5</v>
      </c>
      <c r="S667" s="54">
        <v>463.5</v>
      </c>
      <c r="T667" s="54">
        <v>388.0</v>
      </c>
      <c r="U667" s="54">
        <v>343.0</v>
      </c>
      <c r="V667" s="54">
        <v>231.5</v>
      </c>
      <c r="W667" s="54">
        <v>148.5</v>
      </c>
      <c r="X667" s="54">
        <v>44.0</v>
      </c>
      <c r="Y667" s="54">
        <v>14.0</v>
      </c>
      <c r="Z667" s="54">
        <v>1.0</v>
      </c>
    </row>
    <row r="668">
      <c r="A668" s="54">
        <v>2020.0</v>
      </c>
      <c r="B668" s="54" t="s">
        <v>1544</v>
      </c>
      <c r="C668" s="54" t="s">
        <v>226</v>
      </c>
      <c r="D668" s="54" t="s">
        <v>1472</v>
      </c>
      <c r="E668" s="69">
        <v>12491.0</v>
      </c>
      <c r="F668" s="54">
        <v>261.0</v>
      </c>
      <c r="G668" s="54">
        <v>288.5</v>
      </c>
      <c r="H668" s="54">
        <v>337.5</v>
      </c>
      <c r="I668" s="54">
        <v>450.0</v>
      </c>
      <c r="J668" s="73">
        <v>1401.5</v>
      </c>
      <c r="K668" s="69">
        <v>1660.0</v>
      </c>
      <c r="L668" s="73">
        <v>1087.5</v>
      </c>
      <c r="M668" s="54">
        <v>955.5</v>
      </c>
      <c r="N668" s="54">
        <v>823.5</v>
      </c>
      <c r="O668" s="54">
        <v>975.0</v>
      </c>
      <c r="P668" s="54">
        <v>899.5</v>
      </c>
      <c r="Q668" s="54">
        <v>816.0</v>
      </c>
      <c r="R668" s="54">
        <v>755.0</v>
      </c>
      <c r="S668" s="54">
        <v>541.5</v>
      </c>
      <c r="T668" s="54">
        <v>391.5</v>
      </c>
      <c r="U668" s="54">
        <v>415.0</v>
      </c>
      <c r="V668" s="54">
        <v>261.0</v>
      </c>
      <c r="W668" s="54">
        <v>122.5</v>
      </c>
      <c r="X668" s="54">
        <v>39.0</v>
      </c>
      <c r="Y668" s="54">
        <v>8.5</v>
      </c>
      <c r="Z668" s="54">
        <v>1.5</v>
      </c>
    </row>
    <row r="669">
      <c r="A669" s="54">
        <v>2020.0</v>
      </c>
      <c r="B669" s="54" t="s">
        <v>1544</v>
      </c>
      <c r="C669" s="54" t="s">
        <v>226</v>
      </c>
      <c r="D669" s="54" t="s">
        <v>2016</v>
      </c>
      <c r="E669" s="73">
        <v>6054.5</v>
      </c>
      <c r="F669" s="54">
        <v>141.0</v>
      </c>
      <c r="G669" s="54">
        <v>148.0</v>
      </c>
      <c r="H669" s="54">
        <v>196.0</v>
      </c>
      <c r="I669" s="54">
        <v>232.5</v>
      </c>
      <c r="J669" s="54">
        <v>547.0</v>
      </c>
      <c r="K669" s="54">
        <v>826.0</v>
      </c>
      <c r="L669" s="54">
        <v>557.0</v>
      </c>
      <c r="M669" s="54">
        <v>479.0</v>
      </c>
      <c r="N669" s="54">
        <v>407.5</v>
      </c>
      <c r="O669" s="54">
        <v>501.0</v>
      </c>
      <c r="P669" s="54">
        <v>472.0</v>
      </c>
      <c r="Q669" s="54">
        <v>444.5</v>
      </c>
      <c r="R669" s="54">
        <v>376.0</v>
      </c>
      <c r="S669" s="54">
        <v>239.0</v>
      </c>
      <c r="T669" s="54">
        <v>161.0</v>
      </c>
      <c r="U669" s="54">
        <v>172.5</v>
      </c>
      <c r="V669" s="54">
        <v>103.0</v>
      </c>
      <c r="W669" s="54">
        <v>41.5</v>
      </c>
      <c r="X669" s="54">
        <v>8.0</v>
      </c>
      <c r="Y669" s="54">
        <v>2.0</v>
      </c>
      <c r="Z669" s="54" t="s">
        <v>1483</v>
      </c>
    </row>
    <row r="670">
      <c r="A670" s="54">
        <v>2020.0</v>
      </c>
      <c r="B670" s="54" t="s">
        <v>1544</v>
      </c>
      <c r="C670" s="54" t="s">
        <v>226</v>
      </c>
      <c r="D670" s="54" t="s">
        <v>2017</v>
      </c>
      <c r="E670" s="73">
        <v>6436.5</v>
      </c>
      <c r="F670" s="54">
        <v>120.0</v>
      </c>
      <c r="G670" s="54">
        <v>140.5</v>
      </c>
      <c r="H670" s="54">
        <v>141.5</v>
      </c>
      <c r="I670" s="54">
        <v>217.5</v>
      </c>
      <c r="J670" s="54">
        <v>854.5</v>
      </c>
      <c r="K670" s="54">
        <v>834.0</v>
      </c>
      <c r="L670" s="54">
        <v>530.5</v>
      </c>
      <c r="M670" s="54">
        <v>476.5</v>
      </c>
      <c r="N670" s="54">
        <v>416.0</v>
      </c>
      <c r="O670" s="54">
        <v>474.0</v>
      </c>
      <c r="P670" s="54">
        <v>427.5</v>
      </c>
      <c r="Q670" s="54">
        <v>371.5</v>
      </c>
      <c r="R670" s="54">
        <v>379.0</v>
      </c>
      <c r="S670" s="54">
        <v>302.5</v>
      </c>
      <c r="T670" s="54">
        <v>230.5</v>
      </c>
      <c r="U670" s="54">
        <v>242.5</v>
      </c>
      <c r="V670" s="54">
        <v>158.0</v>
      </c>
      <c r="W670" s="54">
        <v>81.0</v>
      </c>
      <c r="X670" s="54">
        <v>31.0</v>
      </c>
      <c r="Y670" s="54">
        <v>6.5</v>
      </c>
      <c r="Z670" s="54">
        <v>1.5</v>
      </c>
    </row>
    <row r="671">
      <c r="A671" s="54">
        <v>2020.0</v>
      </c>
      <c r="B671" s="54" t="s">
        <v>1544</v>
      </c>
      <c r="C671" s="54" t="s">
        <v>238</v>
      </c>
      <c r="D671" s="54" t="s">
        <v>1472</v>
      </c>
      <c r="E671" s="69">
        <v>11911.0</v>
      </c>
      <c r="F671" s="54">
        <v>423.5</v>
      </c>
      <c r="G671" s="54">
        <v>530.0</v>
      </c>
      <c r="H671" s="54">
        <v>588.0</v>
      </c>
      <c r="I671" s="54">
        <v>570.5</v>
      </c>
      <c r="J671" s="54">
        <v>822.5</v>
      </c>
      <c r="K671" s="54">
        <v>982.0</v>
      </c>
      <c r="L671" s="54">
        <v>858.5</v>
      </c>
      <c r="M671" s="69">
        <v>1026.0</v>
      </c>
      <c r="N671" s="73">
        <v>1015.5</v>
      </c>
      <c r="O671" s="73">
        <v>1133.5</v>
      </c>
      <c r="P671" s="54">
        <v>938.0</v>
      </c>
      <c r="Q671" s="54">
        <v>748.5</v>
      </c>
      <c r="R671" s="54">
        <v>627.0</v>
      </c>
      <c r="S671" s="54">
        <v>463.0</v>
      </c>
      <c r="T671" s="54">
        <v>419.5</v>
      </c>
      <c r="U671" s="54">
        <v>375.0</v>
      </c>
      <c r="V671" s="54">
        <v>251.5</v>
      </c>
      <c r="W671" s="54">
        <v>103.0</v>
      </c>
      <c r="X671" s="54">
        <v>25.5</v>
      </c>
      <c r="Y671" s="54">
        <v>9.5</v>
      </c>
      <c r="Z671" s="54">
        <v>0.5</v>
      </c>
    </row>
    <row r="672">
      <c r="A672" s="54">
        <v>2020.0</v>
      </c>
      <c r="B672" s="54" t="s">
        <v>1544</v>
      </c>
      <c r="C672" s="54" t="s">
        <v>238</v>
      </c>
      <c r="D672" s="54" t="s">
        <v>2016</v>
      </c>
      <c r="E672" s="69">
        <v>5731.0</v>
      </c>
      <c r="F672" s="54">
        <v>216.0</v>
      </c>
      <c r="G672" s="54">
        <v>257.5</v>
      </c>
      <c r="H672" s="54">
        <v>292.5</v>
      </c>
      <c r="I672" s="54">
        <v>292.0</v>
      </c>
      <c r="J672" s="54">
        <v>372.0</v>
      </c>
      <c r="K672" s="54">
        <v>508.5</v>
      </c>
      <c r="L672" s="54">
        <v>419.5</v>
      </c>
      <c r="M672" s="54">
        <v>488.0</v>
      </c>
      <c r="N672" s="54">
        <v>493.5</v>
      </c>
      <c r="O672" s="54">
        <v>594.5</v>
      </c>
      <c r="P672" s="54">
        <v>473.5</v>
      </c>
      <c r="Q672" s="54">
        <v>354.0</v>
      </c>
      <c r="R672" s="54">
        <v>302.5</v>
      </c>
      <c r="S672" s="54">
        <v>210.5</v>
      </c>
      <c r="T672" s="54">
        <v>158.0</v>
      </c>
      <c r="U672" s="54">
        <v>147.0</v>
      </c>
      <c r="V672" s="54">
        <v>102.5</v>
      </c>
      <c r="W672" s="54">
        <v>40.0</v>
      </c>
      <c r="X672" s="54">
        <v>6.5</v>
      </c>
      <c r="Y672" s="54">
        <v>2.5</v>
      </c>
      <c r="Z672" s="54" t="s">
        <v>1483</v>
      </c>
    </row>
    <row r="673">
      <c r="A673" s="54">
        <v>2020.0</v>
      </c>
      <c r="B673" s="54" t="s">
        <v>1544</v>
      </c>
      <c r="C673" s="54" t="s">
        <v>238</v>
      </c>
      <c r="D673" s="54" t="s">
        <v>2017</v>
      </c>
      <c r="E673" s="69">
        <v>6180.0</v>
      </c>
      <c r="F673" s="54">
        <v>207.5</v>
      </c>
      <c r="G673" s="54">
        <v>272.5</v>
      </c>
      <c r="H673" s="54">
        <v>295.5</v>
      </c>
      <c r="I673" s="54">
        <v>278.5</v>
      </c>
      <c r="J673" s="54">
        <v>450.5</v>
      </c>
      <c r="K673" s="54">
        <v>473.5</v>
      </c>
      <c r="L673" s="54">
        <v>439.0</v>
      </c>
      <c r="M673" s="54">
        <v>538.0</v>
      </c>
      <c r="N673" s="54">
        <v>522.0</v>
      </c>
      <c r="O673" s="54">
        <v>539.0</v>
      </c>
      <c r="P673" s="54">
        <v>464.5</v>
      </c>
      <c r="Q673" s="54">
        <v>394.5</v>
      </c>
      <c r="R673" s="54">
        <v>324.5</v>
      </c>
      <c r="S673" s="54">
        <v>252.5</v>
      </c>
      <c r="T673" s="54">
        <v>261.5</v>
      </c>
      <c r="U673" s="54">
        <v>228.0</v>
      </c>
      <c r="V673" s="54">
        <v>149.0</v>
      </c>
      <c r="W673" s="54">
        <v>63.0</v>
      </c>
      <c r="X673" s="54">
        <v>19.0</v>
      </c>
      <c r="Y673" s="54">
        <v>7.0</v>
      </c>
      <c r="Z673" s="54">
        <v>0.5</v>
      </c>
    </row>
    <row r="674">
      <c r="A674" s="54">
        <v>2020.0</v>
      </c>
      <c r="B674" s="54" t="s">
        <v>1544</v>
      </c>
      <c r="C674" s="54" t="s">
        <v>235</v>
      </c>
      <c r="D674" s="54" t="s">
        <v>1472</v>
      </c>
      <c r="E674" s="73">
        <v>22882.5</v>
      </c>
      <c r="F674" s="54">
        <v>889.0</v>
      </c>
      <c r="G674" s="54">
        <v>845.0</v>
      </c>
      <c r="H674" s="54">
        <v>889.0</v>
      </c>
      <c r="I674" s="69">
        <v>1060.0</v>
      </c>
      <c r="J674" s="73">
        <v>1679.5</v>
      </c>
      <c r="K674" s="73">
        <v>1807.5</v>
      </c>
      <c r="L674" s="69">
        <v>1778.0</v>
      </c>
      <c r="M674" s="69">
        <v>1996.0</v>
      </c>
      <c r="N674" s="73">
        <v>1790.5</v>
      </c>
      <c r="O674" s="73">
        <v>2120.5</v>
      </c>
      <c r="P674" s="73">
        <v>1846.5</v>
      </c>
      <c r="Q674" s="69">
        <v>1627.0</v>
      </c>
      <c r="R674" s="69">
        <v>1425.0</v>
      </c>
      <c r="S674" s="54">
        <v>927.0</v>
      </c>
      <c r="T674" s="54">
        <v>804.0</v>
      </c>
      <c r="U674" s="54">
        <v>670.5</v>
      </c>
      <c r="V674" s="54">
        <v>430.0</v>
      </c>
      <c r="W674" s="54">
        <v>200.5</v>
      </c>
      <c r="X674" s="54">
        <v>76.0</v>
      </c>
      <c r="Y674" s="54">
        <v>16.5</v>
      </c>
      <c r="Z674" s="54">
        <v>4.5</v>
      </c>
    </row>
    <row r="675">
      <c r="A675" s="54">
        <v>2020.0</v>
      </c>
      <c r="B675" s="54" t="s">
        <v>1544</v>
      </c>
      <c r="C675" s="54" t="s">
        <v>235</v>
      </c>
      <c r="D675" s="54" t="s">
        <v>2016</v>
      </c>
      <c r="E675" s="73">
        <v>11162.5</v>
      </c>
      <c r="F675" s="54">
        <v>461.5</v>
      </c>
      <c r="G675" s="54">
        <v>440.5</v>
      </c>
      <c r="H675" s="54">
        <v>478.5</v>
      </c>
      <c r="I675" s="54">
        <v>572.0</v>
      </c>
      <c r="J675" s="54">
        <v>828.5</v>
      </c>
      <c r="K675" s="54">
        <v>955.5</v>
      </c>
      <c r="L675" s="54">
        <v>854.0</v>
      </c>
      <c r="M675" s="54">
        <v>977.5</v>
      </c>
      <c r="N675" s="54">
        <v>839.5</v>
      </c>
      <c r="O675" s="54">
        <v>995.5</v>
      </c>
      <c r="P675" s="54">
        <v>941.0</v>
      </c>
      <c r="Q675" s="54">
        <v>807.5</v>
      </c>
      <c r="R675" s="54">
        <v>676.0</v>
      </c>
      <c r="S675" s="54">
        <v>447.5</v>
      </c>
      <c r="T675" s="54">
        <v>315.0</v>
      </c>
      <c r="U675" s="54">
        <v>287.0</v>
      </c>
      <c r="V675" s="54">
        <v>176.0</v>
      </c>
      <c r="W675" s="54">
        <v>77.0</v>
      </c>
      <c r="X675" s="54">
        <v>28.0</v>
      </c>
      <c r="Y675" s="54">
        <v>3.5</v>
      </c>
      <c r="Z675" s="54">
        <v>1.0</v>
      </c>
    </row>
    <row r="676">
      <c r="A676" s="54">
        <v>2020.0</v>
      </c>
      <c r="B676" s="54" t="s">
        <v>1544</v>
      </c>
      <c r="C676" s="54" t="s">
        <v>235</v>
      </c>
      <c r="D676" s="54" t="s">
        <v>2017</v>
      </c>
      <c r="E676" s="69">
        <v>11720.0</v>
      </c>
      <c r="F676" s="54">
        <v>427.5</v>
      </c>
      <c r="G676" s="54">
        <v>404.5</v>
      </c>
      <c r="H676" s="54">
        <v>410.5</v>
      </c>
      <c r="I676" s="54">
        <v>488.0</v>
      </c>
      <c r="J676" s="54">
        <v>851.0</v>
      </c>
      <c r="K676" s="54">
        <v>852.0</v>
      </c>
      <c r="L676" s="54">
        <v>924.0</v>
      </c>
      <c r="M676" s="73">
        <v>1018.5</v>
      </c>
      <c r="N676" s="54">
        <v>951.0</v>
      </c>
      <c r="O676" s="69">
        <v>1125.0</v>
      </c>
      <c r="P676" s="54">
        <v>905.5</v>
      </c>
      <c r="Q676" s="54">
        <v>819.5</v>
      </c>
      <c r="R676" s="54">
        <v>749.0</v>
      </c>
      <c r="S676" s="54">
        <v>479.5</v>
      </c>
      <c r="T676" s="54">
        <v>489.0</v>
      </c>
      <c r="U676" s="54">
        <v>383.5</v>
      </c>
      <c r="V676" s="54">
        <v>254.0</v>
      </c>
      <c r="W676" s="54">
        <v>123.5</v>
      </c>
      <c r="X676" s="54">
        <v>48.0</v>
      </c>
      <c r="Y676" s="54">
        <v>13.0</v>
      </c>
      <c r="Z676" s="54">
        <v>3.5</v>
      </c>
    </row>
    <row r="677">
      <c r="A677" s="54">
        <v>2020.0</v>
      </c>
      <c r="B677" s="54" t="s">
        <v>1544</v>
      </c>
      <c r="C677" s="54" t="s">
        <v>232</v>
      </c>
      <c r="D677" s="54" t="s">
        <v>1472</v>
      </c>
      <c r="E677" s="69">
        <v>23977.0</v>
      </c>
      <c r="F677" s="54">
        <v>445.5</v>
      </c>
      <c r="G677" s="54">
        <v>458.5</v>
      </c>
      <c r="H677" s="54">
        <v>505.5</v>
      </c>
      <c r="I677" s="54">
        <v>746.5</v>
      </c>
      <c r="J677" s="69">
        <v>2168.0</v>
      </c>
      <c r="K677" s="73">
        <v>3549.5</v>
      </c>
      <c r="L677" s="73">
        <v>2863.5</v>
      </c>
      <c r="M677" s="69">
        <v>2285.0</v>
      </c>
      <c r="N677" s="69">
        <v>1799.0</v>
      </c>
      <c r="O677" s="73">
        <v>1827.5</v>
      </c>
      <c r="P677" s="73">
        <v>1593.5</v>
      </c>
      <c r="Q677" s="69">
        <v>1334.0</v>
      </c>
      <c r="R677" s="73">
        <v>1226.5</v>
      </c>
      <c r="S677" s="54">
        <v>884.5</v>
      </c>
      <c r="T677" s="54">
        <v>809.5</v>
      </c>
      <c r="U677" s="54">
        <v>666.5</v>
      </c>
      <c r="V677" s="54">
        <v>470.5</v>
      </c>
      <c r="W677" s="54">
        <v>230.0</v>
      </c>
      <c r="X677" s="54">
        <v>99.0</v>
      </c>
      <c r="Y677" s="54">
        <v>11.0</v>
      </c>
      <c r="Z677" s="54">
        <v>3.5</v>
      </c>
    </row>
    <row r="678">
      <c r="A678" s="54">
        <v>2020.0</v>
      </c>
      <c r="B678" s="54" t="s">
        <v>1544</v>
      </c>
      <c r="C678" s="54" t="s">
        <v>232</v>
      </c>
      <c r="D678" s="54" t="s">
        <v>2016</v>
      </c>
      <c r="E678" s="69">
        <v>10981.0</v>
      </c>
      <c r="F678" s="54">
        <v>219.5</v>
      </c>
      <c r="G678" s="54">
        <v>244.0</v>
      </c>
      <c r="H678" s="54">
        <v>261.0</v>
      </c>
      <c r="I678" s="54">
        <v>352.0</v>
      </c>
      <c r="J678" s="54">
        <v>874.5</v>
      </c>
      <c r="K678" s="73">
        <v>1587.5</v>
      </c>
      <c r="L678" s="73">
        <v>1317.5</v>
      </c>
      <c r="M678" s="73">
        <v>1064.5</v>
      </c>
      <c r="N678" s="54">
        <v>870.5</v>
      </c>
      <c r="O678" s="54">
        <v>886.0</v>
      </c>
      <c r="P678" s="54">
        <v>740.0</v>
      </c>
      <c r="Q678" s="54">
        <v>650.5</v>
      </c>
      <c r="R678" s="54">
        <v>546.5</v>
      </c>
      <c r="S678" s="54">
        <v>390.5</v>
      </c>
      <c r="T678" s="54">
        <v>345.5</v>
      </c>
      <c r="U678" s="54">
        <v>300.0</v>
      </c>
      <c r="V678" s="54">
        <v>203.0</v>
      </c>
      <c r="W678" s="54">
        <v>93.5</v>
      </c>
      <c r="X678" s="54">
        <v>28.0</v>
      </c>
      <c r="Y678" s="54">
        <v>4.5</v>
      </c>
      <c r="Z678" s="54">
        <v>2.0</v>
      </c>
    </row>
    <row r="679">
      <c r="A679" s="54">
        <v>2020.0</v>
      </c>
      <c r="B679" s="54" t="s">
        <v>1544</v>
      </c>
      <c r="C679" s="54" t="s">
        <v>232</v>
      </c>
      <c r="D679" s="54" t="s">
        <v>2017</v>
      </c>
      <c r="E679" s="69">
        <v>12996.0</v>
      </c>
      <c r="F679" s="54">
        <v>226.0</v>
      </c>
      <c r="G679" s="54">
        <v>214.5</v>
      </c>
      <c r="H679" s="54">
        <v>244.5</v>
      </c>
      <c r="I679" s="54">
        <v>394.5</v>
      </c>
      <c r="J679" s="73">
        <v>1293.5</v>
      </c>
      <c r="K679" s="69">
        <v>1962.0</v>
      </c>
      <c r="L679" s="69">
        <v>1546.0</v>
      </c>
      <c r="M679" s="73">
        <v>1220.5</v>
      </c>
      <c r="N679" s="54">
        <v>928.5</v>
      </c>
      <c r="O679" s="54">
        <v>941.5</v>
      </c>
      <c r="P679" s="54">
        <v>853.5</v>
      </c>
      <c r="Q679" s="54">
        <v>683.5</v>
      </c>
      <c r="R679" s="54">
        <v>680.0</v>
      </c>
      <c r="S679" s="54">
        <v>494.0</v>
      </c>
      <c r="T679" s="54">
        <v>464.0</v>
      </c>
      <c r="U679" s="54">
        <v>366.5</v>
      </c>
      <c r="V679" s="54">
        <v>267.5</v>
      </c>
      <c r="W679" s="54">
        <v>136.5</v>
      </c>
      <c r="X679" s="54">
        <v>71.0</v>
      </c>
      <c r="Y679" s="54">
        <v>6.5</v>
      </c>
      <c r="Z679" s="54">
        <v>1.5</v>
      </c>
    </row>
    <row r="680">
      <c r="A680" s="54">
        <v>2020.0</v>
      </c>
      <c r="B680" s="54" t="s">
        <v>1544</v>
      </c>
      <c r="C680" s="54" t="s">
        <v>240</v>
      </c>
      <c r="D680" s="54" t="s">
        <v>1472</v>
      </c>
      <c r="E680" s="69">
        <v>17730.0</v>
      </c>
      <c r="F680" s="54">
        <v>762.0</v>
      </c>
      <c r="G680" s="54">
        <v>432.0</v>
      </c>
      <c r="H680" s="54">
        <v>410.0</v>
      </c>
      <c r="I680" s="54">
        <v>519.0</v>
      </c>
      <c r="J680" s="73">
        <v>1189.5</v>
      </c>
      <c r="K680" s="73">
        <v>2164.5</v>
      </c>
      <c r="L680" s="69">
        <v>1999.0</v>
      </c>
      <c r="M680" s="73">
        <v>1743.5</v>
      </c>
      <c r="N680" s="73">
        <v>1360.5</v>
      </c>
      <c r="O680" s="69">
        <v>1230.0</v>
      </c>
      <c r="P680" s="73">
        <v>1137.5</v>
      </c>
      <c r="Q680" s="73">
        <v>1184.5</v>
      </c>
      <c r="R680" s="73">
        <v>1086.5</v>
      </c>
      <c r="S680" s="54">
        <v>763.0</v>
      </c>
      <c r="T680" s="54">
        <v>640.5</v>
      </c>
      <c r="U680" s="54">
        <v>531.5</v>
      </c>
      <c r="V680" s="54">
        <v>346.5</v>
      </c>
      <c r="W680" s="54">
        <v>154.0</v>
      </c>
      <c r="X680" s="54">
        <v>64.5</v>
      </c>
      <c r="Y680" s="54">
        <v>8.0</v>
      </c>
      <c r="Z680" s="54">
        <v>3.5</v>
      </c>
    </row>
    <row r="681">
      <c r="A681" s="54">
        <v>2020.0</v>
      </c>
      <c r="B681" s="54" t="s">
        <v>1544</v>
      </c>
      <c r="C681" s="54" t="s">
        <v>240</v>
      </c>
      <c r="D681" s="54" t="s">
        <v>2016</v>
      </c>
      <c r="E681" s="69">
        <v>8232.0</v>
      </c>
      <c r="F681" s="54">
        <v>434.5</v>
      </c>
      <c r="G681" s="54">
        <v>208.0</v>
      </c>
      <c r="H681" s="54">
        <v>198.0</v>
      </c>
      <c r="I681" s="54">
        <v>240.0</v>
      </c>
      <c r="J681" s="54">
        <v>524.5</v>
      </c>
      <c r="K681" s="54">
        <v>944.5</v>
      </c>
      <c r="L681" s="54">
        <v>914.5</v>
      </c>
      <c r="M681" s="54">
        <v>872.0</v>
      </c>
      <c r="N681" s="54">
        <v>655.5</v>
      </c>
      <c r="O681" s="54">
        <v>597.0</v>
      </c>
      <c r="P681" s="54">
        <v>539.0</v>
      </c>
      <c r="Q681" s="54">
        <v>549.0</v>
      </c>
      <c r="R681" s="54">
        <v>490.0</v>
      </c>
      <c r="S681" s="54">
        <v>345.5</v>
      </c>
      <c r="T681" s="54">
        <v>261.5</v>
      </c>
      <c r="U681" s="54">
        <v>251.5</v>
      </c>
      <c r="V681" s="54">
        <v>132.5</v>
      </c>
      <c r="W681" s="54">
        <v>53.5</v>
      </c>
      <c r="X681" s="54">
        <v>18.0</v>
      </c>
      <c r="Y681" s="54">
        <v>3.0</v>
      </c>
      <c r="Z681" s="54" t="s">
        <v>1483</v>
      </c>
    </row>
    <row r="682">
      <c r="A682" s="54">
        <v>2020.0</v>
      </c>
      <c r="B682" s="54" t="s">
        <v>1544</v>
      </c>
      <c r="C682" s="54" t="s">
        <v>240</v>
      </c>
      <c r="D682" s="54" t="s">
        <v>2017</v>
      </c>
      <c r="E682" s="69">
        <v>9498.0</v>
      </c>
      <c r="F682" s="54">
        <v>327.5</v>
      </c>
      <c r="G682" s="54">
        <v>224.0</v>
      </c>
      <c r="H682" s="54">
        <v>212.0</v>
      </c>
      <c r="I682" s="54">
        <v>279.0</v>
      </c>
      <c r="J682" s="54">
        <v>665.0</v>
      </c>
      <c r="K682" s="69">
        <v>1220.0</v>
      </c>
      <c r="L682" s="73">
        <v>1084.5</v>
      </c>
      <c r="M682" s="54">
        <v>871.5</v>
      </c>
      <c r="N682" s="54">
        <v>705.0</v>
      </c>
      <c r="O682" s="54">
        <v>633.0</v>
      </c>
      <c r="P682" s="54">
        <v>598.5</v>
      </c>
      <c r="Q682" s="54">
        <v>635.5</v>
      </c>
      <c r="R682" s="54">
        <v>596.5</v>
      </c>
      <c r="S682" s="54">
        <v>417.5</v>
      </c>
      <c r="T682" s="54">
        <v>379.0</v>
      </c>
      <c r="U682" s="54">
        <v>280.0</v>
      </c>
      <c r="V682" s="54">
        <v>214.0</v>
      </c>
      <c r="W682" s="54">
        <v>100.5</v>
      </c>
      <c r="X682" s="54">
        <v>46.5</v>
      </c>
      <c r="Y682" s="54">
        <v>5.0</v>
      </c>
      <c r="Z682" s="54">
        <v>3.5</v>
      </c>
    </row>
    <row r="683">
      <c r="A683" s="54">
        <v>2020.0</v>
      </c>
      <c r="B683" s="54" t="s">
        <v>1544</v>
      </c>
      <c r="C683" s="54" t="s">
        <v>228</v>
      </c>
      <c r="D683" s="54" t="s">
        <v>1472</v>
      </c>
      <c r="E683" s="69">
        <v>20750.0</v>
      </c>
      <c r="F683" s="54">
        <v>538.5</v>
      </c>
      <c r="G683" s="54">
        <v>579.5</v>
      </c>
      <c r="H683" s="54">
        <v>614.0</v>
      </c>
      <c r="I683" s="54">
        <v>772.5</v>
      </c>
      <c r="J683" s="69">
        <v>1362.0</v>
      </c>
      <c r="K683" s="73">
        <v>2146.5</v>
      </c>
      <c r="L683" s="69">
        <v>1973.0</v>
      </c>
      <c r="M683" s="69">
        <v>1989.0</v>
      </c>
      <c r="N683" s="69">
        <v>1581.0</v>
      </c>
      <c r="O683" s="73">
        <v>1690.5</v>
      </c>
      <c r="P683" s="73">
        <v>1539.5</v>
      </c>
      <c r="Q683" s="69">
        <v>1425.0</v>
      </c>
      <c r="R683" s="69">
        <v>1312.0</v>
      </c>
      <c r="S683" s="54">
        <v>986.0</v>
      </c>
      <c r="T683" s="54">
        <v>876.0</v>
      </c>
      <c r="U683" s="54">
        <v>695.5</v>
      </c>
      <c r="V683" s="54">
        <v>422.0</v>
      </c>
      <c r="W683" s="54">
        <v>184.0</v>
      </c>
      <c r="X683" s="54">
        <v>55.0</v>
      </c>
      <c r="Y683" s="54">
        <v>7.5</v>
      </c>
      <c r="Z683" s="54">
        <v>1.0</v>
      </c>
    </row>
    <row r="684">
      <c r="A684" s="54">
        <v>2020.0</v>
      </c>
      <c r="B684" s="54" t="s">
        <v>1544</v>
      </c>
      <c r="C684" s="54" t="s">
        <v>228</v>
      </c>
      <c r="D684" s="54" t="s">
        <v>2016</v>
      </c>
      <c r="E684" s="69">
        <v>9761.0</v>
      </c>
      <c r="F684" s="54">
        <v>284.0</v>
      </c>
      <c r="G684" s="54">
        <v>287.0</v>
      </c>
      <c r="H684" s="54">
        <v>308.5</v>
      </c>
      <c r="I684" s="54">
        <v>371.5</v>
      </c>
      <c r="J684" s="54">
        <v>642.0</v>
      </c>
      <c r="K684" s="54">
        <v>985.0</v>
      </c>
      <c r="L684" s="54">
        <v>914.5</v>
      </c>
      <c r="M684" s="54">
        <v>968.5</v>
      </c>
      <c r="N684" s="54">
        <v>771.5</v>
      </c>
      <c r="O684" s="54">
        <v>816.5</v>
      </c>
      <c r="P684" s="54">
        <v>772.0</v>
      </c>
      <c r="Q684" s="54">
        <v>698.0</v>
      </c>
      <c r="R684" s="54">
        <v>603.5</v>
      </c>
      <c r="S684" s="54">
        <v>426.0</v>
      </c>
      <c r="T684" s="54">
        <v>362.0</v>
      </c>
      <c r="U684" s="54">
        <v>311.0</v>
      </c>
      <c r="V684" s="54">
        <v>161.5</v>
      </c>
      <c r="W684" s="54">
        <v>59.5</v>
      </c>
      <c r="X684" s="54">
        <v>16.0</v>
      </c>
      <c r="Y684" s="54">
        <v>2.5</v>
      </c>
      <c r="Z684" s="54" t="s">
        <v>1483</v>
      </c>
    </row>
    <row r="685">
      <c r="A685" s="54">
        <v>2020.0</v>
      </c>
      <c r="B685" s="54" t="s">
        <v>1544</v>
      </c>
      <c r="C685" s="54" t="s">
        <v>228</v>
      </c>
      <c r="D685" s="54" t="s">
        <v>2017</v>
      </c>
      <c r="E685" s="69">
        <v>10989.0</v>
      </c>
      <c r="F685" s="54">
        <v>254.5</v>
      </c>
      <c r="G685" s="54">
        <v>292.5</v>
      </c>
      <c r="H685" s="54">
        <v>305.5</v>
      </c>
      <c r="I685" s="54">
        <v>401.0</v>
      </c>
      <c r="J685" s="54">
        <v>720.0</v>
      </c>
      <c r="K685" s="73">
        <v>1161.5</v>
      </c>
      <c r="L685" s="73">
        <v>1058.5</v>
      </c>
      <c r="M685" s="73">
        <v>1020.5</v>
      </c>
      <c r="N685" s="54">
        <v>809.5</v>
      </c>
      <c r="O685" s="54">
        <v>874.0</v>
      </c>
      <c r="P685" s="54">
        <v>767.5</v>
      </c>
      <c r="Q685" s="54">
        <v>727.0</v>
      </c>
      <c r="R685" s="54">
        <v>708.5</v>
      </c>
      <c r="S685" s="54">
        <v>560.0</v>
      </c>
      <c r="T685" s="54">
        <v>514.0</v>
      </c>
      <c r="U685" s="54">
        <v>384.5</v>
      </c>
      <c r="V685" s="54">
        <v>260.5</v>
      </c>
      <c r="W685" s="54">
        <v>124.5</v>
      </c>
      <c r="X685" s="54">
        <v>39.0</v>
      </c>
      <c r="Y685" s="54">
        <v>5.0</v>
      </c>
      <c r="Z685" s="54">
        <v>1.0</v>
      </c>
    </row>
    <row r="686">
      <c r="A686" s="54">
        <v>2020.0</v>
      </c>
      <c r="B686" s="54" t="s">
        <v>1544</v>
      </c>
      <c r="C686" s="54" t="s">
        <v>229</v>
      </c>
      <c r="D686" s="54" t="s">
        <v>1472</v>
      </c>
      <c r="E686" s="73">
        <v>18878.5</v>
      </c>
      <c r="F686" s="54">
        <v>555.5</v>
      </c>
      <c r="G686" s="54">
        <v>702.5</v>
      </c>
      <c r="H686" s="54">
        <v>757.5</v>
      </c>
      <c r="I686" s="54">
        <v>881.0</v>
      </c>
      <c r="J686" s="69">
        <v>1193.0</v>
      </c>
      <c r="K686" s="73">
        <v>1637.5</v>
      </c>
      <c r="L686" s="69">
        <v>1423.0</v>
      </c>
      <c r="M686" s="73">
        <v>1590.5</v>
      </c>
      <c r="N686" s="73">
        <v>1541.5</v>
      </c>
      <c r="O686" s="69">
        <v>1732.0</v>
      </c>
      <c r="P686" s="69">
        <v>1484.0</v>
      </c>
      <c r="Q686" s="69">
        <v>1252.0</v>
      </c>
      <c r="R686" s="69">
        <v>1213.0</v>
      </c>
      <c r="S686" s="54">
        <v>909.0</v>
      </c>
      <c r="T686" s="54">
        <v>779.0</v>
      </c>
      <c r="U686" s="54">
        <v>639.5</v>
      </c>
      <c r="V686" s="54">
        <v>369.0</v>
      </c>
      <c r="W686" s="54">
        <v>159.0</v>
      </c>
      <c r="X686" s="54">
        <v>49.5</v>
      </c>
      <c r="Y686" s="54">
        <v>9.0</v>
      </c>
      <c r="Z686" s="54">
        <v>1.5</v>
      </c>
    </row>
    <row r="687">
      <c r="A687" s="54">
        <v>2020.0</v>
      </c>
      <c r="B687" s="54" t="s">
        <v>1544</v>
      </c>
      <c r="C687" s="54" t="s">
        <v>229</v>
      </c>
      <c r="D687" s="54" t="s">
        <v>2016</v>
      </c>
      <c r="E687" s="69">
        <v>8926.0</v>
      </c>
      <c r="F687" s="54">
        <v>288.5</v>
      </c>
      <c r="G687" s="54">
        <v>360.0</v>
      </c>
      <c r="H687" s="54">
        <v>366.0</v>
      </c>
      <c r="I687" s="54">
        <v>430.5</v>
      </c>
      <c r="J687" s="54">
        <v>574.5</v>
      </c>
      <c r="K687" s="54">
        <v>752.0</v>
      </c>
      <c r="L687" s="54">
        <v>659.0</v>
      </c>
      <c r="M687" s="54">
        <v>768.5</v>
      </c>
      <c r="N687" s="54">
        <v>756.0</v>
      </c>
      <c r="O687" s="54">
        <v>846.0</v>
      </c>
      <c r="P687" s="54">
        <v>736.5</v>
      </c>
      <c r="Q687" s="54">
        <v>608.0</v>
      </c>
      <c r="R687" s="54">
        <v>537.0</v>
      </c>
      <c r="S687" s="54">
        <v>392.5</v>
      </c>
      <c r="T687" s="54">
        <v>347.0</v>
      </c>
      <c r="U687" s="54">
        <v>272.5</v>
      </c>
      <c r="V687" s="54">
        <v>165.0</v>
      </c>
      <c r="W687" s="54">
        <v>47.5</v>
      </c>
      <c r="X687" s="54">
        <v>16.5</v>
      </c>
      <c r="Y687" s="54">
        <v>2.0</v>
      </c>
      <c r="Z687" s="54">
        <v>0.5</v>
      </c>
    </row>
    <row r="688">
      <c r="A688" s="54">
        <v>2020.0</v>
      </c>
      <c r="B688" s="54" t="s">
        <v>1544</v>
      </c>
      <c r="C688" s="54" t="s">
        <v>229</v>
      </c>
      <c r="D688" s="54" t="s">
        <v>2017</v>
      </c>
      <c r="E688" s="73">
        <v>9952.5</v>
      </c>
      <c r="F688" s="54">
        <v>267.0</v>
      </c>
      <c r="G688" s="54">
        <v>342.5</v>
      </c>
      <c r="H688" s="54">
        <v>391.5</v>
      </c>
      <c r="I688" s="54">
        <v>450.5</v>
      </c>
      <c r="J688" s="54">
        <v>618.5</v>
      </c>
      <c r="K688" s="54">
        <v>885.5</v>
      </c>
      <c r="L688" s="54">
        <v>764.0</v>
      </c>
      <c r="M688" s="54">
        <v>822.0</v>
      </c>
      <c r="N688" s="54">
        <v>785.5</v>
      </c>
      <c r="O688" s="54">
        <v>886.0</v>
      </c>
      <c r="P688" s="54">
        <v>747.5</v>
      </c>
      <c r="Q688" s="54">
        <v>644.0</v>
      </c>
      <c r="R688" s="54">
        <v>676.0</v>
      </c>
      <c r="S688" s="54">
        <v>516.5</v>
      </c>
      <c r="T688" s="54">
        <v>432.0</v>
      </c>
      <c r="U688" s="54">
        <v>367.0</v>
      </c>
      <c r="V688" s="54">
        <v>204.0</v>
      </c>
      <c r="W688" s="54">
        <v>111.5</v>
      </c>
      <c r="X688" s="54">
        <v>33.0</v>
      </c>
      <c r="Y688" s="54">
        <v>7.0</v>
      </c>
      <c r="Z688" s="54">
        <v>1.0</v>
      </c>
    </row>
    <row r="689">
      <c r="A689" s="54">
        <v>2020.0</v>
      </c>
      <c r="B689" s="54" t="s">
        <v>1544</v>
      </c>
      <c r="C689" s="54" t="s">
        <v>237</v>
      </c>
      <c r="D689" s="54" t="s">
        <v>1472</v>
      </c>
      <c r="E689" s="73">
        <v>15335.5</v>
      </c>
      <c r="F689" s="54">
        <v>362.5</v>
      </c>
      <c r="G689" s="54">
        <v>319.0</v>
      </c>
      <c r="H689" s="54">
        <v>339.0</v>
      </c>
      <c r="I689" s="54">
        <v>485.0</v>
      </c>
      <c r="J689" s="69">
        <v>1112.0</v>
      </c>
      <c r="K689" s="69">
        <v>2034.0</v>
      </c>
      <c r="L689" s="69">
        <v>1699.0</v>
      </c>
      <c r="M689" s="73">
        <v>1466.5</v>
      </c>
      <c r="N689" s="69">
        <v>1149.0</v>
      </c>
      <c r="O689" s="69">
        <v>1156.0</v>
      </c>
      <c r="P689" s="73">
        <v>1031.5</v>
      </c>
      <c r="Q689" s="54">
        <v>939.5</v>
      </c>
      <c r="R689" s="54">
        <v>980.0</v>
      </c>
      <c r="S689" s="54">
        <v>651.0</v>
      </c>
      <c r="T689" s="54">
        <v>556.0</v>
      </c>
      <c r="U689" s="54">
        <v>505.5</v>
      </c>
      <c r="V689" s="54">
        <v>311.0</v>
      </c>
      <c r="W689" s="54">
        <v>165.0</v>
      </c>
      <c r="X689" s="54">
        <v>52.5</v>
      </c>
      <c r="Y689" s="54">
        <v>18.0</v>
      </c>
      <c r="Z689" s="54">
        <v>3.5</v>
      </c>
    </row>
    <row r="690">
      <c r="A690" s="54">
        <v>2020.0</v>
      </c>
      <c r="B690" s="54" t="s">
        <v>1544</v>
      </c>
      <c r="C690" s="54" t="s">
        <v>237</v>
      </c>
      <c r="D690" s="54" t="s">
        <v>2016</v>
      </c>
      <c r="E690" s="73">
        <v>7231.5</v>
      </c>
      <c r="F690" s="54">
        <v>183.5</v>
      </c>
      <c r="G690" s="54">
        <v>145.0</v>
      </c>
      <c r="H690" s="54">
        <v>179.0</v>
      </c>
      <c r="I690" s="54">
        <v>263.0</v>
      </c>
      <c r="J690" s="54">
        <v>497.5</v>
      </c>
      <c r="K690" s="54">
        <v>950.0</v>
      </c>
      <c r="L690" s="54">
        <v>819.5</v>
      </c>
      <c r="M690" s="54">
        <v>703.5</v>
      </c>
      <c r="N690" s="54">
        <v>592.5</v>
      </c>
      <c r="O690" s="54">
        <v>574.0</v>
      </c>
      <c r="P690" s="54">
        <v>482.0</v>
      </c>
      <c r="Q690" s="54">
        <v>440.0</v>
      </c>
      <c r="R690" s="54">
        <v>441.5</v>
      </c>
      <c r="S690" s="54">
        <v>298.5</v>
      </c>
      <c r="T690" s="54">
        <v>231.5</v>
      </c>
      <c r="U690" s="54">
        <v>222.0</v>
      </c>
      <c r="V690" s="54">
        <v>124.5</v>
      </c>
      <c r="W690" s="54">
        <v>55.0</v>
      </c>
      <c r="X690" s="54">
        <v>18.0</v>
      </c>
      <c r="Y690" s="54">
        <v>10.0</v>
      </c>
      <c r="Z690" s="54">
        <v>1.0</v>
      </c>
    </row>
    <row r="691">
      <c r="A691" s="54">
        <v>2020.0</v>
      </c>
      <c r="B691" s="54" t="s">
        <v>1544</v>
      </c>
      <c r="C691" s="54" t="s">
        <v>237</v>
      </c>
      <c r="D691" s="54" t="s">
        <v>2017</v>
      </c>
      <c r="E691" s="69">
        <v>8104.0</v>
      </c>
      <c r="F691" s="54">
        <v>179.0</v>
      </c>
      <c r="G691" s="54">
        <v>174.0</v>
      </c>
      <c r="H691" s="54">
        <v>160.0</v>
      </c>
      <c r="I691" s="54">
        <v>222.0</v>
      </c>
      <c r="J691" s="54">
        <v>614.5</v>
      </c>
      <c r="K691" s="69">
        <v>1084.0</v>
      </c>
      <c r="L691" s="54">
        <v>879.5</v>
      </c>
      <c r="M691" s="54">
        <v>763.0</v>
      </c>
      <c r="N691" s="54">
        <v>556.5</v>
      </c>
      <c r="O691" s="54">
        <v>582.0</v>
      </c>
      <c r="P691" s="54">
        <v>549.5</v>
      </c>
      <c r="Q691" s="54">
        <v>499.5</v>
      </c>
      <c r="R691" s="54">
        <v>538.5</v>
      </c>
      <c r="S691" s="54">
        <v>352.5</v>
      </c>
      <c r="T691" s="54">
        <v>324.5</v>
      </c>
      <c r="U691" s="54">
        <v>283.5</v>
      </c>
      <c r="V691" s="54">
        <v>186.5</v>
      </c>
      <c r="W691" s="54">
        <v>110.0</v>
      </c>
      <c r="X691" s="54">
        <v>34.5</v>
      </c>
      <c r="Y691" s="54">
        <v>8.0</v>
      </c>
      <c r="Z691" s="54">
        <v>2.5</v>
      </c>
    </row>
    <row r="692">
      <c r="A692" s="54">
        <v>2020.0</v>
      </c>
      <c r="B692" s="54" t="s">
        <v>1544</v>
      </c>
      <c r="C692" s="54" t="s">
        <v>233</v>
      </c>
      <c r="D692" s="54" t="s">
        <v>1472</v>
      </c>
      <c r="E692" s="69">
        <v>19202.0</v>
      </c>
      <c r="F692" s="54">
        <v>435.0</v>
      </c>
      <c r="G692" s="54">
        <v>604.5</v>
      </c>
      <c r="H692" s="54">
        <v>681.0</v>
      </c>
      <c r="I692" s="54">
        <v>823.5</v>
      </c>
      <c r="J692" s="69">
        <v>1278.0</v>
      </c>
      <c r="K692" s="69">
        <v>1842.0</v>
      </c>
      <c r="L692" s="69">
        <v>1693.0</v>
      </c>
      <c r="M692" s="69">
        <v>1752.0</v>
      </c>
      <c r="N692" s="73">
        <v>1557.5</v>
      </c>
      <c r="O692" s="69">
        <v>1797.0</v>
      </c>
      <c r="P692" s="73">
        <v>1511.5</v>
      </c>
      <c r="Q692" s="69">
        <v>1295.0</v>
      </c>
      <c r="R692" s="73">
        <v>1155.5</v>
      </c>
      <c r="S692" s="54">
        <v>903.5</v>
      </c>
      <c r="T692" s="54">
        <v>693.5</v>
      </c>
      <c r="U692" s="54">
        <v>622.5</v>
      </c>
      <c r="V692" s="54">
        <v>363.5</v>
      </c>
      <c r="W692" s="54">
        <v>144.5</v>
      </c>
      <c r="X692" s="54">
        <v>37.0</v>
      </c>
      <c r="Y692" s="54">
        <v>10.0</v>
      </c>
      <c r="Z692" s="54">
        <v>2.0</v>
      </c>
    </row>
    <row r="693">
      <c r="A693" s="54">
        <v>2020.0</v>
      </c>
      <c r="B693" s="54" t="s">
        <v>1544</v>
      </c>
      <c r="C693" s="54" t="s">
        <v>233</v>
      </c>
      <c r="D693" s="54" t="s">
        <v>2016</v>
      </c>
      <c r="E693" s="69">
        <v>9039.0</v>
      </c>
      <c r="F693" s="54">
        <v>211.0</v>
      </c>
      <c r="G693" s="54">
        <v>301.5</v>
      </c>
      <c r="H693" s="54">
        <v>334.0</v>
      </c>
      <c r="I693" s="54">
        <v>428.0</v>
      </c>
      <c r="J693" s="54">
        <v>610.0</v>
      </c>
      <c r="K693" s="54">
        <v>857.5</v>
      </c>
      <c r="L693" s="54">
        <v>804.0</v>
      </c>
      <c r="M693" s="54">
        <v>852.5</v>
      </c>
      <c r="N693" s="54">
        <v>739.0</v>
      </c>
      <c r="O693" s="54">
        <v>854.0</v>
      </c>
      <c r="P693" s="54">
        <v>724.0</v>
      </c>
      <c r="Q693" s="54">
        <v>605.0</v>
      </c>
      <c r="R693" s="54">
        <v>526.5</v>
      </c>
      <c r="S693" s="54">
        <v>399.0</v>
      </c>
      <c r="T693" s="54">
        <v>306.5</v>
      </c>
      <c r="U693" s="54">
        <v>261.0</v>
      </c>
      <c r="V693" s="54">
        <v>156.0</v>
      </c>
      <c r="W693" s="54">
        <v>55.0</v>
      </c>
      <c r="X693" s="54">
        <v>11.0</v>
      </c>
      <c r="Y693" s="54">
        <v>3.5</v>
      </c>
      <c r="Z693" s="54" t="s">
        <v>1483</v>
      </c>
    </row>
    <row r="694">
      <c r="A694" s="54">
        <v>2020.0</v>
      </c>
      <c r="B694" s="54" t="s">
        <v>1544</v>
      </c>
      <c r="C694" s="54" t="s">
        <v>233</v>
      </c>
      <c r="D694" s="54" t="s">
        <v>2017</v>
      </c>
      <c r="E694" s="69">
        <v>10163.0</v>
      </c>
      <c r="F694" s="54">
        <v>224.0</v>
      </c>
      <c r="G694" s="54">
        <v>303.0</v>
      </c>
      <c r="H694" s="54">
        <v>347.0</v>
      </c>
      <c r="I694" s="54">
        <v>395.5</v>
      </c>
      <c r="J694" s="54">
        <v>668.0</v>
      </c>
      <c r="K694" s="54">
        <v>984.5</v>
      </c>
      <c r="L694" s="54">
        <v>889.0</v>
      </c>
      <c r="M694" s="54">
        <v>899.5</v>
      </c>
      <c r="N694" s="54">
        <v>818.5</v>
      </c>
      <c r="O694" s="54">
        <v>943.0</v>
      </c>
      <c r="P694" s="54">
        <v>787.5</v>
      </c>
      <c r="Q694" s="54">
        <v>690.0</v>
      </c>
      <c r="R694" s="54">
        <v>629.0</v>
      </c>
      <c r="S694" s="54">
        <v>504.5</v>
      </c>
      <c r="T694" s="54">
        <v>387.0</v>
      </c>
      <c r="U694" s="54">
        <v>361.5</v>
      </c>
      <c r="V694" s="54">
        <v>207.5</v>
      </c>
      <c r="W694" s="54">
        <v>89.5</v>
      </c>
      <c r="X694" s="54">
        <v>26.0</v>
      </c>
      <c r="Y694" s="54">
        <v>6.5</v>
      </c>
      <c r="Z694" s="54">
        <v>2.0</v>
      </c>
    </row>
    <row r="695">
      <c r="A695" s="54">
        <v>2020.0</v>
      </c>
      <c r="B695" s="54" t="s">
        <v>1544</v>
      </c>
      <c r="C695" s="54" t="s">
        <v>234</v>
      </c>
      <c r="D695" s="54" t="s">
        <v>1472</v>
      </c>
      <c r="E695" s="73">
        <v>40306.5</v>
      </c>
      <c r="F695" s="69">
        <v>1196.0</v>
      </c>
      <c r="G695" s="69">
        <v>1490.0</v>
      </c>
      <c r="H695" s="73">
        <v>1679.5</v>
      </c>
      <c r="I695" s="69">
        <v>1916.0</v>
      </c>
      <c r="J695" s="69">
        <v>2835.0</v>
      </c>
      <c r="K695" s="69">
        <v>3880.0</v>
      </c>
      <c r="L695" s="73">
        <v>3505.5</v>
      </c>
      <c r="M695" s="69">
        <v>3293.0</v>
      </c>
      <c r="N695" s="73">
        <v>3125.5</v>
      </c>
      <c r="O695" s="73">
        <v>3555.5</v>
      </c>
      <c r="P695" s="69">
        <v>3067.0</v>
      </c>
      <c r="Q695" s="69">
        <v>2575.0</v>
      </c>
      <c r="R695" s="73">
        <v>2320.5</v>
      </c>
      <c r="S695" s="69">
        <v>1751.0</v>
      </c>
      <c r="T695" s="69">
        <v>1556.0</v>
      </c>
      <c r="U695" s="69">
        <v>1296.0</v>
      </c>
      <c r="V695" s="54">
        <v>741.5</v>
      </c>
      <c r="W695" s="54">
        <v>361.0</v>
      </c>
      <c r="X695" s="54">
        <v>132.0</v>
      </c>
      <c r="Y695" s="54">
        <v>29.5</v>
      </c>
      <c r="Z695" s="54">
        <v>1.0</v>
      </c>
    </row>
    <row r="696">
      <c r="A696" s="54">
        <v>2020.0</v>
      </c>
      <c r="B696" s="54" t="s">
        <v>1544</v>
      </c>
      <c r="C696" s="54" t="s">
        <v>234</v>
      </c>
      <c r="D696" s="54" t="s">
        <v>2016</v>
      </c>
      <c r="E696" s="69">
        <v>18460.0</v>
      </c>
      <c r="F696" s="54">
        <v>606.5</v>
      </c>
      <c r="G696" s="54">
        <v>733.0</v>
      </c>
      <c r="H696" s="54">
        <v>889.5</v>
      </c>
      <c r="I696" s="73">
        <v>1003.5</v>
      </c>
      <c r="J696" s="73">
        <v>1176.5</v>
      </c>
      <c r="K696" s="73">
        <v>1554.5</v>
      </c>
      <c r="L696" s="69">
        <v>1555.0</v>
      </c>
      <c r="M696" s="69">
        <v>1582.0</v>
      </c>
      <c r="N696" s="69">
        <v>1494.0</v>
      </c>
      <c r="O696" s="69">
        <v>1710.0</v>
      </c>
      <c r="P696" s="69">
        <v>1511.0</v>
      </c>
      <c r="Q696" s="73">
        <v>1256.5</v>
      </c>
      <c r="R696" s="73">
        <v>1062.5</v>
      </c>
      <c r="S696" s="54">
        <v>753.5</v>
      </c>
      <c r="T696" s="54">
        <v>607.0</v>
      </c>
      <c r="U696" s="54">
        <v>536.0</v>
      </c>
      <c r="V696" s="54">
        <v>282.5</v>
      </c>
      <c r="W696" s="54">
        <v>111.5</v>
      </c>
      <c r="X696" s="54">
        <v>31.5</v>
      </c>
      <c r="Y696" s="54">
        <v>3.5</v>
      </c>
      <c r="Z696" s="54" t="s">
        <v>1483</v>
      </c>
    </row>
    <row r="697">
      <c r="A697" s="54">
        <v>2020.0</v>
      </c>
      <c r="B697" s="54" t="s">
        <v>1544</v>
      </c>
      <c r="C697" s="54" t="s">
        <v>234</v>
      </c>
      <c r="D697" s="54" t="s">
        <v>2017</v>
      </c>
      <c r="E697" s="73">
        <v>21846.5</v>
      </c>
      <c r="F697" s="54">
        <v>589.5</v>
      </c>
      <c r="G697" s="54">
        <v>757.0</v>
      </c>
      <c r="H697" s="54">
        <v>790.0</v>
      </c>
      <c r="I697" s="54">
        <v>912.5</v>
      </c>
      <c r="J697" s="73">
        <v>1658.5</v>
      </c>
      <c r="K697" s="73">
        <v>2325.5</v>
      </c>
      <c r="L697" s="73">
        <v>1950.5</v>
      </c>
      <c r="M697" s="69">
        <v>1711.0</v>
      </c>
      <c r="N697" s="73">
        <v>1631.5</v>
      </c>
      <c r="O697" s="73">
        <v>1845.5</v>
      </c>
      <c r="P697" s="69">
        <v>1556.0</v>
      </c>
      <c r="Q697" s="73">
        <v>1318.5</v>
      </c>
      <c r="R697" s="69">
        <v>1258.0</v>
      </c>
      <c r="S697" s="54">
        <v>997.5</v>
      </c>
      <c r="T697" s="54">
        <v>949.0</v>
      </c>
      <c r="U697" s="54">
        <v>760.0</v>
      </c>
      <c r="V697" s="54">
        <v>459.0</v>
      </c>
      <c r="W697" s="54">
        <v>249.5</v>
      </c>
      <c r="X697" s="54">
        <v>100.5</v>
      </c>
      <c r="Y697" s="54">
        <v>26.0</v>
      </c>
      <c r="Z697" s="54">
        <v>1.0</v>
      </c>
    </row>
    <row r="698">
      <c r="A698" s="54">
        <v>2020.0</v>
      </c>
      <c r="B698" s="54" t="s">
        <v>1544</v>
      </c>
      <c r="C698" s="54" t="s">
        <v>230</v>
      </c>
      <c r="D698" s="54" t="s">
        <v>1472</v>
      </c>
      <c r="E698" s="73">
        <v>31462.5</v>
      </c>
      <c r="F698" s="54">
        <v>993.0</v>
      </c>
      <c r="G698" s="69">
        <v>1725.0</v>
      </c>
      <c r="H698" s="73">
        <v>2307.5</v>
      </c>
      <c r="I698" s="73">
        <v>1986.5</v>
      </c>
      <c r="J698" s="69">
        <v>2013.0</v>
      </c>
      <c r="K698" s="73">
        <v>2274.5</v>
      </c>
      <c r="L698" s="73">
        <v>1790.5</v>
      </c>
      <c r="M698" s="69">
        <v>2291.0</v>
      </c>
      <c r="N698" s="69">
        <v>2863.0</v>
      </c>
      <c r="O698" s="69">
        <v>3431.0</v>
      </c>
      <c r="P698" s="69">
        <v>2512.0</v>
      </c>
      <c r="Q698" s="69">
        <v>1862.0</v>
      </c>
      <c r="R698" s="73">
        <v>1688.5</v>
      </c>
      <c r="S698" s="69">
        <v>1182.0</v>
      </c>
      <c r="T698" s="54">
        <v>947.0</v>
      </c>
      <c r="U698" s="54">
        <v>740.0</v>
      </c>
      <c r="V698" s="54">
        <v>494.5</v>
      </c>
      <c r="W698" s="54">
        <v>259.0</v>
      </c>
      <c r="X698" s="54">
        <v>80.0</v>
      </c>
      <c r="Y698" s="54">
        <v>16.5</v>
      </c>
      <c r="Z698" s="54">
        <v>6.0</v>
      </c>
    </row>
    <row r="699">
      <c r="A699" s="54">
        <v>2020.0</v>
      </c>
      <c r="B699" s="54" t="s">
        <v>1544</v>
      </c>
      <c r="C699" s="54" t="s">
        <v>230</v>
      </c>
      <c r="D699" s="54" t="s">
        <v>2016</v>
      </c>
      <c r="E699" s="69">
        <v>14993.0</v>
      </c>
      <c r="F699" s="54">
        <v>531.0</v>
      </c>
      <c r="G699" s="54">
        <v>883.5</v>
      </c>
      <c r="H699" s="73">
        <v>1182.5</v>
      </c>
      <c r="I699" s="54">
        <v>989.0</v>
      </c>
      <c r="J699" s="54">
        <v>904.0</v>
      </c>
      <c r="K699" s="69">
        <v>1027.0</v>
      </c>
      <c r="L699" s="54">
        <v>816.0</v>
      </c>
      <c r="M699" s="73">
        <v>1044.5</v>
      </c>
      <c r="N699" s="69">
        <v>1293.0</v>
      </c>
      <c r="O699" s="73">
        <v>1724.5</v>
      </c>
      <c r="P699" s="69">
        <v>1308.0</v>
      </c>
      <c r="Q699" s="54">
        <v>945.5</v>
      </c>
      <c r="R699" s="54">
        <v>749.0</v>
      </c>
      <c r="S699" s="54">
        <v>533.5</v>
      </c>
      <c r="T699" s="54">
        <v>416.5</v>
      </c>
      <c r="U699" s="54">
        <v>326.0</v>
      </c>
      <c r="V699" s="54">
        <v>199.5</v>
      </c>
      <c r="W699" s="54">
        <v>91.0</v>
      </c>
      <c r="X699" s="54">
        <v>22.0</v>
      </c>
      <c r="Y699" s="54">
        <v>6.0</v>
      </c>
      <c r="Z699" s="54">
        <v>1.0</v>
      </c>
    </row>
    <row r="700">
      <c r="A700" s="54">
        <v>2020.0</v>
      </c>
      <c r="B700" s="54" t="s">
        <v>1544</v>
      </c>
      <c r="C700" s="54" t="s">
        <v>230</v>
      </c>
      <c r="D700" s="54" t="s">
        <v>2017</v>
      </c>
      <c r="E700" s="73">
        <v>16469.5</v>
      </c>
      <c r="F700" s="54">
        <v>462.0</v>
      </c>
      <c r="G700" s="54">
        <v>841.5</v>
      </c>
      <c r="H700" s="69">
        <v>1125.0</v>
      </c>
      <c r="I700" s="54">
        <v>997.5</v>
      </c>
      <c r="J700" s="69">
        <v>1109.0</v>
      </c>
      <c r="K700" s="73">
        <v>1247.5</v>
      </c>
      <c r="L700" s="54">
        <v>974.5</v>
      </c>
      <c r="M700" s="73">
        <v>1246.5</v>
      </c>
      <c r="N700" s="69">
        <v>1570.0</v>
      </c>
      <c r="O700" s="73">
        <v>1706.5</v>
      </c>
      <c r="P700" s="69">
        <v>1204.0</v>
      </c>
      <c r="Q700" s="54">
        <v>916.5</v>
      </c>
      <c r="R700" s="54">
        <v>939.5</v>
      </c>
      <c r="S700" s="54">
        <v>648.5</v>
      </c>
      <c r="T700" s="54">
        <v>530.5</v>
      </c>
      <c r="U700" s="54">
        <v>414.0</v>
      </c>
      <c r="V700" s="54">
        <v>295.0</v>
      </c>
      <c r="W700" s="54">
        <v>168.0</v>
      </c>
      <c r="X700" s="54">
        <v>58.0</v>
      </c>
      <c r="Y700" s="54">
        <v>10.5</v>
      </c>
      <c r="Z700" s="54">
        <v>5.0</v>
      </c>
    </row>
    <row r="701">
      <c r="A701" s="54">
        <v>2020.0</v>
      </c>
      <c r="B701" s="54" t="s">
        <v>1544</v>
      </c>
      <c r="C701" s="54" t="s">
        <v>227</v>
      </c>
      <c r="D701" s="54" t="s">
        <v>1472</v>
      </c>
      <c r="E701" s="69">
        <v>21509.0</v>
      </c>
      <c r="F701" s="54">
        <v>773.5</v>
      </c>
      <c r="G701" s="54">
        <v>784.0</v>
      </c>
      <c r="H701" s="54">
        <v>797.0</v>
      </c>
      <c r="I701" s="54">
        <v>867.0</v>
      </c>
      <c r="J701" s="73">
        <v>1271.5</v>
      </c>
      <c r="K701" s="69">
        <v>1753.0</v>
      </c>
      <c r="L701" s="73">
        <v>1836.5</v>
      </c>
      <c r="M701" s="73">
        <v>1832.5</v>
      </c>
      <c r="N701" s="73">
        <v>1501.5</v>
      </c>
      <c r="O701" s="73">
        <v>1735.5</v>
      </c>
      <c r="P701" s="69">
        <v>1671.0</v>
      </c>
      <c r="Q701" s="69">
        <v>1702.0</v>
      </c>
      <c r="R701" s="69">
        <v>1534.0</v>
      </c>
      <c r="S701" s="73">
        <v>1019.5</v>
      </c>
      <c r="T701" s="54">
        <v>826.5</v>
      </c>
      <c r="U701" s="54">
        <v>685.5</v>
      </c>
      <c r="V701" s="54">
        <v>515.5</v>
      </c>
      <c r="W701" s="54">
        <v>279.5</v>
      </c>
      <c r="X701" s="54">
        <v>100.5</v>
      </c>
      <c r="Y701" s="54">
        <v>22.0</v>
      </c>
      <c r="Z701" s="54">
        <v>1.0</v>
      </c>
    </row>
    <row r="702">
      <c r="A702" s="54">
        <v>2020.0</v>
      </c>
      <c r="B702" s="54" t="s">
        <v>1544</v>
      </c>
      <c r="C702" s="54" t="s">
        <v>227</v>
      </c>
      <c r="D702" s="54" t="s">
        <v>2016</v>
      </c>
      <c r="E702" s="73">
        <v>10305.5</v>
      </c>
      <c r="F702" s="54">
        <v>426.0</v>
      </c>
      <c r="G702" s="54">
        <v>408.0</v>
      </c>
      <c r="H702" s="54">
        <v>431.5</v>
      </c>
      <c r="I702" s="54">
        <v>451.5</v>
      </c>
      <c r="J702" s="54">
        <v>618.0</v>
      </c>
      <c r="K702" s="54">
        <v>826.0</v>
      </c>
      <c r="L702" s="54">
        <v>843.5</v>
      </c>
      <c r="M702" s="54">
        <v>925.0</v>
      </c>
      <c r="N702" s="54">
        <v>736.5</v>
      </c>
      <c r="O702" s="54">
        <v>825.0</v>
      </c>
      <c r="P702" s="54">
        <v>804.0</v>
      </c>
      <c r="Q702" s="54">
        <v>812.5</v>
      </c>
      <c r="R702" s="54">
        <v>722.0</v>
      </c>
      <c r="S702" s="54">
        <v>480.0</v>
      </c>
      <c r="T702" s="54">
        <v>385.0</v>
      </c>
      <c r="U702" s="54">
        <v>291.5</v>
      </c>
      <c r="V702" s="54">
        <v>199.0</v>
      </c>
      <c r="W702" s="54">
        <v>91.5</v>
      </c>
      <c r="X702" s="54">
        <v>23.5</v>
      </c>
      <c r="Y702" s="54">
        <v>5.0</v>
      </c>
      <c r="Z702" s="54">
        <v>0.5</v>
      </c>
    </row>
    <row r="703">
      <c r="A703" s="54">
        <v>2020.0</v>
      </c>
      <c r="B703" s="54" t="s">
        <v>1544</v>
      </c>
      <c r="C703" s="54" t="s">
        <v>227</v>
      </c>
      <c r="D703" s="54" t="s">
        <v>2017</v>
      </c>
      <c r="E703" s="73">
        <v>11203.5</v>
      </c>
      <c r="F703" s="54">
        <v>347.5</v>
      </c>
      <c r="G703" s="54">
        <v>376.0</v>
      </c>
      <c r="H703" s="54">
        <v>365.5</v>
      </c>
      <c r="I703" s="54">
        <v>415.5</v>
      </c>
      <c r="J703" s="54">
        <v>653.5</v>
      </c>
      <c r="K703" s="54">
        <v>927.0</v>
      </c>
      <c r="L703" s="54">
        <v>993.0</v>
      </c>
      <c r="M703" s="54">
        <v>907.5</v>
      </c>
      <c r="N703" s="54">
        <v>765.0</v>
      </c>
      <c r="O703" s="54">
        <v>910.5</v>
      </c>
      <c r="P703" s="54">
        <v>867.0</v>
      </c>
      <c r="Q703" s="54">
        <v>889.5</v>
      </c>
      <c r="R703" s="54">
        <v>812.0</v>
      </c>
      <c r="S703" s="54">
        <v>539.5</v>
      </c>
      <c r="T703" s="54">
        <v>441.5</v>
      </c>
      <c r="U703" s="54">
        <v>394.0</v>
      </c>
      <c r="V703" s="54">
        <v>316.5</v>
      </c>
      <c r="W703" s="54">
        <v>188.0</v>
      </c>
      <c r="X703" s="54">
        <v>77.0</v>
      </c>
      <c r="Y703" s="54">
        <v>17.0</v>
      </c>
      <c r="Z703" s="54">
        <v>0.5</v>
      </c>
    </row>
    <row r="704">
      <c r="A704" s="54">
        <v>2020.0</v>
      </c>
      <c r="B704" s="54" t="s">
        <v>1544</v>
      </c>
      <c r="C704" s="54" t="s">
        <v>231</v>
      </c>
      <c r="D704" s="54" t="s">
        <v>1472</v>
      </c>
      <c r="E704" s="73">
        <v>24475.5</v>
      </c>
      <c r="F704" s="54">
        <v>903.5</v>
      </c>
      <c r="G704" s="69">
        <v>1030.0</v>
      </c>
      <c r="H704" s="54">
        <v>819.0</v>
      </c>
      <c r="I704" s="54">
        <v>961.0</v>
      </c>
      <c r="J704" s="69">
        <v>2083.0</v>
      </c>
      <c r="K704" s="69">
        <v>2532.0</v>
      </c>
      <c r="L704" s="73">
        <v>1967.5</v>
      </c>
      <c r="M704" s="73">
        <v>2197.5</v>
      </c>
      <c r="N704" s="69">
        <v>1965.0</v>
      </c>
      <c r="O704" s="69">
        <v>2043.0</v>
      </c>
      <c r="P704" s="73">
        <v>1870.5</v>
      </c>
      <c r="Q704" s="69">
        <v>1741.0</v>
      </c>
      <c r="R704" s="69">
        <v>1384.0</v>
      </c>
      <c r="S704" s="54">
        <v>924.5</v>
      </c>
      <c r="T704" s="54">
        <v>726.5</v>
      </c>
      <c r="U704" s="54">
        <v>615.0</v>
      </c>
      <c r="V704" s="54">
        <v>421.0</v>
      </c>
      <c r="W704" s="54">
        <v>210.5</v>
      </c>
      <c r="X704" s="54">
        <v>67.5</v>
      </c>
      <c r="Y704" s="54">
        <v>13.5</v>
      </c>
      <c r="Z704" s="54" t="s">
        <v>1483</v>
      </c>
    </row>
    <row r="705">
      <c r="A705" s="54">
        <v>2020.0</v>
      </c>
      <c r="B705" s="54" t="s">
        <v>1544</v>
      </c>
      <c r="C705" s="54" t="s">
        <v>231</v>
      </c>
      <c r="D705" s="54" t="s">
        <v>2016</v>
      </c>
      <c r="E705" s="69">
        <v>11659.0</v>
      </c>
      <c r="F705" s="54">
        <v>447.5</v>
      </c>
      <c r="G705" s="54">
        <v>537.0</v>
      </c>
      <c r="H705" s="54">
        <v>405.0</v>
      </c>
      <c r="I705" s="54">
        <v>483.0</v>
      </c>
      <c r="J705" s="54">
        <v>912.0</v>
      </c>
      <c r="K705" s="69">
        <v>1320.0</v>
      </c>
      <c r="L705" s="54">
        <v>875.5</v>
      </c>
      <c r="M705" s="73">
        <v>1075.5</v>
      </c>
      <c r="N705" s="54">
        <v>940.0</v>
      </c>
      <c r="O705" s="54">
        <v>981.0</v>
      </c>
      <c r="P705" s="54">
        <v>887.0</v>
      </c>
      <c r="Q705" s="54">
        <v>835.0</v>
      </c>
      <c r="R705" s="54">
        <v>682.5</v>
      </c>
      <c r="S705" s="54">
        <v>435.5</v>
      </c>
      <c r="T705" s="54">
        <v>310.5</v>
      </c>
      <c r="U705" s="54">
        <v>256.5</v>
      </c>
      <c r="V705" s="54">
        <v>175.0</v>
      </c>
      <c r="W705" s="54">
        <v>78.5</v>
      </c>
      <c r="X705" s="54">
        <v>22.0</v>
      </c>
      <c r="Y705" s="54" t="s">
        <v>1483</v>
      </c>
      <c r="Z705" s="54" t="s">
        <v>1483</v>
      </c>
    </row>
    <row r="706">
      <c r="A706" s="54">
        <v>2020.0</v>
      </c>
      <c r="B706" s="54" t="s">
        <v>1544</v>
      </c>
      <c r="C706" s="54" t="s">
        <v>231</v>
      </c>
      <c r="D706" s="54" t="s">
        <v>2017</v>
      </c>
      <c r="E706" s="73">
        <v>12816.5</v>
      </c>
      <c r="F706" s="54">
        <v>456.0</v>
      </c>
      <c r="G706" s="54">
        <v>493.0</v>
      </c>
      <c r="H706" s="54">
        <v>414.0</v>
      </c>
      <c r="I706" s="54">
        <v>478.0</v>
      </c>
      <c r="J706" s="69">
        <v>1171.0</v>
      </c>
      <c r="K706" s="69">
        <v>1212.0</v>
      </c>
      <c r="L706" s="69">
        <v>1092.0</v>
      </c>
      <c r="M706" s="69">
        <v>1122.0</v>
      </c>
      <c r="N706" s="69">
        <v>1025.0</v>
      </c>
      <c r="O706" s="69">
        <v>1062.0</v>
      </c>
      <c r="P706" s="54">
        <v>983.5</v>
      </c>
      <c r="Q706" s="54">
        <v>906.0</v>
      </c>
      <c r="R706" s="54">
        <v>701.5</v>
      </c>
      <c r="S706" s="54">
        <v>489.0</v>
      </c>
      <c r="T706" s="54">
        <v>416.0</v>
      </c>
      <c r="U706" s="54">
        <v>358.5</v>
      </c>
      <c r="V706" s="54">
        <v>246.0</v>
      </c>
      <c r="W706" s="54">
        <v>132.0</v>
      </c>
      <c r="X706" s="54">
        <v>45.5</v>
      </c>
      <c r="Y706" s="54">
        <v>13.5</v>
      </c>
      <c r="Z706" s="54" t="s">
        <v>1483</v>
      </c>
    </row>
    <row r="707">
      <c r="A707" s="54">
        <v>2020.0</v>
      </c>
      <c r="B707" s="54" t="s">
        <v>1544</v>
      </c>
      <c r="C707" s="54" t="s">
        <v>225</v>
      </c>
      <c r="D707" s="54" t="s">
        <v>1472</v>
      </c>
      <c r="E707" s="73">
        <v>38270.5</v>
      </c>
      <c r="F707" s="73">
        <v>1210.5</v>
      </c>
      <c r="G707" s="73">
        <v>1126.5</v>
      </c>
      <c r="H707" s="73">
        <v>1014.5</v>
      </c>
      <c r="I707" s="69">
        <v>1453.0</v>
      </c>
      <c r="J707" s="73">
        <v>2633.5</v>
      </c>
      <c r="K707" s="69">
        <v>3928.0</v>
      </c>
      <c r="L707" s="73">
        <v>3433.5</v>
      </c>
      <c r="M707" s="69">
        <v>3150.0</v>
      </c>
      <c r="N707" s="73">
        <v>2533.5</v>
      </c>
      <c r="O707" s="73">
        <v>3127.5</v>
      </c>
      <c r="P707" s="69">
        <v>3201.0</v>
      </c>
      <c r="Q707" s="69">
        <v>3220.0</v>
      </c>
      <c r="R707" s="73">
        <v>2593.5</v>
      </c>
      <c r="S707" s="73">
        <v>1698.5</v>
      </c>
      <c r="T707" s="73">
        <v>1426.5</v>
      </c>
      <c r="U707" s="69">
        <v>1170.0</v>
      </c>
      <c r="V707" s="54">
        <v>870.0</v>
      </c>
      <c r="W707" s="54">
        <v>335.5</v>
      </c>
      <c r="X707" s="54">
        <v>113.0</v>
      </c>
      <c r="Y707" s="54">
        <v>27.0</v>
      </c>
      <c r="Z707" s="54">
        <v>5.0</v>
      </c>
    </row>
    <row r="708">
      <c r="A708" s="54">
        <v>2020.0</v>
      </c>
      <c r="B708" s="54" t="s">
        <v>1544</v>
      </c>
      <c r="C708" s="54" t="s">
        <v>225</v>
      </c>
      <c r="D708" s="54" t="s">
        <v>2016</v>
      </c>
      <c r="E708" s="69">
        <v>18137.0</v>
      </c>
      <c r="F708" s="54">
        <v>652.5</v>
      </c>
      <c r="G708" s="54">
        <v>565.5</v>
      </c>
      <c r="H708" s="54">
        <v>490.5</v>
      </c>
      <c r="I708" s="54">
        <v>734.0</v>
      </c>
      <c r="J708" s="69">
        <v>1170.0</v>
      </c>
      <c r="K708" s="73">
        <v>1755.5</v>
      </c>
      <c r="L708" s="73">
        <v>1588.5</v>
      </c>
      <c r="M708" s="73">
        <v>1629.5</v>
      </c>
      <c r="N708" s="69">
        <v>1283.0</v>
      </c>
      <c r="O708" s="73">
        <v>1528.5</v>
      </c>
      <c r="P708" s="69">
        <v>1551.0</v>
      </c>
      <c r="Q708" s="69">
        <v>1588.0</v>
      </c>
      <c r="R708" s="73">
        <v>1264.5</v>
      </c>
      <c r="S708" s="54">
        <v>798.5</v>
      </c>
      <c r="T708" s="54">
        <v>610.5</v>
      </c>
      <c r="U708" s="54">
        <v>479.0</v>
      </c>
      <c r="V708" s="54">
        <v>306.0</v>
      </c>
      <c r="W708" s="54">
        <v>103.5</v>
      </c>
      <c r="X708" s="54">
        <v>31.0</v>
      </c>
      <c r="Y708" s="54">
        <v>7.5</v>
      </c>
      <c r="Z708" s="54" t="s">
        <v>1483</v>
      </c>
    </row>
    <row r="709">
      <c r="A709" s="54">
        <v>2020.0</v>
      </c>
      <c r="B709" s="54" t="s">
        <v>1544</v>
      </c>
      <c r="C709" s="54" t="s">
        <v>225</v>
      </c>
      <c r="D709" s="54" t="s">
        <v>2017</v>
      </c>
      <c r="E709" s="73">
        <v>20133.5</v>
      </c>
      <c r="F709" s="54">
        <v>558.0</v>
      </c>
      <c r="G709" s="54">
        <v>561.0</v>
      </c>
      <c r="H709" s="54">
        <v>524.0</v>
      </c>
      <c r="I709" s="54">
        <v>719.0</v>
      </c>
      <c r="J709" s="73">
        <v>1463.5</v>
      </c>
      <c r="K709" s="73">
        <v>2172.5</v>
      </c>
      <c r="L709" s="69">
        <v>1845.0</v>
      </c>
      <c r="M709" s="73">
        <v>1520.5</v>
      </c>
      <c r="N709" s="73">
        <v>1250.5</v>
      </c>
      <c r="O709" s="69">
        <v>1599.0</v>
      </c>
      <c r="P709" s="69">
        <v>1650.0</v>
      </c>
      <c r="Q709" s="69">
        <v>1632.0</v>
      </c>
      <c r="R709" s="69">
        <v>1329.0</v>
      </c>
      <c r="S709" s="54">
        <v>900.0</v>
      </c>
      <c r="T709" s="54">
        <v>816.0</v>
      </c>
      <c r="U709" s="54">
        <v>691.0</v>
      </c>
      <c r="V709" s="54">
        <v>564.0</v>
      </c>
      <c r="W709" s="54">
        <v>232.0</v>
      </c>
      <c r="X709" s="54">
        <v>82.0</v>
      </c>
      <c r="Y709" s="54">
        <v>19.5</v>
      </c>
      <c r="Z709" s="54">
        <v>5.0</v>
      </c>
    </row>
    <row r="710">
      <c r="A710" s="54">
        <v>2020.0</v>
      </c>
      <c r="B710" s="54" t="s">
        <v>1544</v>
      </c>
      <c r="C710" s="54" t="s">
        <v>236</v>
      </c>
      <c r="D710" s="54" t="s">
        <v>1472</v>
      </c>
      <c r="E710" s="69">
        <v>24628.0</v>
      </c>
      <c r="F710" s="73">
        <v>1503.5</v>
      </c>
      <c r="G710" s="69">
        <v>1227.0</v>
      </c>
      <c r="H710" s="54">
        <v>821.0</v>
      </c>
      <c r="I710" s="54">
        <v>800.5</v>
      </c>
      <c r="J710" s="69">
        <v>1352.0</v>
      </c>
      <c r="K710" s="73">
        <v>1771.5</v>
      </c>
      <c r="L710" s="69">
        <v>2308.0</v>
      </c>
      <c r="M710" s="69">
        <v>2831.0</v>
      </c>
      <c r="N710" s="73">
        <v>2131.5</v>
      </c>
      <c r="O710" s="73">
        <v>1898.5</v>
      </c>
      <c r="P710" s="73">
        <v>1841.5</v>
      </c>
      <c r="Q710" s="73">
        <v>1838.5</v>
      </c>
      <c r="R710" s="69">
        <v>1540.0</v>
      </c>
      <c r="S710" s="54">
        <v>929.5</v>
      </c>
      <c r="T710" s="54">
        <v>604.5</v>
      </c>
      <c r="U710" s="54">
        <v>544.0</v>
      </c>
      <c r="V710" s="54">
        <v>403.0</v>
      </c>
      <c r="W710" s="54">
        <v>191.0</v>
      </c>
      <c r="X710" s="54">
        <v>76.0</v>
      </c>
      <c r="Y710" s="54">
        <v>9.5</v>
      </c>
      <c r="Z710" s="54">
        <v>6.0</v>
      </c>
    </row>
    <row r="711">
      <c r="A711" s="54">
        <v>2020.0</v>
      </c>
      <c r="B711" s="54" t="s">
        <v>1544</v>
      </c>
      <c r="C711" s="54" t="s">
        <v>236</v>
      </c>
      <c r="D711" s="54" t="s">
        <v>2016</v>
      </c>
      <c r="E711" s="69">
        <v>11559.0</v>
      </c>
      <c r="F711" s="54">
        <v>743.5</v>
      </c>
      <c r="G711" s="54">
        <v>572.0</v>
      </c>
      <c r="H711" s="54">
        <v>397.0</v>
      </c>
      <c r="I711" s="54">
        <v>370.5</v>
      </c>
      <c r="J711" s="54">
        <v>613.0</v>
      </c>
      <c r="K711" s="54">
        <v>773.5</v>
      </c>
      <c r="L711" s="54">
        <v>980.5</v>
      </c>
      <c r="M711" s="73">
        <v>1419.5</v>
      </c>
      <c r="N711" s="73">
        <v>1066.5</v>
      </c>
      <c r="O711" s="54">
        <v>949.0</v>
      </c>
      <c r="P711" s="54">
        <v>873.5</v>
      </c>
      <c r="Q711" s="54">
        <v>889.0</v>
      </c>
      <c r="R711" s="54">
        <v>743.0</v>
      </c>
      <c r="S711" s="54">
        <v>439.5</v>
      </c>
      <c r="T711" s="54">
        <v>257.5</v>
      </c>
      <c r="U711" s="54">
        <v>214.5</v>
      </c>
      <c r="V711" s="54">
        <v>168.5</v>
      </c>
      <c r="W711" s="54">
        <v>62.5</v>
      </c>
      <c r="X711" s="54">
        <v>21.5</v>
      </c>
      <c r="Y711" s="54">
        <v>4.0</v>
      </c>
      <c r="Z711" s="54">
        <v>0.5</v>
      </c>
    </row>
    <row r="712">
      <c r="A712" s="54">
        <v>2020.0</v>
      </c>
      <c r="B712" s="54" t="s">
        <v>1544</v>
      </c>
      <c r="C712" s="54" t="s">
        <v>236</v>
      </c>
      <c r="D712" s="54" t="s">
        <v>2017</v>
      </c>
      <c r="E712" s="69">
        <v>13069.0</v>
      </c>
      <c r="F712" s="54">
        <v>760.0</v>
      </c>
      <c r="G712" s="54">
        <v>655.0</v>
      </c>
      <c r="H712" s="54">
        <v>424.0</v>
      </c>
      <c r="I712" s="54">
        <v>430.0</v>
      </c>
      <c r="J712" s="54">
        <v>739.0</v>
      </c>
      <c r="K712" s="54">
        <v>998.0</v>
      </c>
      <c r="L712" s="73">
        <v>1327.5</v>
      </c>
      <c r="M712" s="73">
        <v>1411.5</v>
      </c>
      <c r="N712" s="69">
        <v>1065.0</v>
      </c>
      <c r="O712" s="54">
        <v>949.5</v>
      </c>
      <c r="P712" s="54">
        <v>968.0</v>
      </c>
      <c r="Q712" s="54">
        <v>949.5</v>
      </c>
      <c r="R712" s="54">
        <v>797.0</v>
      </c>
      <c r="S712" s="54">
        <v>490.0</v>
      </c>
      <c r="T712" s="54">
        <v>347.0</v>
      </c>
      <c r="U712" s="54">
        <v>329.5</v>
      </c>
      <c r="V712" s="54">
        <v>234.5</v>
      </c>
      <c r="W712" s="54">
        <v>128.5</v>
      </c>
      <c r="X712" s="54">
        <v>54.5</v>
      </c>
      <c r="Y712" s="54">
        <v>5.5</v>
      </c>
      <c r="Z712" s="54">
        <v>5.5</v>
      </c>
    </row>
    <row r="713">
      <c r="A713" s="54">
        <v>2020.0</v>
      </c>
      <c r="B713" s="54" t="s">
        <v>1550</v>
      </c>
      <c r="C713" s="54" t="s">
        <v>1475</v>
      </c>
      <c r="D713" s="54" t="s">
        <v>1472</v>
      </c>
      <c r="E713" s="69">
        <v>450971.0</v>
      </c>
      <c r="F713" s="69">
        <v>12535.0</v>
      </c>
      <c r="G713" s="69">
        <v>19785.0</v>
      </c>
      <c r="H713" s="73">
        <v>24548.5</v>
      </c>
      <c r="I713" s="69">
        <v>27028.0</v>
      </c>
      <c r="J713" s="73">
        <v>29494.5</v>
      </c>
      <c r="K713" s="69">
        <v>30526.0</v>
      </c>
      <c r="L713" s="69">
        <v>26408.0</v>
      </c>
      <c r="M713" s="69">
        <v>31828.0</v>
      </c>
      <c r="N713" s="73">
        <v>35688.5</v>
      </c>
      <c r="O713" s="73">
        <v>43225.5</v>
      </c>
      <c r="P713" s="73">
        <v>39754.5</v>
      </c>
      <c r="Q713" s="69">
        <v>35972.0</v>
      </c>
      <c r="R713" s="73">
        <v>32177.5</v>
      </c>
      <c r="S713" s="69">
        <v>22822.0</v>
      </c>
      <c r="T713" s="69">
        <v>16254.0</v>
      </c>
      <c r="U713" s="69">
        <v>11087.0</v>
      </c>
      <c r="V713" s="73">
        <v>6874.5</v>
      </c>
      <c r="W713" s="69">
        <v>3416.0</v>
      </c>
      <c r="X713" s="69">
        <v>1229.0</v>
      </c>
      <c r="Y713" s="54">
        <v>282.0</v>
      </c>
      <c r="Z713" s="54">
        <v>35.5</v>
      </c>
    </row>
    <row r="714">
      <c r="A714" s="54">
        <v>2020.0</v>
      </c>
      <c r="B714" s="54" t="s">
        <v>1550</v>
      </c>
      <c r="C714" s="54" t="s">
        <v>1475</v>
      </c>
      <c r="D714" s="54" t="s">
        <v>2016</v>
      </c>
      <c r="E714" s="69">
        <v>221368.0</v>
      </c>
      <c r="F714" s="69">
        <v>6459.0</v>
      </c>
      <c r="G714" s="69">
        <v>10177.0</v>
      </c>
      <c r="H714" s="69">
        <v>12786.0</v>
      </c>
      <c r="I714" s="69">
        <v>14110.0</v>
      </c>
      <c r="J714" s="73">
        <v>15344.5</v>
      </c>
      <c r="K714" s="73">
        <v>15346.5</v>
      </c>
      <c r="L714" s="69">
        <v>13136.0</v>
      </c>
      <c r="M714" s="69">
        <v>15500.0</v>
      </c>
      <c r="N714" s="73">
        <v>16814.5</v>
      </c>
      <c r="O714" s="69">
        <v>20928.0</v>
      </c>
      <c r="P714" s="69">
        <v>19769.0</v>
      </c>
      <c r="Q714" s="73">
        <v>17799.5</v>
      </c>
      <c r="R714" s="73">
        <v>15381.5</v>
      </c>
      <c r="S714" s="69">
        <v>11054.0</v>
      </c>
      <c r="T714" s="69">
        <v>7821.0</v>
      </c>
      <c r="U714" s="73">
        <v>5008.5</v>
      </c>
      <c r="V714" s="69">
        <v>2577.0</v>
      </c>
      <c r="W714" s="54">
        <v>981.0</v>
      </c>
      <c r="X714" s="54">
        <v>310.5</v>
      </c>
      <c r="Y714" s="54">
        <v>57.0</v>
      </c>
      <c r="Z714" s="54">
        <v>7.5</v>
      </c>
    </row>
    <row r="715">
      <c r="A715" s="54">
        <v>2020.0</v>
      </c>
      <c r="B715" s="54" t="s">
        <v>1550</v>
      </c>
      <c r="C715" s="54" t="s">
        <v>1475</v>
      </c>
      <c r="D715" s="54" t="s">
        <v>2017</v>
      </c>
      <c r="E715" s="69">
        <v>229603.0</v>
      </c>
      <c r="F715" s="69">
        <v>6076.0</v>
      </c>
      <c r="G715" s="69">
        <v>9608.0</v>
      </c>
      <c r="H715" s="73">
        <v>11762.5</v>
      </c>
      <c r="I715" s="69">
        <v>12918.0</v>
      </c>
      <c r="J715" s="69">
        <v>14150.0</v>
      </c>
      <c r="K715" s="73">
        <v>15179.5</v>
      </c>
      <c r="L715" s="69">
        <v>13272.0</v>
      </c>
      <c r="M715" s="69">
        <v>16328.0</v>
      </c>
      <c r="N715" s="69">
        <v>18874.0</v>
      </c>
      <c r="O715" s="73">
        <v>22297.5</v>
      </c>
      <c r="P715" s="73">
        <v>19985.5</v>
      </c>
      <c r="Q715" s="73">
        <v>18172.5</v>
      </c>
      <c r="R715" s="69">
        <v>16796.0</v>
      </c>
      <c r="S715" s="69">
        <v>11768.0</v>
      </c>
      <c r="T715" s="69">
        <v>8433.0</v>
      </c>
      <c r="U715" s="73">
        <v>6078.5</v>
      </c>
      <c r="V715" s="73">
        <v>4297.5</v>
      </c>
      <c r="W715" s="69">
        <v>2435.0</v>
      </c>
      <c r="X715" s="54">
        <v>918.5</v>
      </c>
      <c r="Y715" s="54">
        <v>225.0</v>
      </c>
      <c r="Z715" s="54">
        <v>28.0</v>
      </c>
    </row>
    <row r="716">
      <c r="A716" s="54">
        <v>2020.0</v>
      </c>
      <c r="B716" s="54" t="s">
        <v>1550</v>
      </c>
      <c r="C716" s="54" t="s">
        <v>337</v>
      </c>
      <c r="D716" s="54" t="s">
        <v>1472</v>
      </c>
      <c r="E716" s="69">
        <v>31517.0</v>
      </c>
      <c r="F716" s="54">
        <v>892.0</v>
      </c>
      <c r="G716" s="73">
        <v>2111.5</v>
      </c>
      <c r="H716" s="73">
        <v>2715.5</v>
      </c>
      <c r="I716" s="73">
        <v>2458.5</v>
      </c>
      <c r="J716" s="73">
        <v>1943.5</v>
      </c>
      <c r="K716" s="73">
        <v>1511.5</v>
      </c>
      <c r="L716" s="69">
        <v>1301.0</v>
      </c>
      <c r="M716" s="73">
        <v>2074.5</v>
      </c>
      <c r="N716" s="69">
        <v>3107.0</v>
      </c>
      <c r="O716" s="73">
        <v>3883.5</v>
      </c>
      <c r="P716" s="73">
        <v>2857.5</v>
      </c>
      <c r="Q716" s="69">
        <v>2080.0</v>
      </c>
      <c r="R716" s="69">
        <v>1633.0</v>
      </c>
      <c r="S716" s="73">
        <v>1128.5</v>
      </c>
      <c r="T716" s="54">
        <v>769.0</v>
      </c>
      <c r="U716" s="54">
        <v>506.5</v>
      </c>
      <c r="V716" s="54">
        <v>305.0</v>
      </c>
      <c r="W716" s="54">
        <v>158.5</v>
      </c>
      <c r="X716" s="54">
        <v>61.5</v>
      </c>
      <c r="Y716" s="54">
        <v>16.5</v>
      </c>
      <c r="Z716" s="54">
        <v>2.5</v>
      </c>
    </row>
    <row r="717">
      <c r="A717" s="54">
        <v>2020.0</v>
      </c>
      <c r="B717" s="54" t="s">
        <v>1550</v>
      </c>
      <c r="C717" s="54" t="s">
        <v>337</v>
      </c>
      <c r="D717" s="54" t="s">
        <v>2016</v>
      </c>
      <c r="E717" s="73">
        <v>15138.5</v>
      </c>
      <c r="F717" s="54">
        <v>469.5</v>
      </c>
      <c r="G717" s="69">
        <v>1045.0</v>
      </c>
      <c r="H717" s="73">
        <v>1363.5</v>
      </c>
      <c r="I717" s="69">
        <v>1227.0</v>
      </c>
      <c r="J717" s="54">
        <v>961.0</v>
      </c>
      <c r="K717" s="54">
        <v>725.0</v>
      </c>
      <c r="L717" s="54">
        <v>563.0</v>
      </c>
      <c r="M717" s="54">
        <v>864.0</v>
      </c>
      <c r="N717" s="69">
        <v>1310.0</v>
      </c>
      <c r="O717" s="69">
        <v>1891.0</v>
      </c>
      <c r="P717" s="73">
        <v>1500.5</v>
      </c>
      <c r="Q717" s="69">
        <v>1071.0</v>
      </c>
      <c r="R717" s="54">
        <v>798.5</v>
      </c>
      <c r="S717" s="54">
        <v>560.5</v>
      </c>
      <c r="T717" s="54">
        <v>387.5</v>
      </c>
      <c r="U717" s="54">
        <v>225.0</v>
      </c>
      <c r="V717" s="54">
        <v>112.5</v>
      </c>
      <c r="W717" s="54">
        <v>45.5</v>
      </c>
      <c r="X717" s="54">
        <v>16.5</v>
      </c>
      <c r="Y717" s="54">
        <v>1.0</v>
      </c>
      <c r="Z717" s="54">
        <v>1.0</v>
      </c>
    </row>
    <row r="718">
      <c r="A718" s="54">
        <v>2020.0</v>
      </c>
      <c r="B718" s="54" t="s">
        <v>1550</v>
      </c>
      <c r="C718" s="54" t="s">
        <v>337</v>
      </c>
      <c r="D718" s="54" t="s">
        <v>2017</v>
      </c>
      <c r="E718" s="73">
        <v>16378.5</v>
      </c>
      <c r="F718" s="54">
        <v>422.5</v>
      </c>
      <c r="G718" s="73">
        <v>1066.5</v>
      </c>
      <c r="H718" s="69">
        <v>1352.0</v>
      </c>
      <c r="I718" s="73">
        <v>1231.5</v>
      </c>
      <c r="J718" s="54">
        <v>982.5</v>
      </c>
      <c r="K718" s="54">
        <v>786.5</v>
      </c>
      <c r="L718" s="54">
        <v>738.0</v>
      </c>
      <c r="M718" s="73">
        <v>1210.5</v>
      </c>
      <c r="N718" s="69">
        <v>1797.0</v>
      </c>
      <c r="O718" s="73">
        <v>1992.5</v>
      </c>
      <c r="P718" s="69">
        <v>1357.0</v>
      </c>
      <c r="Q718" s="69">
        <v>1009.0</v>
      </c>
      <c r="R718" s="54">
        <v>834.5</v>
      </c>
      <c r="S718" s="54">
        <v>568.0</v>
      </c>
      <c r="T718" s="54">
        <v>381.5</v>
      </c>
      <c r="U718" s="54">
        <v>281.5</v>
      </c>
      <c r="V718" s="54">
        <v>192.5</v>
      </c>
      <c r="W718" s="54">
        <v>113.0</v>
      </c>
      <c r="X718" s="54">
        <v>45.0</v>
      </c>
      <c r="Y718" s="54">
        <v>15.5</v>
      </c>
      <c r="Z718" s="54">
        <v>1.5</v>
      </c>
    </row>
    <row r="719">
      <c r="A719" s="54">
        <v>2020.0</v>
      </c>
      <c r="B719" s="54" t="s">
        <v>1550</v>
      </c>
      <c r="C719" s="54" t="s">
        <v>338</v>
      </c>
      <c r="D719" s="54" t="s">
        <v>1472</v>
      </c>
      <c r="E719" s="69">
        <v>30389.0</v>
      </c>
      <c r="F719" s="54">
        <v>877.5</v>
      </c>
      <c r="G719" s="54">
        <v>926.5</v>
      </c>
      <c r="H719" s="69">
        <v>1151.0</v>
      </c>
      <c r="I719" s="69">
        <v>1509.0</v>
      </c>
      <c r="J719" s="73">
        <v>2066.5</v>
      </c>
      <c r="K719" s="69">
        <v>2963.0</v>
      </c>
      <c r="L719" s="73">
        <v>2744.5</v>
      </c>
      <c r="M719" s="73">
        <v>2615.5</v>
      </c>
      <c r="N719" s="73">
        <v>2172.5</v>
      </c>
      <c r="O719" s="69">
        <v>2459.0</v>
      </c>
      <c r="P719" s="69">
        <v>2429.0</v>
      </c>
      <c r="Q719" s="73">
        <v>2486.5</v>
      </c>
      <c r="R719" s="69">
        <v>2201.0</v>
      </c>
      <c r="S719" s="73">
        <v>1443.5</v>
      </c>
      <c r="T719" s="54">
        <v>966.0</v>
      </c>
      <c r="U719" s="54">
        <v>659.5</v>
      </c>
      <c r="V719" s="54">
        <v>425.0</v>
      </c>
      <c r="W719" s="54">
        <v>199.5</v>
      </c>
      <c r="X719" s="54">
        <v>79.0</v>
      </c>
      <c r="Y719" s="54">
        <v>13.0</v>
      </c>
      <c r="Z719" s="54">
        <v>2.0</v>
      </c>
    </row>
    <row r="720">
      <c r="A720" s="54">
        <v>2020.0</v>
      </c>
      <c r="B720" s="54" t="s">
        <v>1550</v>
      </c>
      <c r="C720" s="54" t="s">
        <v>338</v>
      </c>
      <c r="D720" s="54" t="s">
        <v>2016</v>
      </c>
      <c r="E720" s="69">
        <v>14787.0</v>
      </c>
      <c r="F720" s="54">
        <v>455.5</v>
      </c>
      <c r="G720" s="54">
        <v>446.5</v>
      </c>
      <c r="H720" s="54">
        <v>608.5</v>
      </c>
      <c r="I720" s="54">
        <v>820.5</v>
      </c>
      <c r="J720" s="69">
        <v>1074.0</v>
      </c>
      <c r="K720" s="73">
        <v>1401.5</v>
      </c>
      <c r="L720" s="69">
        <v>1401.0</v>
      </c>
      <c r="M720" s="69">
        <v>1330.0</v>
      </c>
      <c r="N720" s="69">
        <v>1050.0</v>
      </c>
      <c r="O720" s="69">
        <v>1155.0</v>
      </c>
      <c r="P720" s="73">
        <v>1123.5</v>
      </c>
      <c r="Q720" s="73">
        <v>1212.5</v>
      </c>
      <c r="R720" s="73">
        <v>1030.5</v>
      </c>
      <c r="S720" s="54">
        <v>686.0</v>
      </c>
      <c r="T720" s="54">
        <v>473.5</v>
      </c>
      <c r="U720" s="54">
        <v>290.5</v>
      </c>
      <c r="V720" s="54">
        <v>151.0</v>
      </c>
      <c r="W720" s="54">
        <v>49.5</v>
      </c>
      <c r="X720" s="54">
        <v>21.0</v>
      </c>
      <c r="Y720" s="54">
        <v>6.5</v>
      </c>
      <c r="Z720" s="54" t="s">
        <v>1483</v>
      </c>
    </row>
    <row r="721">
      <c r="A721" s="54">
        <v>2020.0</v>
      </c>
      <c r="B721" s="54" t="s">
        <v>1550</v>
      </c>
      <c r="C721" s="54" t="s">
        <v>338</v>
      </c>
      <c r="D721" s="54" t="s">
        <v>2017</v>
      </c>
      <c r="E721" s="69">
        <v>15602.0</v>
      </c>
      <c r="F721" s="54">
        <v>422.0</v>
      </c>
      <c r="G721" s="54">
        <v>480.0</v>
      </c>
      <c r="H721" s="54">
        <v>542.5</v>
      </c>
      <c r="I721" s="54">
        <v>688.5</v>
      </c>
      <c r="J721" s="54">
        <v>992.5</v>
      </c>
      <c r="K721" s="73">
        <v>1561.5</v>
      </c>
      <c r="L721" s="73">
        <v>1343.5</v>
      </c>
      <c r="M721" s="73">
        <v>1285.5</v>
      </c>
      <c r="N721" s="73">
        <v>1122.5</v>
      </c>
      <c r="O721" s="69">
        <v>1304.0</v>
      </c>
      <c r="P721" s="73">
        <v>1305.5</v>
      </c>
      <c r="Q721" s="69">
        <v>1274.0</v>
      </c>
      <c r="R721" s="73">
        <v>1170.5</v>
      </c>
      <c r="S721" s="54">
        <v>757.5</v>
      </c>
      <c r="T721" s="54">
        <v>492.5</v>
      </c>
      <c r="U721" s="54">
        <v>369.0</v>
      </c>
      <c r="V721" s="54">
        <v>274.0</v>
      </c>
      <c r="W721" s="54">
        <v>150.0</v>
      </c>
      <c r="X721" s="54">
        <v>58.0</v>
      </c>
      <c r="Y721" s="54">
        <v>6.5</v>
      </c>
      <c r="Z721" s="54">
        <v>2.0</v>
      </c>
    </row>
    <row r="722">
      <c r="A722" s="54">
        <v>2020.0</v>
      </c>
      <c r="B722" s="54" t="s">
        <v>1550</v>
      </c>
      <c r="C722" s="54" t="s">
        <v>339</v>
      </c>
      <c r="D722" s="54" t="s">
        <v>1472</v>
      </c>
      <c r="E722" s="69">
        <v>22339.0</v>
      </c>
      <c r="F722" s="54">
        <v>792.5</v>
      </c>
      <c r="G722" s="54">
        <v>622.5</v>
      </c>
      <c r="H722" s="54">
        <v>625.5</v>
      </c>
      <c r="I722" s="54">
        <v>967.0</v>
      </c>
      <c r="J722" s="73">
        <v>1485.5</v>
      </c>
      <c r="K722" s="73">
        <v>2127.5</v>
      </c>
      <c r="L722" s="69">
        <v>2070.0</v>
      </c>
      <c r="M722" s="73">
        <v>1997.5</v>
      </c>
      <c r="N722" s="69">
        <v>1514.0</v>
      </c>
      <c r="O722" s="73">
        <v>1697.5</v>
      </c>
      <c r="P722" s="73">
        <v>1817.5</v>
      </c>
      <c r="Q722" s="69">
        <v>1821.0</v>
      </c>
      <c r="R722" s="69">
        <v>1752.0</v>
      </c>
      <c r="S722" s="73">
        <v>1123.5</v>
      </c>
      <c r="T722" s="54">
        <v>777.0</v>
      </c>
      <c r="U722" s="54">
        <v>520.5</v>
      </c>
      <c r="V722" s="54">
        <v>359.0</v>
      </c>
      <c r="W722" s="54">
        <v>198.5</v>
      </c>
      <c r="X722" s="54">
        <v>57.0</v>
      </c>
      <c r="Y722" s="54">
        <v>12.0</v>
      </c>
      <c r="Z722" s="54">
        <v>1.5</v>
      </c>
    </row>
    <row r="723">
      <c r="A723" s="54">
        <v>2020.0</v>
      </c>
      <c r="B723" s="54" t="s">
        <v>1550</v>
      </c>
      <c r="C723" s="54" t="s">
        <v>339</v>
      </c>
      <c r="D723" s="54" t="s">
        <v>2016</v>
      </c>
      <c r="E723" s="69">
        <v>10723.0</v>
      </c>
      <c r="F723" s="54">
        <v>413.0</v>
      </c>
      <c r="G723" s="54">
        <v>329.5</v>
      </c>
      <c r="H723" s="54">
        <v>330.5</v>
      </c>
      <c r="I723" s="54">
        <v>544.0</v>
      </c>
      <c r="J723" s="54">
        <v>799.0</v>
      </c>
      <c r="K723" s="54">
        <v>980.5</v>
      </c>
      <c r="L723" s="54">
        <v>993.0</v>
      </c>
      <c r="M723" s="69">
        <v>1017.0</v>
      </c>
      <c r="N723" s="54">
        <v>753.0</v>
      </c>
      <c r="O723" s="54">
        <v>785.0</v>
      </c>
      <c r="P723" s="54">
        <v>805.0</v>
      </c>
      <c r="Q723" s="54">
        <v>838.0</v>
      </c>
      <c r="R723" s="54">
        <v>821.0</v>
      </c>
      <c r="S723" s="54">
        <v>527.0</v>
      </c>
      <c r="T723" s="54">
        <v>362.5</v>
      </c>
      <c r="U723" s="54">
        <v>227.5</v>
      </c>
      <c r="V723" s="54">
        <v>127.0</v>
      </c>
      <c r="W723" s="54">
        <v>57.5</v>
      </c>
      <c r="X723" s="54">
        <v>11.5</v>
      </c>
      <c r="Y723" s="54">
        <v>1.5</v>
      </c>
      <c r="Z723" s="54" t="s">
        <v>1483</v>
      </c>
    </row>
    <row r="724">
      <c r="A724" s="54">
        <v>2020.0</v>
      </c>
      <c r="B724" s="54" t="s">
        <v>1550</v>
      </c>
      <c r="C724" s="54" t="s">
        <v>339</v>
      </c>
      <c r="D724" s="54" t="s">
        <v>2017</v>
      </c>
      <c r="E724" s="69">
        <v>11616.0</v>
      </c>
      <c r="F724" s="54">
        <v>379.5</v>
      </c>
      <c r="G724" s="54">
        <v>293.0</v>
      </c>
      <c r="H724" s="54">
        <v>295.0</v>
      </c>
      <c r="I724" s="54">
        <v>423.0</v>
      </c>
      <c r="J724" s="54">
        <v>686.5</v>
      </c>
      <c r="K724" s="69">
        <v>1147.0</v>
      </c>
      <c r="L724" s="69">
        <v>1077.0</v>
      </c>
      <c r="M724" s="54">
        <v>980.5</v>
      </c>
      <c r="N724" s="54">
        <v>761.0</v>
      </c>
      <c r="O724" s="54">
        <v>912.5</v>
      </c>
      <c r="P724" s="73">
        <v>1012.5</v>
      </c>
      <c r="Q724" s="54">
        <v>983.0</v>
      </c>
      <c r="R724" s="54">
        <v>931.0</v>
      </c>
      <c r="S724" s="54">
        <v>596.5</v>
      </c>
      <c r="T724" s="54">
        <v>414.5</v>
      </c>
      <c r="U724" s="54">
        <v>293.0</v>
      </c>
      <c r="V724" s="54">
        <v>232.0</v>
      </c>
      <c r="W724" s="54">
        <v>141.0</v>
      </c>
      <c r="X724" s="54">
        <v>45.5</v>
      </c>
      <c r="Y724" s="54">
        <v>10.5</v>
      </c>
      <c r="Z724" s="54">
        <v>1.5</v>
      </c>
    </row>
    <row r="725">
      <c r="A725" s="54">
        <v>2020.0</v>
      </c>
      <c r="B725" s="54" t="s">
        <v>1550</v>
      </c>
      <c r="C725" s="54" t="s">
        <v>340</v>
      </c>
      <c r="D725" s="54" t="s">
        <v>1472</v>
      </c>
      <c r="E725" s="69">
        <v>26069.0</v>
      </c>
      <c r="F725" s="54">
        <v>526.0</v>
      </c>
      <c r="G725" s="54">
        <v>959.5</v>
      </c>
      <c r="H725" s="73">
        <v>1504.5</v>
      </c>
      <c r="I725" s="73">
        <v>1995.5</v>
      </c>
      <c r="J725" s="73">
        <v>2257.5</v>
      </c>
      <c r="K725" s="73">
        <v>1904.5</v>
      </c>
      <c r="L725" s="69">
        <v>1408.0</v>
      </c>
      <c r="M725" s="69">
        <v>1498.0</v>
      </c>
      <c r="N725" s="69">
        <v>1869.0</v>
      </c>
      <c r="O725" s="73">
        <v>2834.5</v>
      </c>
      <c r="P725" s="73">
        <v>2708.5</v>
      </c>
      <c r="Q725" s="69">
        <v>2056.0</v>
      </c>
      <c r="R725" s="73">
        <v>1519.5</v>
      </c>
      <c r="S725" s="73">
        <v>1051.5</v>
      </c>
      <c r="T725" s="54">
        <v>842.5</v>
      </c>
      <c r="U725" s="54">
        <v>551.5</v>
      </c>
      <c r="V725" s="54">
        <v>336.5</v>
      </c>
      <c r="W725" s="54">
        <v>182.5</v>
      </c>
      <c r="X725" s="54">
        <v>49.0</v>
      </c>
      <c r="Y725" s="54">
        <v>14.0</v>
      </c>
      <c r="Z725" s="54">
        <v>0.5</v>
      </c>
    </row>
    <row r="726">
      <c r="A726" s="54">
        <v>2020.0</v>
      </c>
      <c r="B726" s="54" t="s">
        <v>1550</v>
      </c>
      <c r="C726" s="54" t="s">
        <v>340</v>
      </c>
      <c r="D726" s="54" t="s">
        <v>2016</v>
      </c>
      <c r="E726" s="69">
        <v>12777.0</v>
      </c>
      <c r="F726" s="54">
        <v>255.5</v>
      </c>
      <c r="G726" s="54">
        <v>475.5</v>
      </c>
      <c r="H726" s="54">
        <v>763.0</v>
      </c>
      <c r="I726" s="69">
        <v>1131.0</v>
      </c>
      <c r="J726" s="73">
        <v>1200.5</v>
      </c>
      <c r="K726" s="54">
        <v>999.0</v>
      </c>
      <c r="L726" s="54">
        <v>714.0</v>
      </c>
      <c r="M726" s="54">
        <v>725.0</v>
      </c>
      <c r="N726" s="54">
        <v>809.0</v>
      </c>
      <c r="O726" s="73">
        <v>1270.5</v>
      </c>
      <c r="P726" s="69">
        <v>1340.0</v>
      </c>
      <c r="Q726" s="69">
        <v>1034.0</v>
      </c>
      <c r="R726" s="54">
        <v>745.0</v>
      </c>
      <c r="S726" s="54">
        <v>497.5</v>
      </c>
      <c r="T726" s="54">
        <v>390.0</v>
      </c>
      <c r="U726" s="54">
        <v>251.5</v>
      </c>
      <c r="V726" s="54">
        <v>113.5</v>
      </c>
      <c r="W726" s="54">
        <v>48.0</v>
      </c>
      <c r="X726" s="54">
        <v>11.5</v>
      </c>
      <c r="Y726" s="54">
        <v>3.0</v>
      </c>
      <c r="Z726" s="54" t="s">
        <v>1483</v>
      </c>
    </row>
    <row r="727">
      <c r="A727" s="54">
        <v>2020.0</v>
      </c>
      <c r="B727" s="54" t="s">
        <v>1550</v>
      </c>
      <c r="C727" s="54" t="s">
        <v>340</v>
      </c>
      <c r="D727" s="54" t="s">
        <v>2017</v>
      </c>
      <c r="E727" s="69">
        <v>13292.0</v>
      </c>
      <c r="F727" s="54">
        <v>270.5</v>
      </c>
      <c r="G727" s="54">
        <v>484.0</v>
      </c>
      <c r="H727" s="54">
        <v>741.5</v>
      </c>
      <c r="I727" s="54">
        <v>864.5</v>
      </c>
      <c r="J727" s="69">
        <v>1057.0</v>
      </c>
      <c r="K727" s="54">
        <v>905.5</v>
      </c>
      <c r="L727" s="54">
        <v>694.0</v>
      </c>
      <c r="M727" s="54">
        <v>773.0</v>
      </c>
      <c r="N727" s="69">
        <v>1060.0</v>
      </c>
      <c r="O727" s="69">
        <v>1564.0</v>
      </c>
      <c r="P727" s="73">
        <v>1368.5</v>
      </c>
      <c r="Q727" s="69">
        <v>1022.0</v>
      </c>
      <c r="R727" s="54">
        <v>774.5</v>
      </c>
      <c r="S727" s="54">
        <v>554.0</v>
      </c>
      <c r="T727" s="54">
        <v>452.5</v>
      </c>
      <c r="U727" s="54">
        <v>300.0</v>
      </c>
      <c r="V727" s="54">
        <v>223.0</v>
      </c>
      <c r="W727" s="54">
        <v>134.5</v>
      </c>
      <c r="X727" s="54">
        <v>37.5</v>
      </c>
      <c r="Y727" s="54">
        <v>11.0</v>
      </c>
      <c r="Z727" s="54">
        <v>0.5</v>
      </c>
    </row>
    <row r="728">
      <c r="A728" s="54">
        <v>2020.0</v>
      </c>
      <c r="B728" s="54" t="s">
        <v>1550</v>
      </c>
      <c r="C728" s="54" t="s">
        <v>342</v>
      </c>
      <c r="D728" s="54" t="s">
        <v>1472</v>
      </c>
      <c r="E728" s="69">
        <v>20819.0</v>
      </c>
      <c r="F728" s="54">
        <v>476.5</v>
      </c>
      <c r="G728" s="54">
        <v>588.5</v>
      </c>
      <c r="H728" s="54">
        <v>610.0</v>
      </c>
      <c r="I728" s="54">
        <v>775.0</v>
      </c>
      <c r="J728" s="73">
        <v>1223.5</v>
      </c>
      <c r="K728" s="69">
        <v>1477.0</v>
      </c>
      <c r="L728" s="73">
        <v>1334.5</v>
      </c>
      <c r="M728" s="69">
        <v>1465.0</v>
      </c>
      <c r="N728" s="73">
        <v>1439.5</v>
      </c>
      <c r="O728" s="69">
        <v>1699.0</v>
      </c>
      <c r="P728" s="73">
        <v>1839.5</v>
      </c>
      <c r="Q728" s="69">
        <v>2053.0</v>
      </c>
      <c r="R728" s="69">
        <v>2003.0</v>
      </c>
      <c r="S728" s="69">
        <v>1444.0</v>
      </c>
      <c r="T728" s="73">
        <v>1057.5</v>
      </c>
      <c r="U728" s="54">
        <v>699.5</v>
      </c>
      <c r="V728" s="54">
        <v>395.5</v>
      </c>
      <c r="W728" s="54">
        <v>152.5</v>
      </c>
      <c r="X728" s="54">
        <v>68.0</v>
      </c>
      <c r="Y728" s="54">
        <v>14.5</v>
      </c>
      <c r="Z728" s="54">
        <v>3.5</v>
      </c>
    </row>
    <row r="729">
      <c r="A729" s="54">
        <v>2020.0</v>
      </c>
      <c r="B729" s="54" t="s">
        <v>1550</v>
      </c>
      <c r="C729" s="54" t="s">
        <v>342</v>
      </c>
      <c r="D729" s="54" t="s">
        <v>2016</v>
      </c>
      <c r="E729" s="73">
        <v>10680.5</v>
      </c>
      <c r="F729" s="54">
        <v>247.5</v>
      </c>
      <c r="G729" s="54">
        <v>310.5</v>
      </c>
      <c r="H729" s="54">
        <v>321.0</v>
      </c>
      <c r="I729" s="54">
        <v>378.5</v>
      </c>
      <c r="J729" s="54">
        <v>643.0</v>
      </c>
      <c r="K729" s="54">
        <v>801.0</v>
      </c>
      <c r="L729" s="54">
        <v>720.0</v>
      </c>
      <c r="M729" s="54">
        <v>807.0</v>
      </c>
      <c r="N729" s="54">
        <v>780.0</v>
      </c>
      <c r="O729" s="54">
        <v>854.0</v>
      </c>
      <c r="P729" s="54">
        <v>965.5</v>
      </c>
      <c r="Q729" s="69">
        <v>1056.0</v>
      </c>
      <c r="R729" s="73">
        <v>1011.5</v>
      </c>
      <c r="S729" s="54">
        <v>720.0</v>
      </c>
      <c r="T729" s="54">
        <v>510.0</v>
      </c>
      <c r="U729" s="54">
        <v>344.5</v>
      </c>
      <c r="V729" s="54">
        <v>155.0</v>
      </c>
      <c r="W729" s="54">
        <v>39.5</v>
      </c>
      <c r="X729" s="54">
        <v>13.5</v>
      </c>
      <c r="Y729" s="54">
        <v>1.0</v>
      </c>
      <c r="Z729" s="54">
        <v>1.5</v>
      </c>
    </row>
    <row r="730">
      <c r="A730" s="54">
        <v>2020.0</v>
      </c>
      <c r="B730" s="54" t="s">
        <v>1550</v>
      </c>
      <c r="C730" s="54" t="s">
        <v>342</v>
      </c>
      <c r="D730" s="54" t="s">
        <v>2017</v>
      </c>
      <c r="E730" s="73">
        <v>10138.5</v>
      </c>
      <c r="F730" s="54">
        <v>229.0</v>
      </c>
      <c r="G730" s="54">
        <v>278.0</v>
      </c>
      <c r="H730" s="54">
        <v>289.0</v>
      </c>
      <c r="I730" s="54">
        <v>396.5</v>
      </c>
      <c r="J730" s="54">
        <v>580.5</v>
      </c>
      <c r="K730" s="54">
        <v>676.0</v>
      </c>
      <c r="L730" s="54">
        <v>614.5</v>
      </c>
      <c r="M730" s="54">
        <v>658.0</v>
      </c>
      <c r="N730" s="54">
        <v>659.5</v>
      </c>
      <c r="O730" s="54">
        <v>845.0</v>
      </c>
      <c r="P730" s="54">
        <v>874.0</v>
      </c>
      <c r="Q730" s="54">
        <v>997.0</v>
      </c>
      <c r="R730" s="54">
        <v>991.5</v>
      </c>
      <c r="S730" s="54">
        <v>724.0</v>
      </c>
      <c r="T730" s="54">
        <v>547.5</v>
      </c>
      <c r="U730" s="54">
        <v>355.0</v>
      </c>
      <c r="V730" s="54">
        <v>240.5</v>
      </c>
      <c r="W730" s="54">
        <v>113.0</v>
      </c>
      <c r="X730" s="54">
        <v>54.5</v>
      </c>
      <c r="Y730" s="54">
        <v>13.5</v>
      </c>
      <c r="Z730" s="54">
        <v>2.0</v>
      </c>
    </row>
    <row r="731">
      <c r="A731" s="54">
        <v>2020.0</v>
      </c>
      <c r="B731" s="54" t="s">
        <v>1550</v>
      </c>
      <c r="C731" s="54" t="s">
        <v>343</v>
      </c>
      <c r="D731" s="54" t="s">
        <v>1472</v>
      </c>
      <c r="E731" s="69">
        <v>21402.0</v>
      </c>
      <c r="F731" s="54">
        <v>720.5</v>
      </c>
      <c r="G731" s="54">
        <v>827.5</v>
      </c>
      <c r="H731" s="54">
        <v>879.0</v>
      </c>
      <c r="I731" s="54">
        <v>937.5</v>
      </c>
      <c r="J731" s="73">
        <v>1262.5</v>
      </c>
      <c r="K731" s="69">
        <v>1434.0</v>
      </c>
      <c r="L731" s="69">
        <v>1387.0</v>
      </c>
      <c r="M731" s="73">
        <v>1745.5</v>
      </c>
      <c r="N731" s="69">
        <v>1668.0</v>
      </c>
      <c r="O731" s="69">
        <v>1664.0</v>
      </c>
      <c r="P731" s="73">
        <v>1640.5</v>
      </c>
      <c r="Q731" s="73">
        <v>1724.5</v>
      </c>
      <c r="R731" s="69">
        <v>1888.0</v>
      </c>
      <c r="S731" s="69">
        <v>1389.0</v>
      </c>
      <c r="T731" s="69">
        <v>1005.0</v>
      </c>
      <c r="U731" s="54">
        <v>631.5</v>
      </c>
      <c r="V731" s="54">
        <v>345.0</v>
      </c>
      <c r="W731" s="54">
        <v>180.0</v>
      </c>
      <c r="X731" s="54">
        <v>59.5</v>
      </c>
      <c r="Y731" s="54">
        <v>11.5</v>
      </c>
      <c r="Z731" s="54">
        <v>2.0</v>
      </c>
    </row>
    <row r="732">
      <c r="A732" s="54">
        <v>2020.0</v>
      </c>
      <c r="B732" s="54" t="s">
        <v>1550</v>
      </c>
      <c r="C732" s="54" t="s">
        <v>343</v>
      </c>
      <c r="D732" s="54" t="s">
        <v>2016</v>
      </c>
      <c r="E732" s="69">
        <v>10486.0</v>
      </c>
      <c r="F732" s="54">
        <v>365.5</v>
      </c>
      <c r="G732" s="54">
        <v>419.5</v>
      </c>
      <c r="H732" s="54">
        <v>421.5</v>
      </c>
      <c r="I732" s="54">
        <v>479.0</v>
      </c>
      <c r="J732" s="54">
        <v>681.0</v>
      </c>
      <c r="K732" s="54">
        <v>710.5</v>
      </c>
      <c r="L732" s="54">
        <v>687.5</v>
      </c>
      <c r="M732" s="54">
        <v>912.0</v>
      </c>
      <c r="N732" s="54">
        <v>848.5</v>
      </c>
      <c r="O732" s="54">
        <v>839.5</v>
      </c>
      <c r="P732" s="54">
        <v>810.5</v>
      </c>
      <c r="Q732" s="54">
        <v>805.0</v>
      </c>
      <c r="R732" s="54">
        <v>844.5</v>
      </c>
      <c r="S732" s="54">
        <v>667.5</v>
      </c>
      <c r="T732" s="54">
        <v>501.0</v>
      </c>
      <c r="U732" s="54">
        <v>289.0</v>
      </c>
      <c r="V732" s="54">
        <v>131.5</v>
      </c>
      <c r="W732" s="54">
        <v>60.0</v>
      </c>
      <c r="X732" s="54">
        <v>11.5</v>
      </c>
      <c r="Y732" s="54" t="s">
        <v>1483</v>
      </c>
      <c r="Z732" s="54">
        <v>1.0</v>
      </c>
    </row>
    <row r="733">
      <c r="A733" s="54">
        <v>2020.0</v>
      </c>
      <c r="B733" s="54" t="s">
        <v>1550</v>
      </c>
      <c r="C733" s="54" t="s">
        <v>343</v>
      </c>
      <c r="D733" s="54" t="s">
        <v>2017</v>
      </c>
      <c r="E733" s="69">
        <v>10916.0</v>
      </c>
      <c r="F733" s="54">
        <v>355.0</v>
      </c>
      <c r="G733" s="54">
        <v>408.0</v>
      </c>
      <c r="H733" s="54">
        <v>457.5</v>
      </c>
      <c r="I733" s="54">
        <v>458.5</v>
      </c>
      <c r="J733" s="54">
        <v>581.5</v>
      </c>
      <c r="K733" s="54">
        <v>723.5</v>
      </c>
      <c r="L733" s="54">
        <v>699.5</v>
      </c>
      <c r="M733" s="54">
        <v>833.5</v>
      </c>
      <c r="N733" s="54">
        <v>819.5</v>
      </c>
      <c r="O733" s="54">
        <v>824.5</v>
      </c>
      <c r="P733" s="54">
        <v>830.0</v>
      </c>
      <c r="Q733" s="54">
        <v>919.5</v>
      </c>
      <c r="R733" s="73">
        <v>1043.5</v>
      </c>
      <c r="S733" s="54">
        <v>721.5</v>
      </c>
      <c r="T733" s="54">
        <v>504.0</v>
      </c>
      <c r="U733" s="54">
        <v>342.5</v>
      </c>
      <c r="V733" s="54">
        <v>213.5</v>
      </c>
      <c r="W733" s="54">
        <v>120.0</v>
      </c>
      <c r="X733" s="54">
        <v>48.0</v>
      </c>
      <c r="Y733" s="54">
        <v>11.5</v>
      </c>
      <c r="Z733" s="54">
        <v>1.0</v>
      </c>
    </row>
    <row r="734">
      <c r="A734" s="54">
        <v>2020.0</v>
      </c>
      <c r="B734" s="54" t="s">
        <v>1550</v>
      </c>
      <c r="C734" s="54" t="s">
        <v>344</v>
      </c>
      <c r="D734" s="54" t="s">
        <v>1472</v>
      </c>
      <c r="E734" s="69">
        <v>15828.0</v>
      </c>
      <c r="F734" s="54">
        <v>430.0</v>
      </c>
      <c r="G734" s="54">
        <v>526.0</v>
      </c>
      <c r="H734" s="54">
        <v>498.5</v>
      </c>
      <c r="I734" s="54">
        <v>694.5</v>
      </c>
      <c r="J734" s="54">
        <v>900.5</v>
      </c>
      <c r="K734" s="73">
        <v>1192.5</v>
      </c>
      <c r="L734" s="69">
        <v>1023.0</v>
      </c>
      <c r="M734" s="73">
        <v>1052.5</v>
      </c>
      <c r="N734" s="73">
        <v>1040.5</v>
      </c>
      <c r="O734" s="69">
        <v>1247.0</v>
      </c>
      <c r="P734" s="73">
        <v>1460.5</v>
      </c>
      <c r="Q734" s="73">
        <v>1511.5</v>
      </c>
      <c r="R734" s="73">
        <v>1434.5</v>
      </c>
      <c r="S734" s="73">
        <v>1009.5</v>
      </c>
      <c r="T734" s="54">
        <v>767.0</v>
      </c>
      <c r="U734" s="54">
        <v>548.5</v>
      </c>
      <c r="V734" s="54">
        <v>310.5</v>
      </c>
      <c r="W734" s="54">
        <v>128.5</v>
      </c>
      <c r="X734" s="54">
        <v>43.0</v>
      </c>
      <c r="Y734" s="54">
        <v>8.0</v>
      </c>
      <c r="Z734" s="54">
        <v>1.5</v>
      </c>
    </row>
    <row r="735">
      <c r="A735" s="54">
        <v>2020.0</v>
      </c>
      <c r="B735" s="54" t="s">
        <v>1550</v>
      </c>
      <c r="C735" s="54" t="s">
        <v>344</v>
      </c>
      <c r="D735" s="54" t="s">
        <v>2016</v>
      </c>
      <c r="E735" s="73">
        <v>8337.5</v>
      </c>
      <c r="F735" s="54">
        <v>234.0</v>
      </c>
      <c r="G735" s="54">
        <v>284.0</v>
      </c>
      <c r="H735" s="54">
        <v>263.5</v>
      </c>
      <c r="I735" s="54">
        <v>354.5</v>
      </c>
      <c r="J735" s="54">
        <v>465.0</v>
      </c>
      <c r="K735" s="54">
        <v>624.5</v>
      </c>
      <c r="L735" s="54">
        <v>564.0</v>
      </c>
      <c r="M735" s="54">
        <v>585.5</v>
      </c>
      <c r="N735" s="54">
        <v>551.0</v>
      </c>
      <c r="O735" s="54">
        <v>725.0</v>
      </c>
      <c r="P735" s="54">
        <v>789.5</v>
      </c>
      <c r="Q735" s="54">
        <v>824.5</v>
      </c>
      <c r="R735" s="54">
        <v>781.0</v>
      </c>
      <c r="S735" s="54">
        <v>519.0</v>
      </c>
      <c r="T735" s="54">
        <v>359.5</v>
      </c>
      <c r="U735" s="54">
        <v>232.5</v>
      </c>
      <c r="V735" s="54">
        <v>129.5</v>
      </c>
      <c r="W735" s="54">
        <v>39.5</v>
      </c>
      <c r="X735" s="54">
        <v>9.0</v>
      </c>
      <c r="Y735" s="54">
        <v>2.0</v>
      </c>
      <c r="Z735" s="54">
        <v>0.5</v>
      </c>
    </row>
    <row r="736">
      <c r="A736" s="54">
        <v>2020.0</v>
      </c>
      <c r="B736" s="54" t="s">
        <v>1550</v>
      </c>
      <c r="C736" s="54" t="s">
        <v>344</v>
      </c>
      <c r="D736" s="54" t="s">
        <v>2017</v>
      </c>
      <c r="E736" s="73">
        <v>7490.5</v>
      </c>
      <c r="F736" s="54">
        <v>196.0</v>
      </c>
      <c r="G736" s="54">
        <v>242.0</v>
      </c>
      <c r="H736" s="54">
        <v>235.0</v>
      </c>
      <c r="I736" s="54">
        <v>340.0</v>
      </c>
      <c r="J736" s="54">
        <v>435.5</v>
      </c>
      <c r="K736" s="54">
        <v>568.0</v>
      </c>
      <c r="L736" s="54">
        <v>459.0</v>
      </c>
      <c r="M736" s="54">
        <v>467.0</v>
      </c>
      <c r="N736" s="54">
        <v>489.5</v>
      </c>
      <c r="O736" s="54">
        <v>522.0</v>
      </c>
      <c r="P736" s="54">
        <v>671.0</v>
      </c>
      <c r="Q736" s="54">
        <v>687.0</v>
      </c>
      <c r="R736" s="54">
        <v>653.5</v>
      </c>
      <c r="S736" s="54">
        <v>490.5</v>
      </c>
      <c r="T736" s="54">
        <v>407.5</v>
      </c>
      <c r="U736" s="54">
        <v>316.0</v>
      </c>
      <c r="V736" s="54">
        <v>181.0</v>
      </c>
      <c r="W736" s="54">
        <v>89.0</v>
      </c>
      <c r="X736" s="54">
        <v>34.0</v>
      </c>
      <c r="Y736" s="54">
        <v>6.0</v>
      </c>
      <c r="Z736" s="54">
        <v>1.0</v>
      </c>
    </row>
    <row r="737">
      <c r="A737" s="54">
        <v>2020.0</v>
      </c>
      <c r="B737" s="54" t="s">
        <v>1550</v>
      </c>
      <c r="C737" s="54" t="s">
        <v>345</v>
      </c>
      <c r="D737" s="54" t="s">
        <v>1472</v>
      </c>
      <c r="E737" s="69">
        <v>18481.0</v>
      </c>
      <c r="F737" s="54">
        <v>659.0</v>
      </c>
      <c r="G737" s="54">
        <v>942.0</v>
      </c>
      <c r="H737" s="54">
        <v>837.5</v>
      </c>
      <c r="I737" s="54">
        <v>834.5</v>
      </c>
      <c r="J737" s="73">
        <v>1092.5</v>
      </c>
      <c r="K737" s="73">
        <v>1101.5</v>
      </c>
      <c r="L737" s="73">
        <v>1016.5</v>
      </c>
      <c r="M737" s="73">
        <v>1555.5</v>
      </c>
      <c r="N737" s="73">
        <v>1556.5</v>
      </c>
      <c r="O737" s="69">
        <v>1501.0</v>
      </c>
      <c r="P737" s="69">
        <v>1428.0</v>
      </c>
      <c r="Q737" s="69">
        <v>1457.0</v>
      </c>
      <c r="R737" s="73">
        <v>1492.5</v>
      </c>
      <c r="S737" s="73">
        <v>1138.5</v>
      </c>
      <c r="T737" s="54">
        <v>793.0</v>
      </c>
      <c r="U737" s="54">
        <v>547.0</v>
      </c>
      <c r="V737" s="54">
        <v>303.0</v>
      </c>
      <c r="W737" s="54">
        <v>171.5</v>
      </c>
      <c r="X737" s="54">
        <v>41.5</v>
      </c>
      <c r="Y737" s="54">
        <v>10.0</v>
      </c>
      <c r="Z737" s="54">
        <v>2.5</v>
      </c>
    </row>
    <row r="738">
      <c r="A738" s="54">
        <v>2020.0</v>
      </c>
      <c r="B738" s="54" t="s">
        <v>1550</v>
      </c>
      <c r="C738" s="54" t="s">
        <v>345</v>
      </c>
      <c r="D738" s="54" t="s">
        <v>2016</v>
      </c>
      <c r="E738" s="69">
        <v>9083.0</v>
      </c>
      <c r="F738" s="54">
        <v>325.5</v>
      </c>
      <c r="G738" s="54">
        <v>493.5</v>
      </c>
      <c r="H738" s="54">
        <v>438.0</v>
      </c>
      <c r="I738" s="54">
        <v>438.5</v>
      </c>
      <c r="J738" s="54">
        <v>591.0</v>
      </c>
      <c r="K738" s="54">
        <v>549.5</v>
      </c>
      <c r="L738" s="54">
        <v>493.0</v>
      </c>
      <c r="M738" s="54">
        <v>773.5</v>
      </c>
      <c r="N738" s="54">
        <v>808.5</v>
      </c>
      <c r="O738" s="54">
        <v>742.0</v>
      </c>
      <c r="P738" s="54">
        <v>694.0</v>
      </c>
      <c r="Q738" s="54">
        <v>696.5</v>
      </c>
      <c r="R738" s="54">
        <v>692.5</v>
      </c>
      <c r="S738" s="54">
        <v>544.0</v>
      </c>
      <c r="T738" s="54">
        <v>381.5</v>
      </c>
      <c r="U738" s="54">
        <v>252.5</v>
      </c>
      <c r="V738" s="54">
        <v>104.5</v>
      </c>
      <c r="W738" s="54">
        <v>51.0</v>
      </c>
      <c r="X738" s="54">
        <v>11.0</v>
      </c>
      <c r="Y738" s="54">
        <v>2.5</v>
      </c>
      <c r="Z738" s="54" t="s">
        <v>1483</v>
      </c>
    </row>
    <row r="739">
      <c r="A739" s="54">
        <v>2020.0</v>
      </c>
      <c r="B739" s="54" t="s">
        <v>1550</v>
      </c>
      <c r="C739" s="54" t="s">
        <v>345</v>
      </c>
      <c r="D739" s="54" t="s">
        <v>2017</v>
      </c>
      <c r="E739" s="69">
        <v>9398.0</v>
      </c>
      <c r="F739" s="54">
        <v>333.5</v>
      </c>
      <c r="G739" s="54">
        <v>448.5</v>
      </c>
      <c r="H739" s="54">
        <v>399.5</v>
      </c>
      <c r="I739" s="54">
        <v>396.0</v>
      </c>
      <c r="J739" s="54">
        <v>501.5</v>
      </c>
      <c r="K739" s="54">
        <v>552.0</v>
      </c>
      <c r="L739" s="54">
        <v>523.5</v>
      </c>
      <c r="M739" s="54">
        <v>782.0</v>
      </c>
      <c r="N739" s="54">
        <v>748.0</v>
      </c>
      <c r="O739" s="54">
        <v>759.0</v>
      </c>
      <c r="P739" s="54">
        <v>734.0</v>
      </c>
      <c r="Q739" s="54">
        <v>760.5</v>
      </c>
      <c r="R739" s="54">
        <v>800.0</v>
      </c>
      <c r="S739" s="54">
        <v>594.5</v>
      </c>
      <c r="T739" s="54">
        <v>411.5</v>
      </c>
      <c r="U739" s="54">
        <v>294.5</v>
      </c>
      <c r="V739" s="54">
        <v>198.5</v>
      </c>
      <c r="W739" s="54">
        <v>120.5</v>
      </c>
      <c r="X739" s="54">
        <v>30.5</v>
      </c>
      <c r="Y739" s="54">
        <v>7.5</v>
      </c>
      <c r="Z739" s="54">
        <v>2.5</v>
      </c>
    </row>
    <row r="740">
      <c r="A740" s="54">
        <v>2020.0</v>
      </c>
      <c r="B740" s="54" t="s">
        <v>1550</v>
      </c>
      <c r="C740" s="54" t="s">
        <v>346</v>
      </c>
      <c r="D740" s="54" t="s">
        <v>1472</v>
      </c>
      <c r="E740" s="73">
        <v>15006.5</v>
      </c>
      <c r="F740" s="54">
        <v>447.5</v>
      </c>
      <c r="G740" s="54">
        <v>599.5</v>
      </c>
      <c r="H740" s="54">
        <v>620.5</v>
      </c>
      <c r="I740" s="54">
        <v>710.0</v>
      </c>
      <c r="J740" s="54">
        <v>931.5</v>
      </c>
      <c r="K740" s="69">
        <v>1215.0</v>
      </c>
      <c r="L740" s="69">
        <v>1034.0</v>
      </c>
      <c r="M740" s="73">
        <v>1144.5</v>
      </c>
      <c r="N740" s="73">
        <v>1132.5</v>
      </c>
      <c r="O740" s="73">
        <v>1173.5</v>
      </c>
      <c r="P740" s="73">
        <v>1257.5</v>
      </c>
      <c r="Q740" s="73">
        <v>1299.5</v>
      </c>
      <c r="R740" s="69">
        <v>1207.0</v>
      </c>
      <c r="S740" s="54">
        <v>816.0</v>
      </c>
      <c r="T740" s="54">
        <v>608.5</v>
      </c>
      <c r="U740" s="54">
        <v>424.5</v>
      </c>
      <c r="V740" s="54">
        <v>227.5</v>
      </c>
      <c r="W740" s="54">
        <v>116.5</v>
      </c>
      <c r="X740" s="54">
        <v>31.5</v>
      </c>
      <c r="Y740" s="54">
        <v>9.0</v>
      </c>
      <c r="Z740" s="54">
        <v>0.5</v>
      </c>
    </row>
    <row r="741">
      <c r="A741" s="54">
        <v>2020.0</v>
      </c>
      <c r="B741" s="54" t="s">
        <v>1550</v>
      </c>
      <c r="C741" s="54" t="s">
        <v>346</v>
      </c>
      <c r="D741" s="54" t="s">
        <v>2016</v>
      </c>
      <c r="E741" s="73">
        <v>7430.5</v>
      </c>
      <c r="F741" s="54">
        <v>229.0</v>
      </c>
      <c r="G741" s="54">
        <v>304.0</v>
      </c>
      <c r="H741" s="54">
        <v>319.0</v>
      </c>
      <c r="I741" s="54">
        <v>383.0</v>
      </c>
      <c r="J741" s="54">
        <v>459.5</v>
      </c>
      <c r="K741" s="54">
        <v>651.5</v>
      </c>
      <c r="L741" s="54">
        <v>523.0</v>
      </c>
      <c r="M741" s="54">
        <v>613.0</v>
      </c>
      <c r="N741" s="54">
        <v>564.0</v>
      </c>
      <c r="O741" s="54">
        <v>576.0</v>
      </c>
      <c r="P741" s="54">
        <v>578.5</v>
      </c>
      <c r="Q741" s="54">
        <v>634.0</v>
      </c>
      <c r="R741" s="54">
        <v>582.0</v>
      </c>
      <c r="S741" s="54">
        <v>403.0</v>
      </c>
      <c r="T741" s="54">
        <v>289.0</v>
      </c>
      <c r="U741" s="54">
        <v>194.5</v>
      </c>
      <c r="V741" s="54">
        <v>95.0</v>
      </c>
      <c r="W741" s="54">
        <v>30.0</v>
      </c>
      <c r="X741" s="54">
        <v>2.5</v>
      </c>
      <c r="Y741" s="54" t="s">
        <v>1483</v>
      </c>
      <c r="Z741" s="54" t="s">
        <v>1483</v>
      </c>
    </row>
    <row r="742">
      <c r="A742" s="54">
        <v>2020.0</v>
      </c>
      <c r="B742" s="54" t="s">
        <v>1550</v>
      </c>
      <c r="C742" s="54" t="s">
        <v>346</v>
      </c>
      <c r="D742" s="54" t="s">
        <v>2017</v>
      </c>
      <c r="E742" s="69">
        <v>7576.0</v>
      </c>
      <c r="F742" s="54">
        <v>218.5</v>
      </c>
      <c r="G742" s="54">
        <v>295.5</v>
      </c>
      <c r="H742" s="54">
        <v>301.5</v>
      </c>
      <c r="I742" s="54">
        <v>327.0</v>
      </c>
      <c r="J742" s="54">
        <v>472.0</v>
      </c>
      <c r="K742" s="54">
        <v>563.5</v>
      </c>
      <c r="L742" s="54">
        <v>511.0</v>
      </c>
      <c r="M742" s="54">
        <v>531.5</v>
      </c>
      <c r="N742" s="54">
        <v>568.5</v>
      </c>
      <c r="O742" s="54">
        <v>597.5</v>
      </c>
      <c r="P742" s="54">
        <v>679.0</v>
      </c>
      <c r="Q742" s="54">
        <v>665.5</v>
      </c>
      <c r="R742" s="54">
        <v>625.0</v>
      </c>
      <c r="S742" s="54">
        <v>413.0</v>
      </c>
      <c r="T742" s="54">
        <v>319.5</v>
      </c>
      <c r="U742" s="54">
        <v>230.0</v>
      </c>
      <c r="V742" s="54">
        <v>132.5</v>
      </c>
      <c r="W742" s="54">
        <v>86.5</v>
      </c>
      <c r="X742" s="54">
        <v>29.0</v>
      </c>
      <c r="Y742" s="54">
        <v>9.0</v>
      </c>
      <c r="Z742" s="54">
        <v>0.5</v>
      </c>
    </row>
    <row r="743">
      <c r="A743" s="54">
        <v>2020.0</v>
      </c>
      <c r="B743" s="54" t="s">
        <v>1550</v>
      </c>
      <c r="C743" s="54" t="s">
        <v>347</v>
      </c>
      <c r="D743" s="54" t="s">
        <v>1472</v>
      </c>
      <c r="E743" s="73">
        <v>9980.5</v>
      </c>
      <c r="F743" s="54">
        <v>454.0</v>
      </c>
      <c r="G743" s="54">
        <v>469.5</v>
      </c>
      <c r="H743" s="54">
        <v>446.5</v>
      </c>
      <c r="I743" s="54">
        <v>526.5</v>
      </c>
      <c r="J743" s="54">
        <v>585.0</v>
      </c>
      <c r="K743" s="54">
        <v>619.0</v>
      </c>
      <c r="L743" s="54">
        <v>758.0</v>
      </c>
      <c r="M743" s="54">
        <v>908.0</v>
      </c>
      <c r="N743" s="54">
        <v>755.5</v>
      </c>
      <c r="O743" s="54">
        <v>820.5</v>
      </c>
      <c r="P743" s="54">
        <v>786.5</v>
      </c>
      <c r="Q743" s="54">
        <v>749.5</v>
      </c>
      <c r="R743" s="54">
        <v>732.5</v>
      </c>
      <c r="S743" s="54">
        <v>549.5</v>
      </c>
      <c r="T743" s="54">
        <v>355.0</v>
      </c>
      <c r="U743" s="54">
        <v>255.5</v>
      </c>
      <c r="V743" s="54">
        <v>130.5</v>
      </c>
      <c r="W743" s="54">
        <v>51.0</v>
      </c>
      <c r="X743" s="54">
        <v>22.5</v>
      </c>
      <c r="Y743" s="54">
        <v>4.5</v>
      </c>
      <c r="Z743" s="54">
        <v>1.0</v>
      </c>
    </row>
    <row r="744">
      <c r="A744" s="54">
        <v>2020.0</v>
      </c>
      <c r="B744" s="54" t="s">
        <v>1550</v>
      </c>
      <c r="C744" s="54" t="s">
        <v>347</v>
      </c>
      <c r="D744" s="54" t="s">
        <v>2016</v>
      </c>
      <c r="E744" s="69">
        <v>4930.0</v>
      </c>
      <c r="F744" s="54">
        <v>236.5</v>
      </c>
      <c r="G744" s="54">
        <v>250.5</v>
      </c>
      <c r="H744" s="54">
        <v>221.0</v>
      </c>
      <c r="I744" s="54">
        <v>252.5</v>
      </c>
      <c r="J744" s="54">
        <v>308.0</v>
      </c>
      <c r="K744" s="54">
        <v>320.0</v>
      </c>
      <c r="L744" s="54">
        <v>368.0</v>
      </c>
      <c r="M744" s="54">
        <v>476.0</v>
      </c>
      <c r="N744" s="54">
        <v>378.0</v>
      </c>
      <c r="O744" s="54">
        <v>405.0</v>
      </c>
      <c r="P744" s="54">
        <v>391.5</v>
      </c>
      <c r="Q744" s="54">
        <v>345.0</v>
      </c>
      <c r="R744" s="54">
        <v>336.0</v>
      </c>
      <c r="S744" s="54">
        <v>270.5</v>
      </c>
      <c r="T744" s="54">
        <v>175.5</v>
      </c>
      <c r="U744" s="54">
        <v>125.0</v>
      </c>
      <c r="V744" s="54">
        <v>50.5</v>
      </c>
      <c r="W744" s="54">
        <v>13.5</v>
      </c>
      <c r="X744" s="54">
        <v>5.5</v>
      </c>
      <c r="Y744" s="54">
        <v>1.5</v>
      </c>
      <c r="Z744" s="54" t="s">
        <v>1483</v>
      </c>
    </row>
    <row r="745">
      <c r="A745" s="54">
        <v>2020.0</v>
      </c>
      <c r="B745" s="54" t="s">
        <v>1550</v>
      </c>
      <c r="C745" s="54" t="s">
        <v>347</v>
      </c>
      <c r="D745" s="54" t="s">
        <v>2017</v>
      </c>
      <c r="E745" s="73">
        <v>5050.5</v>
      </c>
      <c r="F745" s="54">
        <v>217.5</v>
      </c>
      <c r="G745" s="54">
        <v>219.0</v>
      </c>
      <c r="H745" s="54">
        <v>225.5</v>
      </c>
      <c r="I745" s="54">
        <v>274.0</v>
      </c>
      <c r="J745" s="54">
        <v>277.0</v>
      </c>
      <c r="K745" s="54">
        <v>299.0</v>
      </c>
      <c r="L745" s="54">
        <v>390.0</v>
      </c>
      <c r="M745" s="54">
        <v>432.0</v>
      </c>
      <c r="N745" s="54">
        <v>377.5</v>
      </c>
      <c r="O745" s="54">
        <v>415.5</v>
      </c>
      <c r="P745" s="54">
        <v>395.0</v>
      </c>
      <c r="Q745" s="54">
        <v>404.5</v>
      </c>
      <c r="R745" s="54">
        <v>396.5</v>
      </c>
      <c r="S745" s="54">
        <v>279.0</v>
      </c>
      <c r="T745" s="54">
        <v>179.5</v>
      </c>
      <c r="U745" s="54">
        <v>130.5</v>
      </c>
      <c r="V745" s="54">
        <v>80.0</v>
      </c>
      <c r="W745" s="54">
        <v>37.5</v>
      </c>
      <c r="X745" s="54">
        <v>17.0</v>
      </c>
      <c r="Y745" s="54">
        <v>3.0</v>
      </c>
      <c r="Z745" s="54">
        <v>1.0</v>
      </c>
    </row>
    <row r="746">
      <c r="A746" s="54">
        <v>2020.0</v>
      </c>
      <c r="B746" s="54" t="s">
        <v>1550</v>
      </c>
      <c r="C746" s="54" t="s">
        <v>348</v>
      </c>
      <c r="D746" s="54" t="s">
        <v>1472</v>
      </c>
      <c r="E746" s="69">
        <v>20715.0</v>
      </c>
      <c r="F746" s="54">
        <v>518.5</v>
      </c>
      <c r="G746" s="54">
        <v>641.0</v>
      </c>
      <c r="H746" s="54">
        <v>621.5</v>
      </c>
      <c r="I746" s="54">
        <v>833.5</v>
      </c>
      <c r="J746" s="73">
        <v>1260.5</v>
      </c>
      <c r="K746" s="69">
        <v>1445.0</v>
      </c>
      <c r="L746" s="69">
        <v>1264.0</v>
      </c>
      <c r="M746" s="73">
        <v>1472.5</v>
      </c>
      <c r="N746" s="73">
        <v>1403.5</v>
      </c>
      <c r="O746" s="69">
        <v>1617.0</v>
      </c>
      <c r="P746" s="73">
        <v>1693.5</v>
      </c>
      <c r="Q746" s="69">
        <v>1930.0</v>
      </c>
      <c r="R746" s="69">
        <v>1869.0</v>
      </c>
      <c r="S746" s="69">
        <v>1479.0</v>
      </c>
      <c r="T746" s="69">
        <v>1018.0</v>
      </c>
      <c r="U746" s="54">
        <v>789.0</v>
      </c>
      <c r="V746" s="54">
        <v>530.0</v>
      </c>
      <c r="W746" s="54">
        <v>238.5</v>
      </c>
      <c r="X746" s="54">
        <v>71.5</v>
      </c>
      <c r="Y746" s="54">
        <v>17.5</v>
      </c>
      <c r="Z746" s="54">
        <v>2.0</v>
      </c>
    </row>
    <row r="747">
      <c r="A747" s="54">
        <v>2020.0</v>
      </c>
      <c r="B747" s="54" t="s">
        <v>1550</v>
      </c>
      <c r="C747" s="54" t="s">
        <v>348</v>
      </c>
      <c r="D747" s="54" t="s">
        <v>2016</v>
      </c>
      <c r="E747" s="73">
        <v>10157.5</v>
      </c>
      <c r="F747" s="54">
        <v>258.5</v>
      </c>
      <c r="G747" s="54">
        <v>342.0</v>
      </c>
      <c r="H747" s="54">
        <v>308.5</v>
      </c>
      <c r="I747" s="54">
        <v>423.5</v>
      </c>
      <c r="J747" s="54">
        <v>655.5</v>
      </c>
      <c r="K747" s="54">
        <v>777.0</v>
      </c>
      <c r="L747" s="54">
        <v>668.0</v>
      </c>
      <c r="M747" s="54">
        <v>780.0</v>
      </c>
      <c r="N747" s="54">
        <v>759.5</v>
      </c>
      <c r="O747" s="54">
        <v>803.5</v>
      </c>
      <c r="P747" s="54">
        <v>846.5</v>
      </c>
      <c r="Q747" s="54">
        <v>912.5</v>
      </c>
      <c r="R747" s="54">
        <v>864.0</v>
      </c>
      <c r="S747" s="54">
        <v>713.0</v>
      </c>
      <c r="T747" s="54">
        <v>447.5</v>
      </c>
      <c r="U747" s="54">
        <v>317.5</v>
      </c>
      <c r="V747" s="54">
        <v>184.0</v>
      </c>
      <c r="W747" s="54">
        <v>71.5</v>
      </c>
      <c r="X747" s="54">
        <v>21.0</v>
      </c>
      <c r="Y747" s="54">
        <v>2.0</v>
      </c>
      <c r="Z747" s="54">
        <v>2.0</v>
      </c>
    </row>
    <row r="748">
      <c r="A748" s="54">
        <v>2020.0</v>
      </c>
      <c r="B748" s="54" t="s">
        <v>1550</v>
      </c>
      <c r="C748" s="54" t="s">
        <v>348</v>
      </c>
      <c r="D748" s="54" t="s">
        <v>2017</v>
      </c>
      <c r="E748" s="73">
        <v>10557.5</v>
      </c>
      <c r="F748" s="54">
        <v>260.0</v>
      </c>
      <c r="G748" s="54">
        <v>299.0</v>
      </c>
      <c r="H748" s="54">
        <v>313.0</v>
      </c>
      <c r="I748" s="54">
        <v>410.0</v>
      </c>
      <c r="J748" s="54">
        <v>605.0</v>
      </c>
      <c r="K748" s="54">
        <v>668.0</v>
      </c>
      <c r="L748" s="54">
        <v>596.0</v>
      </c>
      <c r="M748" s="54">
        <v>692.5</v>
      </c>
      <c r="N748" s="54">
        <v>644.0</v>
      </c>
      <c r="O748" s="54">
        <v>813.5</v>
      </c>
      <c r="P748" s="54">
        <v>847.0</v>
      </c>
      <c r="Q748" s="73">
        <v>1017.5</v>
      </c>
      <c r="R748" s="69">
        <v>1005.0</v>
      </c>
      <c r="S748" s="54">
        <v>766.0</v>
      </c>
      <c r="T748" s="54">
        <v>570.5</v>
      </c>
      <c r="U748" s="54">
        <v>471.5</v>
      </c>
      <c r="V748" s="54">
        <v>346.0</v>
      </c>
      <c r="W748" s="54">
        <v>167.0</v>
      </c>
      <c r="X748" s="54">
        <v>50.5</v>
      </c>
      <c r="Y748" s="54">
        <v>15.5</v>
      </c>
      <c r="Z748" s="54" t="s">
        <v>1483</v>
      </c>
    </row>
    <row r="749">
      <c r="A749" s="54">
        <v>2020.0</v>
      </c>
      <c r="B749" s="54" t="s">
        <v>1550</v>
      </c>
      <c r="C749" s="54" t="s">
        <v>349</v>
      </c>
      <c r="D749" s="54" t="s">
        <v>1472</v>
      </c>
      <c r="E749" s="69">
        <v>20966.0</v>
      </c>
      <c r="F749" s="54">
        <v>570.5</v>
      </c>
      <c r="G749" s="69">
        <v>1317.0</v>
      </c>
      <c r="H749" s="69">
        <v>1606.0</v>
      </c>
      <c r="I749" s="69">
        <v>1495.0</v>
      </c>
      <c r="J749" s="73">
        <v>1377.5</v>
      </c>
      <c r="K749" s="73">
        <v>1134.5</v>
      </c>
      <c r="L749" s="54">
        <v>802.0</v>
      </c>
      <c r="M749" s="73">
        <v>1343.5</v>
      </c>
      <c r="N749" s="69">
        <v>1925.0</v>
      </c>
      <c r="O749" s="69">
        <v>2210.0</v>
      </c>
      <c r="P749" s="73">
        <v>1940.5</v>
      </c>
      <c r="Q749" s="69">
        <v>1576.0</v>
      </c>
      <c r="R749" s="69">
        <v>1165.0</v>
      </c>
      <c r="S749" s="54">
        <v>918.0</v>
      </c>
      <c r="T749" s="54">
        <v>632.0</v>
      </c>
      <c r="U749" s="54">
        <v>424.0</v>
      </c>
      <c r="V749" s="54">
        <v>279.5</v>
      </c>
      <c r="W749" s="54">
        <v>159.5</v>
      </c>
      <c r="X749" s="54">
        <v>69.0</v>
      </c>
      <c r="Y749" s="54">
        <v>21.0</v>
      </c>
      <c r="Z749" s="54">
        <v>0.5</v>
      </c>
    </row>
    <row r="750">
      <c r="A750" s="54">
        <v>2020.0</v>
      </c>
      <c r="B750" s="54" t="s">
        <v>1550</v>
      </c>
      <c r="C750" s="54" t="s">
        <v>349</v>
      </c>
      <c r="D750" s="54" t="s">
        <v>2016</v>
      </c>
      <c r="E750" s="73">
        <v>10244.5</v>
      </c>
      <c r="F750" s="54">
        <v>309.5</v>
      </c>
      <c r="G750" s="54">
        <v>696.5</v>
      </c>
      <c r="H750" s="54">
        <v>831.0</v>
      </c>
      <c r="I750" s="54">
        <v>745.5</v>
      </c>
      <c r="J750" s="54">
        <v>715.5</v>
      </c>
      <c r="K750" s="54">
        <v>565.0</v>
      </c>
      <c r="L750" s="54">
        <v>376.5</v>
      </c>
      <c r="M750" s="54">
        <v>572.0</v>
      </c>
      <c r="N750" s="54">
        <v>864.5</v>
      </c>
      <c r="O750" s="69">
        <v>1076.0</v>
      </c>
      <c r="P750" s="54">
        <v>982.0</v>
      </c>
      <c r="Q750" s="54">
        <v>827.5</v>
      </c>
      <c r="R750" s="54">
        <v>556.5</v>
      </c>
      <c r="S750" s="54">
        <v>449.0</v>
      </c>
      <c r="T750" s="54">
        <v>297.0</v>
      </c>
      <c r="U750" s="54">
        <v>205.5</v>
      </c>
      <c r="V750" s="54">
        <v>113.5</v>
      </c>
      <c r="W750" s="54">
        <v>41.0</v>
      </c>
      <c r="X750" s="54">
        <v>16.0</v>
      </c>
      <c r="Y750" s="54">
        <v>4.5</v>
      </c>
      <c r="Z750" s="54" t="s">
        <v>1483</v>
      </c>
    </row>
    <row r="751">
      <c r="A751" s="54">
        <v>2020.0</v>
      </c>
      <c r="B751" s="54" t="s">
        <v>1550</v>
      </c>
      <c r="C751" s="54" t="s">
        <v>349</v>
      </c>
      <c r="D751" s="54" t="s">
        <v>2017</v>
      </c>
      <c r="E751" s="73">
        <v>10721.5</v>
      </c>
      <c r="F751" s="54">
        <v>261.0</v>
      </c>
      <c r="G751" s="54">
        <v>620.5</v>
      </c>
      <c r="H751" s="54">
        <v>775.0</v>
      </c>
      <c r="I751" s="54">
        <v>749.5</v>
      </c>
      <c r="J751" s="54">
        <v>662.0</v>
      </c>
      <c r="K751" s="54">
        <v>569.5</v>
      </c>
      <c r="L751" s="54">
        <v>425.5</v>
      </c>
      <c r="M751" s="54">
        <v>771.5</v>
      </c>
      <c r="N751" s="73">
        <v>1060.5</v>
      </c>
      <c r="O751" s="69">
        <v>1134.0</v>
      </c>
      <c r="P751" s="54">
        <v>958.5</v>
      </c>
      <c r="Q751" s="54">
        <v>748.5</v>
      </c>
      <c r="R751" s="54">
        <v>608.5</v>
      </c>
      <c r="S751" s="54">
        <v>469.0</v>
      </c>
      <c r="T751" s="54">
        <v>335.0</v>
      </c>
      <c r="U751" s="54">
        <v>218.5</v>
      </c>
      <c r="V751" s="54">
        <v>166.0</v>
      </c>
      <c r="W751" s="54">
        <v>118.5</v>
      </c>
      <c r="X751" s="54">
        <v>53.0</v>
      </c>
      <c r="Y751" s="54">
        <v>16.5</v>
      </c>
      <c r="Z751" s="54">
        <v>0.5</v>
      </c>
    </row>
    <row r="752">
      <c r="A752" s="54">
        <v>2020.0</v>
      </c>
      <c r="B752" s="54" t="s">
        <v>1550</v>
      </c>
      <c r="C752" s="54" t="s">
        <v>350</v>
      </c>
      <c r="D752" s="54" t="s">
        <v>1472</v>
      </c>
      <c r="E752" s="69">
        <v>20013.0</v>
      </c>
      <c r="F752" s="54">
        <v>378.5</v>
      </c>
      <c r="G752" s="54">
        <v>961.5</v>
      </c>
      <c r="H752" s="73">
        <v>1429.5</v>
      </c>
      <c r="I752" s="73">
        <v>1551.5</v>
      </c>
      <c r="J752" s="73">
        <v>1446.5</v>
      </c>
      <c r="K752" s="69">
        <v>1221.0</v>
      </c>
      <c r="L752" s="54">
        <v>790.5</v>
      </c>
      <c r="M752" s="69">
        <v>1082.0</v>
      </c>
      <c r="N752" s="73">
        <v>1622.5</v>
      </c>
      <c r="O752" s="69">
        <v>2190.0</v>
      </c>
      <c r="P752" s="69">
        <v>1958.0</v>
      </c>
      <c r="Q752" s="69">
        <v>1673.0</v>
      </c>
      <c r="R752" s="69">
        <v>1309.0</v>
      </c>
      <c r="S752" s="54">
        <v>835.0</v>
      </c>
      <c r="T752" s="54">
        <v>596.5</v>
      </c>
      <c r="U752" s="54">
        <v>451.5</v>
      </c>
      <c r="V752" s="54">
        <v>295.5</v>
      </c>
      <c r="W752" s="54">
        <v>158.0</v>
      </c>
      <c r="X752" s="54">
        <v>48.5</v>
      </c>
      <c r="Y752" s="54">
        <v>13.0</v>
      </c>
      <c r="Z752" s="54">
        <v>1.5</v>
      </c>
    </row>
    <row r="753">
      <c r="A753" s="54">
        <v>2020.0</v>
      </c>
      <c r="B753" s="54" t="s">
        <v>1550</v>
      </c>
      <c r="C753" s="54" t="s">
        <v>350</v>
      </c>
      <c r="D753" s="54" t="s">
        <v>2016</v>
      </c>
      <c r="E753" s="73">
        <v>9789.5</v>
      </c>
      <c r="F753" s="54">
        <v>195.5</v>
      </c>
      <c r="G753" s="54">
        <v>472.5</v>
      </c>
      <c r="H753" s="54">
        <v>763.5</v>
      </c>
      <c r="I753" s="54">
        <v>795.0</v>
      </c>
      <c r="J753" s="54">
        <v>757.0</v>
      </c>
      <c r="K753" s="54">
        <v>616.0</v>
      </c>
      <c r="L753" s="54">
        <v>381.0</v>
      </c>
      <c r="M753" s="54">
        <v>490.0</v>
      </c>
      <c r="N753" s="54">
        <v>697.5</v>
      </c>
      <c r="O753" s="69">
        <v>1055.0</v>
      </c>
      <c r="P753" s="69">
        <v>1002.0</v>
      </c>
      <c r="Q753" s="54">
        <v>854.0</v>
      </c>
      <c r="R753" s="54">
        <v>661.5</v>
      </c>
      <c r="S753" s="54">
        <v>427.5</v>
      </c>
      <c r="T753" s="54">
        <v>264.0</v>
      </c>
      <c r="U753" s="54">
        <v>180.5</v>
      </c>
      <c r="V753" s="54">
        <v>118.0</v>
      </c>
      <c r="W753" s="54">
        <v>44.0</v>
      </c>
      <c r="X753" s="54">
        <v>10.0</v>
      </c>
      <c r="Y753" s="54">
        <v>5.0</v>
      </c>
      <c r="Z753" s="54" t="s">
        <v>1483</v>
      </c>
    </row>
    <row r="754">
      <c r="A754" s="54">
        <v>2020.0</v>
      </c>
      <c r="B754" s="54" t="s">
        <v>1550</v>
      </c>
      <c r="C754" s="54" t="s">
        <v>350</v>
      </c>
      <c r="D754" s="54" t="s">
        <v>2017</v>
      </c>
      <c r="E754" s="73">
        <v>10223.5</v>
      </c>
      <c r="F754" s="54">
        <v>183.0</v>
      </c>
      <c r="G754" s="54">
        <v>489.0</v>
      </c>
      <c r="H754" s="54">
        <v>666.0</v>
      </c>
      <c r="I754" s="54">
        <v>756.5</v>
      </c>
      <c r="J754" s="54">
        <v>689.5</v>
      </c>
      <c r="K754" s="54">
        <v>605.0</v>
      </c>
      <c r="L754" s="54">
        <v>409.5</v>
      </c>
      <c r="M754" s="54">
        <v>592.0</v>
      </c>
      <c r="N754" s="54">
        <v>925.0</v>
      </c>
      <c r="O754" s="69">
        <v>1135.0</v>
      </c>
      <c r="P754" s="54">
        <v>956.0</v>
      </c>
      <c r="Q754" s="54">
        <v>819.0</v>
      </c>
      <c r="R754" s="54">
        <v>647.5</v>
      </c>
      <c r="S754" s="54">
        <v>407.5</v>
      </c>
      <c r="T754" s="54">
        <v>332.5</v>
      </c>
      <c r="U754" s="54">
        <v>271.0</v>
      </c>
      <c r="V754" s="54">
        <v>177.5</v>
      </c>
      <c r="W754" s="54">
        <v>114.0</v>
      </c>
      <c r="X754" s="54">
        <v>38.5</v>
      </c>
      <c r="Y754" s="54">
        <v>8.0</v>
      </c>
      <c r="Z754" s="54">
        <v>1.5</v>
      </c>
    </row>
    <row r="755">
      <c r="A755" s="54">
        <v>2020.0</v>
      </c>
      <c r="B755" s="54" t="s">
        <v>1550</v>
      </c>
      <c r="C755" s="54" t="s">
        <v>351</v>
      </c>
      <c r="D755" s="54" t="s">
        <v>1472</v>
      </c>
      <c r="E755" s="73">
        <v>46650.5</v>
      </c>
      <c r="F755" s="73">
        <v>1473.5</v>
      </c>
      <c r="G755" s="73">
        <v>2162.5</v>
      </c>
      <c r="H755" s="69">
        <v>2543.0</v>
      </c>
      <c r="I755" s="69">
        <v>2833.0</v>
      </c>
      <c r="J755" s="69">
        <v>3074.0</v>
      </c>
      <c r="K755" s="73">
        <v>2895.5</v>
      </c>
      <c r="L755" s="73">
        <v>2650.5</v>
      </c>
      <c r="M755" s="73">
        <v>3243.5</v>
      </c>
      <c r="N755" s="69">
        <v>3659.0</v>
      </c>
      <c r="O755" s="69">
        <v>4503.0</v>
      </c>
      <c r="P755" s="73">
        <v>4229.5</v>
      </c>
      <c r="Q755" s="69">
        <v>3551.0</v>
      </c>
      <c r="R755" s="69">
        <v>3289.0</v>
      </c>
      <c r="S755" s="73">
        <v>2267.5</v>
      </c>
      <c r="T755" s="73">
        <v>1746.5</v>
      </c>
      <c r="U755" s="73">
        <v>1262.5</v>
      </c>
      <c r="V755" s="54">
        <v>739.0</v>
      </c>
      <c r="W755" s="54">
        <v>356.0</v>
      </c>
      <c r="X755" s="54">
        <v>136.0</v>
      </c>
      <c r="Y755" s="54">
        <v>32.5</v>
      </c>
      <c r="Z755" s="54">
        <v>3.5</v>
      </c>
    </row>
    <row r="756">
      <c r="A756" s="54">
        <v>2020.0</v>
      </c>
      <c r="B756" s="54" t="s">
        <v>1550</v>
      </c>
      <c r="C756" s="54" t="s">
        <v>351</v>
      </c>
      <c r="D756" s="54" t="s">
        <v>2016</v>
      </c>
      <c r="E756" s="73">
        <v>22742.5</v>
      </c>
      <c r="F756" s="54">
        <v>754.0</v>
      </c>
      <c r="G756" s="69">
        <v>1096.0</v>
      </c>
      <c r="H756" s="69">
        <v>1307.0</v>
      </c>
      <c r="I756" s="69">
        <v>1481.0</v>
      </c>
      <c r="J756" s="73">
        <v>1610.5</v>
      </c>
      <c r="K756" s="69">
        <v>1466.0</v>
      </c>
      <c r="L756" s="69">
        <v>1303.0</v>
      </c>
      <c r="M756" s="73">
        <v>1589.5</v>
      </c>
      <c r="N756" s="73">
        <v>1762.5</v>
      </c>
      <c r="O756" s="73">
        <v>2179.5</v>
      </c>
      <c r="P756" s="69">
        <v>2055.0</v>
      </c>
      <c r="Q756" s="73">
        <v>1731.5</v>
      </c>
      <c r="R756" s="73">
        <v>1546.5</v>
      </c>
      <c r="S756" s="73">
        <v>1031.5</v>
      </c>
      <c r="T756" s="54">
        <v>837.0</v>
      </c>
      <c r="U756" s="54">
        <v>576.0</v>
      </c>
      <c r="V756" s="54">
        <v>278.5</v>
      </c>
      <c r="W756" s="54">
        <v>101.0</v>
      </c>
      <c r="X756" s="54">
        <v>30.5</v>
      </c>
      <c r="Y756" s="54">
        <v>6.0</v>
      </c>
      <c r="Z756" s="54" t="s">
        <v>1483</v>
      </c>
    </row>
    <row r="757">
      <c r="A757" s="54">
        <v>2020.0</v>
      </c>
      <c r="B757" s="54" t="s">
        <v>1550</v>
      </c>
      <c r="C757" s="54" t="s">
        <v>351</v>
      </c>
      <c r="D757" s="54" t="s">
        <v>2017</v>
      </c>
      <c r="E757" s="69">
        <v>23908.0</v>
      </c>
      <c r="F757" s="54">
        <v>719.5</v>
      </c>
      <c r="G757" s="73">
        <v>1066.5</v>
      </c>
      <c r="H757" s="69">
        <v>1236.0</v>
      </c>
      <c r="I757" s="69">
        <v>1352.0</v>
      </c>
      <c r="J757" s="73">
        <v>1463.5</v>
      </c>
      <c r="K757" s="73">
        <v>1429.5</v>
      </c>
      <c r="L757" s="73">
        <v>1347.5</v>
      </c>
      <c r="M757" s="69">
        <v>1654.0</v>
      </c>
      <c r="N757" s="73">
        <v>1896.5</v>
      </c>
      <c r="O757" s="73">
        <v>2323.5</v>
      </c>
      <c r="P757" s="73">
        <v>2174.5</v>
      </c>
      <c r="Q757" s="73">
        <v>1819.5</v>
      </c>
      <c r="R757" s="73">
        <v>1742.5</v>
      </c>
      <c r="S757" s="69">
        <v>1236.0</v>
      </c>
      <c r="T757" s="54">
        <v>909.5</v>
      </c>
      <c r="U757" s="54">
        <v>686.5</v>
      </c>
      <c r="V757" s="54">
        <v>460.5</v>
      </c>
      <c r="W757" s="54">
        <v>255.0</v>
      </c>
      <c r="X757" s="54">
        <v>105.5</v>
      </c>
      <c r="Y757" s="54">
        <v>26.5</v>
      </c>
      <c r="Z757" s="54">
        <v>3.5</v>
      </c>
    </row>
    <row r="758">
      <c r="A758" s="54">
        <v>2020.0</v>
      </c>
      <c r="B758" s="54" t="s">
        <v>1550</v>
      </c>
      <c r="C758" s="54" t="s">
        <v>353</v>
      </c>
      <c r="D758" s="54" t="s">
        <v>1472</v>
      </c>
      <c r="E758" s="69">
        <v>24981.0</v>
      </c>
      <c r="F758" s="54">
        <v>741.5</v>
      </c>
      <c r="G758" s="69">
        <v>1371.0</v>
      </c>
      <c r="H758" s="69">
        <v>1815.0</v>
      </c>
      <c r="I758" s="69">
        <v>1913.0</v>
      </c>
      <c r="J758" s="73">
        <v>1766.5</v>
      </c>
      <c r="K758" s="73">
        <v>1466.5</v>
      </c>
      <c r="L758" s="69">
        <v>1187.0</v>
      </c>
      <c r="M758" s="69">
        <v>1618.0</v>
      </c>
      <c r="N758" s="69">
        <v>2102.0</v>
      </c>
      <c r="O758" s="73">
        <v>2644.5</v>
      </c>
      <c r="P758" s="73">
        <v>2445.5</v>
      </c>
      <c r="Q758" s="73">
        <v>1929.5</v>
      </c>
      <c r="R758" s="69">
        <v>1466.0</v>
      </c>
      <c r="S758" s="73">
        <v>1036.5</v>
      </c>
      <c r="T758" s="54">
        <v>600.0</v>
      </c>
      <c r="U758" s="54">
        <v>355.0</v>
      </c>
      <c r="V758" s="54">
        <v>270.0</v>
      </c>
      <c r="W758" s="54">
        <v>160.0</v>
      </c>
      <c r="X758" s="54">
        <v>75.5</v>
      </c>
      <c r="Y758" s="54">
        <v>16.5</v>
      </c>
      <c r="Z758" s="54">
        <v>1.5</v>
      </c>
    </row>
    <row r="759">
      <c r="A759" s="54">
        <v>2020.0</v>
      </c>
      <c r="B759" s="54" t="s">
        <v>1550</v>
      </c>
      <c r="C759" s="54" t="s">
        <v>353</v>
      </c>
      <c r="D759" s="54" t="s">
        <v>2016</v>
      </c>
      <c r="E759" s="73">
        <v>12168.5</v>
      </c>
      <c r="F759" s="54">
        <v>387.5</v>
      </c>
      <c r="G759" s="54">
        <v>706.0</v>
      </c>
      <c r="H759" s="54">
        <v>952.5</v>
      </c>
      <c r="I759" s="54">
        <v>976.0</v>
      </c>
      <c r="J759" s="54">
        <v>906.5</v>
      </c>
      <c r="K759" s="54">
        <v>761.0</v>
      </c>
      <c r="L759" s="54">
        <v>537.5</v>
      </c>
      <c r="M759" s="54">
        <v>699.0</v>
      </c>
      <c r="N759" s="54">
        <v>907.5</v>
      </c>
      <c r="O759" s="69">
        <v>1234.0</v>
      </c>
      <c r="P759" s="69">
        <v>1189.0</v>
      </c>
      <c r="Q759" s="54">
        <v>995.0</v>
      </c>
      <c r="R759" s="54">
        <v>712.5</v>
      </c>
      <c r="S759" s="54">
        <v>531.0</v>
      </c>
      <c r="T759" s="54">
        <v>325.0</v>
      </c>
      <c r="U759" s="54">
        <v>178.0</v>
      </c>
      <c r="V759" s="54">
        <v>94.5</v>
      </c>
      <c r="W759" s="54">
        <v>45.0</v>
      </c>
      <c r="X759" s="54">
        <v>28.5</v>
      </c>
      <c r="Y759" s="54">
        <v>2.5</v>
      </c>
      <c r="Z759" s="54" t="s">
        <v>1483</v>
      </c>
    </row>
    <row r="760">
      <c r="A760" s="54">
        <v>2020.0</v>
      </c>
      <c r="B760" s="54" t="s">
        <v>1550</v>
      </c>
      <c r="C760" s="54" t="s">
        <v>353</v>
      </c>
      <c r="D760" s="54" t="s">
        <v>2017</v>
      </c>
      <c r="E760" s="73">
        <v>12812.5</v>
      </c>
      <c r="F760" s="54">
        <v>354.0</v>
      </c>
      <c r="G760" s="54">
        <v>665.0</v>
      </c>
      <c r="H760" s="54">
        <v>862.5</v>
      </c>
      <c r="I760" s="54">
        <v>937.0</v>
      </c>
      <c r="J760" s="54">
        <v>860.0</v>
      </c>
      <c r="K760" s="54">
        <v>705.5</v>
      </c>
      <c r="L760" s="54">
        <v>649.5</v>
      </c>
      <c r="M760" s="54">
        <v>919.0</v>
      </c>
      <c r="N760" s="73">
        <v>1194.5</v>
      </c>
      <c r="O760" s="73">
        <v>1410.5</v>
      </c>
      <c r="P760" s="73">
        <v>1256.5</v>
      </c>
      <c r="Q760" s="54">
        <v>934.5</v>
      </c>
      <c r="R760" s="54">
        <v>753.5</v>
      </c>
      <c r="S760" s="54">
        <v>505.5</v>
      </c>
      <c r="T760" s="54">
        <v>275.0</v>
      </c>
      <c r="U760" s="54">
        <v>177.0</v>
      </c>
      <c r="V760" s="54">
        <v>175.5</v>
      </c>
      <c r="W760" s="54">
        <v>115.0</v>
      </c>
      <c r="X760" s="54">
        <v>47.0</v>
      </c>
      <c r="Y760" s="54">
        <v>14.0</v>
      </c>
      <c r="Z760" s="54">
        <v>1.5</v>
      </c>
    </row>
    <row r="761">
      <c r="A761" s="54">
        <v>2020.0</v>
      </c>
      <c r="B761" s="54" t="s">
        <v>1550</v>
      </c>
      <c r="C761" s="54" t="s">
        <v>354</v>
      </c>
      <c r="D761" s="54" t="s">
        <v>1472</v>
      </c>
      <c r="E761" s="69">
        <v>29919.0</v>
      </c>
      <c r="F761" s="54">
        <v>800.0</v>
      </c>
      <c r="G761" s="73">
        <v>1220.5</v>
      </c>
      <c r="H761" s="73">
        <v>1669.5</v>
      </c>
      <c r="I761" s="73">
        <v>1860.5</v>
      </c>
      <c r="J761" s="69">
        <v>1996.0</v>
      </c>
      <c r="K761" s="69">
        <v>1745.0</v>
      </c>
      <c r="L761" s="73">
        <v>1492.5</v>
      </c>
      <c r="M761" s="69">
        <v>1811.0</v>
      </c>
      <c r="N761" s="69">
        <v>2239.0</v>
      </c>
      <c r="O761" s="69">
        <v>2994.0</v>
      </c>
      <c r="P761" s="73">
        <v>2714.5</v>
      </c>
      <c r="Q761" s="69">
        <v>2574.0</v>
      </c>
      <c r="R761" s="69">
        <v>2217.0</v>
      </c>
      <c r="S761" s="73">
        <v>1588.5</v>
      </c>
      <c r="T761" s="73">
        <v>1157.5</v>
      </c>
      <c r="U761" s="54">
        <v>801.0</v>
      </c>
      <c r="V761" s="54">
        <v>617.5</v>
      </c>
      <c r="W761" s="54">
        <v>281.5</v>
      </c>
      <c r="X761" s="54">
        <v>111.0</v>
      </c>
      <c r="Y761" s="54">
        <v>24.5</v>
      </c>
      <c r="Z761" s="54">
        <v>4.0</v>
      </c>
    </row>
    <row r="762">
      <c r="A762" s="54">
        <v>2020.0</v>
      </c>
      <c r="B762" s="54" t="s">
        <v>1550</v>
      </c>
      <c r="C762" s="54" t="s">
        <v>354</v>
      </c>
      <c r="D762" s="54" t="s">
        <v>2016</v>
      </c>
      <c r="E762" s="69">
        <v>14500.0</v>
      </c>
      <c r="F762" s="54">
        <v>406.5</v>
      </c>
      <c r="G762" s="54">
        <v>620.0</v>
      </c>
      <c r="H762" s="54">
        <v>890.0</v>
      </c>
      <c r="I762" s="54">
        <v>948.5</v>
      </c>
      <c r="J762" s="69">
        <v>1056.0</v>
      </c>
      <c r="K762" s="54">
        <v>912.0</v>
      </c>
      <c r="L762" s="54">
        <v>737.5</v>
      </c>
      <c r="M762" s="54">
        <v>833.0</v>
      </c>
      <c r="N762" s="69">
        <v>1060.0</v>
      </c>
      <c r="O762" s="69">
        <v>1446.0</v>
      </c>
      <c r="P762" s="73">
        <v>1345.5</v>
      </c>
      <c r="Q762" s="69">
        <v>1283.0</v>
      </c>
      <c r="R762" s="73">
        <v>1041.5</v>
      </c>
      <c r="S762" s="54">
        <v>755.5</v>
      </c>
      <c r="T762" s="54">
        <v>553.0</v>
      </c>
      <c r="U762" s="54">
        <v>308.5</v>
      </c>
      <c r="V762" s="54">
        <v>198.5</v>
      </c>
      <c r="W762" s="54">
        <v>72.0</v>
      </c>
      <c r="X762" s="54">
        <v>27.0</v>
      </c>
      <c r="Y762" s="54">
        <v>5.5</v>
      </c>
      <c r="Z762" s="54">
        <v>0.5</v>
      </c>
    </row>
    <row r="763">
      <c r="A763" s="54">
        <v>2020.0</v>
      </c>
      <c r="B763" s="54" t="s">
        <v>1550</v>
      </c>
      <c r="C763" s="54" t="s">
        <v>354</v>
      </c>
      <c r="D763" s="54" t="s">
        <v>2017</v>
      </c>
      <c r="E763" s="69">
        <v>15419.0</v>
      </c>
      <c r="F763" s="54">
        <v>393.5</v>
      </c>
      <c r="G763" s="54">
        <v>600.5</v>
      </c>
      <c r="H763" s="54">
        <v>779.5</v>
      </c>
      <c r="I763" s="54">
        <v>912.0</v>
      </c>
      <c r="J763" s="54">
        <v>940.0</v>
      </c>
      <c r="K763" s="54">
        <v>833.0</v>
      </c>
      <c r="L763" s="54">
        <v>755.0</v>
      </c>
      <c r="M763" s="54">
        <v>978.0</v>
      </c>
      <c r="N763" s="69">
        <v>1179.0</v>
      </c>
      <c r="O763" s="69">
        <v>1548.0</v>
      </c>
      <c r="P763" s="69">
        <v>1369.0</v>
      </c>
      <c r="Q763" s="69">
        <v>1291.0</v>
      </c>
      <c r="R763" s="73">
        <v>1175.5</v>
      </c>
      <c r="S763" s="54">
        <v>833.0</v>
      </c>
      <c r="T763" s="54">
        <v>604.5</v>
      </c>
      <c r="U763" s="54">
        <v>492.5</v>
      </c>
      <c r="V763" s="54">
        <v>419.0</v>
      </c>
      <c r="W763" s="54">
        <v>209.5</v>
      </c>
      <c r="X763" s="54">
        <v>84.0</v>
      </c>
      <c r="Y763" s="54">
        <v>19.0</v>
      </c>
      <c r="Z763" s="54">
        <v>3.5</v>
      </c>
    </row>
    <row r="764">
      <c r="A764" s="54">
        <v>2020.0</v>
      </c>
      <c r="B764" s="54" t="s">
        <v>1550</v>
      </c>
      <c r="C764" s="54" t="s">
        <v>341</v>
      </c>
      <c r="D764" s="54" t="s">
        <v>1472</v>
      </c>
      <c r="E764" s="73">
        <v>42198.5</v>
      </c>
      <c r="F764" s="54">
        <v>935.5</v>
      </c>
      <c r="G764" s="73">
        <v>2537.5</v>
      </c>
      <c r="H764" s="73">
        <v>3983.5</v>
      </c>
      <c r="I764" s="69">
        <v>3716.0</v>
      </c>
      <c r="J764" s="69">
        <v>2528.0</v>
      </c>
      <c r="K764" s="69">
        <v>2062.0</v>
      </c>
      <c r="L764" s="73">
        <v>1667.5</v>
      </c>
      <c r="M764" s="69">
        <v>2389.0</v>
      </c>
      <c r="N764" s="69">
        <v>4001.0</v>
      </c>
      <c r="O764" s="69">
        <v>5299.0</v>
      </c>
      <c r="P764" s="69">
        <v>3845.0</v>
      </c>
      <c r="Q764" s="69">
        <v>2797.0</v>
      </c>
      <c r="R764" s="69">
        <v>2374.0</v>
      </c>
      <c r="S764" s="73">
        <v>1574.5</v>
      </c>
      <c r="T764" s="69">
        <v>1019.0</v>
      </c>
      <c r="U764" s="54">
        <v>593.0</v>
      </c>
      <c r="V764" s="54">
        <v>438.5</v>
      </c>
      <c r="W764" s="54">
        <v>283.5</v>
      </c>
      <c r="X764" s="54">
        <v>129.0</v>
      </c>
      <c r="Y764" s="54">
        <v>24.5</v>
      </c>
      <c r="Z764" s="54">
        <v>1.5</v>
      </c>
    </row>
    <row r="765">
      <c r="A765" s="54">
        <v>2020.0</v>
      </c>
      <c r="B765" s="54" t="s">
        <v>1550</v>
      </c>
      <c r="C765" s="54" t="s">
        <v>341</v>
      </c>
      <c r="D765" s="54" t="s">
        <v>2016</v>
      </c>
      <c r="E765" s="69">
        <v>20889.0</v>
      </c>
      <c r="F765" s="54">
        <v>485.0</v>
      </c>
      <c r="G765" s="69">
        <v>1354.0</v>
      </c>
      <c r="H765" s="73">
        <v>2183.5</v>
      </c>
      <c r="I765" s="69">
        <v>1997.0</v>
      </c>
      <c r="J765" s="73">
        <v>1353.5</v>
      </c>
      <c r="K765" s="73">
        <v>1031.5</v>
      </c>
      <c r="L765" s="54">
        <v>796.0</v>
      </c>
      <c r="M765" s="54">
        <v>973.5</v>
      </c>
      <c r="N765" s="73">
        <v>1628.5</v>
      </c>
      <c r="O765" s="73">
        <v>2540.5</v>
      </c>
      <c r="P765" s="73">
        <v>2054.5</v>
      </c>
      <c r="Q765" s="73">
        <v>1388.5</v>
      </c>
      <c r="R765" s="69">
        <v>1162.0</v>
      </c>
      <c r="S765" s="54">
        <v>797.5</v>
      </c>
      <c r="T765" s="54">
        <v>550.0</v>
      </c>
      <c r="U765" s="54">
        <v>297.0</v>
      </c>
      <c r="V765" s="54">
        <v>162.5</v>
      </c>
      <c r="W765" s="54">
        <v>88.5</v>
      </c>
      <c r="X765" s="54">
        <v>38.0</v>
      </c>
      <c r="Y765" s="54">
        <v>7.5</v>
      </c>
      <c r="Z765" s="54" t="s">
        <v>1483</v>
      </c>
    </row>
    <row r="766">
      <c r="A766" s="54">
        <v>2020.0</v>
      </c>
      <c r="B766" s="54" t="s">
        <v>1550</v>
      </c>
      <c r="C766" s="54" t="s">
        <v>341</v>
      </c>
      <c r="D766" s="54" t="s">
        <v>2017</v>
      </c>
      <c r="E766" s="73">
        <v>21309.5</v>
      </c>
      <c r="F766" s="54">
        <v>450.5</v>
      </c>
      <c r="G766" s="73">
        <v>1183.5</v>
      </c>
      <c r="H766" s="69">
        <v>1800.0</v>
      </c>
      <c r="I766" s="69">
        <v>1719.0</v>
      </c>
      <c r="J766" s="73">
        <v>1174.5</v>
      </c>
      <c r="K766" s="73">
        <v>1030.5</v>
      </c>
      <c r="L766" s="54">
        <v>871.5</v>
      </c>
      <c r="M766" s="73">
        <v>1415.5</v>
      </c>
      <c r="N766" s="73">
        <v>2372.5</v>
      </c>
      <c r="O766" s="73">
        <v>2758.5</v>
      </c>
      <c r="P766" s="73">
        <v>1790.5</v>
      </c>
      <c r="Q766" s="73">
        <v>1408.5</v>
      </c>
      <c r="R766" s="69">
        <v>1212.0</v>
      </c>
      <c r="S766" s="54">
        <v>777.0</v>
      </c>
      <c r="T766" s="54">
        <v>469.0</v>
      </c>
      <c r="U766" s="54">
        <v>296.0</v>
      </c>
      <c r="V766" s="54">
        <v>276.0</v>
      </c>
      <c r="W766" s="54">
        <v>195.0</v>
      </c>
      <c r="X766" s="54">
        <v>91.0</v>
      </c>
      <c r="Y766" s="54">
        <v>17.0</v>
      </c>
      <c r="Z766" s="54">
        <v>1.5</v>
      </c>
    </row>
    <row r="767">
      <c r="A767" s="54">
        <v>2020.0</v>
      </c>
      <c r="B767" s="54" t="s">
        <v>1550</v>
      </c>
      <c r="C767" s="54" t="s">
        <v>352</v>
      </c>
      <c r="D767" s="54" t="s">
        <v>1472</v>
      </c>
      <c r="E767" s="69">
        <v>33697.0</v>
      </c>
      <c r="F767" s="54">
        <v>841.5</v>
      </c>
      <c r="G767" s="69">
        <v>1001.0</v>
      </c>
      <c r="H767" s="54">
        <v>992.0</v>
      </c>
      <c r="I767" s="73">
        <v>1417.5</v>
      </c>
      <c r="J767" s="69">
        <v>2297.0</v>
      </c>
      <c r="K767" s="69">
        <v>3011.0</v>
      </c>
      <c r="L767" s="73">
        <v>2477.5</v>
      </c>
      <c r="M767" s="69">
        <v>2812.0</v>
      </c>
      <c r="N767" s="73">
        <v>2481.5</v>
      </c>
      <c r="O767" s="73">
        <v>2788.5</v>
      </c>
      <c r="P767" s="69">
        <v>2703.0</v>
      </c>
      <c r="Q767" s="69">
        <v>2703.0</v>
      </c>
      <c r="R767" s="73">
        <v>2625.5</v>
      </c>
      <c r="S767" s="73">
        <v>2029.5</v>
      </c>
      <c r="T767" s="69">
        <v>1544.0</v>
      </c>
      <c r="U767" s="73">
        <v>1066.5</v>
      </c>
      <c r="V767" s="54">
        <v>567.0</v>
      </c>
      <c r="W767" s="54">
        <v>240.0</v>
      </c>
      <c r="X767" s="54">
        <v>76.0</v>
      </c>
      <c r="Y767" s="54">
        <v>19.5</v>
      </c>
      <c r="Z767" s="54">
        <v>3.5</v>
      </c>
    </row>
    <row r="768">
      <c r="A768" s="54">
        <v>2020.0</v>
      </c>
      <c r="B768" s="54" t="s">
        <v>1550</v>
      </c>
      <c r="C768" s="54" t="s">
        <v>352</v>
      </c>
      <c r="D768" s="54" t="s">
        <v>2016</v>
      </c>
      <c r="E768" s="73">
        <v>16503.5</v>
      </c>
      <c r="F768" s="54">
        <v>431.0</v>
      </c>
      <c r="G768" s="54">
        <v>531.5</v>
      </c>
      <c r="H768" s="54">
        <v>500.5</v>
      </c>
      <c r="I768" s="54">
        <v>735.0</v>
      </c>
      <c r="J768" s="69">
        <v>1108.0</v>
      </c>
      <c r="K768" s="69">
        <v>1455.0</v>
      </c>
      <c r="L768" s="69">
        <v>1310.0</v>
      </c>
      <c r="M768" s="69">
        <v>1460.0</v>
      </c>
      <c r="N768" s="73">
        <v>1282.5</v>
      </c>
      <c r="O768" s="73">
        <v>1350.5</v>
      </c>
      <c r="P768" s="69">
        <v>1296.0</v>
      </c>
      <c r="Q768" s="69">
        <v>1291.0</v>
      </c>
      <c r="R768" s="73">
        <v>1194.5</v>
      </c>
      <c r="S768" s="54">
        <v>954.0</v>
      </c>
      <c r="T768" s="54">
        <v>717.5</v>
      </c>
      <c r="U768" s="54">
        <v>513.0</v>
      </c>
      <c r="V768" s="54">
        <v>257.5</v>
      </c>
      <c r="W768" s="54">
        <v>84.0</v>
      </c>
      <c r="X768" s="54">
        <v>26.0</v>
      </c>
      <c r="Y768" s="54">
        <v>5.0</v>
      </c>
      <c r="Z768" s="54">
        <v>1.0</v>
      </c>
    </row>
    <row r="769">
      <c r="A769" s="54">
        <v>2020.0</v>
      </c>
      <c r="B769" s="54" t="s">
        <v>1550</v>
      </c>
      <c r="C769" s="54" t="s">
        <v>352</v>
      </c>
      <c r="D769" s="54" t="s">
        <v>2017</v>
      </c>
      <c r="E769" s="73">
        <v>17193.5</v>
      </c>
      <c r="F769" s="54">
        <v>410.5</v>
      </c>
      <c r="G769" s="54">
        <v>469.5</v>
      </c>
      <c r="H769" s="54">
        <v>491.5</v>
      </c>
      <c r="I769" s="54">
        <v>682.5</v>
      </c>
      <c r="J769" s="69">
        <v>1189.0</v>
      </c>
      <c r="K769" s="69">
        <v>1556.0</v>
      </c>
      <c r="L769" s="73">
        <v>1167.5</v>
      </c>
      <c r="M769" s="69">
        <v>1352.0</v>
      </c>
      <c r="N769" s="69">
        <v>1199.0</v>
      </c>
      <c r="O769" s="69">
        <v>1438.0</v>
      </c>
      <c r="P769" s="69">
        <v>1407.0</v>
      </c>
      <c r="Q769" s="69">
        <v>1412.0</v>
      </c>
      <c r="R769" s="69">
        <v>1431.0</v>
      </c>
      <c r="S769" s="73">
        <v>1075.5</v>
      </c>
      <c r="T769" s="54">
        <v>826.5</v>
      </c>
      <c r="U769" s="54">
        <v>553.5</v>
      </c>
      <c r="V769" s="54">
        <v>309.5</v>
      </c>
      <c r="W769" s="54">
        <v>156.0</v>
      </c>
      <c r="X769" s="54">
        <v>50.0</v>
      </c>
      <c r="Y769" s="54">
        <v>14.5</v>
      </c>
      <c r="Z769" s="54">
        <v>2.5</v>
      </c>
    </row>
    <row r="770">
      <c r="A770" s="54">
        <v>2020.0</v>
      </c>
      <c r="B770" s="54" t="s">
        <v>1535</v>
      </c>
      <c r="C770" s="54" t="s">
        <v>1475</v>
      </c>
      <c r="D770" s="54" t="s">
        <v>1472</v>
      </c>
      <c r="E770" s="69">
        <v>579138.0</v>
      </c>
      <c r="F770" s="69">
        <v>19060.0</v>
      </c>
      <c r="G770" s="73">
        <v>22673.5</v>
      </c>
      <c r="H770" s="73">
        <v>21346.5</v>
      </c>
      <c r="I770" s="73">
        <v>24563.5</v>
      </c>
      <c r="J770" s="69">
        <v>34599.0</v>
      </c>
      <c r="K770" s="73">
        <v>52156.5</v>
      </c>
      <c r="L770" s="69">
        <v>49505.0</v>
      </c>
      <c r="M770" s="73">
        <v>50801.5</v>
      </c>
      <c r="N770" s="69">
        <v>44750.0</v>
      </c>
      <c r="O770" s="69">
        <v>46066.0</v>
      </c>
      <c r="P770" s="69">
        <v>42346.0</v>
      </c>
      <c r="Q770" s="73">
        <v>43686.5</v>
      </c>
      <c r="R770" s="69">
        <v>43128.0</v>
      </c>
      <c r="S770" s="69">
        <v>30562.0</v>
      </c>
      <c r="T770" s="69">
        <v>22459.0</v>
      </c>
      <c r="U770" s="73">
        <v>15114.5</v>
      </c>
      <c r="V770" s="73">
        <v>9362.5</v>
      </c>
      <c r="W770" s="73">
        <v>4675.5</v>
      </c>
      <c r="X770" s="73">
        <v>1829.5</v>
      </c>
      <c r="Y770" s="54">
        <v>404.0</v>
      </c>
      <c r="Z770" s="54">
        <v>49.0</v>
      </c>
    </row>
    <row r="771">
      <c r="A771" s="54">
        <v>2020.0</v>
      </c>
      <c r="B771" s="54" t="s">
        <v>1535</v>
      </c>
      <c r="C771" s="54" t="s">
        <v>1475</v>
      </c>
      <c r="D771" s="54" t="s">
        <v>2016</v>
      </c>
      <c r="E771" s="73">
        <v>279975.5</v>
      </c>
      <c r="F771" s="69">
        <v>9792.0</v>
      </c>
      <c r="G771" s="73">
        <v>11540.5</v>
      </c>
      <c r="H771" s="69">
        <v>10963.0</v>
      </c>
      <c r="I771" s="69">
        <v>12501.0</v>
      </c>
      <c r="J771" s="69">
        <v>16469.0</v>
      </c>
      <c r="K771" s="69">
        <v>24072.0</v>
      </c>
      <c r="L771" s="73">
        <v>24715.5</v>
      </c>
      <c r="M771" s="69">
        <v>26139.0</v>
      </c>
      <c r="N771" s="69">
        <v>22461.0</v>
      </c>
      <c r="O771" s="69">
        <v>23057.0</v>
      </c>
      <c r="P771" s="69">
        <v>20462.0</v>
      </c>
      <c r="Q771" s="73">
        <v>20503.5</v>
      </c>
      <c r="R771" s="73">
        <v>20038.5</v>
      </c>
      <c r="S771" s="69">
        <v>14222.0</v>
      </c>
      <c r="T771" s="69">
        <v>10743.0</v>
      </c>
      <c r="U771" s="69">
        <v>6850.0</v>
      </c>
      <c r="V771" s="69">
        <v>3520.0</v>
      </c>
      <c r="W771" s="69">
        <v>1413.0</v>
      </c>
      <c r="X771" s="54">
        <v>404.0</v>
      </c>
      <c r="Y771" s="54">
        <v>97.0</v>
      </c>
      <c r="Z771" s="54">
        <v>12.5</v>
      </c>
    </row>
    <row r="772">
      <c r="A772" s="54">
        <v>2020.0</v>
      </c>
      <c r="B772" s="54" t="s">
        <v>1535</v>
      </c>
      <c r="C772" s="54" t="s">
        <v>1475</v>
      </c>
      <c r="D772" s="54" t="s">
        <v>2017</v>
      </c>
      <c r="E772" s="73">
        <v>299162.5</v>
      </c>
      <c r="F772" s="69">
        <v>9268.0</v>
      </c>
      <c r="G772" s="69">
        <v>11133.0</v>
      </c>
      <c r="H772" s="73">
        <v>10383.5</v>
      </c>
      <c r="I772" s="73">
        <v>12062.5</v>
      </c>
      <c r="J772" s="69">
        <v>18130.0</v>
      </c>
      <c r="K772" s="73">
        <v>28084.5</v>
      </c>
      <c r="L772" s="73">
        <v>24789.5</v>
      </c>
      <c r="M772" s="73">
        <v>24662.5</v>
      </c>
      <c r="N772" s="69">
        <v>22289.0</v>
      </c>
      <c r="O772" s="69">
        <v>23009.0</v>
      </c>
      <c r="P772" s="69">
        <v>21884.0</v>
      </c>
      <c r="Q772" s="69">
        <v>23183.0</v>
      </c>
      <c r="R772" s="73">
        <v>23089.5</v>
      </c>
      <c r="S772" s="69">
        <v>16340.0</v>
      </c>
      <c r="T772" s="69">
        <v>11716.0</v>
      </c>
      <c r="U772" s="73">
        <v>8264.5</v>
      </c>
      <c r="V772" s="73">
        <v>5842.5</v>
      </c>
      <c r="W772" s="73">
        <v>3262.5</v>
      </c>
      <c r="X772" s="73">
        <v>1425.5</v>
      </c>
      <c r="Y772" s="54">
        <v>307.0</v>
      </c>
      <c r="Z772" s="54">
        <v>36.5</v>
      </c>
    </row>
    <row r="773">
      <c r="A773" s="54">
        <v>2020.0</v>
      </c>
      <c r="B773" s="54" t="s">
        <v>1535</v>
      </c>
      <c r="C773" s="54" t="s">
        <v>93</v>
      </c>
      <c r="D773" s="54" t="s">
        <v>1472</v>
      </c>
      <c r="E773" s="73">
        <v>41805.5</v>
      </c>
      <c r="F773" s="69">
        <v>1815.0</v>
      </c>
      <c r="G773" s="73">
        <v>2440.5</v>
      </c>
      <c r="H773" s="73">
        <v>2363.5</v>
      </c>
      <c r="I773" s="69">
        <v>2226.0</v>
      </c>
      <c r="J773" s="69">
        <v>2407.0</v>
      </c>
      <c r="K773" s="73">
        <v>3137.5</v>
      </c>
      <c r="L773" s="69">
        <v>3435.0</v>
      </c>
      <c r="M773" s="73">
        <v>3921.5</v>
      </c>
      <c r="N773" s="69">
        <v>3803.0</v>
      </c>
      <c r="O773" s="73">
        <v>3888.5</v>
      </c>
      <c r="P773" s="73">
        <v>3156.5</v>
      </c>
      <c r="Q773" s="69">
        <v>2783.0</v>
      </c>
      <c r="R773" s="73">
        <v>2433.5</v>
      </c>
      <c r="S773" s="69">
        <v>1571.0</v>
      </c>
      <c r="T773" s="69">
        <v>1047.0</v>
      </c>
      <c r="U773" s="54">
        <v>635.0</v>
      </c>
      <c r="V773" s="54">
        <v>440.0</v>
      </c>
      <c r="W773" s="54">
        <v>217.5</v>
      </c>
      <c r="X773" s="54">
        <v>67.5</v>
      </c>
      <c r="Y773" s="54">
        <v>16.0</v>
      </c>
      <c r="Z773" s="54">
        <v>1.0</v>
      </c>
    </row>
    <row r="774">
      <c r="A774" s="54">
        <v>2020.0</v>
      </c>
      <c r="B774" s="54" t="s">
        <v>1535</v>
      </c>
      <c r="C774" s="54" t="s">
        <v>93</v>
      </c>
      <c r="D774" s="54" t="s">
        <v>2016</v>
      </c>
      <c r="E774" s="69">
        <v>20374.0</v>
      </c>
      <c r="F774" s="54">
        <v>944.0</v>
      </c>
      <c r="G774" s="73">
        <v>1250.5</v>
      </c>
      <c r="H774" s="69">
        <v>1209.0</v>
      </c>
      <c r="I774" s="69">
        <v>1152.0</v>
      </c>
      <c r="J774" s="69">
        <v>1202.0</v>
      </c>
      <c r="K774" s="73">
        <v>1377.5</v>
      </c>
      <c r="L774" s="69">
        <v>1592.0</v>
      </c>
      <c r="M774" s="69">
        <v>1900.0</v>
      </c>
      <c r="N774" s="73">
        <v>1836.5</v>
      </c>
      <c r="O774" s="73">
        <v>1942.5</v>
      </c>
      <c r="P774" s="69">
        <v>1585.0</v>
      </c>
      <c r="Q774" s="69">
        <v>1331.0</v>
      </c>
      <c r="R774" s="69">
        <v>1218.0</v>
      </c>
      <c r="S774" s="54">
        <v>779.0</v>
      </c>
      <c r="T774" s="54">
        <v>505.0</v>
      </c>
      <c r="U774" s="54">
        <v>294.0</v>
      </c>
      <c r="V774" s="54">
        <v>170.0</v>
      </c>
      <c r="W774" s="54">
        <v>66.5</v>
      </c>
      <c r="X774" s="54">
        <v>16.0</v>
      </c>
      <c r="Y774" s="54">
        <v>3.5</v>
      </c>
      <c r="Z774" s="54" t="s">
        <v>1483</v>
      </c>
    </row>
    <row r="775">
      <c r="A775" s="54">
        <v>2020.0</v>
      </c>
      <c r="B775" s="54" t="s">
        <v>1535</v>
      </c>
      <c r="C775" s="54" t="s">
        <v>93</v>
      </c>
      <c r="D775" s="54" t="s">
        <v>2017</v>
      </c>
      <c r="E775" s="73">
        <v>21431.5</v>
      </c>
      <c r="F775" s="54">
        <v>871.0</v>
      </c>
      <c r="G775" s="69">
        <v>1190.0</v>
      </c>
      <c r="H775" s="73">
        <v>1154.5</v>
      </c>
      <c r="I775" s="69">
        <v>1074.0</v>
      </c>
      <c r="J775" s="69">
        <v>1205.0</v>
      </c>
      <c r="K775" s="69">
        <v>1760.0</v>
      </c>
      <c r="L775" s="69">
        <v>1843.0</v>
      </c>
      <c r="M775" s="73">
        <v>2021.5</v>
      </c>
      <c r="N775" s="73">
        <v>1966.5</v>
      </c>
      <c r="O775" s="69">
        <v>1946.0</v>
      </c>
      <c r="P775" s="73">
        <v>1571.5</v>
      </c>
      <c r="Q775" s="69">
        <v>1452.0</v>
      </c>
      <c r="R775" s="73">
        <v>1215.5</v>
      </c>
      <c r="S775" s="54">
        <v>792.0</v>
      </c>
      <c r="T775" s="54">
        <v>542.0</v>
      </c>
      <c r="U775" s="54">
        <v>341.0</v>
      </c>
      <c r="V775" s="54">
        <v>270.0</v>
      </c>
      <c r="W775" s="54">
        <v>151.0</v>
      </c>
      <c r="X775" s="54">
        <v>51.5</v>
      </c>
      <c r="Y775" s="54">
        <v>12.5</v>
      </c>
      <c r="Z775" s="54">
        <v>1.0</v>
      </c>
    </row>
    <row r="776">
      <c r="A776" s="54">
        <v>2020.0</v>
      </c>
      <c r="B776" s="54" t="s">
        <v>1535</v>
      </c>
      <c r="C776" s="54" t="s">
        <v>86</v>
      </c>
      <c r="D776" s="54" t="s">
        <v>1472</v>
      </c>
      <c r="E776" s="69">
        <v>23578.0</v>
      </c>
      <c r="F776" s="54">
        <v>794.0</v>
      </c>
      <c r="G776" s="54">
        <v>584.0</v>
      </c>
      <c r="H776" s="54">
        <v>555.5</v>
      </c>
      <c r="I776" s="54">
        <v>856.5</v>
      </c>
      <c r="J776" s="69">
        <v>1469.0</v>
      </c>
      <c r="K776" s="73">
        <v>3278.5</v>
      </c>
      <c r="L776" s="69">
        <v>3299.0</v>
      </c>
      <c r="M776" s="73">
        <v>2491.5</v>
      </c>
      <c r="N776" s="73">
        <v>1605.5</v>
      </c>
      <c r="O776" s="69">
        <v>1646.0</v>
      </c>
      <c r="P776" s="69">
        <v>1542.0</v>
      </c>
      <c r="Q776" s="69">
        <v>1456.0</v>
      </c>
      <c r="R776" s="73">
        <v>1315.5</v>
      </c>
      <c r="S776" s="54">
        <v>824.5</v>
      </c>
      <c r="T776" s="54">
        <v>630.0</v>
      </c>
      <c r="U776" s="54">
        <v>458.0</v>
      </c>
      <c r="V776" s="54">
        <v>391.0</v>
      </c>
      <c r="W776" s="54">
        <v>252.0</v>
      </c>
      <c r="X776" s="54">
        <v>103.5</v>
      </c>
      <c r="Y776" s="54">
        <v>22.5</v>
      </c>
      <c r="Z776" s="54">
        <v>3.5</v>
      </c>
    </row>
    <row r="777">
      <c r="A777" s="54">
        <v>2020.0</v>
      </c>
      <c r="B777" s="54" t="s">
        <v>1535</v>
      </c>
      <c r="C777" s="54" t="s">
        <v>86</v>
      </c>
      <c r="D777" s="54" t="s">
        <v>2016</v>
      </c>
      <c r="E777" s="73">
        <v>11102.5</v>
      </c>
      <c r="F777" s="54">
        <v>417.0</v>
      </c>
      <c r="G777" s="54">
        <v>294.5</v>
      </c>
      <c r="H777" s="54">
        <v>336.5</v>
      </c>
      <c r="I777" s="54">
        <v>479.0</v>
      </c>
      <c r="J777" s="54">
        <v>617.5</v>
      </c>
      <c r="K777" s="69">
        <v>1314.0</v>
      </c>
      <c r="L777" s="69">
        <v>1489.0</v>
      </c>
      <c r="M777" s="73">
        <v>1302.5</v>
      </c>
      <c r="N777" s="54">
        <v>821.0</v>
      </c>
      <c r="O777" s="54">
        <v>791.0</v>
      </c>
      <c r="P777" s="54">
        <v>750.5</v>
      </c>
      <c r="Q777" s="54">
        <v>701.0</v>
      </c>
      <c r="R777" s="54">
        <v>625.5</v>
      </c>
      <c r="S777" s="54">
        <v>394.0</v>
      </c>
      <c r="T777" s="54">
        <v>301.5</v>
      </c>
      <c r="U777" s="54">
        <v>183.5</v>
      </c>
      <c r="V777" s="54">
        <v>151.0</v>
      </c>
      <c r="W777" s="54">
        <v>86.0</v>
      </c>
      <c r="X777" s="54">
        <v>34.0</v>
      </c>
      <c r="Y777" s="54">
        <v>11.5</v>
      </c>
      <c r="Z777" s="54">
        <v>2.0</v>
      </c>
    </row>
    <row r="778">
      <c r="A778" s="54">
        <v>2020.0</v>
      </c>
      <c r="B778" s="54" t="s">
        <v>1535</v>
      </c>
      <c r="C778" s="54" t="s">
        <v>86</v>
      </c>
      <c r="D778" s="54" t="s">
        <v>2017</v>
      </c>
      <c r="E778" s="73">
        <v>12475.5</v>
      </c>
      <c r="F778" s="54">
        <v>377.0</v>
      </c>
      <c r="G778" s="54">
        <v>289.5</v>
      </c>
      <c r="H778" s="54">
        <v>219.0</v>
      </c>
      <c r="I778" s="54">
        <v>377.5</v>
      </c>
      <c r="J778" s="54">
        <v>851.5</v>
      </c>
      <c r="K778" s="73">
        <v>1964.5</v>
      </c>
      <c r="L778" s="69">
        <v>1810.0</v>
      </c>
      <c r="M778" s="69">
        <v>1189.0</v>
      </c>
      <c r="N778" s="54">
        <v>784.5</v>
      </c>
      <c r="O778" s="54">
        <v>855.0</v>
      </c>
      <c r="P778" s="54">
        <v>791.5</v>
      </c>
      <c r="Q778" s="54">
        <v>755.0</v>
      </c>
      <c r="R778" s="54">
        <v>690.0</v>
      </c>
      <c r="S778" s="54">
        <v>430.5</v>
      </c>
      <c r="T778" s="54">
        <v>328.5</v>
      </c>
      <c r="U778" s="54">
        <v>274.5</v>
      </c>
      <c r="V778" s="54">
        <v>240.0</v>
      </c>
      <c r="W778" s="54">
        <v>166.0</v>
      </c>
      <c r="X778" s="54">
        <v>69.5</v>
      </c>
      <c r="Y778" s="54">
        <v>11.0</v>
      </c>
      <c r="Z778" s="54">
        <v>1.5</v>
      </c>
    </row>
    <row r="779">
      <c r="A779" s="54">
        <v>2020.0</v>
      </c>
      <c r="B779" s="54" t="s">
        <v>1535</v>
      </c>
      <c r="C779" s="54" t="s">
        <v>87</v>
      </c>
      <c r="D779" s="54" t="s">
        <v>1472</v>
      </c>
      <c r="E779" s="69">
        <v>21239.0</v>
      </c>
      <c r="F779" s="54">
        <v>668.0</v>
      </c>
      <c r="G779" s="54">
        <v>760.0</v>
      </c>
      <c r="H779" s="54">
        <v>700.0</v>
      </c>
      <c r="I779" s="54">
        <v>999.5</v>
      </c>
      <c r="J779" s="73">
        <v>1346.5</v>
      </c>
      <c r="K779" s="73">
        <v>1997.5</v>
      </c>
      <c r="L779" s="69">
        <v>1769.0</v>
      </c>
      <c r="M779" s="69">
        <v>1821.0</v>
      </c>
      <c r="N779" s="73">
        <v>1470.5</v>
      </c>
      <c r="O779" s="69">
        <v>1610.0</v>
      </c>
      <c r="P779" s="69">
        <v>1703.0</v>
      </c>
      <c r="Q779" s="73">
        <v>1771.5</v>
      </c>
      <c r="R779" s="69">
        <v>1644.0</v>
      </c>
      <c r="S779" s="69">
        <v>1157.0</v>
      </c>
      <c r="T779" s="54">
        <v>805.5</v>
      </c>
      <c r="U779" s="54">
        <v>488.0</v>
      </c>
      <c r="V779" s="54">
        <v>282.5</v>
      </c>
      <c r="W779" s="54">
        <v>162.0</v>
      </c>
      <c r="X779" s="54">
        <v>65.0</v>
      </c>
      <c r="Y779" s="54">
        <v>17.5</v>
      </c>
      <c r="Z779" s="54">
        <v>1.0</v>
      </c>
    </row>
    <row r="780">
      <c r="A780" s="54">
        <v>2020.0</v>
      </c>
      <c r="B780" s="54" t="s">
        <v>1535</v>
      </c>
      <c r="C780" s="54" t="s">
        <v>87</v>
      </c>
      <c r="D780" s="54" t="s">
        <v>2016</v>
      </c>
      <c r="E780" s="69">
        <v>10456.0</v>
      </c>
      <c r="F780" s="54">
        <v>346.0</v>
      </c>
      <c r="G780" s="54">
        <v>397.5</v>
      </c>
      <c r="H780" s="54">
        <v>380.0</v>
      </c>
      <c r="I780" s="54">
        <v>567.0</v>
      </c>
      <c r="J780" s="54">
        <v>705.0</v>
      </c>
      <c r="K780" s="54">
        <v>997.5</v>
      </c>
      <c r="L780" s="54">
        <v>878.5</v>
      </c>
      <c r="M780" s="54">
        <v>921.5</v>
      </c>
      <c r="N780" s="54">
        <v>737.5</v>
      </c>
      <c r="O780" s="54">
        <v>766.5</v>
      </c>
      <c r="P780" s="54">
        <v>801.5</v>
      </c>
      <c r="Q780" s="54">
        <v>816.5</v>
      </c>
      <c r="R780" s="54">
        <v>776.0</v>
      </c>
      <c r="S780" s="54">
        <v>544.5</v>
      </c>
      <c r="T780" s="54">
        <v>424.0</v>
      </c>
      <c r="U780" s="54">
        <v>220.0</v>
      </c>
      <c r="V780" s="54">
        <v>113.0</v>
      </c>
      <c r="W780" s="54">
        <v>46.5</v>
      </c>
      <c r="X780" s="54">
        <v>13.0</v>
      </c>
      <c r="Y780" s="54">
        <v>4.0</v>
      </c>
      <c r="Z780" s="54" t="s">
        <v>1483</v>
      </c>
    </row>
    <row r="781">
      <c r="A781" s="54">
        <v>2020.0</v>
      </c>
      <c r="B781" s="54" t="s">
        <v>1535</v>
      </c>
      <c r="C781" s="54" t="s">
        <v>87</v>
      </c>
      <c r="D781" s="54" t="s">
        <v>2017</v>
      </c>
      <c r="E781" s="69">
        <v>10783.0</v>
      </c>
      <c r="F781" s="54">
        <v>322.0</v>
      </c>
      <c r="G781" s="54">
        <v>362.5</v>
      </c>
      <c r="H781" s="54">
        <v>320.0</v>
      </c>
      <c r="I781" s="54">
        <v>432.5</v>
      </c>
      <c r="J781" s="54">
        <v>641.5</v>
      </c>
      <c r="K781" s="69">
        <v>1000.0</v>
      </c>
      <c r="L781" s="54">
        <v>890.5</v>
      </c>
      <c r="M781" s="54">
        <v>899.5</v>
      </c>
      <c r="N781" s="54">
        <v>733.0</v>
      </c>
      <c r="O781" s="54">
        <v>843.5</v>
      </c>
      <c r="P781" s="54">
        <v>901.5</v>
      </c>
      <c r="Q781" s="54">
        <v>955.0</v>
      </c>
      <c r="R781" s="54">
        <v>868.0</v>
      </c>
      <c r="S781" s="54">
        <v>612.5</v>
      </c>
      <c r="T781" s="54">
        <v>381.5</v>
      </c>
      <c r="U781" s="54">
        <v>268.0</v>
      </c>
      <c r="V781" s="54">
        <v>169.5</v>
      </c>
      <c r="W781" s="54">
        <v>115.5</v>
      </c>
      <c r="X781" s="54">
        <v>52.0</v>
      </c>
      <c r="Y781" s="54">
        <v>13.5</v>
      </c>
      <c r="Z781" s="54">
        <v>1.0</v>
      </c>
    </row>
    <row r="782">
      <c r="A782" s="54">
        <v>2020.0</v>
      </c>
      <c r="B782" s="54" t="s">
        <v>1535</v>
      </c>
      <c r="C782" s="54" t="s">
        <v>88</v>
      </c>
      <c r="D782" s="54" t="s">
        <v>1472</v>
      </c>
      <c r="E782" s="69">
        <v>31603.0</v>
      </c>
      <c r="F782" s="54">
        <v>873.5</v>
      </c>
      <c r="G782" s="54">
        <v>907.5</v>
      </c>
      <c r="H782" s="54">
        <v>884.5</v>
      </c>
      <c r="I782" s="69">
        <v>1325.0</v>
      </c>
      <c r="J782" s="73">
        <v>1937.5</v>
      </c>
      <c r="K782" s="73">
        <v>2316.5</v>
      </c>
      <c r="L782" s="69">
        <v>2344.0</v>
      </c>
      <c r="M782" s="73">
        <v>2287.5</v>
      </c>
      <c r="N782" s="73">
        <v>1844.5</v>
      </c>
      <c r="O782" s="69">
        <v>2160.0</v>
      </c>
      <c r="P782" s="73">
        <v>2515.5</v>
      </c>
      <c r="Q782" s="69">
        <v>2998.0</v>
      </c>
      <c r="R782" s="69">
        <v>3011.0</v>
      </c>
      <c r="S782" s="69">
        <v>2038.0</v>
      </c>
      <c r="T782" s="69">
        <v>1400.0</v>
      </c>
      <c r="U782" s="73">
        <v>1088.5</v>
      </c>
      <c r="V782" s="54">
        <v>871.0</v>
      </c>
      <c r="W782" s="54">
        <v>518.5</v>
      </c>
      <c r="X782" s="54">
        <v>228.5</v>
      </c>
      <c r="Y782" s="54">
        <v>48.0</v>
      </c>
      <c r="Z782" s="54">
        <v>5.5</v>
      </c>
    </row>
    <row r="783">
      <c r="A783" s="54">
        <v>2020.0</v>
      </c>
      <c r="B783" s="54" t="s">
        <v>1535</v>
      </c>
      <c r="C783" s="54" t="s">
        <v>88</v>
      </c>
      <c r="D783" s="54" t="s">
        <v>2016</v>
      </c>
      <c r="E783" s="69">
        <v>15028.0</v>
      </c>
      <c r="F783" s="54">
        <v>441.0</v>
      </c>
      <c r="G783" s="54">
        <v>466.5</v>
      </c>
      <c r="H783" s="54">
        <v>454.0</v>
      </c>
      <c r="I783" s="54">
        <v>706.5</v>
      </c>
      <c r="J783" s="73">
        <v>1012.5</v>
      </c>
      <c r="K783" s="69">
        <v>1178.0</v>
      </c>
      <c r="L783" s="73">
        <v>1176.5</v>
      </c>
      <c r="M783" s="69">
        <v>1190.0</v>
      </c>
      <c r="N783" s="54">
        <v>927.0</v>
      </c>
      <c r="O783" s="54">
        <v>979.5</v>
      </c>
      <c r="P783" s="73">
        <v>1141.5</v>
      </c>
      <c r="Q783" s="69">
        <v>1381.0</v>
      </c>
      <c r="R783" s="69">
        <v>1421.0</v>
      </c>
      <c r="S783" s="54">
        <v>952.5</v>
      </c>
      <c r="T783" s="54">
        <v>662.0</v>
      </c>
      <c r="U783" s="54">
        <v>433.5</v>
      </c>
      <c r="V783" s="54">
        <v>274.0</v>
      </c>
      <c r="W783" s="54">
        <v>156.0</v>
      </c>
      <c r="X783" s="54">
        <v>62.5</v>
      </c>
      <c r="Y783" s="54">
        <v>10.0</v>
      </c>
      <c r="Z783" s="54">
        <v>2.5</v>
      </c>
    </row>
    <row r="784">
      <c r="A784" s="54">
        <v>2020.0</v>
      </c>
      <c r="B784" s="54" t="s">
        <v>1535</v>
      </c>
      <c r="C784" s="54" t="s">
        <v>88</v>
      </c>
      <c r="D784" s="54" t="s">
        <v>2017</v>
      </c>
      <c r="E784" s="69">
        <v>16575.0</v>
      </c>
      <c r="F784" s="54">
        <v>432.5</v>
      </c>
      <c r="G784" s="54">
        <v>441.0</v>
      </c>
      <c r="H784" s="54">
        <v>430.5</v>
      </c>
      <c r="I784" s="54">
        <v>618.5</v>
      </c>
      <c r="J784" s="54">
        <v>925.0</v>
      </c>
      <c r="K784" s="73">
        <v>1138.5</v>
      </c>
      <c r="L784" s="73">
        <v>1167.5</v>
      </c>
      <c r="M784" s="73">
        <v>1097.5</v>
      </c>
      <c r="N784" s="54">
        <v>917.5</v>
      </c>
      <c r="O784" s="73">
        <v>1180.5</v>
      </c>
      <c r="P784" s="69">
        <v>1374.0</v>
      </c>
      <c r="Q784" s="69">
        <v>1617.0</v>
      </c>
      <c r="R784" s="69">
        <v>1590.0</v>
      </c>
      <c r="S784" s="73">
        <v>1085.5</v>
      </c>
      <c r="T784" s="54">
        <v>738.0</v>
      </c>
      <c r="U784" s="54">
        <v>655.0</v>
      </c>
      <c r="V784" s="54">
        <v>597.0</v>
      </c>
      <c r="W784" s="54">
        <v>362.5</v>
      </c>
      <c r="X784" s="54">
        <v>166.0</v>
      </c>
      <c r="Y784" s="54">
        <v>38.0</v>
      </c>
      <c r="Z784" s="54">
        <v>3.0</v>
      </c>
    </row>
    <row r="785">
      <c r="A785" s="54">
        <v>2020.0</v>
      </c>
      <c r="B785" s="54" t="s">
        <v>1535</v>
      </c>
      <c r="C785" s="54" t="s">
        <v>101</v>
      </c>
      <c r="D785" s="54" t="s">
        <v>1472</v>
      </c>
      <c r="E785" s="69">
        <v>34607.0</v>
      </c>
      <c r="F785" s="69">
        <v>1101.0</v>
      </c>
      <c r="G785" s="73">
        <v>1316.5</v>
      </c>
      <c r="H785" s="73">
        <v>1173.5</v>
      </c>
      <c r="I785" s="69">
        <v>1375.0</v>
      </c>
      <c r="J785" s="69">
        <v>2229.0</v>
      </c>
      <c r="K785" s="73">
        <v>3591.5</v>
      </c>
      <c r="L785" s="73">
        <v>3147.5</v>
      </c>
      <c r="M785" s="73">
        <v>3327.5</v>
      </c>
      <c r="N785" s="73">
        <v>2814.5</v>
      </c>
      <c r="O785" s="73">
        <v>2798.5</v>
      </c>
      <c r="P785" s="73">
        <v>2454.5</v>
      </c>
      <c r="Q785" s="73">
        <v>2395.5</v>
      </c>
      <c r="R785" s="73">
        <v>2355.5</v>
      </c>
      <c r="S785" s="69">
        <v>1715.0</v>
      </c>
      <c r="T785" s="73">
        <v>1208.5</v>
      </c>
      <c r="U785" s="54">
        <v>841.5</v>
      </c>
      <c r="V785" s="54">
        <v>431.0</v>
      </c>
      <c r="W785" s="54">
        <v>214.5</v>
      </c>
      <c r="X785" s="54">
        <v>84.5</v>
      </c>
      <c r="Y785" s="54">
        <v>30.5</v>
      </c>
      <c r="Z785" s="54">
        <v>1.5</v>
      </c>
    </row>
    <row r="786">
      <c r="A786" s="54">
        <v>2020.0</v>
      </c>
      <c r="B786" s="54" t="s">
        <v>1535</v>
      </c>
      <c r="C786" s="54" t="s">
        <v>101</v>
      </c>
      <c r="D786" s="54" t="s">
        <v>2016</v>
      </c>
      <c r="E786" s="73">
        <v>16887.5</v>
      </c>
      <c r="F786" s="54">
        <v>568.5</v>
      </c>
      <c r="G786" s="54">
        <v>655.5</v>
      </c>
      <c r="H786" s="54">
        <v>634.0</v>
      </c>
      <c r="I786" s="54">
        <v>736.0</v>
      </c>
      <c r="J786" s="73">
        <v>1054.5</v>
      </c>
      <c r="K786" s="73">
        <v>1697.5</v>
      </c>
      <c r="L786" s="69">
        <v>1653.0</v>
      </c>
      <c r="M786" s="73">
        <v>1808.5</v>
      </c>
      <c r="N786" s="73">
        <v>1407.5</v>
      </c>
      <c r="O786" s="73">
        <v>1448.5</v>
      </c>
      <c r="P786" s="73">
        <v>1165.5</v>
      </c>
      <c r="Q786" s="69">
        <v>1083.0</v>
      </c>
      <c r="R786" s="73">
        <v>1030.5</v>
      </c>
      <c r="S786" s="54">
        <v>742.5</v>
      </c>
      <c r="T786" s="54">
        <v>561.5</v>
      </c>
      <c r="U786" s="54">
        <v>376.5</v>
      </c>
      <c r="V786" s="54">
        <v>175.0</v>
      </c>
      <c r="W786" s="54">
        <v>67.0</v>
      </c>
      <c r="X786" s="54">
        <v>17.5</v>
      </c>
      <c r="Y786" s="54">
        <v>4.0</v>
      </c>
      <c r="Z786" s="54">
        <v>1.0</v>
      </c>
    </row>
    <row r="787">
      <c r="A787" s="54">
        <v>2020.0</v>
      </c>
      <c r="B787" s="54" t="s">
        <v>1535</v>
      </c>
      <c r="C787" s="54" t="s">
        <v>101</v>
      </c>
      <c r="D787" s="54" t="s">
        <v>2017</v>
      </c>
      <c r="E787" s="73">
        <v>17719.5</v>
      </c>
      <c r="F787" s="54">
        <v>532.5</v>
      </c>
      <c r="G787" s="54">
        <v>661.0</v>
      </c>
      <c r="H787" s="54">
        <v>539.5</v>
      </c>
      <c r="I787" s="54">
        <v>639.0</v>
      </c>
      <c r="J787" s="73">
        <v>1174.5</v>
      </c>
      <c r="K787" s="69">
        <v>1894.0</v>
      </c>
      <c r="L787" s="73">
        <v>1494.5</v>
      </c>
      <c r="M787" s="69">
        <v>1519.0</v>
      </c>
      <c r="N787" s="69">
        <v>1407.0</v>
      </c>
      <c r="O787" s="69">
        <v>1350.0</v>
      </c>
      <c r="P787" s="69">
        <v>1289.0</v>
      </c>
      <c r="Q787" s="73">
        <v>1312.5</v>
      </c>
      <c r="R787" s="69">
        <v>1325.0</v>
      </c>
      <c r="S787" s="54">
        <v>972.5</v>
      </c>
      <c r="T787" s="54">
        <v>647.0</v>
      </c>
      <c r="U787" s="54">
        <v>465.0</v>
      </c>
      <c r="V787" s="54">
        <v>256.0</v>
      </c>
      <c r="W787" s="54">
        <v>147.5</v>
      </c>
      <c r="X787" s="54">
        <v>67.0</v>
      </c>
      <c r="Y787" s="54">
        <v>26.5</v>
      </c>
      <c r="Z787" s="54">
        <v>0.5</v>
      </c>
    </row>
    <row r="788">
      <c r="A788" s="54">
        <v>2020.0</v>
      </c>
      <c r="B788" s="54" t="s">
        <v>1535</v>
      </c>
      <c r="C788" s="54" t="s">
        <v>96</v>
      </c>
      <c r="D788" s="54" t="s">
        <v>1472</v>
      </c>
      <c r="E788" s="69">
        <v>18537.0</v>
      </c>
      <c r="F788" s="54">
        <v>576.5</v>
      </c>
      <c r="G788" s="54">
        <v>752.5</v>
      </c>
      <c r="H788" s="54">
        <v>715.0</v>
      </c>
      <c r="I788" s="54">
        <v>807.5</v>
      </c>
      <c r="J788" s="73">
        <v>1075.5</v>
      </c>
      <c r="K788" s="69">
        <v>1511.0</v>
      </c>
      <c r="L788" s="73">
        <v>1392.5</v>
      </c>
      <c r="M788" s="73">
        <v>1692.5</v>
      </c>
      <c r="N788" s="69">
        <v>1489.0</v>
      </c>
      <c r="O788" s="69">
        <v>1627.0</v>
      </c>
      <c r="P788" s="69">
        <v>1426.0</v>
      </c>
      <c r="Q788" s="73">
        <v>1407.5</v>
      </c>
      <c r="R788" s="73">
        <v>1373.5</v>
      </c>
      <c r="S788" s="54">
        <v>999.5</v>
      </c>
      <c r="T788" s="54">
        <v>769.5</v>
      </c>
      <c r="U788" s="54">
        <v>515.0</v>
      </c>
      <c r="V788" s="54">
        <v>256.5</v>
      </c>
      <c r="W788" s="54">
        <v>101.0</v>
      </c>
      <c r="X788" s="54">
        <v>45.0</v>
      </c>
      <c r="Y788" s="54">
        <v>4.5</v>
      </c>
      <c r="Z788" s="54" t="s">
        <v>1483</v>
      </c>
    </row>
    <row r="789">
      <c r="A789" s="54">
        <v>2020.0</v>
      </c>
      <c r="B789" s="54" t="s">
        <v>1535</v>
      </c>
      <c r="C789" s="54" t="s">
        <v>96</v>
      </c>
      <c r="D789" s="54" t="s">
        <v>2016</v>
      </c>
      <c r="E789" s="69">
        <v>9020.0</v>
      </c>
      <c r="F789" s="54">
        <v>287.0</v>
      </c>
      <c r="G789" s="54">
        <v>393.5</v>
      </c>
      <c r="H789" s="54">
        <v>356.0</v>
      </c>
      <c r="I789" s="54">
        <v>404.5</v>
      </c>
      <c r="J789" s="54">
        <v>545.5</v>
      </c>
      <c r="K789" s="54">
        <v>754.5</v>
      </c>
      <c r="L789" s="54">
        <v>735.5</v>
      </c>
      <c r="M789" s="54">
        <v>871.5</v>
      </c>
      <c r="N789" s="54">
        <v>756.5</v>
      </c>
      <c r="O789" s="54">
        <v>814.0</v>
      </c>
      <c r="P789" s="54">
        <v>681.0</v>
      </c>
      <c r="Q789" s="54">
        <v>635.5</v>
      </c>
      <c r="R789" s="54">
        <v>581.5</v>
      </c>
      <c r="S789" s="54">
        <v>455.0</v>
      </c>
      <c r="T789" s="54">
        <v>353.5</v>
      </c>
      <c r="U789" s="54">
        <v>249.0</v>
      </c>
      <c r="V789" s="54">
        <v>108.5</v>
      </c>
      <c r="W789" s="54">
        <v>29.0</v>
      </c>
      <c r="X789" s="54">
        <v>8.0</v>
      </c>
      <c r="Y789" s="54">
        <v>0.5</v>
      </c>
      <c r="Z789" s="54" t="s">
        <v>1483</v>
      </c>
    </row>
    <row r="790">
      <c r="A790" s="54">
        <v>2020.0</v>
      </c>
      <c r="B790" s="54" t="s">
        <v>1535</v>
      </c>
      <c r="C790" s="54" t="s">
        <v>96</v>
      </c>
      <c r="D790" s="54" t="s">
        <v>2017</v>
      </c>
      <c r="E790" s="69">
        <v>9517.0</v>
      </c>
      <c r="F790" s="54">
        <v>289.5</v>
      </c>
      <c r="G790" s="54">
        <v>359.0</v>
      </c>
      <c r="H790" s="54">
        <v>359.0</v>
      </c>
      <c r="I790" s="54">
        <v>403.0</v>
      </c>
      <c r="J790" s="54">
        <v>530.0</v>
      </c>
      <c r="K790" s="54">
        <v>756.5</v>
      </c>
      <c r="L790" s="54">
        <v>657.0</v>
      </c>
      <c r="M790" s="54">
        <v>821.0</v>
      </c>
      <c r="N790" s="54">
        <v>732.5</v>
      </c>
      <c r="O790" s="54">
        <v>813.0</v>
      </c>
      <c r="P790" s="54">
        <v>745.0</v>
      </c>
      <c r="Q790" s="54">
        <v>772.0</v>
      </c>
      <c r="R790" s="54">
        <v>792.0</v>
      </c>
      <c r="S790" s="54">
        <v>544.5</v>
      </c>
      <c r="T790" s="54">
        <v>416.0</v>
      </c>
      <c r="U790" s="54">
        <v>266.0</v>
      </c>
      <c r="V790" s="54">
        <v>148.0</v>
      </c>
      <c r="W790" s="54">
        <v>72.0</v>
      </c>
      <c r="X790" s="54">
        <v>37.0</v>
      </c>
      <c r="Y790" s="54">
        <v>4.0</v>
      </c>
      <c r="Z790" s="54" t="s">
        <v>1483</v>
      </c>
    </row>
    <row r="791">
      <c r="A791" s="54">
        <v>2020.0</v>
      </c>
      <c r="B791" s="54" t="s">
        <v>1535</v>
      </c>
      <c r="C791" s="54" t="s">
        <v>97</v>
      </c>
      <c r="D791" s="54" t="s">
        <v>1472</v>
      </c>
      <c r="E791" s="69">
        <v>21915.0</v>
      </c>
      <c r="F791" s="54">
        <v>631.5</v>
      </c>
      <c r="G791" s="54">
        <v>753.0</v>
      </c>
      <c r="H791" s="54">
        <v>727.5</v>
      </c>
      <c r="I791" s="54">
        <v>948.5</v>
      </c>
      <c r="J791" s="73">
        <v>1364.5</v>
      </c>
      <c r="K791" s="73">
        <v>1871.5</v>
      </c>
      <c r="L791" s="69">
        <v>1615.0</v>
      </c>
      <c r="M791" s="73">
        <v>1673.5</v>
      </c>
      <c r="N791" s="69">
        <v>1559.0</v>
      </c>
      <c r="O791" s="69">
        <v>1662.0</v>
      </c>
      <c r="P791" s="73">
        <v>1630.5</v>
      </c>
      <c r="Q791" s="73">
        <v>1733.5</v>
      </c>
      <c r="R791" s="73">
        <v>1968.5</v>
      </c>
      <c r="S791" s="69">
        <v>1410.0</v>
      </c>
      <c r="T791" s="73">
        <v>1036.5</v>
      </c>
      <c r="U791" s="54">
        <v>695.0</v>
      </c>
      <c r="V791" s="54">
        <v>365.5</v>
      </c>
      <c r="W791" s="54">
        <v>180.5</v>
      </c>
      <c r="X791" s="54">
        <v>72.0</v>
      </c>
      <c r="Y791" s="54">
        <v>13.0</v>
      </c>
      <c r="Z791" s="54">
        <v>4.0</v>
      </c>
    </row>
    <row r="792">
      <c r="A792" s="54">
        <v>2020.0</v>
      </c>
      <c r="B792" s="54" t="s">
        <v>1535</v>
      </c>
      <c r="C792" s="54" t="s">
        <v>97</v>
      </c>
      <c r="D792" s="54" t="s">
        <v>2016</v>
      </c>
      <c r="E792" s="69">
        <v>10524.0</v>
      </c>
      <c r="F792" s="54">
        <v>321.5</v>
      </c>
      <c r="G792" s="54">
        <v>406.5</v>
      </c>
      <c r="H792" s="54">
        <v>381.5</v>
      </c>
      <c r="I792" s="54">
        <v>470.5</v>
      </c>
      <c r="J792" s="54">
        <v>658.0</v>
      </c>
      <c r="K792" s="54">
        <v>880.5</v>
      </c>
      <c r="L792" s="54">
        <v>810.5</v>
      </c>
      <c r="M792" s="54">
        <v>823.5</v>
      </c>
      <c r="N792" s="54">
        <v>759.5</v>
      </c>
      <c r="O792" s="54">
        <v>786.5</v>
      </c>
      <c r="P792" s="54">
        <v>766.0</v>
      </c>
      <c r="Q792" s="54">
        <v>818.0</v>
      </c>
      <c r="R792" s="54">
        <v>912.0</v>
      </c>
      <c r="S792" s="54">
        <v>662.5</v>
      </c>
      <c r="T792" s="54">
        <v>511.5</v>
      </c>
      <c r="U792" s="54">
        <v>351.5</v>
      </c>
      <c r="V792" s="54">
        <v>130.5</v>
      </c>
      <c r="W792" s="54">
        <v>53.5</v>
      </c>
      <c r="X792" s="54">
        <v>16.5</v>
      </c>
      <c r="Y792" s="54">
        <v>2.5</v>
      </c>
      <c r="Z792" s="54">
        <v>1.0</v>
      </c>
    </row>
    <row r="793">
      <c r="A793" s="54">
        <v>2020.0</v>
      </c>
      <c r="B793" s="54" t="s">
        <v>1535</v>
      </c>
      <c r="C793" s="54" t="s">
        <v>97</v>
      </c>
      <c r="D793" s="54" t="s">
        <v>2017</v>
      </c>
      <c r="E793" s="69">
        <v>11391.0</v>
      </c>
      <c r="F793" s="54">
        <v>310.0</v>
      </c>
      <c r="G793" s="54">
        <v>346.5</v>
      </c>
      <c r="H793" s="54">
        <v>346.0</v>
      </c>
      <c r="I793" s="54">
        <v>478.0</v>
      </c>
      <c r="J793" s="54">
        <v>706.5</v>
      </c>
      <c r="K793" s="54">
        <v>991.0</v>
      </c>
      <c r="L793" s="54">
        <v>804.5</v>
      </c>
      <c r="M793" s="54">
        <v>850.0</v>
      </c>
      <c r="N793" s="54">
        <v>799.5</v>
      </c>
      <c r="O793" s="54">
        <v>875.5</v>
      </c>
      <c r="P793" s="54">
        <v>864.5</v>
      </c>
      <c r="Q793" s="54">
        <v>915.5</v>
      </c>
      <c r="R793" s="73">
        <v>1056.5</v>
      </c>
      <c r="S793" s="54">
        <v>747.5</v>
      </c>
      <c r="T793" s="54">
        <v>525.0</v>
      </c>
      <c r="U793" s="54">
        <v>343.5</v>
      </c>
      <c r="V793" s="54">
        <v>235.0</v>
      </c>
      <c r="W793" s="54">
        <v>127.0</v>
      </c>
      <c r="X793" s="54">
        <v>55.5</v>
      </c>
      <c r="Y793" s="54">
        <v>10.5</v>
      </c>
      <c r="Z793" s="54">
        <v>3.0</v>
      </c>
    </row>
    <row r="794">
      <c r="A794" s="54">
        <v>2020.0</v>
      </c>
      <c r="B794" s="54" t="s">
        <v>1535</v>
      </c>
      <c r="C794" s="54" t="s">
        <v>98</v>
      </c>
      <c r="D794" s="54" t="s">
        <v>1472</v>
      </c>
      <c r="E794" s="69">
        <v>21166.0</v>
      </c>
      <c r="F794" s="54">
        <v>596.5</v>
      </c>
      <c r="G794" s="54">
        <v>641.0</v>
      </c>
      <c r="H794" s="54">
        <v>629.0</v>
      </c>
      <c r="I794" s="54">
        <v>793.5</v>
      </c>
      <c r="J794" s="73">
        <v>1248.5</v>
      </c>
      <c r="K794" s="69">
        <v>1729.0</v>
      </c>
      <c r="L794" s="73">
        <v>1651.5</v>
      </c>
      <c r="M794" s="73">
        <v>1844.5</v>
      </c>
      <c r="N794" s="69">
        <v>1594.0</v>
      </c>
      <c r="O794" s="73">
        <v>1664.5</v>
      </c>
      <c r="P794" s="69">
        <v>1680.0</v>
      </c>
      <c r="Q794" s="73">
        <v>1763.5</v>
      </c>
      <c r="R794" s="73">
        <v>1759.5</v>
      </c>
      <c r="S794" s="73">
        <v>1307.5</v>
      </c>
      <c r="T794" s="54">
        <v>977.5</v>
      </c>
      <c r="U794" s="54">
        <v>643.0</v>
      </c>
      <c r="V794" s="54">
        <v>388.5</v>
      </c>
      <c r="W794" s="54">
        <v>178.0</v>
      </c>
      <c r="X794" s="54">
        <v>66.5</v>
      </c>
      <c r="Y794" s="54">
        <v>9.0</v>
      </c>
      <c r="Z794" s="54">
        <v>1.0</v>
      </c>
    </row>
    <row r="795">
      <c r="A795" s="54">
        <v>2020.0</v>
      </c>
      <c r="B795" s="54" t="s">
        <v>1535</v>
      </c>
      <c r="C795" s="54" t="s">
        <v>98</v>
      </c>
      <c r="D795" s="54" t="s">
        <v>2016</v>
      </c>
      <c r="E795" s="73">
        <v>10361.5</v>
      </c>
      <c r="F795" s="54">
        <v>313.5</v>
      </c>
      <c r="G795" s="54">
        <v>331.0</v>
      </c>
      <c r="H795" s="54">
        <v>324.5</v>
      </c>
      <c r="I795" s="54">
        <v>409.5</v>
      </c>
      <c r="J795" s="54">
        <v>652.0</v>
      </c>
      <c r="K795" s="54">
        <v>901.0</v>
      </c>
      <c r="L795" s="54">
        <v>851.0</v>
      </c>
      <c r="M795" s="54">
        <v>965.5</v>
      </c>
      <c r="N795" s="54">
        <v>842.0</v>
      </c>
      <c r="O795" s="54">
        <v>818.0</v>
      </c>
      <c r="P795" s="54">
        <v>775.0</v>
      </c>
      <c r="Q795" s="54">
        <v>854.0</v>
      </c>
      <c r="R795" s="54">
        <v>753.5</v>
      </c>
      <c r="S795" s="54">
        <v>592.5</v>
      </c>
      <c r="T795" s="54">
        <v>453.0</v>
      </c>
      <c r="U795" s="54">
        <v>296.5</v>
      </c>
      <c r="V795" s="54">
        <v>143.0</v>
      </c>
      <c r="W795" s="54">
        <v>69.0</v>
      </c>
      <c r="X795" s="54">
        <v>13.5</v>
      </c>
      <c r="Y795" s="54">
        <v>3.5</v>
      </c>
      <c r="Z795" s="54" t="s">
        <v>1483</v>
      </c>
    </row>
    <row r="796">
      <c r="A796" s="54">
        <v>2020.0</v>
      </c>
      <c r="B796" s="54" t="s">
        <v>1535</v>
      </c>
      <c r="C796" s="54" t="s">
        <v>98</v>
      </c>
      <c r="D796" s="54" t="s">
        <v>2017</v>
      </c>
      <c r="E796" s="73">
        <v>10804.5</v>
      </c>
      <c r="F796" s="54">
        <v>283.0</v>
      </c>
      <c r="G796" s="54">
        <v>310.0</v>
      </c>
      <c r="H796" s="54">
        <v>304.5</v>
      </c>
      <c r="I796" s="54">
        <v>384.0</v>
      </c>
      <c r="J796" s="54">
        <v>596.5</v>
      </c>
      <c r="K796" s="54">
        <v>828.0</v>
      </c>
      <c r="L796" s="54">
        <v>800.5</v>
      </c>
      <c r="M796" s="54">
        <v>879.0</v>
      </c>
      <c r="N796" s="54">
        <v>752.0</v>
      </c>
      <c r="O796" s="54">
        <v>846.5</v>
      </c>
      <c r="P796" s="54">
        <v>905.0</v>
      </c>
      <c r="Q796" s="54">
        <v>909.5</v>
      </c>
      <c r="R796" s="69">
        <v>1006.0</v>
      </c>
      <c r="S796" s="54">
        <v>715.0</v>
      </c>
      <c r="T796" s="54">
        <v>524.5</v>
      </c>
      <c r="U796" s="54">
        <v>346.5</v>
      </c>
      <c r="V796" s="54">
        <v>245.5</v>
      </c>
      <c r="W796" s="54">
        <v>109.0</v>
      </c>
      <c r="X796" s="54">
        <v>53.0</v>
      </c>
      <c r="Y796" s="54">
        <v>5.5</v>
      </c>
      <c r="Z796" s="54">
        <v>1.0</v>
      </c>
    </row>
    <row r="797">
      <c r="A797" s="54">
        <v>2020.0</v>
      </c>
      <c r="B797" s="54" t="s">
        <v>1535</v>
      </c>
      <c r="C797" s="54" t="s">
        <v>99</v>
      </c>
      <c r="D797" s="54" t="s">
        <v>1472</v>
      </c>
      <c r="E797" s="73">
        <v>24574.5</v>
      </c>
      <c r="F797" s="54">
        <v>670.5</v>
      </c>
      <c r="G797" s="54">
        <v>675.5</v>
      </c>
      <c r="H797" s="54">
        <v>752.5</v>
      </c>
      <c r="I797" s="54">
        <v>971.5</v>
      </c>
      <c r="J797" s="73">
        <v>1590.5</v>
      </c>
      <c r="K797" s="69">
        <v>2531.0</v>
      </c>
      <c r="L797" s="69">
        <v>2126.0</v>
      </c>
      <c r="M797" s="69">
        <v>1995.0</v>
      </c>
      <c r="N797" s="69">
        <v>1756.0</v>
      </c>
      <c r="O797" s="69">
        <v>1893.0</v>
      </c>
      <c r="P797" s="69">
        <v>1910.0</v>
      </c>
      <c r="Q797" s="69">
        <v>2038.0</v>
      </c>
      <c r="R797" s="69">
        <v>2039.0</v>
      </c>
      <c r="S797" s="73">
        <v>1430.5</v>
      </c>
      <c r="T797" s="54">
        <v>963.0</v>
      </c>
      <c r="U797" s="54">
        <v>622.5</v>
      </c>
      <c r="V797" s="54">
        <v>352.0</v>
      </c>
      <c r="W797" s="54">
        <v>173.0</v>
      </c>
      <c r="X797" s="54">
        <v>68.5</v>
      </c>
      <c r="Y797" s="54">
        <v>15.0</v>
      </c>
      <c r="Z797" s="54">
        <v>1.5</v>
      </c>
    </row>
    <row r="798">
      <c r="A798" s="54">
        <v>2020.0</v>
      </c>
      <c r="B798" s="54" t="s">
        <v>1535</v>
      </c>
      <c r="C798" s="54" t="s">
        <v>99</v>
      </c>
      <c r="D798" s="54" t="s">
        <v>2016</v>
      </c>
      <c r="E798" s="73">
        <v>12048.5</v>
      </c>
      <c r="F798" s="54">
        <v>336.0</v>
      </c>
      <c r="G798" s="54">
        <v>343.0</v>
      </c>
      <c r="H798" s="54">
        <v>421.5</v>
      </c>
      <c r="I798" s="54">
        <v>536.0</v>
      </c>
      <c r="J798" s="54">
        <v>781.0</v>
      </c>
      <c r="K798" s="69">
        <v>1206.0</v>
      </c>
      <c r="L798" s="69">
        <v>1068.0</v>
      </c>
      <c r="M798" s="69">
        <v>1060.0</v>
      </c>
      <c r="N798" s="54">
        <v>901.0</v>
      </c>
      <c r="O798" s="54">
        <v>933.0</v>
      </c>
      <c r="P798" s="54">
        <v>907.5</v>
      </c>
      <c r="Q798" s="54">
        <v>951.5</v>
      </c>
      <c r="R798" s="54">
        <v>971.0</v>
      </c>
      <c r="S798" s="54">
        <v>670.0</v>
      </c>
      <c r="T798" s="54">
        <v>459.5</v>
      </c>
      <c r="U798" s="54">
        <v>311.5</v>
      </c>
      <c r="V798" s="54">
        <v>128.0</v>
      </c>
      <c r="W798" s="54">
        <v>49.5</v>
      </c>
      <c r="X798" s="54">
        <v>11.5</v>
      </c>
      <c r="Y798" s="54">
        <v>3.0</v>
      </c>
      <c r="Z798" s="54" t="s">
        <v>1483</v>
      </c>
    </row>
    <row r="799">
      <c r="A799" s="54">
        <v>2020.0</v>
      </c>
      <c r="B799" s="54" t="s">
        <v>1535</v>
      </c>
      <c r="C799" s="54" t="s">
        <v>99</v>
      </c>
      <c r="D799" s="54" t="s">
        <v>2017</v>
      </c>
      <c r="E799" s="69">
        <v>12526.0</v>
      </c>
      <c r="F799" s="54">
        <v>334.5</v>
      </c>
      <c r="G799" s="54">
        <v>332.5</v>
      </c>
      <c r="H799" s="54">
        <v>331.0</v>
      </c>
      <c r="I799" s="54">
        <v>435.5</v>
      </c>
      <c r="J799" s="54">
        <v>809.5</v>
      </c>
      <c r="K799" s="69">
        <v>1325.0</v>
      </c>
      <c r="L799" s="69">
        <v>1058.0</v>
      </c>
      <c r="M799" s="54">
        <v>935.0</v>
      </c>
      <c r="N799" s="54">
        <v>855.0</v>
      </c>
      <c r="O799" s="54">
        <v>960.0</v>
      </c>
      <c r="P799" s="73">
        <v>1002.5</v>
      </c>
      <c r="Q799" s="73">
        <v>1086.5</v>
      </c>
      <c r="R799" s="69">
        <v>1068.0</v>
      </c>
      <c r="S799" s="54">
        <v>760.5</v>
      </c>
      <c r="T799" s="54">
        <v>503.5</v>
      </c>
      <c r="U799" s="54">
        <v>311.0</v>
      </c>
      <c r="V799" s="54">
        <v>224.0</v>
      </c>
      <c r="W799" s="54">
        <v>123.5</v>
      </c>
      <c r="X799" s="54">
        <v>57.0</v>
      </c>
      <c r="Y799" s="54">
        <v>12.0</v>
      </c>
      <c r="Z799" s="54">
        <v>1.5</v>
      </c>
    </row>
    <row r="800">
      <c r="A800" s="54">
        <v>2020.0</v>
      </c>
      <c r="B800" s="54" t="s">
        <v>1535</v>
      </c>
      <c r="C800" s="54" t="s">
        <v>100</v>
      </c>
      <c r="D800" s="54" t="s">
        <v>1472</v>
      </c>
      <c r="E800" s="69">
        <v>25260.0</v>
      </c>
      <c r="F800" s="54">
        <v>730.0</v>
      </c>
      <c r="G800" s="54">
        <v>762.0</v>
      </c>
      <c r="H800" s="54">
        <v>751.5</v>
      </c>
      <c r="I800" s="54">
        <v>937.0</v>
      </c>
      <c r="J800" s="69">
        <v>1512.0</v>
      </c>
      <c r="K800" s="69">
        <v>2356.0</v>
      </c>
      <c r="L800" s="69">
        <v>2154.0</v>
      </c>
      <c r="M800" s="69">
        <v>2262.0</v>
      </c>
      <c r="N800" s="73">
        <v>1982.5</v>
      </c>
      <c r="O800" s="73">
        <v>1995.5</v>
      </c>
      <c r="P800" s="73">
        <v>1844.5</v>
      </c>
      <c r="Q800" s="69">
        <v>1945.0</v>
      </c>
      <c r="R800" s="73">
        <v>1954.5</v>
      </c>
      <c r="S800" s="73">
        <v>1459.5</v>
      </c>
      <c r="T800" s="69">
        <v>1200.0</v>
      </c>
      <c r="U800" s="54">
        <v>796.5</v>
      </c>
      <c r="V800" s="54">
        <v>391.5</v>
      </c>
      <c r="W800" s="54">
        <v>153.5</v>
      </c>
      <c r="X800" s="54">
        <v>60.0</v>
      </c>
      <c r="Y800" s="54">
        <v>12.0</v>
      </c>
      <c r="Z800" s="54">
        <v>0.5</v>
      </c>
    </row>
    <row r="801">
      <c r="A801" s="54">
        <v>2020.0</v>
      </c>
      <c r="B801" s="54" t="s">
        <v>1535</v>
      </c>
      <c r="C801" s="54" t="s">
        <v>100</v>
      </c>
      <c r="D801" s="54" t="s">
        <v>2016</v>
      </c>
      <c r="E801" s="73">
        <v>12156.5</v>
      </c>
      <c r="F801" s="54">
        <v>366.0</v>
      </c>
      <c r="G801" s="54">
        <v>376.5</v>
      </c>
      <c r="H801" s="54">
        <v>387.5</v>
      </c>
      <c r="I801" s="54">
        <v>469.0</v>
      </c>
      <c r="J801" s="54">
        <v>754.5</v>
      </c>
      <c r="K801" s="73">
        <v>1144.5</v>
      </c>
      <c r="L801" s="69">
        <v>1127.0</v>
      </c>
      <c r="M801" s="69">
        <v>1173.0</v>
      </c>
      <c r="N801" s="69">
        <v>1013.0</v>
      </c>
      <c r="O801" s="54">
        <v>997.0</v>
      </c>
      <c r="P801" s="54">
        <v>837.0</v>
      </c>
      <c r="Q801" s="54">
        <v>846.5</v>
      </c>
      <c r="R801" s="54">
        <v>866.5</v>
      </c>
      <c r="S801" s="54">
        <v>621.5</v>
      </c>
      <c r="T801" s="54">
        <v>568.5</v>
      </c>
      <c r="U801" s="54">
        <v>381.0</v>
      </c>
      <c r="V801" s="54">
        <v>157.5</v>
      </c>
      <c r="W801" s="54">
        <v>53.0</v>
      </c>
      <c r="X801" s="54">
        <v>13.5</v>
      </c>
      <c r="Y801" s="54">
        <v>3.5</v>
      </c>
      <c r="Z801" s="54" t="s">
        <v>1483</v>
      </c>
    </row>
    <row r="802">
      <c r="A802" s="54">
        <v>2020.0</v>
      </c>
      <c r="B802" s="54" t="s">
        <v>1535</v>
      </c>
      <c r="C802" s="54" t="s">
        <v>100</v>
      </c>
      <c r="D802" s="54" t="s">
        <v>2017</v>
      </c>
      <c r="E802" s="73">
        <v>13103.5</v>
      </c>
      <c r="F802" s="54">
        <v>364.0</v>
      </c>
      <c r="G802" s="54">
        <v>385.5</v>
      </c>
      <c r="H802" s="54">
        <v>364.0</v>
      </c>
      <c r="I802" s="54">
        <v>468.0</v>
      </c>
      <c r="J802" s="54">
        <v>757.5</v>
      </c>
      <c r="K802" s="73">
        <v>1211.5</v>
      </c>
      <c r="L802" s="69">
        <v>1027.0</v>
      </c>
      <c r="M802" s="69">
        <v>1089.0</v>
      </c>
      <c r="N802" s="54">
        <v>969.5</v>
      </c>
      <c r="O802" s="54">
        <v>998.5</v>
      </c>
      <c r="P802" s="73">
        <v>1007.5</v>
      </c>
      <c r="Q802" s="73">
        <v>1098.5</v>
      </c>
      <c r="R802" s="69">
        <v>1088.0</v>
      </c>
      <c r="S802" s="54">
        <v>838.0</v>
      </c>
      <c r="T802" s="54">
        <v>631.5</v>
      </c>
      <c r="U802" s="54">
        <v>415.5</v>
      </c>
      <c r="V802" s="54">
        <v>234.0</v>
      </c>
      <c r="W802" s="54">
        <v>100.5</v>
      </c>
      <c r="X802" s="54">
        <v>46.5</v>
      </c>
      <c r="Y802" s="54">
        <v>8.5</v>
      </c>
      <c r="Z802" s="54">
        <v>0.5</v>
      </c>
    </row>
    <row r="803">
      <c r="A803" s="54">
        <v>2020.0</v>
      </c>
      <c r="B803" s="54" t="s">
        <v>1535</v>
      </c>
      <c r="C803" s="54" t="s">
        <v>82</v>
      </c>
      <c r="D803" s="54" t="s">
        <v>1472</v>
      </c>
      <c r="E803" s="69">
        <v>33688.0</v>
      </c>
      <c r="F803" s="54">
        <v>899.0</v>
      </c>
      <c r="G803" s="54">
        <v>929.0</v>
      </c>
      <c r="H803" s="54">
        <v>847.5</v>
      </c>
      <c r="I803" s="73">
        <v>1110.5</v>
      </c>
      <c r="J803" s="73">
        <v>2590.5</v>
      </c>
      <c r="K803" s="73">
        <v>5688.5</v>
      </c>
      <c r="L803" s="69">
        <v>4743.0</v>
      </c>
      <c r="M803" s="73">
        <v>3398.5</v>
      </c>
      <c r="N803" s="73">
        <v>2319.5</v>
      </c>
      <c r="O803" s="69">
        <v>2232.0</v>
      </c>
      <c r="P803" s="73">
        <v>2105.5</v>
      </c>
      <c r="Q803" s="69">
        <v>2103.0</v>
      </c>
      <c r="R803" s="73">
        <v>1963.5</v>
      </c>
      <c r="S803" s="69">
        <v>1052.0</v>
      </c>
      <c r="T803" s="54">
        <v>710.0</v>
      </c>
      <c r="U803" s="54">
        <v>444.0</v>
      </c>
      <c r="V803" s="54">
        <v>308.0</v>
      </c>
      <c r="W803" s="54">
        <v>160.5</v>
      </c>
      <c r="X803" s="54">
        <v>64.0</v>
      </c>
      <c r="Y803" s="54">
        <v>16.5</v>
      </c>
      <c r="Z803" s="54">
        <v>3.0</v>
      </c>
    </row>
    <row r="804">
      <c r="A804" s="54">
        <v>2020.0</v>
      </c>
      <c r="B804" s="54" t="s">
        <v>1535</v>
      </c>
      <c r="C804" s="54" t="s">
        <v>82</v>
      </c>
      <c r="D804" s="54" t="s">
        <v>2016</v>
      </c>
      <c r="E804" s="69">
        <v>15643.0</v>
      </c>
      <c r="F804" s="54">
        <v>477.5</v>
      </c>
      <c r="G804" s="54">
        <v>483.5</v>
      </c>
      <c r="H804" s="54">
        <v>458.0</v>
      </c>
      <c r="I804" s="54">
        <v>542.5</v>
      </c>
      <c r="J804" s="54">
        <v>853.0</v>
      </c>
      <c r="K804" s="73">
        <v>2022.5</v>
      </c>
      <c r="L804" s="69">
        <v>2376.0</v>
      </c>
      <c r="M804" s="69">
        <v>1773.0</v>
      </c>
      <c r="N804" s="73">
        <v>1196.5</v>
      </c>
      <c r="O804" s="73">
        <v>1159.5</v>
      </c>
      <c r="P804" s="73">
        <v>1019.5</v>
      </c>
      <c r="Q804" s="54">
        <v>988.5</v>
      </c>
      <c r="R804" s="54">
        <v>989.5</v>
      </c>
      <c r="S804" s="54">
        <v>553.5</v>
      </c>
      <c r="T804" s="54">
        <v>351.0</v>
      </c>
      <c r="U804" s="54">
        <v>215.5</v>
      </c>
      <c r="V804" s="54">
        <v>117.5</v>
      </c>
      <c r="W804" s="54">
        <v>44.5</v>
      </c>
      <c r="X804" s="54">
        <v>16.0</v>
      </c>
      <c r="Y804" s="54">
        <v>5.5</v>
      </c>
      <c r="Z804" s="54" t="s">
        <v>1483</v>
      </c>
    </row>
    <row r="805">
      <c r="A805" s="54">
        <v>2020.0</v>
      </c>
      <c r="B805" s="54" t="s">
        <v>1535</v>
      </c>
      <c r="C805" s="54" t="s">
        <v>82</v>
      </c>
      <c r="D805" s="54" t="s">
        <v>2017</v>
      </c>
      <c r="E805" s="69">
        <v>18045.0</v>
      </c>
      <c r="F805" s="54">
        <v>421.5</v>
      </c>
      <c r="G805" s="54">
        <v>445.5</v>
      </c>
      <c r="H805" s="54">
        <v>389.5</v>
      </c>
      <c r="I805" s="54">
        <v>568.0</v>
      </c>
      <c r="J805" s="73">
        <v>1737.5</v>
      </c>
      <c r="K805" s="69">
        <v>3666.0</v>
      </c>
      <c r="L805" s="69">
        <v>2367.0</v>
      </c>
      <c r="M805" s="73">
        <v>1625.5</v>
      </c>
      <c r="N805" s="69">
        <v>1123.0</v>
      </c>
      <c r="O805" s="73">
        <v>1072.5</v>
      </c>
      <c r="P805" s="69">
        <v>1086.0</v>
      </c>
      <c r="Q805" s="73">
        <v>1114.5</v>
      </c>
      <c r="R805" s="54">
        <v>974.0</v>
      </c>
      <c r="S805" s="54">
        <v>498.5</v>
      </c>
      <c r="T805" s="54">
        <v>359.0</v>
      </c>
      <c r="U805" s="54">
        <v>228.5</v>
      </c>
      <c r="V805" s="54">
        <v>190.5</v>
      </c>
      <c r="W805" s="54">
        <v>116.0</v>
      </c>
      <c r="X805" s="54">
        <v>48.0</v>
      </c>
      <c r="Y805" s="54">
        <v>11.0</v>
      </c>
      <c r="Z805" s="54">
        <v>3.0</v>
      </c>
    </row>
    <row r="806">
      <c r="A806" s="54">
        <v>2020.0</v>
      </c>
      <c r="B806" s="54" t="s">
        <v>1535</v>
      </c>
      <c r="C806" s="54" t="s">
        <v>83</v>
      </c>
      <c r="D806" s="54" t="s">
        <v>1472</v>
      </c>
      <c r="E806" s="69">
        <v>14603.0</v>
      </c>
      <c r="F806" s="54">
        <v>288.0</v>
      </c>
      <c r="G806" s="54">
        <v>257.0</v>
      </c>
      <c r="H806" s="54">
        <v>191.0</v>
      </c>
      <c r="I806" s="54">
        <v>308.5</v>
      </c>
      <c r="J806" s="54">
        <v>632.0</v>
      </c>
      <c r="K806" s="73">
        <v>1144.5</v>
      </c>
      <c r="L806" s="73">
        <v>1383.5</v>
      </c>
      <c r="M806" s="73">
        <v>1101.5</v>
      </c>
      <c r="N806" s="54">
        <v>732.0</v>
      </c>
      <c r="O806" s="54">
        <v>713.0</v>
      </c>
      <c r="P806" s="54">
        <v>860.0</v>
      </c>
      <c r="Q806" s="69">
        <v>1468.0</v>
      </c>
      <c r="R806" s="73">
        <v>1800.5</v>
      </c>
      <c r="S806" s="73">
        <v>1349.5</v>
      </c>
      <c r="T806" s="54">
        <v>886.0</v>
      </c>
      <c r="U806" s="54">
        <v>620.5</v>
      </c>
      <c r="V806" s="54">
        <v>472.5</v>
      </c>
      <c r="W806" s="54">
        <v>266.0</v>
      </c>
      <c r="X806" s="54">
        <v>105.5</v>
      </c>
      <c r="Y806" s="54">
        <v>21.0</v>
      </c>
      <c r="Z806" s="54">
        <v>2.5</v>
      </c>
    </row>
    <row r="807">
      <c r="A807" s="54">
        <v>2020.0</v>
      </c>
      <c r="B807" s="54" t="s">
        <v>1535</v>
      </c>
      <c r="C807" s="54" t="s">
        <v>83</v>
      </c>
      <c r="D807" s="54" t="s">
        <v>2016</v>
      </c>
      <c r="E807" s="73">
        <v>6913.5</v>
      </c>
      <c r="F807" s="54">
        <v>150.0</v>
      </c>
      <c r="G807" s="54">
        <v>119.5</v>
      </c>
      <c r="H807" s="54">
        <v>95.5</v>
      </c>
      <c r="I807" s="54">
        <v>175.0</v>
      </c>
      <c r="J807" s="54">
        <v>298.5</v>
      </c>
      <c r="K807" s="54">
        <v>503.0</v>
      </c>
      <c r="L807" s="54">
        <v>698.0</v>
      </c>
      <c r="M807" s="54">
        <v>590.0</v>
      </c>
      <c r="N807" s="54">
        <v>374.5</v>
      </c>
      <c r="O807" s="54">
        <v>361.5</v>
      </c>
      <c r="P807" s="54">
        <v>394.5</v>
      </c>
      <c r="Q807" s="54">
        <v>681.0</v>
      </c>
      <c r="R807" s="54">
        <v>895.5</v>
      </c>
      <c r="S807" s="54">
        <v>663.0</v>
      </c>
      <c r="T807" s="54">
        <v>425.5</v>
      </c>
      <c r="U807" s="54">
        <v>250.5</v>
      </c>
      <c r="V807" s="54">
        <v>149.0</v>
      </c>
      <c r="W807" s="54">
        <v>63.5</v>
      </c>
      <c r="X807" s="54">
        <v>20.5</v>
      </c>
      <c r="Y807" s="54">
        <v>3.5</v>
      </c>
      <c r="Z807" s="54">
        <v>1.5</v>
      </c>
    </row>
    <row r="808">
      <c r="A808" s="54">
        <v>2020.0</v>
      </c>
      <c r="B808" s="54" t="s">
        <v>1535</v>
      </c>
      <c r="C808" s="54" t="s">
        <v>83</v>
      </c>
      <c r="D808" s="54" t="s">
        <v>2017</v>
      </c>
      <c r="E808" s="73">
        <v>7689.5</v>
      </c>
      <c r="F808" s="54">
        <v>138.0</v>
      </c>
      <c r="G808" s="54">
        <v>137.5</v>
      </c>
      <c r="H808" s="54">
        <v>95.5</v>
      </c>
      <c r="I808" s="54">
        <v>133.5</v>
      </c>
      <c r="J808" s="54">
        <v>333.5</v>
      </c>
      <c r="K808" s="54">
        <v>641.5</v>
      </c>
      <c r="L808" s="54">
        <v>685.5</v>
      </c>
      <c r="M808" s="54">
        <v>511.5</v>
      </c>
      <c r="N808" s="54">
        <v>357.5</v>
      </c>
      <c r="O808" s="54">
        <v>351.5</v>
      </c>
      <c r="P808" s="54">
        <v>465.5</v>
      </c>
      <c r="Q808" s="54">
        <v>787.0</v>
      </c>
      <c r="R808" s="54">
        <v>905.0</v>
      </c>
      <c r="S808" s="54">
        <v>686.5</v>
      </c>
      <c r="T808" s="54">
        <v>460.5</v>
      </c>
      <c r="U808" s="54">
        <v>370.0</v>
      </c>
      <c r="V808" s="54">
        <v>323.5</v>
      </c>
      <c r="W808" s="54">
        <v>202.5</v>
      </c>
      <c r="X808" s="54">
        <v>85.0</v>
      </c>
      <c r="Y808" s="54">
        <v>17.5</v>
      </c>
      <c r="Z808" s="54">
        <v>1.0</v>
      </c>
    </row>
    <row r="809">
      <c r="A809" s="54">
        <v>2020.0</v>
      </c>
      <c r="B809" s="54" t="s">
        <v>1535</v>
      </c>
      <c r="C809" s="54" t="s">
        <v>84</v>
      </c>
      <c r="D809" s="54" t="s">
        <v>1472</v>
      </c>
      <c r="E809" s="69">
        <v>15597.0</v>
      </c>
      <c r="F809" s="54">
        <v>521.0</v>
      </c>
      <c r="G809" s="54">
        <v>259.5</v>
      </c>
      <c r="H809" s="54">
        <v>225.5</v>
      </c>
      <c r="I809" s="54">
        <v>406.5</v>
      </c>
      <c r="J809" s="54">
        <v>695.0</v>
      </c>
      <c r="K809" s="69">
        <v>1203.0</v>
      </c>
      <c r="L809" s="69">
        <v>1720.0</v>
      </c>
      <c r="M809" s="69">
        <v>1455.0</v>
      </c>
      <c r="N809" s="54">
        <v>977.5</v>
      </c>
      <c r="O809" s="54">
        <v>950.5</v>
      </c>
      <c r="P809" s="73">
        <v>1031.5</v>
      </c>
      <c r="Q809" s="73">
        <v>1281.5</v>
      </c>
      <c r="R809" s="69">
        <v>1439.0</v>
      </c>
      <c r="S809" s="69">
        <v>1179.0</v>
      </c>
      <c r="T809" s="54">
        <v>873.0</v>
      </c>
      <c r="U809" s="54">
        <v>646.0</v>
      </c>
      <c r="V809" s="54">
        <v>421.0</v>
      </c>
      <c r="W809" s="54">
        <v>201.5</v>
      </c>
      <c r="X809" s="54">
        <v>91.0</v>
      </c>
      <c r="Y809" s="54">
        <v>18.5</v>
      </c>
      <c r="Z809" s="54">
        <v>1.5</v>
      </c>
    </row>
    <row r="810">
      <c r="A810" s="54">
        <v>2020.0</v>
      </c>
      <c r="B810" s="54" t="s">
        <v>1535</v>
      </c>
      <c r="C810" s="54" t="s">
        <v>84</v>
      </c>
      <c r="D810" s="54" t="s">
        <v>2016</v>
      </c>
      <c r="E810" s="73">
        <v>7312.5</v>
      </c>
      <c r="F810" s="54">
        <v>283.0</v>
      </c>
      <c r="G810" s="54">
        <v>134.0</v>
      </c>
      <c r="H810" s="54">
        <v>118.5</v>
      </c>
      <c r="I810" s="54">
        <v>201.0</v>
      </c>
      <c r="J810" s="54">
        <v>360.0</v>
      </c>
      <c r="K810" s="54">
        <v>553.0</v>
      </c>
      <c r="L810" s="54">
        <v>819.0</v>
      </c>
      <c r="M810" s="54">
        <v>792.5</v>
      </c>
      <c r="N810" s="54">
        <v>524.0</v>
      </c>
      <c r="O810" s="54">
        <v>486.5</v>
      </c>
      <c r="P810" s="54">
        <v>502.0</v>
      </c>
      <c r="Q810" s="54">
        <v>575.5</v>
      </c>
      <c r="R810" s="54">
        <v>643.0</v>
      </c>
      <c r="S810" s="54">
        <v>497.0</v>
      </c>
      <c r="T810" s="54">
        <v>368.0</v>
      </c>
      <c r="U810" s="54">
        <v>243.5</v>
      </c>
      <c r="V810" s="54">
        <v>127.0</v>
      </c>
      <c r="W810" s="54">
        <v>65.0</v>
      </c>
      <c r="X810" s="54">
        <v>15.5</v>
      </c>
      <c r="Y810" s="54">
        <v>4.0</v>
      </c>
      <c r="Z810" s="54">
        <v>0.5</v>
      </c>
    </row>
    <row r="811">
      <c r="A811" s="54">
        <v>2020.0</v>
      </c>
      <c r="B811" s="54" t="s">
        <v>1535</v>
      </c>
      <c r="C811" s="54" t="s">
        <v>84</v>
      </c>
      <c r="D811" s="54" t="s">
        <v>2017</v>
      </c>
      <c r="E811" s="73">
        <v>8284.5</v>
      </c>
      <c r="F811" s="54">
        <v>238.0</v>
      </c>
      <c r="G811" s="54">
        <v>125.5</v>
      </c>
      <c r="H811" s="54">
        <v>107.0</v>
      </c>
      <c r="I811" s="54">
        <v>205.5</v>
      </c>
      <c r="J811" s="54">
        <v>335.0</v>
      </c>
      <c r="K811" s="54">
        <v>650.0</v>
      </c>
      <c r="L811" s="54">
        <v>901.0</v>
      </c>
      <c r="M811" s="54">
        <v>662.5</v>
      </c>
      <c r="N811" s="54">
        <v>453.5</v>
      </c>
      <c r="O811" s="54">
        <v>464.0</v>
      </c>
      <c r="P811" s="54">
        <v>529.5</v>
      </c>
      <c r="Q811" s="54">
        <v>706.0</v>
      </c>
      <c r="R811" s="54">
        <v>796.0</v>
      </c>
      <c r="S811" s="54">
        <v>682.0</v>
      </c>
      <c r="T811" s="54">
        <v>505.0</v>
      </c>
      <c r="U811" s="54">
        <v>402.5</v>
      </c>
      <c r="V811" s="54">
        <v>294.0</v>
      </c>
      <c r="W811" s="54">
        <v>136.5</v>
      </c>
      <c r="X811" s="54">
        <v>75.5</v>
      </c>
      <c r="Y811" s="54">
        <v>14.5</v>
      </c>
      <c r="Z811" s="54">
        <v>1.0</v>
      </c>
    </row>
    <row r="812">
      <c r="A812" s="54">
        <v>2020.0</v>
      </c>
      <c r="B812" s="54" t="s">
        <v>1535</v>
      </c>
      <c r="C812" s="54" t="s">
        <v>89</v>
      </c>
      <c r="D812" s="54" t="s">
        <v>1472</v>
      </c>
      <c r="E812" s="73">
        <v>37554.5</v>
      </c>
      <c r="F812" s="73">
        <v>1303.5</v>
      </c>
      <c r="G812" s="69">
        <v>2344.0</v>
      </c>
      <c r="H812" s="69">
        <v>2441.0</v>
      </c>
      <c r="I812" s="73">
        <v>2636.5</v>
      </c>
      <c r="J812" s="69">
        <v>2474.0</v>
      </c>
      <c r="K812" s="73">
        <v>2157.5</v>
      </c>
      <c r="L812" s="73">
        <v>1792.5</v>
      </c>
      <c r="M812" s="73">
        <v>2757.5</v>
      </c>
      <c r="N812" s="73">
        <v>3426.5</v>
      </c>
      <c r="O812" s="69">
        <v>3902.0</v>
      </c>
      <c r="P812" s="69">
        <v>3062.0</v>
      </c>
      <c r="Q812" s="73">
        <v>2565.5</v>
      </c>
      <c r="R812" s="73">
        <v>2247.5</v>
      </c>
      <c r="S812" s="69">
        <v>1517.0</v>
      </c>
      <c r="T812" s="69">
        <v>1246.0</v>
      </c>
      <c r="U812" s="54">
        <v>815.0</v>
      </c>
      <c r="V812" s="54">
        <v>485.5</v>
      </c>
      <c r="W812" s="54">
        <v>254.0</v>
      </c>
      <c r="X812" s="54">
        <v>97.0</v>
      </c>
      <c r="Y812" s="54">
        <v>26.0</v>
      </c>
      <c r="Z812" s="54">
        <v>4.0</v>
      </c>
    </row>
    <row r="813">
      <c r="A813" s="54">
        <v>2020.0</v>
      </c>
      <c r="B813" s="54" t="s">
        <v>1535</v>
      </c>
      <c r="C813" s="54" t="s">
        <v>89</v>
      </c>
      <c r="D813" s="54" t="s">
        <v>2016</v>
      </c>
      <c r="E813" s="69">
        <v>17863.0</v>
      </c>
      <c r="F813" s="54">
        <v>666.5</v>
      </c>
      <c r="G813" s="69">
        <v>1214.0</v>
      </c>
      <c r="H813" s="73">
        <v>1207.5</v>
      </c>
      <c r="I813" s="69">
        <v>1233.0</v>
      </c>
      <c r="J813" s="73">
        <v>1235.5</v>
      </c>
      <c r="K813" s="69">
        <v>1049.0</v>
      </c>
      <c r="L813" s="54">
        <v>851.5</v>
      </c>
      <c r="M813" s="69">
        <v>1302.0</v>
      </c>
      <c r="N813" s="69">
        <v>1612.0</v>
      </c>
      <c r="O813" s="69">
        <v>1880.0</v>
      </c>
      <c r="P813" s="73">
        <v>1508.5</v>
      </c>
      <c r="Q813" s="73">
        <v>1204.5</v>
      </c>
      <c r="R813" s="73">
        <v>1005.5</v>
      </c>
      <c r="S813" s="54">
        <v>659.5</v>
      </c>
      <c r="T813" s="54">
        <v>583.5</v>
      </c>
      <c r="U813" s="54">
        <v>366.5</v>
      </c>
      <c r="V813" s="54">
        <v>187.5</v>
      </c>
      <c r="W813" s="54">
        <v>76.5</v>
      </c>
      <c r="X813" s="54">
        <v>13.5</v>
      </c>
      <c r="Y813" s="54">
        <v>6.5</v>
      </c>
      <c r="Z813" s="54" t="s">
        <v>1483</v>
      </c>
    </row>
    <row r="814">
      <c r="A814" s="54">
        <v>2020.0</v>
      </c>
      <c r="B814" s="54" t="s">
        <v>1535</v>
      </c>
      <c r="C814" s="54" t="s">
        <v>89</v>
      </c>
      <c r="D814" s="54" t="s">
        <v>2017</v>
      </c>
      <c r="E814" s="73">
        <v>19691.5</v>
      </c>
      <c r="F814" s="54">
        <v>637.0</v>
      </c>
      <c r="G814" s="69">
        <v>1130.0</v>
      </c>
      <c r="H814" s="73">
        <v>1233.5</v>
      </c>
      <c r="I814" s="73">
        <v>1403.5</v>
      </c>
      <c r="J814" s="73">
        <v>1238.5</v>
      </c>
      <c r="K814" s="73">
        <v>1108.5</v>
      </c>
      <c r="L814" s="54">
        <v>941.0</v>
      </c>
      <c r="M814" s="73">
        <v>1455.5</v>
      </c>
      <c r="N814" s="73">
        <v>1814.5</v>
      </c>
      <c r="O814" s="69">
        <v>2022.0</v>
      </c>
      <c r="P814" s="73">
        <v>1553.5</v>
      </c>
      <c r="Q814" s="69">
        <v>1361.0</v>
      </c>
      <c r="R814" s="69">
        <v>1242.0</v>
      </c>
      <c r="S814" s="54">
        <v>857.5</v>
      </c>
      <c r="T814" s="54">
        <v>662.5</v>
      </c>
      <c r="U814" s="54">
        <v>448.5</v>
      </c>
      <c r="V814" s="54">
        <v>298.0</v>
      </c>
      <c r="W814" s="54">
        <v>177.5</v>
      </c>
      <c r="X814" s="54">
        <v>83.5</v>
      </c>
      <c r="Y814" s="54">
        <v>19.5</v>
      </c>
      <c r="Z814" s="54">
        <v>4.0</v>
      </c>
    </row>
    <row r="815">
      <c r="A815" s="54">
        <v>2020.0</v>
      </c>
      <c r="B815" s="54" t="s">
        <v>1535</v>
      </c>
      <c r="C815" s="54" t="s">
        <v>85</v>
      </c>
      <c r="D815" s="54" t="s">
        <v>1472</v>
      </c>
      <c r="E815" s="69">
        <v>26701.0</v>
      </c>
      <c r="F815" s="73">
        <v>1318.5</v>
      </c>
      <c r="G815" s="69">
        <v>1368.0</v>
      </c>
      <c r="H815" s="54">
        <v>827.0</v>
      </c>
      <c r="I815" s="54">
        <v>908.5</v>
      </c>
      <c r="J815" s="73">
        <v>1569.5</v>
      </c>
      <c r="K815" s="69">
        <v>2283.0</v>
      </c>
      <c r="L815" s="73">
        <v>2298.5</v>
      </c>
      <c r="M815" s="69">
        <v>2827.0</v>
      </c>
      <c r="N815" s="73">
        <v>2171.5</v>
      </c>
      <c r="O815" s="69">
        <v>1990.0</v>
      </c>
      <c r="P815" s="73">
        <v>1799.5</v>
      </c>
      <c r="Q815" s="73">
        <v>1953.5</v>
      </c>
      <c r="R815" s="73">
        <v>1818.5</v>
      </c>
      <c r="S815" s="69">
        <v>1249.0</v>
      </c>
      <c r="T815" s="54">
        <v>948.0</v>
      </c>
      <c r="U815" s="54">
        <v>676.5</v>
      </c>
      <c r="V815" s="54">
        <v>402.0</v>
      </c>
      <c r="W815" s="54">
        <v>202.0</v>
      </c>
      <c r="X815" s="54">
        <v>71.5</v>
      </c>
      <c r="Y815" s="54">
        <v>14.5</v>
      </c>
      <c r="Z815" s="54">
        <v>4.5</v>
      </c>
    </row>
    <row r="816">
      <c r="A816" s="54">
        <v>2020.0</v>
      </c>
      <c r="B816" s="54" t="s">
        <v>1535</v>
      </c>
      <c r="C816" s="54" t="s">
        <v>85</v>
      </c>
      <c r="D816" s="54" t="s">
        <v>2016</v>
      </c>
      <c r="E816" s="73">
        <v>13546.5</v>
      </c>
      <c r="F816" s="54">
        <v>677.0</v>
      </c>
      <c r="G816" s="54">
        <v>712.0</v>
      </c>
      <c r="H816" s="54">
        <v>405.5</v>
      </c>
      <c r="I816" s="54">
        <v>484.5</v>
      </c>
      <c r="J816" s="54">
        <v>776.5</v>
      </c>
      <c r="K816" s="69">
        <v>1151.0</v>
      </c>
      <c r="L816" s="73">
        <v>1195.5</v>
      </c>
      <c r="M816" s="69">
        <v>1481.0</v>
      </c>
      <c r="N816" s="69">
        <v>1195.0</v>
      </c>
      <c r="O816" s="69">
        <v>1052.0</v>
      </c>
      <c r="P816" s="54">
        <v>936.0</v>
      </c>
      <c r="Q816" s="54">
        <v>954.5</v>
      </c>
      <c r="R816" s="54">
        <v>884.0</v>
      </c>
      <c r="S816" s="54">
        <v>604.0</v>
      </c>
      <c r="T816" s="54">
        <v>458.5</v>
      </c>
      <c r="U816" s="54">
        <v>325.5</v>
      </c>
      <c r="V816" s="54">
        <v>173.5</v>
      </c>
      <c r="W816" s="54">
        <v>67.0</v>
      </c>
      <c r="X816" s="54">
        <v>9.5</v>
      </c>
      <c r="Y816" s="54">
        <v>2.0</v>
      </c>
      <c r="Z816" s="54">
        <v>2.0</v>
      </c>
    </row>
    <row r="817">
      <c r="A817" s="54">
        <v>2020.0</v>
      </c>
      <c r="B817" s="54" t="s">
        <v>1535</v>
      </c>
      <c r="C817" s="54" t="s">
        <v>85</v>
      </c>
      <c r="D817" s="54" t="s">
        <v>2017</v>
      </c>
      <c r="E817" s="73">
        <v>13154.5</v>
      </c>
      <c r="F817" s="54">
        <v>641.5</v>
      </c>
      <c r="G817" s="54">
        <v>656.0</v>
      </c>
      <c r="H817" s="54">
        <v>421.5</v>
      </c>
      <c r="I817" s="54">
        <v>424.0</v>
      </c>
      <c r="J817" s="54">
        <v>793.0</v>
      </c>
      <c r="K817" s="69">
        <v>1132.0</v>
      </c>
      <c r="L817" s="69">
        <v>1103.0</v>
      </c>
      <c r="M817" s="69">
        <v>1346.0</v>
      </c>
      <c r="N817" s="54">
        <v>976.5</v>
      </c>
      <c r="O817" s="54">
        <v>938.0</v>
      </c>
      <c r="P817" s="54">
        <v>863.5</v>
      </c>
      <c r="Q817" s="54">
        <v>999.0</v>
      </c>
      <c r="R817" s="54">
        <v>934.5</v>
      </c>
      <c r="S817" s="54">
        <v>645.0</v>
      </c>
      <c r="T817" s="54">
        <v>489.5</v>
      </c>
      <c r="U817" s="54">
        <v>351.0</v>
      </c>
      <c r="V817" s="54">
        <v>228.5</v>
      </c>
      <c r="W817" s="54">
        <v>135.0</v>
      </c>
      <c r="X817" s="54">
        <v>62.0</v>
      </c>
      <c r="Y817" s="54">
        <v>12.5</v>
      </c>
      <c r="Z817" s="54">
        <v>2.5</v>
      </c>
    </row>
    <row r="818">
      <c r="A818" s="54">
        <v>2020.0</v>
      </c>
      <c r="B818" s="54" t="s">
        <v>1535</v>
      </c>
      <c r="C818" s="54" t="s">
        <v>90</v>
      </c>
      <c r="D818" s="54" t="s">
        <v>1472</v>
      </c>
      <c r="E818" s="73">
        <v>44416.5</v>
      </c>
      <c r="F818" s="73">
        <v>1810.5</v>
      </c>
      <c r="G818" s="73">
        <v>2708.5</v>
      </c>
      <c r="H818" s="73">
        <v>2196.5</v>
      </c>
      <c r="I818" s="69">
        <v>2068.0</v>
      </c>
      <c r="J818" s="69">
        <v>2341.0</v>
      </c>
      <c r="K818" s="73">
        <v>3049.5</v>
      </c>
      <c r="L818" s="69">
        <v>2911.0</v>
      </c>
      <c r="M818" s="69">
        <v>3789.0</v>
      </c>
      <c r="N818" s="69">
        <v>3988.0</v>
      </c>
      <c r="O818" s="69">
        <v>3763.0</v>
      </c>
      <c r="P818" s="69">
        <v>3121.0</v>
      </c>
      <c r="Q818" s="69">
        <v>3366.0</v>
      </c>
      <c r="R818" s="69">
        <v>3173.0</v>
      </c>
      <c r="S818" s="69">
        <v>2271.0</v>
      </c>
      <c r="T818" s="73">
        <v>1648.5</v>
      </c>
      <c r="U818" s="73">
        <v>1055.5</v>
      </c>
      <c r="V818" s="54">
        <v>695.0</v>
      </c>
      <c r="W818" s="54">
        <v>311.0</v>
      </c>
      <c r="X818" s="54">
        <v>124.0</v>
      </c>
      <c r="Y818" s="54">
        <v>25.5</v>
      </c>
      <c r="Z818" s="54">
        <v>1.0</v>
      </c>
    </row>
    <row r="819">
      <c r="A819" s="54">
        <v>2020.0</v>
      </c>
      <c r="B819" s="54" t="s">
        <v>1535</v>
      </c>
      <c r="C819" s="54" t="s">
        <v>90</v>
      </c>
      <c r="D819" s="54" t="s">
        <v>2016</v>
      </c>
      <c r="E819" s="69">
        <v>21697.0</v>
      </c>
      <c r="F819" s="54">
        <v>911.5</v>
      </c>
      <c r="G819" s="73">
        <v>1342.5</v>
      </c>
      <c r="H819" s="73">
        <v>1087.5</v>
      </c>
      <c r="I819" s="73">
        <v>1048.5</v>
      </c>
      <c r="J819" s="69">
        <v>1160.0</v>
      </c>
      <c r="K819" s="69">
        <v>1446.0</v>
      </c>
      <c r="L819" s="69">
        <v>1400.0</v>
      </c>
      <c r="M819" s="73">
        <v>1884.5</v>
      </c>
      <c r="N819" s="69">
        <v>1974.0</v>
      </c>
      <c r="O819" s="73">
        <v>1985.5</v>
      </c>
      <c r="P819" s="69">
        <v>1541.0</v>
      </c>
      <c r="Q819" s="73">
        <v>1603.5</v>
      </c>
      <c r="R819" s="73">
        <v>1512.5</v>
      </c>
      <c r="S819" s="73">
        <v>1103.5</v>
      </c>
      <c r="T819" s="54">
        <v>816.5</v>
      </c>
      <c r="U819" s="54">
        <v>486.0</v>
      </c>
      <c r="V819" s="54">
        <v>264.5</v>
      </c>
      <c r="W819" s="54">
        <v>96.5</v>
      </c>
      <c r="X819" s="54">
        <v>30.5</v>
      </c>
      <c r="Y819" s="54">
        <v>2.5</v>
      </c>
      <c r="Z819" s="54" t="s">
        <v>1483</v>
      </c>
    </row>
    <row r="820">
      <c r="A820" s="54">
        <v>2020.0</v>
      </c>
      <c r="B820" s="54" t="s">
        <v>1535</v>
      </c>
      <c r="C820" s="54" t="s">
        <v>90</v>
      </c>
      <c r="D820" s="54" t="s">
        <v>2017</v>
      </c>
      <c r="E820" s="73">
        <v>22719.5</v>
      </c>
      <c r="F820" s="54">
        <v>899.0</v>
      </c>
      <c r="G820" s="69">
        <v>1366.0</v>
      </c>
      <c r="H820" s="69">
        <v>1109.0</v>
      </c>
      <c r="I820" s="73">
        <v>1019.5</v>
      </c>
      <c r="J820" s="69">
        <v>1181.0</v>
      </c>
      <c r="K820" s="73">
        <v>1603.5</v>
      </c>
      <c r="L820" s="69">
        <v>1511.0</v>
      </c>
      <c r="M820" s="73">
        <v>1904.5</v>
      </c>
      <c r="N820" s="69">
        <v>2014.0</v>
      </c>
      <c r="O820" s="73">
        <v>1777.5</v>
      </c>
      <c r="P820" s="69">
        <v>1580.0</v>
      </c>
      <c r="Q820" s="73">
        <v>1762.5</v>
      </c>
      <c r="R820" s="73">
        <v>1660.5</v>
      </c>
      <c r="S820" s="73">
        <v>1167.5</v>
      </c>
      <c r="T820" s="54">
        <v>832.0</v>
      </c>
      <c r="U820" s="54">
        <v>569.5</v>
      </c>
      <c r="V820" s="54">
        <v>430.5</v>
      </c>
      <c r="W820" s="54">
        <v>214.5</v>
      </c>
      <c r="X820" s="54">
        <v>93.5</v>
      </c>
      <c r="Y820" s="54">
        <v>23.0</v>
      </c>
      <c r="Z820" s="54">
        <v>1.0</v>
      </c>
    </row>
    <row r="821">
      <c r="A821" s="54">
        <v>2020.0</v>
      </c>
      <c r="B821" s="54" t="s">
        <v>1535</v>
      </c>
      <c r="C821" s="54" t="s">
        <v>91</v>
      </c>
      <c r="D821" s="54" t="s">
        <v>1472</v>
      </c>
      <c r="E821" s="69">
        <v>22895.0</v>
      </c>
      <c r="F821" s="54">
        <v>578.0</v>
      </c>
      <c r="G821" s="54">
        <v>656.5</v>
      </c>
      <c r="H821" s="54">
        <v>665.0</v>
      </c>
      <c r="I821" s="54">
        <v>833.0</v>
      </c>
      <c r="J821" s="73">
        <v>1336.5</v>
      </c>
      <c r="K821" s="73">
        <v>2048.5</v>
      </c>
      <c r="L821" s="73">
        <v>1857.5</v>
      </c>
      <c r="M821" s="73">
        <v>1672.5</v>
      </c>
      <c r="N821" s="69">
        <v>1488.0</v>
      </c>
      <c r="O821" s="69">
        <v>1674.0</v>
      </c>
      <c r="P821" s="73">
        <v>1705.5</v>
      </c>
      <c r="Q821" s="73">
        <v>1924.5</v>
      </c>
      <c r="R821" s="73">
        <v>2016.5</v>
      </c>
      <c r="S821" s="69">
        <v>1480.0</v>
      </c>
      <c r="T821" s="69">
        <v>1147.0</v>
      </c>
      <c r="U821" s="54">
        <v>875.5</v>
      </c>
      <c r="V821" s="54">
        <v>562.5</v>
      </c>
      <c r="W821" s="54">
        <v>271.0</v>
      </c>
      <c r="X821" s="54">
        <v>86.5</v>
      </c>
      <c r="Y821" s="54">
        <v>14.5</v>
      </c>
      <c r="Z821" s="54">
        <v>2.0</v>
      </c>
    </row>
    <row r="822">
      <c r="A822" s="54">
        <v>2020.0</v>
      </c>
      <c r="B822" s="54" t="s">
        <v>1535</v>
      </c>
      <c r="C822" s="54" t="s">
        <v>91</v>
      </c>
      <c r="D822" s="54" t="s">
        <v>2016</v>
      </c>
      <c r="E822" s="73">
        <v>11315.5</v>
      </c>
      <c r="F822" s="54">
        <v>309.5</v>
      </c>
      <c r="G822" s="54">
        <v>333.0</v>
      </c>
      <c r="H822" s="54">
        <v>357.0</v>
      </c>
      <c r="I822" s="54">
        <v>436.0</v>
      </c>
      <c r="J822" s="54">
        <v>638.0</v>
      </c>
      <c r="K822" s="54">
        <v>984.0</v>
      </c>
      <c r="L822" s="54">
        <v>980.0</v>
      </c>
      <c r="M822" s="54">
        <v>907.5</v>
      </c>
      <c r="N822" s="54">
        <v>800.5</v>
      </c>
      <c r="O822" s="54">
        <v>890.0</v>
      </c>
      <c r="P822" s="54">
        <v>875.0</v>
      </c>
      <c r="Q822" s="54">
        <v>920.0</v>
      </c>
      <c r="R822" s="54">
        <v>968.5</v>
      </c>
      <c r="S822" s="54">
        <v>702.5</v>
      </c>
      <c r="T822" s="54">
        <v>522.5</v>
      </c>
      <c r="U822" s="54">
        <v>375.5</v>
      </c>
      <c r="V822" s="54">
        <v>214.0</v>
      </c>
      <c r="W822" s="54">
        <v>77.0</v>
      </c>
      <c r="X822" s="54">
        <v>19.5</v>
      </c>
      <c r="Y822" s="54">
        <v>5.5</v>
      </c>
      <c r="Z822" s="54" t="s">
        <v>1483</v>
      </c>
    </row>
    <row r="823">
      <c r="A823" s="54">
        <v>2020.0</v>
      </c>
      <c r="B823" s="54" t="s">
        <v>1535</v>
      </c>
      <c r="C823" s="54" t="s">
        <v>91</v>
      </c>
      <c r="D823" s="54" t="s">
        <v>2017</v>
      </c>
      <c r="E823" s="73">
        <v>11579.5</v>
      </c>
      <c r="F823" s="54">
        <v>268.5</v>
      </c>
      <c r="G823" s="54">
        <v>323.5</v>
      </c>
      <c r="H823" s="54">
        <v>308.0</v>
      </c>
      <c r="I823" s="54">
        <v>397.0</v>
      </c>
      <c r="J823" s="54">
        <v>698.5</v>
      </c>
      <c r="K823" s="73">
        <v>1064.5</v>
      </c>
      <c r="L823" s="54">
        <v>877.5</v>
      </c>
      <c r="M823" s="54">
        <v>765.0</v>
      </c>
      <c r="N823" s="54">
        <v>687.5</v>
      </c>
      <c r="O823" s="54">
        <v>784.0</v>
      </c>
      <c r="P823" s="54">
        <v>830.5</v>
      </c>
      <c r="Q823" s="73">
        <v>1004.5</v>
      </c>
      <c r="R823" s="69">
        <v>1048.0</v>
      </c>
      <c r="S823" s="54">
        <v>777.5</v>
      </c>
      <c r="T823" s="54">
        <v>624.5</v>
      </c>
      <c r="U823" s="54">
        <v>500.0</v>
      </c>
      <c r="V823" s="54">
        <v>348.5</v>
      </c>
      <c r="W823" s="54">
        <v>194.0</v>
      </c>
      <c r="X823" s="54">
        <v>67.0</v>
      </c>
      <c r="Y823" s="54">
        <v>9.0</v>
      </c>
      <c r="Z823" s="54">
        <v>2.0</v>
      </c>
    </row>
    <row r="824">
      <c r="A824" s="54">
        <v>2020.0</v>
      </c>
      <c r="B824" s="54" t="s">
        <v>1535</v>
      </c>
      <c r="C824" s="54" t="s">
        <v>92</v>
      </c>
      <c r="D824" s="54" t="s">
        <v>1472</v>
      </c>
      <c r="E824" s="69">
        <v>23628.0</v>
      </c>
      <c r="F824" s="54">
        <v>719.5</v>
      </c>
      <c r="G824" s="54">
        <v>754.0</v>
      </c>
      <c r="H824" s="54">
        <v>789.0</v>
      </c>
      <c r="I824" s="54">
        <v>792.0</v>
      </c>
      <c r="J824" s="73">
        <v>1078.5</v>
      </c>
      <c r="K824" s="69">
        <v>1595.0</v>
      </c>
      <c r="L824" s="73">
        <v>1740.5</v>
      </c>
      <c r="M824" s="73">
        <v>2033.5</v>
      </c>
      <c r="N824" s="69">
        <v>1754.0</v>
      </c>
      <c r="O824" s="73">
        <v>1759.5</v>
      </c>
      <c r="P824" s="69">
        <v>1739.0</v>
      </c>
      <c r="Q824" s="69">
        <v>1924.0</v>
      </c>
      <c r="R824" s="69">
        <v>2182.0</v>
      </c>
      <c r="S824" s="73">
        <v>1597.5</v>
      </c>
      <c r="T824" s="69">
        <v>1186.0</v>
      </c>
      <c r="U824" s="54">
        <v>900.5</v>
      </c>
      <c r="V824" s="54">
        <v>598.0</v>
      </c>
      <c r="W824" s="54">
        <v>311.0</v>
      </c>
      <c r="X824" s="54">
        <v>137.0</v>
      </c>
      <c r="Y824" s="54">
        <v>32.5</v>
      </c>
      <c r="Z824" s="54">
        <v>5.0</v>
      </c>
    </row>
    <row r="825">
      <c r="A825" s="54">
        <v>2020.0</v>
      </c>
      <c r="B825" s="54" t="s">
        <v>1535</v>
      </c>
      <c r="C825" s="54" t="s">
        <v>92</v>
      </c>
      <c r="D825" s="54" t="s">
        <v>2016</v>
      </c>
      <c r="E825" s="69">
        <v>11448.0</v>
      </c>
      <c r="F825" s="54">
        <v>378.0</v>
      </c>
      <c r="G825" s="54">
        <v>377.0</v>
      </c>
      <c r="H825" s="54">
        <v>399.0</v>
      </c>
      <c r="I825" s="54">
        <v>418.5</v>
      </c>
      <c r="J825" s="54">
        <v>571.0</v>
      </c>
      <c r="K825" s="54">
        <v>800.0</v>
      </c>
      <c r="L825" s="54">
        <v>851.5</v>
      </c>
      <c r="M825" s="69">
        <v>1088.0</v>
      </c>
      <c r="N825" s="54">
        <v>878.5</v>
      </c>
      <c r="O825" s="54">
        <v>914.0</v>
      </c>
      <c r="P825" s="54">
        <v>832.0</v>
      </c>
      <c r="Q825" s="54">
        <v>915.0</v>
      </c>
      <c r="R825" s="54">
        <v>992.0</v>
      </c>
      <c r="S825" s="54">
        <v>759.0</v>
      </c>
      <c r="T825" s="54">
        <v>552.0</v>
      </c>
      <c r="U825" s="54">
        <v>378.5</v>
      </c>
      <c r="V825" s="54">
        <v>211.0</v>
      </c>
      <c r="W825" s="54">
        <v>92.5</v>
      </c>
      <c r="X825" s="54">
        <v>28.5</v>
      </c>
      <c r="Y825" s="54">
        <v>11.5</v>
      </c>
      <c r="Z825" s="54">
        <v>0.5</v>
      </c>
    </row>
    <row r="826">
      <c r="A826" s="54">
        <v>2020.0</v>
      </c>
      <c r="B826" s="54" t="s">
        <v>1535</v>
      </c>
      <c r="C826" s="54" t="s">
        <v>92</v>
      </c>
      <c r="D826" s="54" t="s">
        <v>2017</v>
      </c>
      <c r="E826" s="69">
        <v>12180.0</v>
      </c>
      <c r="F826" s="54">
        <v>341.5</v>
      </c>
      <c r="G826" s="54">
        <v>377.0</v>
      </c>
      <c r="H826" s="54">
        <v>390.0</v>
      </c>
      <c r="I826" s="54">
        <v>373.5</v>
      </c>
      <c r="J826" s="54">
        <v>507.5</v>
      </c>
      <c r="K826" s="54">
        <v>795.0</v>
      </c>
      <c r="L826" s="54">
        <v>889.0</v>
      </c>
      <c r="M826" s="54">
        <v>945.5</v>
      </c>
      <c r="N826" s="54">
        <v>875.5</v>
      </c>
      <c r="O826" s="54">
        <v>845.5</v>
      </c>
      <c r="P826" s="54">
        <v>907.0</v>
      </c>
      <c r="Q826" s="69">
        <v>1009.0</v>
      </c>
      <c r="R826" s="69">
        <v>1190.0</v>
      </c>
      <c r="S826" s="54">
        <v>838.5</v>
      </c>
      <c r="T826" s="54">
        <v>634.0</v>
      </c>
      <c r="U826" s="54">
        <v>522.0</v>
      </c>
      <c r="V826" s="54">
        <v>387.0</v>
      </c>
      <c r="W826" s="54">
        <v>218.5</v>
      </c>
      <c r="X826" s="54">
        <v>108.5</v>
      </c>
      <c r="Y826" s="54">
        <v>21.0</v>
      </c>
      <c r="Z826" s="54">
        <v>4.5</v>
      </c>
    </row>
    <row r="827">
      <c r="A827" s="54">
        <v>2020.0</v>
      </c>
      <c r="B827" s="54" t="s">
        <v>1535</v>
      </c>
      <c r="C827" s="54" t="s">
        <v>95</v>
      </c>
      <c r="D827" s="54" t="s">
        <v>1472</v>
      </c>
      <c r="E827" s="73">
        <v>52144.5</v>
      </c>
      <c r="F827" s="73">
        <v>1691.5</v>
      </c>
      <c r="G827" s="69">
        <v>1291.0</v>
      </c>
      <c r="H827" s="69">
        <v>1131.0</v>
      </c>
      <c r="I827" s="73">
        <v>1495.5</v>
      </c>
      <c r="J827" s="69">
        <v>3128.0</v>
      </c>
      <c r="K827" s="73">
        <v>5967.5</v>
      </c>
      <c r="L827" s="69">
        <v>5738.0</v>
      </c>
      <c r="M827" s="73">
        <v>5069.5</v>
      </c>
      <c r="N827" s="73">
        <v>3857.5</v>
      </c>
      <c r="O827" s="73">
        <v>3630.5</v>
      </c>
      <c r="P827" s="73">
        <v>3582.5</v>
      </c>
      <c r="Q827" s="69">
        <v>3858.0</v>
      </c>
      <c r="R827" s="69">
        <v>3929.0</v>
      </c>
      <c r="S827" s="69">
        <v>2882.0</v>
      </c>
      <c r="T827" s="69">
        <v>2255.0</v>
      </c>
      <c r="U827" s="73">
        <v>1401.5</v>
      </c>
      <c r="V827" s="54">
        <v>781.5</v>
      </c>
      <c r="W827" s="54">
        <v>320.5</v>
      </c>
      <c r="X827" s="54">
        <v>107.0</v>
      </c>
      <c r="Y827" s="54">
        <v>25.5</v>
      </c>
      <c r="Z827" s="54">
        <v>2.0</v>
      </c>
    </row>
    <row r="828">
      <c r="A828" s="54">
        <v>2020.0</v>
      </c>
      <c r="B828" s="54" t="s">
        <v>1535</v>
      </c>
      <c r="C828" s="54" t="s">
        <v>95</v>
      </c>
      <c r="D828" s="54" t="s">
        <v>2016</v>
      </c>
      <c r="E828" s="69">
        <v>25368.0</v>
      </c>
      <c r="F828" s="54">
        <v>849.5</v>
      </c>
      <c r="G828" s="54">
        <v>662.0</v>
      </c>
      <c r="H828" s="54">
        <v>570.0</v>
      </c>
      <c r="I828" s="54">
        <v>743.0</v>
      </c>
      <c r="J828" s="73">
        <v>1371.5</v>
      </c>
      <c r="K828" s="73">
        <v>2796.5</v>
      </c>
      <c r="L828" s="69">
        <v>2988.0</v>
      </c>
      <c r="M828" s="73">
        <v>2740.5</v>
      </c>
      <c r="N828" s="69">
        <v>2056.0</v>
      </c>
      <c r="O828" s="69">
        <v>1844.0</v>
      </c>
      <c r="P828" s="69">
        <v>1669.0</v>
      </c>
      <c r="Q828" s="69">
        <v>1804.0</v>
      </c>
      <c r="R828" s="73">
        <v>1744.5</v>
      </c>
      <c r="S828" s="69">
        <v>1289.0</v>
      </c>
      <c r="T828" s="69">
        <v>1122.0</v>
      </c>
      <c r="U828" s="54">
        <v>674.5</v>
      </c>
      <c r="V828" s="54">
        <v>321.5</v>
      </c>
      <c r="W828" s="54">
        <v>90.0</v>
      </c>
      <c r="X828" s="54">
        <v>25.0</v>
      </c>
      <c r="Y828" s="54">
        <v>7.0</v>
      </c>
      <c r="Z828" s="54">
        <v>0.5</v>
      </c>
    </row>
    <row r="829">
      <c r="A829" s="54">
        <v>2020.0</v>
      </c>
      <c r="B829" s="54" t="s">
        <v>1535</v>
      </c>
      <c r="C829" s="54" t="s">
        <v>95</v>
      </c>
      <c r="D829" s="54" t="s">
        <v>2017</v>
      </c>
      <c r="E829" s="73">
        <v>26776.5</v>
      </c>
      <c r="F829" s="54">
        <v>842.0</v>
      </c>
      <c r="G829" s="54">
        <v>629.0</v>
      </c>
      <c r="H829" s="54">
        <v>561.0</v>
      </c>
      <c r="I829" s="54">
        <v>752.5</v>
      </c>
      <c r="J829" s="73">
        <v>1756.5</v>
      </c>
      <c r="K829" s="69">
        <v>3171.0</v>
      </c>
      <c r="L829" s="69">
        <v>2750.0</v>
      </c>
      <c r="M829" s="69">
        <v>2329.0</v>
      </c>
      <c r="N829" s="73">
        <v>1801.5</v>
      </c>
      <c r="O829" s="73">
        <v>1786.5</v>
      </c>
      <c r="P829" s="73">
        <v>1913.5</v>
      </c>
      <c r="Q829" s="69">
        <v>2054.0</v>
      </c>
      <c r="R829" s="73">
        <v>2184.5</v>
      </c>
      <c r="S829" s="69">
        <v>1593.0</v>
      </c>
      <c r="T829" s="69">
        <v>1133.0</v>
      </c>
      <c r="U829" s="54">
        <v>727.0</v>
      </c>
      <c r="V829" s="54">
        <v>460.0</v>
      </c>
      <c r="W829" s="54">
        <v>230.5</v>
      </c>
      <c r="X829" s="54">
        <v>82.0</v>
      </c>
      <c r="Y829" s="54">
        <v>18.5</v>
      </c>
      <c r="Z829" s="54">
        <v>1.5</v>
      </c>
    </row>
    <row r="830">
      <c r="A830" s="54">
        <v>2020.0</v>
      </c>
      <c r="B830" s="54" t="s">
        <v>1535</v>
      </c>
      <c r="C830" s="54" t="s">
        <v>94</v>
      </c>
      <c r="D830" s="54" t="s">
        <v>1472</v>
      </c>
      <c r="E830" s="73">
        <v>43625.5</v>
      </c>
      <c r="F830" s="69">
        <v>1474.0</v>
      </c>
      <c r="G830" s="73">
        <v>2513.5</v>
      </c>
      <c r="H830" s="73">
        <v>2780.5</v>
      </c>
      <c r="I830" s="73">
        <v>2764.5</v>
      </c>
      <c r="J830" s="69">
        <v>2574.0</v>
      </c>
      <c r="K830" s="73">
        <v>2699.5</v>
      </c>
      <c r="L830" s="69">
        <v>2387.0</v>
      </c>
      <c r="M830" s="69">
        <v>3381.0</v>
      </c>
      <c r="N830" s="69">
        <v>4117.0</v>
      </c>
      <c r="O830" s="73">
        <v>4506.5</v>
      </c>
      <c r="P830" s="69">
        <v>3477.0</v>
      </c>
      <c r="Q830" s="69">
        <v>2951.0</v>
      </c>
      <c r="R830" s="69">
        <v>2704.0</v>
      </c>
      <c r="S830" s="73">
        <v>2072.5</v>
      </c>
      <c r="T830" s="69">
        <v>1522.0</v>
      </c>
      <c r="U830" s="54">
        <v>896.5</v>
      </c>
      <c r="V830" s="54">
        <v>467.0</v>
      </c>
      <c r="W830" s="54">
        <v>227.5</v>
      </c>
      <c r="X830" s="54">
        <v>85.0</v>
      </c>
      <c r="Y830" s="54">
        <v>21.5</v>
      </c>
      <c r="Z830" s="54">
        <v>4.0</v>
      </c>
    </row>
    <row r="831">
      <c r="A831" s="54">
        <v>2020.0</v>
      </c>
      <c r="B831" s="54" t="s">
        <v>1535</v>
      </c>
      <c r="C831" s="54" t="s">
        <v>94</v>
      </c>
      <c r="D831" s="54" t="s">
        <v>2016</v>
      </c>
      <c r="E831" s="69">
        <v>20910.0</v>
      </c>
      <c r="F831" s="54">
        <v>749.0</v>
      </c>
      <c r="G831" s="69">
        <v>1248.0</v>
      </c>
      <c r="H831" s="69">
        <v>1380.0</v>
      </c>
      <c r="I831" s="69">
        <v>1289.0</v>
      </c>
      <c r="J831" s="73">
        <v>1222.5</v>
      </c>
      <c r="K831" s="69">
        <v>1316.0</v>
      </c>
      <c r="L831" s="69">
        <v>1175.0</v>
      </c>
      <c r="M831" s="69">
        <v>1564.0</v>
      </c>
      <c r="N831" s="73">
        <v>1848.5</v>
      </c>
      <c r="O831" s="73">
        <v>2207.5</v>
      </c>
      <c r="P831" s="69">
        <v>1774.0</v>
      </c>
      <c r="Q831" s="69">
        <v>1439.0</v>
      </c>
      <c r="R831" s="69">
        <v>1248.0</v>
      </c>
      <c r="S831" s="54">
        <v>977.0</v>
      </c>
      <c r="T831" s="54">
        <v>743.5</v>
      </c>
      <c r="U831" s="54">
        <v>437.0</v>
      </c>
      <c r="V831" s="54">
        <v>204.0</v>
      </c>
      <c r="W831" s="54">
        <v>64.5</v>
      </c>
      <c r="X831" s="54">
        <v>19.5</v>
      </c>
      <c r="Y831" s="54">
        <v>3.0</v>
      </c>
      <c r="Z831" s="54">
        <v>1.0</v>
      </c>
    </row>
    <row r="832">
      <c r="A832" s="54">
        <v>2020.0</v>
      </c>
      <c r="B832" s="54" t="s">
        <v>1535</v>
      </c>
      <c r="C832" s="54" t="s">
        <v>94</v>
      </c>
      <c r="D832" s="54" t="s">
        <v>2017</v>
      </c>
      <c r="E832" s="73">
        <v>22715.5</v>
      </c>
      <c r="F832" s="54">
        <v>725.0</v>
      </c>
      <c r="G832" s="73">
        <v>1265.5</v>
      </c>
      <c r="H832" s="73">
        <v>1400.5</v>
      </c>
      <c r="I832" s="73">
        <v>1475.5</v>
      </c>
      <c r="J832" s="73">
        <v>1351.5</v>
      </c>
      <c r="K832" s="73">
        <v>1383.5</v>
      </c>
      <c r="L832" s="69">
        <v>1212.0</v>
      </c>
      <c r="M832" s="69">
        <v>1817.0</v>
      </c>
      <c r="N832" s="73">
        <v>2268.5</v>
      </c>
      <c r="O832" s="69">
        <v>2299.0</v>
      </c>
      <c r="P832" s="69">
        <v>1703.0</v>
      </c>
      <c r="Q832" s="69">
        <v>1512.0</v>
      </c>
      <c r="R832" s="69">
        <v>1456.0</v>
      </c>
      <c r="S832" s="73">
        <v>1095.5</v>
      </c>
      <c r="T832" s="54">
        <v>778.5</v>
      </c>
      <c r="U832" s="54">
        <v>459.5</v>
      </c>
      <c r="V832" s="54">
        <v>263.0</v>
      </c>
      <c r="W832" s="54">
        <v>163.0</v>
      </c>
      <c r="X832" s="54">
        <v>65.5</v>
      </c>
      <c r="Y832" s="54">
        <v>18.5</v>
      </c>
      <c r="Z832" s="54">
        <v>3.0</v>
      </c>
    </row>
    <row r="833">
      <c r="A833" s="54">
        <v>2020.0</v>
      </c>
      <c r="B833" s="54" t="s">
        <v>1538</v>
      </c>
      <c r="C833" s="54" t="s">
        <v>1475</v>
      </c>
      <c r="D833" s="54" t="s">
        <v>1472</v>
      </c>
      <c r="E833" s="73">
        <v>400914.5</v>
      </c>
      <c r="F833" s="69">
        <v>13629.0</v>
      </c>
      <c r="G833" s="69">
        <v>15694.0</v>
      </c>
      <c r="H833" s="73">
        <v>14637.5</v>
      </c>
      <c r="I833" s="73">
        <v>16137.5</v>
      </c>
      <c r="J833" s="73">
        <v>23651.5</v>
      </c>
      <c r="K833" s="69">
        <v>31640.0</v>
      </c>
      <c r="L833" s="69">
        <v>30310.0</v>
      </c>
      <c r="M833" s="69">
        <v>33112.0</v>
      </c>
      <c r="N833" s="73">
        <v>30634.5</v>
      </c>
      <c r="O833" s="73">
        <v>32339.5</v>
      </c>
      <c r="P833" s="69">
        <v>31060.0</v>
      </c>
      <c r="Q833" s="73">
        <v>31480.5</v>
      </c>
      <c r="R833" s="73">
        <v>30782.5</v>
      </c>
      <c r="S833" s="73">
        <v>23042.5</v>
      </c>
      <c r="T833" s="69">
        <v>17936.0</v>
      </c>
      <c r="U833" s="69">
        <v>12725.0</v>
      </c>
      <c r="V833" s="69">
        <v>7526.0</v>
      </c>
      <c r="W833" s="69">
        <v>3230.0</v>
      </c>
      <c r="X833" s="69">
        <v>1075.0</v>
      </c>
      <c r="Y833" s="54">
        <v>246.0</v>
      </c>
      <c r="Z833" s="54">
        <v>25.5</v>
      </c>
    </row>
    <row r="834">
      <c r="A834" s="54">
        <v>2020.0</v>
      </c>
      <c r="B834" s="54" t="s">
        <v>1538</v>
      </c>
      <c r="C834" s="54" t="s">
        <v>1475</v>
      </c>
      <c r="D834" s="54" t="s">
        <v>2016</v>
      </c>
      <c r="E834" s="73">
        <v>197915.5</v>
      </c>
      <c r="F834" s="69">
        <v>7018.0</v>
      </c>
      <c r="G834" s="73">
        <v>7949.5</v>
      </c>
      <c r="H834" s="73">
        <v>7490.5</v>
      </c>
      <c r="I834" s="69">
        <v>8402.0</v>
      </c>
      <c r="J834" s="73">
        <v>11593.5</v>
      </c>
      <c r="K834" s="69">
        <v>15580.0</v>
      </c>
      <c r="L834" s="69">
        <v>15241.0</v>
      </c>
      <c r="M834" s="69">
        <v>17063.0</v>
      </c>
      <c r="N834" s="73">
        <v>15740.5</v>
      </c>
      <c r="O834" s="73">
        <v>16562.5</v>
      </c>
      <c r="P834" s="69">
        <v>15337.0</v>
      </c>
      <c r="Q834" s="73">
        <v>15394.5</v>
      </c>
      <c r="R834" s="69">
        <v>14569.0</v>
      </c>
      <c r="S834" s="73">
        <v>10794.5</v>
      </c>
      <c r="T834" s="73">
        <v>8668.5</v>
      </c>
      <c r="U834" s="69">
        <v>5929.0</v>
      </c>
      <c r="V834" s="69">
        <v>3178.0</v>
      </c>
      <c r="W834" s="69">
        <v>1089.0</v>
      </c>
      <c r="X834" s="54">
        <v>253.5</v>
      </c>
      <c r="Y834" s="54">
        <v>58.0</v>
      </c>
      <c r="Z834" s="54">
        <v>4.0</v>
      </c>
    </row>
    <row r="835">
      <c r="A835" s="54">
        <v>2020.0</v>
      </c>
      <c r="B835" s="54" t="s">
        <v>1538</v>
      </c>
      <c r="C835" s="54" t="s">
        <v>1475</v>
      </c>
      <c r="D835" s="54" t="s">
        <v>2017</v>
      </c>
      <c r="E835" s="69">
        <v>202999.0</v>
      </c>
      <c r="F835" s="69">
        <v>6611.0</v>
      </c>
      <c r="G835" s="73">
        <v>7744.5</v>
      </c>
      <c r="H835" s="69">
        <v>7147.0</v>
      </c>
      <c r="I835" s="73">
        <v>7735.5</v>
      </c>
      <c r="J835" s="69">
        <v>12058.0</v>
      </c>
      <c r="K835" s="69">
        <v>16060.0</v>
      </c>
      <c r="L835" s="69">
        <v>15069.0</v>
      </c>
      <c r="M835" s="69">
        <v>16049.0</v>
      </c>
      <c r="N835" s="69">
        <v>14894.0</v>
      </c>
      <c r="O835" s="69">
        <v>15777.0</v>
      </c>
      <c r="P835" s="69">
        <v>15723.0</v>
      </c>
      <c r="Q835" s="69">
        <v>16086.0</v>
      </c>
      <c r="R835" s="73">
        <v>16213.5</v>
      </c>
      <c r="S835" s="69">
        <v>12248.0</v>
      </c>
      <c r="T835" s="73">
        <v>9267.5</v>
      </c>
      <c r="U835" s="69">
        <v>6796.0</v>
      </c>
      <c r="V835" s="69">
        <v>4348.0</v>
      </c>
      <c r="W835" s="69">
        <v>2141.0</v>
      </c>
      <c r="X835" s="54">
        <v>821.5</v>
      </c>
      <c r="Y835" s="54">
        <v>188.0</v>
      </c>
      <c r="Z835" s="54">
        <v>21.5</v>
      </c>
    </row>
    <row r="836">
      <c r="A836" s="54">
        <v>2020.0</v>
      </c>
      <c r="B836" s="54" t="s">
        <v>1538</v>
      </c>
      <c r="C836" s="54" t="s">
        <v>149</v>
      </c>
      <c r="D836" s="54" t="s">
        <v>1472</v>
      </c>
      <c r="E836" s="69">
        <v>36295.0</v>
      </c>
      <c r="F836" s="69">
        <v>1688.0</v>
      </c>
      <c r="G836" s="73">
        <v>2018.5</v>
      </c>
      <c r="H836" s="73">
        <v>1872.5</v>
      </c>
      <c r="I836" s="69">
        <v>1705.0</v>
      </c>
      <c r="J836" s="73">
        <v>2094.5</v>
      </c>
      <c r="K836" s="69">
        <v>2297.0</v>
      </c>
      <c r="L836" s="69">
        <v>2800.0</v>
      </c>
      <c r="M836" s="73">
        <v>3519.5</v>
      </c>
      <c r="N836" s="73">
        <v>3341.5</v>
      </c>
      <c r="O836" s="73">
        <v>3192.5</v>
      </c>
      <c r="P836" s="73">
        <v>2639.5</v>
      </c>
      <c r="Q836" s="69">
        <v>2485.0</v>
      </c>
      <c r="R836" s="73">
        <v>2248.5</v>
      </c>
      <c r="S836" s="69">
        <v>1711.0</v>
      </c>
      <c r="T836" s="69">
        <v>1185.0</v>
      </c>
      <c r="U836" s="54">
        <v>733.5</v>
      </c>
      <c r="V836" s="54">
        <v>467.0</v>
      </c>
      <c r="W836" s="54">
        <v>205.5</v>
      </c>
      <c r="X836" s="54">
        <v>67.5</v>
      </c>
      <c r="Y836" s="54">
        <v>20.0</v>
      </c>
      <c r="Z836" s="54">
        <v>3.5</v>
      </c>
    </row>
    <row r="837">
      <c r="A837" s="54">
        <v>2020.0</v>
      </c>
      <c r="B837" s="54" t="s">
        <v>1538</v>
      </c>
      <c r="C837" s="54" t="s">
        <v>149</v>
      </c>
      <c r="D837" s="54" t="s">
        <v>2016</v>
      </c>
      <c r="E837" s="69">
        <v>17730.0</v>
      </c>
      <c r="F837" s="54">
        <v>883.5</v>
      </c>
      <c r="G837" s="54">
        <v>975.0</v>
      </c>
      <c r="H837" s="54">
        <v>975.0</v>
      </c>
      <c r="I837" s="54">
        <v>865.0</v>
      </c>
      <c r="J837" s="69">
        <v>1022.0</v>
      </c>
      <c r="K837" s="69">
        <v>1109.0</v>
      </c>
      <c r="L837" s="73">
        <v>1288.5</v>
      </c>
      <c r="M837" s="73">
        <v>1714.5</v>
      </c>
      <c r="N837" s="73">
        <v>1637.5</v>
      </c>
      <c r="O837" s="73">
        <v>1576.5</v>
      </c>
      <c r="P837" s="73">
        <v>1294.5</v>
      </c>
      <c r="Q837" s="73">
        <v>1233.5</v>
      </c>
      <c r="R837" s="69">
        <v>1085.0</v>
      </c>
      <c r="S837" s="54">
        <v>806.0</v>
      </c>
      <c r="T837" s="54">
        <v>633.5</v>
      </c>
      <c r="U837" s="54">
        <v>355.5</v>
      </c>
      <c r="V837" s="54">
        <v>193.5</v>
      </c>
      <c r="W837" s="54">
        <v>65.5</v>
      </c>
      <c r="X837" s="54">
        <v>10.5</v>
      </c>
      <c r="Y837" s="54">
        <v>5.0</v>
      </c>
      <c r="Z837" s="54">
        <v>1.0</v>
      </c>
    </row>
    <row r="838">
      <c r="A838" s="54">
        <v>2020.0</v>
      </c>
      <c r="B838" s="54" t="s">
        <v>1538</v>
      </c>
      <c r="C838" s="54" t="s">
        <v>149</v>
      </c>
      <c r="D838" s="54" t="s">
        <v>2017</v>
      </c>
      <c r="E838" s="69">
        <v>18565.0</v>
      </c>
      <c r="F838" s="54">
        <v>804.5</v>
      </c>
      <c r="G838" s="73">
        <v>1043.5</v>
      </c>
      <c r="H838" s="54">
        <v>897.5</v>
      </c>
      <c r="I838" s="54">
        <v>840.0</v>
      </c>
      <c r="J838" s="73">
        <v>1072.5</v>
      </c>
      <c r="K838" s="69">
        <v>1188.0</v>
      </c>
      <c r="L838" s="73">
        <v>1511.5</v>
      </c>
      <c r="M838" s="69">
        <v>1805.0</v>
      </c>
      <c r="N838" s="69">
        <v>1704.0</v>
      </c>
      <c r="O838" s="69">
        <v>1616.0</v>
      </c>
      <c r="P838" s="69">
        <v>1345.0</v>
      </c>
      <c r="Q838" s="73">
        <v>1251.5</v>
      </c>
      <c r="R838" s="73">
        <v>1163.5</v>
      </c>
      <c r="S838" s="54">
        <v>905.0</v>
      </c>
      <c r="T838" s="54">
        <v>551.5</v>
      </c>
      <c r="U838" s="54">
        <v>378.0</v>
      </c>
      <c r="V838" s="54">
        <v>273.5</v>
      </c>
      <c r="W838" s="54">
        <v>140.0</v>
      </c>
      <c r="X838" s="54">
        <v>57.0</v>
      </c>
      <c r="Y838" s="54">
        <v>15.0</v>
      </c>
      <c r="Z838" s="54">
        <v>2.5</v>
      </c>
    </row>
    <row r="839">
      <c r="A839" s="54">
        <v>2020.0</v>
      </c>
      <c r="B839" s="54" t="s">
        <v>1538</v>
      </c>
      <c r="C839" s="54" t="s">
        <v>143</v>
      </c>
      <c r="D839" s="54" t="s">
        <v>1472</v>
      </c>
      <c r="E839" s="73">
        <v>21267.5</v>
      </c>
      <c r="F839" s="54">
        <v>912.0</v>
      </c>
      <c r="G839" s="73">
        <v>1062.5</v>
      </c>
      <c r="H839" s="69">
        <v>1055.0</v>
      </c>
      <c r="I839" s="54">
        <v>948.0</v>
      </c>
      <c r="J839" s="69">
        <v>1247.0</v>
      </c>
      <c r="K839" s="69">
        <v>1615.0</v>
      </c>
      <c r="L839" s="73">
        <v>1827.5</v>
      </c>
      <c r="M839" s="69">
        <v>2085.0</v>
      </c>
      <c r="N839" s="69">
        <v>1866.0</v>
      </c>
      <c r="O839" s="73">
        <v>1789.5</v>
      </c>
      <c r="P839" s="73">
        <v>1504.5</v>
      </c>
      <c r="Q839" s="69">
        <v>1499.0</v>
      </c>
      <c r="R839" s="73">
        <v>1519.5</v>
      </c>
      <c r="S839" s="54">
        <v>986.0</v>
      </c>
      <c r="T839" s="54">
        <v>576.0</v>
      </c>
      <c r="U839" s="54">
        <v>368.0</v>
      </c>
      <c r="V839" s="54">
        <v>219.0</v>
      </c>
      <c r="W839" s="54">
        <v>126.0</v>
      </c>
      <c r="X839" s="54">
        <v>48.5</v>
      </c>
      <c r="Y839" s="54">
        <v>12.5</v>
      </c>
      <c r="Z839" s="54">
        <v>1.0</v>
      </c>
    </row>
    <row r="840">
      <c r="A840" s="54">
        <v>2020.0</v>
      </c>
      <c r="B840" s="54" t="s">
        <v>1538</v>
      </c>
      <c r="C840" s="54" t="s">
        <v>143</v>
      </c>
      <c r="D840" s="54" t="s">
        <v>2016</v>
      </c>
      <c r="E840" s="73">
        <v>10461.5</v>
      </c>
      <c r="F840" s="54">
        <v>473.0</v>
      </c>
      <c r="G840" s="54">
        <v>554.5</v>
      </c>
      <c r="H840" s="54">
        <v>550.5</v>
      </c>
      <c r="I840" s="54">
        <v>513.0</v>
      </c>
      <c r="J840" s="54">
        <v>607.5</v>
      </c>
      <c r="K840" s="54">
        <v>760.0</v>
      </c>
      <c r="L840" s="54">
        <v>913.5</v>
      </c>
      <c r="M840" s="69">
        <v>1053.0</v>
      </c>
      <c r="N840" s="54">
        <v>905.0</v>
      </c>
      <c r="O840" s="54">
        <v>922.0</v>
      </c>
      <c r="P840" s="54">
        <v>717.5</v>
      </c>
      <c r="Q840" s="54">
        <v>707.5</v>
      </c>
      <c r="R840" s="54">
        <v>678.0</v>
      </c>
      <c r="S840" s="54">
        <v>492.5</v>
      </c>
      <c r="T840" s="54">
        <v>308.5</v>
      </c>
      <c r="U840" s="54">
        <v>162.0</v>
      </c>
      <c r="V840" s="54">
        <v>81.0</v>
      </c>
      <c r="W840" s="54">
        <v>45.0</v>
      </c>
      <c r="X840" s="54">
        <v>12.0</v>
      </c>
      <c r="Y840" s="54">
        <v>5.0</v>
      </c>
      <c r="Z840" s="54">
        <v>0.5</v>
      </c>
    </row>
    <row r="841">
      <c r="A841" s="54">
        <v>2020.0</v>
      </c>
      <c r="B841" s="54" t="s">
        <v>1538</v>
      </c>
      <c r="C841" s="54" t="s">
        <v>143</v>
      </c>
      <c r="D841" s="54" t="s">
        <v>2017</v>
      </c>
      <c r="E841" s="69">
        <v>10806.0</v>
      </c>
      <c r="F841" s="54">
        <v>439.0</v>
      </c>
      <c r="G841" s="54">
        <v>508.0</v>
      </c>
      <c r="H841" s="54">
        <v>504.5</v>
      </c>
      <c r="I841" s="54">
        <v>435.0</v>
      </c>
      <c r="J841" s="54">
        <v>639.5</v>
      </c>
      <c r="K841" s="54">
        <v>855.0</v>
      </c>
      <c r="L841" s="54">
        <v>914.0</v>
      </c>
      <c r="M841" s="69">
        <v>1032.0</v>
      </c>
      <c r="N841" s="54">
        <v>961.0</v>
      </c>
      <c r="O841" s="54">
        <v>867.5</v>
      </c>
      <c r="P841" s="54">
        <v>787.0</v>
      </c>
      <c r="Q841" s="54">
        <v>791.5</v>
      </c>
      <c r="R841" s="54">
        <v>841.5</v>
      </c>
      <c r="S841" s="54">
        <v>493.5</v>
      </c>
      <c r="T841" s="54">
        <v>267.5</v>
      </c>
      <c r="U841" s="54">
        <v>206.0</v>
      </c>
      <c r="V841" s="54">
        <v>138.0</v>
      </c>
      <c r="W841" s="54">
        <v>81.0</v>
      </c>
      <c r="X841" s="54">
        <v>36.5</v>
      </c>
      <c r="Y841" s="54">
        <v>7.5</v>
      </c>
      <c r="Z841" s="54">
        <v>0.5</v>
      </c>
    </row>
    <row r="842">
      <c r="A842" s="54">
        <v>2020.0</v>
      </c>
      <c r="B842" s="54" t="s">
        <v>1538</v>
      </c>
      <c r="C842" s="54" t="s">
        <v>145</v>
      </c>
      <c r="D842" s="54" t="s">
        <v>1472</v>
      </c>
      <c r="E842" s="73">
        <v>23728.5</v>
      </c>
      <c r="F842" s="54">
        <v>666.0</v>
      </c>
      <c r="G842" s="54">
        <v>782.5</v>
      </c>
      <c r="H842" s="54">
        <v>729.0</v>
      </c>
      <c r="I842" s="54">
        <v>736.5</v>
      </c>
      <c r="J842" s="73">
        <v>1363.5</v>
      </c>
      <c r="K842" s="69">
        <v>2809.0</v>
      </c>
      <c r="L842" s="73">
        <v>2638.5</v>
      </c>
      <c r="M842" s="73">
        <v>2433.5</v>
      </c>
      <c r="N842" s="69">
        <v>2046.0</v>
      </c>
      <c r="O842" s="73">
        <v>1967.5</v>
      </c>
      <c r="P842" s="69">
        <v>1518.0</v>
      </c>
      <c r="Q842" s="73">
        <v>1451.5</v>
      </c>
      <c r="R842" s="69">
        <v>1399.0</v>
      </c>
      <c r="S842" s="73">
        <v>1079.5</v>
      </c>
      <c r="T842" s="54">
        <v>891.5</v>
      </c>
      <c r="U842" s="54">
        <v>604.5</v>
      </c>
      <c r="V842" s="54">
        <v>382.5</v>
      </c>
      <c r="W842" s="54">
        <v>176.0</v>
      </c>
      <c r="X842" s="54">
        <v>49.5</v>
      </c>
      <c r="Y842" s="54">
        <v>3.5</v>
      </c>
      <c r="Z842" s="54">
        <v>1.0</v>
      </c>
    </row>
    <row r="843">
      <c r="A843" s="54">
        <v>2020.0</v>
      </c>
      <c r="B843" s="54" t="s">
        <v>1538</v>
      </c>
      <c r="C843" s="54" t="s">
        <v>145</v>
      </c>
      <c r="D843" s="54" t="s">
        <v>2016</v>
      </c>
      <c r="E843" s="73">
        <v>12069.5</v>
      </c>
      <c r="F843" s="54">
        <v>353.0</v>
      </c>
      <c r="G843" s="54">
        <v>407.5</v>
      </c>
      <c r="H843" s="54">
        <v>361.0</v>
      </c>
      <c r="I843" s="54">
        <v>384.0</v>
      </c>
      <c r="J843" s="54">
        <v>598.0</v>
      </c>
      <c r="K843" s="73">
        <v>1421.5</v>
      </c>
      <c r="L843" s="69">
        <v>1434.0</v>
      </c>
      <c r="M843" s="73">
        <v>1317.5</v>
      </c>
      <c r="N843" s="69">
        <v>1118.0</v>
      </c>
      <c r="O843" s="73">
        <v>1097.5</v>
      </c>
      <c r="P843" s="54">
        <v>803.5</v>
      </c>
      <c r="Q843" s="54">
        <v>731.5</v>
      </c>
      <c r="R843" s="54">
        <v>641.0</v>
      </c>
      <c r="S843" s="54">
        <v>472.5</v>
      </c>
      <c r="T843" s="54">
        <v>428.0</v>
      </c>
      <c r="U843" s="54">
        <v>274.0</v>
      </c>
      <c r="V843" s="54">
        <v>151.0</v>
      </c>
      <c r="W843" s="54">
        <v>57.0</v>
      </c>
      <c r="X843" s="54">
        <v>18.0</v>
      </c>
      <c r="Y843" s="54">
        <v>1.0</v>
      </c>
      <c r="Z843" s="54" t="s">
        <v>1483</v>
      </c>
    </row>
    <row r="844">
      <c r="A844" s="54">
        <v>2020.0</v>
      </c>
      <c r="B844" s="54" t="s">
        <v>1538</v>
      </c>
      <c r="C844" s="54" t="s">
        <v>145</v>
      </c>
      <c r="D844" s="54" t="s">
        <v>2017</v>
      </c>
      <c r="E844" s="69">
        <v>11659.0</v>
      </c>
      <c r="F844" s="54">
        <v>313.0</v>
      </c>
      <c r="G844" s="54">
        <v>375.0</v>
      </c>
      <c r="H844" s="54">
        <v>368.0</v>
      </c>
      <c r="I844" s="54">
        <v>352.5</v>
      </c>
      <c r="J844" s="54">
        <v>765.5</v>
      </c>
      <c r="K844" s="73">
        <v>1387.5</v>
      </c>
      <c r="L844" s="73">
        <v>1204.5</v>
      </c>
      <c r="M844" s="69">
        <v>1116.0</v>
      </c>
      <c r="N844" s="54">
        <v>928.0</v>
      </c>
      <c r="O844" s="54">
        <v>870.0</v>
      </c>
      <c r="P844" s="54">
        <v>714.5</v>
      </c>
      <c r="Q844" s="54">
        <v>720.0</v>
      </c>
      <c r="R844" s="54">
        <v>758.0</v>
      </c>
      <c r="S844" s="54">
        <v>607.0</v>
      </c>
      <c r="T844" s="54">
        <v>463.5</v>
      </c>
      <c r="U844" s="54">
        <v>330.5</v>
      </c>
      <c r="V844" s="54">
        <v>231.5</v>
      </c>
      <c r="W844" s="54">
        <v>119.0</v>
      </c>
      <c r="X844" s="54">
        <v>31.5</v>
      </c>
      <c r="Y844" s="54">
        <v>2.5</v>
      </c>
      <c r="Z844" s="54">
        <v>1.0</v>
      </c>
    </row>
    <row r="845">
      <c r="A845" s="54">
        <v>2020.0</v>
      </c>
      <c r="B845" s="54" t="s">
        <v>1538</v>
      </c>
      <c r="C845" s="54" t="s">
        <v>146</v>
      </c>
      <c r="D845" s="54" t="s">
        <v>1472</v>
      </c>
      <c r="E845" s="69">
        <v>20226.0</v>
      </c>
      <c r="F845" s="54">
        <v>463.5</v>
      </c>
      <c r="G845" s="54">
        <v>436.5</v>
      </c>
      <c r="H845" s="54">
        <v>510.5</v>
      </c>
      <c r="I845" s="54">
        <v>688.5</v>
      </c>
      <c r="J845" s="73">
        <v>1090.5</v>
      </c>
      <c r="K845" s="69">
        <v>1740.0</v>
      </c>
      <c r="L845" s="69">
        <v>1516.0</v>
      </c>
      <c r="M845" s="69">
        <v>1470.0</v>
      </c>
      <c r="N845" s="73">
        <v>1367.5</v>
      </c>
      <c r="O845" s="69">
        <v>1628.0</v>
      </c>
      <c r="P845" s="69">
        <v>1680.0</v>
      </c>
      <c r="Q845" s="69">
        <v>1785.0</v>
      </c>
      <c r="R845" s="69">
        <v>1684.0</v>
      </c>
      <c r="S845" s="73">
        <v>1308.5</v>
      </c>
      <c r="T845" s="73">
        <v>1152.5</v>
      </c>
      <c r="U845" s="54">
        <v>881.0</v>
      </c>
      <c r="V845" s="54">
        <v>563.0</v>
      </c>
      <c r="W845" s="54">
        <v>195.0</v>
      </c>
      <c r="X845" s="54">
        <v>57.0</v>
      </c>
      <c r="Y845" s="54">
        <v>9.0</v>
      </c>
      <c r="Z845" s="54" t="s">
        <v>1483</v>
      </c>
    </row>
    <row r="846">
      <c r="A846" s="54">
        <v>2020.0</v>
      </c>
      <c r="B846" s="54" t="s">
        <v>1538</v>
      </c>
      <c r="C846" s="54" t="s">
        <v>146</v>
      </c>
      <c r="D846" s="54" t="s">
        <v>2016</v>
      </c>
      <c r="E846" s="73">
        <v>9818.5</v>
      </c>
      <c r="F846" s="54">
        <v>235.0</v>
      </c>
      <c r="G846" s="54">
        <v>227.0</v>
      </c>
      <c r="H846" s="54">
        <v>247.5</v>
      </c>
      <c r="I846" s="54">
        <v>355.5</v>
      </c>
      <c r="J846" s="54">
        <v>548.0</v>
      </c>
      <c r="K846" s="54">
        <v>807.5</v>
      </c>
      <c r="L846" s="54">
        <v>760.5</v>
      </c>
      <c r="M846" s="54">
        <v>775.5</v>
      </c>
      <c r="N846" s="54">
        <v>716.0</v>
      </c>
      <c r="O846" s="54">
        <v>816.0</v>
      </c>
      <c r="P846" s="54">
        <v>857.5</v>
      </c>
      <c r="Q846" s="54">
        <v>873.0</v>
      </c>
      <c r="R846" s="54">
        <v>768.5</v>
      </c>
      <c r="S846" s="54">
        <v>587.0</v>
      </c>
      <c r="T846" s="54">
        <v>553.5</v>
      </c>
      <c r="U846" s="54">
        <v>365.0</v>
      </c>
      <c r="V846" s="54">
        <v>239.0</v>
      </c>
      <c r="W846" s="54">
        <v>68.5</v>
      </c>
      <c r="X846" s="54">
        <v>13.5</v>
      </c>
      <c r="Y846" s="54">
        <v>4.5</v>
      </c>
      <c r="Z846" s="54" t="s">
        <v>1483</v>
      </c>
    </row>
    <row r="847">
      <c r="A847" s="54">
        <v>2020.0</v>
      </c>
      <c r="B847" s="54" t="s">
        <v>1538</v>
      </c>
      <c r="C847" s="54" t="s">
        <v>146</v>
      </c>
      <c r="D847" s="54" t="s">
        <v>2017</v>
      </c>
      <c r="E847" s="73">
        <v>10407.5</v>
      </c>
      <c r="F847" s="54">
        <v>228.5</v>
      </c>
      <c r="G847" s="54">
        <v>209.5</v>
      </c>
      <c r="H847" s="54">
        <v>263.0</v>
      </c>
      <c r="I847" s="54">
        <v>333.0</v>
      </c>
      <c r="J847" s="54">
        <v>542.5</v>
      </c>
      <c r="K847" s="54">
        <v>932.5</v>
      </c>
      <c r="L847" s="54">
        <v>755.5</v>
      </c>
      <c r="M847" s="54">
        <v>694.5</v>
      </c>
      <c r="N847" s="54">
        <v>651.5</v>
      </c>
      <c r="O847" s="54">
        <v>812.0</v>
      </c>
      <c r="P847" s="54">
        <v>822.5</v>
      </c>
      <c r="Q847" s="54">
        <v>912.0</v>
      </c>
      <c r="R847" s="54">
        <v>915.5</v>
      </c>
      <c r="S847" s="54">
        <v>721.5</v>
      </c>
      <c r="T847" s="54">
        <v>599.0</v>
      </c>
      <c r="U847" s="54">
        <v>516.0</v>
      </c>
      <c r="V847" s="54">
        <v>324.0</v>
      </c>
      <c r="W847" s="54">
        <v>126.5</v>
      </c>
      <c r="X847" s="54">
        <v>43.5</v>
      </c>
      <c r="Y847" s="54">
        <v>4.5</v>
      </c>
      <c r="Z847" s="54" t="s">
        <v>1483</v>
      </c>
    </row>
    <row r="848">
      <c r="A848" s="54">
        <v>2020.0</v>
      </c>
      <c r="B848" s="54" t="s">
        <v>1538</v>
      </c>
      <c r="C848" s="54" t="s">
        <v>147</v>
      </c>
      <c r="D848" s="54" t="s">
        <v>1472</v>
      </c>
      <c r="E848" s="73">
        <v>29321.5</v>
      </c>
      <c r="F848" s="69">
        <v>1039.0</v>
      </c>
      <c r="G848" s="54">
        <v>914.0</v>
      </c>
      <c r="H848" s="54">
        <v>735.0</v>
      </c>
      <c r="I848" s="54">
        <v>935.0</v>
      </c>
      <c r="J848" s="73">
        <v>1926.5</v>
      </c>
      <c r="K848" s="69">
        <v>3125.0</v>
      </c>
      <c r="L848" s="73">
        <v>2826.5</v>
      </c>
      <c r="M848" s="69">
        <v>2683.0</v>
      </c>
      <c r="N848" s="69">
        <v>2021.0</v>
      </c>
      <c r="O848" s="73">
        <v>2129.5</v>
      </c>
      <c r="P848" s="69">
        <v>2220.0</v>
      </c>
      <c r="Q848" s="73">
        <v>2300.5</v>
      </c>
      <c r="R848" s="69">
        <v>2103.0</v>
      </c>
      <c r="S848" s="73">
        <v>1509.5</v>
      </c>
      <c r="T848" s="73">
        <v>1200.5</v>
      </c>
      <c r="U848" s="54">
        <v>842.5</v>
      </c>
      <c r="V848" s="54">
        <v>499.0</v>
      </c>
      <c r="W848" s="54">
        <v>232.0</v>
      </c>
      <c r="X848" s="54">
        <v>65.5</v>
      </c>
      <c r="Y848" s="54">
        <v>13.5</v>
      </c>
      <c r="Z848" s="54">
        <v>1.0</v>
      </c>
    </row>
    <row r="849">
      <c r="A849" s="54">
        <v>2020.0</v>
      </c>
      <c r="B849" s="54" t="s">
        <v>1538</v>
      </c>
      <c r="C849" s="54" t="s">
        <v>147</v>
      </c>
      <c r="D849" s="54" t="s">
        <v>2016</v>
      </c>
      <c r="E849" s="69">
        <v>14179.0</v>
      </c>
      <c r="F849" s="54">
        <v>541.5</v>
      </c>
      <c r="G849" s="54">
        <v>457.0</v>
      </c>
      <c r="H849" s="54">
        <v>373.0</v>
      </c>
      <c r="I849" s="54">
        <v>479.0</v>
      </c>
      <c r="J849" s="54">
        <v>801.0</v>
      </c>
      <c r="K849" s="73">
        <v>1402.5</v>
      </c>
      <c r="L849" s="69">
        <v>1357.0</v>
      </c>
      <c r="M849" s="69">
        <v>1380.0</v>
      </c>
      <c r="N849" s="69">
        <v>1044.0</v>
      </c>
      <c r="O849" s="69">
        <v>1085.0</v>
      </c>
      <c r="P849" s="69">
        <v>1084.0</v>
      </c>
      <c r="Q849" s="73">
        <v>1160.5</v>
      </c>
      <c r="R849" s="73">
        <v>1007.5</v>
      </c>
      <c r="S849" s="54">
        <v>729.5</v>
      </c>
      <c r="T849" s="54">
        <v>568.5</v>
      </c>
      <c r="U849" s="54">
        <v>394.5</v>
      </c>
      <c r="V849" s="54">
        <v>219.0</v>
      </c>
      <c r="W849" s="54">
        <v>77.5</v>
      </c>
      <c r="X849" s="54">
        <v>15.0</v>
      </c>
      <c r="Y849" s="54">
        <v>3.0</v>
      </c>
      <c r="Z849" s="54" t="s">
        <v>1483</v>
      </c>
    </row>
    <row r="850">
      <c r="A850" s="54">
        <v>2020.0</v>
      </c>
      <c r="B850" s="54" t="s">
        <v>1538</v>
      </c>
      <c r="C850" s="54" t="s">
        <v>147</v>
      </c>
      <c r="D850" s="54" t="s">
        <v>2017</v>
      </c>
      <c r="E850" s="73">
        <v>15142.5</v>
      </c>
      <c r="F850" s="54">
        <v>497.5</v>
      </c>
      <c r="G850" s="54">
        <v>457.0</v>
      </c>
      <c r="H850" s="54">
        <v>362.0</v>
      </c>
      <c r="I850" s="54">
        <v>456.0</v>
      </c>
      <c r="J850" s="73">
        <v>1125.5</v>
      </c>
      <c r="K850" s="73">
        <v>1722.5</v>
      </c>
      <c r="L850" s="73">
        <v>1469.5</v>
      </c>
      <c r="M850" s="69">
        <v>1303.0</v>
      </c>
      <c r="N850" s="54">
        <v>977.0</v>
      </c>
      <c r="O850" s="73">
        <v>1044.5</v>
      </c>
      <c r="P850" s="69">
        <v>1136.0</v>
      </c>
      <c r="Q850" s="69">
        <v>1140.0</v>
      </c>
      <c r="R850" s="73">
        <v>1095.5</v>
      </c>
      <c r="S850" s="54">
        <v>780.0</v>
      </c>
      <c r="T850" s="54">
        <v>632.0</v>
      </c>
      <c r="U850" s="54">
        <v>448.0</v>
      </c>
      <c r="V850" s="54">
        <v>280.0</v>
      </c>
      <c r="W850" s="54">
        <v>154.5</v>
      </c>
      <c r="X850" s="54">
        <v>50.5</v>
      </c>
      <c r="Y850" s="54">
        <v>10.5</v>
      </c>
      <c r="Z850" s="54">
        <v>1.0</v>
      </c>
    </row>
    <row r="851">
      <c r="A851" s="54">
        <v>2020.0</v>
      </c>
      <c r="B851" s="54" t="s">
        <v>1538</v>
      </c>
      <c r="C851" s="54" t="s">
        <v>141</v>
      </c>
      <c r="D851" s="54" t="s">
        <v>1472</v>
      </c>
      <c r="E851" s="73">
        <v>23206.5</v>
      </c>
      <c r="F851" s="54">
        <v>620.5</v>
      </c>
      <c r="G851" s="54">
        <v>771.5</v>
      </c>
      <c r="H851" s="54">
        <v>909.5</v>
      </c>
      <c r="I851" s="69">
        <v>1133.0</v>
      </c>
      <c r="J851" s="73">
        <v>1601.5</v>
      </c>
      <c r="K851" s="69">
        <v>1701.0</v>
      </c>
      <c r="L851" s="73">
        <v>1404.5</v>
      </c>
      <c r="M851" s="69">
        <v>1520.0</v>
      </c>
      <c r="N851" s="69">
        <v>1578.0</v>
      </c>
      <c r="O851" s="69">
        <v>1988.0</v>
      </c>
      <c r="P851" s="73">
        <v>1996.5</v>
      </c>
      <c r="Q851" s="73">
        <v>1980.5</v>
      </c>
      <c r="R851" s="69">
        <v>1929.0</v>
      </c>
      <c r="S851" s="73">
        <v>1488.5</v>
      </c>
      <c r="T851" s="73">
        <v>1116.5</v>
      </c>
      <c r="U851" s="54">
        <v>778.0</v>
      </c>
      <c r="V851" s="54">
        <v>427.5</v>
      </c>
      <c r="W851" s="54">
        <v>176.5</v>
      </c>
      <c r="X851" s="54">
        <v>68.0</v>
      </c>
      <c r="Y851" s="54">
        <v>17.0</v>
      </c>
      <c r="Z851" s="54">
        <v>1.0</v>
      </c>
    </row>
    <row r="852">
      <c r="A852" s="54">
        <v>2020.0</v>
      </c>
      <c r="B852" s="54" t="s">
        <v>1538</v>
      </c>
      <c r="C852" s="54" t="s">
        <v>141</v>
      </c>
      <c r="D852" s="54" t="s">
        <v>2016</v>
      </c>
      <c r="E852" s="69">
        <v>11592.0</v>
      </c>
      <c r="F852" s="54">
        <v>339.5</v>
      </c>
      <c r="G852" s="54">
        <v>385.0</v>
      </c>
      <c r="H852" s="54">
        <v>451.5</v>
      </c>
      <c r="I852" s="54">
        <v>609.0</v>
      </c>
      <c r="J852" s="54">
        <v>840.5</v>
      </c>
      <c r="K852" s="54">
        <v>888.0</v>
      </c>
      <c r="L852" s="54">
        <v>728.0</v>
      </c>
      <c r="M852" s="54">
        <v>795.0</v>
      </c>
      <c r="N852" s="54">
        <v>795.0</v>
      </c>
      <c r="O852" s="69">
        <v>1010.0</v>
      </c>
      <c r="P852" s="54">
        <v>961.0</v>
      </c>
      <c r="Q852" s="54">
        <v>972.0</v>
      </c>
      <c r="R852" s="54">
        <v>951.5</v>
      </c>
      <c r="S852" s="54">
        <v>702.0</v>
      </c>
      <c r="T852" s="54">
        <v>556.0</v>
      </c>
      <c r="U852" s="54">
        <v>359.5</v>
      </c>
      <c r="V852" s="54">
        <v>169.0</v>
      </c>
      <c r="W852" s="54">
        <v>57.0</v>
      </c>
      <c r="X852" s="54">
        <v>18.0</v>
      </c>
      <c r="Y852" s="54">
        <v>4.0</v>
      </c>
      <c r="Z852" s="54">
        <v>0.5</v>
      </c>
    </row>
    <row r="853">
      <c r="A853" s="54">
        <v>2020.0</v>
      </c>
      <c r="B853" s="54" t="s">
        <v>1538</v>
      </c>
      <c r="C853" s="54" t="s">
        <v>141</v>
      </c>
      <c r="D853" s="54" t="s">
        <v>2017</v>
      </c>
      <c r="E853" s="73">
        <v>11614.5</v>
      </c>
      <c r="F853" s="54">
        <v>281.0</v>
      </c>
      <c r="G853" s="54">
        <v>386.5</v>
      </c>
      <c r="H853" s="54">
        <v>458.0</v>
      </c>
      <c r="I853" s="54">
        <v>524.0</v>
      </c>
      <c r="J853" s="54">
        <v>761.0</v>
      </c>
      <c r="K853" s="54">
        <v>813.0</v>
      </c>
      <c r="L853" s="54">
        <v>676.5</v>
      </c>
      <c r="M853" s="54">
        <v>725.0</v>
      </c>
      <c r="N853" s="54">
        <v>783.0</v>
      </c>
      <c r="O853" s="54">
        <v>978.0</v>
      </c>
      <c r="P853" s="73">
        <v>1035.5</v>
      </c>
      <c r="Q853" s="73">
        <v>1008.5</v>
      </c>
      <c r="R853" s="54">
        <v>977.5</v>
      </c>
      <c r="S853" s="54">
        <v>786.5</v>
      </c>
      <c r="T853" s="54">
        <v>560.5</v>
      </c>
      <c r="U853" s="54">
        <v>418.5</v>
      </c>
      <c r="V853" s="54">
        <v>258.5</v>
      </c>
      <c r="W853" s="54">
        <v>119.5</v>
      </c>
      <c r="X853" s="54">
        <v>50.0</v>
      </c>
      <c r="Y853" s="54">
        <v>13.0</v>
      </c>
      <c r="Z853" s="54">
        <v>0.5</v>
      </c>
    </row>
    <row r="854">
      <c r="A854" s="54">
        <v>2020.0</v>
      </c>
      <c r="B854" s="54" t="s">
        <v>1538</v>
      </c>
      <c r="C854" s="54" t="s">
        <v>142</v>
      </c>
      <c r="D854" s="54" t="s">
        <v>1472</v>
      </c>
      <c r="E854" s="73">
        <v>27605.5</v>
      </c>
      <c r="F854" s="54">
        <v>767.5</v>
      </c>
      <c r="G854" s="69">
        <v>1166.0</v>
      </c>
      <c r="H854" s="69">
        <v>1066.0</v>
      </c>
      <c r="I854" s="69">
        <v>1276.0</v>
      </c>
      <c r="J854" s="73">
        <v>1772.5</v>
      </c>
      <c r="K854" s="69">
        <v>1898.0</v>
      </c>
      <c r="L854" s="73">
        <v>1517.5</v>
      </c>
      <c r="M854" s="73">
        <v>1905.5</v>
      </c>
      <c r="N854" s="69">
        <v>2028.0</v>
      </c>
      <c r="O854" s="73">
        <v>2375.5</v>
      </c>
      <c r="P854" s="73">
        <v>2481.5</v>
      </c>
      <c r="Q854" s="73">
        <v>2323.5</v>
      </c>
      <c r="R854" s="69">
        <v>2216.0</v>
      </c>
      <c r="S854" s="73">
        <v>1607.5</v>
      </c>
      <c r="T854" s="73">
        <v>1298.5</v>
      </c>
      <c r="U854" s="54">
        <v>966.5</v>
      </c>
      <c r="V854" s="54">
        <v>598.5</v>
      </c>
      <c r="W854" s="54">
        <v>240.5</v>
      </c>
      <c r="X854" s="54">
        <v>80.5</v>
      </c>
      <c r="Y854" s="54">
        <v>17.0</v>
      </c>
      <c r="Z854" s="54">
        <v>3.0</v>
      </c>
    </row>
    <row r="855">
      <c r="A855" s="54">
        <v>2020.0</v>
      </c>
      <c r="B855" s="54" t="s">
        <v>1538</v>
      </c>
      <c r="C855" s="54" t="s">
        <v>142</v>
      </c>
      <c r="D855" s="54" t="s">
        <v>2016</v>
      </c>
      <c r="E855" s="69">
        <v>13664.0</v>
      </c>
      <c r="F855" s="54">
        <v>372.0</v>
      </c>
      <c r="G855" s="54">
        <v>582.0</v>
      </c>
      <c r="H855" s="54">
        <v>562.5</v>
      </c>
      <c r="I855" s="54">
        <v>656.5</v>
      </c>
      <c r="J855" s="54">
        <v>909.0</v>
      </c>
      <c r="K855" s="54">
        <v>979.5</v>
      </c>
      <c r="L855" s="54">
        <v>773.5</v>
      </c>
      <c r="M855" s="54">
        <v>953.0</v>
      </c>
      <c r="N855" s="69">
        <v>1009.0</v>
      </c>
      <c r="O855" s="69">
        <v>1212.0</v>
      </c>
      <c r="P855" s="69">
        <v>1225.0</v>
      </c>
      <c r="Q855" s="69">
        <v>1146.0</v>
      </c>
      <c r="R855" s="73">
        <v>1098.5</v>
      </c>
      <c r="S855" s="54">
        <v>758.5</v>
      </c>
      <c r="T855" s="54">
        <v>607.0</v>
      </c>
      <c r="U855" s="54">
        <v>448.5</v>
      </c>
      <c r="V855" s="54">
        <v>259.0</v>
      </c>
      <c r="W855" s="54">
        <v>88.5</v>
      </c>
      <c r="X855" s="54">
        <v>18.5</v>
      </c>
      <c r="Y855" s="54">
        <v>5.5</v>
      </c>
      <c r="Z855" s="54" t="s">
        <v>1483</v>
      </c>
    </row>
    <row r="856">
      <c r="A856" s="54">
        <v>2020.0</v>
      </c>
      <c r="B856" s="54" t="s">
        <v>1538</v>
      </c>
      <c r="C856" s="54" t="s">
        <v>142</v>
      </c>
      <c r="D856" s="54" t="s">
        <v>2017</v>
      </c>
      <c r="E856" s="73">
        <v>13941.5</v>
      </c>
      <c r="F856" s="54">
        <v>395.5</v>
      </c>
      <c r="G856" s="54">
        <v>584.0</v>
      </c>
      <c r="H856" s="54">
        <v>503.5</v>
      </c>
      <c r="I856" s="54">
        <v>619.5</v>
      </c>
      <c r="J856" s="54">
        <v>863.5</v>
      </c>
      <c r="K856" s="54">
        <v>918.5</v>
      </c>
      <c r="L856" s="54">
        <v>744.0</v>
      </c>
      <c r="M856" s="54">
        <v>952.5</v>
      </c>
      <c r="N856" s="69">
        <v>1019.0</v>
      </c>
      <c r="O856" s="73">
        <v>1163.5</v>
      </c>
      <c r="P856" s="73">
        <v>1256.5</v>
      </c>
      <c r="Q856" s="73">
        <v>1177.5</v>
      </c>
      <c r="R856" s="73">
        <v>1117.5</v>
      </c>
      <c r="S856" s="54">
        <v>849.0</v>
      </c>
      <c r="T856" s="54">
        <v>691.5</v>
      </c>
      <c r="U856" s="54">
        <v>518.0</v>
      </c>
      <c r="V856" s="54">
        <v>339.5</v>
      </c>
      <c r="W856" s="54">
        <v>152.0</v>
      </c>
      <c r="X856" s="54">
        <v>62.0</v>
      </c>
      <c r="Y856" s="54">
        <v>11.5</v>
      </c>
      <c r="Z856" s="54">
        <v>3.0</v>
      </c>
    </row>
    <row r="857">
      <c r="A857" s="54">
        <v>2020.0</v>
      </c>
      <c r="B857" s="54" t="s">
        <v>1538</v>
      </c>
      <c r="C857" s="54" t="s">
        <v>139</v>
      </c>
      <c r="D857" s="54" t="s">
        <v>1472</v>
      </c>
      <c r="E857" s="73">
        <v>31841.5</v>
      </c>
      <c r="F857" s="73">
        <v>1158.5</v>
      </c>
      <c r="G857" s="73">
        <v>1211.5</v>
      </c>
      <c r="H857" s="73">
        <v>1104.5</v>
      </c>
      <c r="I857" s="69">
        <v>1308.0</v>
      </c>
      <c r="J857" s="69">
        <v>1764.0</v>
      </c>
      <c r="K857" s="73">
        <v>2108.5</v>
      </c>
      <c r="L857" s="69">
        <v>2126.0</v>
      </c>
      <c r="M857" s="69">
        <v>2605.0</v>
      </c>
      <c r="N857" s="69">
        <v>2454.0</v>
      </c>
      <c r="O857" s="69">
        <v>2443.0</v>
      </c>
      <c r="P857" s="69">
        <v>2361.0</v>
      </c>
      <c r="Q857" s="73">
        <v>2559.5</v>
      </c>
      <c r="R857" s="69">
        <v>2731.0</v>
      </c>
      <c r="S857" s="73">
        <v>2173.5</v>
      </c>
      <c r="T857" s="73">
        <v>1698.5</v>
      </c>
      <c r="U857" s="69">
        <v>1074.0</v>
      </c>
      <c r="V857" s="54">
        <v>587.5</v>
      </c>
      <c r="W857" s="54">
        <v>258.5</v>
      </c>
      <c r="X857" s="54">
        <v>95.0</v>
      </c>
      <c r="Y857" s="54">
        <v>17.5</v>
      </c>
      <c r="Z857" s="54">
        <v>2.5</v>
      </c>
    </row>
    <row r="858">
      <c r="A858" s="54">
        <v>2020.0</v>
      </c>
      <c r="B858" s="54" t="s">
        <v>1538</v>
      </c>
      <c r="C858" s="54" t="s">
        <v>139</v>
      </c>
      <c r="D858" s="54" t="s">
        <v>2016</v>
      </c>
      <c r="E858" s="69">
        <v>15556.0</v>
      </c>
      <c r="F858" s="54">
        <v>591.0</v>
      </c>
      <c r="G858" s="54">
        <v>632.5</v>
      </c>
      <c r="H858" s="54">
        <v>547.0</v>
      </c>
      <c r="I858" s="54">
        <v>663.5</v>
      </c>
      <c r="J858" s="54">
        <v>885.5</v>
      </c>
      <c r="K858" s="69">
        <v>1079.0</v>
      </c>
      <c r="L858" s="73">
        <v>1039.5</v>
      </c>
      <c r="M858" s="73">
        <v>1327.5</v>
      </c>
      <c r="N858" s="69">
        <v>1286.0</v>
      </c>
      <c r="O858" s="73">
        <v>1223.5</v>
      </c>
      <c r="P858" s="69">
        <v>1115.0</v>
      </c>
      <c r="Q858" s="69">
        <v>1175.0</v>
      </c>
      <c r="R858" s="73">
        <v>1235.5</v>
      </c>
      <c r="S858" s="69">
        <v>1015.0</v>
      </c>
      <c r="T858" s="54">
        <v>817.5</v>
      </c>
      <c r="U858" s="54">
        <v>538.0</v>
      </c>
      <c r="V858" s="54">
        <v>271.5</v>
      </c>
      <c r="W858" s="54">
        <v>82.0</v>
      </c>
      <c r="X858" s="54">
        <v>25.0</v>
      </c>
      <c r="Y858" s="54">
        <v>6.5</v>
      </c>
      <c r="Z858" s="54" t="s">
        <v>1483</v>
      </c>
    </row>
    <row r="859">
      <c r="A859" s="54">
        <v>2020.0</v>
      </c>
      <c r="B859" s="54" t="s">
        <v>1538</v>
      </c>
      <c r="C859" s="54" t="s">
        <v>139</v>
      </c>
      <c r="D859" s="54" t="s">
        <v>2017</v>
      </c>
      <c r="E859" s="73">
        <v>16285.5</v>
      </c>
      <c r="F859" s="54">
        <v>567.5</v>
      </c>
      <c r="G859" s="54">
        <v>579.0</v>
      </c>
      <c r="H859" s="54">
        <v>557.5</v>
      </c>
      <c r="I859" s="54">
        <v>644.5</v>
      </c>
      <c r="J859" s="54">
        <v>878.5</v>
      </c>
      <c r="K859" s="73">
        <v>1029.5</v>
      </c>
      <c r="L859" s="73">
        <v>1086.5</v>
      </c>
      <c r="M859" s="73">
        <v>1277.5</v>
      </c>
      <c r="N859" s="69">
        <v>1168.0</v>
      </c>
      <c r="O859" s="73">
        <v>1219.5</v>
      </c>
      <c r="P859" s="69">
        <v>1246.0</v>
      </c>
      <c r="Q859" s="73">
        <v>1384.5</v>
      </c>
      <c r="R859" s="73">
        <v>1495.5</v>
      </c>
      <c r="S859" s="73">
        <v>1158.5</v>
      </c>
      <c r="T859" s="54">
        <v>881.0</v>
      </c>
      <c r="U859" s="54">
        <v>536.0</v>
      </c>
      <c r="V859" s="54">
        <v>316.0</v>
      </c>
      <c r="W859" s="54">
        <v>176.5</v>
      </c>
      <c r="X859" s="54">
        <v>70.0</v>
      </c>
      <c r="Y859" s="54">
        <v>11.0</v>
      </c>
      <c r="Z859" s="54">
        <v>2.5</v>
      </c>
    </row>
    <row r="860">
      <c r="A860" s="54">
        <v>2020.0</v>
      </c>
      <c r="B860" s="54" t="s">
        <v>1538</v>
      </c>
      <c r="C860" s="54" t="s">
        <v>140</v>
      </c>
      <c r="D860" s="54" t="s">
        <v>1472</v>
      </c>
      <c r="E860" s="69">
        <v>20980.0</v>
      </c>
      <c r="F860" s="54">
        <v>596.0</v>
      </c>
      <c r="G860" s="54">
        <v>718.0</v>
      </c>
      <c r="H860" s="54">
        <v>696.0</v>
      </c>
      <c r="I860" s="54">
        <v>818.0</v>
      </c>
      <c r="J860" s="73">
        <v>1235.5</v>
      </c>
      <c r="K860" s="69">
        <v>1433.0</v>
      </c>
      <c r="L860" s="73">
        <v>1376.5</v>
      </c>
      <c r="M860" s="73">
        <v>1580.5</v>
      </c>
      <c r="N860" s="69">
        <v>1533.0</v>
      </c>
      <c r="O860" s="73">
        <v>1678.5</v>
      </c>
      <c r="P860" s="73">
        <v>1722.5</v>
      </c>
      <c r="Q860" s="73">
        <v>1770.5</v>
      </c>
      <c r="R860" s="73">
        <v>1888.5</v>
      </c>
      <c r="S860" s="69">
        <v>1467.0</v>
      </c>
      <c r="T860" s="73">
        <v>1030.5</v>
      </c>
      <c r="U860" s="54">
        <v>709.0</v>
      </c>
      <c r="V860" s="54">
        <v>452.0</v>
      </c>
      <c r="W860" s="54">
        <v>200.0</v>
      </c>
      <c r="X860" s="54">
        <v>55.5</v>
      </c>
      <c r="Y860" s="54">
        <v>16.5</v>
      </c>
      <c r="Z860" s="54">
        <v>3.0</v>
      </c>
    </row>
    <row r="861">
      <c r="A861" s="54">
        <v>2020.0</v>
      </c>
      <c r="B861" s="54" t="s">
        <v>1538</v>
      </c>
      <c r="C861" s="54" t="s">
        <v>140</v>
      </c>
      <c r="D861" s="54" t="s">
        <v>2016</v>
      </c>
      <c r="E861" s="73">
        <v>10258.5</v>
      </c>
      <c r="F861" s="54">
        <v>306.0</v>
      </c>
      <c r="G861" s="54">
        <v>344.0</v>
      </c>
      <c r="H861" s="54">
        <v>363.0</v>
      </c>
      <c r="I861" s="54">
        <v>431.5</v>
      </c>
      <c r="J861" s="54">
        <v>626.5</v>
      </c>
      <c r="K861" s="54">
        <v>747.0</v>
      </c>
      <c r="L861" s="54">
        <v>718.0</v>
      </c>
      <c r="M861" s="54">
        <v>808.0</v>
      </c>
      <c r="N861" s="54">
        <v>790.0</v>
      </c>
      <c r="O861" s="54">
        <v>844.0</v>
      </c>
      <c r="P861" s="54">
        <v>821.0</v>
      </c>
      <c r="Q861" s="54">
        <v>813.5</v>
      </c>
      <c r="R861" s="54">
        <v>857.0</v>
      </c>
      <c r="S861" s="54">
        <v>689.0</v>
      </c>
      <c r="T861" s="54">
        <v>505.5</v>
      </c>
      <c r="U861" s="54">
        <v>324.5</v>
      </c>
      <c r="V861" s="54">
        <v>186.5</v>
      </c>
      <c r="W861" s="54">
        <v>66.0</v>
      </c>
      <c r="X861" s="54">
        <v>13.5</v>
      </c>
      <c r="Y861" s="54">
        <v>3.5</v>
      </c>
      <c r="Z861" s="54">
        <v>0.5</v>
      </c>
    </row>
    <row r="862">
      <c r="A862" s="54">
        <v>2020.0</v>
      </c>
      <c r="B862" s="54" t="s">
        <v>1538</v>
      </c>
      <c r="C862" s="54" t="s">
        <v>140</v>
      </c>
      <c r="D862" s="54" t="s">
        <v>2017</v>
      </c>
      <c r="E862" s="73">
        <v>10721.5</v>
      </c>
      <c r="F862" s="54">
        <v>290.0</v>
      </c>
      <c r="G862" s="54">
        <v>374.0</v>
      </c>
      <c r="H862" s="54">
        <v>333.0</v>
      </c>
      <c r="I862" s="54">
        <v>386.5</v>
      </c>
      <c r="J862" s="54">
        <v>609.0</v>
      </c>
      <c r="K862" s="54">
        <v>686.0</v>
      </c>
      <c r="L862" s="54">
        <v>658.5</v>
      </c>
      <c r="M862" s="54">
        <v>772.5</v>
      </c>
      <c r="N862" s="54">
        <v>743.0</v>
      </c>
      <c r="O862" s="54">
        <v>834.5</v>
      </c>
      <c r="P862" s="54">
        <v>901.5</v>
      </c>
      <c r="Q862" s="54">
        <v>957.0</v>
      </c>
      <c r="R862" s="73">
        <v>1031.5</v>
      </c>
      <c r="S862" s="54">
        <v>778.0</v>
      </c>
      <c r="T862" s="54">
        <v>525.0</v>
      </c>
      <c r="U862" s="54">
        <v>384.5</v>
      </c>
      <c r="V862" s="54">
        <v>265.5</v>
      </c>
      <c r="W862" s="54">
        <v>134.0</v>
      </c>
      <c r="X862" s="54">
        <v>42.0</v>
      </c>
      <c r="Y862" s="54">
        <v>13.0</v>
      </c>
      <c r="Z862" s="54">
        <v>2.5</v>
      </c>
    </row>
    <row r="863">
      <c r="A863" s="54">
        <v>2020.0</v>
      </c>
      <c r="B863" s="54" t="s">
        <v>1538</v>
      </c>
      <c r="C863" s="54" t="s">
        <v>150</v>
      </c>
      <c r="D863" s="54" t="s">
        <v>1472</v>
      </c>
      <c r="E863" s="69">
        <v>22328.0</v>
      </c>
      <c r="F863" s="54">
        <v>710.5</v>
      </c>
      <c r="G863" s="54">
        <v>580.5</v>
      </c>
      <c r="H863" s="54">
        <v>528.5</v>
      </c>
      <c r="I863" s="54">
        <v>732.5</v>
      </c>
      <c r="J863" s="73">
        <v>1450.5</v>
      </c>
      <c r="K863" s="69">
        <v>2487.0</v>
      </c>
      <c r="L863" s="69">
        <v>2359.0</v>
      </c>
      <c r="M863" s="73">
        <v>2004.5</v>
      </c>
      <c r="N863" s="73">
        <v>1557.5</v>
      </c>
      <c r="O863" s="73">
        <v>1556.5</v>
      </c>
      <c r="P863" s="73">
        <v>1468.5</v>
      </c>
      <c r="Q863" s="69">
        <v>1544.0</v>
      </c>
      <c r="R863" s="69">
        <v>1635.0</v>
      </c>
      <c r="S863" s="69">
        <v>1248.0</v>
      </c>
      <c r="T863" s="69">
        <v>1000.0</v>
      </c>
      <c r="U863" s="54">
        <v>751.5</v>
      </c>
      <c r="V863" s="54">
        <v>476.0</v>
      </c>
      <c r="W863" s="54">
        <v>161.0</v>
      </c>
      <c r="X863" s="54">
        <v>63.5</v>
      </c>
      <c r="Y863" s="54">
        <v>13.0</v>
      </c>
      <c r="Z863" s="54">
        <v>0.5</v>
      </c>
    </row>
    <row r="864">
      <c r="A864" s="54">
        <v>2020.0</v>
      </c>
      <c r="B864" s="54" t="s">
        <v>1538</v>
      </c>
      <c r="C864" s="54" t="s">
        <v>150</v>
      </c>
      <c r="D864" s="54" t="s">
        <v>2016</v>
      </c>
      <c r="E864" s="69">
        <v>10943.0</v>
      </c>
      <c r="F864" s="54">
        <v>373.5</v>
      </c>
      <c r="G864" s="54">
        <v>274.0</v>
      </c>
      <c r="H864" s="54">
        <v>271.0</v>
      </c>
      <c r="I864" s="54">
        <v>377.0</v>
      </c>
      <c r="J864" s="54">
        <v>606.5</v>
      </c>
      <c r="K864" s="69">
        <v>1153.0</v>
      </c>
      <c r="L864" s="73">
        <v>1200.5</v>
      </c>
      <c r="M864" s="69">
        <v>1060.0</v>
      </c>
      <c r="N864" s="54">
        <v>816.5</v>
      </c>
      <c r="O864" s="54">
        <v>817.0</v>
      </c>
      <c r="P864" s="54">
        <v>733.0</v>
      </c>
      <c r="Q864" s="54">
        <v>758.0</v>
      </c>
      <c r="R864" s="54">
        <v>782.5</v>
      </c>
      <c r="S864" s="54">
        <v>596.0</v>
      </c>
      <c r="T864" s="54">
        <v>494.0</v>
      </c>
      <c r="U864" s="54">
        <v>361.0</v>
      </c>
      <c r="V864" s="54">
        <v>192.5</v>
      </c>
      <c r="W864" s="54">
        <v>64.0</v>
      </c>
      <c r="X864" s="54">
        <v>12.0</v>
      </c>
      <c r="Y864" s="54">
        <v>1.0</v>
      </c>
      <c r="Z864" s="54" t="s">
        <v>1483</v>
      </c>
    </row>
    <row r="865">
      <c r="A865" s="54">
        <v>2020.0</v>
      </c>
      <c r="B865" s="54" t="s">
        <v>1538</v>
      </c>
      <c r="C865" s="54" t="s">
        <v>150</v>
      </c>
      <c r="D865" s="54" t="s">
        <v>2017</v>
      </c>
      <c r="E865" s="69">
        <v>11385.0</v>
      </c>
      <c r="F865" s="54">
        <v>337.0</v>
      </c>
      <c r="G865" s="54">
        <v>306.5</v>
      </c>
      <c r="H865" s="54">
        <v>257.5</v>
      </c>
      <c r="I865" s="54">
        <v>355.5</v>
      </c>
      <c r="J865" s="54">
        <v>844.0</v>
      </c>
      <c r="K865" s="69">
        <v>1334.0</v>
      </c>
      <c r="L865" s="73">
        <v>1158.5</v>
      </c>
      <c r="M865" s="54">
        <v>944.5</v>
      </c>
      <c r="N865" s="54">
        <v>741.0</v>
      </c>
      <c r="O865" s="54">
        <v>739.5</v>
      </c>
      <c r="P865" s="54">
        <v>735.5</v>
      </c>
      <c r="Q865" s="54">
        <v>786.0</v>
      </c>
      <c r="R865" s="54">
        <v>852.5</v>
      </c>
      <c r="S865" s="54">
        <v>652.0</v>
      </c>
      <c r="T865" s="54">
        <v>506.0</v>
      </c>
      <c r="U865" s="54">
        <v>390.5</v>
      </c>
      <c r="V865" s="54">
        <v>283.5</v>
      </c>
      <c r="W865" s="54">
        <v>97.0</v>
      </c>
      <c r="X865" s="54">
        <v>51.5</v>
      </c>
      <c r="Y865" s="54">
        <v>12.0</v>
      </c>
      <c r="Z865" s="54">
        <v>0.5</v>
      </c>
    </row>
    <row r="866">
      <c r="A866" s="54">
        <v>2020.0</v>
      </c>
      <c r="B866" s="54" t="s">
        <v>1538</v>
      </c>
      <c r="C866" s="54" t="s">
        <v>148</v>
      </c>
      <c r="D866" s="54" t="s">
        <v>1472</v>
      </c>
      <c r="E866" s="69">
        <v>24026.0</v>
      </c>
      <c r="F866" s="54">
        <v>705.5</v>
      </c>
      <c r="G866" s="54">
        <v>863.0</v>
      </c>
      <c r="H866" s="54">
        <v>934.0</v>
      </c>
      <c r="I866" s="73">
        <v>1151.5</v>
      </c>
      <c r="J866" s="73">
        <v>1435.5</v>
      </c>
      <c r="K866" s="69">
        <v>1668.0</v>
      </c>
      <c r="L866" s="69">
        <v>1592.0</v>
      </c>
      <c r="M866" s="73">
        <v>1806.5</v>
      </c>
      <c r="N866" s="73">
        <v>1864.5</v>
      </c>
      <c r="O866" s="73">
        <v>1987.5</v>
      </c>
      <c r="P866" s="69">
        <v>1936.0</v>
      </c>
      <c r="Q866" s="69">
        <v>1999.0</v>
      </c>
      <c r="R866" s="69">
        <v>2007.0</v>
      </c>
      <c r="S866" s="73">
        <v>1463.5</v>
      </c>
      <c r="T866" s="73">
        <v>1082.5</v>
      </c>
      <c r="U866" s="54">
        <v>832.0</v>
      </c>
      <c r="V866" s="54">
        <v>421.5</v>
      </c>
      <c r="W866" s="54">
        <v>194.0</v>
      </c>
      <c r="X866" s="54">
        <v>64.5</v>
      </c>
      <c r="Y866" s="54">
        <v>16.0</v>
      </c>
      <c r="Z866" s="54">
        <v>2.0</v>
      </c>
    </row>
    <row r="867">
      <c r="A867" s="54">
        <v>2020.0</v>
      </c>
      <c r="B867" s="54" t="s">
        <v>1538</v>
      </c>
      <c r="C867" s="54" t="s">
        <v>148</v>
      </c>
      <c r="D867" s="54" t="s">
        <v>2016</v>
      </c>
      <c r="E867" s="69">
        <v>11895.0</v>
      </c>
      <c r="F867" s="54">
        <v>357.0</v>
      </c>
      <c r="G867" s="54">
        <v>448.0</v>
      </c>
      <c r="H867" s="54">
        <v>519.5</v>
      </c>
      <c r="I867" s="54">
        <v>637.0</v>
      </c>
      <c r="J867" s="54">
        <v>756.5</v>
      </c>
      <c r="K867" s="54">
        <v>853.0</v>
      </c>
      <c r="L867" s="54">
        <v>803.0</v>
      </c>
      <c r="M867" s="54">
        <v>946.0</v>
      </c>
      <c r="N867" s="54">
        <v>927.5</v>
      </c>
      <c r="O867" s="54">
        <v>988.5</v>
      </c>
      <c r="P867" s="54">
        <v>940.5</v>
      </c>
      <c r="Q867" s="54">
        <v>931.0</v>
      </c>
      <c r="R867" s="54">
        <v>959.0</v>
      </c>
      <c r="S867" s="54">
        <v>674.5</v>
      </c>
      <c r="T867" s="54">
        <v>514.5</v>
      </c>
      <c r="U867" s="54">
        <v>390.0</v>
      </c>
      <c r="V867" s="54">
        <v>175.5</v>
      </c>
      <c r="W867" s="54">
        <v>55.5</v>
      </c>
      <c r="X867" s="54">
        <v>15.0</v>
      </c>
      <c r="Y867" s="54">
        <v>2.5</v>
      </c>
      <c r="Z867" s="54">
        <v>1.0</v>
      </c>
    </row>
    <row r="868">
      <c r="A868" s="54">
        <v>2020.0</v>
      </c>
      <c r="B868" s="54" t="s">
        <v>1538</v>
      </c>
      <c r="C868" s="54" t="s">
        <v>148</v>
      </c>
      <c r="D868" s="54" t="s">
        <v>2017</v>
      </c>
      <c r="E868" s="69">
        <v>12131.0</v>
      </c>
      <c r="F868" s="54">
        <v>348.5</v>
      </c>
      <c r="G868" s="54">
        <v>415.0</v>
      </c>
      <c r="H868" s="54">
        <v>414.5</v>
      </c>
      <c r="I868" s="54">
        <v>514.5</v>
      </c>
      <c r="J868" s="54">
        <v>679.0</v>
      </c>
      <c r="K868" s="54">
        <v>815.0</v>
      </c>
      <c r="L868" s="54">
        <v>789.0</v>
      </c>
      <c r="M868" s="54">
        <v>860.5</v>
      </c>
      <c r="N868" s="54">
        <v>937.0</v>
      </c>
      <c r="O868" s="54">
        <v>999.0</v>
      </c>
      <c r="P868" s="54">
        <v>995.5</v>
      </c>
      <c r="Q868" s="69">
        <v>1068.0</v>
      </c>
      <c r="R868" s="69">
        <v>1048.0</v>
      </c>
      <c r="S868" s="54">
        <v>789.0</v>
      </c>
      <c r="T868" s="54">
        <v>568.0</v>
      </c>
      <c r="U868" s="54">
        <v>442.0</v>
      </c>
      <c r="V868" s="54">
        <v>246.0</v>
      </c>
      <c r="W868" s="54">
        <v>138.5</v>
      </c>
      <c r="X868" s="54">
        <v>49.5</v>
      </c>
      <c r="Y868" s="54">
        <v>13.5</v>
      </c>
      <c r="Z868" s="54">
        <v>1.0</v>
      </c>
    </row>
    <row r="869">
      <c r="A869" s="54">
        <v>2020.0</v>
      </c>
      <c r="B869" s="54" t="s">
        <v>1538</v>
      </c>
      <c r="C869" s="54" t="s">
        <v>137</v>
      </c>
      <c r="D869" s="54" t="s">
        <v>1472</v>
      </c>
      <c r="E869" s="73">
        <v>8876.5</v>
      </c>
      <c r="F869" s="54">
        <v>129.5</v>
      </c>
      <c r="G869" s="54">
        <v>131.5</v>
      </c>
      <c r="H869" s="54">
        <v>131.0</v>
      </c>
      <c r="I869" s="54">
        <v>186.0</v>
      </c>
      <c r="J869" s="54">
        <v>519.0</v>
      </c>
      <c r="K869" s="54">
        <v>865.5</v>
      </c>
      <c r="L869" s="54">
        <v>665.0</v>
      </c>
      <c r="M869" s="54">
        <v>539.5</v>
      </c>
      <c r="N869" s="54">
        <v>475.5</v>
      </c>
      <c r="O869" s="54">
        <v>703.0</v>
      </c>
      <c r="P869" s="54">
        <v>868.5</v>
      </c>
      <c r="Q869" s="54">
        <v>957.0</v>
      </c>
      <c r="R869" s="54">
        <v>899.5</v>
      </c>
      <c r="S869" s="54">
        <v>614.0</v>
      </c>
      <c r="T869" s="54">
        <v>487.0</v>
      </c>
      <c r="U869" s="54">
        <v>330.0</v>
      </c>
      <c r="V869" s="54">
        <v>225.5</v>
      </c>
      <c r="W869" s="54">
        <v>103.5</v>
      </c>
      <c r="X869" s="54">
        <v>33.0</v>
      </c>
      <c r="Y869" s="54">
        <v>11.5</v>
      </c>
      <c r="Z869" s="54">
        <v>1.5</v>
      </c>
    </row>
    <row r="870">
      <c r="A870" s="54">
        <v>2020.0</v>
      </c>
      <c r="B870" s="54" t="s">
        <v>1538</v>
      </c>
      <c r="C870" s="54" t="s">
        <v>137</v>
      </c>
      <c r="D870" s="54" t="s">
        <v>2016</v>
      </c>
      <c r="E870" s="73">
        <v>4774.5</v>
      </c>
      <c r="F870" s="54">
        <v>70.5</v>
      </c>
      <c r="G870" s="54">
        <v>72.0</v>
      </c>
      <c r="H870" s="54">
        <v>74.5</v>
      </c>
      <c r="I870" s="54">
        <v>95.5</v>
      </c>
      <c r="J870" s="54">
        <v>235.5</v>
      </c>
      <c r="K870" s="54">
        <v>497.0</v>
      </c>
      <c r="L870" s="54">
        <v>374.0</v>
      </c>
      <c r="M870" s="54">
        <v>322.5</v>
      </c>
      <c r="N870" s="54">
        <v>272.0</v>
      </c>
      <c r="O870" s="54">
        <v>377.5</v>
      </c>
      <c r="P870" s="54">
        <v>524.0</v>
      </c>
      <c r="Q870" s="54">
        <v>547.0</v>
      </c>
      <c r="R870" s="54">
        <v>498.0</v>
      </c>
      <c r="S870" s="54">
        <v>316.5</v>
      </c>
      <c r="T870" s="54">
        <v>235.0</v>
      </c>
      <c r="U870" s="54">
        <v>148.0</v>
      </c>
      <c r="V870" s="54">
        <v>80.0</v>
      </c>
      <c r="W870" s="54">
        <v>25.0</v>
      </c>
      <c r="X870" s="54">
        <v>5.5</v>
      </c>
      <c r="Y870" s="54">
        <v>4.5</v>
      </c>
      <c r="Z870" s="54" t="s">
        <v>1483</v>
      </c>
    </row>
    <row r="871">
      <c r="A871" s="54">
        <v>2020.0</v>
      </c>
      <c r="B871" s="54" t="s">
        <v>1538</v>
      </c>
      <c r="C871" s="54" t="s">
        <v>137</v>
      </c>
      <c r="D871" s="54" t="s">
        <v>2017</v>
      </c>
      <c r="E871" s="69">
        <v>4102.0</v>
      </c>
      <c r="F871" s="54">
        <v>59.0</v>
      </c>
      <c r="G871" s="54">
        <v>59.5</v>
      </c>
      <c r="H871" s="54">
        <v>56.5</v>
      </c>
      <c r="I871" s="54">
        <v>90.5</v>
      </c>
      <c r="J871" s="54">
        <v>283.5</v>
      </c>
      <c r="K871" s="54">
        <v>368.5</v>
      </c>
      <c r="L871" s="54">
        <v>291.0</v>
      </c>
      <c r="M871" s="54">
        <v>217.0</v>
      </c>
      <c r="N871" s="54">
        <v>203.5</v>
      </c>
      <c r="O871" s="54">
        <v>325.5</v>
      </c>
      <c r="P871" s="54">
        <v>344.5</v>
      </c>
      <c r="Q871" s="54">
        <v>410.0</v>
      </c>
      <c r="R871" s="54">
        <v>401.5</v>
      </c>
      <c r="S871" s="54">
        <v>297.5</v>
      </c>
      <c r="T871" s="54">
        <v>252.0</v>
      </c>
      <c r="U871" s="54">
        <v>182.0</v>
      </c>
      <c r="V871" s="54">
        <v>145.5</v>
      </c>
      <c r="W871" s="54">
        <v>78.5</v>
      </c>
      <c r="X871" s="54">
        <v>27.5</v>
      </c>
      <c r="Y871" s="54">
        <v>7.0</v>
      </c>
      <c r="Z871" s="54">
        <v>1.5</v>
      </c>
    </row>
    <row r="872">
      <c r="A872" s="54">
        <v>2020.0</v>
      </c>
      <c r="B872" s="54" t="s">
        <v>1538</v>
      </c>
      <c r="C872" s="54" t="s">
        <v>144</v>
      </c>
      <c r="D872" s="54" t="s">
        <v>1472</v>
      </c>
      <c r="E872" s="73">
        <v>24389.5</v>
      </c>
      <c r="F872" s="54">
        <v>418.5</v>
      </c>
      <c r="G872" s="54">
        <v>562.0</v>
      </c>
      <c r="H872" s="54">
        <v>633.0</v>
      </c>
      <c r="I872" s="54">
        <v>849.5</v>
      </c>
      <c r="J872" s="69">
        <v>1391.0</v>
      </c>
      <c r="K872" s="69">
        <v>1890.0</v>
      </c>
      <c r="L872" s="73">
        <v>1464.5</v>
      </c>
      <c r="M872" s="69">
        <v>1466.0</v>
      </c>
      <c r="N872" s="69">
        <v>1462.0</v>
      </c>
      <c r="O872" s="69">
        <v>2109.0</v>
      </c>
      <c r="P872" s="69">
        <v>2316.0</v>
      </c>
      <c r="Q872" s="69">
        <v>2342.0</v>
      </c>
      <c r="R872" s="73">
        <v>2216.5</v>
      </c>
      <c r="S872" s="73">
        <v>1653.5</v>
      </c>
      <c r="T872" s="69">
        <v>1418.0</v>
      </c>
      <c r="U872" s="69">
        <v>1174.0</v>
      </c>
      <c r="V872" s="54">
        <v>663.0</v>
      </c>
      <c r="W872" s="54">
        <v>250.5</v>
      </c>
      <c r="X872" s="54">
        <v>89.0</v>
      </c>
      <c r="Y872" s="54">
        <v>20.0</v>
      </c>
      <c r="Z872" s="54">
        <v>1.5</v>
      </c>
    </row>
    <row r="873">
      <c r="A873" s="54">
        <v>2020.0</v>
      </c>
      <c r="B873" s="54" t="s">
        <v>1538</v>
      </c>
      <c r="C873" s="54" t="s">
        <v>144</v>
      </c>
      <c r="D873" s="54" t="s">
        <v>2016</v>
      </c>
      <c r="E873" s="73">
        <v>12315.5</v>
      </c>
      <c r="F873" s="54">
        <v>228.5</v>
      </c>
      <c r="G873" s="54">
        <v>276.5</v>
      </c>
      <c r="H873" s="54">
        <v>336.0</v>
      </c>
      <c r="I873" s="54">
        <v>450.5</v>
      </c>
      <c r="J873" s="54">
        <v>718.0</v>
      </c>
      <c r="K873" s="54">
        <v>985.5</v>
      </c>
      <c r="L873" s="54">
        <v>793.5</v>
      </c>
      <c r="M873" s="54">
        <v>819.5</v>
      </c>
      <c r="N873" s="54">
        <v>812.0</v>
      </c>
      <c r="O873" s="69">
        <v>1078.0</v>
      </c>
      <c r="P873" s="69">
        <v>1208.0</v>
      </c>
      <c r="Q873" s="69">
        <v>1212.0</v>
      </c>
      <c r="R873" s="73">
        <v>1064.5</v>
      </c>
      <c r="S873" s="54">
        <v>782.5</v>
      </c>
      <c r="T873" s="54">
        <v>602.5</v>
      </c>
      <c r="U873" s="54">
        <v>553.5</v>
      </c>
      <c r="V873" s="54">
        <v>281.5</v>
      </c>
      <c r="W873" s="54">
        <v>89.0</v>
      </c>
      <c r="X873" s="54">
        <v>18.5</v>
      </c>
      <c r="Y873" s="54">
        <v>5.5</v>
      </c>
      <c r="Z873" s="54" t="s">
        <v>1483</v>
      </c>
    </row>
    <row r="874">
      <c r="A874" s="54">
        <v>2020.0</v>
      </c>
      <c r="B874" s="54" t="s">
        <v>1538</v>
      </c>
      <c r="C874" s="54" t="s">
        <v>144</v>
      </c>
      <c r="D874" s="54" t="s">
        <v>2017</v>
      </c>
      <c r="E874" s="69">
        <v>12074.0</v>
      </c>
      <c r="F874" s="54">
        <v>190.0</v>
      </c>
      <c r="G874" s="54">
        <v>285.5</v>
      </c>
      <c r="H874" s="54">
        <v>297.0</v>
      </c>
      <c r="I874" s="54">
        <v>399.0</v>
      </c>
      <c r="J874" s="54">
        <v>673.0</v>
      </c>
      <c r="K874" s="54">
        <v>904.5</v>
      </c>
      <c r="L874" s="54">
        <v>671.0</v>
      </c>
      <c r="M874" s="54">
        <v>646.5</v>
      </c>
      <c r="N874" s="54">
        <v>650.0</v>
      </c>
      <c r="O874" s="69">
        <v>1031.0</v>
      </c>
      <c r="P874" s="69">
        <v>1108.0</v>
      </c>
      <c r="Q874" s="69">
        <v>1130.0</v>
      </c>
      <c r="R874" s="69">
        <v>1152.0</v>
      </c>
      <c r="S874" s="54">
        <v>871.0</v>
      </c>
      <c r="T874" s="54">
        <v>815.5</v>
      </c>
      <c r="U874" s="54">
        <v>620.5</v>
      </c>
      <c r="V874" s="54">
        <v>381.5</v>
      </c>
      <c r="W874" s="54">
        <v>161.5</v>
      </c>
      <c r="X874" s="54">
        <v>70.5</v>
      </c>
      <c r="Y874" s="54">
        <v>14.5</v>
      </c>
      <c r="Z874" s="54">
        <v>1.5</v>
      </c>
    </row>
    <row r="875">
      <c r="A875" s="54">
        <v>2020.0</v>
      </c>
      <c r="B875" s="54" t="s">
        <v>1538</v>
      </c>
      <c r="C875" s="54" t="s">
        <v>138</v>
      </c>
      <c r="D875" s="54" t="s">
        <v>1472</v>
      </c>
      <c r="E875" s="73">
        <v>33209.5</v>
      </c>
      <c r="F875" s="73">
        <v>1072.5</v>
      </c>
      <c r="G875" s="69">
        <v>1128.0</v>
      </c>
      <c r="H875" s="69">
        <v>1079.0</v>
      </c>
      <c r="I875" s="69">
        <v>1408.0</v>
      </c>
      <c r="J875" s="69">
        <v>2017.0</v>
      </c>
      <c r="K875" s="73">
        <v>2419.5</v>
      </c>
      <c r="L875" s="69">
        <v>2327.0</v>
      </c>
      <c r="M875" s="69">
        <v>2472.0</v>
      </c>
      <c r="N875" s="73">
        <v>2351.5</v>
      </c>
      <c r="O875" s="73">
        <v>2544.5</v>
      </c>
      <c r="P875" s="73">
        <v>2730.5</v>
      </c>
      <c r="Q875" s="69">
        <v>2925.0</v>
      </c>
      <c r="R875" s="73">
        <v>2788.5</v>
      </c>
      <c r="S875" s="73">
        <v>2095.5</v>
      </c>
      <c r="T875" s="69">
        <v>1613.0</v>
      </c>
      <c r="U875" s="73">
        <v>1164.5</v>
      </c>
      <c r="V875" s="54">
        <v>672.5</v>
      </c>
      <c r="W875" s="54">
        <v>284.0</v>
      </c>
      <c r="X875" s="54">
        <v>91.0</v>
      </c>
      <c r="Y875" s="54">
        <v>24.0</v>
      </c>
      <c r="Z875" s="54">
        <v>2.0</v>
      </c>
    </row>
    <row r="876">
      <c r="A876" s="54">
        <v>2020.0</v>
      </c>
      <c r="B876" s="54" t="s">
        <v>1538</v>
      </c>
      <c r="C876" s="54" t="s">
        <v>138</v>
      </c>
      <c r="D876" s="54" t="s">
        <v>2016</v>
      </c>
      <c r="E876" s="69">
        <v>16598.0</v>
      </c>
      <c r="F876" s="54">
        <v>539.5</v>
      </c>
      <c r="G876" s="54">
        <v>547.0</v>
      </c>
      <c r="H876" s="54">
        <v>543.0</v>
      </c>
      <c r="I876" s="54">
        <v>717.0</v>
      </c>
      <c r="J876" s="73">
        <v>1051.5</v>
      </c>
      <c r="K876" s="69">
        <v>1238.0</v>
      </c>
      <c r="L876" s="73">
        <v>1200.5</v>
      </c>
      <c r="M876" s="73">
        <v>1293.5</v>
      </c>
      <c r="N876" s="73">
        <v>1226.5</v>
      </c>
      <c r="O876" s="73">
        <v>1319.5</v>
      </c>
      <c r="P876" s="73">
        <v>1333.5</v>
      </c>
      <c r="Q876" s="73">
        <v>1463.5</v>
      </c>
      <c r="R876" s="73">
        <v>1357.5</v>
      </c>
      <c r="S876" s="54">
        <v>991.0</v>
      </c>
      <c r="T876" s="54">
        <v>797.5</v>
      </c>
      <c r="U876" s="54">
        <v>553.0</v>
      </c>
      <c r="V876" s="54">
        <v>304.0</v>
      </c>
      <c r="W876" s="54">
        <v>98.0</v>
      </c>
      <c r="X876" s="54">
        <v>21.0</v>
      </c>
      <c r="Y876" s="54">
        <v>2.5</v>
      </c>
      <c r="Z876" s="54">
        <v>0.5</v>
      </c>
    </row>
    <row r="877">
      <c r="A877" s="54">
        <v>2020.0</v>
      </c>
      <c r="B877" s="54" t="s">
        <v>1538</v>
      </c>
      <c r="C877" s="54" t="s">
        <v>138</v>
      </c>
      <c r="D877" s="54" t="s">
        <v>2017</v>
      </c>
      <c r="E877" s="73">
        <v>16611.5</v>
      </c>
      <c r="F877" s="54">
        <v>533.0</v>
      </c>
      <c r="G877" s="54">
        <v>581.0</v>
      </c>
      <c r="H877" s="54">
        <v>536.0</v>
      </c>
      <c r="I877" s="54">
        <v>691.0</v>
      </c>
      <c r="J877" s="54">
        <v>965.5</v>
      </c>
      <c r="K877" s="73">
        <v>1181.5</v>
      </c>
      <c r="L877" s="73">
        <v>1126.5</v>
      </c>
      <c r="M877" s="73">
        <v>1178.5</v>
      </c>
      <c r="N877" s="69">
        <v>1125.0</v>
      </c>
      <c r="O877" s="69">
        <v>1225.0</v>
      </c>
      <c r="P877" s="69">
        <v>1397.0</v>
      </c>
      <c r="Q877" s="73">
        <v>1461.5</v>
      </c>
      <c r="R877" s="69">
        <v>1431.0</v>
      </c>
      <c r="S877" s="73">
        <v>1104.5</v>
      </c>
      <c r="T877" s="54">
        <v>815.5</v>
      </c>
      <c r="U877" s="54">
        <v>611.5</v>
      </c>
      <c r="V877" s="54">
        <v>368.5</v>
      </c>
      <c r="W877" s="54">
        <v>186.0</v>
      </c>
      <c r="X877" s="54">
        <v>70.0</v>
      </c>
      <c r="Y877" s="54">
        <v>21.5</v>
      </c>
      <c r="Z877" s="54">
        <v>1.5</v>
      </c>
    </row>
    <row r="878">
      <c r="A878" s="54">
        <v>2020.0</v>
      </c>
      <c r="B878" s="54" t="s">
        <v>1538</v>
      </c>
      <c r="C878" s="54" t="s">
        <v>151</v>
      </c>
      <c r="D878" s="54" t="s">
        <v>1472</v>
      </c>
      <c r="E878" s="73">
        <v>38363.5</v>
      </c>
      <c r="F878" s="69">
        <v>1235.0</v>
      </c>
      <c r="G878" s="69">
        <v>2330.0</v>
      </c>
      <c r="H878" s="73">
        <v>1989.5</v>
      </c>
      <c r="I878" s="73">
        <v>1797.5</v>
      </c>
      <c r="J878" s="69">
        <v>2048.0</v>
      </c>
      <c r="K878" s="69">
        <v>2581.0</v>
      </c>
      <c r="L878" s="69">
        <v>2227.0</v>
      </c>
      <c r="M878" s="69">
        <v>2995.0</v>
      </c>
      <c r="N878" s="73">
        <v>3161.5</v>
      </c>
      <c r="O878" s="73">
        <v>3332.5</v>
      </c>
      <c r="P878" s="73">
        <v>2720.5</v>
      </c>
      <c r="Q878" s="73">
        <v>2745.5</v>
      </c>
      <c r="R878" s="73">
        <v>2609.5</v>
      </c>
      <c r="S878" s="73">
        <v>2091.5</v>
      </c>
      <c r="T878" s="69">
        <v>1758.0</v>
      </c>
      <c r="U878" s="69">
        <v>1336.0</v>
      </c>
      <c r="V878" s="54">
        <v>799.0</v>
      </c>
      <c r="W878" s="54">
        <v>357.5</v>
      </c>
      <c r="X878" s="54">
        <v>222.0</v>
      </c>
      <c r="Y878" s="54">
        <v>26.0</v>
      </c>
      <c r="Z878" s="54">
        <v>1.0</v>
      </c>
    </row>
    <row r="879">
      <c r="A879" s="54">
        <v>2020.0</v>
      </c>
      <c r="B879" s="54" t="s">
        <v>1538</v>
      </c>
      <c r="C879" s="54" t="s">
        <v>151</v>
      </c>
      <c r="D879" s="54" t="s">
        <v>2016</v>
      </c>
      <c r="E879" s="73">
        <v>18579.5</v>
      </c>
      <c r="F879" s="54">
        <v>617.0</v>
      </c>
      <c r="G879" s="69">
        <v>1208.0</v>
      </c>
      <c r="H879" s="73">
        <v>1000.5</v>
      </c>
      <c r="I879" s="54">
        <v>924.5</v>
      </c>
      <c r="J879" s="73">
        <v>1047.5</v>
      </c>
      <c r="K879" s="73">
        <v>1202.5</v>
      </c>
      <c r="L879" s="69">
        <v>1088.0</v>
      </c>
      <c r="M879" s="73">
        <v>1471.5</v>
      </c>
      <c r="N879" s="73">
        <v>1565.5</v>
      </c>
      <c r="O879" s="73">
        <v>1720.5</v>
      </c>
      <c r="P879" s="69">
        <v>1310.0</v>
      </c>
      <c r="Q879" s="69">
        <v>1304.0</v>
      </c>
      <c r="R879" s="69">
        <v>1174.0</v>
      </c>
      <c r="S879" s="54">
        <v>933.5</v>
      </c>
      <c r="T879" s="54">
        <v>819.0</v>
      </c>
      <c r="U879" s="54">
        <v>610.5</v>
      </c>
      <c r="V879" s="54">
        <v>362.0</v>
      </c>
      <c r="W879" s="54">
        <v>129.5</v>
      </c>
      <c r="X879" s="54">
        <v>89.0</v>
      </c>
      <c r="Y879" s="54">
        <v>2.5</v>
      </c>
      <c r="Z879" s="54" t="s">
        <v>1483</v>
      </c>
    </row>
    <row r="880">
      <c r="A880" s="54">
        <v>2020.0</v>
      </c>
      <c r="B880" s="54" t="s">
        <v>1538</v>
      </c>
      <c r="C880" s="54" t="s">
        <v>151</v>
      </c>
      <c r="D880" s="54" t="s">
        <v>2017</v>
      </c>
      <c r="E880" s="69">
        <v>19784.0</v>
      </c>
      <c r="F880" s="54">
        <v>618.0</v>
      </c>
      <c r="G880" s="69">
        <v>1122.0</v>
      </c>
      <c r="H880" s="54">
        <v>989.0</v>
      </c>
      <c r="I880" s="54">
        <v>873.0</v>
      </c>
      <c r="J880" s="73">
        <v>1000.5</v>
      </c>
      <c r="K880" s="73">
        <v>1378.5</v>
      </c>
      <c r="L880" s="69">
        <v>1139.0</v>
      </c>
      <c r="M880" s="73">
        <v>1523.5</v>
      </c>
      <c r="N880" s="69">
        <v>1596.0</v>
      </c>
      <c r="O880" s="69">
        <v>1612.0</v>
      </c>
      <c r="P880" s="73">
        <v>1410.5</v>
      </c>
      <c r="Q880" s="73">
        <v>1441.5</v>
      </c>
      <c r="R880" s="73">
        <v>1435.5</v>
      </c>
      <c r="S880" s="69">
        <v>1158.0</v>
      </c>
      <c r="T880" s="54">
        <v>939.0</v>
      </c>
      <c r="U880" s="54">
        <v>725.5</v>
      </c>
      <c r="V880" s="54">
        <v>437.0</v>
      </c>
      <c r="W880" s="54">
        <v>228.0</v>
      </c>
      <c r="X880" s="54">
        <v>133.0</v>
      </c>
      <c r="Y880" s="54">
        <v>23.5</v>
      </c>
      <c r="Z880" s="54">
        <v>1.0</v>
      </c>
    </row>
    <row r="881">
      <c r="A881" s="54">
        <v>2020.0</v>
      </c>
      <c r="B881" s="54" t="s">
        <v>1538</v>
      </c>
      <c r="C881" s="54" t="s">
        <v>152</v>
      </c>
      <c r="D881" s="54" t="s">
        <v>1472</v>
      </c>
      <c r="E881" s="73">
        <v>16692.5</v>
      </c>
      <c r="F881" s="73">
        <v>1446.5</v>
      </c>
      <c r="G881" s="69">
        <v>1018.0</v>
      </c>
      <c r="H881" s="54">
        <v>757.0</v>
      </c>
      <c r="I881" s="54">
        <v>464.5</v>
      </c>
      <c r="J881" s="54">
        <v>852.5</v>
      </c>
      <c r="K881" s="73">
        <v>1002.5</v>
      </c>
      <c r="L881" s="69">
        <v>1703.0</v>
      </c>
      <c r="M881" s="73">
        <v>2026.5</v>
      </c>
      <c r="N881" s="73">
        <v>1576.5</v>
      </c>
      <c r="O881" s="54">
        <v>914.5</v>
      </c>
      <c r="P881" s="54">
        <v>967.5</v>
      </c>
      <c r="Q881" s="54">
        <v>813.0</v>
      </c>
      <c r="R881" s="73">
        <v>1000.5</v>
      </c>
      <c r="S881" s="54">
        <v>545.5</v>
      </c>
      <c r="T881" s="54">
        <v>655.0</v>
      </c>
      <c r="U881" s="54">
        <v>180.0</v>
      </c>
      <c r="V881" s="54">
        <v>403.0</v>
      </c>
      <c r="W881" s="54">
        <v>69.5</v>
      </c>
      <c r="X881" s="54">
        <v>287.0</v>
      </c>
      <c r="Y881" s="54">
        <v>9.0</v>
      </c>
      <c r="Z881" s="54">
        <v>1.0</v>
      </c>
    </row>
    <row r="882">
      <c r="A882" s="54">
        <v>2020.0</v>
      </c>
      <c r="B882" s="54" t="s">
        <v>1538</v>
      </c>
      <c r="C882" s="54" t="s">
        <v>152</v>
      </c>
      <c r="D882" s="54" t="s">
        <v>2016</v>
      </c>
      <c r="E882" s="69">
        <v>8272.0</v>
      </c>
      <c r="F882" s="54">
        <v>737.5</v>
      </c>
      <c r="G882" s="54">
        <v>559.5</v>
      </c>
      <c r="H882" s="54">
        <v>357.5</v>
      </c>
      <c r="I882" s="54">
        <v>243.5</v>
      </c>
      <c r="J882" s="54">
        <v>429.0</v>
      </c>
      <c r="K882" s="54">
        <v>457.0</v>
      </c>
      <c r="L882" s="54">
        <v>798.0</v>
      </c>
      <c r="M882" s="69">
        <v>1026.0</v>
      </c>
      <c r="N882" s="54">
        <v>854.5</v>
      </c>
      <c r="O882" s="54">
        <v>475.0</v>
      </c>
      <c r="P882" s="54">
        <v>458.5</v>
      </c>
      <c r="Q882" s="54">
        <v>366.5</v>
      </c>
      <c r="R882" s="54">
        <v>472.5</v>
      </c>
      <c r="S882" s="54">
        <v>248.5</v>
      </c>
      <c r="T882" s="54">
        <v>349.0</v>
      </c>
      <c r="U882" s="54">
        <v>91.5</v>
      </c>
      <c r="V882" s="54">
        <v>187.0</v>
      </c>
      <c r="W882" s="54">
        <v>21.0</v>
      </c>
      <c r="X882" s="54">
        <v>138.5</v>
      </c>
      <c r="Y882" s="54">
        <v>1.5</v>
      </c>
      <c r="Z882" s="54" t="s">
        <v>1483</v>
      </c>
    </row>
    <row r="883">
      <c r="A883" s="54">
        <v>2020.0</v>
      </c>
      <c r="B883" s="54" t="s">
        <v>1538</v>
      </c>
      <c r="C883" s="54" t="s">
        <v>152</v>
      </c>
      <c r="D883" s="54" t="s">
        <v>2017</v>
      </c>
      <c r="E883" s="73">
        <v>8420.5</v>
      </c>
      <c r="F883" s="54">
        <v>709.0</v>
      </c>
      <c r="G883" s="54">
        <v>458.5</v>
      </c>
      <c r="H883" s="54">
        <v>399.5</v>
      </c>
      <c r="I883" s="54">
        <v>221.0</v>
      </c>
      <c r="J883" s="54">
        <v>423.5</v>
      </c>
      <c r="K883" s="54">
        <v>545.5</v>
      </c>
      <c r="L883" s="54">
        <v>905.0</v>
      </c>
      <c r="M883" s="73">
        <v>1000.5</v>
      </c>
      <c r="N883" s="54">
        <v>722.0</v>
      </c>
      <c r="O883" s="54">
        <v>439.5</v>
      </c>
      <c r="P883" s="54">
        <v>509.0</v>
      </c>
      <c r="Q883" s="54">
        <v>446.5</v>
      </c>
      <c r="R883" s="54">
        <v>528.0</v>
      </c>
      <c r="S883" s="54">
        <v>297.0</v>
      </c>
      <c r="T883" s="54">
        <v>306.0</v>
      </c>
      <c r="U883" s="54">
        <v>88.5</v>
      </c>
      <c r="V883" s="54">
        <v>216.0</v>
      </c>
      <c r="W883" s="54">
        <v>48.5</v>
      </c>
      <c r="X883" s="54">
        <v>148.5</v>
      </c>
      <c r="Y883" s="54">
        <v>7.5</v>
      </c>
      <c r="Z883" s="54">
        <v>1.0</v>
      </c>
    </row>
    <row r="884">
      <c r="A884" s="54">
        <v>2020.0</v>
      </c>
      <c r="B884" s="54" t="s">
        <v>1539</v>
      </c>
      <c r="C884" s="54" t="s">
        <v>1475</v>
      </c>
      <c r="D884" s="54" t="s">
        <v>1472</v>
      </c>
      <c r="E884" s="69">
        <v>228342.0</v>
      </c>
      <c r="F884" s="69">
        <v>6195.0</v>
      </c>
      <c r="G884" s="73">
        <v>6926.5</v>
      </c>
      <c r="H884" s="69">
        <v>6742.0</v>
      </c>
      <c r="I884" s="73">
        <v>8430.5</v>
      </c>
      <c r="J884" s="69">
        <v>14499.0</v>
      </c>
      <c r="K884" s="73">
        <v>21987.5</v>
      </c>
      <c r="L884" s="69">
        <v>18120.0</v>
      </c>
      <c r="M884" s="73">
        <v>17092.5</v>
      </c>
      <c r="N884" s="73">
        <v>15131.5</v>
      </c>
      <c r="O884" s="73">
        <v>17704.5</v>
      </c>
      <c r="P884" s="69">
        <v>19348.0</v>
      </c>
      <c r="Q884" s="69">
        <v>20449.0</v>
      </c>
      <c r="R884" s="73">
        <v>18589.5</v>
      </c>
      <c r="S884" s="73">
        <v>13044.5</v>
      </c>
      <c r="T884" s="69">
        <v>9964.0</v>
      </c>
      <c r="U884" s="73">
        <v>7353.5</v>
      </c>
      <c r="V884" s="69">
        <v>4158.0</v>
      </c>
      <c r="W884" s="73">
        <v>1848.5</v>
      </c>
      <c r="X884" s="54">
        <v>597.5</v>
      </c>
      <c r="Y884" s="54">
        <v>137.5</v>
      </c>
      <c r="Z884" s="54">
        <v>23.0</v>
      </c>
    </row>
    <row r="885">
      <c r="A885" s="54">
        <v>2020.0</v>
      </c>
      <c r="B885" s="54" t="s">
        <v>1539</v>
      </c>
      <c r="C885" s="54" t="s">
        <v>1475</v>
      </c>
      <c r="D885" s="54" t="s">
        <v>2016</v>
      </c>
      <c r="E885" s="69">
        <v>115594.0</v>
      </c>
      <c r="F885" s="73">
        <v>3191.5</v>
      </c>
      <c r="G885" s="73">
        <v>3527.5</v>
      </c>
      <c r="H885" s="73">
        <v>3422.5</v>
      </c>
      <c r="I885" s="73">
        <v>4269.5</v>
      </c>
      <c r="J885" s="73">
        <v>7118.5</v>
      </c>
      <c r="K885" s="69">
        <v>11460.0</v>
      </c>
      <c r="L885" s="73">
        <v>10064.5</v>
      </c>
      <c r="M885" s="73">
        <v>9408.5</v>
      </c>
      <c r="N885" s="73">
        <v>8043.5</v>
      </c>
      <c r="O885" s="73">
        <v>9095.5</v>
      </c>
      <c r="P885" s="73">
        <v>9632.5</v>
      </c>
      <c r="Q885" s="73">
        <v>10240.5</v>
      </c>
      <c r="R885" s="73">
        <v>9229.5</v>
      </c>
      <c r="S885" s="69">
        <v>6268.0</v>
      </c>
      <c r="T885" s="69">
        <v>4720.0</v>
      </c>
      <c r="U885" s="73">
        <v>3371.5</v>
      </c>
      <c r="V885" s="73">
        <v>1734.5</v>
      </c>
      <c r="W885" s="54">
        <v>626.0</v>
      </c>
      <c r="X885" s="54">
        <v>127.5</v>
      </c>
      <c r="Y885" s="54">
        <v>38.0</v>
      </c>
      <c r="Z885" s="54">
        <v>4.5</v>
      </c>
    </row>
    <row r="886">
      <c r="A886" s="54">
        <v>2020.0</v>
      </c>
      <c r="B886" s="54" t="s">
        <v>1539</v>
      </c>
      <c r="C886" s="54" t="s">
        <v>1475</v>
      </c>
      <c r="D886" s="54" t="s">
        <v>2017</v>
      </c>
      <c r="E886" s="69">
        <v>112748.0</v>
      </c>
      <c r="F886" s="73">
        <v>3003.5</v>
      </c>
      <c r="G886" s="69">
        <v>3399.0</v>
      </c>
      <c r="H886" s="73">
        <v>3319.5</v>
      </c>
      <c r="I886" s="69">
        <v>4161.0</v>
      </c>
      <c r="J886" s="73">
        <v>7380.5</v>
      </c>
      <c r="K886" s="73">
        <v>10527.5</v>
      </c>
      <c r="L886" s="73">
        <v>8055.5</v>
      </c>
      <c r="M886" s="69">
        <v>7684.0</v>
      </c>
      <c r="N886" s="69">
        <v>7088.0</v>
      </c>
      <c r="O886" s="69">
        <v>8609.0</v>
      </c>
      <c r="P886" s="73">
        <v>9715.5</v>
      </c>
      <c r="Q886" s="73">
        <v>10208.5</v>
      </c>
      <c r="R886" s="69">
        <v>9360.0</v>
      </c>
      <c r="S886" s="73">
        <v>6776.5</v>
      </c>
      <c r="T886" s="69">
        <v>5244.0</v>
      </c>
      <c r="U886" s="69">
        <v>3982.0</v>
      </c>
      <c r="V886" s="73">
        <v>2423.5</v>
      </c>
      <c r="W886" s="73">
        <v>1222.5</v>
      </c>
      <c r="X886" s="54">
        <v>470.0</v>
      </c>
      <c r="Y886" s="54">
        <v>99.5</v>
      </c>
      <c r="Z886" s="54">
        <v>18.5</v>
      </c>
    </row>
    <row r="887">
      <c r="A887" s="54">
        <v>2020.0</v>
      </c>
      <c r="B887" s="54" t="s">
        <v>1539</v>
      </c>
      <c r="C887" s="54" t="s">
        <v>153</v>
      </c>
      <c r="D887" s="54" t="s">
        <v>1472</v>
      </c>
      <c r="E887" s="73">
        <v>21563.5</v>
      </c>
      <c r="F887" s="54">
        <v>424.0</v>
      </c>
      <c r="G887" s="54">
        <v>326.5</v>
      </c>
      <c r="H887" s="54">
        <v>300.0</v>
      </c>
      <c r="I887" s="54">
        <v>421.0</v>
      </c>
      <c r="J887" s="73">
        <v>1689.5</v>
      </c>
      <c r="K887" s="73">
        <v>4195.5</v>
      </c>
      <c r="L887" s="73">
        <v>3051.5</v>
      </c>
      <c r="M887" s="69">
        <v>2016.0</v>
      </c>
      <c r="N887" s="69">
        <v>1303.0</v>
      </c>
      <c r="O887" s="69">
        <v>1313.0</v>
      </c>
      <c r="P887" s="69">
        <v>1360.0</v>
      </c>
      <c r="Q887" s="73">
        <v>1473.5</v>
      </c>
      <c r="R887" s="73">
        <v>1353.5</v>
      </c>
      <c r="S887" s="54">
        <v>853.5</v>
      </c>
      <c r="T887" s="54">
        <v>683.5</v>
      </c>
      <c r="U887" s="54">
        <v>426.0</v>
      </c>
      <c r="V887" s="54">
        <v>227.5</v>
      </c>
      <c r="W887" s="54">
        <v>106.5</v>
      </c>
      <c r="X887" s="54">
        <v>31.5</v>
      </c>
      <c r="Y887" s="54">
        <v>7.5</v>
      </c>
      <c r="Z887" s="54">
        <v>0.5</v>
      </c>
    </row>
    <row r="888">
      <c r="A888" s="54">
        <v>2020.0</v>
      </c>
      <c r="B888" s="54" t="s">
        <v>1539</v>
      </c>
      <c r="C888" s="54" t="s">
        <v>153</v>
      </c>
      <c r="D888" s="54" t="s">
        <v>2016</v>
      </c>
      <c r="E888" s="69">
        <v>11807.0</v>
      </c>
      <c r="F888" s="54">
        <v>212.0</v>
      </c>
      <c r="G888" s="54">
        <v>157.0</v>
      </c>
      <c r="H888" s="54">
        <v>150.0</v>
      </c>
      <c r="I888" s="54">
        <v>213.0</v>
      </c>
      <c r="J888" s="54">
        <v>656.0</v>
      </c>
      <c r="K888" s="73">
        <v>2143.5</v>
      </c>
      <c r="L888" s="73">
        <v>1870.5</v>
      </c>
      <c r="M888" s="69">
        <v>1271.0</v>
      </c>
      <c r="N888" s="54">
        <v>818.5</v>
      </c>
      <c r="O888" s="54">
        <v>798.5</v>
      </c>
      <c r="P888" s="54">
        <v>795.0</v>
      </c>
      <c r="Q888" s="54">
        <v>823.5</v>
      </c>
      <c r="R888" s="54">
        <v>743.5</v>
      </c>
      <c r="S888" s="54">
        <v>448.5</v>
      </c>
      <c r="T888" s="54">
        <v>350.5</v>
      </c>
      <c r="U888" s="54">
        <v>209.5</v>
      </c>
      <c r="V888" s="54">
        <v>107.0</v>
      </c>
      <c r="W888" s="54">
        <v>31.0</v>
      </c>
      <c r="X888" s="54">
        <v>5.5</v>
      </c>
      <c r="Y888" s="54">
        <v>3.0</v>
      </c>
      <c r="Z888" s="54" t="s">
        <v>1483</v>
      </c>
    </row>
    <row r="889">
      <c r="A889" s="54">
        <v>2020.0</v>
      </c>
      <c r="B889" s="54" t="s">
        <v>1539</v>
      </c>
      <c r="C889" s="54" t="s">
        <v>153</v>
      </c>
      <c r="D889" s="54" t="s">
        <v>2017</v>
      </c>
      <c r="E889" s="73">
        <v>9756.5</v>
      </c>
      <c r="F889" s="54">
        <v>212.0</v>
      </c>
      <c r="G889" s="54">
        <v>169.5</v>
      </c>
      <c r="H889" s="54">
        <v>150.0</v>
      </c>
      <c r="I889" s="54">
        <v>208.0</v>
      </c>
      <c r="J889" s="73">
        <v>1033.5</v>
      </c>
      <c r="K889" s="69">
        <v>2052.0</v>
      </c>
      <c r="L889" s="69">
        <v>1181.0</v>
      </c>
      <c r="M889" s="54">
        <v>745.0</v>
      </c>
      <c r="N889" s="54">
        <v>484.5</v>
      </c>
      <c r="O889" s="54">
        <v>514.5</v>
      </c>
      <c r="P889" s="54">
        <v>565.0</v>
      </c>
      <c r="Q889" s="54">
        <v>650.0</v>
      </c>
      <c r="R889" s="54">
        <v>610.0</v>
      </c>
      <c r="S889" s="54">
        <v>405.0</v>
      </c>
      <c r="T889" s="54">
        <v>333.0</v>
      </c>
      <c r="U889" s="54">
        <v>216.5</v>
      </c>
      <c r="V889" s="54">
        <v>120.5</v>
      </c>
      <c r="W889" s="54">
        <v>75.5</v>
      </c>
      <c r="X889" s="54">
        <v>26.0</v>
      </c>
      <c r="Y889" s="54">
        <v>4.5</v>
      </c>
      <c r="Z889" s="54">
        <v>0.5</v>
      </c>
    </row>
    <row r="890">
      <c r="A890" s="54">
        <v>2020.0</v>
      </c>
      <c r="B890" s="54" t="s">
        <v>1539</v>
      </c>
      <c r="C890" s="54" t="s">
        <v>154</v>
      </c>
      <c r="D890" s="54" t="s">
        <v>1472</v>
      </c>
      <c r="E890" s="69">
        <v>41322.0</v>
      </c>
      <c r="F890" s="69">
        <v>1685.0</v>
      </c>
      <c r="G890" s="73">
        <v>1584.5</v>
      </c>
      <c r="H890" s="69">
        <v>1092.0</v>
      </c>
      <c r="I890" s="73">
        <v>1229.5</v>
      </c>
      <c r="J890" s="73">
        <v>2577.5</v>
      </c>
      <c r="K890" s="73">
        <v>4672.5</v>
      </c>
      <c r="L890" s="73">
        <v>4280.5</v>
      </c>
      <c r="M890" s="73">
        <v>4022.5</v>
      </c>
      <c r="N890" s="73">
        <v>3100.5</v>
      </c>
      <c r="O890" s="69">
        <v>2948.0</v>
      </c>
      <c r="P890" s="73">
        <v>2955.5</v>
      </c>
      <c r="Q890" s="73">
        <v>3110.5</v>
      </c>
      <c r="R890" s="69">
        <v>2751.0</v>
      </c>
      <c r="S890" s="69">
        <v>1858.0</v>
      </c>
      <c r="T890" s="69">
        <v>1398.0</v>
      </c>
      <c r="U890" s="69">
        <v>1087.0</v>
      </c>
      <c r="V890" s="54">
        <v>601.5</v>
      </c>
      <c r="W890" s="54">
        <v>265.0</v>
      </c>
      <c r="X890" s="54">
        <v>80.0</v>
      </c>
      <c r="Y890" s="54">
        <v>18.5</v>
      </c>
      <c r="Z890" s="54">
        <v>4.5</v>
      </c>
    </row>
    <row r="891">
      <c r="A891" s="54">
        <v>2020.0</v>
      </c>
      <c r="B891" s="54" t="s">
        <v>1539</v>
      </c>
      <c r="C891" s="54" t="s">
        <v>154</v>
      </c>
      <c r="D891" s="54" t="s">
        <v>2016</v>
      </c>
      <c r="E891" s="69">
        <v>21291.0</v>
      </c>
      <c r="F891" s="54">
        <v>853.0</v>
      </c>
      <c r="G891" s="54">
        <v>826.5</v>
      </c>
      <c r="H891" s="54">
        <v>533.5</v>
      </c>
      <c r="I891" s="54">
        <v>625.5</v>
      </c>
      <c r="J891" s="73">
        <v>1218.5</v>
      </c>
      <c r="K891" s="69">
        <v>2450.0</v>
      </c>
      <c r="L891" s="69">
        <v>2392.0</v>
      </c>
      <c r="M891" s="73">
        <v>2230.5</v>
      </c>
      <c r="N891" s="69">
        <v>1712.0</v>
      </c>
      <c r="O891" s="69">
        <v>1572.0</v>
      </c>
      <c r="P891" s="69">
        <v>1472.0</v>
      </c>
      <c r="Q891" s="69">
        <v>1577.0</v>
      </c>
      <c r="R891" s="69">
        <v>1395.0</v>
      </c>
      <c r="S891" s="54">
        <v>924.5</v>
      </c>
      <c r="T891" s="54">
        <v>628.0</v>
      </c>
      <c r="U891" s="54">
        <v>488.5</v>
      </c>
      <c r="V891" s="54">
        <v>269.5</v>
      </c>
      <c r="W891" s="54">
        <v>99.0</v>
      </c>
      <c r="X891" s="54">
        <v>19.0</v>
      </c>
      <c r="Y891" s="54">
        <v>4.5</v>
      </c>
      <c r="Z891" s="54">
        <v>0.5</v>
      </c>
    </row>
    <row r="892">
      <c r="A892" s="54">
        <v>2020.0</v>
      </c>
      <c r="B892" s="54" t="s">
        <v>1539</v>
      </c>
      <c r="C892" s="54" t="s">
        <v>154</v>
      </c>
      <c r="D892" s="54" t="s">
        <v>2017</v>
      </c>
      <c r="E892" s="69">
        <v>20031.0</v>
      </c>
      <c r="F892" s="54">
        <v>832.0</v>
      </c>
      <c r="G892" s="54">
        <v>758.0</v>
      </c>
      <c r="H892" s="54">
        <v>558.5</v>
      </c>
      <c r="I892" s="54">
        <v>604.0</v>
      </c>
      <c r="J892" s="69">
        <v>1359.0</v>
      </c>
      <c r="K892" s="73">
        <v>2222.5</v>
      </c>
      <c r="L892" s="73">
        <v>1888.5</v>
      </c>
      <c r="M892" s="69">
        <v>1792.0</v>
      </c>
      <c r="N892" s="73">
        <v>1388.5</v>
      </c>
      <c r="O892" s="69">
        <v>1376.0</v>
      </c>
      <c r="P892" s="73">
        <v>1483.5</v>
      </c>
      <c r="Q892" s="73">
        <v>1533.5</v>
      </c>
      <c r="R892" s="69">
        <v>1356.0</v>
      </c>
      <c r="S892" s="54">
        <v>933.5</v>
      </c>
      <c r="T892" s="54">
        <v>770.0</v>
      </c>
      <c r="U892" s="54">
        <v>598.5</v>
      </c>
      <c r="V892" s="54">
        <v>332.0</v>
      </c>
      <c r="W892" s="54">
        <v>166.0</v>
      </c>
      <c r="X892" s="54">
        <v>61.0</v>
      </c>
      <c r="Y892" s="54">
        <v>14.0</v>
      </c>
      <c r="Z892" s="54">
        <v>4.0</v>
      </c>
    </row>
    <row r="893">
      <c r="A893" s="54">
        <v>2020.0</v>
      </c>
      <c r="B893" s="54" t="s">
        <v>1539</v>
      </c>
      <c r="C893" s="54" t="s">
        <v>155</v>
      </c>
      <c r="D893" s="54" t="s">
        <v>1472</v>
      </c>
      <c r="E893" s="69">
        <v>18919.0</v>
      </c>
      <c r="F893" s="54">
        <v>431.5</v>
      </c>
      <c r="G893" s="54">
        <v>514.5</v>
      </c>
      <c r="H893" s="54">
        <v>551.0</v>
      </c>
      <c r="I893" s="54">
        <v>729.0</v>
      </c>
      <c r="J893" s="73">
        <v>1190.5</v>
      </c>
      <c r="K893" s="73">
        <v>1618.5</v>
      </c>
      <c r="L893" s="73">
        <v>1251.5</v>
      </c>
      <c r="M893" s="69">
        <v>1252.0</v>
      </c>
      <c r="N893" s="69">
        <v>1139.0</v>
      </c>
      <c r="O893" s="69">
        <v>1518.0</v>
      </c>
      <c r="P893" s="73">
        <v>1890.5</v>
      </c>
      <c r="Q893" s="73">
        <v>1924.5</v>
      </c>
      <c r="R893" s="73">
        <v>1702.5</v>
      </c>
      <c r="S893" s="69">
        <v>1183.0</v>
      </c>
      <c r="T893" s="54">
        <v>888.5</v>
      </c>
      <c r="U893" s="54">
        <v>603.5</v>
      </c>
      <c r="V893" s="54">
        <v>315.0</v>
      </c>
      <c r="W893" s="54">
        <v>148.5</v>
      </c>
      <c r="X893" s="54">
        <v>49.5</v>
      </c>
      <c r="Y893" s="54">
        <v>16.0</v>
      </c>
      <c r="Z893" s="54">
        <v>2.0</v>
      </c>
    </row>
    <row r="894">
      <c r="A894" s="54">
        <v>2020.0</v>
      </c>
      <c r="B894" s="54" t="s">
        <v>1539</v>
      </c>
      <c r="C894" s="54" t="s">
        <v>155</v>
      </c>
      <c r="D894" s="54" t="s">
        <v>2016</v>
      </c>
      <c r="E894" s="69">
        <v>9612.0</v>
      </c>
      <c r="F894" s="54">
        <v>225.5</v>
      </c>
      <c r="G894" s="54">
        <v>248.5</v>
      </c>
      <c r="H894" s="54">
        <v>300.5</v>
      </c>
      <c r="I894" s="54">
        <v>381.5</v>
      </c>
      <c r="J894" s="54">
        <v>641.5</v>
      </c>
      <c r="K894" s="54">
        <v>849.0</v>
      </c>
      <c r="L894" s="54">
        <v>680.5</v>
      </c>
      <c r="M894" s="54">
        <v>672.0</v>
      </c>
      <c r="N894" s="54">
        <v>599.5</v>
      </c>
      <c r="O894" s="54">
        <v>755.0</v>
      </c>
      <c r="P894" s="54">
        <v>930.0</v>
      </c>
      <c r="Q894" s="54">
        <v>996.0</v>
      </c>
      <c r="R894" s="54">
        <v>835.0</v>
      </c>
      <c r="S894" s="54">
        <v>579.0</v>
      </c>
      <c r="T894" s="54">
        <v>434.0</v>
      </c>
      <c r="U894" s="54">
        <v>292.5</v>
      </c>
      <c r="V894" s="54">
        <v>122.0</v>
      </c>
      <c r="W894" s="54">
        <v>55.0</v>
      </c>
      <c r="X894" s="54">
        <v>11.5</v>
      </c>
      <c r="Y894" s="54">
        <v>3.5</v>
      </c>
      <c r="Z894" s="54" t="s">
        <v>1483</v>
      </c>
    </row>
    <row r="895">
      <c r="A895" s="54">
        <v>2020.0</v>
      </c>
      <c r="B895" s="54" t="s">
        <v>1539</v>
      </c>
      <c r="C895" s="54" t="s">
        <v>155</v>
      </c>
      <c r="D895" s="54" t="s">
        <v>2017</v>
      </c>
      <c r="E895" s="69">
        <v>9307.0</v>
      </c>
      <c r="F895" s="54">
        <v>206.0</v>
      </c>
      <c r="G895" s="54">
        <v>266.0</v>
      </c>
      <c r="H895" s="54">
        <v>250.5</v>
      </c>
      <c r="I895" s="54">
        <v>347.5</v>
      </c>
      <c r="J895" s="54">
        <v>549.0</v>
      </c>
      <c r="K895" s="54">
        <v>769.5</v>
      </c>
      <c r="L895" s="54">
        <v>571.0</v>
      </c>
      <c r="M895" s="54">
        <v>580.0</v>
      </c>
      <c r="N895" s="54">
        <v>539.5</v>
      </c>
      <c r="O895" s="54">
        <v>763.0</v>
      </c>
      <c r="P895" s="54">
        <v>960.5</v>
      </c>
      <c r="Q895" s="54">
        <v>928.5</v>
      </c>
      <c r="R895" s="54">
        <v>867.5</v>
      </c>
      <c r="S895" s="54">
        <v>604.0</v>
      </c>
      <c r="T895" s="54">
        <v>454.5</v>
      </c>
      <c r="U895" s="54">
        <v>311.0</v>
      </c>
      <c r="V895" s="54">
        <v>193.0</v>
      </c>
      <c r="W895" s="54">
        <v>93.5</v>
      </c>
      <c r="X895" s="54">
        <v>38.0</v>
      </c>
      <c r="Y895" s="54">
        <v>12.5</v>
      </c>
      <c r="Z895" s="54">
        <v>2.0</v>
      </c>
    </row>
    <row r="896">
      <c r="A896" s="54">
        <v>2020.0</v>
      </c>
      <c r="B896" s="54" t="s">
        <v>1539</v>
      </c>
      <c r="C896" s="54" t="s">
        <v>156</v>
      </c>
      <c r="D896" s="54" t="s">
        <v>1472</v>
      </c>
      <c r="E896" s="69">
        <v>24334.0</v>
      </c>
      <c r="F896" s="54">
        <v>513.5</v>
      </c>
      <c r="G896" s="54">
        <v>570.5</v>
      </c>
      <c r="H896" s="54">
        <v>589.5</v>
      </c>
      <c r="I896" s="54">
        <v>855.0</v>
      </c>
      <c r="J896" s="73">
        <v>1539.5</v>
      </c>
      <c r="K896" s="69">
        <v>2311.0</v>
      </c>
      <c r="L896" s="73">
        <v>1871.5</v>
      </c>
      <c r="M896" s="73">
        <v>1660.5</v>
      </c>
      <c r="N896" s="73">
        <v>1457.5</v>
      </c>
      <c r="O896" s="69">
        <v>1877.0</v>
      </c>
      <c r="P896" s="69">
        <v>2300.0</v>
      </c>
      <c r="Q896" s="69">
        <v>2460.0</v>
      </c>
      <c r="R896" s="69">
        <v>2205.0</v>
      </c>
      <c r="S896" s="69">
        <v>1504.0</v>
      </c>
      <c r="T896" s="73">
        <v>1104.5</v>
      </c>
      <c r="U896" s="54">
        <v>781.5</v>
      </c>
      <c r="V896" s="54">
        <v>445.5</v>
      </c>
      <c r="W896" s="54">
        <v>197.0</v>
      </c>
      <c r="X896" s="54">
        <v>76.5</v>
      </c>
      <c r="Y896" s="54">
        <v>12.5</v>
      </c>
      <c r="Z896" s="54">
        <v>2.0</v>
      </c>
    </row>
    <row r="897">
      <c r="A897" s="54">
        <v>2020.0</v>
      </c>
      <c r="B897" s="54" t="s">
        <v>1539</v>
      </c>
      <c r="C897" s="54" t="s">
        <v>156</v>
      </c>
      <c r="D897" s="54" t="s">
        <v>2016</v>
      </c>
      <c r="E897" s="69">
        <v>12236.0</v>
      </c>
      <c r="F897" s="54">
        <v>281.0</v>
      </c>
      <c r="G897" s="54">
        <v>301.5</v>
      </c>
      <c r="H897" s="54">
        <v>289.0</v>
      </c>
      <c r="I897" s="54">
        <v>431.0</v>
      </c>
      <c r="J897" s="54">
        <v>738.5</v>
      </c>
      <c r="K897" s="69">
        <v>1196.0</v>
      </c>
      <c r="L897" s="73">
        <v>1037.5</v>
      </c>
      <c r="M897" s="54">
        <v>928.0</v>
      </c>
      <c r="N897" s="54">
        <v>789.0</v>
      </c>
      <c r="O897" s="54">
        <v>935.5</v>
      </c>
      <c r="P897" s="69">
        <v>1108.0</v>
      </c>
      <c r="Q897" s="69">
        <v>1240.0</v>
      </c>
      <c r="R897" s="73">
        <v>1076.5</v>
      </c>
      <c r="S897" s="54">
        <v>713.0</v>
      </c>
      <c r="T897" s="54">
        <v>522.0</v>
      </c>
      <c r="U897" s="54">
        <v>375.5</v>
      </c>
      <c r="V897" s="54">
        <v>187.0</v>
      </c>
      <c r="W897" s="54">
        <v>67.5</v>
      </c>
      <c r="X897" s="54">
        <v>15.5</v>
      </c>
      <c r="Y897" s="54">
        <v>3.0</v>
      </c>
      <c r="Z897" s="54">
        <v>1.0</v>
      </c>
    </row>
    <row r="898">
      <c r="A898" s="54">
        <v>2020.0</v>
      </c>
      <c r="B898" s="54" t="s">
        <v>1539</v>
      </c>
      <c r="C898" s="54" t="s">
        <v>156</v>
      </c>
      <c r="D898" s="54" t="s">
        <v>2017</v>
      </c>
      <c r="E898" s="69">
        <v>12098.0</v>
      </c>
      <c r="F898" s="54">
        <v>232.5</v>
      </c>
      <c r="G898" s="54">
        <v>269.0</v>
      </c>
      <c r="H898" s="54">
        <v>300.5</v>
      </c>
      <c r="I898" s="54">
        <v>424.0</v>
      </c>
      <c r="J898" s="54">
        <v>801.0</v>
      </c>
      <c r="K898" s="69">
        <v>1115.0</v>
      </c>
      <c r="L898" s="54">
        <v>834.0</v>
      </c>
      <c r="M898" s="54">
        <v>732.5</v>
      </c>
      <c r="N898" s="54">
        <v>668.5</v>
      </c>
      <c r="O898" s="54">
        <v>941.5</v>
      </c>
      <c r="P898" s="69">
        <v>1192.0</v>
      </c>
      <c r="Q898" s="69">
        <v>1220.0</v>
      </c>
      <c r="R898" s="73">
        <v>1128.5</v>
      </c>
      <c r="S898" s="54">
        <v>791.0</v>
      </c>
      <c r="T898" s="54">
        <v>582.5</v>
      </c>
      <c r="U898" s="54">
        <v>406.0</v>
      </c>
      <c r="V898" s="54">
        <v>258.5</v>
      </c>
      <c r="W898" s="54">
        <v>129.5</v>
      </c>
      <c r="X898" s="54">
        <v>61.0</v>
      </c>
      <c r="Y898" s="54">
        <v>9.5</v>
      </c>
      <c r="Z898" s="54">
        <v>1.0</v>
      </c>
    </row>
    <row r="899">
      <c r="A899" s="54">
        <v>2020.0</v>
      </c>
      <c r="B899" s="54" t="s">
        <v>1539</v>
      </c>
      <c r="C899" s="54" t="s">
        <v>157</v>
      </c>
      <c r="D899" s="54" t="s">
        <v>1472</v>
      </c>
      <c r="E899" s="73">
        <v>15474.5</v>
      </c>
      <c r="F899" s="54">
        <v>319.5</v>
      </c>
      <c r="G899" s="54">
        <v>365.5</v>
      </c>
      <c r="H899" s="54">
        <v>457.0</v>
      </c>
      <c r="I899" s="54">
        <v>575.0</v>
      </c>
      <c r="J899" s="69">
        <v>1004.0</v>
      </c>
      <c r="K899" s="73">
        <v>1303.5</v>
      </c>
      <c r="L899" s="73">
        <v>1027.5</v>
      </c>
      <c r="M899" s="54">
        <v>966.5</v>
      </c>
      <c r="N899" s="54">
        <v>938.5</v>
      </c>
      <c r="O899" s="73">
        <v>1224.5</v>
      </c>
      <c r="P899" s="69">
        <v>1550.0</v>
      </c>
      <c r="Q899" s="73">
        <v>1674.5</v>
      </c>
      <c r="R899" s="73">
        <v>1382.5</v>
      </c>
      <c r="S899" s="73">
        <v>1004.5</v>
      </c>
      <c r="T899" s="54">
        <v>737.0</v>
      </c>
      <c r="U899" s="54">
        <v>523.0</v>
      </c>
      <c r="V899" s="54">
        <v>265.0</v>
      </c>
      <c r="W899" s="54">
        <v>113.5</v>
      </c>
      <c r="X899" s="54">
        <v>34.5</v>
      </c>
      <c r="Y899" s="54">
        <v>6.5</v>
      </c>
      <c r="Z899" s="54">
        <v>2.0</v>
      </c>
    </row>
    <row r="900">
      <c r="A900" s="54">
        <v>2020.0</v>
      </c>
      <c r="B900" s="54" t="s">
        <v>1539</v>
      </c>
      <c r="C900" s="54" t="s">
        <v>157</v>
      </c>
      <c r="D900" s="54" t="s">
        <v>2016</v>
      </c>
      <c r="E900" s="69">
        <v>7794.0</v>
      </c>
      <c r="F900" s="54">
        <v>173.5</v>
      </c>
      <c r="G900" s="54">
        <v>189.0</v>
      </c>
      <c r="H900" s="54">
        <v>219.0</v>
      </c>
      <c r="I900" s="54">
        <v>297.0</v>
      </c>
      <c r="J900" s="54">
        <v>494.0</v>
      </c>
      <c r="K900" s="54">
        <v>675.5</v>
      </c>
      <c r="L900" s="54">
        <v>568.0</v>
      </c>
      <c r="M900" s="54">
        <v>530.5</v>
      </c>
      <c r="N900" s="54">
        <v>478.0</v>
      </c>
      <c r="O900" s="54">
        <v>594.5</v>
      </c>
      <c r="P900" s="54">
        <v>803.5</v>
      </c>
      <c r="Q900" s="54">
        <v>840.0</v>
      </c>
      <c r="R900" s="54">
        <v>698.0</v>
      </c>
      <c r="S900" s="54">
        <v>474.5</v>
      </c>
      <c r="T900" s="54">
        <v>351.5</v>
      </c>
      <c r="U900" s="54">
        <v>245.0</v>
      </c>
      <c r="V900" s="54">
        <v>116.5</v>
      </c>
      <c r="W900" s="54">
        <v>36.0</v>
      </c>
      <c r="X900" s="54">
        <v>8.0</v>
      </c>
      <c r="Y900" s="54">
        <v>2.0</v>
      </c>
      <c r="Z900" s="54" t="s">
        <v>1483</v>
      </c>
    </row>
    <row r="901">
      <c r="A901" s="54">
        <v>2020.0</v>
      </c>
      <c r="B901" s="54" t="s">
        <v>1539</v>
      </c>
      <c r="C901" s="54" t="s">
        <v>157</v>
      </c>
      <c r="D901" s="54" t="s">
        <v>2017</v>
      </c>
      <c r="E901" s="73">
        <v>7680.5</v>
      </c>
      <c r="F901" s="54">
        <v>146.0</v>
      </c>
      <c r="G901" s="54">
        <v>176.5</v>
      </c>
      <c r="H901" s="54">
        <v>238.0</v>
      </c>
      <c r="I901" s="54">
        <v>278.0</v>
      </c>
      <c r="J901" s="54">
        <v>510.0</v>
      </c>
      <c r="K901" s="54">
        <v>628.0</v>
      </c>
      <c r="L901" s="54">
        <v>459.5</v>
      </c>
      <c r="M901" s="54">
        <v>436.0</v>
      </c>
      <c r="N901" s="54">
        <v>460.5</v>
      </c>
      <c r="O901" s="54">
        <v>630.0</v>
      </c>
      <c r="P901" s="54">
        <v>746.5</v>
      </c>
      <c r="Q901" s="54">
        <v>834.5</v>
      </c>
      <c r="R901" s="54">
        <v>684.5</v>
      </c>
      <c r="S901" s="54">
        <v>530.0</v>
      </c>
      <c r="T901" s="54">
        <v>385.5</v>
      </c>
      <c r="U901" s="54">
        <v>278.0</v>
      </c>
      <c r="V901" s="54">
        <v>148.5</v>
      </c>
      <c r="W901" s="54">
        <v>77.5</v>
      </c>
      <c r="X901" s="54">
        <v>26.5</v>
      </c>
      <c r="Y901" s="54">
        <v>4.5</v>
      </c>
      <c r="Z901" s="54">
        <v>2.0</v>
      </c>
    </row>
    <row r="902">
      <c r="A902" s="54">
        <v>2020.0</v>
      </c>
      <c r="B902" s="54" t="s">
        <v>1539</v>
      </c>
      <c r="C902" s="54" t="s">
        <v>158</v>
      </c>
      <c r="D902" s="54" t="s">
        <v>1472</v>
      </c>
      <c r="E902" s="73">
        <v>33427.5</v>
      </c>
      <c r="F902" s="54">
        <v>929.5</v>
      </c>
      <c r="G902" s="73">
        <v>1047.5</v>
      </c>
      <c r="H902" s="69">
        <v>1040.0</v>
      </c>
      <c r="I902" s="69">
        <v>1338.0</v>
      </c>
      <c r="J902" s="73">
        <v>2064.5</v>
      </c>
      <c r="K902" s="69">
        <v>2940.0</v>
      </c>
      <c r="L902" s="69">
        <v>2399.0</v>
      </c>
      <c r="M902" s="69">
        <v>2419.0</v>
      </c>
      <c r="N902" s="69">
        <v>2330.0</v>
      </c>
      <c r="O902" s="69">
        <v>2679.0</v>
      </c>
      <c r="P902" s="73">
        <v>2869.5</v>
      </c>
      <c r="Q902" s="73">
        <v>3012.5</v>
      </c>
      <c r="R902" s="69">
        <v>2677.0</v>
      </c>
      <c r="S902" s="69">
        <v>1924.0</v>
      </c>
      <c r="T902" s="69">
        <v>1533.0</v>
      </c>
      <c r="U902" s="69">
        <v>1165.0</v>
      </c>
      <c r="V902" s="54">
        <v>626.0</v>
      </c>
      <c r="W902" s="54">
        <v>300.0</v>
      </c>
      <c r="X902" s="54">
        <v>111.5</v>
      </c>
      <c r="Y902" s="54">
        <v>20.5</v>
      </c>
      <c r="Z902" s="54">
        <v>2.0</v>
      </c>
    </row>
    <row r="903">
      <c r="A903" s="54">
        <v>2020.0</v>
      </c>
      <c r="B903" s="54" t="s">
        <v>1539</v>
      </c>
      <c r="C903" s="54" t="s">
        <v>158</v>
      </c>
      <c r="D903" s="54" t="s">
        <v>2016</v>
      </c>
      <c r="E903" s="73">
        <v>16700.5</v>
      </c>
      <c r="F903" s="54">
        <v>485.0</v>
      </c>
      <c r="G903" s="54">
        <v>531.5</v>
      </c>
      <c r="H903" s="54">
        <v>562.5</v>
      </c>
      <c r="I903" s="54">
        <v>708.0</v>
      </c>
      <c r="J903" s="69">
        <v>1060.0</v>
      </c>
      <c r="K903" s="69">
        <v>1513.0</v>
      </c>
      <c r="L903" s="69">
        <v>1271.0</v>
      </c>
      <c r="M903" s="73">
        <v>1296.5</v>
      </c>
      <c r="N903" s="69">
        <v>1203.0</v>
      </c>
      <c r="O903" s="69">
        <v>1342.0</v>
      </c>
      <c r="P903" s="69">
        <v>1405.0</v>
      </c>
      <c r="Q903" s="73">
        <v>1478.5</v>
      </c>
      <c r="R903" s="73">
        <v>1292.5</v>
      </c>
      <c r="S903" s="54">
        <v>917.5</v>
      </c>
      <c r="T903" s="54">
        <v>709.0</v>
      </c>
      <c r="U903" s="54">
        <v>535.5</v>
      </c>
      <c r="V903" s="54">
        <v>255.0</v>
      </c>
      <c r="W903" s="54">
        <v>101.5</v>
      </c>
      <c r="X903" s="54">
        <v>24.5</v>
      </c>
      <c r="Y903" s="54">
        <v>8.0</v>
      </c>
      <c r="Z903" s="54">
        <v>1.0</v>
      </c>
    </row>
    <row r="904">
      <c r="A904" s="54">
        <v>2020.0</v>
      </c>
      <c r="B904" s="54" t="s">
        <v>1539</v>
      </c>
      <c r="C904" s="54" t="s">
        <v>158</v>
      </c>
      <c r="D904" s="54" t="s">
        <v>2017</v>
      </c>
      <c r="E904" s="69">
        <v>16727.0</v>
      </c>
      <c r="F904" s="54">
        <v>444.5</v>
      </c>
      <c r="G904" s="54">
        <v>516.0</v>
      </c>
      <c r="H904" s="54">
        <v>477.5</v>
      </c>
      <c r="I904" s="54">
        <v>630.0</v>
      </c>
      <c r="J904" s="73">
        <v>1004.5</v>
      </c>
      <c r="K904" s="69">
        <v>1427.0</v>
      </c>
      <c r="L904" s="69">
        <v>1128.0</v>
      </c>
      <c r="M904" s="73">
        <v>1122.5</v>
      </c>
      <c r="N904" s="69">
        <v>1127.0</v>
      </c>
      <c r="O904" s="69">
        <v>1337.0</v>
      </c>
      <c r="P904" s="73">
        <v>1464.5</v>
      </c>
      <c r="Q904" s="69">
        <v>1534.0</v>
      </c>
      <c r="R904" s="73">
        <v>1384.5</v>
      </c>
      <c r="S904" s="73">
        <v>1006.5</v>
      </c>
      <c r="T904" s="54">
        <v>824.0</v>
      </c>
      <c r="U904" s="54">
        <v>629.5</v>
      </c>
      <c r="V904" s="54">
        <v>371.0</v>
      </c>
      <c r="W904" s="54">
        <v>198.5</v>
      </c>
      <c r="X904" s="54">
        <v>87.0</v>
      </c>
      <c r="Y904" s="54">
        <v>12.5</v>
      </c>
      <c r="Z904" s="54">
        <v>1.0</v>
      </c>
    </row>
    <row r="905">
      <c r="A905" s="54">
        <v>2020.0</v>
      </c>
      <c r="B905" s="54" t="s">
        <v>1539</v>
      </c>
      <c r="C905" s="54" t="s">
        <v>159</v>
      </c>
      <c r="D905" s="54" t="s">
        <v>1472</v>
      </c>
      <c r="E905" s="73">
        <v>21883.5</v>
      </c>
      <c r="F905" s="54">
        <v>652.5</v>
      </c>
      <c r="G905" s="54">
        <v>998.0</v>
      </c>
      <c r="H905" s="73">
        <v>1092.5</v>
      </c>
      <c r="I905" s="73">
        <v>1111.5</v>
      </c>
      <c r="J905" s="69">
        <v>1298.0</v>
      </c>
      <c r="K905" s="73">
        <v>1257.5</v>
      </c>
      <c r="L905" s="73">
        <v>1102.5</v>
      </c>
      <c r="M905" s="69">
        <v>1452.0</v>
      </c>
      <c r="N905" s="69">
        <v>1641.0</v>
      </c>
      <c r="O905" s="69">
        <v>1911.0</v>
      </c>
      <c r="P905" s="73">
        <v>1878.5</v>
      </c>
      <c r="Q905" s="69">
        <v>1906.0</v>
      </c>
      <c r="R905" s="73">
        <v>1857.5</v>
      </c>
      <c r="S905" s="73">
        <v>1250.5</v>
      </c>
      <c r="T905" s="54">
        <v>986.0</v>
      </c>
      <c r="U905" s="54">
        <v>733.5</v>
      </c>
      <c r="V905" s="54">
        <v>469.0</v>
      </c>
      <c r="W905" s="54">
        <v>192.5</v>
      </c>
      <c r="X905" s="54">
        <v>68.0</v>
      </c>
      <c r="Y905" s="54">
        <v>21.5</v>
      </c>
      <c r="Z905" s="54">
        <v>4.0</v>
      </c>
    </row>
    <row r="906">
      <c r="A906" s="54">
        <v>2020.0</v>
      </c>
      <c r="B906" s="54" t="s">
        <v>1539</v>
      </c>
      <c r="C906" s="54" t="s">
        <v>159</v>
      </c>
      <c r="D906" s="54" t="s">
        <v>2016</v>
      </c>
      <c r="E906" s="73">
        <v>10591.5</v>
      </c>
      <c r="F906" s="54">
        <v>347.0</v>
      </c>
      <c r="G906" s="54">
        <v>485.5</v>
      </c>
      <c r="H906" s="54">
        <v>534.0</v>
      </c>
      <c r="I906" s="54">
        <v>546.5</v>
      </c>
      <c r="J906" s="54">
        <v>666.0</v>
      </c>
      <c r="K906" s="54">
        <v>658.0</v>
      </c>
      <c r="L906" s="54">
        <v>565.5</v>
      </c>
      <c r="M906" s="54">
        <v>689.0</v>
      </c>
      <c r="N906" s="54">
        <v>791.5</v>
      </c>
      <c r="O906" s="54">
        <v>945.0</v>
      </c>
      <c r="P906" s="54">
        <v>886.0</v>
      </c>
      <c r="Q906" s="54">
        <v>916.5</v>
      </c>
      <c r="R906" s="54">
        <v>890.0</v>
      </c>
      <c r="S906" s="54">
        <v>616.0</v>
      </c>
      <c r="T906" s="54">
        <v>465.5</v>
      </c>
      <c r="U906" s="54">
        <v>325.0</v>
      </c>
      <c r="V906" s="54">
        <v>188.0</v>
      </c>
      <c r="W906" s="54">
        <v>60.5</v>
      </c>
      <c r="X906" s="54">
        <v>11.0</v>
      </c>
      <c r="Y906" s="54">
        <v>4.5</v>
      </c>
      <c r="Z906" s="54">
        <v>0.5</v>
      </c>
    </row>
    <row r="907">
      <c r="A907" s="54">
        <v>2020.0</v>
      </c>
      <c r="B907" s="54" t="s">
        <v>1539</v>
      </c>
      <c r="C907" s="54" t="s">
        <v>159</v>
      </c>
      <c r="D907" s="54" t="s">
        <v>2017</v>
      </c>
      <c r="E907" s="69">
        <v>11292.0</v>
      </c>
      <c r="F907" s="54">
        <v>305.5</v>
      </c>
      <c r="G907" s="54">
        <v>512.5</v>
      </c>
      <c r="H907" s="54">
        <v>558.5</v>
      </c>
      <c r="I907" s="54">
        <v>565.0</v>
      </c>
      <c r="J907" s="54">
        <v>632.0</v>
      </c>
      <c r="K907" s="54">
        <v>599.5</v>
      </c>
      <c r="L907" s="54">
        <v>537.0</v>
      </c>
      <c r="M907" s="54">
        <v>763.0</v>
      </c>
      <c r="N907" s="54">
        <v>849.5</v>
      </c>
      <c r="O907" s="54">
        <v>966.0</v>
      </c>
      <c r="P907" s="54">
        <v>992.5</v>
      </c>
      <c r="Q907" s="54">
        <v>989.5</v>
      </c>
      <c r="R907" s="54">
        <v>967.5</v>
      </c>
      <c r="S907" s="54">
        <v>634.5</v>
      </c>
      <c r="T907" s="54">
        <v>520.5</v>
      </c>
      <c r="U907" s="54">
        <v>408.5</v>
      </c>
      <c r="V907" s="54">
        <v>281.0</v>
      </c>
      <c r="W907" s="54">
        <v>132.0</v>
      </c>
      <c r="X907" s="54">
        <v>57.0</v>
      </c>
      <c r="Y907" s="54">
        <v>17.0</v>
      </c>
      <c r="Z907" s="54">
        <v>3.5</v>
      </c>
    </row>
    <row r="908">
      <c r="A908" s="54">
        <v>2020.0</v>
      </c>
      <c r="B908" s="54" t="s">
        <v>1539</v>
      </c>
      <c r="C908" s="54" t="s">
        <v>160</v>
      </c>
      <c r="D908" s="54" t="s">
        <v>1472</v>
      </c>
      <c r="E908" s="69">
        <v>11070.0</v>
      </c>
      <c r="F908" s="54">
        <v>265.5</v>
      </c>
      <c r="G908" s="54">
        <v>326.0</v>
      </c>
      <c r="H908" s="54">
        <v>311.0</v>
      </c>
      <c r="I908" s="54">
        <v>416.0</v>
      </c>
      <c r="J908" s="54">
        <v>693.0</v>
      </c>
      <c r="K908" s="54">
        <v>766.5</v>
      </c>
      <c r="L908" s="54">
        <v>723.5</v>
      </c>
      <c r="M908" s="54">
        <v>735.5</v>
      </c>
      <c r="N908" s="54">
        <v>656.5</v>
      </c>
      <c r="O908" s="54">
        <v>897.0</v>
      </c>
      <c r="P908" s="54">
        <v>951.0</v>
      </c>
      <c r="Q908" s="69">
        <v>1062.0</v>
      </c>
      <c r="R908" s="73">
        <v>1074.5</v>
      </c>
      <c r="S908" s="54">
        <v>793.5</v>
      </c>
      <c r="T908" s="54">
        <v>550.0</v>
      </c>
      <c r="U908" s="54">
        <v>457.0</v>
      </c>
      <c r="V908" s="54">
        <v>247.0</v>
      </c>
      <c r="W908" s="54">
        <v>102.5</v>
      </c>
      <c r="X908" s="54">
        <v>35.0</v>
      </c>
      <c r="Y908" s="54">
        <v>6.5</v>
      </c>
      <c r="Z908" s="54">
        <v>0.5</v>
      </c>
    </row>
    <row r="909">
      <c r="A909" s="54">
        <v>2020.0</v>
      </c>
      <c r="B909" s="54" t="s">
        <v>1539</v>
      </c>
      <c r="C909" s="54" t="s">
        <v>160</v>
      </c>
      <c r="D909" s="54" t="s">
        <v>2016</v>
      </c>
      <c r="E909" s="69">
        <v>5534.0</v>
      </c>
      <c r="F909" s="54">
        <v>133.5</v>
      </c>
      <c r="G909" s="54">
        <v>165.0</v>
      </c>
      <c r="H909" s="54">
        <v>150.0</v>
      </c>
      <c r="I909" s="54">
        <v>210.0</v>
      </c>
      <c r="J909" s="54">
        <v>368.0</v>
      </c>
      <c r="K909" s="54">
        <v>411.5</v>
      </c>
      <c r="L909" s="54">
        <v>399.5</v>
      </c>
      <c r="M909" s="54">
        <v>399.0</v>
      </c>
      <c r="N909" s="54">
        <v>352.0</v>
      </c>
      <c r="O909" s="54">
        <v>453.5</v>
      </c>
      <c r="P909" s="54">
        <v>479.0</v>
      </c>
      <c r="Q909" s="54">
        <v>490.5</v>
      </c>
      <c r="R909" s="54">
        <v>513.5</v>
      </c>
      <c r="S909" s="54">
        <v>379.0</v>
      </c>
      <c r="T909" s="54">
        <v>278.0</v>
      </c>
      <c r="U909" s="54">
        <v>204.0</v>
      </c>
      <c r="V909" s="54">
        <v>104.5</v>
      </c>
      <c r="W909" s="54">
        <v>37.5</v>
      </c>
      <c r="X909" s="54">
        <v>4.5</v>
      </c>
      <c r="Y909" s="54">
        <v>1.5</v>
      </c>
      <c r="Z909" s="54" t="s">
        <v>1483</v>
      </c>
    </row>
    <row r="910">
      <c r="A910" s="54">
        <v>2020.0</v>
      </c>
      <c r="B910" s="54" t="s">
        <v>1539</v>
      </c>
      <c r="C910" s="54" t="s">
        <v>160</v>
      </c>
      <c r="D910" s="54" t="s">
        <v>2017</v>
      </c>
      <c r="E910" s="69">
        <v>5536.0</v>
      </c>
      <c r="F910" s="54">
        <v>132.0</v>
      </c>
      <c r="G910" s="54">
        <v>161.0</v>
      </c>
      <c r="H910" s="54">
        <v>161.0</v>
      </c>
      <c r="I910" s="54">
        <v>206.0</v>
      </c>
      <c r="J910" s="54">
        <v>325.0</v>
      </c>
      <c r="K910" s="54">
        <v>355.0</v>
      </c>
      <c r="L910" s="54">
        <v>324.0</v>
      </c>
      <c r="M910" s="54">
        <v>336.5</v>
      </c>
      <c r="N910" s="54">
        <v>304.5</v>
      </c>
      <c r="O910" s="54">
        <v>443.5</v>
      </c>
      <c r="P910" s="54">
        <v>472.0</v>
      </c>
      <c r="Q910" s="54">
        <v>571.5</v>
      </c>
      <c r="R910" s="54">
        <v>561.0</v>
      </c>
      <c r="S910" s="54">
        <v>414.5</v>
      </c>
      <c r="T910" s="54">
        <v>272.0</v>
      </c>
      <c r="U910" s="54">
        <v>253.0</v>
      </c>
      <c r="V910" s="54">
        <v>142.5</v>
      </c>
      <c r="W910" s="54">
        <v>65.0</v>
      </c>
      <c r="X910" s="54">
        <v>30.5</v>
      </c>
      <c r="Y910" s="54">
        <v>5.0</v>
      </c>
      <c r="Z910" s="54">
        <v>0.5</v>
      </c>
    </row>
    <row r="911">
      <c r="A911" s="54">
        <v>2020.0</v>
      </c>
      <c r="B911" s="54" t="s">
        <v>1539</v>
      </c>
      <c r="C911" s="54" t="s">
        <v>161</v>
      </c>
      <c r="D911" s="54" t="s">
        <v>1472</v>
      </c>
      <c r="E911" s="73">
        <v>20726.5</v>
      </c>
      <c r="F911" s="54">
        <v>523.0</v>
      </c>
      <c r="G911" s="54">
        <v>659.0</v>
      </c>
      <c r="H911" s="54">
        <v>709.5</v>
      </c>
      <c r="I911" s="54">
        <v>862.5</v>
      </c>
      <c r="J911" s="69">
        <v>1243.0</v>
      </c>
      <c r="K911" s="73">
        <v>1533.5</v>
      </c>
      <c r="L911" s="69">
        <v>1300.0</v>
      </c>
      <c r="M911" s="69">
        <v>1352.0</v>
      </c>
      <c r="N911" s="73">
        <v>1345.5</v>
      </c>
      <c r="O911" s="69">
        <v>1652.0</v>
      </c>
      <c r="P911" s="73">
        <v>1858.5</v>
      </c>
      <c r="Q911" s="69">
        <v>2014.0</v>
      </c>
      <c r="R911" s="73">
        <v>1891.5</v>
      </c>
      <c r="S911" s="69">
        <v>1366.0</v>
      </c>
      <c r="T911" s="69">
        <v>1023.0</v>
      </c>
      <c r="U911" s="54">
        <v>728.0</v>
      </c>
      <c r="V911" s="54">
        <v>418.0</v>
      </c>
      <c r="W911" s="54">
        <v>183.0</v>
      </c>
      <c r="X911" s="54">
        <v>51.0</v>
      </c>
      <c r="Y911" s="54">
        <v>11.5</v>
      </c>
      <c r="Z911" s="54">
        <v>2.0</v>
      </c>
    </row>
    <row r="912">
      <c r="A912" s="54">
        <v>2020.0</v>
      </c>
      <c r="B912" s="54" t="s">
        <v>1539</v>
      </c>
      <c r="C912" s="54" t="s">
        <v>161</v>
      </c>
      <c r="D912" s="54" t="s">
        <v>2016</v>
      </c>
      <c r="E912" s="73">
        <v>10277.5</v>
      </c>
      <c r="F912" s="54">
        <v>256.0</v>
      </c>
      <c r="G912" s="54">
        <v>344.0</v>
      </c>
      <c r="H912" s="54">
        <v>367.0</v>
      </c>
      <c r="I912" s="54">
        <v>423.5</v>
      </c>
      <c r="J912" s="54">
        <v>637.0</v>
      </c>
      <c r="K912" s="54">
        <v>814.0</v>
      </c>
      <c r="L912" s="54">
        <v>687.5</v>
      </c>
      <c r="M912" s="54">
        <v>722.0</v>
      </c>
      <c r="N912" s="54">
        <v>663.5</v>
      </c>
      <c r="O912" s="54">
        <v>836.0</v>
      </c>
      <c r="P912" s="54">
        <v>892.5</v>
      </c>
      <c r="Q912" s="54">
        <v>960.5</v>
      </c>
      <c r="R912" s="54">
        <v>939.5</v>
      </c>
      <c r="S912" s="54">
        <v>649.5</v>
      </c>
      <c r="T912" s="54">
        <v>505.0</v>
      </c>
      <c r="U912" s="54">
        <v>326.5</v>
      </c>
      <c r="V912" s="54">
        <v>175.0</v>
      </c>
      <c r="W912" s="54">
        <v>59.0</v>
      </c>
      <c r="X912" s="54">
        <v>15.0</v>
      </c>
      <c r="Y912" s="54">
        <v>4.0</v>
      </c>
      <c r="Z912" s="54">
        <v>0.5</v>
      </c>
    </row>
    <row r="913">
      <c r="A913" s="54">
        <v>2020.0</v>
      </c>
      <c r="B913" s="54" t="s">
        <v>1539</v>
      </c>
      <c r="C913" s="54" t="s">
        <v>161</v>
      </c>
      <c r="D913" s="54" t="s">
        <v>2017</v>
      </c>
      <c r="E913" s="69">
        <v>10449.0</v>
      </c>
      <c r="F913" s="54">
        <v>267.0</v>
      </c>
      <c r="G913" s="54">
        <v>315.0</v>
      </c>
      <c r="H913" s="54">
        <v>342.5</v>
      </c>
      <c r="I913" s="54">
        <v>439.0</v>
      </c>
      <c r="J913" s="54">
        <v>606.0</v>
      </c>
      <c r="K913" s="54">
        <v>719.5</v>
      </c>
      <c r="L913" s="54">
        <v>612.5</v>
      </c>
      <c r="M913" s="54">
        <v>630.0</v>
      </c>
      <c r="N913" s="54">
        <v>682.0</v>
      </c>
      <c r="O913" s="54">
        <v>816.0</v>
      </c>
      <c r="P913" s="54">
        <v>966.0</v>
      </c>
      <c r="Q913" s="73">
        <v>1053.5</v>
      </c>
      <c r="R913" s="54">
        <v>952.0</v>
      </c>
      <c r="S913" s="54">
        <v>716.5</v>
      </c>
      <c r="T913" s="54">
        <v>518.0</v>
      </c>
      <c r="U913" s="54">
        <v>401.5</v>
      </c>
      <c r="V913" s="54">
        <v>243.0</v>
      </c>
      <c r="W913" s="54">
        <v>124.0</v>
      </c>
      <c r="X913" s="54">
        <v>36.0</v>
      </c>
      <c r="Y913" s="54">
        <v>7.5</v>
      </c>
      <c r="Z913" s="54">
        <v>1.5</v>
      </c>
    </row>
    <row r="914">
      <c r="A914" s="54">
        <v>2020.0</v>
      </c>
      <c r="B914" s="54" t="s">
        <v>1539</v>
      </c>
      <c r="C914" s="54" t="s">
        <v>162</v>
      </c>
      <c r="D914" s="54" t="s">
        <v>1472</v>
      </c>
      <c r="E914" s="73">
        <v>19621.5</v>
      </c>
      <c r="F914" s="54">
        <v>451.0</v>
      </c>
      <c r="G914" s="54">
        <v>534.5</v>
      </c>
      <c r="H914" s="54">
        <v>599.5</v>
      </c>
      <c r="I914" s="54">
        <v>893.0</v>
      </c>
      <c r="J914" s="73">
        <v>1199.5</v>
      </c>
      <c r="K914" s="69">
        <v>1389.0</v>
      </c>
      <c r="L914" s="73">
        <v>1112.5</v>
      </c>
      <c r="M914" s="73">
        <v>1216.5</v>
      </c>
      <c r="N914" s="69">
        <v>1220.0</v>
      </c>
      <c r="O914" s="69">
        <v>1685.0</v>
      </c>
      <c r="P914" s="73">
        <v>1734.5</v>
      </c>
      <c r="Q914" s="73">
        <v>1811.5</v>
      </c>
      <c r="R914" s="73">
        <v>1694.5</v>
      </c>
      <c r="S914" s="73">
        <v>1307.5</v>
      </c>
      <c r="T914" s="73">
        <v>1060.5</v>
      </c>
      <c r="U914" s="54">
        <v>849.0</v>
      </c>
      <c r="V914" s="54">
        <v>543.5</v>
      </c>
      <c r="W914" s="54">
        <v>240.0</v>
      </c>
      <c r="X914" s="54">
        <v>60.0</v>
      </c>
      <c r="Y914" s="54">
        <v>16.5</v>
      </c>
      <c r="Z914" s="54">
        <v>3.5</v>
      </c>
    </row>
    <row r="915">
      <c r="A915" s="54">
        <v>2020.0</v>
      </c>
      <c r="B915" s="54" t="s">
        <v>1539</v>
      </c>
      <c r="C915" s="54" t="s">
        <v>162</v>
      </c>
      <c r="D915" s="54" t="s">
        <v>2016</v>
      </c>
      <c r="E915" s="73">
        <v>9750.5</v>
      </c>
      <c r="F915" s="54">
        <v>225.0</v>
      </c>
      <c r="G915" s="54">
        <v>279.0</v>
      </c>
      <c r="H915" s="54">
        <v>317.0</v>
      </c>
      <c r="I915" s="54">
        <v>433.5</v>
      </c>
      <c r="J915" s="54">
        <v>639.0</v>
      </c>
      <c r="K915" s="54">
        <v>749.5</v>
      </c>
      <c r="L915" s="54">
        <v>592.5</v>
      </c>
      <c r="M915" s="54">
        <v>670.0</v>
      </c>
      <c r="N915" s="54">
        <v>636.5</v>
      </c>
      <c r="O915" s="54">
        <v>863.5</v>
      </c>
      <c r="P915" s="54">
        <v>861.5</v>
      </c>
      <c r="Q915" s="54">
        <v>918.0</v>
      </c>
      <c r="R915" s="54">
        <v>846.0</v>
      </c>
      <c r="S915" s="54">
        <v>566.5</v>
      </c>
      <c r="T915" s="54">
        <v>476.5</v>
      </c>
      <c r="U915" s="54">
        <v>369.5</v>
      </c>
      <c r="V915" s="54">
        <v>210.0</v>
      </c>
      <c r="W915" s="54">
        <v>79.0</v>
      </c>
      <c r="X915" s="54">
        <v>13.0</v>
      </c>
      <c r="Y915" s="54">
        <v>4.0</v>
      </c>
      <c r="Z915" s="54">
        <v>1.0</v>
      </c>
    </row>
    <row r="916">
      <c r="A916" s="54">
        <v>2020.0</v>
      </c>
      <c r="B916" s="54" t="s">
        <v>1539</v>
      </c>
      <c r="C916" s="54" t="s">
        <v>162</v>
      </c>
      <c r="D916" s="54" t="s">
        <v>2017</v>
      </c>
      <c r="E916" s="69">
        <v>9871.0</v>
      </c>
      <c r="F916" s="54">
        <v>226.0</v>
      </c>
      <c r="G916" s="54">
        <v>255.5</v>
      </c>
      <c r="H916" s="54">
        <v>282.5</v>
      </c>
      <c r="I916" s="54">
        <v>459.5</v>
      </c>
      <c r="J916" s="54">
        <v>560.5</v>
      </c>
      <c r="K916" s="54">
        <v>639.5</v>
      </c>
      <c r="L916" s="54">
        <v>520.0</v>
      </c>
      <c r="M916" s="54">
        <v>546.5</v>
      </c>
      <c r="N916" s="54">
        <v>583.5</v>
      </c>
      <c r="O916" s="54">
        <v>821.5</v>
      </c>
      <c r="P916" s="54">
        <v>873.0</v>
      </c>
      <c r="Q916" s="54">
        <v>893.5</v>
      </c>
      <c r="R916" s="54">
        <v>848.5</v>
      </c>
      <c r="S916" s="54">
        <v>741.0</v>
      </c>
      <c r="T916" s="54">
        <v>584.0</v>
      </c>
      <c r="U916" s="54">
        <v>479.5</v>
      </c>
      <c r="V916" s="54">
        <v>333.5</v>
      </c>
      <c r="W916" s="54">
        <v>161.0</v>
      </c>
      <c r="X916" s="54">
        <v>47.0</v>
      </c>
      <c r="Y916" s="54">
        <v>12.5</v>
      </c>
      <c r="Z916" s="54">
        <v>2.5</v>
      </c>
    </row>
    <row r="917">
      <c r="A917" s="54">
        <v>2020.0</v>
      </c>
      <c r="B917" s="54" t="s">
        <v>1551</v>
      </c>
      <c r="C917" s="54" t="s">
        <v>1475</v>
      </c>
      <c r="D917" s="54" t="s">
        <v>1472</v>
      </c>
      <c r="E917" s="69">
        <v>366258.0</v>
      </c>
      <c r="F917" s="69">
        <v>12830.0</v>
      </c>
      <c r="G917" s="73">
        <v>12781.5</v>
      </c>
      <c r="H917" s="69">
        <v>11277.0</v>
      </c>
      <c r="I917" s="73">
        <v>13174.5</v>
      </c>
      <c r="J917" s="73">
        <v>21671.5</v>
      </c>
      <c r="K917" s="73">
        <v>35861.5</v>
      </c>
      <c r="L917" s="73">
        <v>34426.5</v>
      </c>
      <c r="M917" s="69">
        <v>32554.0</v>
      </c>
      <c r="N917" s="73">
        <v>26836.5</v>
      </c>
      <c r="O917" s="69">
        <v>28001.0</v>
      </c>
      <c r="P917" s="73">
        <v>27413.5</v>
      </c>
      <c r="Q917" s="73">
        <v>27447.5</v>
      </c>
      <c r="R917" s="69">
        <v>25687.0</v>
      </c>
      <c r="S917" s="73">
        <v>18600.5</v>
      </c>
      <c r="T917" s="73">
        <v>14712.5</v>
      </c>
      <c r="U917" s="73">
        <v>11147.5</v>
      </c>
      <c r="V917" s="73">
        <v>7187.5</v>
      </c>
      <c r="W917" s="69">
        <v>3297.0</v>
      </c>
      <c r="X917" s="69">
        <v>1063.0</v>
      </c>
      <c r="Y917" s="54">
        <v>259.0</v>
      </c>
      <c r="Z917" s="54">
        <v>29.0</v>
      </c>
    </row>
    <row r="918">
      <c r="A918" s="54">
        <v>2020.0</v>
      </c>
      <c r="B918" s="54" t="s">
        <v>1551</v>
      </c>
      <c r="C918" s="54" t="s">
        <v>1475</v>
      </c>
      <c r="D918" s="54" t="s">
        <v>2016</v>
      </c>
      <c r="E918" s="69">
        <v>181332.0</v>
      </c>
      <c r="F918" s="73">
        <v>6533.5</v>
      </c>
      <c r="G918" s="69">
        <v>6491.0</v>
      </c>
      <c r="H918" s="73">
        <v>5897.5</v>
      </c>
      <c r="I918" s="73">
        <v>6920.5</v>
      </c>
      <c r="J918" s="69">
        <v>10165.0</v>
      </c>
      <c r="K918" s="73">
        <v>17020.5</v>
      </c>
      <c r="L918" s="73">
        <v>17486.5</v>
      </c>
      <c r="M918" s="69">
        <v>16998.0</v>
      </c>
      <c r="N918" s="73">
        <v>13781.5</v>
      </c>
      <c r="O918" s="73">
        <v>14375.5</v>
      </c>
      <c r="P918" s="73">
        <v>13824.5</v>
      </c>
      <c r="Q918" s="69">
        <v>13857.0</v>
      </c>
      <c r="R918" s="73">
        <v>12568.5</v>
      </c>
      <c r="S918" s="69">
        <v>8932.0</v>
      </c>
      <c r="T918" s="69">
        <v>6949.0</v>
      </c>
      <c r="U918" s="69">
        <v>4999.0</v>
      </c>
      <c r="V918" s="73">
        <v>3042.5</v>
      </c>
      <c r="W918" s="73">
        <v>1143.5</v>
      </c>
      <c r="X918" s="54">
        <v>281.0</v>
      </c>
      <c r="Y918" s="54">
        <v>62.0</v>
      </c>
      <c r="Z918" s="54">
        <v>3.5</v>
      </c>
    </row>
    <row r="919">
      <c r="A919" s="54">
        <v>2020.0</v>
      </c>
      <c r="B919" s="54" t="s">
        <v>1551</v>
      </c>
      <c r="C919" s="54" t="s">
        <v>1475</v>
      </c>
      <c r="D919" s="54" t="s">
        <v>2017</v>
      </c>
      <c r="E919" s="69">
        <v>184926.0</v>
      </c>
      <c r="F919" s="73">
        <v>6296.5</v>
      </c>
      <c r="G919" s="73">
        <v>6290.5</v>
      </c>
      <c r="H919" s="73">
        <v>5379.5</v>
      </c>
      <c r="I919" s="69">
        <v>6254.0</v>
      </c>
      <c r="J919" s="73">
        <v>11506.5</v>
      </c>
      <c r="K919" s="69">
        <v>18841.0</v>
      </c>
      <c r="L919" s="69">
        <v>16940.0</v>
      </c>
      <c r="M919" s="69">
        <v>15556.0</v>
      </c>
      <c r="N919" s="69">
        <v>13055.0</v>
      </c>
      <c r="O919" s="73">
        <v>13625.5</v>
      </c>
      <c r="P919" s="69">
        <v>13589.0</v>
      </c>
      <c r="Q919" s="73">
        <v>13590.5</v>
      </c>
      <c r="R919" s="73">
        <v>13118.5</v>
      </c>
      <c r="S919" s="73">
        <v>9668.5</v>
      </c>
      <c r="T919" s="73">
        <v>7763.5</v>
      </c>
      <c r="U919" s="73">
        <v>6148.5</v>
      </c>
      <c r="V919" s="69">
        <v>4145.0</v>
      </c>
      <c r="W919" s="73">
        <v>2153.5</v>
      </c>
      <c r="X919" s="54">
        <v>782.0</v>
      </c>
      <c r="Y919" s="54">
        <v>197.0</v>
      </c>
      <c r="Z919" s="54">
        <v>25.5</v>
      </c>
    </row>
    <row r="920">
      <c r="A920" s="54">
        <v>2020.0</v>
      </c>
      <c r="B920" s="54" t="s">
        <v>1551</v>
      </c>
      <c r="C920" s="54" t="s">
        <v>370</v>
      </c>
      <c r="D920" s="54" t="s">
        <v>1472</v>
      </c>
      <c r="E920" s="73">
        <v>33222.5</v>
      </c>
      <c r="F920" s="73">
        <v>1285.5</v>
      </c>
      <c r="G920" s="73">
        <v>1712.5</v>
      </c>
      <c r="H920" s="69">
        <v>1505.0</v>
      </c>
      <c r="I920" s="73">
        <v>1393.5</v>
      </c>
      <c r="J920" s="69">
        <v>1667.0</v>
      </c>
      <c r="K920" s="73">
        <v>2226.5</v>
      </c>
      <c r="L920" s="73">
        <v>2377.5</v>
      </c>
      <c r="M920" s="69">
        <v>2883.0</v>
      </c>
      <c r="N920" s="73">
        <v>2703.5</v>
      </c>
      <c r="O920" s="69">
        <v>2668.0</v>
      </c>
      <c r="P920" s="69">
        <v>2511.0</v>
      </c>
      <c r="Q920" s="69">
        <v>2410.0</v>
      </c>
      <c r="R920" s="69">
        <v>2229.0</v>
      </c>
      <c r="S920" s="73">
        <v>1655.5</v>
      </c>
      <c r="T920" s="73">
        <v>1397.5</v>
      </c>
      <c r="U920" s="73">
        <v>1121.5</v>
      </c>
      <c r="V920" s="54">
        <v>860.5</v>
      </c>
      <c r="W920" s="54">
        <v>450.0</v>
      </c>
      <c r="X920" s="54">
        <v>127.0</v>
      </c>
      <c r="Y920" s="54">
        <v>36.0</v>
      </c>
      <c r="Z920" s="54">
        <v>2.5</v>
      </c>
    </row>
    <row r="921">
      <c r="A921" s="54">
        <v>2020.0</v>
      </c>
      <c r="B921" s="54" t="s">
        <v>1551</v>
      </c>
      <c r="C921" s="54" t="s">
        <v>370</v>
      </c>
      <c r="D921" s="54" t="s">
        <v>2016</v>
      </c>
      <c r="E921" s="73">
        <v>15640.5</v>
      </c>
      <c r="F921" s="54">
        <v>632.5</v>
      </c>
      <c r="G921" s="54">
        <v>862.0</v>
      </c>
      <c r="H921" s="54">
        <v>750.0</v>
      </c>
      <c r="I921" s="54">
        <v>698.0</v>
      </c>
      <c r="J921" s="54">
        <v>786.5</v>
      </c>
      <c r="K921" s="69">
        <v>1023.0</v>
      </c>
      <c r="L921" s="73">
        <v>1065.5</v>
      </c>
      <c r="M921" s="69">
        <v>1322.0</v>
      </c>
      <c r="N921" s="69">
        <v>1251.0</v>
      </c>
      <c r="O921" s="69">
        <v>1290.0</v>
      </c>
      <c r="P921" s="73">
        <v>1225.5</v>
      </c>
      <c r="Q921" s="69">
        <v>1146.0</v>
      </c>
      <c r="R921" s="69">
        <v>1043.0</v>
      </c>
      <c r="S921" s="54">
        <v>783.5</v>
      </c>
      <c r="T921" s="54">
        <v>649.0</v>
      </c>
      <c r="U921" s="54">
        <v>490.5</v>
      </c>
      <c r="V921" s="54">
        <v>384.0</v>
      </c>
      <c r="W921" s="54">
        <v>180.0</v>
      </c>
      <c r="X921" s="54">
        <v>48.0</v>
      </c>
      <c r="Y921" s="54">
        <v>10.0</v>
      </c>
      <c r="Z921" s="54">
        <v>0.5</v>
      </c>
    </row>
    <row r="922">
      <c r="A922" s="54">
        <v>2020.0</v>
      </c>
      <c r="B922" s="54" t="s">
        <v>1551</v>
      </c>
      <c r="C922" s="54" t="s">
        <v>370</v>
      </c>
      <c r="D922" s="54" t="s">
        <v>2017</v>
      </c>
      <c r="E922" s="69">
        <v>17582.0</v>
      </c>
      <c r="F922" s="54">
        <v>653.0</v>
      </c>
      <c r="G922" s="54">
        <v>850.5</v>
      </c>
      <c r="H922" s="54">
        <v>755.0</v>
      </c>
      <c r="I922" s="54">
        <v>695.5</v>
      </c>
      <c r="J922" s="54">
        <v>880.5</v>
      </c>
      <c r="K922" s="73">
        <v>1203.5</v>
      </c>
      <c r="L922" s="69">
        <v>1312.0</v>
      </c>
      <c r="M922" s="69">
        <v>1561.0</v>
      </c>
      <c r="N922" s="73">
        <v>1452.5</v>
      </c>
      <c r="O922" s="69">
        <v>1378.0</v>
      </c>
      <c r="P922" s="73">
        <v>1285.5</v>
      </c>
      <c r="Q922" s="69">
        <v>1264.0</v>
      </c>
      <c r="R922" s="69">
        <v>1186.0</v>
      </c>
      <c r="S922" s="54">
        <v>872.0</v>
      </c>
      <c r="T922" s="54">
        <v>748.5</v>
      </c>
      <c r="U922" s="54">
        <v>631.0</v>
      </c>
      <c r="V922" s="54">
        <v>476.5</v>
      </c>
      <c r="W922" s="54">
        <v>270.0</v>
      </c>
      <c r="X922" s="54">
        <v>79.0</v>
      </c>
      <c r="Y922" s="54">
        <v>26.0</v>
      </c>
      <c r="Z922" s="54">
        <v>2.0</v>
      </c>
    </row>
    <row r="923">
      <c r="A923" s="54">
        <v>2020.0</v>
      </c>
      <c r="B923" s="54" t="s">
        <v>1551</v>
      </c>
      <c r="C923" s="54" t="s">
        <v>355</v>
      </c>
      <c r="D923" s="54" t="s">
        <v>1472</v>
      </c>
      <c r="E923" s="69">
        <v>20502.0</v>
      </c>
      <c r="F923" s="54">
        <v>693.5</v>
      </c>
      <c r="G923" s="54">
        <v>516.0</v>
      </c>
      <c r="H923" s="54">
        <v>437.5</v>
      </c>
      <c r="I923" s="54">
        <v>599.5</v>
      </c>
      <c r="J923" s="69">
        <v>1236.0</v>
      </c>
      <c r="K923" s="69">
        <v>2297.0</v>
      </c>
      <c r="L923" s="73">
        <v>2307.5</v>
      </c>
      <c r="M923" s="73">
        <v>1886.5</v>
      </c>
      <c r="N923" s="69">
        <v>1457.0</v>
      </c>
      <c r="O923" s="73">
        <v>1466.5</v>
      </c>
      <c r="P923" s="73">
        <v>1481.5</v>
      </c>
      <c r="Q923" s="69">
        <v>1513.0</v>
      </c>
      <c r="R923" s="73">
        <v>1461.5</v>
      </c>
      <c r="S923" s="73">
        <v>1088.5</v>
      </c>
      <c r="T923" s="54">
        <v>793.5</v>
      </c>
      <c r="U923" s="54">
        <v>598.5</v>
      </c>
      <c r="V923" s="54">
        <v>412.0</v>
      </c>
      <c r="W923" s="54">
        <v>186.5</v>
      </c>
      <c r="X923" s="54">
        <v>55.0</v>
      </c>
      <c r="Y923" s="54">
        <v>12.5</v>
      </c>
      <c r="Z923" s="54">
        <v>2.5</v>
      </c>
    </row>
    <row r="924">
      <c r="A924" s="54">
        <v>2020.0</v>
      </c>
      <c r="B924" s="54" t="s">
        <v>1551</v>
      </c>
      <c r="C924" s="54" t="s">
        <v>355</v>
      </c>
      <c r="D924" s="54" t="s">
        <v>2016</v>
      </c>
      <c r="E924" s="73">
        <v>10049.5</v>
      </c>
      <c r="F924" s="54">
        <v>366.5</v>
      </c>
      <c r="G924" s="54">
        <v>242.5</v>
      </c>
      <c r="H924" s="54">
        <v>222.5</v>
      </c>
      <c r="I924" s="54">
        <v>299.0</v>
      </c>
      <c r="J924" s="54">
        <v>536.0</v>
      </c>
      <c r="K924" s="73">
        <v>1072.5</v>
      </c>
      <c r="L924" s="73">
        <v>1181.5</v>
      </c>
      <c r="M924" s="69">
        <v>1018.0</v>
      </c>
      <c r="N924" s="54">
        <v>757.5</v>
      </c>
      <c r="O924" s="54">
        <v>756.0</v>
      </c>
      <c r="P924" s="54">
        <v>746.5</v>
      </c>
      <c r="Q924" s="54">
        <v>736.5</v>
      </c>
      <c r="R924" s="54">
        <v>704.0</v>
      </c>
      <c r="S924" s="54">
        <v>508.5</v>
      </c>
      <c r="T924" s="54">
        <v>379.5</v>
      </c>
      <c r="U924" s="54">
        <v>259.5</v>
      </c>
      <c r="V924" s="54">
        <v>179.5</v>
      </c>
      <c r="W924" s="54">
        <v>68.0</v>
      </c>
      <c r="X924" s="54">
        <v>13.5</v>
      </c>
      <c r="Y924" s="54">
        <v>2.0</v>
      </c>
      <c r="Z924" s="54" t="s">
        <v>1483</v>
      </c>
    </row>
    <row r="925">
      <c r="A925" s="54">
        <v>2020.0</v>
      </c>
      <c r="B925" s="54" t="s">
        <v>1551</v>
      </c>
      <c r="C925" s="54" t="s">
        <v>355</v>
      </c>
      <c r="D925" s="54" t="s">
        <v>2017</v>
      </c>
      <c r="E925" s="73">
        <v>10452.5</v>
      </c>
      <c r="F925" s="54">
        <v>327.0</v>
      </c>
      <c r="G925" s="54">
        <v>273.5</v>
      </c>
      <c r="H925" s="54">
        <v>215.0</v>
      </c>
      <c r="I925" s="54">
        <v>300.5</v>
      </c>
      <c r="J925" s="54">
        <v>700.0</v>
      </c>
      <c r="K925" s="73">
        <v>1224.5</v>
      </c>
      <c r="L925" s="69">
        <v>1126.0</v>
      </c>
      <c r="M925" s="54">
        <v>868.5</v>
      </c>
      <c r="N925" s="54">
        <v>699.5</v>
      </c>
      <c r="O925" s="54">
        <v>710.5</v>
      </c>
      <c r="P925" s="54">
        <v>735.0</v>
      </c>
      <c r="Q925" s="54">
        <v>776.5</v>
      </c>
      <c r="R925" s="54">
        <v>757.5</v>
      </c>
      <c r="S925" s="54">
        <v>580.0</v>
      </c>
      <c r="T925" s="54">
        <v>414.0</v>
      </c>
      <c r="U925" s="54">
        <v>339.0</v>
      </c>
      <c r="V925" s="54">
        <v>232.5</v>
      </c>
      <c r="W925" s="54">
        <v>118.5</v>
      </c>
      <c r="X925" s="54">
        <v>41.5</v>
      </c>
      <c r="Y925" s="54">
        <v>10.5</v>
      </c>
      <c r="Z925" s="54">
        <v>2.5</v>
      </c>
    </row>
    <row r="926">
      <c r="A926" s="54">
        <v>2020.0</v>
      </c>
      <c r="B926" s="54" t="s">
        <v>1551</v>
      </c>
      <c r="C926" s="54" t="s">
        <v>356</v>
      </c>
      <c r="D926" s="54" t="s">
        <v>1472</v>
      </c>
      <c r="E926" s="69">
        <v>36146.0</v>
      </c>
      <c r="F926" s="73">
        <v>1374.5</v>
      </c>
      <c r="G926" s="69">
        <v>1373.0</v>
      </c>
      <c r="H926" s="69">
        <v>1142.0</v>
      </c>
      <c r="I926" s="69">
        <v>1149.0</v>
      </c>
      <c r="J926" s="73">
        <v>2374.5</v>
      </c>
      <c r="K926" s="69">
        <v>4853.0</v>
      </c>
      <c r="L926" s="69">
        <v>4330.0</v>
      </c>
      <c r="M926" s="73">
        <v>3589.5</v>
      </c>
      <c r="N926" s="69">
        <v>2648.0</v>
      </c>
      <c r="O926" s="69">
        <v>2403.0</v>
      </c>
      <c r="P926" s="69">
        <v>2280.0</v>
      </c>
      <c r="Q926" s="69">
        <v>2318.0</v>
      </c>
      <c r="R926" s="69">
        <v>2052.0</v>
      </c>
      <c r="S926" s="69">
        <v>1447.0</v>
      </c>
      <c r="T926" s="69">
        <v>1091.0</v>
      </c>
      <c r="U926" s="54">
        <v>772.5</v>
      </c>
      <c r="V926" s="54">
        <v>536.5</v>
      </c>
      <c r="W926" s="54">
        <v>289.0</v>
      </c>
      <c r="X926" s="54">
        <v>95.0</v>
      </c>
      <c r="Y926" s="54">
        <v>24.0</v>
      </c>
      <c r="Z926" s="54">
        <v>4.5</v>
      </c>
    </row>
    <row r="927">
      <c r="A927" s="54">
        <v>2020.0</v>
      </c>
      <c r="B927" s="54" t="s">
        <v>1551</v>
      </c>
      <c r="C927" s="54" t="s">
        <v>356</v>
      </c>
      <c r="D927" s="54" t="s">
        <v>2016</v>
      </c>
      <c r="E927" s="73">
        <v>16978.5</v>
      </c>
      <c r="F927" s="54">
        <v>700.0</v>
      </c>
      <c r="G927" s="54">
        <v>691.5</v>
      </c>
      <c r="H927" s="54">
        <v>593.0</v>
      </c>
      <c r="I927" s="54">
        <v>553.5</v>
      </c>
      <c r="J927" s="54">
        <v>989.5</v>
      </c>
      <c r="K927" s="69">
        <v>2001.0</v>
      </c>
      <c r="L927" s="69">
        <v>2048.0</v>
      </c>
      <c r="M927" s="69">
        <v>1763.0</v>
      </c>
      <c r="N927" s="73">
        <v>1318.5</v>
      </c>
      <c r="O927" s="73">
        <v>1191.5</v>
      </c>
      <c r="P927" s="69">
        <v>1047.0</v>
      </c>
      <c r="Q927" s="69">
        <v>1146.0</v>
      </c>
      <c r="R927" s="54">
        <v>994.5</v>
      </c>
      <c r="S927" s="54">
        <v>704.5</v>
      </c>
      <c r="T927" s="54">
        <v>536.5</v>
      </c>
      <c r="U927" s="54">
        <v>338.0</v>
      </c>
      <c r="V927" s="54">
        <v>233.5</v>
      </c>
      <c r="W927" s="54">
        <v>92.5</v>
      </c>
      <c r="X927" s="54">
        <v>28.0</v>
      </c>
      <c r="Y927" s="54">
        <v>7.5</v>
      </c>
      <c r="Z927" s="54">
        <v>1.0</v>
      </c>
    </row>
    <row r="928">
      <c r="A928" s="54">
        <v>2020.0</v>
      </c>
      <c r="B928" s="54" t="s">
        <v>1551</v>
      </c>
      <c r="C928" s="54" t="s">
        <v>356</v>
      </c>
      <c r="D928" s="54" t="s">
        <v>2017</v>
      </c>
      <c r="E928" s="73">
        <v>19167.5</v>
      </c>
      <c r="F928" s="54">
        <v>674.5</v>
      </c>
      <c r="G928" s="54">
        <v>681.5</v>
      </c>
      <c r="H928" s="54">
        <v>549.0</v>
      </c>
      <c r="I928" s="54">
        <v>595.5</v>
      </c>
      <c r="J928" s="69">
        <v>1385.0</v>
      </c>
      <c r="K928" s="69">
        <v>2852.0</v>
      </c>
      <c r="L928" s="69">
        <v>2282.0</v>
      </c>
      <c r="M928" s="73">
        <v>1826.5</v>
      </c>
      <c r="N928" s="73">
        <v>1329.5</v>
      </c>
      <c r="O928" s="73">
        <v>1211.5</v>
      </c>
      <c r="P928" s="69">
        <v>1233.0</v>
      </c>
      <c r="Q928" s="69">
        <v>1172.0</v>
      </c>
      <c r="R928" s="73">
        <v>1057.5</v>
      </c>
      <c r="S928" s="54">
        <v>742.5</v>
      </c>
      <c r="T928" s="54">
        <v>554.5</v>
      </c>
      <c r="U928" s="54">
        <v>434.5</v>
      </c>
      <c r="V928" s="54">
        <v>303.0</v>
      </c>
      <c r="W928" s="54">
        <v>196.5</v>
      </c>
      <c r="X928" s="54">
        <v>67.0</v>
      </c>
      <c r="Y928" s="54">
        <v>16.5</v>
      </c>
      <c r="Z928" s="54">
        <v>3.5</v>
      </c>
    </row>
    <row r="929">
      <c r="A929" s="54">
        <v>2020.0</v>
      </c>
      <c r="B929" s="54" t="s">
        <v>1551</v>
      </c>
      <c r="C929" s="54" t="s">
        <v>368</v>
      </c>
      <c r="D929" s="54" t="s">
        <v>1472</v>
      </c>
      <c r="E929" s="69">
        <v>17407.0</v>
      </c>
      <c r="F929" s="54">
        <v>748.0</v>
      </c>
      <c r="G929" s="54">
        <v>550.5</v>
      </c>
      <c r="H929" s="54">
        <v>474.5</v>
      </c>
      <c r="I929" s="54">
        <v>568.5</v>
      </c>
      <c r="J929" s="54">
        <v>905.0</v>
      </c>
      <c r="K929" s="73">
        <v>1821.5</v>
      </c>
      <c r="L929" s="69">
        <v>2294.0</v>
      </c>
      <c r="M929" s="73">
        <v>2033.5</v>
      </c>
      <c r="N929" s="73">
        <v>1491.5</v>
      </c>
      <c r="O929" s="73">
        <v>1285.5</v>
      </c>
      <c r="P929" s="69">
        <v>1076.0</v>
      </c>
      <c r="Q929" s="54">
        <v>971.5</v>
      </c>
      <c r="R929" s="54">
        <v>913.0</v>
      </c>
      <c r="S929" s="54">
        <v>734.0</v>
      </c>
      <c r="T929" s="54">
        <v>580.5</v>
      </c>
      <c r="U929" s="54">
        <v>472.5</v>
      </c>
      <c r="V929" s="54">
        <v>297.0</v>
      </c>
      <c r="W929" s="54">
        <v>123.5</v>
      </c>
      <c r="X929" s="54">
        <v>50.0</v>
      </c>
      <c r="Y929" s="54">
        <v>15.0</v>
      </c>
      <c r="Z929" s="54">
        <v>1.5</v>
      </c>
    </row>
    <row r="930">
      <c r="A930" s="54">
        <v>2020.0</v>
      </c>
      <c r="B930" s="54" t="s">
        <v>1551</v>
      </c>
      <c r="C930" s="54" t="s">
        <v>368</v>
      </c>
      <c r="D930" s="54" t="s">
        <v>2016</v>
      </c>
      <c r="E930" s="73">
        <v>8632.5</v>
      </c>
      <c r="F930" s="54">
        <v>408.0</v>
      </c>
      <c r="G930" s="54">
        <v>294.5</v>
      </c>
      <c r="H930" s="54">
        <v>238.0</v>
      </c>
      <c r="I930" s="54">
        <v>289.5</v>
      </c>
      <c r="J930" s="54">
        <v>411.5</v>
      </c>
      <c r="K930" s="54">
        <v>793.5</v>
      </c>
      <c r="L930" s="73">
        <v>1171.5</v>
      </c>
      <c r="M930" s="73">
        <v>1101.5</v>
      </c>
      <c r="N930" s="54">
        <v>762.5</v>
      </c>
      <c r="O930" s="54">
        <v>707.5</v>
      </c>
      <c r="P930" s="54">
        <v>577.0</v>
      </c>
      <c r="Q930" s="54">
        <v>463.5</v>
      </c>
      <c r="R930" s="54">
        <v>433.5</v>
      </c>
      <c r="S930" s="54">
        <v>328.5</v>
      </c>
      <c r="T930" s="54">
        <v>266.0</v>
      </c>
      <c r="U930" s="54">
        <v>214.0</v>
      </c>
      <c r="V930" s="54">
        <v>111.5</v>
      </c>
      <c r="W930" s="54">
        <v>45.0</v>
      </c>
      <c r="X930" s="54">
        <v>12.5</v>
      </c>
      <c r="Y930" s="54">
        <v>3.0</v>
      </c>
      <c r="Z930" s="54" t="s">
        <v>1483</v>
      </c>
    </row>
    <row r="931">
      <c r="A931" s="54">
        <v>2020.0</v>
      </c>
      <c r="B931" s="54" t="s">
        <v>1551</v>
      </c>
      <c r="C931" s="54" t="s">
        <v>368</v>
      </c>
      <c r="D931" s="54" t="s">
        <v>2017</v>
      </c>
      <c r="E931" s="73">
        <v>8774.5</v>
      </c>
      <c r="F931" s="54">
        <v>340.0</v>
      </c>
      <c r="G931" s="54">
        <v>256.0</v>
      </c>
      <c r="H931" s="54">
        <v>236.5</v>
      </c>
      <c r="I931" s="54">
        <v>279.0</v>
      </c>
      <c r="J931" s="54">
        <v>493.5</v>
      </c>
      <c r="K931" s="69">
        <v>1028.0</v>
      </c>
      <c r="L931" s="73">
        <v>1122.5</v>
      </c>
      <c r="M931" s="54">
        <v>932.0</v>
      </c>
      <c r="N931" s="54">
        <v>729.0</v>
      </c>
      <c r="O931" s="54">
        <v>578.0</v>
      </c>
      <c r="P931" s="54">
        <v>499.0</v>
      </c>
      <c r="Q931" s="54">
        <v>508.0</v>
      </c>
      <c r="R931" s="54">
        <v>479.5</v>
      </c>
      <c r="S931" s="54">
        <v>405.5</v>
      </c>
      <c r="T931" s="54">
        <v>314.5</v>
      </c>
      <c r="U931" s="54">
        <v>258.5</v>
      </c>
      <c r="V931" s="54">
        <v>185.5</v>
      </c>
      <c r="W931" s="54">
        <v>78.5</v>
      </c>
      <c r="X931" s="54">
        <v>37.5</v>
      </c>
      <c r="Y931" s="54">
        <v>12.0</v>
      </c>
      <c r="Z931" s="54">
        <v>1.5</v>
      </c>
    </row>
    <row r="932">
      <c r="A932" s="54">
        <v>2020.0</v>
      </c>
      <c r="B932" s="54" t="s">
        <v>1551</v>
      </c>
      <c r="C932" s="54" t="s">
        <v>369</v>
      </c>
      <c r="D932" s="54" t="s">
        <v>1472</v>
      </c>
      <c r="E932" s="73">
        <v>22167.5</v>
      </c>
      <c r="F932" s="54">
        <v>953.5</v>
      </c>
      <c r="G932" s="54">
        <v>782.0</v>
      </c>
      <c r="H932" s="54">
        <v>715.0</v>
      </c>
      <c r="I932" s="54">
        <v>935.5</v>
      </c>
      <c r="J932" s="69">
        <v>1395.0</v>
      </c>
      <c r="K932" s="69">
        <v>2260.0</v>
      </c>
      <c r="L932" s="69">
        <v>2742.0</v>
      </c>
      <c r="M932" s="69">
        <v>2329.0</v>
      </c>
      <c r="N932" s="73">
        <v>1668.5</v>
      </c>
      <c r="O932" s="69">
        <v>1706.0</v>
      </c>
      <c r="P932" s="73">
        <v>1607.5</v>
      </c>
      <c r="Q932" s="69">
        <v>1422.0</v>
      </c>
      <c r="R932" s="73">
        <v>1282.5</v>
      </c>
      <c r="S932" s="54">
        <v>786.0</v>
      </c>
      <c r="T932" s="54">
        <v>625.5</v>
      </c>
      <c r="U932" s="54">
        <v>435.5</v>
      </c>
      <c r="V932" s="54">
        <v>304.5</v>
      </c>
      <c r="W932" s="54">
        <v>152.5</v>
      </c>
      <c r="X932" s="54">
        <v>53.5</v>
      </c>
      <c r="Y932" s="54">
        <v>10.5</v>
      </c>
      <c r="Z932" s="54">
        <v>1.0</v>
      </c>
    </row>
    <row r="933">
      <c r="A933" s="54">
        <v>2020.0</v>
      </c>
      <c r="B933" s="54" t="s">
        <v>1551</v>
      </c>
      <c r="C933" s="54" t="s">
        <v>369</v>
      </c>
      <c r="D933" s="54" t="s">
        <v>2016</v>
      </c>
      <c r="E933" s="69">
        <v>11020.0</v>
      </c>
      <c r="F933" s="54">
        <v>481.5</v>
      </c>
      <c r="G933" s="54">
        <v>400.5</v>
      </c>
      <c r="H933" s="54">
        <v>378.5</v>
      </c>
      <c r="I933" s="54">
        <v>490.0</v>
      </c>
      <c r="J933" s="54">
        <v>646.5</v>
      </c>
      <c r="K933" s="73">
        <v>1029.5</v>
      </c>
      <c r="L933" s="69">
        <v>1374.0</v>
      </c>
      <c r="M933" s="73">
        <v>1242.5</v>
      </c>
      <c r="N933" s="54">
        <v>854.0</v>
      </c>
      <c r="O933" s="54">
        <v>852.0</v>
      </c>
      <c r="P933" s="54">
        <v>845.0</v>
      </c>
      <c r="Q933" s="54">
        <v>724.5</v>
      </c>
      <c r="R933" s="54">
        <v>672.0</v>
      </c>
      <c r="S933" s="54">
        <v>368.0</v>
      </c>
      <c r="T933" s="54">
        <v>291.5</v>
      </c>
      <c r="U933" s="54">
        <v>175.5</v>
      </c>
      <c r="V933" s="54">
        <v>129.5</v>
      </c>
      <c r="W933" s="54">
        <v>49.0</v>
      </c>
      <c r="X933" s="54">
        <v>13.0</v>
      </c>
      <c r="Y933" s="54">
        <v>3.0</v>
      </c>
      <c r="Z933" s="54" t="s">
        <v>1483</v>
      </c>
    </row>
    <row r="934">
      <c r="A934" s="54">
        <v>2020.0</v>
      </c>
      <c r="B934" s="54" t="s">
        <v>1551</v>
      </c>
      <c r="C934" s="54" t="s">
        <v>369</v>
      </c>
      <c r="D934" s="54" t="s">
        <v>2017</v>
      </c>
      <c r="E934" s="73">
        <v>11147.5</v>
      </c>
      <c r="F934" s="54">
        <v>472.0</v>
      </c>
      <c r="G934" s="54">
        <v>381.5</v>
      </c>
      <c r="H934" s="54">
        <v>336.5</v>
      </c>
      <c r="I934" s="54">
        <v>445.5</v>
      </c>
      <c r="J934" s="54">
        <v>748.5</v>
      </c>
      <c r="K934" s="73">
        <v>1230.5</v>
      </c>
      <c r="L934" s="69">
        <v>1368.0</v>
      </c>
      <c r="M934" s="73">
        <v>1086.5</v>
      </c>
      <c r="N934" s="54">
        <v>814.5</v>
      </c>
      <c r="O934" s="54">
        <v>854.0</v>
      </c>
      <c r="P934" s="54">
        <v>762.5</v>
      </c>
      <c r="Q934" s="54">
        <v>697.5</v>
      </c>
      <c r="R934" s="54">
        <v>610.5</v>
      </c>
      <c r="S934" s="54">
        <v>418.0</v>
      </c>
      <c r="T934" s="54">
        <v>334.0</v>
      </c>
      <c r="U934" s="54">
        <v>260.0</v>
      </c>
      <c r="V934" s="54">
        <v>175.0</v>
      </c>
      <c r="W934" s="54">
        <v>103.5</v>
      </c>
      <c r="X934" s="54">
        <v>40.5</v>
      </c>
      <c r="Y934" s="54">
        <v>7.5</v>
      </c>
      <c r="Z934" s="54">
        <v>1.0</v>
      </c>
    </row>
    <row r="935">
      <c r="A935" s="54">
        <v>2020.0</v>
      </c>
      <c r="B935" s="54" t="s">
        <v>1551</v>
      </c>
      <c r="C935" s="54" t="s">
        <v>362</v>
      </c>
      <c r="D935" s="54" t="s">
        <v>1472</v>
      </c>
      <c r="E935" s="69">
        <v>17099.0</v>
      </c>
      <c r="F935" s="54">
        <v>313.0</v>
      </c>
      <c r="G935" s="54">
        <v>336.0</v>
      </c>
      <c r="H935" s="54">
        <v>360.0</v>
      </c>
      <c r="I935" s="54">
        <v>566.5</v>
      </c>
      <c r="J935" s="73">
        <v>1099.5</v>
      </c>
      <c r="K935" s="73">
        <v>2242.5</v>
      </c>
      <c r="L935" s="69">
        <v>1708.0</v>
      </c>
      <c r="M935" s="73">
        <v>1238.5</v>
      </c>
      <c r="N935" s="73">
        <v>1102.5</v>
      </c>
      <c r="O935" s="69">
        <v>1291.0</v>
      </c>
      <c r="P935" s="73">
        <v>1210.5</v>
      </c>
      <c r="Q935" s="73">
        <v>1289.5</v>
      </c>
      <c r="R935" s="73">
        <v>1259.5</v>
      </c>
      <c r="S935" s="54">
        <v>915.5</v>
      </c>
      <c r="T935" s="54">
        <v>813.0</v>
      </c>
      <c r="U935" s="54">
        <v>667.0</v>
      </c>
      <c r="V935" s="54">
        <v>417.0</v>
      </c>
      <c r="W935" s="54">
        <v>197.0</v>
      </c>
      <c r="X935" s="54">
        <v>54.0</v>
      </c>
      <c r="Y935" s="54">
        <v>15.0</v>
      </c>
      <c r="Z935" s="54">
        <v>3.5</v>
      </c>
    </row>
    <row r="936">
      <c r="A936" s="54">
        <v>2020.0</v>
      </c>
      <c r="B936" s="54" t="s">
        <v>1551</v>
      </c>
      <c r="C936" s="54" t="s">
        <v>362</v>
      </c>
      <c r="D936" s="54" t="s">
        <v>2016</v>
      </c>
      <c r="E936" s="73">
        <v>8667.5</v>
      </c>
      <c r="F936" s="54">
        <v>144.5</v>
      </c>
      <c r="G936" s="54">
        <v>178.0</v>
      </c>
      <c r="H936" s="54">
        <v>179.0</v>
      </c>
      <c r="I936" s="54">
        <v>302.0</v>
      </c>
      <c r="J936" s="54">
        <v>460.5</v>
      </c>
      <c r="K936" s="73">
        <v>1192.5</v>
      </c>
      <c r="L936" s="54">
        <v>982.0</v>
      </c>
      <c r="M936" s="54">
        <v>712.0</v>
      </c>
      <c r="N936" s="54">
        <v>599.5</v>
      </c>
      <c r="O936" s="54">
        <v>687.5</v>
      </c>
      <c r="P936" s="54">
        <v>646.0</v>
      </c>
      <c r="Q936" s="54">
        <v>648.0</v>
      </c>
      <c r="R936" s="54">
        <v>596.0</v>
      </c>
      <c r="S936" s="54">
        <v>441.5</v>
      </c>
      <c r="T936" s="54">
        <v>353.0</v>
      </c>
      <c r="U936" s="54">
        <v>284.5</v>
      </c>
      <c r="V936" s="54">
        <v>171.5</v>
      </c>
      <c r="W936" s="54">
        <v>74.0</v>
      </c>
      <c r="X936" s="54">
        <v>13.5</v>
      </c>
      <c r="Y936" s="54">
        <v>2.0</v>
      </c>
      <c r="Z936" s="54" t="s">
        <v>1483</v>
      </c>
    </row>
    <row r="937">
      <c r="A937" s="54">
        <v>2020.0</v>
      </c>
      <c r="B937" s="54" t="s">
        <v>1551</v>
      </c>
      <c r="C937" s="54" t="s">
        <v>362</v>
      </c>
      <c r="D937" s="54" t="s">
        <v>2017</v>
      </c>
      <c r="E937" s="73">
        <v>8431.5</v>
      </c>
      <c r="F937" s="54">
        <v>168.5</v>
      </c>
      <c r="G937" s="54">
        <v>158.0</v>
      </c>
      <c r="H937" s="54">
        <v>181.0</v>
      </c>
      <c r="I937" s="54">
        <v>264.5</v>
      </c>
      <c r="J937" s="54">
        <v>639.0</v>
      </c>
      <c r="K937" s="69">
        <v>1050.0</v>
      </c>
      <c r="L937" s="54">
        <v>726.0</v>
      </c>
      <c r="M937" s="54">
        <v>526.5</v>
      </c>
      <c r="N937" s="54">
        <v>503.0</v>
      </c>
      <c r="O937" s="54">
        <v>603.5</v>
      </c>
      <c r="P937" s="54">
        <v>564.5</v>
      </c>
      <c r="Q937" s="54">
        <v>641.5</v>
      </c>
      <c r="R937" s="54">
        <v>663.5</v>
      </c>
      <c r="S937" s="54">
        <v>474.0</v>
      </c>
      <c r="T937" s="54">
        <v>460.0</v>
      </c>
      <c r="U937" s="54">
        <v>382.5</v>
      </c>
      <c r="V937" s="54">
        <v>245.5</v>
      </c>
      <c r="W937" s="54">
        <v>123.0</v>
      </c>
      <c r="X937" s="54">
        <v>40.5</v>
      </c>
      <c r="Y937" s="54">
        <v>13.0</v>
      </c>
      <c r="Z937" s="54">
        <v>3.5</v>
      </c>
    </row>
    <row r="938">
      <c r="A938" s="54">
        <v>2020.0</v>
      </c>
      <c r="B938" s="54" t="s">
        <v>1551</v>
      </c>
      <c r="C938" s="54" t="s">
        <v>363</v>
      </c>
      <c r="D938" s="54" t="s">
        <v>1472</v>
      </c>
      <c r="E938" s="73">
        <v>16843.5</v>
      </c>
      <c r="F938" s="54">
        <v>611.5</v>
      </c>
      <c r="G938" s="54">
        <v>617.0</v>
      </c>
      <c r="H938" s="54">
        <v>541.0</v>
      </c>
      <c r="I938" s="54">
        <v>646.0</v>
      </c>
      <c r="J938" s="54">
        <v>933.5</v>
      </c>
      <c r="K938" s="69">
        <v>1250.0</v>
      </c>
      <c r="L938" s="73">
        <v>1207.5</v>
      </c>
      <c r="M938" s="69">
        <v>1334.0</v>
      </c>
      <c r="N938" s="69">
        <v>1187.0</v>
      </c>
      <c r="O938" s="73">
        <v>1336.5</v>
      </c>
      <c r="P938" s="69">
        <v>1439.0</v>
      </c>
      <c r="Q938" s="69">
        <v>1463.0</v>
      </c>
      <c r="R938" s="73">
        <v>1374.5</v>
      </c>
      <c r="S938" s="54">
        <v>987.5</v>
      </c>
      <c r="T938" s="54">
        <v>747.0</v>
      </c>
      <c r="U938" s="54">
        <v>610.5</v>
      </c>
      <c r="V938" s="54">
        <v>334.0</v>
      </c>
      <c r="W938" s="54">
        <v>158.5</v>
      </c>
      <c r="X938" s="54">
        <v>54.0</v>
      </c>
      <c r="Y938" s="54">
        <v>11.0</v>
      </c>
      <c r="Z938" s="54">
        <v>0.5</v>
      </c>
    </row>
    <row r="939">
      <c r="A939" s="54">
        <v>2020.0</v>
      </c>
      <c r="B939" s="54" t="s">
        <v>1551</v>
      </c>
      <c r="C939" s="54" t="s">
        <v>363</v>
      </c>
      <c r="D939" s="54" t="s">
        <v>2016</v>
      </c>
      <c r="E939" s="73">
        <v>8300.5</v>
      </c>
      <c r="F939" s="54">
        <v>322.0</v>
      </c>
      <c r="G939" s="54">
        <v>313.5</v>
      </c>
      <c r="H939" s="54">
        <v>282.5</v>
      </c>
      <c r="I939" s="54">
        <v>333.5</v>
      </c>
      <c r="J939" s="54">
        <v>482.0</v>
      </c>
      <c r="K939" s="54">
        <v>594.0</v>
      </c>
      <c r="L939" s="54">
        <v>626.0</v>
      </c>
      <c r="M939" s="54">
        <v>689.5</v>
      </c>
      <c r="N939" s="54">
        <v>623.5</v>
      </c>
      <c r="O939" s="54">
        <v>673.0</v>
      </c>
      <c r="P939" s="54">
        <v>707.0</v>
      </c>
      <c r="Q939" s="54">
        <v>730.0</v>
      </c>
      <c r="R939" s="54">
        <v>640.0</v>
      </c>
      <c r="S939" s="54">
        <v>486.0</v>
      </c>
      <c r="T939" s="54">
        <v>349.0</v>
      </c>
      <c r="U939" s="54">
        <v>259.0</v>
      </c>
      <c r="V939" s="54">
        <v>125.0</v>
      </c>
      <c r="W939" s="54">
        <v>51.5</v>
      </c>
      <c r="X939" s="54">
        <v>11.5</v>
      </c>
      <c r="Y939" s="54">
        <v>2.0</v>
      </c>
      <c r="Z939" s="54" t="s">
        <v>1483</v>
      </c>
    </row>
    <row r="940">
      <c r="A940" s="54">
        <v>2020.0</v>
      </c>
      <c r="B940" s="54" t="s">
        <v>1551</v>
      </c>
      <c r="C940" s="54" t="s">
        <v>363</v>
      </c>
      <c r="D940" s="54" t="s">
        <v>2017</v>
      </c>
      <c r="E940" s="69">
        <v>8543.0</v>
      </c>
      <c r="F940" s="54">
        <v>289.5</v>
      </c>
      <c r="G940" s="54">
        <v>303.5</v>
      </c>
      <c r="H940" s="54">
        <v>258.5</v>
      </c>
      <c r="I940" s="54">
        <v>312.5</v>
      </c>
      <c r="J940" s="54">
        <v>451.5</v>
      </c>
      <c r="K940" s="54">
        <v>656.0</v>
      </c>
      <c r="L940" s="54">
        <v>581.5</v>
      </c>
      <c r="M940" s="54">
        <v>644.5</v>
      </c>
      <c r="N940" s="54">
        <v>563.5</v>
      </c>
      <c r="O940" s="54">
        <v>663.5</v>
      </c>
      <c r="P940" s="54">
        <v>732.0</v>
      </c>
      <c r="Q940" s="54">
        <v>733.0</v>
      </c>
      <c r="R940" s="54">
        <v>734.5</v>
      </c>
      <c r="S940" s="54">
        <v>501.5</v>
      </c>
      <c r="T940" s="54">
        <v>398.0</v>
      </c>
      <c r="U940" s="54">
        <v>351.5</v>
      </c>
      <c r="V940" s="54">
        <v>209.0</v>
      </c>
      <c r="W940" s="54">
        <v>107.0</v>
      </c>
      <c r="X940" s="54">
        <v>42.5</v>
      </c>
      <c r="Y940" s="54">
        <v>9.0</v>
      </c>
      <c r="Z940" s="54">
        <v>0.5</v>
      </c>
    </row>
    <row r="941">
      <c r="A941" s="54">
        <v>2020.0</v>
      </c>
      <c r="B941" s="54" t="s">
        <v>1551</v>
      </c>
      <c r="C941" s="54" t="s">
        <v>364</v>
      </c>
      <c r="D941" s="54" t="s">
        <v>1472</v>
      </c>
      <c r="E941" s="73">
        <v>10326.5</v>
      </c>
      <c r="F941" s="54">
        <v>271.5</v>
      </c>
      <c r="G941" s="54">
        <v>297.0</v>
      </c>
      <c r="H941" s="54">
        <v>354.0</v>
      </c>
      <c r="I941" s="54">
        <v>380.5</v>
      </c>
      <c r="J941" s="54">
        <v>645.0</v>
      </c>
      <c r="K941" s="54">
        <v>772.0</v>
      </c>
      <c r="L941" s="54">
        <v>681.0</v>
      </c>
      <c r="M941" s="54">
        <v>744.0</v>
      </c>
      <c r="N941" s="54">
        <v>703.0</v>
      </c>
      <c r="O941" s="54">
        <v>823.0</v>
      </c>
      <c r="P941" s="54">
        <v>861.0</v>
      </c>
      <c r="Q941" s="54">
        <v>943.5</v>
      </c>
      <c r="R941" s="54">
        <v>959.5</v>
      </c>
      <c r="S941" s="54">
        <v>615.5</v>
      </c>
      <c r="T941" s="54">
        <v>505.0</v>
      </c>
      <c r="U941" s="54">
        <v>373.0</v>
      </c>
      <c r="V941" s="54">
        <v>243.0</v>
      </c>
      <c r="W941" s="54">
        <v>106.5</v>
      </c>
      <c r="X941" s="54">
        <v>37.5</v>
      </c>
      <c r="Y941" s="54">
        <v>9.5</v>
      </c>
      <c r="Z941" s="54">
        <v>1.5</v>
      </c>
    </row>
    <row r="942">
      <c r="A942" s="54">
        <v>2020.0</v>
      </c>
      <c r="B942" s="54" t="s">
        <v>1551</v>
      </c>
      <c r="C942" s="54" t="s">
        <v>364</v>
      </c>
      <c r="D942" s="54" t="s">
        <v>2016</v>
      </c>
      <c r="E942" s="73">
        <v>5137.5</v>
      </c>
      <c r="F942" s="54">
        <v>136.5</v>
      </c>
      <c r="G942" s="54">
        <v>139.5</v>
      </c>
      <c r="H942" s="54">
        <v>192.5</v>
      </c>
      <c r="I942" s="54">
        <v>204.0</v>
      </c>
      <c r="J942" s="54">
        <v>333.0</v>
      </c>
      <c r="K942" s="54">
        <v>412.5</v>
      </c>
      <c r="L942" s="54">
        <v>352.0</v>
      </c>
      <c r="M942" s="54">
        <v>402.0</v>
      </c>
      <c r="N942" s="54">
        <v>370.5</v>
      </c>
      <c r="O942" s="54">
        <v>410.5</v>
      </c>
      <c r="P942" s="54">
        <v>446.5</v>
      </c>
      <c r="Q942" s="54">
        <v>450.0</v>
      </c>
      <c r="R942" s="54">
        <v>477.0</v>
      </c>
      <c r="S942" s="54">
        <v>297.0</v>
      </c>
      <c r="T942" s="54">
        <v>219.5</v>
      </c>
      <c r="U942" s="54">
        <v>153.0</v>
      </c>
      <c r="V942" s="54">
        <v>95.5</v>
      </c>
      <c r="W942" s="54">
        <v>36.5</v>
      </c>
      <c r="X942" s="54">
        <v>5.5</v>
      </c>
      <c r="Y942" s="54">
        <v>3.5</v>
      </c>
      <c r="Z942" s="54">
        <v>0.5</v>
      </c>
    </row>
    <row r="943">
      <c r="A943" s="54">
        <v>2020.0</v>
      </c>
      <c r="B943" s="54" t="s">
        <v>1551</v>
      </c>
      <c r="C943" s="54" t="s">
        <v>364</v>
      </c>
      <c r="D943" s="54" t="s">
        <v>2017</v>
      </c>
      <c r="E943" s="69">
        <v>5189.0</v>
      </c>
      <c r="F943" s="54">
        <v>135.0</v>
      </c>
      <c r="G943" s="54">
        <v>157.5</v>
      </c>
      <c r="H943" s="54">
        <v>161.5</v>
      </c>
      <c r="I943" s="54">
        <v>176.5</v>
      </c>
      <c r="J943" s="54">
        <v>312.0</v>
      </c>
      <c r="K943" s="54">
        <v>359.5</v>
      </c>
      <c r="L943" s="54">
        <v>329.0</v>
      </c>
      <c r="M943" s="54">
        <v>342.0</v>
      </c>
      <c r="N943" s="54">
        <v>332.5</v>
      </c>
      <c r="O943" s="54">
        <v>412.5</v>
      </c>
      <c r="P943" s="54">
        <v>414.5</v>
      </c>
      <c r="Q943" s="54">
        <v>493.5</v>
      </c>
      <c r="R943" s="54">
        <v>482.5</v>
      </c>
      <c r="S943" s="54">
        <v>318.5</v>
      </c>
      <c r="T943" s="54">
        <v>285.5</v>
      </c>
      <c r="U943" s="54">
        <v>220.0</v>
      </c>
      <c r="V943" s="54">
        <v>147.5</v>
      </c>
      <c r="W943" s="54">
        <v>70.0</v>
      </c>
      <c r="X943" s="54">
        <v>32.0</v>
      </c>
      <c r="Y943" s="54">
        <v>6.0</v>
      </c>
      <c r="Z943" s="54">
        <v>1.0</v>
      </c>
    </row>
    <row r="944">
      <c r="A944" s="54">
        <v>2020.0</v>
      </c>
      <c r="B944" s="54" t="s">
        <v>1551</v>
      </c>
      <c r="C944" s="54" t="s">
        <v>365</v>
      </c>
      <c r="D944" s="54" t="s">
        <v>1472</v>
      </c>
      <c r="E944" s="73">
        <v>9797.5</v>
      </c>
      <c r="F944" s="54">
        <v>293.0</v>
      </c>
      <c r="G944" s="54">
        <v>338.5</v>
      </c>
      <c r="H944" s="54">
        <v>327.5</v>
      </c>
      <c r="I944" s="54">
        <v>382.0</v>
      </c>
      <c r="J944" s="54">
        <v>580.5</v>
      </c>
      <c r="K944" s="54">
        <v>709.5</v>
      </c>
      <c r="L944" s="54">
        <v>582.0</v>
      </c>
      <c r="M944" s="54">
        <v>734.0</v>
      </c>
      <c r="N944" s="54">
        <v>686.0</v>
      </c>
      <c r="O944" s="54">
        <v>749.0</v>
      </c>
      <c r="P944" s="54">
        <v>855.0</v>
      </c>
      <c r="Q944" s="54">
        <v>877.0</v>
      </c>
      <c r="R944" s="54">
        <v>863.5</v>
      </c>
      <c r="S944" s="54">
        <v>651.5</v>
      </c>
      <c r="T944" s="54">
        <v>486.0</v>
      </c>
      <c r="U944" s="54">
        <v>343.5</v>
      </c>
      <c r="V944" s="54">
        <v>215.5</v>
      </c>
      <c r="W944" s="54">
        <v>83.5</v>
      </c>
      <c r="X944" s="54">
        <v>34.5</v>
      </c>
      <c r="Y944" s="54">
        <v>5.0</v>
      </c>
      <c r="Z944" s="54">
        <v>0.5</v>
      </c>
    </row>
    <row r="945">
      <c r="A945" s="54">
        <v>2020.0</v>
      </c>
      <c r="B945" s="54" t="s">
        <v>1551</v>
      </c>
      <c r="C945" s="54" t="s">
        <v>365</v>
      </c>
      <c r="D945" s="54" t="s">
        <v>2016</v>
      </c>
      <c r="E945" s="73">
        <v>4753.5</v>
      </c>
      <c r="F945" s="54">
        <v>151.5</v>
      </c>
      <c r="G945" s="54">
        <v>163.5</v>
      </c>
      <c r="H945" s="54">
        <v>165.5</v>
      </c>
      <c r="I945" s="54">
        <v>190.0</v>
      </c>
      <c r="J945" s="54">
        <v>287.5</v>
      </c>
      <c r="K945" s="54">
        <v>362.5</v>
      </c>
      <c r="L945" s="54">
        <v>303.0</v>
      </c>
      <c r="M945" s="54">
        <v>396.0</v>
      </c>
      <c r="N945" s="54">
        <v>351.5</v>
      </c>
      <c r="O945" s="54">
        <v>375.5</v>
      </c>
      <c r="P945" s="54">
        <v>403.5</v>
      </c>
      <c r="Q945" s="54">
        <v>425.0</v>
      </c>
      <c r="R945" s="54">
        <v>389.5</v>
      </c>
      <c r="S945" s="54">
        <v>293.0</v>
      </c>
      <c r="T945" s="54">
        <v>234.5</v>
      </c>
      <c r="U945" s="54">
        <v>153.0</v>
      </c>
      <c r="V945" s="54">
        <v>78.5</v>
      </c>
      <c r="W945" s="54">
        <v>24.5</v>
      </c>
      <c r="X945" s="54">
        <v>5.5</v>
      </c>
      <c r="Y945" s="54" t="s">
        <v>1483</v>
      </c>
      <c r="Z945" s="54" t="s">
        <v>1483</v>
      </c>
    </row>
    <row r="946">
      <c r="A946" s="54">
        <v>2020.0</v>
      </c>
      <c r="B946" s="54" t="s">
        <v>1551</v>
      </c>
      <c r="C946" s="54" t="s">
        <v>365</v>
      </c>
      <c r="D946" s="54" t="s">
        <v>2017</v>
      </c>
      <c r="E946" s="69">
        <v>5044.0</v>
      </c>
      <c r="F946" s="54">
        <v>141.5</v>
      </c>
      <c r="G946" s="54">
        <v>175.0</v>
      </c>
      <c r="H946" s="54">
        <v>162.0</v>
      </c>
      <c r="I946" s="54">
        <v>192.0</v>
      </c>
      <c r="J946" s="54">
        <v>293.0</v>
      </c>
      <c r="K946" s="54">
        <v>347.0</v>
      </c>
      <c r="L946" s="54">
        <v>279.0</v>
      </c>
      <c r="M946" s="54">
        <v>338.0</v>
      </c>
      <c r="N946" s="54">
        <v>334.5</v>
      </c>
      <c r="O946" s="54">
        <v>373.5</v>
      </c>
      <c r="P946" s="54">
        <v>451.5</v>
      </c>
      <c r="Q946" s="54">
        <v>452.0</v>
      </c>
      <c r="R946" s="54">
        <v>474.0</v>
      </c>
      <c r="S946" s="54">
        <v>358.5</v>
      </c>
      <c r="T946" s="54">
        <v>251.5</v>
      </c>
      <c r="U946" s="54">
        <v>190.5</v>
      </c>
      <c r="V946" s="54">
        <v>137.0</v>
      </c>
      <c r="W946" s="54">
        <v>59.0</v>
      </c>
      <c r="X946" s="54">
        <v>29.0</v>
      </c>
      <c r="Y946" s="54">
        <v>5.0</v>
      </c>
      <c r="Z946" s="54">
        <v>0.5</v>
      </c>
    </row>
    <row r="947">
      <c r="A947" s="54">
        <v>2020.0</v>
      </c>
      <c r="B947" s="54" t="s">
        <v>1551</v>
      </c>
      <c r="C947" s="54" t="s">
        <v>366</v>
      </c>
      <c r="D947" s="54" t="s">
        <v>1472</v>
      </c>
      <c r="E947" s="73">
        <v>17723.5</v>
      </c>
      <c r="F947" s="54">
        <v>516.0</v>
      </c>
      <c r="G947" s="54">
        <v>542.5</v>
      </c>
      <c r="H947" s="54">
        <v>482.0</v>
      </c>
      <c r="I947" s="54">
        <v>671.0</v>
      </c>
      <c r="J947" s="69">
        <v>1164.0</v>
      </c>
      <c r="K947" s="73">
        <v>1853.5</v>
      </c>
      <c r="L947" s="69">
        <v>1522.0</v>
      </c>
      <c r="M947" s="69">
        <v>1395.0</v>
      </c>
      <c r="N947" s="69">
        <v>1169.0</v>
      </c>
      <c r="O947" s="73">
        <v>1291.5</v>
      </c>
      <c r="P947" s="73">
        <v>1382.5</v>
      </c>
      <c r="Q947" s="69">
        <v>1378.0</v>
      </c>
      <c r="R947" s="69">
        <v>1384.0</v>
      </c>
      <c r="S947" s="69">
        <v>1047.0</v>
      </c>
      <c r="T947" s="54">
        <v>781.5</v>
      </c>
      <c r="U947" s="54">
        <v>545.5</v>
      </c>
      <c r="V947" s="54">
        <v>377.5</v>
      </c>
      <c r="W947" s="54">
        <v>161.0</v>
      </c>
      <c r="X947" s="54">
        <v>48.5</v>
      </c>
      <c r="Y947" s="54">
        <v>11.0</v>
      </c>
      <c r="Z947" s="54">
        <v>0.5</v>
      </c>
    </row>
    <row r="948">
      <c r="A948" s="54">
        <v>2020.0</v>
      </c>
      <c r="B948" s="54" t="s">
        <v>1551</v>
      </c>
      <c r="C948" s="54" t="s">
        <v>366</v>
      </c>
      <c r="D948" s="54" t="s">
        <v>2016</v>
      </c>
      <c r="E948" s="73">
        <v>8675.5</v>
      </c>
      <c r="F948" s="54">
        <v>263.5</v>
      </c>
      <c r="G948" s="54">
        <v>267.0</v>
      </c>
      <c r="H948" s="54">
        <v>281.5</v>
      </c>
      <c r="I948" s="54">
        <v>380.0</v>
      </c>
      <c r="J948" s="54">
        <v>575.5</v>
      </c>
      <c r="K948" s="54">
        <v>868.5</v>
      </c>
      <c r="L948" s="54">
        <v>758.0</v>
      </c>
      <c r="M948" s="54">
        <v>729.5</v>
      </c>
      <c r="N948" s="54">
        <v>597.0</v>
      </c>
      <c r="O948" s="54">
        <v>647.5</v>
      </c>
      <c r="P948" s="54">
        <v>663.5</v>
      </c>
      <c r="Q948" s="54">
        <v>655.5</v>
      </c>
      <c r="R948" s="54">
        <v>647.0</v>
      </c>
      <c r="S948" s="54">
        <v>495.5</v>
      </c>
      <c r="T948" s="54">
        <v>393.5</v>
      </c>
      <c r="U948" s="54">
        <v>229.0</v>
      </c>
      <c r="V948" s="54">
        <v>156.5</v>
      </c>
      <c r="W948" s="54">
        <v>56.5</v>
      </c>
      <c r="X948" s="54">
        <v>8.5</v>
      </c>
      <c r="Y948" s="54">
        <v>2.0</v>
      </c>
      <c r="Z948" s="54" t="s">
        <v>1483</v>
      </c>
    </row>
    <row r="949">
      <c r="A949" s="54">
        <v>2020.0</v>
      </c>
      <c r="B949" s="54" t="s">
        <v>1551</v>
      </c>
      <c r="C949" s="54" t="s">
        <v>366</v>
      </c>
      <c r="D949" s="54" t="s">
        <v>2017</v>
      </c>
      <c r="E949" s="69">
        <v>9048.0</v>
      </c>
      <c r="F949" s="54">
        <v>252.5</v>
      </c>
      <c r="G949" s="54">
        <v>275.5</v>
      </c>
      <c r="H949" s="54">
        <v>200.5</v>
      </c>
      <c r="I949" s="54">
        <v>291.0</v>
      </c>
      <c r="J949" s="54">
        <v>588.5</v>
      </c>
      <c r="K949" s="54">
        <v>985.0</v>
      </c>
      <c r="L949" s="54">
        <v>764.0</v>
      </c>
      <c r="M949" s="54">
        <v>665.5</v>
      </c>
      <c r="N949" s="54">
        <v>572.0</v>
      </c>
      <c r="O949" s="54">
        <v>644.0</v>
      </c>
      <c r="P949" s="54">
        <v>719.0</v>
      </c>
      <c r="Q949" s="54">
        <v>722.5</v>
      </c>
      <c r="R949" s="54">
        <v>737.0</v>
      </c>
      <c r="S949" s="54">
        <v>551.5</v>
      </c>
      <c r="T949" s="54">
        <v>388.0</v>
      </c>
      <c r="U949" s="54">
        <v>316.5</v>
      </c>
      <c r="V949" s="54">
        <v>221.0</v>
      </c>
      <c r="W949" s="54">
        <v>104.5</v>
      </c>
      <c r="X949" s="54">
        <v>40.0</v>
      </c>
      <c r="Y949" s="54">
        <v>9.0</v>
      </c>
      <c r="Z949" s="54">
        <v>0.5</v>
      </c>
    </row>
    <row r="950">
      <c r="A950" s="54">
        <v>2020.0</v>
      </c>
      <c r="B950" s="54" t="s">
        <v>1551</v>
      </c>
      <c r="C950" s="54" t="s">
        <v>367</v>
      </c>
      <c r="D950" s="54" t="s">
        <v>1472</v>
      </c>
      <c r="E950" s="73">
        <v>18259.5</v>
      </c>
      <c r="F950" s="54">
        <v>883.5</v>
      </c>
      <c r="G950" s="54">
        <v>999.5</v>
      </c>
      <c r="H950" s="54">
        <v>740.0</v>
      </c>
      <c r="I950" s="54">
        <v>887.5</v>
      </c>
      <c r="J950" s="73">
        <v>1215.5</v>
      </c>
      <c r="K950" s="69">
        <v>1368.0</v>
      </c>
      <c r="L950" s="69">
        <v>1377.0</v>
      </c>
      <c r="M950" s="73">
        <v>1746.5</v>
      </c>
      <c r="N950" s="69">
        <v>1457.0</v>
      </c>
      <c r="O950" s="73">
        <v>1562.5</v>
      </c>
      <c r="P950" s="73">
        <v>1474.5</v>
      </c>
      <c r="Q950" s="69">
        <v>1287.0</v>
      </c>
      <c r="R950" s="69">
        <v>1135.0</v>
      </c>
      <c r="S950" s="54">
        <v>731.5</v>
      </c>
      <c r="T950" s="54">
        <v>549.5</v>
      </c>
      <c r="U950" s="54">
        <v>409.5</v>
      </c>
      <c r="V950" s="54">
        <v>253.0</v>
      </c>
      <c r="W950" s="54">
        <v>136.5</v>
      </c>
      <c r="X950" s="54">
        <v>38.0</v>
      </c>
      <c r="Y950" s="54">
        <v>7.5</v>
      </c>
      <c r="Z950" s="54">
        <v>0.5</v>
      </c>
    </row>
    <row r="951">
      <c r="A951" s="54">
        <v>2020.0</v>
      </c>
      <c r="B951" s="54" t="s">
        <v>1551</v>
      </c>
      <c r="C951" s="54" t="s">
        <v>367</v>
      </c>
      <c r="D951" s="54" t="s">
        <v>2016</v>
      </c>
      <c r="E951" s="73">
        <v>9126.5</v>
      </c>
      <c r="F951" s="54">
        <v>448.0</v>
      </c>
      <c r="G951" s="54">
        <v>549.5</v>
      </c>
      <c r="H951" s="54">
        <v>400.0</v>
      </c>
      <c r="I951" s="54">
        <v>494.5</v>
      </c>
      <c r="J951" s="54">
        <v>623.5</v>
      </c>
      <c r="K951" s="54">
        <v>679.5</v>
      </c>
      <c r="L951" s="54">
        <v>669.5</v>
      </c>
      <c r="M951" s="54">
        <v>884.0</v>
      </c>
      <c r="N951" s="54">
        <v>735.0</v>
      </c>
      <c r="O951" s="54">
        <v>777.0</v>
      </c>
      <c r="P951" s="54">
        <v>714.5</v>
      </c>
      <c r="Q951" s="54">
        <v>648.0</v>
      </c>
      <c r="R951" s="54">
        <v>543.0</v>
      </c>
      <c r="S951" s="54">
        <v>354.5</v>
      </c>
      <c r="T951" s="54">
        <v>255.5</v>
      </c>
      <c r="U951" s="54">
        <v>199.0</v>
      </c>
      <c r="V951" s="54">
        <v>98.5</v>
      </c>
      <c r="W951" s="54">
        <v>41.0</v>
      </c>
      <c r="X951" s="54">
        <v>11.5</v>
      </c>
      <c r="Y951" s="54">
        <v>0.5</v>
      </c>
      <c r="Z951" s="54" t="s">
        <v>1483</v>
      </c>
    </row>
    <row r="952">
      <c r="A952" s="54">
        <v>2020.0</v>
      </c>
      <c r="B952" s="54" t="s">
        <v>1551</v>
      </c>
      <c r="C952" s="54" t="s">
        <v>367</v>
      </c>
      <c r="D952" s="54" t="s">
        <v>2017</v>
      </c>
      <c r="E952" s="69">
        <v>9133.0</v>
      </c>
      <c r="F952" s="54">
        <v>435.5</v>
      </c>
      <c r="G952" s="54">
        <v>450.0</v>
      </c>
      <c r="H952" s="54">
        <v>340.0</v>
      </c>
      <c r="I952" s="54">
        <v>393.0</v>
      </c>
      <c r="J952" s="54">
        <v>592.0</v>
      </c>
      <c r="K952" s="54">
        <v>688.5</v>
      </c>
      <c r="L952" s="54">
        <v>707.5</v>
      </c>
      <c r="M952" s="54">
        <v>862.5</v>
      </c>
      <c r="N952" s="54">
        <v>722.0</v>
      </c>
      <c r="O952" s="54">
        <v>785.5</v>
      </c>
      <c r="P952" s="54">
        <v>760.0</v>
      </c>
      <c r="Q952" s="54">
        <v>639.0</v>
      </c>
      <c r="R952" s="54">
        <v>592.0</v>
      </c>
      <c r="S952" s="54">
        <v>377.0</v>
      </c>
      <c r="T952" s="54">
        <v>294.0</v>
      </c>
      <c r="U952" s="54">
        <v>210.5</v>
      </c>
      <c r="V952" s="54">
        <v>154.5</v>
      </c>
      <c r="W952" s="54">
        <v>95.5</v>
      </c>
      <c r="X952" s="54">
        <v>26.5</v>
      </c>
      <c r="Y952" s="54">
        <v>7.0</v>
      </c>
      <c r="Z952" s="54">
        <v>0.5</v>
      </c>
    </row>
    <row r="953">
      <c r="A953" s="54">
        <v>2020.0</v>
      </c>
      <c r="B953" s="54" t="s">
        <v>1551</v>
      </c>
      <c r="C953" s="54" t="s">
        <v>357</v>
      </c>
      <c r="D953" s="54" t="s">
        <v>1472</v>
      </c>
      <c r="E953" s="73">
        <v>13574.5</v>
      </c>
      <c r="F953" s="54">
        <v>361.0</v>
      </c>
      <c r="G953" s="54">
        <v>329.0</v>
      </c>
      <c r="H953" s="54">
        <v>348.0</v>
      </c>
      <c r="I953" s="54">
        <v>522.0</v>
      </c>
      <c r="J953" s="54">
        <v>873.0</v>
      </c>
      <c r="K953" s="69">
        <v>1206.0</v>
      </c>
      <c r="L953" s="54">
        <v>859.0</v>
      </c>
      <c r="M953" s="54">
        <v>869.0</v>
      </c>
      <c r="N953" s="54">
        <v>862.0</v>
      </c>
      <c r="O953" s="73">
        <v>1070.5</v>
      </c>
      <c r="P953" s="73">
        <v>1118.5</v>
      </c>
      <c r="Q953" s="69">
        <v>1260.0</v>
      </c>
      <c r="R953" s="69">
        <v>1119.0</v>
      </c>
      <c r="S953" s="54">
        <v>891.0</v>
      </c>
      <c r="T953" s="54">
        <v>760.0</v>
      </c>
      <c r="U953" s="54">
        <v>598.5</v>
      </c>
      <c r="V953" s="54">
        <v>327.0</v>
      </c>
      <c r="W953" s="54">
        <v>143.0</v>
      </c>
      <c r="X953" s="54">
        <v>48.5</v>
      </c>
      <c r="Y953" s="54">
        <v>9.0</v>
      </c>
      <c r="Z953" s="54">
        <v>0.5</v>
      </c>
    </row>
    <row r="954">
      <c r="A954" s="54">
        <v>2020.0</v>
      </c>
      <c r="B954" s="54" t="s">
        <v>1551</v>
      </c>
      <c r="C954" s="54" t="s">
        <v>357</v>
      </c>
      <c r="D954" s="54" t="s">
        <v>2016</v>
      </c>
      <c r="E954" s="73">
        <v>6755.5</v>
      </c>
      <c r="F954" s="54">
        <v>204.5</v>
      </c>
      <c r="G954" s="54">
        <v>160.5</v>
      </c>
      <c r="H954" s="54">
        <v>183.5</v>
      </c>
      <c r="I954" s="54">
        <v>313.0</v>
      </c>
      <c r="J954" s="54">
        <v>410.5</v>
      </c>
      <c r="K954" s="54">
        <v>634.5</v>
      </c>
      <c r="L954" s="54">
        <v>468.5</v>
      </c>
      <c r="M954" s="54">
        <v>456.0</v>
      </c>
      <c r="N954" s="54">
        <v>480.0</v>
      </c>
      <c r="O954" s="54">
        <v>526.5</v>
      </c>
      <c r="P954" s="54">
        <v>527.5</v>
      </c>
      <c r="Q954" s="54">
        <v>643.5</v>
      </c>
      <c r="R954" s="54">
        <v>526.5</v>
      </c>
      <c r="S954" s="54">
        <v>393.5</v>
      </c>
      <c r="T954" s="54">
        <v>344.0</v>
      </c>
      <c r="U954" s="54">
        <v>284.5</v>
      </c>
      <c r="V954" s="54">
        <v>143.5</v>
      </c>
      <c r="W954" s="54">
        <v>45.0</v>
      </c>
      <c r="X954" s="54">
        <v>7.0</v>
      </c>
      <c r="Y954" s="54">
        <v>3.0</v>
      </c>
      <c r="Z954" s="54" t="s">
        <v>1483</v>
      </c>
    </row>
    <row r="955">
      <c r="A955" s="54">
        <v>2020.0</v>
      </c>
      <c r="B955" s="54" t="s">
        <v>1551</v>
      </c>
      <c r="C955" s="54" t="s">
        <v>357</v>
      </c>
      <c r="D955" s="54" t="s">
        <v>2017</v>
      </c>
      <c r="E955" s="69">
        <v>6819.0</v>
      </c>
      <c r="F955" s="54">
        <v>156.5</v>
      </c>
      <c r="G955" s="54">
        <v>168.5</v>
      </c>
      <c r="H955" s="54">
        <v>164.5</v>
      </c>
      <c r="I955" s="54">
        <v>209.0</v>
      </c>
      <c r="J955" s="54">
        <v>462.5</v>
      </c>
      <c r="K955" s="54">
        <v>571.5</v>
      </c>
      <c r="L955" s="54">
        <v>390.5</v>
      </c>
      <c r="M955" s="54">
        <v>413.0</v>
      </c>
      <c r="N955" s="54">
        <v>382.0</v>
      </c>
      <c r="O955" s="54">
        <v>544.0</v>
      </c>
      <c r="P955" s="54">
        <v>591.0</v>
      </c>
      <c r="Q955" s="54">
        <v>616.5</v>
      </c>
      <c r="R955" s="54">
        <v>592.5</v>
      </c>
      <c r="S955" s="54">
        <v>497.5</v>
      </c>
      <c r="T955" s="54">
        <v>416.0</v>
      </c>
      <c r="U955" s="54">
        <v>314.0</v>
      </c>
      <c r="V955" s="54">
        <v>183.5</v>
      </c>
      <c r="W955" s="54">
        <v>98.0</v>
      </c>
      <c r="X955" s="54">
        <v>41.5</v>
      </c>
      <c r="Y955" s="54">
        <v>6.0</v>
      </c>
      <c r="Z955" s="54">
        <v>0.5</v>
      </c>
    </row>
    <row r="956">
      <c r="A956" s="54">
        <v>2020.0</v>
      </c>
      <c r="B956" s="54" t="s">
        <v>1551</v>
      </c>
      <c r="C956" s="54" t="s">
        <v>358</v>
      </c>
      <c r="D956" s="54" t="s">
        <v>1472</v>
      </c>
      <c r="E956" s="73">
        <v>12241.5</v>
      </c>
      <c r="F956" s="54">
        <v>239.0</v>
      </c>
      <c r="G956" s="54">
        <v>262.5</v>
      </c>
      <c r="H956" s="54">
        <v>255.0</v>
      </c>
      <c r="I956" s="54">
        <v>367.5</v>
      </c>
      <c r="J956" s="54">
        <v>693.5</v>
      </c>
      <c r="K956" s="69">
        <v>1216.0</v>
      </c>
      <c r="L956" s="54">
        <v>907.5</v>
      </c>
      <c r="M956" s="54">
        <v>787.0</v>
      </c>
      <c r="N956" s="54">
        <v>753.5</v>
      </c>
      <c r="O956" s="54">
        <v>924.0</v>
      </c>
      <c r="P956" s="73">
        <v>1051.5</v>
      </c>
      <c r="Q956" s="69">
        <v>1124.0</v>
      </c>
      <c r="R956" s="73">
        <v>1008.5</v>
      </c>
      <c r="S956" s="54">
        <v>784.5</v>
      </c>
      <c r="T956" s="54">
        <v>779.0</v>
      </c>
      <c r="U956" s="54">
        <v>571.0</v>
      </c>
      <c r="V956" s="54">
        <v>347.5</v>
      </c>
      <c r="W956" s="54">
        <v>119.0</v>
      </c>
      <c r="X956" s="54">
        <v>38.0</v>
      </c>
      <c r="Y956" s="54">
        <v>10.0</v>
      </c>
      <c r="Z956" s="54">
        <v>3.0</v>
      </c>
    </row>
    <row r="957">
      <c r="A957" s="54">
        <v>2020.0</v>
      </c>
      <c r="B957" s="54" t="s">
        <v>1551</v>
      </c>
      <c r="C957" s="54" t="s">
        <v>358</v>
      </c>
      <c r="D957" s="54" t="s">
        <v>2016</v>
      </c>
      <c r="E957" s="69">
        <v>5985.0</v>
      </c>
      <c r="F957" s="54">
        <v>117.0</v>
      </c>
      <c r="G957" s="54">
        <v>135.5</v>
      </c>
      <c r="H957" s="54">
        <v>127.5</v>
      </c>
      <c r="I957" s="54">
        <v>184.0</v>
      </c>
      <c r="J957" s="54">
        <v>346.5</v>
      </c>
      <c r="K957" s="54">
        <v>622.5</v>
      </c>
      <c r="L957" s="54">
        <v>479.0</v>
      </c>
      <c r="M957" s="54">
        <v>436.0</v>
      </c>
      <c r="N957" s="54">
        <v>392.0</v>
      </c>
      <c r="O957" s="54">
        <v>460.0</v>
      </c>
      <c r="P957" s="54">
        <v>514.0</v>
      </c>
      <c r="Q957" s="54">
        <v>550.0</v>
      </c>
      <c r="R957" s="54">
        <v>459.0</v>
      </c>
      <c r="S957" s="54">
        <v>345.0</v>
      </c>
      <c r="T957" s="54">
        <v>331.0</v>
      </c>
      <c r="U957" s="54">
        <v>270.0</v>
      </c>
      <c r="V957" s="54">
        <v>167.0</v>
      </c>
      <c r="W957" s="54">
        <v>41.5</v>
      </c>
      <c r="X957" s="54">
        <v>6.0</v>
      </c>
      <c r="Y957" s="54">
        <v>0.5</v>
      </c>
      <c r="Z957" s="54">
        <v>1.0</v>
      </c>
    </row>
    <row r="958">
      <c r="A958" s="54">
        <v>2020.0</v>
      </c>
      <c r="B958" s="54" t="s">
        <v>1551</v>
      </c>
      <c r="C958" s="54" t="s">
        <v>358</v>
      </c>
      <c r="D958" s="54" t="s">
        <v>2017</v>
      </c>
      <c r="E958" s="73">
        <v>6256.5</v>
      </c>
      <c r="F958" s="54">
        <v>122.0</v>
      </c>
      <c r="G958" s="54">
        <v>127.0</v>
      </c>
      <c r="H958" s="54">
        <v>127.5</v>
      </c>
      <c r="I958" s="54">
        <v>183.5</v>
      </c>
      <c r="J958" s="54">
        <v>347.0</v>
      </c>
      <c r="K958" s="54">
        <v>593.5</v>
      </c>
      <c r="L958" s="54">
        <v>428.5</v>
      </c>
      <c r="M958" s="54">
        <v>351.0</v>
      </c>
      <c r="N958" s="54">
        <v>361.5</v>
      </c>
      <c r="O958" s="54">
        <v>464.0</v>
      </c>
      <c r="P958" s="54">
        <v>537.5</v>
      </c>
      <c r="Q958" s="54">
        <v>574.0</v>
      </c>
      <c r="R958" s="54">
        <v>549.5</v>
      </c>
      <c r="S958" s="54">
        <v>439.5</v>
      </c>
      <c r="T958" s="54">
        <v>448.0</v>
      </c>
      <c r="U958" s="54">
        <v>301.0</v>
      </c>
      <c r="V958" s="54">
        <v>180.5</v>
      </c>
      <c r="W958" s="54">
        <v>77.5</v>
      </c>
      <c r="X958" s="54">
        <v>32.0</v>
      </c>
      <c r="Y958" s="54">
        <v>9.5</v>
      </c>
      <c r="Z958" s="54">
        <v>2.0</v>
      </c>
    </row>
    <row r="959">
      <c r="A959" s="54">
        <v>2020.0</v>
      </c>
      <c r="B959" s="54" t="s">
        <v>1551</v>
      </c>
      <c r="C959" s="54" t="s">
        <v>359</v>
      </c>
      <c r="D959" s="54" t="s">
        <v>1472</v>
      </c>
      <c r="E959" s="73">
        <v>23016.5</v>
      </c>
      <c r="F959" s="54">
        <v>659.0</v>
      </c>
      <c r="G959" s="54">
        <v>606.0</v>
      </c>
      <c r="H959" s="54">
        <v>668.0</v>
      </c>
      <c r="I959" s="54">
        <v>886.5</v>
      </c>
      <c r="J959" s="69">
        <v>1405.0</v>
      </c>
      <c r="K959" s="73">
        <v>1783.5</v>
      </c>
      <c r="L959" s="69">
        <v>1707.0</v>
      </c>
      <c r="M959" s="69">
        <v>1672.0</v>
      </c>
      <c r="N959" s="69">
        <v>1433.0</v>
      </c>
      <c r="O959" s="69">
        <v>1839.0</v>
      </c>
      <c r="P959" s="69">
        <v>2026.0</v>
      </c>
      <c r="Q959" s="73">
        <v>2226.5</v>
      </c>
      <c r="R959" s="73">
        <v>2032.5</v>
      </c>
      <c r="S959" s="73">
        <v>1385.5</v>
      </c>
      <c r="T959" s="69">
        <v>1095.0</v>
      </c>
      <c r="U959" s="54">
        <v>801.5</v>
      </c>
      <c r="V959" s="54">
        <v>508.0</v>
      </c>
      <c r="W959" s="54">
        <v>205.5</v>
      </c>
      <c r="X959" s="54">
        <v>60.5</v>
      </c>
      <c r="Y959" s="54">
        <v>15.0</v>
      </c>
      <c r="Z959" s="54">
        <v>1.5</v>
      </c>
    </row>
    <row r="960">
      <c r="A960" s="54">
        <v>2020.0</v>
      </c>
      <c r="B960" s="54" t="s">
        <v>1551</v>
      </c>
      <c r="C960" s="54" t="s">
        <v>359</v>
      </c>
      <c r="D960" s="54" t="s">
        <v>2016</v>
      </c>
      <c r="E960" s="69">
        <v>11550.0</v>
      </c>
      <c r="F960" s="54">
        <v>327.0</v>
      </c>
      <c r="G960" s="54">
        <v>286.5</v>
      </c>
      <c r="H960" s="54">
        <v>355.5</v>
      </c>
      <c r="I960" s="54">
        <v>501.0</v>
      </c>
      <c r="J960" s="54">
        <v>731.0</v>
      </c>
      <c r="K960" s="54">
        <v>922.0</v>
      </c>
      <c r="L960" s="54">
        <v>907.5</v>
      </c>
      <c r="M960" s="54">
        <v>925.5</v>
      </c>
      <c r="N960" s="54">
        <v>736.0</v>
      </c>
      <c r="O960" s="54">
        <v>897.5</v>
      </c>
      <c r="P960" s="54">
        <v>999.0</v>
      </c>
      <c r="Q960" s="73">
        <v>1109.5</v>
      </c>
      <c r="R960" s="73">
        <v>1003.5</v>
      </c>
      <c r="S960" s="54">
        <v>654.5</v>
      </c>
      <c r="T960" s="54">
        <v>521.5</v>
      </c>
      <c r="U960" s="54">
        <v>370.5</v>
      </c>
      <c r="V960" s="54">
        <v>215.5</v>
      </c>
      <c r="W960" s="54">
        <v>71.0</v>
      </c>
      <c r="X960" s="54">
        <v>13.0</v>
      </c>
      <c r="Y960" s="54">
        <v>2.5</v>
      </c>
      <c r="Z960" s="54" t="s">
        <v>1483</v>
      </c>
    </row>
    <row r="961">
      <c r="A961" s="54">
        <v>2020.0</v>
      </c>
      <c r="B961" s="54" t="s">
        <v>1551</v>
      </c>
      <c r="C961" s="54" t="s">
        <v>359</v>
      </c>
      <c r="D961" s="54" t="s">
        <v>2017</v>
      </c>
      <c r="E961" s="73">
        <v>11466.5</v>
      </c>
      <c r="F961" s="54">
        <v>332.0</v>
      </c>
      <c r="G961" s="54">
        <v>319.5</v>
      </c>
      <c r="H961" s="54">
        <v>312.5</v>
      </c>
      <c r="I961" s="54">
        <v>385.5</v>
      </c>
      <c r="J961" s="54">
        <v>674.0</v>
      </c>
      <c r="K961" s="54">
        <v>861.5</v>
      </c>
      <c r="L961" s="54">
        <v>799.5</v>
      </c>
      <c r="M961" s="54">
        <v>746.5</v>
      </c>
      <c r="N961" s="54">
        <v>697.0</v>
      </c>
      <c r="O961" s="54">
        <v>941.5</v>
      </c>
      <c r="P961" s="69">
        <v>1027.0</v>
      </c>
      <c r="Q961" s="69">
        <v>1117.0</v>
      </c>
      <c r="R961" s="69">
        <v>1029.0</v>
      </c>
      <c r="S961" s="54">
        <v>731.0</v>
      </c>
      <c r="T961" s="54">
        <v>573.5</v>
      </c>
      <c r="U961" s="54">
        <v>431.0</v>
      </c>
      <c r="V961" s="54">
        <v>292.5</v>
      </c>
      <c r="W961" s="54">
        <v>134.5</v>
      </c>
      <c r="X961" s="54">
        <v>47.5</v>
      </c>
      <c r="Y961" s="54">
        <v>12.5</v>
      </c>
      <c r="Z961" s="54">
        <v>1.5</v>
      </c>
    </row>
    <row r="962">
      <c r="A962" s="54">
        <v>2020.0</v>
      </c>
      <c r="B962" s="54" t="s">
        <v>1551</v>
      </c>
      <c r="C962" s="54" t="s">
        <v>372</v>
      </c>
      <c r="D962" s="54" t="s">
        <v>1472</v>
      </c>
      <c r="E962" s="69">
        <v>21282.0</v>
      </c>
      <c r="F962" s="54">
        <v>762.5</v>
      </c>
      <c r="G962" s="54">
        <v>758.0</v>
      </c>
      <c r="H962" s="54">
        <v>551.0</v>
      </c>
      <c r="I962" s="54">
        <v>782.5</v>
      </c>
      <c r="J962" s="73">
        <v>1218.5</v>
      </c>
      <c r="K962" s="73">
        <v>1616.5</v>
      </c>
      <c r="L962" s="73">
        <v>1578.5</v>
      </c>
      <c r="M962" s="69">
        <v>1733.0</v>
      </c>
      <c r="N962" s="73">
        <v>1484.5</v>
      </c>
      <c r="O962" s="73">
        <v>1682.5</v>
      </c>
      <c r="P962" s="73">
        <v>1792.5</v>
      </c>
      <c r="Q962" s="73">
        <v>1815.5</v>
      </c>
      <c r="R962" s="73">
        <v>1796.5</v>
      </c>
      <c r="S962" s="69">
        <v>1275.0</v>
      </c>
      <c r="T962" s="54">
        <v>978.0</v>
      </c>
      <c r="U962" s="54">
        <v>741.5</v>
      </c>
      <c r="V962" s="54">
        <v>440.5</v>
      </c>
      <c r="W962" s="54">
        <v>186.5</v>
      </c>
      <c r="X962" s="54">
        <v>67.5</v>
      </c>
      <c r="Y962" s="54">
        <v>20.0</v>
      </c>
      <c r="Z962" s="54">
        <v>1.0</v>
      </c>
    </row>
    <row r="963">
      <c r="A963" s="54">
        <v>2020.0</v>
      </c>
      <c r="B963" s="54" t="s">
        <v>1551</v>
      </c>
      <c r="C963" s="54" t="s">
        <v>372</v>
      </c>
      <c r="D963" s="54" t="s">
        <v>2016</v>
      </c>
      <c r="E963" s="73">
        <v>10887.5</v>
      </c>
      <c r="F963" s="54">
        <v>382.0</v>
      </c>
      <c r="G963" s="54">
        <v>381.0</v>
      </c>
      <c r="H963" s="54">
        <v>299.0</v>
      </c>
      <c r="I963" s="54">
        <v>413.5</v>
      </c>
      <c r="J963" s="54">
        <v>641.0</v>
      </c>
      <c r="K963" s="54">
        <v>879.5</v>
      </c>
      <c r="L963" s="54">
        <v>824.0</v>
      </c>
      <c r="M963" s="54">
        <v>912.5</v>
      </c>
      <c r="N963" s="54">
        <v>788.0</v>
      </c>
      <c r="O963" s="54">
        <v>866.0</v>
      </c>
      <c r="P963" s="54">
        <v>910.5</v>
      </c>
      <c r="Q963" s="54">
        <v>944.0</v>
      </c>
      <c r="R963" s="54">
        <v>914.5</v>
      </c>
      <c r="S963" s="54">
        <v>634.0</v>
      </c>
      <c r="T963" s="54">
        <v>472.0</v>
      </c>
      <c r="U963" s="54">
        <v>348.0</v>
      </c>
      <c r="V963" s="54">
        <v>188.5</v>
      </c>
      <c r="W963" s="54">
        <v>58.5</v>
      </c>
      <c r="X963" s="54">
        <v>24.0</v>
      </c>
      <c r="Y963" s="54">
        <v>7.0</v>
      </c>
      <c r="Z963" s="54" t="s">
        <v>1483</v>
      </c>
    </row>
    <row r="964">
      <c r="A964" s="54">
        <v>2020.0</v>
      </c>
      <c r="B964" s="54" t="s">
        <v>1551</v>
      </c>
      <c r="C964" s="54" t="s">
        <v>372</v>
      </c>
      <c r="D964" s="54" t="s">
        <v>2017</v>
      </c>
      <c r="E964" s="73">
        <v>10394.5</v>
      </c>
      <c r="F964" s="54">
        <v>380.5</v>
      </c>
      <c r="G964" s="54">
        <v>377.0</v>
      </c>
      <c r="H964" s="54">
        <v>252.0</v>
      </c>
      <c r="I964" s="54">
        <v>369.0</v>
      </c>
      <c r="J964" s="54">
        <v>577.5</v>
      </c>
      <c r="K964" s="54">
        <v>737.0</v>
      </c>
      <c r="L964" s="54">
        <v>754.5</v>
      </c>
      <c r="M964" s="54">
        <v>820.5</v>
      </c>
      <c r="N964" s="54">
        <v>696.5</v>
      </c>
      <c r="O964" s="54">
        <v>816.5</v>
      </c>
      <c r="P964" s="54">
        <v>882.0</v>
      </c>
      <c r="Q964" s="54">
        <v>871.5</v>
      </c>
      <c r="R964" s="54">
        <v>882.0</v>
      </c>
      <c r="S964" s="54">
        <v>641.0</v>
      </c>
      <c r="T964" s="54">
        <v>506.0</v>
      </c>
      <c r="U964" s="54">
        <v>393.5</v>
      </c>
      <c r="V964" s="54">
        <v>252.0</v>
      </c>
      <c r="W964" s="54">
        <v>128.0</v>
      </c>
      <c r="X964" s="54">
        <v>43.5</v>
      </c>
      <c r="Y964" s="54">
        <v>13.0</v>
      </c>
      <c r="Z964" s="54">
        <v>1.0</v>
      </c>
    </row>
    <row r="965">
      <c r="A965" s="54">
        <v>2020.0</v>
      </c>
      <c r="B965" s="54" t="s">
        <v>1551</v>
      </c>
      <c r="C965" s="54" t="s">
        <v>371</v>
      </c>
      <c r="D965" s="54" t="s">
        <v>1472</v>
      </c>
      <c r="E965" s="69">
        <v>26600.0</v>
      </c>
      <c r="F965" s="54">
        <v>734.0</v>
      </c>
      <c r="G965" s="54">
        <v>511.5</v>
      </c>
      <c r="H965" s="54">
        <v>382.0</v>
      </c>
      <c r="I965" s="54">
        <v>509.5</v>
      </c>
      <c r="J965" s="73">
        <v>1683.5</v>
      </c>
      <c r="K965" s="73">
        <v>4580.5</v>
      </c>
      <c r="L965" s="73">
        <v>3941.5</v>
      </c>
      <c r="M965" s="69">
        <v>2621.0</v>
      </c>
      <c r="N965" s="69">
        <v>1697.0</v>
      </c>
      <c r="O965" s="69">
        <v>1674.0</v>
      </c>
      <c r="P965" s="73">
        <v>1673.5</v>
      </c>
      <c r="Q965" s="69">
        <v>1776.0</v>
      </c>
      <c r="R965" s="69">
        <v>1649.0</v>
      </c>
      <c r="S965" s="69">
        <v>1148.0</v>
      </c>
      <c r="T965" s="54">
        <v>820.5</v>
      </c>
      <c r="U965" s="54">
        <v>597.5</v>
      </c>
      <c r="V965" s="54">
        <v>356.5</v>
      </c>
      <c r="W965" s="54">
        <v>168.5</v>
      </c>
      <c r="X965" s="54">
        <v>62.0</v>
      </c>
      <c r="Y965" s="54">
        <v>12.5</v>
      </c>
      <c r="Z965" s="54">
        <v>1.5</v>
      </c>
    </row>
    <row r="966">
      <c r="A966" s="54">
        <v>2020.0</v>
      </c>
      <c r="B966" s="54" t="s">
        <v>1551</v>
      </c>
      <c r="C966" s="54" t="s">
        <v>371</v>
      </c>
      <c r="D966" s="54" t="s">
        <v>2016</v>
      </c>
      <c r="E966" s="73">
        <v>14349.5</v>
      </c>
      <c r="F966" s="54">
        <v>352.0</v>
      </c>
      <c r="G966" s="54">
        <v>253.0</v>
      </c>
      <c r="H966" s="54">
        <v>208.5</v>
      </c>
      <c r="I966" s="54">
        <v>275.0</v>
      </c>
      <c r="J966" s="54">
        <v>628.5</v>
      </c>
      <c r="K966" s="73">
        <v>2146.5</v>
      </c>
      <c r="L966" s="73">
        <v>2192.5</v>
      </c>
      <c r="M966" s="69">
        <v>1482.0</v>
      </c>
      <c r="N966" s="54">
        <v>979.0</v>
      </c>
      <c r="O966" s="73">
        <v>1024.5</v>
      </c>
      <c r="P966" s="73">
        <v>1034.5</v>
      </c>
      <c r="Q966" s="73">
        <v>1112.5</v>
      </c>
      <c r="R966" s="73">
        <v>1009.5</v>
      </c>
      <c r="S966" s="54">
        <v>680.0</v>
      </c>
      <c r="T966" s="54">
        <v>434.0</v>
      </c>
      <c r="U966" s="54">
        <v>299.5</v>
      </c>
      <c r="V966" s="54">
        <v>158.5</v>
      </c>
      <c r="W966" s="54">
        <v>56.0</v>
      </c>
      <c r="X966" s="54">
        <v>19.0</v>
      </c>
      <c r="Y966" s="54">
        <v>4.0</v>
      </c>
      <c r="Z966" s="54">
        <v>0.5</v>
      </c>
    </row>
    <row r="967">
      <c r="A967" s="54">
        <v>2020.0</v>
      </c>
      <c r="B967" s="54" t="s">
        <v>1551</v>
      </c>
      <c r="C967" s="54" t="s">
        <v>371</v>
      </c>
      <c r="D967" s="54" t="s">
        <v>2017</v>
      </c>
      <c r="E967" s="73">
        <v>12250.5</v>
      </c>
      <c r="F967" s="54">
        <v>382.0</v>
      </c>
      <c r="G967" s="54">
        <v>258.5</v>
      </c>
      <c r="H967" s="54">
        <v>173.5</v>
      </c>
      <c r="I967" s="54">
        <v>234.5</v>
      </c>
      <c r="J967" s="69">
        <v>1055.0</v>
      </c>
      <c r="K967" s="69">
        <v>2434.0</v>
      </c>
      <c r="L967" s="69">
        <v>1749.0</v>
      </c>
      <c r="M967" s="69">
        <v>1139.0</v>
      </c>
      <c r="N967" s="54">
        <v>718.0</v>
      </c>
      <c r="O967" s="54">
        <v>649.5</v>
      </c>
      <c r="P967" s="54">
        <v>639.0</v>
      </c>
      <c r="Q967" s="54">
        <v>663.5</v>
      </c>
      <c r="R967" s="54">
        <v>639.5</v>
      </c>
      <c r="S967" s="54">
        <v>468.0</v>
      </c>
      <c r="T967" s="54">
        <v>386.5</v>
      </c>
      <c r="U967" s="54">
        <v>298.0</v>
      </c>
      <c r="V967" s="54">
        <v>198.0</v>
      </c>
      <c r="W967" s="54">
        <v>112.5</v>
      </c>
      <c r="X967" s="54">
        <v>43.0</v>
      </c>
      <c r="Y967" s="54">
        <v>8.5</v>
      </c>
      <c r="Z967" s="54">
        <v>1.0</v>
      </c>
    </row>
    <row r="968">
      <c r="A968" s="54">
        <v>2020.0</v>
      </c>
      <c r="B968" s="54" t="s">
        <v>1551</v>
      </c>
      <c r="C968" s="54" t="s">
        <v>360</v>
      </c>
      <c r="D968" s="54" t="s">
        <v>1472</v>
      </c>
      <c r="E968" s="73">
        <v>18067.5</v>
      </c>
      <c r="F968" s="54">
        <v>577.5</v>
      </c>
      <c r="G968" s="54">
        <v>481.0</v>
      </c>
      <c r="H968" s="54">
        <v>421.5</v>
      </c>
      <c r="I968" s="54">
        <v>556.5</v>
      </c>
      <c r="J968" s="69">
        <v>1019.0</v>
      </c>
      <c r="K968" s="69">
        <v>1687.0</v>
      </c>
      <c r="L968" s="69">
        <v>1656.0</v>
      </c>
      <c r="M968" s="73">
        <v>1639.5</v>
      </c>
      <c r="N968" s="69">
        <v>1263.0</v>
      </c>
      <c r="O968" s="73">
        <v>1498.5</v>
      </c>
      <c r="P968" s="69">
        <v>1448.0</v>
      </c>
      <c r="Q968" s="69">
        <v>1484.0</v>
      </c>
      <c r="R968" s="73">
        <v>1259.5</v>
      </c>
      <c r="S968" s="54">
        <v>963.0</v>
      </c>
      <c r="T968" s="54">
        <v>786.0</v>
      </c>
      <c r="U968" s="54">
        <v>656.0</v>
      </c>
      <c r="V968" s="54">
        <v>421.5</v>
      </c>
      <c r="W968" s="54">
        <v>179.0</v>
      </c>
      <c r="X968" s="54">
        <v>57.0</v>
      </c>
      <c r="Y968" s="54">
        <v>14.0</v>
      </c>
      <c r="Z968" s="54" t="s">
        <v>1483</v>
      </c>
    </row>
    <row r="969">
      <c r="A969" s="54">
        <v>2020.0</v>
      </c>
      <c r="B969" s="54" t="s">
        <v>1551</v>
      </c>
      <c r="C969" s="54" t="s">
        <v>360</v>
      </c>
      <c r="D969" s="54" t="s">
        <v>2016</v>
      </c>
      <c r="E969" s="73">
        <v>9104.5</v>
      </c>
      <c r="F969" s="54">
        <v>308.5</v>
      </c>
      <c r="G969" s="54">
        <v>252.5</v>
      </c>
      <c r="H969" s="54">
        <v>219.5</v>
      </c>
      <c r="I969" s="54">
        <v>295.0</v>
      </c>
      <c r="J969" s="54">
        <v>486.0</v>
      </c>
      <c r="K969" s="54">
        <v>818.0</v>
      </c>
      <c r="L969" s="54">
        <v>859.0</v>
      </c>
      <c r="M969" s="54">
        <v>876.5</v>
      </c>
      <c r="N969" s="54">
        <v>683.0</v>
      </c>
      <c r="O969" s="54">
        <v>790.0</v>
      </c>
      <c r="P969" s="54">
        <v>764.0</v>
      </c>
      <c r="Q969" s="54">
        <v>767.5</v>
      </c>
      <c r="R969" s="54">
        <v>628.5</v>
      </c>
      <c r="S969" s="54">
        <v>454.5</v>
      </c>
      <c r="T969" s="54">
        <v>376.0</v>
      </c>
      <c r="U969" s="54">
        <v>279.0</v>
      </c>
      <c r="V969" s="54">
        <v>173.5</v>
      </c>
      <c r="W969" s="54">
        <v>54.5</v>
      </c>
      <c r="X969" s="54">
        <v>16.5</v>
      </c>
      <c r="Y969" s="54">
        <v>2.5</v>
      </c>
      <c r="Z969" s="54" t="s">
        <v>1483</v>
      </c>
    </row>
    <row r="970">
      <c r="A970" s="54">
        <v>2020.0</v>
      </c>
      <c r="B970" s="54" t="s">
        <v>1551</v>
      </c>
      <c r="C970" s="54" t="s">
        <v>360</v>
      </c>
      <c r="D970" s="54" t="s">
        <v>2017</v>
      </c>
      <c r="E970" s="69">
        <v>8963.0</v>
      </c>
      <c r="F970" s="54">
        <v>269.0</v>
      </c>
      <c r="G970" s="54">
        <v>228.5</v>
      </c>
      <c r="H970" s="54">
        <v>202.0</v>
      </c>
      <c r="I970" s="54">
        <v>261.5</v>
      </c>
      <c r="J970" s="54">
        <v>533.0</v>
      </c>
      <c r="K970" s="54">
        <v>869.0</v>
      </c>
      <c r="L970" s="54">
        <v>797.0</v>
      </c>
      <c r="M970" s="54">
        <v>763.0</v>
      </c>
      <c r="N970" s="54">
        <v>580.0</v>
      </c>
      <c r="O970" s="54">
        <v>708.5</v>
      </c>
      <c r="P970" s="54">
        <v>684.0</v>
      </c>
      <c r="Q970" s="54">
        <v>716.5</v>
      </c>
      <c r="R970" s="54">
        <v>631.0</v>
      </c>
      <c r="S970" s="54">
        <v>508.5</v>
      </c>
      <c r="T970" s="54">
        <v>410.0</v>
      </c>
      <c r="U970" s="54">
        <v>377.0</v>
      </c>
      <c r="V970" s="54">
        <v>248.0</v>
      </c>
      <c r="W970" s="54">
        <v>124.5</v>
      </c>
      <c r="X970" s="54">
        <v>40.5</v>
      </c>
      <c r="Y970" s="54">
        <v>11.5</v>
      </c>
      <c r="Z970" s="54" t="s">
        <v>1483</v>
      </c>
    </row>
    <row r="971">
      <c r="A971" s="54">
        <v>2020.0</v>
      </c>
      <c r="B971" s="54" t="s">
        <v>1551</v>
      </c>
      <c r="C971" s="54" t="s">
        <v>361</v>
      </c>
      <c r="D971" s="54" t="s">
        <v>1472</v>
      </c>
      <c r="E971" s="73">
        <v>31981.5</v>
      </c>
      <c r="F971" s="73">
        <v>1553.5</v>
      </c>
      <c r="G971" s="69">
        <v>1769.0</v>
      </c>
      <c r="H971" s="69">
        <v>1573.0</v>
      </c>
      <c r="I971" s="73">
        <v>1370.5</v>
      </c>
      <c r="J971" s="73">
        <v>1563.5</v>
      </c>
      <c r="K971" s="73">
        <v>2118.5</v>
      </c>
      <c r="L971" s="73">
        <v>2648.5</v>
      </c>
      <c r="M971" s="69">
        <v>3319.0</v>
      </c>
      <c r="N971" s="73">
        <v>3070.5</v>
      </c>
      <c r="O971" s="69">
        <v>2730.0</v>
      </c>
      <c r="P971" s="69">
        <v>2125.0</v>
      </c>
      <c r="Q971" s="69">
        <v>1889.0</v>
      </c>
      <c r="R971" s="69">
        <v>1908.0</v>
      </c>
      <c r="S971" s="69">
        <v>1494.0</v>
      </c>
      <c r="T971" s="69">
        <v>1124.0</v>
      </c>
      <c r="U971" s="54">
        <v>832.0</v>
      </c>
      <c r="V971" s="54">
        <v>536.0</v>
      </c>
      <c r="W971" s="54">
        <v>251.0</v>
      </c>
      <c r="X971" s="54">
        <v>82.5</v>
      </c>
      <c r="Y971" s="54">
        <v>21.5</v>
      </c>
      <c r="Z971" s="54">
        <v>2.5</v>
      </c>
    </row>
    <row r="972">
      <c r="A972" s="54">
        <v>2020.0</v>
      </c>
      <c r="B972" s="54" t="s">
        <v>1551</v>
      </c>
      <c r="C972" s="54" t="s">
        <v>361</v>
      </c>
      <c r="D972" s="54" t="s">
        <v>2016</v>
      </c>
      <c r="E972" s="69">
        <v>15718.0</v>
      </c>
      <c r="F972" s="54">
        <v>788.0</v>
      </c>
      <c r="G972" s="54">
        <v>920.0</v>
      </c>
      <c r="H972" s="54">
        <v>821.0</v>
      </c>
      <c r="I972" s="54">
        <v>705.0</v>
      </c>
      <c r="J972" s="54">
        <v>789.5</v>
      </c>
      <c r="K972" s="54">
        <v>968.5</v>
      </c>
      <c r="L972" s="69">
        <v>1225.0</v>
      </c>
      <c r="M972" s="73">
        <v>1649.5</v>
      </c>
      <c r="N972" s="69">
        <v>1503.0</v>
      </c>
      <c r="O972" s="69">
        <v>1443.0</v>
      </c>
      <c r="P972" s="69">
        <v>1053.0</v>
      </c>
      <c r="Q972" s="54">
        <v>957.0</v>
      </c>
      <c r="R972" s="54">
        <v>887.5</v>
      </c>
      <c r="S972" s="54">
        <v>710.0</v>
      </c>
      <c r="T972" s="54">
        <v>543.0</v>
      </c>
      <c r="U972" s="54">
        <v>392.5</v>
      </c>
      <c r="V972" s="54">
        <v>232.5</v>
      </c>
      <c r="W972" s="54">
        <v>98.5</v>
      </c>
      <c r="X972" s="54">
        <v>24.5</v>
      </c>
      <c r="Y972" s="54">
        <v>7.0</v>
      </c>
      <c r="Z972" s="54" t="s">
        <v>1483</v>
      </c>
    </row>
    <row r="973">
      <c r="A973" s="54">
        <v>2020.0</v>
      </c>
      <c r="B973" s="54" t="s">
        <v>1551</v>
      </c>
      <c r="C973" s="54" t="s">
        <v>361</v>
      </c>
      <c r="D973" s="54" t="s">
        <v>2017</v>
      </c>
      <c r="E973" s="73">
        <v>16263.5</v>
      </c>
      <c r="F973" s="54">
        <v>765.5</v>
      </c>
      <c r="G973" s="54">
        <v>849.0</v>
      </c>
      <c r="H973" s="54">
        <v>752.0</v>
      </c>
      <c r="I973" s="54">
        <v>665.5</v>
      </c>
      <c r="J973" s="54">
        <v>774.0</v>
      </c>
      <c r="K973" s="69">
        <v>1150.0</v>
      </c>
      <c r="L973" s="73">
        <v>1423.5</v>
      </c>
      <c r="M973" s="73">
        <v>1669.5</v>
      </c>
      <c r="N973" s="73">
        <v>1567.5</v>
      </c>
      <c r="O973" s="69">
        <v>1287.0</v>
      </c>
      <c r="P973" s="69">
        <v>1072.0</v>
      </c>
      <c r="Q973" s="54">
        <v>932.0</v>
      </c>
      <c r="R973" s="73">
        <v>1020.5</v>
      </c>
      <c r="S973" s="54">
        <v>784.0</v>
      </c>
      <c r="T973" s="54">
        <v>581.0</v>
      </c>
      <c r="U973" s="54">
        <v>439.5</v>
      </c>
      <c r="V973" s="54">
        <v>303.5</v>
      </c>
      <c r="W973" s="54">
        <v>152.5</v>
      </c>
      <c r="X973" s="54">
        <v>58.0</v>
      </c>
      <c r="Y973" s="54">
        <v>14.5</v>
      </c>
      <c r="Z973" s="54">
        <v>2.5</v>
      </c>
    </row>
    <row r="974">
      <c r="A974" s="54">
        <v>2020.0</v>
      </c>
      <c r="B974" s="54" t="s">
        <v>1543</v>
      </c>
      <c r="C974" s="54" t="s">
        <v>1475</v>
      </c>
      <c r="D974" s="54" t="s">
        <v>1472</v>
      </c>
      <c r="E974" s="73">
        <v>387858.5</v>
      </c>
      <c r="F974" s="69">
        <v>11700.0</v>
      </c>
      <c r="G974" s="69">
        <v>13855.0</v>
      </c>
      <c r="H974" s="73">
        <v>13156.5</v>
      </c>
      <c r="I974" s="69">
        <v>15381.0</v>
      </c>
      <c r="J974" s="73">
        <v>27760.5</v>
      </c>
      <c r="K974" s="69">
        <v>38372.0</v>
      </c>
      <c r="L974" s="73">
        <v>31712.5</v>
      </c>
      <c r="M974" s="73">
        <v>30938.5</v>
      </c>
      <c r="N974" s="73">
        <v>28503.5</v>
      </c>
      <c r="O974" s="73">
        <v>30269.5</v>
      </c>
      <c r="P974" s="69">
        <v>28908.0</v>
      </c>
      <c r="Q974" s="73">
        <v>28632.5</v>
      </c>
      <c r="R974" s="69">
        <v>27164.0</v>
      </c>
      <c r="S974" s="69">
        <v>20038.0</v>
      </c>
      <c r="T974" s="73">
        <v>16374.5</v>
      </c>
      <c r="U974" s="69">
        <v>12343.0</v>
      </c>
      <c r="V974" s="73">
        <v>7675.5</v>
      </c>
      <c r="W974" s="73">
        <v>3489.5</v>
      </c>
      <c r="X974" s="69">
        <v>1251.0</v>
      </c>
      <c r="Y974" s="54">
        <v>291.5</v>
      </c>
      <c r="Z974" s="54">
        <v>42.0</v>
      </c>
    </row>
    <row r="975">
      <c r="A975" s="54">
        <v>2020.0</v>
      </c>
      <c r="B975" s="54" t="s">
        <v>1543</v>
      </c>
      <c r="C975" s="54" t="s">
        <v>1475</v>
      </c>
      <c r="D975" s="54" t="s">
        <v>2016</v>
      </c>
      <c r="E975" s="69">
        <v>187886.0</v>
      </c>
      <c r="F975" s="73">
        <v>5950.5</v>
      </c>
      <c r="G975" s="69">
        <v>7078.0</v>
      </c>
      <c r="H975" s="73">
        <v>6790.5</v>
      </c>
      <c r="I975" s="73">
        <v>7868.5</v>
      </c>
      <c r="J975" s="69">
        <v>13070.0</v>
      </c>
      <c r="K975" s="69">
        <v>19039.0</v>
      </c>
      <c r="L975" s="69">
        <v>16047.0</v>
      </c>
      <c r="M975" s="69">
        <v>15641.0</v>
      </c>
      <c r="N975" s="73">
        <v>14311.5</v>
      </c>
      <c r="O975" s="69">
        <v>15153.0</v>
      </c>
      <c r="P975" s="73">
        <v>13908.5</v>
      </c>
      <c r="Q975" s="73">
        <v>13595.5</v>
      </c>
      <c r="R975" s="73">
        <v>12599.5</v>
      </c>
      <c r="S975" s="69">
        <v>9144.0</v>
      </c>
      <c r="T975" s="69">
        <v>7210.0</v>
      </c>
      <c r="U975" s="69">
        <v>5706.0</v>
      </c>
      <c r="V975" s="69">
        <v>3175.0</v>
      </c>
      <c r="W975" s="73">
        <v>1191.5</v>
      </c>
      <c r="X975" s="54">
        <v>326.5</v>
      </c>
      <c r="Y975" s="54">
        <v>68.5</v>
      </c>
      <c r="Z975" s="54">
        <v>12.0</v>
      </c>
    </row>
    <row r="976">
      <c r="A976" s="54">
        <v>2020.0</v>
      </c>
      <c r="B976" s="54" t="s">
        <v>1543</v>
      </c>
      <c r="C976" s="54" t="s">
        <v>1475</v>
      </c>
      <c r="D976" s="54" t="s">
        <v>2017</v>
      </c>
      <c r="E976" s="73">
        <v>199972.5</v>
      </c>
      <c r="F976" s="73">
        <v>5749.5</v>
      </c>
      <c r="G976" s="69">
        <v>6777.0</v>
      </c>
      <c r="H976" s="69">
        <v>6366.0</v>
      </c>
      <c r="I976" s="73">
        <v>7512.5</v>
      </c>
      <c r="J976" s="73">
        <v>14690.5</v>
      </c>
      <c r="K976" s="69">
        <v>19333.0</v>
      </c>
      <c r="L976" s="73">
        <v>15665.5</v>
      </c>
      <c r="M976" s="73">
        <v>15297.5</v>
      </c>
      <c r="N976" s="69">
        <v>14192.0</v>
      </c>
      <c r="O976" s="73">
        <v>15116.5</v>
      </c>
      <c r="P976" s="73">
        <v>14999.5</v>
      </c>
      <c r="Q976" s="69">
        <v>15037.0</v>
      </c>
      <c r="R976" s="73">
        <v>14564.5</v>
      </c>
      <c r="S976" s="69">
        <v>10894.0</v>
      </c>
      <c r="T976" s="73">
        <v>9164.5</v>
      </c>
      <c r="U976" s="69">
        <v>6637.0</v>
      </c>
      <c r="V976" s="73">
        <v>4500.5</v>
      </c>
      <c r="W976" s="69">
        <v>2298.0</v>
      </c>
      <c r="X976" s="54">
        <v>924.5</v>
      </c>
      <c r="Y976" s="54">
        <v>223.0</v>
      </c>
      <c r="Z976" s="54">
        <v>30.0</v>
      </c>
    </row>
    <row r="977">
      <c r="A977" s="54">
        <v>2020.0</v>
      </c>
      <c r="B977" s="54" t="s">
        <v>1543</v>
      </c>
      <c r="C977" s="54" t="s">
        <v>211</v>
      </c>
      <c r="D977" s="54" t="s">
        <v>1472</v>
      </c>
      <c r="E977" s="73">
        <v>12408.5</v>
      </c>
      <c r="F977" s="54">
        <v>170.0</v>
      </c>
      <c r="G977" s="54">
        <v>192.0</v>
      </c>
      <c r="H977" s="54">
        <v>226.5</v>
      </c>
      <c r="I977" s="54">
        <v>373.5</v>
      </c>
      <c r="J977" s="54">
        <v>807.5</v>
      </c>
      <c r="K977" s="69">
        <v>1460.0</v>
      </c>
      <c r="L977" s="69">
        <v>1029.0</v>
      </c>
      <c r="M977" s="54">
        <v>843.0</v>
      </c>
      <c r="N977" s="54">
        <v>687.5</v>
      </c>
      <c r="O977" s="54">
        <v>831.5</v>
      </c>
      <c r="P977" s="73">
        <v>1025.5</v>
      </c>
      <c r="Q977" s="69">
        <v>1149.0</v>
      </c>
      <c r="R977" s="73">
        <v>1091.5</v>
      </c>
      <c r="S977" s="54">
        <v>813.0</v>
      </c>
      <c r="T977" s="54">
        <v>654.5</v>
      </c>
      <c r="U977" s="54">
        <v>520.0</v>
      </c>
      <c r="V977" s="54">
        <v>324.0</v>
      </c>
      <c r="W977" s="54">
        <v>143.5</v>
      </c>
      <c r="X977" s="54">
        <v>54.0</v>
      </c>
      <c r="Y977" s="54">
        <v>11.5</v>
      </c>
      <c r="Z977" s="54">
        <v>1.5</v>
      </c>
    </row>
    <row r="978">
      <c r="A978" s="54">
        <v>2020.0</v>
      </c>
      <c r="B978" s="54" t="s">
        <v>1543</v>
      </c>
      <c r="C978" s="54" t="s">
        <v>211</v>
      </c>
      <c r="D978" s="54" t="s">
        <v>2016</v>
      </c>
      <c r="E978" s="69">
        <v>6382.0</v>
      </c>
      <c r="F978" s="54">
        <v>86.5</v>
      </c>
      <c r="G978" s="54">
        <v>107.5</v>
      </c>
      <c r="H978" s="54">
        <v>117.0</v>
      </c>
      <c r="I978" s="54">
        <v>189.0</v>
      </c>
      <c r="J978" s="54">
        <v>383.5</v>
      </c>
      <c r="K978" s="54">
        <v>814.5</v>
      </c>
      <c r="L978" s="54">
        <v>612.0</v>
      </c>
      <c r="M978" s="54">
        <v>482.5</v>
      </c>
      <c r="N978" s="54">
        <v>387.0</v>
      </c>
      <c r="O978" s="54">
        <v>460.0</v>
      </c>
      <c r="P978" s="54">
        <v>507.0</v>
      </c>
      <c r="Q978" s="54">
        <v>582.0</v>
      </c>
      <c r="R978" s="54">
        <v>522.5</v>
      </c>
      <c r="S978" s="54">
        <v>374.0</v>
      </c>
      <c r="T978" s="54">
        <v>308.5</v>
      </c>
      <c r="U978" s="54">
        <v>226.5</v>
      </c>
      <c r="V978" s="54">
        <v>149.0</v>
      </c>
      <c r="W978" s="54">
        <v>53.5</v>
      </c>
      <c r="X978" s="54">
        <v>16.0</v>
      </c>
      <c r="Y978" s="54">
        <v>2.5</v>
      </c>
      <c r="Z978" s="54">
        <v>1.0</v>
      </c>
    </row>
    <row r="979">
      <c r="A979" s="54">
        <v>2020.0</v>
      </c>
      <c r="B979" s="54" t="s">
        <v>1543</v>
      </c>
      <c r="C979" s="54" t="s">
        <v>211</v>
      </c>
      <c r="D979" s="54" t="s">
        <v>2017</v>
      </c>
      <c r="E979" s="73">
        <v>6026.5</v>
      </c>
      <c r="F979" s="54">
        <v>83.5</v>
      </c>
      <c r="G979" s="54">
        <v>84.5</v>
      </c>
      <c r="H979" s="54">
        <v>109.5</v>
      </c>
      <c r="I979" s="54">
        <v>184.5</v>
      </c>
      <c r="J979" s="54">
        <v>424.0</v>
      </c>
      <c r="K979" s="54">
        <v>645.5</v>
      </c>
      <c r="L979" s="54">
        <v>417.0</v>
      </c>
      <c r="M979" s="54">
        <v>360.5</v>
      </c>
      <c r="N979" s="54">
        <v>300.5</v>
      </c>
      <c r="O979" s="54">
        <v>371.5</v>
      </c>
      <c r="P979" s="54">
        <v>518.5</v>
      </c>
      <c r="Q979" s="54">
        <v>567.0</v>
      </c>
      <c r="R979" s="54">
        <v>569.0</v>
      </c>
      <c r="S979" s="54">
        <v>439.0</v>
      </c>
      <c r="T979" s="54">
        <v>346.0</v>
      </c>
      <c r="U979" s="54">
        <v>293.5</v>
      </c>
      <c r="V979" s="54">
        <v>175.0</v>
      </c>
      <c r="W979" s="54">
        <v>90.0</v>
      </c>
      <c r="X979" s="54">
        <v>38.0</v>
      </c>
      <c r="Y979" s="54">
        <v>9.0</v>
      </c>
      <c r="Z979" s="54">
        <v>0.5</v>
      </c>
    </row>
    <row r="980">
      <c r="A980" s="54">
        <v>2020.0</v>
      </c>
      <c r="B980" s="54" t="s">
        <v>1543</v>
      </c>
      <c r="C980" s="54" t="s">
        <v>218</v>
      </c>
      <c r="D980" s="54" t="s">
        <v>1472</v>
      </c>
      <c r="E980" s="69">
        <v>44931.0</v>
      </c>
      <c r="F980" s="69">
        <v>1382.0</v>
      </c>
      <c r="G980" s="73">
        <v>1711.5</v>
      </c>
      <c r="H980" s="69">
        <v>1581.0</v>
      </c>
      <c r="I980" s="69">
        <v>1718.0</v>
      </c>
      <c r="J980" s="73">
        <v>4837.5</v>
      </c>
      <c r="K980" s="69">
        <v>4895.0</v>
      </c>
      <c r="L980" s="69">
        <v>3173.0</v>
      </c>
      <c r="M980" s="73">
        <v>3298.5</v>
      </c>
      <c r="N980" s="69">
        <v>3204.0</v>
      </c>
      <c r="O980" s="73">
        <v>3341.5</v>
      </c>
      <c r="P980" s="69">
        <v>3202.0</v>
      </c>
      <c r="Q980" s="73">
        <v>3072.5</v>
      </c>
      <c r="R980" s="69">
        <v>2968.0</v>
      </c>
      <c r="S980" s="69">
        <v>2085.0</v>
      </c>
      <c r="T980" s="73">
        <v>1729.5</v>
      </c>
      <c r="U980" s="69">
        <v>1282.0</v>
      </c>
      <c r="V980" s="54">
        <v>846.5</v>
      </c>
      <c r="W980" s="54">
        <v>408.0</v>
      </c>
      <c r="X980" s="54">
        <v>148.0</v>
      </c>
      <c r="Y980" s="54">
        <v>40.0</v>
      </c>
      <c r="Z980" s="54">
        <v>7.5</v>
      </c>
    </row>
    <row r="981">
      <c r="A981" s="54">
        <v>2020.0</v>
      </c>
      <c r="B981" s="54" t="s">
        <v>1543</v>
      </c>
      <c r="C981" s="54" t="s">
        <v>218</v>
      </c>
      <c r="D981" s="54" t="s">
        <v>2016</v>
      </c>
      <c r="E981" s="73">
        <v>21819.5</v>
      </c>
      <c r="F981" s="54">
        <v>684.5</v>
      </c>
      <c r="G981" s="54">
        <v>855.0</v>
      </c>
      <c r="H981" s="54">
        <v>803.5</v>
      </c>
      <c r="I981" s="54">
        <v>883.5</v>
      </c>
      <c r="J981" s="69">
        <v>2281.0</v>
      </c>
      <c r="K981" s="69">
        <v>2680.0</v>
      </c>
      <c r="L981" s="73">
        <v>1619.5</v>
      </c>
      <c r="M981" s="73">
        <v>1593.5</v>
      </c>
      <c r="N981" s="69">
        <v>1575.0</v>
      </c>
      <c r="O981" s="69">
        <v>1687.0</v>
      </c>
      <c r="P981" s="69">
        <v>1510.0</v>
      </c>
      <c r="Q981" s="73">
        <v>1419.5</v>
      </c>
      <c r="R981" s="73">
        <v>1391.5</v>
      </c>
      <c r="S981" s="54">
        <v>975.5</v>
      </c>
      <c r="T981" s="54">
        <v>740.5</v>
      </c>
      <c r="U981" s="54">
        <v>602.5</v>
      </c>
      <c r="V981" s="54">
        <v>321.5</v>
      </c>
      <c r="W981" s="54">
        <v>146.0</v>
      </c>
      <c r="X981" s="54">
        <v>39.5</v>
      </c>
      <c r="Y981" s="54">
        <v>8.5</v>
      </c>
      <c r="Z981" s="54">
        <v>2.0</v>
      </c>
    </row>
    <row r="982">
      <c r="A982" s="54">
        <v>2020.0</v>
      </c>
      <c r="B982" s="54" t="s">
        <v>1543</v>
      </c>
      <c r="C982" s="54" t="s">
        <v>218</v>
      </c>
      <c r="D982" s="54" t="s">
        <v>2017</v>
      </c>
      <c r="E982" s="73">
        <v>23111.5</v>
      </c>
      <c r="F982" s="54">
        <v>697.5</v>
      </c>
      <c r="G982" s="54">
        <v>856.5</v>
      </c>
      <c r="H982" s="54">
        <v>777.5</v>
      </c>
      <c r="I982" s="54">
        <v>834.5</v>
      </c>
      <c r="J982" s="73">
        <v>2556.5</v>
      </c>
      <c r="K982" s="69">
        <v>2215.0</v>
      </c>
      <c r="L982" s="73">
        <v>1553.5</v>
      </c>
      <c r="M982" s="69">
        <v>1705.0</v>
      </c>
      <c r="N982" s="69">
        <v>1629.0</v>
      </c>
      <c r="O982" s="73">
        <v>1654.5</v>
      </c>
      <c r="P982" s="69">
        <v>1692.0</v>
      </c>
      <c r="Q982" s="69">
        <v>1653.0</v>
      </c>
      <c r="R982" s="73">
        <v>1576.5</v>
      </c>
      <c r="S982" s="73">
        <v>1109.5</v>
      </c>
      <c r="T982" s="54">
        <v>989.0</v>
      </c>
      <c r="U982" s="54">
        <v>679.5</v>
      </c>
      <c r="V982" s="54">
        <v>525.0</v>
      </c>
      <c r="W982" s="54">
        <v>262.0</v>
      </c>
      <c r="X982" s="54">
        <v>108.5</v>
      </c>
      <c r="Y982" s="54">
        <v>31.5</v>
      </c>
      <c r="Z982" s="54">
        <v>5.5</v>
      </c>
    </row>
    <row r="983">
      <c r="A983" s="54">
        <v>2020.0</v>
      </c>
      <c r="B983" s="54" t="s">
        <v>1543</v>
      </c>
      <c r="C983" s="54" t="s">
        <v>219</v>
      </c>
      <c r="D983" s="54" t="s">
        <v>1472</v>
      </c>
      <c r="E983" s="69">
        <v>27936.0</v>
      </c>
      <c r="F983" s="69">
        <v>1151.0</v>
      </c>
      <c r="G983" s="69">
        <v>1199.0</v>
      </c>
      <c r="H983" s="54">
        <v>939.5</v>
      </c>
      <c r="I983" s="73">
        <v>1016.5</v>
      </c>
      <c r="J983" s="73">
        <v>1877.5</v>
      </c>
      <c r="K983" s="69">
        <v>2512.0</v>
      </c>
      <c r="L983" s="69">
        <v>2309.0</v>
      </c>
      <c r="M983" s="69">
        <v>2517.0</v>
      </c>
      <c r="N983" s="69">
        <v>2195.0</v>
      </c>
      <c r="O983" s="69">
        <v>2158.0</v>
      </c>
      <c r="P983" s="69">
        <v>2063.0</v>
      </c>
      <c r="Q983" s="69">
        <v>1974.0</v>
      </c>
      <c r="R983" s="69">
        <v>1856.0</v>
      </c>
      <c r="S983" s="73">
        <v>1345.5</v>
      </c>
      <c r="T983" s="73">
        <v>1088.5</v>
      </c>
      <c r="U983" s="54">
        <v>802.5</v>
      </c>
      <c r="V983" s="54">
        <v>547.5</v>
      </c>
      <c r="W983" s="54">
        <v>265.0</v>
      </c>
      <c r="X983" s="54">
        <v>91.0</v>
      </c>
      <c r="Y983" s="54">
        <v>24.5</v>
      </c>
      <c r="Z983" s="54">
        <v>4.0</v>
      </c>
    </row>
    <row r="984">
      <c r="A984" s="54">
        <v>2020.0</v>
      </c>
      <c r="B984" s="54" t="s">
        <v>1543</v>
      </c>
      <c r="C984" s="54" t="s">
        <v>219</v>
      </c>
      <c r="D984" s="54" t="s">
        <v>2016</v>
      </c>
      <c r="E984" s="69">
        <v>13431.0</v>
      </c>
      <c r="F984" s="54">
        <v>584.0</v>
      </c>
      <c r="G984" s="54">
        <v>626.0</v>
      </c>
      <c r="H984" s="54">
        <v>496.0</v>
      </c>
      <c r="I984" s="54">
        <v>500.0</v>
      </c>
      <c r="J984" s="54">
        <v>882.5</v>
      </c>
      <c r="K984" s="73">
        <v>1208.5</v>
      </c>
      <c r="L984" s="69">
        <v>1092.0</v>
      </c>
      <c r="M984" s="73">
        <v>1234.5</v>
      </c>
      <c r="N984" s="69">
        <v>1103.0</v>
      </c>
      <c r="O984" s="73">
        <v>1080.5</v>
      </c>
      <c r="P984" s="73">
        <v>1008.5</v>
      </c>
      <c r="Q984" s="54">
        <v>927.5</v>
      </c>
      <c r="R984" s="54">
        <v>860.5</v>
      </c>
      <c r="S984" s="54">
        <v>627.0</v>
      </c>
      <c r="T984" s="54">
        <v>495.5</v>
      </c>
      <c r="U984" s="54">
        <v>352.0</v>
      </c>
      <c r="V984" s="54">
        <v>237.0</v>
      </c>
      <c r="W984" s="54">
        <v>78.5</v>
      </c>
      <c r="X984" s="54">
        <v>27.5</v>
      </c>
      <c r="Y984" s="54">
        <v>8.5</v>
      </c>
      <c r="Z984" s="54">
        <v>1.5</v>
      </c>
    </row>
    <row r="985">
      <c r="A985" s="54">
        <v>2020.0</v>
      </c>
      <c r="B985" s="54" t="s">
        <v>1543</v>
      </c>
      <c r="C985" s="54" t="s">
        <v>219</v>
      </c>
      <c r="D985" s="54" t="s">
        <v>2017</v>
      </c>
      <c r="E985" s="69">
        <v>14505.0</v>
      </c>
      <c r="F985" s="54">
        <v>567.0</v>
      </c>
      <c r="G985" s="54">
        <v>573.0</v>
      </c>
      <c r="H985" s="54">
        <v>443.5</v>
      </c>
      <c r="I985" s="54">
        <v>516.5</v>
      </c>
      <c r="J985" s="54">
        <v>995.0</v>
      </c>
      <c r="K985" s="73">
        <v>1303.5</v>
      </c>
      <c r="L985" s="69">
        <v>1217.0</v>
      </c>
      <c r="M985" s="73">
        <v>1282.5</v>
      </c>
      <c r="N985" s="69">
        <v>1092.0</v>
      </c>
      <c r="O985" s="73">
        <v>1077.5</v>
      </c>
      <c r="P985" s="73">
        <v>1054.5</v>
      </c>
      <c r="Q985" s="73">
        <v>1046.5</v>
      </c>
      <c r="R985" s="54">
        <v>995.5</v>
      </c>
      <c r="S985" s="54">
        <v>718.5</v>
      </c>
      <c r="T985" s="54">
        <v>593.0</v>
      </c>
      <c r="U985" s="54">
        <v>450.5</v>
      </c>
      <c r="V985" s="54">
        <v>310.5</v>
      </c>
      <c r="W985" s="54">
        <v>186.5</v>
      </c>
      <c r="X985" s="54">
        <v>63.5</v>
      </c>
      <c r="Y985" s="54">
        <v>16.0</v>
      </c>
      <c r="Z985" s="54">
        <v>2.5</v>
      </c>
    </row>
    <row r="986">
      <c r="A986" s="54">
        <v>2020.0</v>
      </c>
      <c r="B986" s="54" t="s">
        <v>1543</v>
      </c>
      <c r="C986" s="54" t="s">
        <v>220</v>
      </c>
      <c r="D986" s="54" t="s">
        <v>1472</v>
      </c>
      <c r="E986" s="73">
        <v>24984.5</v>
      </c>
      <c r="F986" s="54">
        <v>683.0</v>
      </c>
      <c r="G986" s="54">
        <v>654.0</v>
      </c>
      <c r="H986" s="54">
        <v>733.0</v>
      </c>
      <c r="I986" s="73">
        <v>1000.5</v>
      </c>
      <c r="J986" s="69">
        <v>1661.0</v>
      </c>
      <c r="K986" s="69">
        <v>2551.0</v>
      </c>
      <c r="L986" s="73">
        <v>2262.5</v>
      </c>
      <c r="M986" s="73">
        <v>2016.5</v>
      </c>
      <c r="N986" s="69">
        <v>1733.0</v>
      </c>
      <c r="O986" s="69">
        <v>1986.0</v>
      </c>
      <c r="P986" s="69">
        <v>1910.0</v>
      </c>
      <c r="Q986" s="69">
        <v>1884.0</v>
      </c>
      <c r="R986" s="73">
        <v>1784.5</v>
      </c>
      <c r="S986" s="69">
        <v>1275.0</v>
      </c>
      <c r="T986" s="69">
        <v>1131.0</v>
      </c>
      <c r="U986" s="54">
        <v>886.0</v>
      </c>
      <c r="V986" s="54">
        <v>541.5</v>
      </c>
      <c r="W986" s="54">
        <v>198.5</v>
      </c>
      <c r="X986" s="54">
        <v>75.5</v>
      </c>
      <c r="Y986" s="54">
        <v>16.5</v>
      </c>
      <c r="Z986" s="54">
        <v>1.5</v>
      </c>
    </row>
    <row r="987">
      <c r="A987" s="54">
        <v>2020.0</v>
      </c>
      <c r="B987" s="54" t="s">
        <v>1543</v>
      </c>
      <c r="C987" s="54" t="s">
        <v>220</v>
      </c>
      <c r="D987" s="54" t="s">
        <v>2016</v>
      </c>
      <c r="E987" s="69">
        <v>11971.0</v>
      </c>
      <c r="F987" s="54">
        <v>326.0</v>
      </c>
      <c r="G987" s="54">
        <v>362.5</v>
      </c>
      <c r="H987" s="54">
        <v>384.0</v>
      </c>
      <c r="I987" s="54">
        <v>503.0</v>
      </c>
      <c r="J987" s="54">
        <v>754.0</v>
      </c>
      <c r="K987" s="69">
        <v>1199.0</v>
      </c>
      <c r="L987" s="69">
        <v>1145.0</v>
      </c>
      <c r="M987" s="73">
        <v>1077.5</v>
      </c>
      <c r="N987" s="54">
        <v>861.0</v>
      </c>
      <c r="O987" s="54">
        <v>984.5</v>
      </c>
      <c r="P987" s="54">
        <v>904.5</v>
      </c>
      <c r="Q987" s="54">
        <v>892.5</v>
      </c>
      <c r="R987" s="54">
        <v>800.0</v>
      </c>
      <c r="S987" s="54">
        <v>559.0</v>
      </c>
      <c r="T987" s="54">
        <v>506.0</v>
      </c>
      <c r="U987" s="54">
        <v>408.5</v>
      </c>
      <c r="V987" s="54">
        <v>226.0</v>
      </c>
      <c r="W987" s="54">
        <v>62.0</v>
      </c>
      <c r="X987" s="54">
        <v>14.5</v>
      </c>
      <c r="Y987" s="54">
        <v>1.5</v>
      </c>
      <c r="Z987" s="54" t="s">
        <v>1483</v>
      </c>
    </row>
    <row r="988">
      <c r="A988" s="54">
        <v>2020.0</v>
      </c>
      <c r="B988" s="54" t="s">
        <v>1543</v>
      </c>
      <c r="C988" s="54" t="s">
        <v>220</v>
      </c>
      <c r="D988" s="54" t="s">
        <v>2017</v>
      </c>
      <c r="E988" s="73">
        <v>13013.5</v>
      </c>
      <c r="F988" s="54">
        <v>357.0</v>
      </c>
      <c r="G988" s="54">
        <v>291.5</v>
      </c>
      <c r="H988" s="54">
        <v>349.0</v>
      </c>
      <c r="I988" s="54">
        <v>497.5</v>
      </c>
      <c r="J988" s="54">
        <v>907.0</v>
      </c>
      <c r="K988" s="69">
        <v>1352.0</v>
      </c>
      <c r="L988" s="73">
        <v>1117.5</v>
      </c>
      <c r="M988" s="54">
        <v>939.0</v>
      </c>
      <c r="N988" s="54">
        <v>872.0</v>
      </c>
      <c r="O988" s="73">
        <v>1001.5</v>
      </c>
      <c r="P988" s="73">
        <v>1005.5</v>
      </c>
      <c r="Q988" s="54">
        <v>991.5</v>
      </c>
      <c r="R988" s="54">
        <v>984.5</v>
      </c>
      <c r="S988" s="54">
        <v>716.0</v>
      </c>
      <c r="T988" s="54">
        <v>625.0</v>
      </c>
      <c r="U988" s="54">
        <v>477.5</v>
      </c>
      <c r="V988" s="54">
        <v>315.5</v>
      </c>
      <c r="W988" s="54">
        <v>136.5</v>
      </c>
      <c r="X988" s="54">
        <v>61.0</v>
      </c>
      <c r="Y988" s="54">
        <v>15.0</v>
      </c>
      <c r="Z988" s="54">
        <v>1.5</v>
      </c>
    </row>
    <row r="989">
      <c r="A989" s="54">
        <v>2020.0</v>
      </c>
      <c r="B989" s="54" t="s">
        <v>1543</v>
      </c>
      <c r="C989" s="54" t="s">
        <v>221</v>
      </c>
      <c r="D989" s="54" t="s">
        <v>1472</v>
      </c>
      <c r="E989" s="69">
        <v>28900.0</v>
      </c>
      <c r="F989" s="54">
        <v>848.0</v>
      </c>
      <c r="G989" s="54">
        <v>945.5</v>
      </c>
      <c r="H989" s="54">
        <v>899.0</v>
      </c>
      <c r="I989" s="69">
        <v>1085.0</v>
      </c>
      <c r="J989" s="73">
        <v>1857.5</v>
      </c>
      <c r="K989" s="69">
        <v>2724.0</v>
      </c>
      <c r="L989" s="73">
        <v>2525.5</v>
      </c>
      <c r="M989" s="69">
        <v>2377.0</v>
      </c>
      <c r="N989" s="69">
        <v>2149.0</v>
      </c>
      <c r="O989" s="73">
        <v>2257.5</v>
      </c>
      <c r="P989" s="73">
        <v>2206.5</v>
      </c>
      <c r="Q989" s="73">
        <v>2218.5</v>
      </c>
      <c r="R989" s="69">
        <v>2115.0</v>
      </c>
      <c r="S989" s="69">
        <v>1514.0</v>
      </c>
      <c r="T989" s="69">
        <v>1268.0</v>
      </c>
      <c r="U989" s="54">
        <v>928.5</v>
      </c>
      <c r="V989" s="54">
        <v>608.0</v>
      </c>
      <c r="W989" s="54">
        <v>265.5</v>
      </c>
      <c r="X989" s="54">
        <v>90.0</v>
      </c>
      <c r="Y989" s="54">
        <v>16.5</v>
      </c>
      <c r="Z989" s="54">
        <v>1.5</v>
      </c>
    </row>
    <row r="990">
      <c r="A990" s="54">
        <v>2020.0</v>
      </c>
      <c r="B990" s="54" t="s">
        <v>1543</v>
      </c>
      <c r="C990" s="54" t="s">
        <v>221</v>
      </c>
      <c r="D990" s="54" t="s">
        <v>2016</v>
      </c>
      <c r="E990" s="69">
        <v>14081.0</v>
      </c>
      <c r="F990" s="54">
        <v>443.5</v>
      </c>
      <c r="G990" s="54">
        <v>473.5</v>
      </c>
      <c r="H990" s="54">
        <v>480.0</v>
      </c>
      <c r="I990" s="54">
        <v>587.5</v>
      </c>
      <c r="J990" s="54">
        <v>885.5</v>
      </c>
      <c r="K990" s="69">
        <v>1336.0</v>
      </c>
      <c r="L990" s="73">
        <v>1304.5</v>
      </c>
      <c r="M990" s="73">
        <v>1255.5</v>
      </c>
      <c r="N990" s="73">
        <v>1116.5</v>
      </c>
      <c r="O990" s="73">
        <v>1114.5</v>
      </c>
      <c r="P990" s="73">
        <v>1039.5</v>
      </c>
      <c r="Q990" s="69">
        <v>1055.0</v>
      </c>
      <c r="R990" s="54">
        <v>992.0</v>
      </c>
      <c r="S990" s="54">
        <v>684.5</v>
      </c>
      <c r="T990" s="54">
        <v>548.0</v>
      </c>
      <c r="U990" s="54">
        <v>423.5</v>
      </c>
      <c r="V990" s="54">
        <v>222.0</v>
      </c>
      <c r="W990" s="54">
        <v>86.0</v>
      </c>
      <c r="X990" s="54">
        <v>30.0</v>
      </c>
      <c r="Y990" s="54">
        <v>3.5</v>
      </c>
      <c r="Z990" s="54" t="s">
        <v>1483</v>
      </c>
    </row>
    <row r="991">
      <c r="A991" s="54">
        <v>2020.0</v>
      </c>
      <c r="B991" s="54" t="s">
        <v>1543</v>
      </c>
      <c r="C991" s="54" t="s">
        <v>221</v>
      </c>
      <c r="D991" s="54" t="s">
        <v>2017</v>
      </c>
      <c r="E991" s="69">
        <v>14819.0</v>
      </c>
      <c r="F991" s="54">
        <v>404.5</v>
      </c>
      <c r="G991" s="54">
        <v>472.0</v>
      </c>
      <c r="H991" s="54">
        <v>419.0</v>
      </c>
      <c r="I991" s="54">
        <v>497.5</v>
      </c>
      <c r="J991" s="54">
        <v>972.0</v>
      </c>
      <c r="K991" s="69">
        <v>1388.0</v>
      </c>
      <c r="L991" s="69">
        <v>1221.0</v>
      </c>
      <c r="M991" s="73">
        <v>1121.5</v>
      </c>
      <c r="N991" s="73">
        <v>1032.5</v>
      </c>
      <c r="O991" s="69">
        <v>1143.0</v>
      </c>
      <c r="P991" s="69">
        <v>1167.0</v>
      </c>
      <c r="Q991" s="73">
        <v>1163.5</v>
      </c>
      <c r="R991" s="69">
        <v>1123.0</v>
      </c>
      <c r="S991" s="54">
        <v>829.5</v>
      </c>
      <c r="T991" s="54">
        <v>720.0</v>
      </c>
      <c r="U991" s="54">
        <v>505.0</v>
      </c>
      <c r="V991" s="54">
        <v>386.0</v>
      </c>
      <c r="W991" s="54">
        <v>179.5</v>
      </c>
      <c r="X991" s="54">
        <v>60.0</v>
      </c>
      <c r="Y991" s="54">
        <v>13.0</v>
      </c>
      <c r="Z991" s="54">
        <v>1.5</v>
      </c>
    </row>
    <row r="992">
      <c r="A992" s="54">
        <v>2020.0</v>
      </c>
      <c r="B992" s="54" t="s">
        <v>1543</v>
      </c>
      <c r="C992" s="54" t="s">
        <v>213</v>
      </c>
      <c r="D992" s="54" t="s">
        <v>1472</v>
      </c>
      <c r="E992" s="73">
        <v>22931.5</v>
      </c>
      <c r="F992" s="54">
        <v>437.0</v>
      </c>
      <c r="G992" s="54">
        <v>430.5</v>
      </c>
      <c r="H992" s="54">
        <v>367.5</v>
      </c>
      <c r="I992" s="54">
        <v>579.0</v>
      </c>
      <c r="J992" s="69">
        <v>1690.0</v>
      </c>
      <c r="K992" s="73">
        <v>3530.5</v>
      </c>
      <c r="L992" s="73">
        <v>2697.5</v>
      </c>
      <c r="M992" s="69">
        <v>1986.0</v>
      </c>
      <c r="N992" s="73">
        <v>1490.5</v>
      </c>
      <c r="O992" s="69">
        <v>1400.0</v>
      </c>
      <c r="P992" s="69">
        <v>1449.0</v>
      </c>
      <c r="Q992" s="73">
        <v>1650.5</v>
      </c>
      <c r="R992" s="73">
        <v>1695.5</v>
      </c>
      <c r="S992" s="69">
        <v>1254.0</v>
      </c>
      <c r="T992" s="73">
        <v>1036.5</v>
      </c>
      <c r="U992" s="54">
        <v>685.5</v>
      </c>
      <c r="V992" s="54">
        <v>355.0</v>
      </c>
      <c r="W992" s="54">
        <v>137.0</v>
      </c>
      <c r="X992" s="54">
        <v>47.0</v>
      </c>
      <c r="Y992" s="54">
        <v>13.0</v>
      </c>
      <c r="Z992" s="54" t="s">
        <v>1483</v>
      </c>
    </row>
    <row r="993">
      <c r="A993" s="54">
        <v>2020.0</v>
      </c>
      <c r="B993" s="54" t="s">
        <v>1543</v>
      </c>
      <c r="C993" s="54" t="s">
        <v>213</v>
      </c>
      <c r="D993" s="54" t="s">
        <v>2016</v>
      </c>
      <c r="E993" s="73">
        <v>10897.5</v>
      </c>
      <c r="F993" s="54">
        <v>210.0</v>
      </c>
      <c r="G993" s="54">
        <v>229.0</v>
      </c>
      <c r="H993" s="54">
        <v>197.0</v>
      </c>
      <c r="I993" s="54">
        <v>315.0</v>
      </c>
      <c r="J993" s="54">
        <v>676.0</v>
      </c>
      <c r="K993" s="69">
        <v>1597.0</v>
      </c>
      <c r="L993" s="73">
        <v>1398.5</v>
      </c>
      <c r="M993" s="73">
        <v>1027.5</v>
      </c>
      <c r="N993" s="54">
        <v>777.0</v>
      </c>
      <c r="O993" s="54">
        <v>707.0</v>
      </c>
      <c r="P993" s="54">
        <v>654.0</v>
      </c>
      <c r="Q993" s="54">
        <v>741.0</v>
      </c>
      <c r="R993" s="54">
        <v>744.5</v>
      </c>
      <c r="S993" s="54">
        <v>568.5</v>
      </c>
      <c r="T993" s="54">
        <v>466.0</v>
      </c>
      <c r="U993" s="54">
        <v>348.0</v>
      </c>
      <c r="V993" s="54">
        <v>172.5</v>
      </c>
      <c r="W993" s="54">
        <v>58.0</v>
      </c>
      <c r="X993" s="54">
        <v>9.5</v>
      </c>
      <c r="Y993" s="54">
        <v>1.5</v>
      </c>
      <c r="Z993" s="54" t="s">
        <v>1483</v>
      </c>
    </row>
    <row r="994">
      <c r="A994" s="54">
        <v>2020.0</v>
      </c>
      <c r="B994" s="54" t="s">
        <v>1543</v>
      </c>
      <c r="C994" s="54" t="s">
        <v>213</v>
      </c>
      <c r="D994" s="54" t="s">
        <v>2017</v>
      </c>
      <c r="E994" s="69">
        <v>12034.0</v>
      </c>
      <c r="F994" s="54">
        <v>227.0</v>
      </c>
      <c r="G994" s="54">
        <v>201.5</v>
      </c>
      <c r="H994" s="54">
        <v>170.5</v>
      </c>
      <c r="I994" s="54">
        <v>264.0</v>
      </c>
      <c r="J994" s="69">
        <v>1014.0</v>
      </c>
      <c r="K994" s="73">
        <v>1933.5</v>
      </c>
      <c r="L994" s="69">
        <v>1299.0</v>
      </c>
      <c r="M994" s="54">
        <v>958.5</v>
      </c>
      <c r="N994" s="54">
        <v>713.5</v>
      </c>
      <c r="O994" s="54">
        <v>693.0</v>
      </c>
      <c r="P994" s="54">
        <v>795.0</v>
      </c>
      <c r="Q994" s="54">
        <v>909.5</v>
      </c>
      <c r="R994" s="54">
        <v>951.0</v>
      </c>
      <c r="S994" s="54">
        <v>685.5</v>
      </c>
      <c r="T994" s="54">
        <v>570.5</v>
      </c>
      <c r="U994" s="54">
        <v>337.5</v>
      </c>
      <c r="V994" s="54">
        <v>182.5</v>
      </c>
      <c r="W994" s="54">
        <v>79.0</v>
      </c>
      <c r="X994" s="54">
        <v>37.5</v>
      </c>
      <c r="Y994" s="54">
        <v>11.5</v>
      </c>
      <c r="Z994" s="54" t="s">
        <v>1483</v>
      </c>
    </row>
    <row r="995">
      <c r="A995" s="54">
        <v>2020.0</v>
      </c>
      <c r="B995" s="54" t="s">
        <v>1543</v>
      </c>
      <c r="C995" s="54" t="s">
        <v>215</v>
      </c>
      <c r="D995" s="54" t="s">
        <v>1472</v>
      </c>
      <c r="E995" s="69">
        <v>24953.0</v>
      </c>
      <c r="F995" s="54">
        <v>989.0</v>
      </c>
      <c r="G995" s="73">
        <v>1197.5</v>
      </c>
      <c r="H995" s="54">
        <v>824.0</v>
      </c>
      <c r="I995" s="54">
        <v>835.0</v>
      </c>
      <c r="J995" s="69">
        <v>1448.0</v>
      </c>
      <c r="K995" s="69">
        <v>2005.0</v>
      </c>
      <c r="L995" s="69">
        <v>1926.0</v>
      </c>
      <c r="M995" s="69">
        <v>2266.0</v>
      </c>
      <c r="N995" s="69">
        <v>2010.0</v>
      </c>
      <c r="O995" s="69">
        <v>1821.0</v>
      </c>
      <c r="P995" s="73">
        <v>1755.5</v>
      </c>
      <c r="Q995" s="73">
        <v>1885.5</v>
      </c>
      <c r="R995" s="69">
        <v>1858.0</v>
      </c>
      <c r="S995" s="69">
        <v>1459.0</v>
      </c>
      <c r="T995" s="73">
        <v>1170.5</v>
      </c>
      <c r="U995" s="54">
        <v>793.0</v>
      </c>
      <c r="V995" s="54">
        <v>428.0</v>
      </c>
      <c r="W995" s="54">
        <v>197.0</v>
      </c>
      <c r="X995" s="54">
        <v>62.5</v>
      </c>
      <c r="Y995" s="54">
        <v>21.0</v>
      </c>
      <c r="Z995" s="54">
        <v>1.5</v>
      </c>
    </row>
    <row r="996">
      <c r="A996" s="54">
        <v>2020.0</v>
      </c>
      <c r="B996" s="54" t="s">
        <v>1543</v>
      </c>
      <c r="C996" s="54" t="s">
        <v>215</v>
      </c>
      <c r="D996" s="54" t="s">
        <v>2016</v>
      </c>
      <c r="E996" s="69">
        <v>12116.0</v>
      </c>
      <c r="F996" s="54">
        <v>489.0</v>
      </c>
      <c r="G996" s="54">
        <v>623.0</v>
      </c>
      <c r="H996" s="54">
        <v>452.0</v>
      </c>
      <c r="I996" s="54">
        <v>444.0</v>
      </c>
      <c r="J996" s="54">
        <v>677.5</v>
      </c>
      <c r="K996" s="54">
        <v>953.0</v>
      </c>
      <c r="L996" s="54">
        <v>912.0</v>
      </c>
      <c r="M996" s="69">
        <v>1101.0</v>
      </c>
      <c r="N996" s="69">
        <v>1029.0</v>
      </c>
      <c r="O996" s="54">
        <v>940.5</v>
      </c>
      <c r="P996" s="54">
        <v>832.0</v>
      </c>
      <c r="Q996" s="54">
        <v>878.0</v>
      </c>
      <c r="R996" s="54">
        <v>876.0</v>
      </c>
      <c r="S996" s="54">
        <v>681.0</v>
      </c>
      <c r="T996" s="54">
        <v>531.5</v>
      </c>
      <c r="U996" s="54">
        <v>395.0</v>
      </c>
      <c r="V996" s="54">
        <v>206.5</v>
      </c>
      <c r="W996" s="54">
        <v>76.0</v>
      </c>
      <c r="X996" s="54">
        <v>11.0</v>
      </c>
      <c r="Y996" s="54">
        <v>6.5</v>
      </c>
      <c r="Z996" s="54">
        <v>1.5</v>
      </c>
    </row>
    <row r="997">
      <c r="A997" s="54">
        <v>2020.0</v>
      </c>
      <c r="B997" s="54" t="s">
        <v>1543</v>
      </c>
      <c r="C997" s="54" t="s">
        <v>215</v>
      </c>
      <c r="D997" s="54" t="s">
        <v>2017</v>
      </c>
      <c r="E997" s="69">
        <v>12837.0</v>
      </c>
      <c r="F997" s="54">
        <v>500.0</v>
      </c>
      <c r="G997" s="54">
        <v>574.5</v>
      </c>
      <c r="H997" s="54">
        <v>372.0</v>
      </c>
      <c r="I997" s="54">
        <v>391.0</v>
      </c>
      <c r="J997" s="54">
        <v>770.5</v>
      </c>
      <c r="K997" s="69">
        <v>1052.0</v>
      </c>
      <c r="L997" s="69">
        <v>1014.0</v>
      </c>
      <c r="M997" s="69">
        <v>1165.0</v>
      </c>
      <c r="N997" s="54">
        <v>981.0</v>
      </c>
      <c r="O997" s="54">
        <v>880.5</v>
      </c>
      <c r="P997" s="54">
        <v>923.5</v>
      </c>
      <c r="Q997" s="73">
        <v>1007.5</v>
      </c>
      <c r="R997" s="54">
        <v>982.0</v>
      </c>
      <c r="S997" s="54">
        <v>778.0</v>
      </c>
      <c r="T997" s="54">
        <v>639.0</v>
      </c>
      <c r="U997" s="54">
        <v>398.0</v>
      </c>
      <c r="V997" s="54">
        <v>221.5</v>
      </c>
      <c r="W997" s="54">
        <v>121.0</v>
      </c>
      <c r="X997" s="54">
        <v>51.5</v>
      </c>
      <c r="Y997" s="54">
        <v>14.5</v>
      </c>
      <c r="Z997" s="54" t="s">
        <v>1483</v>
      </c>
    </row>
    <row r="998">
      <c r="A998" s="54">
        <v>2020.0</v>
      </c>
      <c r="B998" s="54" t="s">
        <v>1543</v>
      </c>
      <c r="C998" s="54" t="s">
        <v>216</v>
      </c>
      <c r="D998" s="54" t="s">
        <v>1472</v>
      </c>
      <c r="E998" s="69">
        <v>14397.0</v>
      </c>
      <c r="F998" s="54">
        <v>417.0</v>
      </c>
      <c r="G998" s="54">
        <v>363.5</v>
      </c>
      <c r="H998" s="54">
        <v>322.0</v>
      </c>
      <c r="I998" s="54">
        <v>455.5</v>
      </c>
      <c r="J998" s="54">
        <v>905.5</v>
      </c>
      <c r="K998" s="73">
        <v>1613.5</v>
      </c>
      <c r="L998" s="73">
        <v>1336.5</v>
      </c>
      <c r="M998" s="69">
        <v>1208.0</v>
      </c>
      <c r="N998" s="73">
        <v>1009.5</v>
      </c>
      <c r="O998" s="73">
        <v>1066.5</v>
      </c>
      <c r="P998" s="54">
        <v>986.5</v>
      </c>
      <c r="Q998" s="69">
        <v>1124.0</v>
      </c>
      <c r="R998" s="73">
        <v>1078.5</v>
      </c>
      <c r="S998" s="54">
        <v>837.5</v>
      </c>
      <c r="T998" s="54">
        <v>719.0</v>
      </c>
      <c r="U998" s="54">
        <v>487.0</v>
      </c>
      <c r="V998" s="54">
        <v>287.5</v>
      </c>
      <c r="W998" s="54">
        <v>118.5</v>
      </c>
      <c r="X998" s="54">
        <v>47.5</v>
      </c>
      <c r="Y998" s="54">
        <v>12.5</v>
      </c>
      <c r="Z998" s="54">
        <v>1.0</v>
      </c>
    </row>
    <row r="999">
      <c r="A999" s="54">
        <v>2020.0</v>
      </c>
      <c r="B999" s="54" t="s">
        <v>1543</v>
      </c>
      <c r="C999" s="54" t="s">
        <v>216</v>
      </c>
      <c r="D999" s="54" t="s">
        <v>2016</v>
      </c>
      <c r="E999" s="69">
        <v>6895.0</v>
      </c>
      <c r="F999" s="54">
        <v>230.0</v>
      </c>
      <c r="G999" s="54">
        <v>179.5</v>
      </c>
      <c r="H999" s="54">
        <v>163.0</v>
      </c>
      <c r="I999" s="54">
        <v>239.0</v>
      </c>
      <c r="J999" s="54">
        <v>422.5</v>
      </c>
      <c r="K999" s="54">
        <v>746.5</v>
      </c>
      <c r="L999" s="54">
        <v>674.0</v>
      </c>
      <c r="M999" s="54">
        <v>627.5</v>
      </c>
      <c r="N999" s="54">
        <v>523.5</v>
      </c>
      <c r="O999" s="54">
        <v>541.0</v>
      </c>
      <c r="P999" s="54">
        <v>466.0</v>
      </c>
      <c r="Q999" s="54">
        <v>518.5</v>
      </c>
      <c r="R999" s="54">
        <v>467.0</v>
      </c>
      <c r="S999" s="54">
        <v>369.0</v>
      </c>
      <c r="T999" s="54">
        <v>327.0</v>
      </c>
      <c r="U999" s="54">
        <v>228.0</v>
      </c>
      <c r="V999" s="54">
        <v>115.0</v>
      </c>
      <c r="W999" s="54">
        <v>43.5</v>
      </c>
      <c r="X999" s="54">
        <v>13.0</v>
      </c>
      <c r="Y999" s="54">
        <v>1.0</v>
      </c>
      <c r="Z999" s="54">
        <v>0.5</v>
      </c>
    </row>
    <row r="1000">
      <c r="A1000" s="54">
        <v>2020.0</v>
      </c>
      <c r="B1000" s="54" t="s">
        <v>1543</v>
      </c>
      <c r="C1000" s="54" t="s">
        <v>216</v>
      </c>
      <c r="D1000" s="54" t="s">
        <v>2017</v>
      </c>
      <c r="E1000" s="69">
        <v>7502.0</v>
      </c>
      <c r="F1000" s="54">
        <v>187.0</v>
      </c>
      <c r="G1000" s="54">
        <v>184.0</v>
      </c>
      <c r="H1000" s="54">
        <v>159.0</v>
      </c>
      <c r="I1000" s="54">
        <v>216.5</v>
      </c>
      <c r="J1000" s="54">
        <v>483.0</v>
      </c>
      <c r="K1000" s="54">
        <v>867.0</v>
      </c>
      <c r="L1000" s="54">
        <v>662.5</v>
      </c>
      <c r="M1000" s="54">
        <v>580.5</v>
      </c>
      <c r="N1000" s="54">
        <v>486.0</v>
      </c>
      <c r="O1000" s="54">
        <v>525.5</v>
      </c>
      <c r="P1000" s="54">
        <v>520.5</v>
      </c>
      <c r="Q1000" s="54">
        <v>605.5</v>
      </c>
      <c r="R1000" s="54">
        <v>611.5</v>
      </c>
      <c r="S1000" s="54">
        <v>468.5</v>
      </c>
      <c r="T1000" s="54">
        <v>392.0</v>
      </c>
      <c r="U1000" s="54">
        <v>259.0</v>
      </c>
      <c r="V1000" s="54">
        <v>172.5</v>
      </c>
      <c r="W1000" s="54">
        <v>75.0</v>
      </c>
      <c r="X1000" s="54">
        <v>34.5</v>
      </c>
      <c r="Y1000" s="54">
        <v>11.5</v>
      </c>
      <c r="Z1000" s="54">
        <v>0.5</v>
      </c>
    </row>
    <row r="1001">
      <c r="A1001" s="54">
        <v>2020.0</v>
      </c>
      <c r="B1001" s="54" t="s">
        <v>1543</v>
      </c>
      <c r="C1001" s="54" t="s">
        <v>217</v>
      </c>
      <c r="D1001" s="54" t="s">
        <v>1472</v>
      </c>
      <c r="E1001" s="69">
        <v>13559.0</v>
      </c>
      <c r="F1001" s="54">
        <v>495.5</v>
      </c>
      <c r="G1001" s="54">
        <v>490.5</v>
      </c>
      <c r="H1001" s="54">
        <v>465.0</v>
      </c>
      <c r="I1001" s="54">
        <v>506.0</v>
      </c>
      <c r="J1001" s="54">
        <v>841.5</v>
      </c>
      <c r="K1001" s="69">
        <v>1238.0</v>
      </c>
      <c r="L1001" s="69">
        <v>1182.0</v>
      </c>
      <c r="M1001" s="69">
        <v>1173.0</v>
      </c>
      <c r="N1001" s="69">
        <v>1104.0</v>
      </c>
      <c r="O1001" s="69">
        <v>1035.0</v>
      </c>
      <c r="P1001" s="73">
        <v>1013.5</v>
      </c>
      <c r="Q1001" s="69">
        <v>1022.0</v>
      </c>
      <c r="R1001" s="54">
        <v>929.0</v>
      </c>
      <c r="S1001" s="54">
        <v>715.5</v>
      </c>
      <c r="T1001" s="54">
        <v>544.0</v>
      </c>
      <c r="U1001" s="54">
        <v>395.5</v>
      </c>
      <c r="V1001" s="54">
        <v>250.0</v>
      </c>
      <c r="W1001" s="54">
        <v>103.5</v>
      </c>
      <c r="X1001" s="54">
        <v>41.5</v>
      </c>
      <c r="Y1001" s="54">
        <v>13.0</v>
      </c>
      <c r="Z1001" s="54">
        <v>1.0</v>
      </c>
    </row>
    <row r="1002">
      <c r="A1002" s="54">
        <v>2020.0</v>
      </c>
      <c r="B1002" s="54" t="s">
        <v>1543</v>
      </c>
      <c r="C1002" s="54" t="s">
        <v>217</v>
      </c>
      <c r="D1002" s="54" t="s">
        <v>2016</v>
      </c>
      <c r="E1002" s="69">
        <v>6582.0</v>
      </c>
      <c r="F1002" s="54">
        <v>263.0</v>
      </c>
      <c r="G1002" s="54">
        <v>246.0</v>
      </c>
      <c r="H1002" s="54">
        <v>254.0</v>
      </c>
      <c r="I1002" s="54">
        <v>249.5</v>
      </c>
      <c r="J1002" s="54">
        <v>428.5</v>
      </c>
      <c r="K1002" s="54">
        <v>594.5</v>
      </c>
      <c r="L1002" s="54">
        <v>578.5</v>
      </c>
      <c r="M1002" s="54">
        <v>607.0</v>
      </c>
      <c r="N1002" s="54">
        <v>563.0</v>
      </c>
      <c r="O1002" s="54">
        <v>511.5</v>
      </c>
      <c r="P1002" s="54">
        <v>487.5</v>
      </c>
      <c r="Q1002" s="54">
        <v>466.0</v>
      </c>
      <c r="R1002" s="54">
        <v>439.5</v>
      </c>
      <c r="S1002" s="54">
        <v>324.5</v>
      </c>
      <c r="T1002" s="54">
        <v>231.0</v>
      </c>
      <c r="U1002" s="54">
        <v>191.5</v>
      </c>
      <c r="V1002" s="54">
        <v>102.5</v>
      </c>
      <c r="W1002" s="54">
        <v>34.0</v>
      </c>
      <c r="X1002" s="54">
        <v>7.0</v>
      </c>
      <c r="Y1002" s="54">
        <v>3.0</v>
      </c>
      <c r="Z1002" s="54" t="s">
        <v>1483</v>
      </c>
    </row>
    <row r="1003">
      <c r="A1003" s="54">
        <v>2020.0</v>
      </c>
      <c r="B1003" s="54" t="s">
        <v>1543</v>
      </c>
      <c r="C1003" s="54" t="s">
        <v>217</v>
      </c>
      <c r="D1003" s="54" t="s">
        <v>2017</v>
      </c>
      <c r="E1003" s="69">
        <v>6977.0</v>
      </c>
      <c r="F1003" s="54">
        <v>232.5</v>
      </c>
      <c r="G1003" s="54">
        <v>244.5</v>
      </c>
      <c r="H1003" s="54">
        <v>211.0</v>
      </c>
      <c r="I1003" s="54">
        <v>256.5</v>
      </c>
      <c r="J1003" s="54">
        <v>413.0</v>
      </c>
      <c r="K1003" s="54">
        <v>643.5</v>
      </c>
      <c r="L1003" s="54">
        <v>603.5</v>
      </c>
      <c r="M1003" s="54">
        <v>566.0</v>
      </c>
      <c r="N1003" s="54">
        <v>541.0</v>
      </c>
      <c r="O1003" s="54">
        <v>523.5</v>
      </c>
      <c r="P1003" s="54">
        <v>526.0</v>
      </c>
      <c r="Q1003" s="54">
        <v>556.0</v>
      </c>
      <c r="R1003" s="54">
        <v>489.5</v>
      </c>
      <c r="S1003" s="54">
        <v>391.0</v>
      </c>
      <c r="T1003" s="54">
        <v>313.0</v>
      </c>
      <c r="U1003" s="54">
        <v>204.0</v>
      </c>
      <c r="V1003" s="54">
        <v>147.5</v>
      </c>
      <c r="W1003" s="54">
        <v>69.5</v>
      </c>
      <c r="X1003" s="54">
        <v>34.5</v>
      </c>
      <c r="Y1003" s="54">
        <v>10.0</v>
      </c>
      <c r="Z1003" s="54">
        <v>1.0</v>
      </c>
    </row>
    <row r="1004">
      <c r="A1004" s="54">
        <v>2020.0</v>
      </c>
      <c r="B1004" s="54" t="s">
        <v>1543</v>
      </c>
      <c r="C1004" s="54" t="s">
        <v>212</v>
      </c>
      <c r="D1004" s="54" t="s">
        <v>1472</v>
      </c>
      <c r="E1004" s="73">
        <v>38853.5</v>
      </c>
      <c r="F1004" s="54">
        <v>906.0</v>
      </c>
      <c r="G1004" s="69">
        <v>1494.0</v>
      </c>
      <c r="H1004" s="73">
        <v>1966.5</v>
      </c>
      <c r="I1004" s="69">
        <v>2370.0</v>
      </c>
      <c r="J1004" s="69">
        <v>2808.0</v>
      </c>
      <c r="K1004" s="69">
        <v>3655.0</v>
      </c>
      <c r="L1004" s="73">
        <v>2808.5</v>
      </c>
      <c r="M1004" s="69">
        <v>2683.0</v>
      </c>
      <c r="N1004" s="69">
        <v>3077.0</v>
      </c>
      <c r="O1004" s="73">
        <v>3686.5</v>
      </c>
      <c r="P1004" s="69">
        <v>3181.0</v>
      </c>
      <c r="Q1004" s="69">
        <v>2572.0</v>
      </c>
      <c r="R1004" s="73">
        <v>2274.5</v>
      </c>
      <c r="S1004" s="69">
        <v>1742.0</v>
      </c>
      <c r="T1004" s="73">
        <v>1379.5</v>
      </c>
      <c r="U1004" s="69">
        <v>1053.0</v>
      </c>
      <c r="V1004" s="54">
        <v>692.5</v>
      </c>
      <c r="W1004" s="54">
        <v>343.5</v>
      </c>
      <c r="X1004" s="54">
        <v>135.0</v>
      </c>
      <c r="Y1004" s="54">
        <v>20.5</v>
      </c>
      <c r="Z1004" s="54">
        <v>5.5</v>
      </c>
    </row>
    <row r="1005">
      <c r="A1005" s="54">
        <v>2020.0</v>
      </c>
      <c r="B1005" s="54" t="s">
        <v>1543</v>
      </c>
      <c r="C1005" s="54" t="s">
        <v>212</v>
      </c>
      <c r="D1005" s="54" t="s">
        <v>2016</v>
      </c>
      <c r="E1005" s="69">
        <v>18500.0</v>
      </c>
      <c r="F1005" s="54">
        <v>479.5</v>
      </c>
      <c r="G1005" s="54">
        <v>733.0</v>
      </c>
      <c r="H1005" s="54">
        <v>937.5</v>
      </c>
      <c r="I1005" s="69">
        <v>1181.0</v>
      </c>
      <c r="J1005" s="69">
        <v>1334.0</v>
      </c>
      <c r="K1005" s="69">
        <v>1712.0</v>
      </c>
      <c r="L1005" s="73">
        <v>1392.5</v>
      </c>
      <c r="M1005" s="73">
        <v>1303.5</v>
      </c>
      <c r="N1005" s="73">
        <v>1460.5</v>
      </c>
      <c r="O1005" s="69">
        <v>1795.0</v>
      </c>
      <c r="P1005" s="73">
        <v>1611.5</v>
      </c>
      <c r="Q1005" s="73">
        <v>1287.5</v>
      </c>
      <c r="R1005" s="69">
        <v>1042.0</v>
      </c>
      <c r="S1005" s="54">
        <v>764.5</v>
      </c>
      <c r="T1005" s="54">
        <v>579.5</v>
      </c>
      <c r="U1005" s="54">
        <v>447.0</v>
      </c>
      <c r="V1005" s="54">
        <v>271.5</v>
      </c>
      <c r="W1005" s="54">
        <v>121.5</v>
      </c>
      <c r="X1005" s="54">
        <v>39.5</v>
      </c>
      <c r="Y1005" s="54">
        <v>5.5</v>
      </c>
      <c r="Z1005" s="54">
        <v>1.5</v>
      </c>
    </row>
    <row r="1006">
      <c r="A1006" s="54">
        <v>2020.0</v>
      </c>
      <c r="B1006" s="54" t="s">
        <v>1543</v>
      </c>
      <c r="C1006" s="54" t="s">
        <v>212</v>
      </c>
      <c r="D1006" s="54" t="s">
        <v>2017</v>
      </c>
      <c r="E1006" s="73">
        <v>20353.5</v>
      </c>
      <c r="F1006" s="54">
        <v>426.5</v>
      </c>
      <c r="G1006" s="54">
        <v>761.0</v>
      </c>
      <c r="H1006" s="69">
        <v>1029.0</v>
      </c>
      <c r="I1006" s="69">
        <v>1189.0</v>
      </c>
      <c r="J1006" s="69">
        <v>1474.0</v>
      </c>
      <c r="K1006" s="69">
        <v>1943.0</v>
      </c>
      <c r="L1006" s="69">
        <v>1416.0</v>
      </c>
      <c r="M1006" s="73">
        <v>1379.5</v>
      </c>
      <c r="N1006" s="73">
        <v>1616.5</v>
      </c>
      <c r="O1006" s="73">
        <v>1891.5</v>
      </c>
      <c r="P1006" s="73">
        <v>1569.5</v>
      </c>
      <c r="Q1006" s="73">
        <v>1284.5</v>
      </c>
      <c r="R1006" s="73">
        <v>1232.5</v>
      </c>
      <c r="S1006" s="54">
        <v>977.5</v>
      </c>
      <c r="T1006" s="54">
        <v>800.0</v>
      </c>
      <c r="U1006" s="54">
        <v>606.0</v>
      </c>
      <c r="V1006" s="54">
        <v>421.0</v>
      </c>
      <c r="W1006" s="54">
        <v>222.0</v>
      </c>
      <c r="X1006" s="54">
        <v>95.5</v>
      </c>
      <c r="Y1006" s="54">
        <v>15.0</v>
      </c>
      <c r="Z1006" s="54">
        <v>4.0</v>
      </c>
    </row>
    <row r="1007">
      <c r="A1007" s="54">
        <v>2020.0</v>
      </c>
      <c r="B1007" s="54" t="s">
        <v>1543</v>
      </c>
      <c r="C1007" s="54" t="s">
        <v>222</v>
      </c>
      <c r="D1007" s="54" t="s">
        <v>1472</v>
      </c>
      <c r="E1007" s="69">
        <v>23533.0</v>
      </c>
      <c r="F1007" s="54">
        <v>615.5</v>
      </c>
      <c r="G1007" s="54">
        <v>985.0</v>
      </c>
      <c r="H1007" s="69">
        <v>1236.0</v>
      </c>
      <c r="I1007" s="69">
        <v>1365.0</v>
      </c>
      <c r="J1007" s="73">
        <v>1534.5</v>
      </c>
      <c r="K1007" s="69">
        <v>1808.0</v>
      </c>
      <c r="L1007" s="73">
        <v>1472.5</v>
      </c>
      <c r="M1007" s="69">
        <v>1593.0</v>
      </c>
      <c r="N1007" s="69">
        <v>1852.0</v>
      </c>
      <c r="O1007" s="69">
        <v>2263.0</v>
      </c>
      <c r="P1007" s="73">
        <v>1917.5</v>
      </c>
      <c r="Q1007" s="69">
        <v>1752.0</v>
      </c>
      <c r="R1007" s="69">
        <v>1662.0</v>
      </c>
      <c r="S1007" s="69">
        <v>1167.0</v>
      </c>
      <c r="T1007" s="54">
        <v>872.0</v>
      </c>
      <c r="U1007" s="54">
        <v>716.5</v>
      </c>
      <c r="V1007" s="54">
        <v>432.5</v>
      </c>
      <c r="W1007" s="54">
        <v>200.5</v>
      </c>
      <c r="X1007" s="54">
        <v>77.0</v>
      </c>
      <c r="Y1007" s="54">
        <v>10.0</v>
      </c>
      <c r="Z1007" s="54">
        <v>1.5</v>
      </c>
    </row>
    <row r="1008">
      <c r="A1008" s="54">
        <v>2020.0</v>
      </c>
      <c r="B1008" s="54" t="s">
        <v>1543</v>
      </c>
      <c r="C1008" s="54" t="s">
        <v>222</v>
      </c>
      <c r="D1008" s="54" t="s">
        <v>2016</v>
      </c>
      <c r="E1008" s="69">
        <v>11340.0</v>
      </c>
      <c r="F1008" s="54">
        <v>322.0</v>
      </c>
      <c r="G1008" s="54">
        <v>491.5</v>
      </c>
      <c r="H1008" s="54">
        <v>602.5</v>
      </c>
      <c r="I1008" s="54">
        <v>673.0</v>
      </c>
      <c r="J1008" s="54">
        <v>711.5</v>
      </c>
      <c r="K1008" s="54">
        <v>897.5</v>
      </c>
      <c r="L1008" s="54">
        <v>740.5</v>
      </c>
      <c r="M1008" s="54">
        <v>770.5</v>
      </c>
      <c r="N1008" s="54">
        <v>853.5</v>
      </c>
      <c r="O1008" s="73">
        <v>1104.5</v>
      </c>
      <c r="P1008" s="54">
        <v>978.5</v>
      </c>
      <c r="Q1008" s="54">
        <v>850.5</v>
      </c>
      <c r="R1008" s="54">
        <v>787.0</v>
      </c>
      <c r="S1008" s="54">
        <v>554.5</v>
      </c>
      <c r="T1008" s="54">
        <v>385.5</v>
      </c>
      <c r="U1008" s="54">
        <v>341.5</v>
      </c>
      <c r="V1008" s="54">
        <v>174.5</v>
      </c>
      <c r="W1008" s="54">
        <v>73.0</v>
      </c>
      <c r="X1008" s="54">
        <v>23.0</v>
      </c>
      <c r="Y1008" s="54">
        <v>4.0</v>
      </c>
      <c r="Z1008" s="54">
        <v>1.0</v>
      </c>
    </row>
    <row r="1009">
      <c r="A1009" s="54">
        <v>2020.0</v>
      </c>
      <c r="B1009" s="54" t="s">
        <v>1543</v>
      </c>
      <c r="C1009" s="54" t="s">
        <v>222</v>
      </c>
      <c r="D1009" s="54" t="s">
        <v>2017</v>
      </c>
      <c r="E1009" s="69">
        <v>12193.0</v>
      </c>
      <c r="F1009" s="54">
        <v>293.5</v>
      </c>
      <c r="G1009" s="54">
        <v>493.5</v>
      </c>
      <c r="H1009" s="54">
        <v>633.5</v>
      </c>
      <c r="I1009" s="54">
        <v>692.0</v>
      </c>
      <c r="J1009" s="54">
        <v>823.0</v>
      </c>
      <c r="K1009" s="54">
        <v>910.5</v>
      </c>
      <c r="L1009" s="54">
        <v>732.0</v>
      </c>
      <c r="M1009" s="54">
        <v>822.5</v>
      </c>
      <c r="N1009" s="54">
        <v>998.5</v>
      </c>
      <c r="O1009" s="73">
        <v>1158.5</v>
      </c>
      <c r="P1009" s="54">
        <v>939.0</v>
      </c>
      <c r="Q1009" s="54">
        <v>901.5</v>
      </c>
      <c r="R1009" s="54">
        <v>875.0</v>
      </c>
      <c r="S1009" s="54">
        <v>612.5</v>
      </c>
      <c r="T1009" s="54">
        <v>486.5</v>
      </c>
      <c r="U1009" s="54">
        <v>375.0</v>
      </c>
      <c r="V1009" s="54">
        <v>258.0</v>
      </c>
      <c r="W1009" s="54">
        <v>127.5</v>
      </c>
      <c r="X1009" s="54">
        <v>54.0</v>
      </c>
      <c r="Y1009" s="54">
        <v>6.0</v>
      </c>
      <c r="Z1009" s="54">
        <v>0.5</v>
      </c>
    </row>
    <row r="1010">
      <c r="A1010" s="54">
        <v>2020.0</v>
      </c>
      <c r="B1010" s="54" t="s">
        <v>1543</v>
      </c>
      <c r="C1010" s="54" t="s">
        <v>223</v>
      </c>
      <c r="D1010" s="54" t="s">
        <v>1472</v>
      </c>
      <c r="E1010" s="69">
        <v>20044.0</v>
      </c>
      <c r="F1010" s="54">
        <v>626.5</v>
      </c>
      <c r="G1010" s="54">
        <v>875.5</v>
      </c>
      <c r="H1010" s="54">
        <v>878.5</v>
      </c>
      <c r="I1010" s="54">
        <v>867.0</v>
      </c>
      <c r="J1010" s="69">
        <v>1322.0</v>
      </c>
      <c r="K1010" s="73">
        <v>2140.5</v>
      </c>
      <c r="L1010" s="69">
        <v>1703.0</v>
      </c>
      <c r="M1010" s="69">
        <v>1645.0</v>
      </c>
      <c r="N1010" s="73">
        <v>1551.5</v>
      </c>
      <c r="O1010" s="73">
        <v>1703.5</v>
      </c>
      <c r="P1010" s="73">
        <v>1412.5</v>
      </c>
      <c r="Q1010" s="69">
        <v>1260.0</v>
      </c>
      <c r="R1010" s="69">
        <v>1191.0</v>
      </c>
      <c r="S1010" s="54">
        <v>890.5</v>
      </c>
      <c r="T1010" s="54">
        <v>782.0</v>
      </c>
      <c r="U1010" s="54">
        <v>631.0</v>
      </c>
      <c r="V1010" s="54">
        <v>359.0</v>
      </c>
      <c r="W1010" s="54">
        <v>138.5</v>
      </c>
      <c r="X1010" s="54">
        <v>51.5</v>
      </c>
      <c r="Y1010" s="54">
        <v>12.0</v>
      </c>
      <c r="Z1010" s="54">
        <v>3.0</v>
      </c>
    </row>
    <row r="1011">
      <c r="A1011" s="54">
        <v>2020.0</v>
      </c>
      <c r="B1011" s="54" t="s">
        <v>1543</v>
      </c>
      <c r="C1011" s="54" t="s">
        <v>223</v>
      </c>
      <c r="D1011" s="54" t="s">
        <v>2016</v>
      </c>
      <c r="E1011" s="73">
        <v>9599.5</v>
      </c>
      <c r="F1011" s="54">
        <v>319.0</v>
      </c>
      <c r="G1011" s="54">
        <v>443.5</v>
      </c>
      <c r="H1011" s="54">
        <v>453.5</v>
      </c>
      <c r="I1011" s="54">
        <v>437.5</v>
      </c>
      <c r="J1011" s="54">
        <v>597.5</v>
      </c>
      <c r="K1011" s="54">
        <v>950.0</v>
      </c>
      <c r="L1011" s="54">
        <v>838.0</v>
      </c>
      <c r="M1011" s="54">
        <v>803.0</v>
      </c>
      <c r="N1011" s="54">
        <v>761.0</v>
      </c>
      <c r="O1011" s="54">
        <v>845.5</v>
      </c>
      <c r="P1011" s="54">
        <v>689.5</v>
      </c>
      <c r="Q1011" s="54">
        <v>613.5</v>
      </c>
      <c r="R1011" s="54">
        <v>547.0</v>
      </c>
      <c r="S1011" s="54">
        <v>410.5</v>
      </c>
      <c r="T1011" s="54">
        <v>330.0</v>
      </c>
      <c r="U1011" s="54">
        <v>315.5</v>
      </c>
      <c r="V1011" s="54">
        <v>172.5</v>
      </c>
      <c r="W1011" s="54">
        <v>50.5</v>
      </c>
      <c r="X1011" s="54">
        <v>17.0</v>
      </c>
      <c r="Y1011" s="54">
        <v>4.5</v>
      </c>
      <c r="Z1011" s="54">
        <v>0.5</v>
      </c>
    </row>
    <row r="1012">
      <c r="A1012" s="54">
        <v>2020.0</v>
      </c>
      <c r="B1012" s="54" t="s">
        <v>1543</v>
      </c>
      <c r="C1012" s="54" t="s">
        <v>223</v>
      </c>
      <c r="D1012" s="54" t="s">
        <v>2017</v>
      </c>
      <c r="E1012" s="73">
        <v>10444.5</v>
      </c>
      <c r="F1012" s="54">
        <v>307.5</v>
      </c>
      <c r="G1012" s="54">
        <v>432.0</v>
      </c>
      <c r="H1012" s="54">
        <v>425.0</v>
      </c>
      <c r="I1012" s="54">
        <v>429.5</v>
      </c>
      <c r="J1012" s="54">
        <v>724.5</v>
      </c>
      <c r="K1012" s="73">
        <v>1190.5</v>
      </c>
      <c r="L1012" s="54">
        <v>865.0</v>
      </c>
      <c r="M1012" s="54">
        <v>842.0</v>
      </c>
      <c r="N1012" s="54">
        <v>790.5</v>
      </c>
      <c r="O1012" s="54">
        <v>858.0</v>
      </c>
      <c r="P1012" s="54">
        <v>723.0</v>
      </c>
      <c r="Q1012" s="54">
        <v>646.5</v>
      </c>
      <c r="R1012" s="54">
        <v>644.0</v>
      </c>
      <c r="S1012" s="54">
        <v>480.0</v>
      </c>
      <c r="T1012" s="54">
        <v>452.0</v>
      </c>
      <c r="U1012" s="54">
        <v>315.5</v>
      </c>
      <c r="V1012" s="54">
        <v>186.5</v>
      </c>
      <c r="W1012" s="54">
        <v>88.0</v>
      </c>
      <c r="X1012" s="54">
        <v>34.5</v>
      </c>
      <c r="Y1012" s="54">
        <v>7.5</v>
      </c>
      <c r="Z1012" s="54">
        <v>2.5</v>
      </c>
    </row>
    <row r="1013">
      <c r="A1013" s="54">
        <v>2020.0</v>
      </c>
      <c r="B1013" s="54" t="s">
        <v>1543</v>
      </c>
      <c r="C1013" s="54" t="s">
        <v>224</v>
      </c>
      <c r="D1013" s="54" t="s">
        <v>1472</v>
      </c>
      <c r="E1013" s="69">
        <v>31883.0</v>
      </c>
      <c r="F1013" s="73">
        <v>1098.5</v>
      </c>
      <c r="G1013" s="69">
        <v>1317.0</v>
      </c>
      <c r="H1013" s="69">
        <v>1015.0</v>
      </c>
      <c r="I1013" s="73">
        <v>1171.5</v>
      </c>
      <c r="J1013" s="69">
        <v>2475.0</v>
      </c>
      <c r="K1013" s="73">
        <v>2665.5</v>
      </c>
      <c r="L1013" s="73">
        <v>2159.5</v>
      </c>
      <c r="M1013" s="69">
        <v>2541.0</v>
      </c>
      <c r="N1013" s="69">
        <v>2358.0</v>
      </c>
      <c r="O1013" s="73">
        <v>2473.5</v>
      </c>
      <c r="P1013" s="69">
        <v>2553.0</v>
      </c>
      <c r="Q1013" s="73">
        <v>2541.5</v>
      </c>
      <c r="R1013" s="73">
        <v>2190.5</v>
      </c>
      <c r="S1013" s="69">
        <v>1635.0</v>
      </c>
      <c r="T1013" s="73">
        <v>1342.5</v>
      </c>
      <c r="U1013" s="69">
        <v>1095.0</v>
      </c>
      <c r="V1013" s="54">
        <v>733.5</v>
      </c>
      <c r="W1013" s="54">
        <v>358.5</v>
      </c>
      <c r="X1013" s="54">
        <v>127.0</v>
      </c>
      <c r="Y1013" s="54">
        <v>29.0</v>
      </c>
      <c r="Z1013" s="54">
        <v>3.0</v>
      </c>
    </row>
    <row r="1014">
      <c r="A1014" s="54">
        <v>2020.0</v>
      </c>
      <c r="B1014" s="54" t="s">
        <v>1543</v>
      </c>
      <c r="C1014" s="54" t="s">
        <v>224</v>
      </c>
      <c r="D1014" s="54" t="s">
        <v>2016</v>
      </c>
      <c r="E1014" s="69">
        <v>15561.0</v>
      </c>
      <c r="F1014" s="54">
        <v>552.0</v>
      </c>
      <c r="G1014" s="54">
        <v>690.0</v>
      </c>
      <c r="H1014" s="54">
        <v>532.0</v>
      </c>
      <c r="I1014" s="54">
        <v>593.5</v>
      </c>
      <c r="J1014" s="73">
        <v>1234.5</v>
      </c>
      <c r="K1014" s="69">
        <v>1449.0</v>
      </c>
      <c r="L1014" s="73">
        <v>1068.5</v>
      </c>
      <c r="M1014" s="69">
        <v>1281.0</v>
      </c>
      <c r="N1014" s="69">
        <v>1202.0</v>
      </c>
      <c r="O1014" s="69">
        <v>1256.0</v>
      </c>
      <c r="P1014" s="73">
        <v>1193.5</v>
      </c>
      <c r="Q1014" s="73">
        <v>1235.5</v>
      </c>
      <c r="R1014" s="69">
        <v>1038.0</v>
      </c>
      <c r="S1014" s="54">
        <v>754.0</v>
      </c>
      <c r="T1014" s="54">
        <v>571.5</v>
      </c>
      <c r="U1014" s="54">
        <v>477.0</v>
      </c>
      <c r="V1014" s="54">
        <v>280.5</v>
      </c>
      <c r="W1014" s="54">
        <v>115.0</v>
      </c>
      <c r="X1014" s="54">
        <v>29.0</v>
      </c>
      <c r="Y1014" s="54">
        <v>7.5</v>
      </c>
      <c r="Z1014" s="54">
        <v>1.0</v>
      </c>
    </row>
    <row r="1015">
      <c r="A1015" s="54">
        <v>2020.0</v>
      </c>
      <c r="B1015" s="54" t="s">
        <v>1543</v>
      </c>
      <c r="C1015" s="54" t="s">
        <v>224</v>
      </c>
      <c r="D1015" s="54" t="s">
        <v>2017</v>
      </c>
      <c r="E1015" s="69">
        <v>16322.0</v>
      </c>
      <c r="F1015" s="54">
        <v>546.5</v>
      </c>
      <c r="G1015" s="54">
        <v>627.0</v>
      </c>
      <c r="H1015" s="54">
        <v>483.0</v>
      </c>
      <c r="I1015" s="54">
        <v>578.0</v>
      </c>
      <c r="J1015" s="73">
        <v>1240.5</v>
      </c>
      <c r="K1015" s="73">
        <v>1216.5</v>
      </c>
      <c r="L1015" s="69">
        <v>1091.0</v>
      </c>
      <c r="M1015" s="69">
        <v>1260.0</v>
      </c>
      <c r="N1015" s="69">
        <v>1156.0</v>
      </c>
      <c r="O1015" s="73">
        <v>1217.5</v>
      </c>
      <c r="P1015" s="73">
        <v>1359.5</v>
      </c>
      <c r="Q1015" s="69">
        <v>1306.0</v>
      </c>
      <c r="R1015" s="73">
        <v>1152.5</v>
      </c>
      <c r="S1015" s="54">
        <v>881.0</v>
      </c>
      <c r="T1015" s="54">
        <v>771.0</v>
      </c>
      <c r="U1015" s="54">
        <v>618.0</v>
      </c>
      <c r="V1015" s="54">
        <v>453.0</v>
      </c>
      <c r="W1015" s="54">
        <v>243.5</v>
      </c>
      <c r="X1015" s="54">
        <v>98.0</v>
      </c>
      <c r="Y1015" s="54">
        <v>21.5</v>
      </c>
      <c r="Z1015" s="54">
        <v>2.0</v>
      </c>
    </row>
    <row r="1016">
      <c r="A1016" s="54">
        <v>2020.0</v>
      </c>
      <c r="B1016" s="54" t="s">
        <v>1543</v>
      </c>
      <c r="C1016" s="54" t="s">
        <v>210</v>
      </c>
      <c r="D1016" s="54" t="s">
        <v>1472</v>
      </c>
      <c r="E1016" s="73">
        <v>31595.5</v>
      </c>
      <c r="F1016" s="54">
        <v>946.0</v>
      </c>
      <c r="G1016" s="69">
        <v>1073.0</v>
      </c>
      <c r="H1016" s="54">
        <v>942.5</v>
      </c>
      <c r="I1016" s="69">
        <v>1108.0</v>
      </c>
      <c r="J1016" s="73">
        <v>2163.5</v>
      </c>
      <c r="K1016" s="73">
        <v>3387.5</v>
      </c>
      <c r="L1016" s="69">
        <v>2857.0</v>
      </c>
      <c r="M1016" s="73">
        <v>2505.5</v>
      </c>
      <c r="N1016" s="69">
        <v>2102.0</v>
      </c>
      <c r="O1016" s="69">
        <v>2213.0</v>
      </c>
      <c r="P1016" s="69">
        <v>2232.0</v>
      </c>
      <c r="Q1016" s="73">
        <v>2414.5</v>
      </c>
      <c r="R1016" s="73">
        <v>2352.5</v>
      </c>
      <c r="S1016" s="73">
        <v>1695.5</v>
      </c>
      <c r="T1016" s="73">
        <v>1310.5</v>
      </c>
      <c r="U1016" s="73">
        <v>1079.5</v>
      </c>
      <c r="V1016" s="54">
        <v>726.0</v>
      </c>
      <c r="W1016" s="54">
        <v>336.5</v>
      </c>
      <c r="X1016" s="54">
        <v>120.0</v>
      </c>
      <c r="Y1016" s="54">
        <v>25.5</v>
      </c>
      <c r="Z1016" s="54">
        <v>5.0</v>
      </c>
    </row>
    <row r="1017">
      <c r="A1017" s="54">
        <v>2020.0</v>
      </c>
      <c r="B1017" s="54" t="s">
        <v>1543</v>
      </c>
      <c r="C1017" s="54" t="s">
        <v>210</v>
      </c>
      <c r="D1017" s="54" t="s">
        <v>2016</v>
      </c>
      <c r="E1017" s="69">
        <v>15731.0</v>
      </c>
      <c r="F1017" s="54">
        <v>469.5</v>
      </c>
      <c r="G1017" s="54">
        <v>545.0</v>
      </c>
      <c r="H1017" s="54">
        <v>479.5</v>
      </c>
      <c r="I1017" s="54">
        <v>582.0</v>
      </c>
      <c r="J1017" s="69">
        <v>1064.0</v>
      </c>
      <c r="K1017" s="73">
        <v>1847.5</v>
      </c>
      <c r="L1017" s="69">
        <v>1571.0</v>
      </c>
      <c r="M1017" s="69">
        <v>1321.0</v>
      </c>
      <c r="N1017" s="69">
        <v>1104.0</v>
      </c>
      <c r="O1017" s="73">
        <v>1136.5</v>
      </c>
      <c r="P1017" s="69">
        <v>1085.0</v>
      </c>
      <c r="Q1017" s="69">
        <v>1139.0</v>
      </c>
      <c r="R1017" s="69">
        <v>1108.0</v>
      </c>
      <c r="S1017" s="54">
        <v>781.5</v>
      </c>
      <c r="T1017" s="54">
        <v>606.5</v>
      </c>
      <c r="U1017" s="54">
        <v>463.5</v>
      </c>
      <c r="V1017" s="54">
        <v>281.0</v>
      </c>
      <c r="W1017" s="54">
        <v>108.5</v>
      </c>
      <c r="X1017" s="54">
        <v>32.0</v>
      </c>
      <c r="Y1017" s="54">
        <v>5.0</v>
      </c>
      <c r="Z1017" s="54">
        <v>1.0</v>
      </c>
    </row>
    <row r="1018">
      <c r="A1018" s="54">
        <v>2020.0</v>
      </c>
      <c r="B1018" s="54" t="s">
        <v>1543</v>
      </c>
      <c r="C1018" s="54" t="s">
        <v>210</v>
      </c>
      <c r="D1018" s="54" t="s">
        <v>2017</v>
      </c>
      <c r="E1018" s="73">
        <v>15864.5</v>
      </c>
      <c r="F1018" s="54">
        <v>476.5</v>
      </c>
      <c r="G1018" s="54">
        <v>528.0</v>
      </c>
      <c r="H1018" s="54">
        <v>463.0</v>
      </c>
      <c r="I1018" s="54">
        <v>526.0</v>
      </c>
      <c r="J1018" s="73">
        <v>1099.5</v>
      </c>
      <c r="K1018" s="69">
        <v>1540.0</v>
      </c>
      <c r="L1018" s="69">
        <v>1286.0</v>
      </c>
      <c r="M1018" s="73">
        <v>1184.5</v>
      </c>
      <c r="N1018" s="54">
        <v>998.0</v>
      </c>
      <c r="O1018" s="73">
        <v>1076.5</v>
      </c>
      <c r="P1018" s="69">
        <v>1147.0</v>
      </c>
      <c r="Q1018" s="73">
        <v>1275.5</v>
      </c>
      <c r="R1018" s="73">
        <v>1244.5</v>
      </c>
      <c r="S1018" s="54">
        <v>914.0</v>
      </c>
      <c r="T1018" s="54">
        <v>704.0</v>
      </c>
      <c r="U1018" s="54">
        <v>616.0</v>
      </c>
      <c r="V1018" s="54">
        <v>445.0</v>
      </c>
      <c r="W1018" s="54">
        <v>228.0</v>
      </c>
      <c r="X1018" s="54">
        <v>88.0</v>
      </c>
      <c r="Y1018" s="54">
        <v>20.5</v>
      </c>
      <c r="Z1018" s="54">
        <v>4.0</v>
      </c>
    </row>
    <row r="1019">
      <c r="A1019" s="54">
        <v>2020.0</v>
      </c>
      <c r="B1019" s="54" t="s">
        <v>1543</v>
      </c>
      <c r="C1019" s="54" t="s">
        <v>214</v>
      </c>
      <c r="D1019" s="54" t="s">
        <v>1472</v>
      </c>
      <c r="E1019" s="69">
        <v>26949.0</v>
      </c>
      <c r="F1019" s="54">
        <v>935.0</v>
      </c>
      <c r="G1019" s="54">
        <v>926.5</v>
      </c>
      <c r="H1019" s="54">
        <v>760.5</v>
      </c>
      <c r="I1019" s="54">
        <v>930.5</v>
      </c>
      <c r="J1019" s="73">
        <v>1531.5</v>
      </c>
      <c r="K1019" s="73">
        <v>2186.5</v>
      </c>
      <c r="L1019" s="69">
        <v>2271.0</v>
      </c>
      <c r="M1019" s="69">
        <v>2286.0</v>
      </c>
      <c r="N1019" s="73">
        <v>1980.5</v>
      </c>
      <c r="O1019" s="69">
        <v>2033.0</v>
      </c>
      <c r="P1019" s="73">
        <v>2000.5</v>
      </c>
      <c r="Q1019" s="73">
        <v>2112.5</v>
      </c>
      <c r="R1019" s="73">
        <v>2117.5</v>
      </c>
      <c r="S1019" s="73">
        <v>1609.5</v>
      </c>
      <c r="T1019" s="73">
        <v>1346.5</v>
      </c>
      <c r="U1019" s="54">
        <v>988.0</v>
      </c>
      <c r="V1019" s="54">
        <v>544.0</v>
      </c>
      <c r="W1019" s="54">
        <v>275.5</v>
      </c>
      <c r="X1019" s="54">
        <v>83.5</v>
      </c>
      <c r="Y1019" s="54">
        <v>26.0</v>
      </c>
      <c r="Z1019" s="54">
        <v>4.5</v>
      </c>
    </row>
    <row r="1020">
      <c r="A1020" s="54">
        <v>2020.0</v>
      </c>
      <c r="B1020" s="54" t="s">
        <v>1543</v>
      </c>
      <c r="C1020" s="54" t="s">
        <v>214</v>
      </c>
      <c r="D1020" s="54" t="s">
        <v>2016</v>
      </c>
      <c r="E1020" s="73">
        <v>12979.5</v>
      </c>
      <c r="F1020" s="54">
        <v>492.0</v>
      </c>
      <c r="G1020" s="54">
        <v>473.0</v>
      </c>
      <c r="H1020" s="54">
        <v>439.0</v>
      </c>
      <c r="I1020" s="54">
        <v>491.0</v>
      </c>
      <c r="J1020" s="54">
        <v>737.5</v>
      </c>
      <c r="K1020" s="69">
        <v>1054.0</v>
      </c>
      <c r="L1020" s="73">
        <v>1100.5</v>
      </c>
      <c r="M1020" s="73">
        <v>1155.5</v>
      </c>
      <c r="N1020" s="54">
        <v>995.5</v>
      </c>
      <c r="O1020" s="54">
        <v>989.0</v>
      </c>
      <c r="P1020" s="54">
        <v>941.5</v>
      </c>
      <c r="Q1020" s="54">
        <v>989.5</v>
      </c>
      <c r="R1020" s="54">
        <v>984.0</v>
      </c>
      <c r="S1020" s="54">
        <v>716.0</v>
      </c>
      <c r="T1020" s="54">
        <v>583.0</v>
      </c>
      <c r="U1020" s="54">
        <v>486.0</v>
      </c>
      <c r="V1020" s="54">
        <v>243.0</v>
      </c>
      <c r="W1020" s="54">
        <v>85.5</v>
      </c>
      <c r="X1020" s="54">
        <v>18.0</v>
      </c>
      <c r="Y1020" s="54">
        <v>5.5</v>
      </c>
      <c r="Z1020" s="54">
        <v>0.5</v>
      </c>
    </row>
    <row r="1021">
      <c r="A1021" s="54">
        <v>2020.0</v>
      </c>
      <c r="B1021" s="54" t="s">
        <v>1543</v>
      </c>
      <c r="C1021" s="54" t="s">
        <v>214</v>
      </c>
      <c r="D1021" s="54" t="s">
        <v>2017</v>
      </c>
      <c r="E1021" s="73">
        <v>13969.5</v>
      </c>
      <c r="F1021" s="54">
        <v>443.0</v>
      </c>
      <c r="G1021" s="54">
        <v>453.5</v>
      </c>
      <c r="H1021" s="54">
        <v>321.5</v>
      </c>
      <c r="I1021" s="54">
        <v>439.5</v>
      </c>
      <c r="J1021" s="54">
        <v>794.0</v>
      </c>
      <c r="K1021" s="73">
        <v>1132.5</v>
      </c>
      <c r="L1021" s="73">
        <v>1170.5</v>
      </c>
      <c r="M1021" s="73">
        <v>1130.5</v>
      </c>
      <c r="N1021" s="54">
        <v>985.0</v>
      </c>
      <c r="O1021" s="69">
        <v>1044.0</v>
      </c>
      <c r="P1021" s="69">
        <v>1059.0</v>
      </c>
      <c r="Q1021" s="69">
        <v>1123.0</v>
      </c>
      <c r="R1021" s="73">
        <v>1133.5</v>
      </c>
      <c r="S1021" s="54">
        <v>893.5</v>
      </c>
      <c r="T1021" s="54">
        <v>763.5</v>
      </c>
      <c r="U1021" s="54">
        <v>502.0</v>
      </c>
      <c r="V1021" s="54">
        <v>301.0</v>
      </c>
      <c r="W1021" s="54">
        <v>190.0</v>
      </c>
      <c r="X1021" s="54">
        <v>65.5</v>
      </c>
      <c r="Y1021" s="54">
        <v>20.5</v>
      </c>
      <c r="Z1021" s="54">
        <v>4.0</v>
      </c>
    </row>
    <row r="1022">
      <c r="A1022" s="54">
        <v>2020.0</v>
      </c>
      <c r="B1022" s="54" t="s">
        <v>1536</v>
      </c>
      <c r="C1022" s="54" t="s">
        <v>1475</v>
      </c>
      <c r="D1022" s="54" t="s">
        <v>1472</v>
      </c>
      <c r="E1022" s="73">
        <v>489798.5</v>
      </c>
      <c r="F1022" s="69">
        <v>10833.0</v>
      </c>
      <c r="G1022" s="73">
        <v>12872.5</v>
      </c>
      <c r="H1022" s="73">
        <v>12957.5</v>
      </c>
      <c r="I1022" s="69">
        <v>16558.0</v>
      </c>
      <c r="J1022" s="69">
        <v>39275.0</v>
      </c>
      <c r="K1022" s="69">
        <v>68411.0</v>
      </c>
      <c r="L1022" s="69">
        <v>48260.0</v>
      </c>
      <c r="M1022" s="69">
        <v>38692.0</v>
      </c>
      <c r="N1022" s="69">
        <v>32750.0</v>
      </c>
      <c r="O1022" s="69">
        <v>35438.0</v>
      </c>
      <c r="P1022" s="73">
        <v>33593.5</v>
      </c>
      <c r="Q1022" s="73">
        <v>33476.5</v>
      </c>
      <c r="R1022" s="69">
        <v>32261.0</v>
      </c>
      <c r="S1022" s="73">
        <v>24836.5</v>
      </c>
      <c r="T1022" s="73">
        <v>20391.5</v>
      </c>
      <c r="U1022" s="69">
        <v>15530.0</v>
      </c>
      <c r="V1022" s="69">
        <v>8699.0</v>
      </c>
      <c r="W1022" s="69">
        <v>3479.0</v>
      </c>
      <c r="X1022" s="73">
        <v>1187.5</v>
      </c>
      <c r="Y1022" s="54">
        <v>252.5</v>
      </c>
      <c r="Z1022" s="54">
        <v>44.5</v>
      </c>
    </row>
    <row r="1023">
      <c r="A1023" s="54">
        <v>2020.0</v>
      </c>
      <c r="B1023" s="54" t="s">
        <v>1536</v>
      </c>
      <c r="C1023" s="54" t="s">
        <v>1475</v>
      </c>
      <c r="D1023" s="54" t="s">
        <v>2016</v>
      </c>
      <c r="E1023" s="69">
        <v>245687.0</v>
      </c>
      <c r="F1023" s="69">
        <v>5592.0</v>
      </c>
      <c r="G1023" s="73">
        <v>6604.5</v>
      </c>
      <c r="H1023" s="69">
        <v>6680.0</v>
      </c>
      <c r="I1023" s="73">
        <v>8475.5</v>
      </c>
      <c r="J1023" s="69">
        <v>17388.0</v>
      </c>
      <c r="K1023" s="69">
        <v>35201.0</v>
      </c>
      <c r="L1023" s="69">
        <v>26688.0</v>
      </c>
      <c r="M1023" s="73">
        <v>21125.5</v>
      </c>
      <c r="N1023" s="73">
        <v>17538.5</v>
      </c>
      <c r="O1023" s="73">
        <v>18793.5</v>
      </c>
      <c r="P1023" s="73">
        <v>16878.5</v>
      </c>
      <c r="Q1023" s="69">
        <v>16371.0</v>
      </c>
      <c r="R1023" s="73">
        <v>15091.5</v>
      </c>
      <c r="S1023" s="73">
        <v>11443.5</v>
      </c>
      <c r="T1023" s="73">
        <v>9340.5</v>
      </c>
      <c r="U1023" s="73">
        <v>7174.5</v>
      </c>
      <c r="V1023" s="69">
        <v>3758.0</v>
      </c>
      <c r="W1023" s="69">
        <v>1220.0</v>
      </c>
      <c r="X1023" s="54">
        <v>271.5</v>
      </c>
      <c r="Y1023" s="54">
        <v>46.0</v>
      </c>
      <c r="Z1023" s="54">
        <v>5.5</v>
      </c>
    </row>
    <row r="1024">
      <c r="A1024" s="54">
        <v>2020.0</v>
      </c>
      <c r="B1024" s="54" t="s">
        <v>1536</v>
      </c>
      <c r="C1024" s="54" t="s">
        <v>1475</v>
      </c>
      <c r="D1024" s="54" t="s">
        <v>2017</v>
      </c>
      <c r="E1024" s="73">
        <v>244111.5</v>
      </c>
      <c r="F1024" s="69">
        <v>5241.0</v>
      </c>
      <c r="G1024" s="69">
        <v>6268.0</v>
      </c>
      <c r="H1024" s="73">
        <v>6277.5</v>
      </c>
      <c r="I1024" s="73">
        <v>8082.5</v>
      </c>
      <c r="J1024" s="69">
        <v>21887.0</v>
      </c>
      <c r="K1024" s="69">
        <v>33210.0</v>
      </c>
      <c r="L1024" s="69">
        <v>21572.0</v>
      </c>
      <c r="M1024" s="73">
        <v>17566.5</v>
      </c>
      <c r="N1024" s="73">
        <v>15211.5</v>
      </c>
      <c r="O1024" s="73">
        <v>16644.5</v>
      </c>
      <c r="P1024" s="69">
        <v>16715.0</v>
      </c>
      <c r="Q1024" s="73">
        <v>17105.5</v>
      </c>
      <c r="R1024" s="73">
        <v>17169.5</v>
      </c>
      <c r="S1024" s="69">
        <v>13393.0</v>
      </c>
      <c r="T1024" s="69">
        <v>11051.0</v>
      </c>
      <c r="U1024" s="73">
        <v>8355.5</v>
      </c>
      <c r="V1024" s="69">
        <v>4941.0</v>
      </c>
      <c r="W1024" s="69">
        <v>2259.0</v>
      </c>
      <c r="X1024" s="54">
        <v>916.0</v>
      </c>
      <c r="Y1024" s="54">
        <v>206.5</v>
      </c>
      <c r="Z1024" s="54">
        <v>39.0</v>
      </c>
    </row>
    <row r="1025">
      <c r="A1025" s="54">
        <v>2020.0</v>
      </c>
      <c r="B1025" s="54" t="s">
        <v>1536</v>
      </c>
      <c r="C1025" s="54" t="s">
        <v>108</v>
      </c>
      <c r="D1025" s="54" t="s">
        <v>1472</v>
      </c>
      <c r="E1025" s="73">
        <v>24480.5</v>
      </c>
      <c r="F1025" s="54">
        <v>621.5</v>
      </c>
      <c r="G1025" s="54">
        <v>680.5</v>
      </c>
      <c r="H1025" s="54">
        <v>655.5</v>
      </c>
      <c r="I1025" s="54">
        <v>857.5</v>
      </c>
      <c r="J1025" s="69">
        <v>1713.0</v>
      </c>
      <c r="K1025" s="73">
        <v>2929.5</v>
      </c>
      <c r="L1025" s="69">
        <v>2243.0</v>
      </c>
      <c r="M1025" s="69">
        <v>1919.0</v>
      </c>
      <c r="N1025" s="69">
        <v>1636.0</v>
      </c>
      <c r="O1025" s="73">
        <v>1735.5</v>
      </c>
      <c r="P1025" s="69">
        <v>1647.0</v>
      </c>
      <c r="Q1025" s="69">
        <v>1766.0</v>
      </c>
      <c r="R1025" s="69">
        <v>1859.0</v>
      </c>
      <c r="S1025" s="73">
        <v>1349.5</v>
      </c>
      <c r="T1025" s="73">
        <v>1201.5</v>
      </c>
      <c r="U1025" s="54">
        <v>883.0</v>
      </c>
      <c r="V1025" s="54">
        <v>474.0</v>
      </c>
      <c r="W1025" s="54">
        <v>213.0</v>
      </c>
      <c r="X1025" s="54">
        <v>80.5</v>
      </c>
      <c r="Y1025" s="54">
        <v>12.5</v>
      </c>
      <c r="Z1025" s="54">
        <v>3.5</v>
      </c>
    </row>
    <row r="1026">
      <c r="A1026" s="54">
        <v>2020.0</v>
      </c>
      <c r="B1026" s="54" t="s">
        <v>1536</v>
      </c>
      <c r="C1026" s="54" t="s">
        <v>108</v>
      </c>
      <c r="D1026" s="54" t="s">
        <v>2016</v>
      </c>
      <c r="E1026" s="69">
        <v>11997.0</v>
      </c>
      <c r="F1026" s="54">
        <v>325.0</v>
      </c>
      <c r="G1026" s="54">
        <v>346.5</v>
      </c>
      <c r="H1026" s="54">
        <v>351.0</v>
      </c>
      <c r="I1026" s="54">
        <v>434.5</v>
      </c>
      <c r="J1026" s="54">
        <v>781.5</v>
      </c>
      <c r="K1026" s="73">
        <v>1466.5</v>
      </c>
      <c r="L1026" s="69">
        <v>1216.0</v>
      </c>
      <c r="M1026" s="73">
        <v>1022.5</v>
      </c>
      <c r="N1026" s="54">
        <v>858.0</v>
      </c>
      <c r="O1026" s="54">
        <v>876.5</v>
      </c>
      <c r="P1026" s="54">
        <v>784.5</v>
      </c>
      <c r="Q1026" s="54">
        <v>811.5</v>
      </c>
      <c r="R1026" s="54">
        <v>859.0</v>
      </c>
      <c r="S1026" s="54">
        <v>624.0</v>
      </c>
      <c r="T1026" s="54">
        <v>541.0</v>
      </c>
      <c r="U1026" s="54">
        <v>410.0</v>
      </c>
      <c r="V1026" s="54">
        <v>205.0</v>
      </c>
      <c r="W1026" s="54">
        <v>65.5</v>
      </c>
      <c r="X1026" s="54">
        <v>16.5</v>
      </c>
      <c r="Y1026" s="54">
        <v>2.0</v>
      </c>
      <c r="Z1026" s="54" t="s">
        <v>1483</v>
      </c>
    </row>
    <row r="1027">
      <c r="A1027" s="54">
        <v>2020.0</v>
      </c>
      <c r="B1027" s="54" t="s">
        <v>1536</v>
      </c>
      <c r="C1027" s="54" t="s">
        <v>108</v>
      </c>
      <c r="D1027" s="54" t="s">
        <v>2017</v>
      </c>
      <c r="E1027" s="73">
        <v>12483.5</v>
      </c>
      <c r="F1027" s="54">
        <v>296.5</v>
      </c>
      <c r="G1027" s="54">
        <v>334.0</v>
      </c>
      <c r="H1027" s="54">
        <v>304.5</v>
      </c>
      <c r="I1027" s="54">
        <v>423.0</v>
      </c>
      <c r="J1027" s="54">
        <v>931.5</v>
      </c>
      <c r="K1027" s="69">
        <v>1463.0</v>
      </c>
      <c r="L1027" s="69">
        <v>1027.0</v>
      </c>
      <c r="M1027" s="54">
        <v>896.5</v>
      </c>
      <c r="N1027" s="54">
        <v>778.0</v>
      </c>
      <c r="O1027" s="54">
        <v>859.0</v>
      </c>
      <c r="P1027" s="54">
        <v>862.5</v>
      </c>
      <c r="Q1027" s="54">
        <v>954.5</v>
      </c>
      <c r="R1027" s="69">
        <v>1000.0</v>
      </c>
      <c r="S1027" s="54">
        <v>725.5</v>
      </c>
      <c r="T1027" s="54">
        <v>660.5</v>
      </c>
      <c r="U1027" s="54">
        <v>473.0</v>
      </c>
      <c r="V1027" s="54">
        <v>269.0</v>
      </c>
      <c r="W1027" s="54">
        <v>147.5</v>
      </c>
      <c r="X1027" s="54">
        <v>64.0</v>
      </c>
      <c r="Y1027" s="54">
        <v>10.5</v>
      </c>
      <c r="Z1027" s="54">
        <v>3.5</v>
      </c>
    </row>
    <row r="1028">
      <c r="A1028" s="54">
        <v>2020.0</v>
      </c>
      <c r="B1028" s="54" t="s">
        <v>1536</v>
      </c>
      <c r="C1028" s="54" t="s">
        <v>120</v>
      </c>
      <c r="D1028" s="54" t="s">
        <v>1472</v>
      </c>
      <c r="E1028" s="69">
        <v>15626.0</v>
      </c>
      <c r="F1028" s="54">
        <v>727.0</v>
      </c>
      <c r="G1028" s="54">
        <v>666.5</v>
      </c>
      <c r="H1028" s="54">
        <v>558.5</v>
      </c>
      <c r="I1028" s="54">
        <v>620.0</v>
      </c>
      <c r="J1028" s="54">
        <v>858.0</v>
      </c>
      <c r="K1028" s="69">
        <v>1028.0</v>
      </c>
      <c r="L1028" s="69">
        <v>1212.0</v>
      </c>
      <c r="M1028" s="73">
        <v>1436.5</v>
      </c>
      <c r="N1028" s="69">
        <v>1275.0</v>
      </c>
      <c r="O1028" s="69">
        <v>1273.0</v>
      </c>
      <c r="P1028" s="73">
        <v>1177.5</v>
      </c>
      <c r="Q1028" s="69">
        <v>1129.0</v>
      </c>
      <c r="R1028" s="69">
        <v>1085.0</v>
      </c>
      <c r="S1028" s="54">
        <v>822.5</v>
      </c>
      <c r="T1028" s="54">
        <v>654.0</v>
      </c>
      <c r="U1028" s="54">
        <v>533.0</v>
      </c>
      <c r="V1028" s="54">
        <v>358.5</v>
      </c>
      <c r="W1028" s="54">
        <v>152.0</v>
      </c>
      <c r="X1028" s="54">
        <v>53.5</v>
      </c>
      <c r="Y1028" s="54">
        <v>5.5</v>
      </c>
      <c r="Z1028" s="54">
        <v>1.0</v>
      </c>
    </row>
    <row r="1029">
      <c r="A1029" s="54">
        <v>2020.0</v>
      </c>
      <c r="B1029" s="54" t="s">
        <v>1536</v>
      </c>
      <c r="C1029" s="54" t="s">
        <v>120</v>
      </c>
      <c r="D1029" s="54" t="s">
        <v>2016</v>
      </c>
      <c r="E1029" s="69">
        <v>7674.0</v>
      </c>
      <c r="F1029" s="54">
        <v>373.5</v>
      </c>
      <c r="G1029" s="54">
        <v>360.0</v>
      </c>
      <c r="H1029" s="54">
        <v>295.5</v>
      </c>
      <c r="I1029" s="54">
        <v>315.5</v>
      </c>
      <c r="J1029" s="54">
        <v>443.0</v>
      </c>
      <c r="K1029" s="54">
        <v>549.0</v>
      </c>
      <c r="L1029" s="54">
        <v>600.0</v>
      </c>
      <c r="M1029" s="54">
        <v>716.0</v>
      </c>
      <c r="N1029" s="54">
        <v>672.5</v>
      </c>
      <c r="O1029" s="54">
        <v>636.0</v>
      </c>
      <c r="P1029" s="54">
        <v>579.5</v>
      </c>
      <c r="Q1029" s="54">
        <v>545.5</v>
      </c>
      <c r="R1029" s="54">
        <v>482.5</v>
      </c>
      <c r="S1029" s="54">
        <v>380.5</v>
      </c>
      <c r="T1029" s="54">
        <v>298.0</v>
      </c>
      <c r="U1029" s="54">
        <v>220.0</v>
      </c>
      <c r="V1029" s="54">
        <v>142.0</v>
      </c>
      <c r="W1029" s="54">
        <v>47.0</v>
      </c>
      <c r="X1029" s="54">
        <v>15.0</v>
      </c>
      <c r="Y1029" s="54">
        <v>2.0</v>
      </c>
      <c r="Z1029" s="54">
        <v>1.0</v>
      </c>
    </row>
    <row r="1030">
      <c r="A1030" s="54">
        <v>2020.0</v>
      </c>
      <c r="B1030" s="54" t="s">
        <v>1536</v>
      </c>
      <c r="C1030" s="54" t="s">
        <v>120</v>
      </c>
      <c r="D1030" s="54" t="s">
        <v>2017</v>
      </c>
      <c r="E1030" s="69">
        <v>7952.0</v>
      </c>
      <c r="F1030" s="54">
        <v>353.5</v>
      </c>
      <c r="G1030" s="54">
        <v>306.5</v>
      </c>
      <c r="H1030" s="54">
        <v>263.0</v>
      </c>
      <c r="I1030" s="54">
        <v>304.5</v>
      </c>
      <c r="J1030" s="54">
        <v>415.0</v>
      </c>
      <c r="K1030" s="54">
        <v>479.0</v>
      </c>
      <c r="L1030" s="54">
        <v>612.0</v>
      </c>
      <c r="M1030" s="54">
        <v>720.5</v>
      </c>
      <c r="N1030" s="54">
        <v>602.5</v>
      </c>
      <c r="O1030" s="54">
        <v>637.0</v>
      </c>
      <c r="P1030" s="54">
        <v>598.0</v>
      </c>
      <c r="Q1030" s="54">
        <v>583.5</v>
      </c>
      <c r="R1030" s="54">
        <v>602.5</v>
      </c>
      <c r="S1030" s="54">
        <v>442.0</v>
      </c>
      <c r="T1030" s="54">
        <v>356.0</v>
      </c>
      <c r="U1030" s="54">
        <v>313.0</v>
      </c>
      <c r="V1030" s="54">
        <v>216.5</v>
      </c>
      <c r="W1030" s="54">
        <v>105.0</v>
      </c>
      <c r="X1030" s="54">
        <v>38.5</v>
      </c>
      <c r="Y1030" s="54">
        <v>3.5</v>
      </c>
      <c r="Z1030" s="54" t="s">
        <v>1483</v>
      </c>
    </row>
    <row r="1031">
      <c r="A1031" s="54">
        <v>2020.0</v>
      </c>
      <c r="B1031" s="54" t="s">
        <v>1536</v>
      </c>
      <c r="C1031" s="54" t="s">
        <v>121</v>
      </c>
      <c r="D1031" s="54" t="s">
        <v>1472</v>
      </c>
      <c r="E1031" s="69">
        <v>29016.0</v>
      </c>
      <c r="F1031" s="54">
        <v>615.0</v>
      </c>
      <c r="G1031" s="54">
        <v>639.5</v>
      </c>
      <c r="H1031" s="54">
        <v>606.0</v>
      </c>
      <c r="I1031" s="54">
        <v>801.0</v>
      </c>
      <c r="J1031" s="69">
        <v>2320.0</v>
      </c>
      <c r="K1031" s="69">
        <v>5082.0</v>
      </c>
      <c r="L1031" s="69">
        <v>3587.0</v>
      </c>
      <c r="M1031" s="69">
        <v>2434.0</v>
      </c>
      <c r="N1031" s="73">
        <v>1837.5</v>
      </c>
      <c r="O1031" s="69">
        <v>1824.0</v>
      </c>
      <c r="P1031" s="73">
        <v>1678.5</v>
      </c>
      <c r="Q1031" s="69">
        <v>1749.0</v>
      </c>
      <c r="R1031" s="73">
        <v>1714.5</v>
      </c>
      <c r="S1031" s="73">
        <v>1378.5</v>
      </c>
      <c r="T1031" s="69">
        <v>1228.0</v>
      </c>
      <c r="U1031" s="54">
        <v>829.0</v>
      </c>
      <c r="V1031" s="54">
        <v>431.5</v>
      </c>
      <c r="W1031" s="54">
        <v>184.5</v>
      </c>
      <c r="X1031" s="54">
        <v>62.0</v>
      </c>
      <c r="Y1031" s="54">
        <v>12.5</v>
      </c>
      <c r="Z1031" s="54">
        <v>2.0</v>
      </c>
    </row>
    <row r="1032">
      <c r="A1032" s="54">
        <v>2020.0</v>
      </c>
      <c r="B1032" s="54" t="s">
        <v>1536</v>
      </c>
      <c r="C1032" s="54" t="s">
        <v>121</v>
      </c>
      <c r="D1032" s="54" t="s">
        <v>2016</v>
      </c>
      <c r="E1032" s="73">
        <v>14116.5</v>
      </c>
      <c r="F1032" s="54">
        <v>303.5</v>
      </c>
      <c r="G1032" s="54">
        <v>339.0</v>
      </c>
      <c r="H1032" s="54">
        <v>312.0</v>
      </c>
      <c r="I1032" s="54">
        <v>392.5</v>
      </c>
      <c r="J1032" s="54">
        <v>928.5</v>
      </c>
      <c r="K1032" s="69">
        <v>2411.0</v>
      </c>
      <c r="L1032" s="73">
        <v>1944.5</v>
      </c>
      <c r="M1032" s="73">
        <v>1266.5</v>
      </c>
      <c r="N1032" s="54">
        <v>968.5</v>
      </c>
      <c r="O1032" s="54">
        <v>955.5</v>
      </c>
      <c r="P1032" s="54">
        <v>816.5</v>
      </c>
      <c r="Q1032" s="54">
        <v>845.0</v>
      </c>
      <c r="R1032" s="54">
        <v>792.5</v>
      </c>
      <c r="S1032" s="54">
        <v>621.0</v>
      </c>
      <c r="T1032" s="54">
        <v>562.5</v>
      </c>
      <c r="U1032" s="54">
        <v>381.0</v>
      </c>
      <c r="V1032" s="54">
        <v>204.5</v>
      </c>
      <c r="W1032" s="54">
        <v>54.5</v>
      </c>
      <c r="X1032" s="54">
        <v>16.5</v>
      </c>
      <c r="Y1032" s="54">
        <v>1.0</v>
      </c>
      <c r="Z1032" s="54" t="s">
        <v>1483</v>
      </c>
    </row>
    <row r="1033">
      <c r="A1033" s="54">
        <v>2020.0</v>
      </c>
      <c r="B1033" s="54" t="s">
        <v>1536</v>
      </c>
      <c r="C1033" s="54" t="s">
        <v>121</v>
      </c>
      <c r="D1033" s="54" t="s">
        <v>2017</v>
      </c>
      <c r="E1033" s="73">
        <v>14899.5</v>
      </c>
      <c r="F1033" s="54">
        <v>311.5</v>
      </c>
      <c r="G1033" s="54">
        <v>300.5</v>
      </c>
      <c r="H1033" s="54">
        <v>294.0</v>
      </c>
      <c r="I1033" s="54">
        <v>408.5</v>
      </c>
      <c r="J1033" s="73">
        <v>1391.5</v>
      </c>
      <c r="K1033" s="69">
        <v>2671.0</v>
      </c>
      <c r="L1033" s="73">
        <v>1642.5</v>
      </c>
      <c r="M1033" s="73">
        <v>1167.5</v>
      </c>
      <c r="N1033" s="54">
        <v>869.0</v>
      </c>
      <c r="O1033" s="54">
        <v>868.5</v>
      </c>
      <c r="P1033" s="54">
        <v>862.0</v>
      </c>
      <c r="Q1033" s="54">
        <v>904.0</v>
      </c>
      <c r="R1033" s="54">
        <v>922.0</v>
      </c>
      <c r="S1033" s="54">
        <v>757.5</v>
      </c>
      <c r="T1033" s="54">
        <v>665.5</v>
      </c>
      <c r="U1033" s="54">
        <v>448.0</v>
      </c>
      <c r="V1033" s="54">
        <v>227.0</v>
      </c>
      <c r="W1033" s="54">
        <v>130.0</v>
      </c>
      <c r="X1033" s="54">
        <v>45.5</v>
      </c>
      <c r="Y1033" s="54">
        <v>11.5</v>
      </c>
      <c r="Z1033" s="54">
        <v>2.0</v>
      </c>
    </row>
    <row r="1034">
      <c r="A1034" s="54">
        <v>2020.0</v>
      </c>
      <c r="B1034" s="54" t="s">
        <v>1536</v>
      </c>
      <c r="C1034" s="54" t="s">
        <v>102</v>
      </c>
      <c r="D1034" s="54" t="s">
        <v>1472</v>
      </c>
      <c r="E1034" s="69">
        <v>16698.0</v>
      </c>
      <c r="F1034" s="54">
        <v>331.5</v>
      </c>
      <c r="G1034" s="54">
        <v>421.0</v>
      </c>
      <c r="H1034" s="54">
        <v>372.5</v>
      </c>
      <c r="I1034" s="54">
        <v>477.5</v>
      </c>
      <c r="J1034" s="69">
        <v>1853.0</v>
      </c>
      <c r="K1034" s="73">
        <v>3516.5</v>
      </c>
      <c r="L1034" s="69">
        <v>2180.0</v>
      </c>
      <c r="M1034" s="69">
        <v>1318.0</v>
      </c>
      <c r="N1034" s="73">
        <v>1025.5</v>
      </c>
      <c r="O1034" s="54">
        <v>963.0</v>
      </c>
      <c r="P1034" s="54">
        <v>845.5</v>
      </c>
      <c r="Q1034" s="54">
        <v>775.0</v>
      </c>
      <c r="R1034" s="54">
        <v>729.0</v>
      </c>
      <c r="S1034" s="54">
        <v>583.5</v>
      </c>
      <c r="T1034" s="54">
        <v>501.0</v>
      </c>
      <c r="U1034" s="54">
        <v>432.0</v>
      </c>
      <c r="V1034" s="54">
        <v>239.5</v>
      </c>
      <c r="W1034" s="54">
        <v>95.5</v>
      </c>
      <c r="X1034" s="54">
        <v>26.5</v>
      </c>
      <c r="Y1034" s="54">
        <v>9.0</v>
      </c>
      <c r="Z1034" s="54">
        <v>3.0</v>
      </c>
    </row>
    <row r="1035">
      <c r="A1035" s="54">
        <v>2020.0</v>
      </c>
      <c r="B1035" s="54" t="s">
        <v>1536</v>
      </c>
      <c r="C1035" s="54" t="s">
        <v>102</v>
      </c>
      <c r="D1035" s="54" t="s">
        <v>2016</v>
      </c>
      <c r="E1035" s="73">
        <v>8402.5</v>
      </c>
      <c r="F1035" s="54">
        <v>180.0</v>
      </c>
      <c r="G1035" s="54">
        <v>212.5</v>
      </c>
      <c r="H1035" s="54">
        <v>173.5</v>
      </c>
      <c r="I1035" s="54">
        <v>231.0</v>
      </c>
      <c r="J1035" s="54">
        <v>795.0</v>
      </c>
      <c r="K1035" s="73">
        <v>1776.5</v>
      </c>
      <c r="L1035" s="69">
        <v>1234.0</v>
      </c>
      <c r="M1035" s="54">
        <v>709.0</v>
      </c>
      <c r="N1035" s="54">
        <v>542.5</v>
      </c>
      <c r="O1035" s="54">
        <v>510.5</v>
      </c>
      <c r="P1035" s="54">
        <v>438.5</v>
      </c>
      <c r="Q1035" s="54">
        <v>393.5</v>
      </c>
      <c r="R1035" s="54">
        <v>365.5</v>
      </c>
      <c r="S1035" s="54">
        <v>267.5</v>
      </c>
      <c r="T1035" s="54">
        <v>233.0</v>
      </c>
      <c r="U1035" s="54">
        <v>201.5</v>
      </c>
      <c r="V1035" s="54">
        <v>93.5</v>
      </c>
      <c r="W1035" s="54">
        <v>36.5</v>
      </c>
      <c r="X1035" s="54">
        <v>7.5</v>
      </c>
      <c r="Y1035" s="54">
        <v>1.0</v>
      </c>
      <c r="Z1035" s="54" t="s">
        <v>1483</v>
      </c>
    </row>
    <row r="1036">
      <c r="A1036" s="54">
        <v>2020.0</v>
      </c>
      <c r="B1036" s="54" t="s">
        <v>1536</v>
      </c>
      <c r="C1036" s="54" t="s">
        <v>102</v>
      </c>
      <c r="D1036" s="54" t="s">
        <v>2017</v>
      </c>
      <c r="E1036" s="73">
        <v>8295.5</v>
      </c>
      <c r="F1036" s="54">
        <v>151.5</v>
      </c>
      <c r="G1036" s="54">
        <v>208.5</v>
      </c>
      <c r="H1036" s="54">
        <v>199.0</v>
      </c>
      <c r="I1036" s="54">
        <v>246.5</v>
      </c>
      <c r="J1036" s="69">
        <v>1058.0</v>
      </c>
      <c r="K1036" s="69">
        <v>1740.0</v>
      </c>
      <c r="L1036" s="54">
        <v>946.0</v>
      </c>
      <c r="M1036" s="54">
        <v>609.0</v>
      </c>
      <c r="N1036" s="54">
        <v>483.0</v>
      </c>
      <c r="O1036" s="54">
        <v>452.5</v>
      </c>
      <c r="P1036" s="54">
        <v>407.0</v>
      </c>
      <c r="Q1036" s="54">
        <v>381.5</v>
      </c>
      <c r="R1036" s="54">
        <v>363.5</v>
      </c>
      <c r="S1036" s="54">
        <v>316.0</v>
      </c>
      <c r="T1036" s="54">
        <v>268.0</v>
      </c>
      <c r="U1036" s="54">
        <v>230.5</v>
      </c>
      <c r="V1036" s="54">
        <v>146.0</v>
      </c>
      <c r="W1036" s="54">
        <v>59.0</v>
      </c>
      <c r="X1036" s="54">
        <v>19.0</v>
      </c>
      <c r="Y1036" s="54">
        <v>8.0</v>
      </c>
      <c r="Z1036" s="54">
        <v>3.0</v>
      </c>
    </row>
    <row r="1037">
      <c r="A1037" s="54">
        <v>2020.0</v>
      </c>
      <c r="B1037" s="54" t="s">
        <v>1536</v>
      </c>
      <c r="C1037" s="54" t="s">
        <v>118</v>
      </c>
      <c r="D1037" s="54" t="s">
        <v>1472</v>
      </c>
      <c r="E1037" s="69">
        <v>15105.0</v>
      </c>
      <c r="F1037" s="54">
        <v>222.0</v>
      </c>
      <c r="G1037" s="54">
        <v>225.0</v>
      </c>
      <c r="H1037" s="54">
        <v>233.5</v>
      </c>
      <c r="I1037" s="54">
        <v>411.0</v>
      </c>
      <c r="J1037" s="69">
        <v>1492.0</v>
      </c>
      <c r="K1037" s="73">
        <v>2892.5</v>
      </c>
      <c r="L1037" s="73">
        <v>1831.5</v>
      </c>
      <c r="M1037" s="73">
        <v>1142.5</v>
      </c>
      <c r="N1037" s="54">
        <v>827.0</v>
      </c>
      <c r="O1037" s="54">
        <v>901.5</v>
      </c>
      <c r="P1037" s="54">
        <v>914.5</v>
      </c>
      <c r="Q1037" s="54">
        <v>892.0</v>
      </c>
      <c r="R1037" s="54">
        <v>882.5</v>
      </c>
      <c r="S1037" s="54">
        <v>722.5</v>
      </c>
      <c r="T1037" s="54">
        <v>588.5</v>
      </c>
      <c r="U1037" s="54">
        <v>513.0</v>
      </c>
      <c r="V1037" s="54">
        <v>268.5</v>
      </c>
      <c r="W1037" s="54">
        <v>113.5</v>
      </c>
      <c r="X1037" s="54">
        <v>23.5</v>
      </c>
      <c r="Y1037" s="54">
        <v>7.0</v>
      </c>
      <c r="Z1037" s="54">
        <v>1.0</v>
      </c>
    </row>
    <row r="1038">
      <c r="A1038" s="54">
        <v>2020.0</v>
      </c>
      <c r="B1038" s="54" t="s">
        <v>1536</v>
      </c>
      <c r="C1038" s="54" t="s">
        <v>118</v>
      </c>
      <c r="D1038" s="54" t="s">
        <v>2016</v>
      </c>
      <c r="E1038" s="73">
        <v>7226.5</v>
      </c>
      <c r="F1038" s="54">
        <v>121.5</v>
      </c>
      <c r="G1038" s="54">
        <v>123.0</v>
      </c>
      <c r="H1038" s="54">
        <v>111.0</v>
      </c>
      <c r="I1038" s="54">
        <v>202.5</v>
      </c>
      <c r="J1038" s="54">
        <v>524.5</v>
      </c>
      <c r="K1038" s="73">
        <v>1306.5</v>
      </c>
      <c r="L1038" s="54">
        <v>982.5</v>
      </c>
      <c r="M1038" s="54">
        <v>629.0</v>
      </c>
      <c r="N1038" s="54">
        <v>449.0</v>
      </c>
      <c r="O1038" s="54">
        <v>483.0</v>
      </c>
      <c r="P1038" s="54">
        <v>452.0</v>
      </c>
      <c r="Q1038" s="54">
        <v>452.0</v>
      </c>
      <c r="R1038" s="54">
        <v>401.5</v>
      </c>
      <c r="S1038" s="54">
        <v>336.0</v>
      </c>
      <c r="T1038" s="54">
        <v>253.0</v>
      </c>
      <c r="U1038" s="54">
        <v>242.5</v>
      </c>
      <c r="V1038" s="54">
        <v>110.5</v>
      </c>
      <c r="W1038" s="54">
        <v>40.0</v>
      </c>
      <c r="X1038" s="54">
        <v>4.5</v>
      </c>
      <c r="Y1038" s="54">
        <v>2.0</v>
      </c>
      <c r="Z1038" s="54" t="s">
        <v>1483</v>
      </c>
    </row>
    <row r="1039">
      <c r="A1039" s="54">
        <v>2020.0</v>
      </c>
      <c r="B1039" s="54" t="s">
        <v>1536</v>
      </c>
      <c r="C1039" s="54" t="s">
        <v>118</v>
      </c>
      <c r="D1039" s="54" t="s">
        <v>2017</v>
      </c>
      <c r="E1039" s="73">
        <v>7878.5</v>
      </c>
      <c r="F1039" s="54">
        <v>100.5</v>
      </c>
      <c r="G1039" s="54">
        <v>102.0</v>
      </c>
      <c r="H1039" s="54">
        <v>122.5</v>
      </c>
      <c r="I1039" s="54">
        <v>208.5</v>
      </c>
      <c r="J1039" s="54">
        <v>967.5</v>
      </c>
      <c r="K1039" s="69">
        <v>1586.0</v>
      </c>
      <c r="L1039" s="54">
        <v>849.0</v>
      </c>
      <c r="M1039" s="54">
        <v>513.5</v>
      </c>
      <c r="N1039" s="54">
        <v>378.0</v>
      </c>
      <c r="O1039" s="54">
        <v>418.5</v>
      </c>
      <c r="P1039" s="54">
        <v>462.5</v>
      </c>
      <c r="Q1039" s="54">
        <v>440.0</v>
      </c>
      <c r="R1039" s="54">
        <v>481.0</v>
      </c>
      <c r="S1039" s="54">
        <v>386.5</v>
      </c>
      <c r="T1039" s="54">
        <v>335.5</v>
      </c>
      <c r="U1039" s="54">
        <v>270.5</v>
      </c>
      <c r="V1039" s="54">
        <v>158.0</v>
      </c>
      <c r="W1039" s="54">
        <v>73.5</v>
      </c>
      <c r="X1039" s="54">
        <v>19.0</v>
      </c>
      <c r="Y1039" s="54">
        <v>5.0</v>
      </c>
      <c r="Z1039" s="54">
        <v>1.0</v>
      </c>
    </row>
    <row r="1040">
      <c r="A1040" s="54">
        <v>2020.0</v>
      </c>
      <c r="B1040" s="54" t="s">
        <v>1536</v>
      </c>
      <c r="C1040" s="54" t="s">
        <v>116</v>
      </c>
      <c r="D1040" s="54" t="s">
        <v>1472</v>
      </c>
      <c r="E1040" s="69">
        <v>26109.0</v>
      </c>
      <c r="F1040" s="54">
        <v>562.5</v>
      </c>
      <c r="G1040" s="54">
        <v>690.0</v>
      </c>
      <c r="H1040" s="54">
        <v>701.0</v>
      </c>
      <c r="I1040" s="54">
        <v>948.0</v>
      </c>
      <c r="J1040" s="73">
        <v>2016.5</v>
      </c>
      <c r="K1040" s="69">
        <v>3772.0</v>
      </c>
      <c r="L1040" s="73">
        <v>2872.5</v>
      </c>
      <c r="M1040" s="73">
        <v>2130.5</v>
      </c>
      <c r="N1040" s="73">
        <v>1762.5</v>
      </c>
      <c r="O1040" s="69">
        <v>1888.0</v>
      </c>
      <c r="P1040" s="73">
        <v>1760.5</v>
      </c>
      <c r="Q1040" s="69">
        <v>1685.0</v>
      </c>
      <c r="R1040" s="69">
        <v>1543.0</v>
      </c>
      <c r="S1040" s="69">
        <v>1296.0</v>
      </c>
      <c r="T1040" s="54">
        <v>994.0</v>
      </c>
      <c r="U1040" s="54">
        <v>806.0</v>
      </c>
      <c r="V1040" s="54">
        <v>446.0</v>
      </c>
      <c r="W1040" s="54">
        <v>161.5</v>
      </c>
      <c r="X1040" s="54">
        <v>57.5</v>
      </c>
      <c r="Y1040" s="54">
        <v>14.0</v>
      </c>
      <c r="Z1040" s="54">
        <v>2.0</v>
      </c>
    </row>
    <row r="1041">
      <c r="A1041" s="54">
        <v>2020.0</v>
      </c>
      <c r="B1041" s="54" t="s">
        <v>1536</v>
      </c>
      <c r="C1041" s="54" t="s">
        <v>116</v>
      </c>
      <c r="D1041" s="54" t="s">
        <v>2016</v>
      </c>
      <c r="E1041" s="69">
        <v>12753.0</v>
      </c>
      <c r="F1041" s="54">
        <v>292.5</v>
      </c>
      <c r="G1041" s="54">
        <v>355.5</v>
      </c>
      <c r="H1041" s="54">
        <v>370.0</v>
      </c>
      <c r="I1041" s="54">
        <v>482.0</v>
      </c>
      <c r="J1041" s="54">
        <v>881.5</v>
      </c>
      <c r="K1041" s="73">
        <v>1858.5</v>
      </c>
      <c r="L1041" s="73">
        <v>1495.5</v>
      </c>
      <c r="M1041" s="69">
        <v>1140.0</v>
      </c>
      <c r="N1041" s="54">
        <v>907.5</v>
      </c>
      <c r="O1041" s="54">
        <v>947.0</v>
      </c>
      <c r="P1041" s="54">
        <v>826.0</v>
      </c>
      <c r="Q1041" s="54">
        <v>830.5</v>
      </c>
      <c r="R1041" s="54">
        <v>694.0</v>
      </c>
      <c r="S1041" s="54">
        <v>600.0</v>
      </c>
      <c r="T1041" s="54">
        <v>443.0</v>
      </c>
      <c r="U1041" s="54">
        <v>345.0</v>
      </c>
      <c r="V1041" s="54">
        <v>202.5</v>
      </c>
      <c r="W1041" s="54">
        <v>62.0</v>
      </c>
      <c r="X1041" s="54">
        <v>17.5</v>
      </c>
      <c r="Y1041" s="54">
        <v>2.5</v>
      </c>
      <c r="Z1041" s="54" t="s">
        <v>1483</v>
      </c>
    </row>
    <row r="1042">
      <c r="A1042" s="54">
        <v>2020.0</v>
      </c>
      <c r="B1042" s="54" t="s">
        <v>1536</v>
      </c>
      <c r="C1042" s="54" t="s">
        <v>116</v>
      </c>
      <c r="D1042" s="54" t="s">
        <v>2017</v>
      </c>
      <c r="E1042" s="69">
        <v>13356.0</v>
      </c>
      <c r="F1042" s="54">
        <v>270.0</v>
      </c>
      <c r="G1042" s="54">
        <v>334.5</v>
      </c>
      <c r="H1042" s="54">
        <v>331.0</v>
      </c>
      <c r="I1042" s="54">
        <v>466.0</v>
      </c>
      <c r="J1042" s="69">
        <v>1135.0</v>
      </c>
      <c r="K1042" s="73">
        <v>1913.5</v>
      </c>
      <c r="L1042" s="69">
        <v>1377.0</v>
      </c>
      <c r="M1042" s="54">
        <v>990.5</v>
      </c>
      <c r="N1042" s="54">
        <v>855.0</v>
      </c>
      <c r="O1042" s="54">
        <v>941.0</v>
      </c>
      <c r="P1042" s="54">
        <v>934.5</v>
      </c>
      <c r="Q1042" s="54">
        <v>854.5</v>
      </c>
      <c r="R1042" s="54">
        <v>849.0</v>
      </c>
      <c r="S1042" s="54">
        <v>696.0</v>
      </c>
      <c r="T1042" s="54">
        <v>551.0</v>
      </c>
      <c r="U1042" s="54">
        <v>461.0</v>
      </c>
      <c r="V1042" s="54">
        <v>243.5</v>
      </c>
      <c r="W1042" s="54">
        <v>99.5</v>
      </c>
      <c r="X1042" s="54">
        <v>40.0</v>
      </c>
      <c r="Y1042" s="54">
        <v>11.5</v>
      </c>
      <c r="Z1042" s="54">
        <v>2.0</v>
      </c>
    </row>
    <row r="1043">
      <c r="A1043" s="54">
        <v>2020.0</v>
      </c>
      <c r="B1043" s="54" t="s">
        <v>1536</v>
      </c>
      <c r="C1043" s="54" t="s">
        <v>105</v>
      </c>
      <c r="D1043" s="54" t="s">
        <v>1472</v>
      </c>
      <c r="E1043" s="73">
        <v>18329.5</v>
      </c>
      <c r="F1043" s="54">
        <v>527.0</v>
      </c>
      <c r="G1043" s="54">
        <v>558.5</v>
      </c>
      <c r="H1043" s="54">
        <v>365.0</v>
      </c>
      <c r="I1043" s="54">
        <v>488.5</v>
      </c>
      <c r="J1043" s="73">
        <v>1363.5</v>
      </c>
      <c r="K1043" s="69">
        <v>2555.0</v>
      </c>
      <c r="L1043" s="73">
        <v>2166.5</v>
      </c>
      <c r="M1043" s="69">
        <v>1611.0</v>
      </c>
      <c r="N1043" s="73">
        <v>1174.5</v>
      </c>
      <c r="O1043" s="73">
        <v>1124.5</v>
      </c>
      <c r="P1043" s="73">
        <v>1270.5</v>
      </c>
      <c r="Q1043" s="69">
        <v>1275.0</v>
      </c>
      <c r="R1043" s="73">
        <v>1247.5</v>
      </c>
      <c r="S1043" s="54">
        <v>901.5</v>
      </c>
      <c r="T1043" s="54">
        <v>740.5</v>
      </c>
      <c r="U1043" s="54">
        <v>537.0</v>
      </c>
      <c r="V1043" s="54">
        <v>255.5</v>
      </c>
      <c r="W1043" s="54">
        <v>113.0</v>
      </c>
      <c r="X1043" s="54">
        <v>42.0</v>
      </c>
      <c r="Y1043" s="54">
        <v>13.0</v>
      </c>
      <c r="Z1043" s="54" t="s">
        <v>1483</v>
      </c>
    </row>
    <row r="1044">
      <c r="A1044" s="54">
        <v>2020.0</v>
      </c>
      <c r="B1044" s="54" t="s">
        <v>1536</v>
      </c>
      <c r="C1044" s="54" t="s">
        <v>105</v>
      </c>
      <c r="D1044" s="54" t="s">
        <v>2016</v>
      </c>
      <c r="E1044" s="73">
        <v>8850.5</v>
      </c>
      <c r="F1044" s="54">
        <v>275.0</v>
      </c>
      <c r="G1044" s="54">
        <v>291.0</v>
      </c>
      <c r="H1044" s="54">
        <v>179.5</v>
      </c>
      <c r="I1044" s="54">
        <v>225.5</v>
      </c>
      <c r="J1044" s="54">
        <v>570.5</v>
      </c>
      <c r="K1044" s="69">
        <v>1204.0</v>
      </c>
      <c r="L1044" s="73">
        <v>1156.5</v>
      </c>
      <c r="M1044" s="54">
        <v>835.0</v>
      </c>
      <c r="N1044" s="54">
        <v>616.0</v>
      </c>
      <c r="O1044" s="54">
        <v>564.5</v>
      </c>
      <c r="P1044" s="54">
        <v>577.0</v>
      </c>
      <c r="Q1044" s="54">
        <v>584.5</v>
      </c>
      <c r="R1044" s="54">
        <v>568.5</v>
      </c>
      <c r="S1044" s="54">
        <v>402.5</v>
      </c>
      <c r="T1044" s="54">
        <v>342.0</v>
      </c>
      <c r="U1044" s="54">
        <v>263.0</v>
      </c>
      <c r="V1044" s="54">
        <v>139.5</v>
      </c>
      <c r="W1044" s="54">
        <v>48.0</v>
      </c>
      <c r="X1044" s="54">
        <v>6.0</v>
      </c>
      <c r="Y1044" s="54">
        <v>2.0</v>
      </c>
      <c r="Z1044" s="54" t="s">
        <v>1483</v>
      </c>
    </row>
    <row r="1045">
      <c r="A1045" s="54">
        <v>2020.0</v>
      </c>
      <c r="B1045" s="54" t="s">
        <v>1536</v>
      </c>
      <c r="C1045" s="54" t="s">
        <v>105</v>
      </c>
      <c r="D1045" s="54" t="s">
        <v>2017</v>
      </c>
      <c r="E1045" s="69">
        <v>9479.0</v>
      </c>
      <c r="F1045" s="54">
        <v>252.0</v>
      </c>
      <c r="G1045" s="54">
        <v>267.5</v>
      </c>
      <c r="H1045" s="54">
        <v>185.5</v>
      </c>
      <c r="I1045" s="54">
        <v>263.0</v>
      </c>
      <c r="J1045" s="54">
        <v>793.0</v>
      </c>
      <c r="K1045" s="69">
        <v>1351.0</v>
      </c>
      <c r="L1045" s="69">
        <v>1010.0</v>
      </c>
      <c r="M1045" s="54">
        <v>776.0</v>
      </c>
      <c r="N1045" s="54">
        <v>558.5</v>
      </c>
      <c r="O1045" s="54">
        <v>560.0</v>
      </c>
      <c r="P1045" s="54">
        <v>693.5</v>
      </c>
      <c r="Q1045" s="54">
        <v>690.5</v>
      </c>
      <c r="R1045" s="54">
        <v>679.0</v>
      </c>
      <c r="S1045" s="54">
        <v>499.0</v>
      </c>
      <c r="T1045" s="54">
        <v>398.5</v>
      </c>
      <c r="U1045" s="54">
        <v>274.0</v>
      </c>
      <c r="V1045" s="54">
        <v>116.0</v>
      </c>
      <c r="W1045" s="54">
        <v>65.0</v>
      </c>
      <c r="X1045" s="54">
        <v>36.0</v>
      </c>
      <c r="Y1045" s="54">
        <v>11.0</v>
      </c>
      <c r="Z1045" s="54" t="s">
        <v>1483</v>
      </c>
    </row>
    <row r="1046">
      <c r="A1046" s="54">
        <v>2020.0</v>
      </c>
      <c r="B1046" s="54" t="s">
        <v>1536</v>
      </c>
      <c r="C1046" s="54" t="s">
        <v>111</v>
      </c>
      <c r="D1046" s="54" t="s">
        <v>1472</v>
      </c>
      <c r="E1046" s="73">
        <v>22706.5</v>
      </c>
      <c r="F1046" s="54">
        <v>365.0</v>
      </c>
      <c r="G1046" s="54">
        <v>366.5</v>
      </c>
      <c r="H1046" s="54">
        <v>334.0</v>
      </c>
      <c r="I1046" s="54">
        <v>558.5</v>
      </c>
      <c r="J1046" s="73">
        <v>2135.5</v>
      </c>
      <c r="K1046" s="73">
        <v>4266.5</v>
      </c>
      <c r="L1046" s="73">
        <v>2707.5</v>
      </c>
      <c r="M1046" s="69">
        <v>1917.0</v>
      </c>
      <c r="N1046" s="73">
        <v>1373.5</v>
      </c>
      <c r="O1046" s="69">
        <v>1377.0</v>
      </c>
      <c r="P1046" s="73">
        <v>1370.5</v>
      </c>
      <c r="Q1046" s="73">
        <v>1428.5</v>
      </c>
      <c r="R1046" s="69">
        <v>1387.0</v>
      </c>
      <c r="S1046" s="69">
        <v>1062.0</v>
      </c>
      <c r="T1046" s="54">
        <v>815.5</v>
      </c>
      <c r="U1046" s="54">
        <v>676.5</v>
      </c>
      <c r="V1046" s="54">
        <v>386.5</v>
      </c>
      <c r="W1046" s="54">
        <v>131.0</v>
      </c>
      <c r="X1046" s="54">
        <v>34.5</v>
      </c>
      <c r="Y1046" s="54">
        <v>11.0</v>
      </c>
      <c r="Z1046" s="54">
        <v>2.5</v>
      </c>
    </row>
    <row r="1047">
      <c r="A1047" s="54">
        <v>2020.0</v>
      </c>
      <c r="B1047" s="54" t="s">
        <v>1536</v>
      </c>
      <c r="C1047" s="54" t="s">
        <v>111</v>
      </c>
      <c r="D1047" s="54" t="s">
        <v>2016</v>
      </c>
      <c r="E1047" s="69">
        <v>11638.0</v>
      </c>
      <c r="F1047" s="54">
        <v>201.0</v>
      </c>
      <c r="G1047" s="54">
        <v>185.5</v>
      </c>
      <c r="H1047" s="54">
        <v>190.5</v>
      </c>
      <c r="I1047" s="54">
        <v>278.5</v>
      </c>
      <c r="J1047" s="54">
        <v>900.5</v>
      </c>
      <c r="K1047" s="73">
        <v>2332.5</v>
      </c>
      <c r="L1047" s="69">
        <v>1562.0</v>
      </c>
      <c r="M1047" s="69">
        <v>1105.0</v>
      </c>
      <c r="N1047" s="54">
        <v>776.0</v>
      </c>
      <c r="O1047" s="54">
        <v>725.0</v>
      </c>
      <c r="P1047" s="54">
        <v>647.0</v>
      </c>
      <c r="Q1047" s="54">
        <v>678.5</v>
      </c>
      <c r="R1047" s="54">
        <v>623.0</v>
      </c>
      <c r="S1047" s="54">
        <v>487.5</v>
      </c>
      <c r="T1047" s="54">
        <v>385.5</v>
      </c>
      <c r="U1047" s="54">
        <v>326.0</v>
      </c>
      <c r="V1047" s="54">
        <v>175.0</v>
      </c>
      <c r="W1047" s="54">
        <v>48.5</v>
      </c>
      <c r="X1047" s="54">
        <v>8.5</v>
      </c>
      <c r="Y1047" s="54">
        <v>1.5</v>
      </c>
      <c r="Z1047" s="54">
        <v>0.5</v>
      </c>
    </row>
    <row r="1048">
      <c r="A1048" s="54">
        <v>2020.0</v>
      </c>
      <c r="B1048" s="54" t="s">
        <v>1536</v>
      </c>
      <c r="C1048" s="54" t="s">
        <v>111</v>
      </c>
      <c r="D1048" s="54" t="s">
        <v>2017</v>
      </c>
      <c r="E1048" s="73">
        <v>11068.5</v>
      </c>
      <c r="F1048" s="54">
        <v>164.0</v>
      </c>
      <c r="G1048" s="54">
        <v>181.0</v>
      </c>
      <c r="H1048" s="54">
        <v>143.5</v>
      </c>
      <c r="I1048" s="54">
        <v>280.0</v>
      </c>
      <c r="J1048" s="69">
        <v>1235.0</v>
      </c>
      <c r="K1048" s="69">
        <v>1934.0</v>
      </c>
      <c r="L1048" s="73">
        <v>1145.5</v>
      </c>
      <c r="M1048" s="54">
        <v>812.0</v>
      </c>
      <c r="N1048" s="54">
        <v>597.5</v>
      </c>
      <c r="O1048" s="54">
        <v>652.0</v>
      </c>
      <c r="P1048" s="54">
        <v>723.5</v>
      </c>
      <c r="Q1048" s="54">
        <v>750.0</v>
      </c>
      <c r="R1048" s="54">
        <v>764.0</v>
      </c>
      <c r="S1048" s="54">
        <v>574.5</v>
      </c>
      <c r="T1048" s="54">
        <v>430.0</v>
      </c>
      <c r="U1048" s="54">
        <v>350.5</v>
      </c>
      <c r="V1048" s="54">
        <v>211.5</v>
      </c>
      <c r="W1048" s="54">
        <v>82.5</v>
      </c>
      <c r="X1048" s="54">
        <v>26.0</v>
      </c>
      <c r="Y1048" s="54">
        <v>9.5</v>
      </c>
      <c r="Z1048" s="54">
        <v>2.0</v>
      </c>
    </row>
    <row r="1049">
      <c r="A1049" s="54">
        <v>2020.0</v>
      </c>
      <c r="B1049" s="54" t="s">
        <v>1536</v>
      </c>
      <c r="C1049" s="54" t="s">
        <v>114</v>
      </c>
      <c r="D1049" s="54" t="s">
        <v>1472</v>
      </c>
      <c r="E1049" s="69">
        <v>18052.0</v>
      </c>
      <c r="F1049" s="54">
        <v>305.5</v>
      </c>
      <c r="G1049" s="54">
        <v>353.0</v>
      </c>
      <c r="H1049" s="54">
        <v>360.5</v>
      </c>
      <c r="I1049" s="54">
        <v>518.5</v>
      </c>
      <c r="J1049" s="69">
        <v>1530.0</v>
      </c>
      <c r="K1049" s="73">
        <v>2802.5</v>
      </c>
      <c r="L1049" s="69">
        <v>1899.0</v>
      </c>
      <c r="M1049" s="73">
        <v>1349.5</v>
      </c>
      <c r="N1049" s="73">
        <v>1097.5</v>
      </c>
      <c r="O1049" s="73">
        <v>1197.5</v>
      </c>
      <c r="P1049" s="73">
        <v>1205.5</v>
      </c>
      <c r="Q1049" s="69">
        <v>1198.0</v>
      </c>
      <c r="R1049" s="69">
        <v>1217.0</v>
      </c>
      <c r="S1049" s="54">
        <v>937.0</v>
      </c>
      <c r="T1049" s="54">
        <v>821.0</v>
      </c>
      <c r="U1049" s="54">
        <v>682.5</v>
      </c>
      <c r="V1049" s="54">
        <v>370.5</v>
      </c>
      <c r="W1049" s="54">
        <v>143.5</v>
      </c>
      <c r="X1049" s="54">
        <v>42.5</v>
      </c>
      <c r="Y1049" s="54">
        <v>19.0</v>
      </c>
      <c r="Z1049" s="54">
        <v>2.0</v>
      </c>
    </row>
    <row r="1050">
      <c r="A1050" s="54">
        <v>2020.0</v>
      </c>
      <c r="B1050" s="54" t="s">
        <v>1536</v>
      </c>
      <c r="C1050" s="54" t="s">
        <v>114</v>
      </c>
      <c r="D1050" s="54" t="s">
        <v>2016</v>
      </c>
      <c r="E1050" s="69">
        <v>9060.0</v>
      </c>
      <c r="F1050" s="54">
        <v>147.0</v>
      </c>
      <c r="G1050" s="54">
        <v>168.0</v>
      </c>
      <c r="H1050" s="54">
        <v>176.0</v>
      </c>
      <c r="I1050" s="54">
        <v>265.5</v>
      </c>
      <c r="J1050" s="54">
        <v>686.0</v>
      </c>
      <c r="K1050" s="69">
        <v>1514.0</v>
      </c>
      <c r="L1050" s="73">
        <v>1095.5</v>
      </c>
      <c r="M1050" s="54">
        <v>759.5</v>
      </c>
      <c r="N1050" s="54">
        <v>598.0</v>
      </c>
      <c r="O1050" s="54">
        <v>646.0</v>
      </c>
      <c r="P1050" s="54">
        <v>596.5</v>
      </c>
      <c r="Q1050" s="54">
        <v>565.5</v>
      </c>
      <c r="R1050" s="54">
        <v>552.0</v>
      </c>
      <c r="S1050" s="54">
        <v>401.5</v>
      </c>
      <c r="T1050" s="54">
        <v>365.5</v>
      </c>
      <c r="U1050" s="54">
        <v>316.5</v>
      </c>
      <c r="V1050" s="54">
        <v>145.5</v>
      </c>
      <c r="W1050" s="54">
        <v>51.5</v>
      </c>
      <c r="X1050" s="54">
        <v>7.0</v>
      </c>
      <c r="Y1050" s="54">
        <v>2.5</v>
      </c>
      <c r="Z1050" s="54">
        <v>0.5</v>
      </c>
    </row>
    <row r="1051">
      <c r="A1051" s="54">
        <v>2020.0</v>
      </c>
      <c r="B1051" s="54" t="s">
        <v>1536</v>
      </c>
      <c r="C1051" s="54" t="s">
        <v>114</v>
      </c>
      <c r="D1051" s="54" t="s">
        <v>2017</v>
      </c>
      <c r="E1051" s="69">
        <v>8992.0</v>
      </c>
      <c r="F1051" s="54">
        <v>158.5</v>
      </c>
      <c r="G1051" s="54">
        <v>185.0</v>
      </c>
      <c r="H1051" s="54">
        <v>184.5</v>
      </c>
      <c r="I1051" s="54">
        <v>253.0</v>
      </c>
      <c r="J1051" s="54">
        <v>844.0</v>
      </c>
      <c r="K1051" s="73">
        <v>1288.5</v>
      </c>
      <c r="L1051" s="54">
        <v>803.5</v>
      </c>
      <c r="M1051" s="54">
        <v>590.0</v>
      </c>
      <c r="N1051" s="54">
        <v>499.5</v>
      </c>
      <c r="O1051" s="54">
        <v>551.5</v>
      </c>
      <c r="P1051" s="54">
        <v>609.0</v>
      </c>
      <c r="Q1051" s="54">
        <v>632.5</v>
      </c>
      <c r="R1051" s="54">
        <v>665.0</v>
      </c>
      <c r="S1051" s="54">
        <v>535.5</v>
      </c>
      <c r="T1051" s="54">
        <v>455.5</v>
      </c>
      <c r="U1051" s="54">
        <v>366.0</v>
      </c>
      <c r="V1051" s="54">
        <v>225.0</v>
      </c>
      <c r="W1051" s="54">
        <v>92.0</v>
      </c>
      <c r="X1051" s="54">
        <v>35.5</v>
      </c>
      <c r="Y1051" s="54">
        <v>16.5</v>
      </c>
      <c r="Z1051" s="54">
        <v>1.5</v>
      </c>
    </row>
    <row r="1052">
      <c r="A1052" s="54">
        <v>2020.0</v>
      </c>
      <c r="B1052" s="54" t="s">
        <v>1536</v>
      </c>
      <c r="C1052" s="54" t="s">
        <v>110</v>
      </c>
      <c r="D1052" s="54" t="s">
        <v>1472</v>
      </c>
      <c r="E1052" s="69">
        <v>23292.0</v>
      </c>
      <c r="F1052" s="54">
        <v>409.0</v>
      </c>
      <c r="G1052" s="54">
        <v>474.5</v>
      </c>
      <c r="H1052" s="54">
        <v>480.5</v>
      </c>
      <c r="I1052" s="54">
        <v>641.5</v>
      </c>
      <c r="J1052" s="73">
        <v>2016.5</v>
      </c>
      <c r="K1052" s="69">
        <v>3662.0</v>
      </c>
      <c r="L1052" s="73">
        <v>2600.5</v>
      </c>
      <c r="M1052" s="73">
        <v>2036.5</v>
      </c>
      <c r="N1052" s="69">
        <v>1581.0</v>
      </c>
      <c r="O1052" s="69">
        <v>1619.0</v>
      </c>
      <c r="P1052" s="73">
        <v>1534.5</v>
      </c>
      <c r="Q1052" s="73">
        <v>1504.5</v>
      </c>
      <c r="R1052" s="73">
        <v>1451.5</v>
      </c>
      <c r="S1052" s="69">
        <v>1174.0</v>
      </c>
      <c r="T1052" s="54">
        <v>838.0</v>
      </c>
      <c r="U1052" s="54">
        <v>676.5</v>
      </c>
      <c r="V1052" s="54">
        <v>375.0</v>
      </c>
      <c r="W1052" s="54">
        <v>146.0</v>
      </c>
      <c r="X1052" s="54">
        <v>59.5</v>
      </c>
      <c r="Y1052" s="54">
        <v>11.0</v>
      </c>
      <c r="Z1052" s="54">
        <v>0.5</v>
      </c>
    </row>
    <row r="1053">
      <c r="A1053" s="54">
        <v>2020.0</v>
      </c>
      <c r="B1053" s="54" t="s">
        <v>1536</v>
      </c>
      <c r="C1053" s="54" t="s">
        <v>110</v>
      </c>
      <c r="D1053" s="54" t="s">
        <v>2016</v>
      </c>
      <c r="E1053" s="69">
        <v>12820.0</v>
      </c>
      <c r="F1053" s="54">
        <v>203.5</v>
      </c>
      <c r="G1053" s="54">
        <v>247.5</v>
      </c>
      <c r="H1053" s="54">
        <v>248.5</v>
      </c>
      <c r="I1053" s="54">
        <v>335.0</v>
      </c>
      <c r="J1053" s="54">
        <v>987.0</v>
      </c>
      <c r="K1053" s="73">
        <v>2198.5</v>
      </c>
      <c r="L1053" s="69">
        <v>1611.0</v>
      </c>
      <c r="M1053" s="73">
        <v>1262.5</v>
      </c>
      <c r="N1053" s="54">
        <v>963.5</v>
      </c>
      <c r="O1053" s="54">
        <v>962.0</v>
      </c>
      <c r="P1053" s="54">
        <v>838.5</v>
      </c>
      <c r="Q1053" s="54">
        <v>766.0</v>
      </c>
      <c r="R1053" s="54">
        <v>691.0</v>
      </c>
      <c r="S1053" s="54">
        <v>553.5</v>
      </c>
      <c r="T1053" s="54">
        <v>407.0</v>
      </c>
      <c r="U1053" s="54">
        <v>313.5</v>
      </c>
      <c r="V1053" s="54">
        <v>165.5</v>
      </c>
      <c r="W1053" s="54">
        <v>56.0</v>
      </c>
      <c r="X1053" s="54">
        <v>9.0</v>
      </c>
      <c r="Y1053" s="54">
        <v>1.0</v>
      </c>
      <c r="Z1053" s="54" t="s">
        <v>1483</v>
      </c>
    </row>
    <row r="1054">
      <c r="A1054" s="54">
        <v>2020.0</v>
      </c>
      <c r="B1054" s="54" t="s">
        <v>1536</v>
      </c>
      <c r="C1054" s="54" t="s">
        <v>110</v>
      </c>
      <c r="D1054" s="54" t="s">
        <v>2017</v>
      </c>
      <c r="E1054" s="69">
        <v>10472.0</v>
      </c>
      <c r="F1054" s="54">
        <v>205.5</v>
      </c>
      <c r="G1054" s="54">
        <v>227.0</v>
      </c>
      <c r="H1054" s="54">
        <v>232.0</v>
      </c>
      <c r="I1054" s="54">
        <v>306.5</v>
      </c>
      <c r="J1054" s="73">
        <v>1029.5</v>
      </c>
      <c r="K1054" s="73">
        <v>1463.5</v>
      </c>
      <c r="L1054" s="54">
        <v>989.5</v>
      </c>
      <c r="M1054" s="54">
        <v>774.0</v>
      </c>
      <c r="N1054" s="54">
        <v>617.5</v>
      </c>
      <c r="O1054" s="54">
        <v>657.0</v>
      </c>
      <c r="P1054" s="54">
        <v>696.0</v>
      </c>
      <c r="Q1054" s="54">
        <v>738.5</v>
      </c>
      <c r="R1054" s="54">
        <v>760.5</v>
      </c>
      <c r="S1054" s="54">
        <v>620.5</v>
      </c>
      <c r="T1054" s="54">
        <v>431.0</v>
      </c>
      <c r="U1054" s="54">
        <v>363.0</v>
      </c>
      <c r="V1054" s="54">
        <v>209.5</v>
      </c>
      <c r="W1054" s="54">
        <v>90.0</v>
      </c>
      <c r="X1054" s="54">
        <v>50.5</v>
      </c>
      <c r="Y1054" s="54">
        <v>10.0</v>
      </c>
      <c r="Z1054" s="54">
        <v>0.5</v>
      </c>
    </row>
    <row r="1055">
      <c r="A1055" s="54">
        <v>2020.0</v>
      </c>
      <c r="B1055" s="54" t="s">
        <v>1536</v>
      </c>
      <c r="C1055" s="54" t="s">
        <v>44</v>
      </c>
      <c r="D1055" s="54" t="s">
        <v>1472</v>
      </c>
      <c r="E1055" s="69">
        <v>22420.0</v>
      </c>
      <c r="F1055" s="54">
        <v>408.5</v>
      </c>
      <c r="G1055" s="54">
        <v>432.5</v>
      </c>
      <c r="H1055" s="54">
        <v>511.0</v>
      </c>
      <c r="I1055" s="54">
        <v>706.5</v>
      </c>
      <c r="J1055" s="73">
        <v>2073.5</v>
      </c>
      <c r="K1055" s="73">
        <v>3558.5</v>
      </c>
      <c r="L1055" s="69">
        <v>2241.0</v>
      </c>
      <c r="M1055" s="73">
        <v>1685.5</v>
      </c>
      <c r="N1055" s="69">
        <v>1368.0</v>
      </c>
      <c r="O1055" s="73">
        <v>1623.5</v>
      </c>
      <c r="P1055" s="69">
        <v>1605.0</v>
      </c>
      <c r="Q1055" s="73">
        <v>1570.5</v>
      </c>
      <c r="R1055" s="73">
        <v>1380.5</v>
      </c>
      <c r="S1055" s="69">
        <v>1086.0</v>
      </c>
      <c r="T1055" s="54">
        <v>890.5</v>
      </c>
      <c r="U1055" s="54">
        <v>697.0</v>
      </c>
      <c r="V1055" s="54">
        <v>367.0</v>
      </c>
      <c r="W1055" s="54">
        <v>158.0</v>
      </c>
      <c r="X1055" s="54">
        <v>48.0</v>
      </c>
      <c r="Y1055" s="54">
        <v>9.0</v>
      </c>
      <c r="Z1055" s="54" t="s">
        <v>1483</v>
      </c>
    </row>
    <row r="1056">
      <c r="A1056" s="54">
        <v>2020.0</v>
      </c>
      <c r="B1056" s="54" t="s">
        <v>1536</v>
      </c>
      <c r="C1056" s="54" t="s">
        <v>44</v>
      </c>
      <c r="D1056" s="54" t="s">
        <v>2016</v>
      </c>
      <c r="E1056" s="73">
        <v>11201.5</v>
      </c>
      <c r="F1056" s="54">
        <v>217.5</v>
      </c>
      <c r="G1056" s="54">
        <v>226.5</v>
      </c>
      <c r="H1056" s="54">
        <v>275.0</v>
      </c>
      <c r="I1056" s="54">
        <v>389.0</v>
      </c>
      <c r="J1056" s="54">
        <v>875.0</v>
      </c>
      <c r="K1056" s="69">
        <v>1776.0</v>
      </c>
      <c r="L1056" s="69">
        <v>1280.0</v>
      </c>
      <c r="M1056" s="54">
        <v>926.0</v>
      </c>
      <c r="N1056" s="54">
        <v>716.5</v>
      </c>
      <c r="O1056" s="54">
        <v>800.0</v>
      </c>
      <c r="P1056" s="54">
        <v>802.5</v>
      </c>
      <c r="Q1056" s="54">
        <v>771.0</v>
      </c>
      <c r="R1056" s="54">
        <v>684.5</v>
      </c>
      <c r="S1056" s="54">
        <v>490.5</v>
      </c>
      <c r="T1056" s="54">
        <v>396.0</v>
      </c>
      <c r="U1056" s="54">
        <v>332.5</v>
      </c>
      <c r="V1056" s="54">
        <v>173.0</v>
      </c>
      <c r="W1056" s="54">
        <v>59.0</v>
      </c>
      <c r="X1056" s="54">
        <v>10.0</v>
      </c>
      <c r="Y1056" s="54">
        <v>1.0</v>
      </c>
      <c r="Z1056" s="54" t="s">
        <v>1483</v>
      </c>
    </row>
    <row r="1057">
      <c r="A1057" s="54">
        <v>2020.0</v>
      </c>
      <c r="B1057" s="54" t="s">
        <v>1536</v>
      </c>
      <c r="C1057" s="54" t="s">
        <v>44</v>
      </c>
      <c r="D1057" s="54" t="s">
        <v>2017</v>
      </c>
      <c r="E1057" s="73">
        <v>11218.5</v>
      </c>
      <c r="F1057" s="54">
        <v>191.0</v>
      </c>
      <c r="G1057" s="54">
        <v>206.0</v>
      </c>
      <c r="H1057" s="54">
        <v>236.0</v>
      </c>
      <c r="I1057" s="54">
        <v>317.5</v>
      </c>
      <c r="J1057" s="73">
        <v>1198.5</v>
      </c>
      <c r="K1057" s="73">
        <v>1782.5</v>
      </c>
      <c r="L1057" s="54">
        <v>961.0</v>
      </c>
      <c r="M1057" s="54">
        <v>759.5</v>
      </c>
      <c r="N1057" s="54">
        <v>651.5</v>
      </c>
      <c r="O1057" s="54">
        <v>823.5</v>
      </c>
      <c r="P1057" s="54">
        <v>802.5</v>
      </c>
      <c r="Q1057" s="54">
        <v>799.5</v>
      </c>
      <c r="R1057" s="54">
        <v>696.0</v>
      </c>
      <c r="S1057" s="54">
        <v>595.5</v>
      </c>
      <c r="T1057" s="54">
        <v>494.5</v>
      </c>
      <c r="U1057" s="54">
        <v>364.5</v>
      </c>
      <c r="V1057" s="54">
        <v>194.0</v>
      </c>
      <c r="W1057" s="54">
        <v>99.0</v>
      </c>
      <c r="X1057" s="54">
        <v>38.0</v>
      </c>
      <c r="Y1057" s="54">
        <v>8.0</v>
      </c>
      <c r="Z1057" s="54" t="s">
        <v>1483</v>
      </c>
    </row>
    <row r="1058">
      <c r="A1058" s="54">
        <v>2020.0</v>
      </c>
      <c r="B1058" s="54" t="s">
        <v>1536</v>
      </c>
      <c r="C1058" s="54" t="s">
        <v>113</v>
      </c>
      <c r="D1058" s="54" t="s">
        <v>1472</v>
      </c>
      <c r="E1058" s="69">
        <v>21304.0</v>
      </c>
      <c r="F1058" s="54">
        <v>230.5</v>
      </c>
      <c r="G1058" s="54">
        <v>168.0</v>
      </c>
      <c r="H1058" s="54">
        <v>166.5</v>
      </c>
      <c r="I1058" s="54">
        <v>321.5</v>
      </c>
      <c r="J1058" s="73">
        <v>2506.5</v>
      </c>
      <c r="K1058" s="69">
        <v>5723.0</v>
      </c>
      <c r="L1058" s="69">
        <v>3502.0</v>
      </c>
      <c r="M1058" s="73">
        <v>2075.5</v>
      </c>
      <c r="N1058" s="73">
        <v>1288.5</v>
      </c>
      <c r="O1058" s="69">
        <v>1056.0</v>
      </c>
      <c r="P1058" s="54">
        <v>841.5</v>
      </c>
      <c r="Q1058" s="54">
        <v>824.0</v>
      </c>
      <c r="R1058" s="54">
        <v>796.0</v>
      </c>
      <c r="S1058" s="54">
        <v>603.5</v>
      </c>
      <c r="T1058" s="54">
        <v>510.0</v>
      </c>
      <c r="U1058" s="54">
        <v>384.5</v>
      </c>
      <c r="V1058" s="54">
        <v>199.5</v>
      </c>
      <c r="W1058" s="54">
        <v>74.0</v>
      </c>
      <c r="X1058" s="54">
        <v>27.0</v>
      </c>
      <c r="Y1058" s="54">
        <v>4.5</v>
      </c>
      <c r="Z1058" s="54">
        <v>1.5</v>
      </c>
    </row>
    <row r="1059">
      <c r="A1059" s="54">
        <v>2020.0</v>
      </c>
      <c r="B1059" s="54" t="s">
        <v>1536</v>
      </c>
      <c r="C1059" s="54" t="s">
        <v>113</v>
      </c>
      <c r="D1059" s="54" t="s">
        <v>2016</v>
      </c>
      <c r="E1059" s="73">
        <v>10975.5</v>
      </c>
      <c r="F1059" s="54">
        <v>105.5</v>
      </c>
      <c r="G1059" s="54">
        <v>93.0</v>
      </c>
      <c r="H1059" s="54">
        <v>90.5</v>
      </c>
      <c r="I1059" s="54">
        <v>148.0</v>
      </c>
      <c r="J1059" s="54">
        <v>916.0</v>
      </c>
      <c r="K1059" s="69">
        <v>3006.0</v>
      </c>
      <c r="L1059" s="69">
        <v>1972.0</v>
      </c>
      <c r="M1059" s="73">
        <v>1181.5</v>
      </c>
      <c r="N1059" s="54">
        <v>732.0</v>
      </c>
      <c r="O1059" s="54">
        <v>617.5</v>
      </c>
      <c r="P1059" s="54">
        <v>480.5</v>
      </c>
      <c r="Q1059" s="54">
        <v>415.0</v>
      </c>
      <c r="R1059" s="54">
        <v>386.5</v>
      </c>
      <c r="S1059" s="54">
        <v>267.0</v>
      </c>
      <c r="T1059" s="54">
        <v>229.0</v>
      </c>
      <c r="U1059" s="54">
        <v>205.0</v>
      </c>
      <c r="V1059" s="54">
        <v>93.0</v>
      </c>
      <c r="W1059" s="54">
        <v>31.0</v>
      </c>
      <c r="X1059" s="54">
        <v>5.5</v>
      </c>
      <c r="Y1059" s="54">
        <v>1.0</v>
      </c>
      <c r="Z1059" s="54" t="s">
        <v>1483</v>
      </c>
    </row>
    <row r="1060">
      <c r="A1060" s="54">
        <v>2020.0</v>
      </c>
      <c r="B1060" s="54" t="s">
        <v>1536</v>
      </c>
      <c r="C1060" s="54" t="s">
        <v>113</v>
      </c>
      <c r="D1060" s="54" t="s">
        <v>2017</v>
      </c>
      <c r="E1060" s="73">
        <v>10328.5</v>
      </c>
      <c r="F1060" s="54">
        <v>125.0</v>
      </c>
      <c r="G1060" s="54">
        <v>75.0</v>
      </c>
      <c r="H1060" s="54">
        <v>76.0</v>
      </c>
      <c r="I1060" s="54">
        <v>173.5</v>
      </c>
      <c r="J1060" s="73">
        <v>1590.5</v>
      </c>
      <c r="K1060" s="69">
        <v>2717.0</v>
      </c>
      <c r="L1060" s="69">
        <v>1530.0</v>
      </c>
      <c r="M1060" s="54">
        <v>894.0</v>
      </c>
      <c r="N1060" s="54">
        <v>556.5</v>
      </c>
      <c r="O1060" s="54">
        <v>438.5</v>
      </c>
      <c r="P1060" s="54">
        <v>361.0</v>
      </c>
      <c r="Q1060" s="54">
        <v>409.0</v>
      </c>
      <c r="R1060" s="54">
        <v>409.5</v>
      </c>
      <c r="S1060" s="54">
        <v>336.5</v>
      </c>
      <c r="T1060" s="54">
        <v>281.0</v>
      </c>
      <c r="U1060" s="54">
        <v>179.5</v>
      </c>
      <c r="V1060" s="54">
        <v>106.5</v>
      </c>
      <c r="W1060" s="54">
        <v>43.0</v>
      </c>
      <c r="X1060" s="54">
        <v>21.5</v>
      </c>
      <c r="Y1060" s="54">
        <v>3.5</v>
      </c>
      <c r="Z1060" s="54">
        <v>1.5</v>
      </c>
    </row>
    <row r="1061">
      <c r="A1061" s="54">
        <v>2020.0</v>
      </c>
      <c r="B1061" s="54" t="s">
        <v>1536</v>
      </c>
      <c r="C1061" s="54" t="s">
        <v>104</v>
      </c>
      <c r="D1061" s="54" t="s">
        <v>1472</v>
      </c>
      <c r="E1061" s="69">
        <v>15698.0</v>
      </c>
      <c r="F1061" s="54">
        <v>512.5</v>
      </c>
      <c r="G1061" s="54">
        <v>770.5</v>
      </c>
      <c r="H1061" s="54">
        <v>687.5</v>
      </c>
      <c r="I1061" s="54">
        <v>794.5</v>
      </c>
      <c r="J1061" s="54">
        <v>884.5</v>
      </c>
      <c r="K1061" s="54">
        <v>845.0</v>
      </c>
      <c r="L1061" s="54">
        <v>825.5</v>
      </c>
      <c r="M1061" s="73">
        <v>1159.5</v>
      </c>
      <c r="N1061" s="73">
        <v>1381.5</v>
      </c>
      <c r="O1061" s="69">
        <v>1597.0</v>
      </c>
      <c r="P1061" s="69">
        <v>1296.0</v>
      </c>
      <c r="Q1061" s="73">
        <v>1213.5</v>
      </c>
      <c r="R1061" s="69">
        <v>1162.0</v>
      </c>
      <c r="S1061" s="54">
        <v>875.0</v>
      </c>
      <c r="T1061" s="54">
        <v>707.5</v>
      </c>
      <c r="U1061" s="54">
        <v>530.0</v>
      </c>
      <c r="V1061" s="54">
        <v>286.0</v>
      </c>
      <c r="W1061" s="54">
        <v>122.5</v>
      </c>
      <c r="X1061" s="54">
        <v>37.0</v>
      </c>
      <c r="Y1061" s="54">
        <v>9.5</v>
      </c>
      <c r="Z1061" s="54">
        <v>1.0</v>
      </c>
    </row>
    <row r="1062">
      <c r="A1062" s="54">
        <v>2020.0</v>
      </c>
      <c r="B1062" s="54" t="s">
        <v>1536</v>
      </c>
      <c r="C1062" s="54" t="s">
        <v>104</v>
      </c>
      <c r="D1062" s="54" t="s">
        <v>2016</v>
      </c>
      <c r="E1062" s="69">
        <v>7728.0</v>
      </c>
      <c r="F1062" s="54">
        <v>247.0</v>
      </c>
      <c r="G1062" s="54">
        <v>398.5</v>
      </c>
      <c r="H1062" s="54">
        <v>355.0</v>
      </c>
      <c r="I1062" s="54">
        <v>404.5</v>
      </c>
      <c r="J1062" s="54">
        <v>464.0</v>
      </c>
      <c r="K1062" s="54">
        <v>426.0</v>
      </c>
      <c r="L1062" s="54">
        <v>410.5</v>
      </c>
      <c r="M1062" s="54">
        <v>571.0</v>
      </c>
      <c r="N1062" s="54">
        <v>683.0</v>
      </c>
      <c r="O1062" s="54">
        <v>821.5</v>
      </c>
      <c r="P1062" s="54">
        <v>669.5</v>
      </c>
      <c r="Q1062" s="54">
        <v>589.0</v>
      </c>
      <c r="R1062" s="54">
        <v>549.0</v>
      </c>
      <c r="S1062" s="54">
        <v>389.5</v>
      </c>
      <c r="T1062" s="54">
        <v>335.0</v>
      </c>
      <c r="U1062" s="54">
        <v>253.5</v>
      </c>
      <c r="V1062" s="54">
        <v>123.0</v>
      </c>
      <c r="W1062" s="54">
        <v>31.5</v>
      </c>
      <c r="X1062" s="54">
        <v>5.5</v>
      </c>
      <c r="Y1062" s="54">
        <v>1.5</v>
      </c>
      <c r="Z1062" s="54" t="s">
        <v>1483</v>
      </c>
    </row>
    <row r="1063">
      <c r="A1063" s="54">
        <v>2020.0</v>
      </c>
      <c r="B1063" s="54" t="s">
        <v>1536</v>
      </c>
      <c r="C1063" s="54" t="s">
        <v>104</v>
      </c>
      <c r="D1063" s="54" t="s">
        <v>2017</v>
      </c>
      <c r="E1063" s="69">
        <v>7970.0</v>
      </c>
      <c r="F1063" s="54">
        <v>265.5</v>
      </c>
      <c r="G1063" s="54">
        <v>372.0</v>
      </c>
      <c r="H1063" s="54">
        <v>332.5</v>
      </c>
      <c r="I1063" s="54">
        <v>390.0</v>
      </c>
      <c r="J1063" s="54">
        <v>420.5</v>
      </c>
      <c r="K1063" s="54">
        <v>419.0</v>
      </c>
      <c r="L1063" s="54">
        <v>415.0</v>
      </c>
      <c r="M1063" s="54">
        <v>588.5</v>
      </c>
      <c r="N1063" s="54">
        <v>698.5</v>
      </c>
      <c r="O1063" s="54">
        <v>775.5</v>
      </c>
      <c r="P1063" s="54">
        <v>626.5</v>
      </c>
      <c r="Q1063" s="54">
        <v>624.5</v>
      </c>
      <c r="R1063" s="54">
        <v>613.0</v>
      </c>
      <c r="S1063" s="54">
        <v>485.5</v>
      </c>
      <c r="T1063" s="54">
        <v>372.5</v>
      </c>
      <c r="U1063" s="54">
        <v>276.5</v>
      </c>
      <c r="V1063" s="54">
        <v>163.0</v>
      </c>
      <c r="W1063" s="54">
        <v>91.0</v>
      </c>
      <c r="X1063" s="54">
        <v>31.5</v>
      </c>
      <c r="Y1063" s="54">
        <v>8.0</v>
      </c>
      <c r="Z1063" s="54">
        <v>1.0</v>
      </c>
    </row>
    <row r="1064">
      <c r="A1064" s="54">
        <v>2020.0</v>
      </c>
      <c r="B1064" s="54" t="s">
        <v>1536</v>
      </c>
      <c r="C1064" s="54" t="s">
        <v>117</v>
      </c>
      <c r="D1064" s="54" t="s">
        <v>1472</v>
      </c>
      <c r="E1064" s="73">
        <v>17215.5</v>
      </c>
      <c r="F1064" s="54">
        <v>342.0</v>
      </c>
      <c r="G1064" s="54">
        <v>380.0</v>
      </c>
      <c r="H1064" s="54">
        <v>401.0</v>
      </c>
      <c r="I1064" s="54">
        <v>461.5</v>
      </c>
      <c r="J1064" s="73">
        <v>1296.5</v>
      </c>
      <c r="K1064" s="69">
        <v>2672.0</v>
      </c>
      <c r="L1064" s="73">
        <v>1851.5</v>
      </c>
      <c r="M1064" s="73">
        <v>1413.5</v>
      </c>
      <c r="N1064" s="73">
        <v>1111.5</v>
      </c>
      <c r="O1064" s="73">
        <v>1112.5</v>
      </c>
      <c r="P1064" s="73">
        <v>1137.5</v>
      </c>
      <c r="Q1064" s="73">
        <v>1230.5</v>
      </c>
      <c r="R1064" s="73">
        <v>1199.5</v>
      </c>
      <c r="S1064" s="54">
        <v>905.0</v>
      </c>
      <c r="T1064" s="54">
        <v>689.0</v>
      </c>
      <c r="U1064" s="54">
        <v>510.5</v>
      </c>
      <c r="V1064" s="54">
        <v>317.5</v>
      </c>
      <c r="W1064" s="54">
        <v>129.5</v>
      </c>
      <c r="X1064" s="54">
        <v>46.5</v>
      </c>
      <c r="Y1064" s="54">
        <v>6.5</v>
      </c>
      <c r="Z1064" s="54">
        <v>1.5</v>
      </c>
    </row>
    <row r="1065">
      <c r="A1065" s="54">
        <v>2020.0</v>
      </c>
      <c r="B1065" s="54" t="s">
        <v>1536</v>
      </c>
      <c r="C1065" s="54" t="s">
        <v>117</v>
      </c>
      <c r="D1065" s="54" t="s">
        <v>2016</v>
      </c>
      <c r="E1065" s="69">
        <v>8699.0</v>
      </c>
      <c r="F1065" s="54">
        <v>168.0</v>
      </c>
      <c r="G1065" s="54">
        <v>189.5</v>
      </c>
      <c r="H1065" s="54">
        <v>209.0</v>
      </c>
      <c r="I1065" s="54">
        <v>238.0</v>
      </c>
      <c r="J1065" s="54">
        <v>509.5</v>
      </c>
      <c r="K1065" s="69">
        <v>1278.0</v>
      </c>
      <c r="L1065" s="73">
        <v>1024.5</v>
      </c>
      <c r="M1065" s="54">
        <v>805.5</v>
      </c>
      <c r="N1065" s="54">
        <v>594.5</v>
      </c>
      <c r="O1065" s="54">
        <v>606.0</v>
      </c>
      <c r="P1065" s="54">
        <v>611.0</v>
      </c>
      <c r="Q1065" s="54">
        <v>635.0</v>
      </c>
      <c r="R1065" s="54">
        <v>578.5</v>
      </c>
      <c r="S1065" s="54">
        <v>456.5</v>
      </c>
      <c r="T1065" s="54">
        <v>331.5</v>
      </c>
      <c r="U1065" s="54">
        <v>249.5</v>
      </c>
      <c r="V1065" s="54">
        <v>147.0</v>
      </c>
      <c r="W1065" s="54">
        <v>49.5</v>
      </c>
      <c r="X1065" s="54">
        <v>15.0</v>
      </c>
      <c r="Y1065" s="54">
        <v>3.0</v>
      </c>
      <c r="Z1065" s="54" t="s">
        <v>1483</v>
      </c>
    </row>
    <row r="1066">
      <c r="A1066" s="54">
        <v>2020.0</v>
      </c>
      <c r="B1066" s="54" t="s">
        <v>1536</v>
      </c>
      <c r="C1066" s="54" t="s">
        <v>117</v>
      </c>
      <c r="D1066" s="54" t="s">
        <v>2017</v>
      </c>
      <c r="E1066" s="73">
        <v>8516.5</v>
      </c>
      <c r="F1066" s="54">
        <v>174.0</v>
      </c>
      <c r="G1066" s="54">
        <v>190.5</v>
      </c>
      <c r="H1066" s="54">
        <v>192.0</v>
      </c>
      <c r="I1066" s="54">
        <v>223.5</v>
      </c>
      <c r="J1066" s="54">
        <v>787.0</v>
      </c>
      <c r="K1066" s="69">
        <v>1394.0</v>
      </c>
      <c r="L1066" s="54">
        <v>827.0</v>
      </c>
      <c r="M1066" s="54">
        <v>608.0</v>
      </c>
      <c r="N1066" s="54">
        <v>517.0</v>
      </c>
      <c r="O1066" s="54">
        <v>506.5</v>
      </c>
      <c r="P1066" s="54">
        <v>526.5</v>
      </c>
      <c r="Q1066" s="54">
        <v>595.5</v>
      </c>
      <c r="R1066" s="54">
        <v>621.0</v>
      </c>
      <c r="S1066" s="54">
        <v>448.5</v>
      </c>
      <c r="T1066" s="54">
        <v>357.5</v>
      </c>
      <c r="U1066" s="54">
        <v>261.0</v>
      </c>
      <c r="V1066" s="54">
        <v>170.5</v>
      </c>
      <c r="W1066" s="54">
        <v>80.0</v>
      </c>
      <c r="X1066" s="54">
        <v>31.5</v>
      </c>
      <c r="Y1066" s="54">
        <v>3.5</v>
      </c>
      <c r="Z1066" s="54">
        <v>1.5</v>
      </c>
    </row>
    <row r="1067">
      <c r="A1067" s="54">
        <v>2020.0</v>
      </c>
      <c r="B1067" s="54" t="s">
        <v>1536</v>
      </c>
      <c r="C1067" s="54" t="s">
        <v>106</v>
      </c>
      <c r="D1067" s="54" t="s">
        <v>1472</v>
      </c>
      <c r="E1067" s="69">
        <v>23173.0</v>
      </c>
      <c r="F1067" s="54">
        <v>338.5</v>
      </c>
      <c r="G1067" s="54">
        <v>432.5</v>
      </c>
      <c r="H1067" s="54">
        <v>423.5</v>
      </c>
      <c r="I1067" s="54">
        <v>587.0</v>
      </c>
      <c r="J1067" s="73">
        <v>2258.5</v>
      </c>
      <c r="K1067" s="69">
        <v>3899.0</v>
      </c>
      <c r="L1067" s="73">
        <v>2678.5</v>
      </c>
      <c r="M1067" s="73">
        <v>2002.5</v>
      </c>
      <c r="N1067" s="69">
        <v>1680.0</v>
      </c>
      <c r="O1067" s="73">
        <v>1798.5</v>
      </c>
      <c r="P1067" s="73">
        <v>1629.5</v>
      </c>
      <c r="Q1067" s="73">
        <v>1438.5</v>
      </c>
      <c r="R1067" s="73">
        <v>1287.5</v>
      </c>
      <c r="S1067" s="54">
        <v>899.0</v>
      </c>
      <c r="T1067" s="54">
        <v>729.0</v>
      </c>
      <c r="U1067" s="54">
        <v>552.0</v>
      </c>
      <c r="V1067" s="54">
        <v>345.0</v>
      </c>
      <c r="W1067" s="54">
        <v>141.5</v>
      </c>
      <c r="X1067" s="54">
        <v>45.5</v>
      </c>
      <c r="Y1067" s="54">
        <v>7.0</v>
      </c>
      <c r="Z1067" s="54" t="s">
        <v>1483</v>
      </c>
    </row>
    <row r="1068">
      <c r="A1068" s="54">
        <v>2020.0</v>
      </c>
      <c r="B1068" s="54" t="s">
        <v>1536</v>
      </c>
      <c r="C1068" s="54" t="s">
        <v>106</v>
      </c>
      <c r="D1068" s="54" t="s">
        <v>2016</v>
      </c>
      <c r="E1068" s="73">
        <v>13960.5</v>
      </c>
      <c r="F1068" s="54">
        <v>173.5</v>
      </c>
      <c r="G1068" s="54">
        <v>216.0</v>
      </c>
      <c r="H1068" s="54">
        <v>210.0</v>
      </c>
      <c r="I1068" s="54">
        <v>320.5</v>
      </c>
      <c r="J1068" s="69">
        <v>1118.0</v>
      </c>
      <c r="K1068" s="69">
        <v>2589.0</v>
      </c>
      <c r="L1068" s="73">
        <v>1808.5</v>
      </c>
      <c r="M1068" s="69">
        <v>1355.0</v>
      </c>
      <c r="N1068" s="69">
        <v>1125.0</v>
      </c>
      <c r="O1068" s="69">
        <v>1218.0</v>
      </c>
      <c r="P1068" s="69">
        <v>1052.0</v>
      </c>
      <c r="Q1068" s="54">
        <v>836.0</v>
      </c>
      <c r="R1068" s="54">
        <v>664.0</v>
      </c>
      <c r="S1068" s="54">
        <v>458.5</v>
      </c>
      <c r="T1068" s="54">
        <v>341.5</v>
      </c>
      <c r="U1068" s="54">
        <v>246.0</v>
      </c>
      <c r="V1068" s="54">
        <v>156.5</v>
      </c>
      <c r="W1068" s="54">
        <v>61.5</v>
      </c>
      <c r="X1068" s="54">
        <v>9.0</v>
      </c>
      <c r="Y1068" s="54">
        <v>2.0</v>
      </c>
      <c r="Z1068" s="54" t="s">
        <v>1483</v>
      </c>
    </row>
    <row r="1069">
      <c r="A1069" s="54">
        <v>2020.0</v>
      </c>
      <c r="B1069" s="54" t="s">
        <v>1536</v>
      </c>
      <c r="C1069" s="54" t="s">
        <v>106</v>
      </c>
      <c r="D1069" s="54" t="s">
        <v>2017</v>
      </c>
      <c r="E1069" s="73">
        <v>9212.5</v>
      </c>
      <c r="F1069" s="54">
        <v>165.0</v>
      </c>
      <c r="G1069" s="54">
        <v>216.5</v>
      </c>
      <c r="H1069" s="54">
        <v>213.5</v>
      </c>
      <c r="I1069" s="54">
        <v>266.5</v>
      </c>
      <c r="J1069" s="73">
        <v>1140.5</v>
      </c>
      <c r="K1069" s="69">
        <v>1310.0</v>
      </c>
      <c r="L1069" s="54">
        <v>870.0</v>
      </c>
      <c r="M1069" s="54">
        <v>647.5</v>
      </c>
      <c r="N1069" s="54">
        <v>555.0</v>
      </c>
      <c r="O1069" s="54">
        <v>580.5</v>
      </c>
      <c r="P1069" s="54">
        <v>577.5</v>
      </c>
      <c r="Q1069" s="54">
        <v>602.5</v>
      </c>
      <c r="R1069" s="54">
        <v>623.5</v>
      </c>
      <c r="S1069" s="54">
        <v>440.5</v>
      </c>
      <c r="T1069" s="54">
        <v>387.5</v>
      </c>
      <c r="U1069" s="54">
        <v>306.0</v>
      </c>
      <c r="V1069" s="54">
        <v>188.5</v>
      </c>
      <c r="W1069" s="54">
        <v>80.0</v>
      </c>
      <c r="X1069" s="54">
        <v>36.5</v>
      </c>
      <c r="Y1069" s="54">
        <v>5.0</v>
      </c>
      <c r="Z1069" s="54" t="s">
        <v>1483</v>
      </c>
    </row>
    <row r="1070">
      <c r="A1070" s="54">
        <v>2020.0</v>
      </c>
      <c r="B1070" s="54" t="s">
        <v>1536</v>
      </c>
      <c r="C1070" s="54" t="s">
        <v>115</v>
      </c>
      <c r="D1070" s="54" t="s">
        <v>1472</v>
      </c>
      <c r="E1070" s="73">
        <v>33924.5</v>
      </c>
      <c r="F1070" s="54">
        <v>975.0</v>
      </c>
      <c r="G1070" s="69">
        <v>1305.0</v>
      </c>
      <c r="H1070" s="69">
        <v>1353.0</v>
      </c>
      <c r="I1070" s="73">
        <v>1296.5</v>
      </c>
      <c r="J1070" s="73">
        <v>2105.5</v>
      </c>
      <c r="K1070" s="73">
        <v>3377.5</v>
      </c>
      <c r="L1070" s="69">
        <v>2766.0</v>
      </c>
      <c r="M1070" s="73">
        <v>2746.5</v>
      </c>
      <c r="N1070" s="73">
        <v>2594.5</v>
      </c>
      <c r="O1070" s="69">
        <v>2707.0</v>
      </c>
      <c r="P1070" s="69">
        <v>2457.0</v>
      </c>
      <c r="Q1070" s="73">
        <v>2402.5</v>
      </c>
      <c r="R1070" s="73">
        <v>2318.5</v>
      </c>
      <c r="S1070" s="73">
        <v>1883.5</v>
      </c>
      <c r="T1070" s="69">
        <v>1485.0</v>
      </c>
      <c r="U1070" s="69">
        <v>1181.0</v>
      </c>
      <c r="V1070" s="54">
        <v>630.5</v>
      </c>
      <c r="W1070" s="54">
        <v>239.0</v>
      </c>
      <c r="X1070" s="54">
        <v>83.0</v>
      </c>
      <c r="Y1070" s="54">
        <v>17.0</v>
      </c>
      <c r="Z1070" s="54">
        <v>1.0</v>
      </c>
    </row>
    <row r="1071">
      <c r="A1071" s="54">
        <v>2020.0</v>
      </c>
      <c r="B1071" s="54" t="s">
        <v>1536</v>
      </c>
      <c r="C1071" s="54" t="s">
        <v>115</v>
      </c>
      <c r="D1071" s="54" t="s">
        <v>2016</v>
      </c>
      <c r="E1071" s="73">
        <v>16617.5</v>
      </c>
      <c r="F1071" s="54">
        <v>523.5</v>
      </c>
      <c r="G1071" s="54">
        <v>691.0</v>
      </c>
      <c r="H1071" s="54">
        <v>684.5</v>
      </c>
      <c r="I1071" s="54">
        <v>665.0</v>
      </c>
      <c r="J1071" s="54">
        <v>991.0</v>
      </c>
      <c r="K1071" s="69">
        <v>1648.0</v>
      </c>
      <c r="L1071" s="73">
        <v>1422.5</v>
      </c>
      <c r="M1071" s="69">
        <v>1403.0</v>
      </c>
      <c r="N1071" s="73">
        <v>1321.5</v>
      </c>
      <c r="O1071" s="69">
        <v>1423.0</v>
      </c>
      <c r="P1071" s="69">
        <v>1193.0</v>
      </c>
      <c r="Q1071" s="69">
        <v>1154.0</v>
      </c>
      <c r="R1071" s="73">
        <v>1051.5</v>
      </c>
      <c r="S1071" s="54">
        <v>853.0</v>
      </c>
      <c r="T1071" s="54">
        <v>676.0</v>
      </c>
      <c r="U1071" s="54">
        <v>539.0</v>
      </c>
      <c r="V1071" s="54">
        <v>265.5</v>
      </c>
      <c r="W1071" s="54">
        <v>95.5</v>
      </c>
      <c r="X1071" s="54">
        <v>15.0</v>
      </c>
      <c r="Y1071" s="54">
        <v>1.0</v>
      </c>
      <c r="Z1071" s="54">
        <v>1.0</v>
      </c>
    </row>
    <row r="1072">
      <c r="A1072" s="54">
        <v>2020.0</v>
      </c>
      <c r="B1072" s="54" t="s">
        <v>1536</v>
      </c>
      <c r="C1072" s="54" t="s">
        <v>115</v>
      </c>
      <c r="D1072" s="54" t="s">
        <v>2017</v>
      </c>
      <c r="E1072" s="69">
        <v>17307.0</v>
      </c>
      <c r="F1072" s="54">
        <v>451.5</v>
      </c>
      <c r="G1072" s="54">
        <v>614.0</v>
      </c>
      <c r="H1072" s="54">
        <v>668.5</v>
      </c>
      <c r="I1072" s="54">
        <v>631.5</v>
      </c>
      <c r="J1072" s="73">
        <v>1114.5</v>
      </c>
      <c r="K1072" s="73">
        <v>1729.5</v>
      </c>
      <c r="L1072" s="73">
        <v>1343.5</v>
      </c>
      <c r="M1072" s="73">
        <v>1343.5</v>
      </c>
      <c r="N1072" s="69">
        <v>1273.0</v>
      </c>
      <c r="O1072" s="69">
        <v>1284.0</v>
      </c>
      <c r="P1072" s="69">
        <v>1264.0</v>
      </c>
      <c r="Q1072" s="73">
        <v>1248.5</v>
      </c>
      <c r="R1072" s="69">
        <v>1267.0</v>
      </c>
      <c r="S1072" s="73">
        <v>1030.5</v>
      </c>
      <c r="T1072" s="54">
        <v>809.0</v>
      </c>
      <c r="U1072" s="54">
        <v>642.0</v>
      </c>
      <c r="V1072" s="54">
        <v>365.0</v>
      </c>
      <c r="W1072" s="54">
        <v>143.5</v>
      </c>
      <c r="X1072" s="54">
        <v>68.0</v>
      </c>
      <c r="Y1072" s="54">
        <v>16.0</v>
      </c>
      <c r="Z1072" s="54" t="s">
        <v>1483</v>
      </c>
    </row>
    <row r="1073">
      <c r="A1073" s="54">
        <v>2020.0</v>
      </c>
      <c r="B1073" s="54" t="s">
        <v>1536</v>
      </c>
      <c r="C1073" s="54" t="s">
        <v>112</v>
      </c>
      <c r="D1073" s="54" t="s">
        <v>1472</v>
      </c>
      <c r="E1073" s="69">
        <v>30218.0</v>
      </c>
      <c r="F1073" s="54">
        <v>887.0</v>
      </c>
      <c r="G1073" s="69">
        <v>1249.0</v>
      </c>
      <c r="H1073" s="69">
        <v>1459.0</v>
      </c>
      <c r="I1073" s="69">
        <v>1590.0</v>
      </c>
      <c r="J1073" s="69">
        <v>1915.0</v>
      </c>
      <c r="K1073" s="69">
        <v>2005.0</v>
      </c>
      <c r="L1073" s="69">
        <v>1791.0</v>
      </c>
      <c r="M1073" s="69">
        <v>2216.0</v>
      </c>
      <c r="N1073" s="73">
        <v>2358.5</v>
      </c>
      <c r="O1073" s="73">
        <v>2822.5</v>
      </c>
      <c r="P1073" s="69">
        <v>2502.0</v>
      </c>
      <c r="Q1073" s="73">
        <v>2214.5</v>
      </c>
      <c r="R1073" s="69">
        <v>2132.0</v>
      </c>
      <c r="S1073" s="73">
        <v>1625.5</v>
      </c>
      <c r="T1073" s="73">
        <v>1370.5</v>
      </c>
      <c r="U1073" s="69">
        <v>1077.0</v>
      </c>
      <c r="V1073" s="54">
        <v>644.0</v>
      </c>
      <c r="W1073" s="54">
        <v>252.5</v>
      </c>
      <c r="X1073" s="54">
        <v>86.5</v>
      </c>
      <c r="Y1073" s="54">
        <v>16.5</v>
      </c>
      <c r="Z1073" s="54">
        <v>4.0</v>
      </c>
    </row>
    <row r="1074">
      <c r="A1074" s="54">
        <v>2020.0</v>
      </c>
      <c r="B1074" s="54" t="s">
        <v>1536</v>
      </c>
      <c r="C1074" s="54" t="s">
        <v>112</v>
      </c>
      <c r="D1074" s="54" t="s">
        <v>2016</v>
      </c>
      <c r="E1074" s="73">
        <v>14626.5</v>
      </c>
      <c r="F1074" s="54">
        <v>458.0</v>
      </c>
      <c r="G1074" s="54">
        <v>660.0</v>
      </c>
      <c r="H1074" s="54">
        <v>752.0</v>
      </c>
      <c r="I1074" s="54">
        <v>854.5</v>
      </c>
      <c r="J1074" s="54">
        <v>966.0</v>
      </c>
      <c r="K1074" s="54">
        <v>983.5</v>
      </c>
      <c r="L1074" s="54">
        <v>887.0</v>
      </c>
      <c r="M1074" s="69">
        <v>1098.0</v>
      </c>
      <c r="N1074" s="73">
        <v>1148.5</v>
      </c>
      <c r="O1074" s="73">
        <v>1421.5</v>
      </c>
      <c r="P1074" s="69">
        <v>1237.0</v>
      </c>
      <c r="Q1074" s="69">
        <v>1054.0</v>
      </c>
      <c r="R1074" s="54">
        <v>955.5</v>
      </c>
      <c r="S1074" s="54">
        <v>743.0</v>
      </c>
      <c r="T1074" s="54">
        <v>584.5</v>
      </c>
      <c r="U1074" s="54">
        <v>470.0</v>
      </c>
      <c r="V1074" s="54">
        <v>247.5</v>
      </c>
      <c r="W1074" s="54">
        <v>78.5</v>
      </c>
      <c r="X1074" s="54">
        <v>25.0</v>
      </c>
      <c r="Y1074" s="54">
        <v>2.5</v>
      </c>
      <c r="Z1074" s="54" t="s">
        <v>1483</v>
      </c>
    </row>
    <row r="1075">
      <c r="A1075" s="54">
        <v>2020.0</v>
      </c>
      <c r="B1075" s="54" t="s">
        <v>1536</v>
      </c>
      <c r="C1075" s="54" t="s">
        <v>112</v>
      </c>
      <c r="D1075" s="54" t="s">
        <v>2017</v>
      </c>
      <c r="E1075" s="73">
        <v>15591.5</v>
      </c>
      <c r="F1075" s="54">
        <v>429.0</v>
      </c>
      <c r="G1075" s="54">
        <v>589.0</v>
      </c>
      <c r="H1075" s="54">
        <v>707.0</v>
      </c>
      <c r="I1075" s="54">
        <v>735.5</v>
      </c>
      <c r="J1075" s="54">
        <v>949.0</v>
      </c>
      <c r="K1075" s="73">
        <v>1021.5</v>
      </c>
      <c r="L1075" s="54">
        <v>904.0</v>
      </c>
      <c r="M1075" s="69">
        <v>1118.0</v>
      </c>
      <c r="N1075" s="69">
        <v>1210.0</v>
      </c>
      <c r="O1075" s="69">
        <v>1401.0</v>
      </c>
      <c r="P1075" s="69">
        <v>1265.0</v>
      </c>
      <c r="Q1075" s="73">
        <v>1160.5</v>
      </c>
      <c r="R1075" s="73">
        <v>1176.5</v>
      </c>
      <c r="S1075" s="54">
        <v>882.5</v>
      </c>
      <c r="T1075" s="54">
        <v>786.0</v>
      </c>
      <c r="U1075" s="54">
        <v>607.0</v>
      </c>
      <c r="V1075" s="54">
        <v>396.5</v>
      </c>
      <c r="W1075" s="54">
        <v>174.0</v>
      </c>
      <c r="X1075" s="54">
        <v>61.5</v>
      </c>
      <c r="Y1075" s="54">
        <v>14.0</v>
      </c>
      <c r="Z1075" s="54">
        <v>4.0</v>
      </c>
    </row>
    <row r="1076">
      <c r="A1076" s="54">
        <v>2020.0</v>
      </c>
      <c r="B1076" s="54" t="s">
        <v>1536</v>
      </c>
      <c r="C1076" s="54" t="s">
        <v>119</v>
      </c>
      <c r="D1076" s="54" t="s">
        <v>1472</v>
      </c>
      <c r="E1076" s="69">
        <v>33514.0</v>
      </c>
      <c r="F1076" s="54">
        <v>621.5</v>
      </c>
      <c r="G1076" s="54">
        <v>645.0</v>
      </c>
      <c r="H1076" s="54">
        <v>674.0</v>
      </c>
      <c r="I1076" s="73">
        <v>1022.5</v>
      </c>
      <c r="J1076" s="73">
        <v>3724.5</v>
      </c>
      <c r="K1076" s="69">
        <v>7003.0</v>
      </c>
      <c r="L1076" s="69">
        <v>3920.0</v>
      </c>
      <c r="M1076" s="73">
        <v>2516.5</v>
      </c>
      <c r="N1076" s="73">
        <v>1894.5</v>
      </c>
      <c r="O1076" s="69">
        <v>1990.0</v>
      </c>
      <c r="P1076" s="69">
        <v>1860.0</v>
      </c>
      <c r="Q1076" s="73">
        <v>1795.5</v>
      </c>
      <c r="R1076" s="69">
        <v>1770.0</v>
      </c>
      <c r="S1076" s="73">
        <v>1349.5</v>
      </c>
      <c r="T1076" s="73">
        <v>1203.5</v>
      </c>
      <c r="U1076" s="54">
        <v>839.0</v>
      </c>
      <c r="V1076" s="54">
        <v>440.0</v>
      </c>
      <c r="W1076" s="54">
        <v>173.0</v>
      </c>
      <c r="X1076" s="54">
        <v>57.0</v>
      </c>
      <c r="Y1076" s="54">
        <v>12.0</v>
      </c>
      <c r="Z1076" s="54">
        <v>3.0</v>
      </c>
    </row>
    <row r="1077">
      <c r="A1077" s="54">
        <v>2020.0</v>
      </c>
      <c r="B1077" s="54" t="s">
        <v>1536</v>
      </c>
      <c r="C1077" s="54" t="s">
        <v>119</v>
      </c>
      <c r="D1077" s="54" t="s">
        <v>2016</v>
      </c>
      <c r="E1077" s="73">
        <v>16115.5</v>
      </c>
      <c r="F1077" s="54">
        <v>312.0</v>
      </c>
      <c r="G1077" s="54">
        <v>305.0</v>
      </c>
      <c r="H1077" s="54">
        <v>325.0</v>
      </c>
      <c r="I1077" s="54">
        <v>507.5</v>
      </c>
      <c r="J1077" s="73">
        <v>1411.5</v>
      </c>
      <c r="K1077" s="69">
        <v>3316.0</v>
      </c>
      <c r="L1077" s="73">
        <v>2083.5</v>
      </c>
      <c r="M1077" s="73">
        <v>1320.5</v>
      </c>
      <c r="N1077" s="54">
        <v>996.0</v>
      </c>
      <c r="O1077" s="69">
        <v>1043.0</v>
      </c>
      <c r="P1077" s="54">
        <v>918.5</v>
      </c>
      <c r="Q1077" s="54">
        <v>896.0</v>
      </c>
      <c r="R1077" s="54">
        <v>822.5</v>
      </c>
      <c r="S1077" s="54">
        <v>622.5</v>
      </c>
      <c r="T1077" s="54">
        <v>545.5</v>
      </c>
      <c r="U1077" s="54">
        <v>401.5</v>
      </c>
      <c r="V1077" s="54">
        <v>196.0</v>
      </c>
      <c r="W1077" s="54">
        <v>75.0</v>
      </c>
      <c r="X1077" s="54">
        <v>15.5</v>
      </c>
      <c r="Y1077" s="54">
        <v>2.5</v>
      </c>
      <c r="Z1077" s="54" t="s">
        <v>1483</v>
      </c>
    </row>
    <row r="1078">
      <c r="A1078" s="54">
        <v>2020.0</v>
      </c>
      <c r="B1078" s="54" t="s">
        <v>1536</v>
      </c>
      <c r="C1078" s="54" t="s">
        <v>119</v>
      </c>
      <c r="D1078" s="54" t="s">
        <v>2017</v>
      </c>
      <c r="E1078" s="73">
        <v>17398.5</v>
      </c>
      <c r="F1078" s="54">
        <v>309.5</v>
      </c>
      <c r="G1078" s="54">
        <v>340.0</v>
      </c>
      <c r="H1078" s="54">
        <v>349.0</v>
      </c>
      <c r="I1078" s="54">
        <v>515.0</v>
      </c>
      <c r="J1078" s="69">
        <v>2313.0</v>
      </c>
      <c r="K1078" s="69">
        <v>3687.0</v>
      </c>
      <c r="L1078" s="73">
        <v>1836.5</v>
      </c>
      <c r="M1078" s="69">
        <v>1196.0</v>
      </c>
      <c r="N1078" s="54">
        <v>898.5</v>
      </c>
      <c r="O1078" s="54">
        <v>947.0</v>
      </c>
      <c r="P1078" s="54">
        <v>941.5</v>
      </c>
      <c r="Q1078" s="54">
        <v>899.5</v>
      </c>
      <c r="R1078" s="54">
        <v>947.5</v>
      </c>
      <c r="S1078" s="54">
        <v>727.0</v>
      </c>
      <c r="T1078" s="54">
        <v>658.0</v>
      </c>
      <c r="U1078" s="54">
        <v>437.5</v>
      </c>
      <c r="V1078" s="54">
        <v>244.0</v>
      </c>
      <c r="W1078" s="54">
        <v>98.0</v>
      </c>
      <c r="X1078" s="54">
        <v>41.5</v>
      </c>
      <c r="Y1078" s="54">
        <v>9.5</v>
      </c>
      <c r="Z1078" s="54">
        <v>3.0</v>
      </c>
    </row>
    <row r="1079">
      <c r="A1079" s="54">
        <v>2020.0</v>
      </c>
      <c r="B1079" s="54" t="s">
        <v>1536</v>
      </c>
      <c r="C1079" s="54" t="s">
        <v>103</v>
      </c>
      <c r="D1079" s="54" t="s">
        <v>1472</v>
      </c>
      <c r="E1079" s="69">
        <v>27586.0</v>
      </c>
      <c r="F1079" s="54">
        <v>631.0</v>
      </c>
      <c r="G1079" s="54">
        <v>771.5</v>
      </c>
      <c r="H1079" s="54">
        <v>844.5</v>
      </c>
      <c r="I1079" s="73">
        <v>1152.5</v>
      </c>
      <c r="J1079" s="69">
        <v>1771.0</v>
      </c>
      <c r="K1079" s="73">
        <v>2382.5</v>
      </c>
      <c r="L1079" s="69">
        <v>1882.0</v>
      </c>
      <c r="M1079" s="73">
        <v>1893.5</v>
      </c>
      <c r="N1079" s="69">
        <v>1788.0</v>
      </c>
      <c r="O1079" s="73">
        <v>2251.5</v>
      </c>
      <c r="P1079" s="69">
        <v>2331.0</v>
      </c>
      <c r="Q1079" s="73">
        <v>2586.5</v>
      </c>
      <c r="R1079" s="73">
        <v>2249.5</v>
      </c>
      <c r="S1079" s="69">
        <v>1655.0</v>
      </c>
      <c r="T1079" s="69">
        <v>1441.0</v>
      </c>
      <c r="U1079" s="69">
        <v>1040.0</v>
      </c>
      <c r="V1079" s="54">
        <v>576.5</v>
      </c>
      <c r="W1079" s="54">
        <v>244.5</v>
      </c>
      <c r="X1079" s="54">
        <v>74.5</v>
      </c>
      <c r="Y1079" s="54">
        <v>14.5</v>
      </c>
      <c r="Z1079" s="54">
        <v>5.0</v>
      </c>
    </row>
    <row r="1080">
      <c r="A1080" s="54">
        <v>2020.0</v>
      </c>
      <c r="B1080" s="54" t="s">
        <v>1536</v>
      </c>
      <c r="C1080" s="54" t="s">
        <v>103</v>
      </c>
      <c r="D1080" s="54" t="s">
        <v>2016</v>
      </c>
      <c r="E1080" s="69">
        <v>13861.0</v>
      </c>
      <c r="F1080" s="54">
        <v>323.5</v>
      </c>
      <c r="G1080" s="54">
        <v>378.0</v>
      </c>
      <c r="H1080" s="54">
        <v>458.5</v>
      </c>
      <c r="I1080" s="54">
        <v>617.0</v>
      </c>
      <c r="J1080" s="54">
        <v>915.5</v>
      </c>
      <c r="K1080" s="73">
        <v>1256.5</v>
      </c>
      <c r="L1080" s="69">
        <v>1019.0</v>
      </c>
      <c r="M1080" s="73">
        <v>1045.5</v>
      </c>
      <c r="N1080" s="54">
        <v>948.0</v>
      </c>
      <c r="O1080" s="69">
        <v>1165.0</v>
      </c>
      <c r="P1080" s="69">
        <v>1142.0</v>
      </c>
      <c r="Q1080" s="73">
        <v>1229.5</v>
      </c>
      <c r="R1080" s="73">
        <v>1102.5</v>
      </c>
      <c r="S1080" s="54">
        <v>776.5</v>
      </c>
      <c r="T1080" s="54">
        <v>675.5</v>
      </c>
      <c r="U1080" s="54">
        <v>476.5</v>
      </c>
      <c r="V1080" s="54">
        <v>235.0</v>
      </c>
      <c r="W1080" s="54">
        <v>78.0</v>
      </c>
      <c r="X1080" s="54">
        <v>15.5</v>
      </c>
      <c r="Y1080" s="54">
        <v>2.5</v>
      </c>
      <c r="Z1080" s="54">
        <v>1.0</v>
      </c>
    </row>
    <row r="1081">
      <c r="A1081" s="54">
        <v>2020.0</v>
      </c>
      <c r="B1081" s="54" t="s">
        <v>1536</v>
      </c>
      <c r="C1081" s="54" t="s">
        <v>103</v>
      </c>
      <c r="D1081" s="54" t="s">
        <v>2017</v>
      </c>
      <c r="E1081" s="69">
        <v>13725.0</v>
      </c>
      <c r="F1081" s="54">
        <v>307.5</v>
      </c>
      <c r="G1081" s="54">
        <v>393.5</v>
      </c>
      <c r="H1081" s="54">
        <v>386.0</v>
      </c>
      <c r="I1081" s="54">
        <v>535.5</v>
      </c>
      <c r="J1081" s="54">
        <v>855.5</v>
      </c>
      <c r="K1081" s="69">
        <v>1126.0</v>
      </c>
      <c r="L1081" s="54">
        <v>863.0</v>
      </c>
      <c r="M1081" s="54">
        <v>848.0</v>
      </c>
      <c r="N1081" s="54">
        <v>840.0</v>
      </c>
      <c r="O1081" s="73">
        <v>1086.5</v>
      </c>
      <c r="P1081" s="69">
        <v>1189.0</v>
      </c>
      <c r="Q1081" s="69">
        <v>1357.0</v>
      </c>
      <c r="R1081" s="69">
        <v>1147.0</v>
      </c>
      <c r="S1081" s="54">
        <v>878.5</v>
      </c>
      <c r="T1081" s="54">
        <v>765.5</v>
      </c>
      <c r="U1081" s="54">
        <v>563.5</v>
      </c>
      <c r="V1081" s="54">
        <v>341.5</v>
      </c>
      <c r="W1081" s="54">
        <v>166.5</v>
      </c>
      <c r="X1081" s="54">
        <v>59.0</v>
      </c>
      <c r="Y1081" s="54">
        <v>12.0</v>
      </c>
      <c r="Z1081" s="54">
        <v>4.0</v>
      </c>
    </row>
    <row r="1082">
      <c r="A1082" s="54">
        <v>2020.0</v>
      </c>
      <c r="B1082" s="54" t="s">
        <v>1536</v>
      </c>
      <c r="C1082" s="54" t="s">
        <v>109</v>
      </c>
      <c r="D1082" s="54" t="s">
        <v>1472</v>
      </c>
      <c r="E1082" s="73">
        <v>24001.5</v>
      </c>
      <c r="F1082" s="54">
        <v>409.5</v>
      </c>
      <c r="G1082" s="54">
        <v>558.0</v>
      </c>
      <c r="H1082" s="54">
        <v>671.0</v>
      </c>
      <c r="I1082" s="54">
        <v>983.5</v>
      </c>
      <c r="J1082" s="69">
        <v>1376.0</v>
      </c>
      <c r="K1082" s="69">
        <v>1644.0</v>
      </c>
      <c r="L1082" s="73">
        <v>1337.5</v>
      </c>
      <c r="M1082" s="73">
        <v>1437.5</v>
      </c>
      <c r="N1082" s="69">
        <v>1489.0</v>
      </c>
      <c r="O1082" s="69">
        <v>2019.0</v>
      </c>
      <c r="P1082" s="69">
        <v>2052.0</v>
      </c>
      <c r="Q1082" s="69">
        <v>2240.0</v>
      </c>
      <c r="R1082" s="69">
        <v>2299.0</v>
      </c>
      <c r="S1082" s="69">
        <v>1725.0</v>
      </c>
      <c r="T1082" s="69">
        <v>1486.0</v>
      </c>
      <c r="U1082" s="73">
        <v>1127.5</v>
      </c>
      <c r="V1082" s="54">
        <v>707.0</v>
      </c>
      <c r="W1082" s="54">
        <v>280.0</v>
      </c>
      <c r="X1082" s="54">
        <v>129.0</v>
      </c>
      <c r="Y1082" s="54">
        <v>27.0</v>
      </c>
      <c r="Z1082" s="54">
        <v>4.0</v>
      </c>
    </row>
    <row r="1083">
      <c r="A1083" s="54">
        <v>2020.0</v>
      </c>
      <c r="B1083" s="54" t="s">
        <v>1536</v>
      </c>
      <c r="C1083" s="54" t="s">
        <v>109</v>
      </c>
      <c r="D1083" s="54" t="s">
        <v>2016</v>
      </c>
      <c r="E1083" s="69">
        <v>12040.0</v>
      </c>
      <c r="F1083" s="54">
        <v>229.0</v>
      </c>
      <c r="G1083" s="54">
        <v>289.0</v>
      </c>
      <c r="H1083" s="54">
        <v>353.5</v>
      </c>
      <c r="I1083" s="54">
        <v>527.0</v>
      </c>
      <c r="J1083" s="54">
        <v>727.0</v>
      </c>
      <c r="K1083" s="54">
        <v>895.5</v>
      </c>
      <c r="L1083" s="54">
        <v>769.0</v>
      </c>
      <c r="M1083" s="54">
        <v>795.0</v>
      </c>
      <c r="N1083" s="54">
        <v>801.0</v>
      </c>
      <c r="O1083" s="73">
        <v>1068.5</v>
      </c>
      <c r="P1083" s="69">
        <v>1044.0</v>
      </c>
      <c r="Q1083" s="73">
        <v>1097.5</v>
      </c>
      <c r="R1083" s="69">
        <v>1075.0</v>
      </c>
      <c r="S1083" s="54">
        <v>795.0</v>
      </c>
      <c r="T1083" s="54">
        <v>672.5</v>
      </c>
      <c r="U1083" s="54">
        <v>477.5</v>
      </c>
      <c r="V1083" s="54">
        <v>292.5</v>
      </c>
      <c r="W1083" s="54">
        <v>90.0</v>
      </c>
      <c r="X1083" s="54">
        <v>31.5</v>
      </c>
      <c r="Y1083" s="54">
        <v>10.0</v>
      </c>
      <c r="Z1083" s="54" t="s">
        <v>1483</v>
      </c>
    </row>
    <row r="1084">
      <c r="A1084" s="54">
        <v>2020.0</v>
      </c>
      <c r="B1084" s="54" t="s">
        <v>1536</v>
      </c>
      <c r="C1084" s="54" t="s">
        <v>109</v>
      </c>
      <c r="D1084" s="54" t="s">
        <v>2017</v>
      </c>
      <c r="E1084" s="73">
        <v>11961.5</v>
      </c>
      <c r="F1084" s="54">
        <v>180.5</v>
      </c>
      <c r="G1084" s="54">
        <v>269.0</v>
      </c>
      <c r="H1084" s="54">
        <v>317.5</v>
      </c>
      <c r="I1084" s="54">
        <v>456.5</v>
      </c>
      <c r="J1084" s="54">
        <v>649.0</v>
      </c>
      <c r="K1084" s="54">
        <v>748.5</v>
      </c>
      <c r="L1084" s="54">
        <v>568.5</v>
      </c>
      <c r="M1084" s="54">
        <v>642.5</v>
      </c>
      <c r="N1084" s="54">
        <v>688.0</v>
      </c>
      <c r="O1084" s="54">
        <v>950.5</v>
      </c>
      <c r="P1084" s="69">
        <v>1008.0</v>
      </c>
      <c r="Q1084" s="73">
        <v>1142.5</v>
      </c>
      <c r="R1084" s="69">
        <v>1224.0</v>
      </c>
      <c r="S1084" s="54">
        <v>930.0</v>
      </c>
      <c r="T1084" s="54">
        <v>813.5</v>
      </c>
      <c r="U1084" s="54">
        <v>650.0</v>
      </c>
      <c r="V1084" s="54">
        <v>414.5</v>
      </c>
      <c r="W1084" s="54">
        <v>190.0</v>
      </c>
      <c r="X1084" s="54">
        <v>97.5</v>
      </c>
      <c r="Y1084" s="54">
        <v>17.0</v>
      </c>
      <c r="Z1084" s="54">
        <v>4.0</v>
      </c>
    </row>
    <row r="1085">
      <c r="A1085" s="54">
        <v>2020.0</v>
      </c>
      <c r="B1085" s="54" t="s">
        <v>1536</v>
      </c>
      <c r="C1085" s="54" t="s">
        <v>107</v>
      </c>
      <c r="D1085" s="54" t="s">
        <v>1472</v>
      </c>
      <c r="E1085" s="73">
        <v>31329.5</v>
      </c>
      <c r="F1085" s="54">
        <v>791.0</v>
      </c>
      <c r="G1085" s="73">
        <v>1085.5</v>
      </c>
      <c r="H1085" s="73">
        <v>1099.5</v>
      </c>
      <c r="I1085" s="69">
        <v>1320.0</v>
      </c>
      <c r="J1085" s="73">
        <v>2065.5</v>
      </c>
      <c r="K1085" s="69">
        <v>2795.0</v>
      </c>
      <c r="L1085" s="73">
        <v>2165.5</v>
      </c>
      <c r="M1085" s="69">
        <v>2251.0</v>
      </c>
      <c r="N1085" s="69">
        <v>2206.0</v>
      </c>
      <c r="O1085" s="73">
        <v>2557.5</v>
      </c>
      <c r="P1085" s="73">
        <v>2477.5</v>
      </c>
      <c r="Q1085" s="73">
        <v>2558.5</v>
      </c>
      <c r="R1085" s="73">
        <v>2550.5</v>
      </c>
      <c r="S1085" s="73">
        <v>2002.5</v>
      </c>
      <c r="T1085" s="73">
        <v>1497.5</v>
      </c>
      <c r="U1085" s="69">
        <v>1023.0</v>
      </c>
      <c r="V1085" s="54">
        <v>580.5</v>
      </c>
      <c r="W1085" s="54">
        <v>211.0</v>
      </c>
      <c r="X1085" s="54">
        <v>71.5</v>
      </c>
      <c r="Y1085" s="54">
        <v>14.5</v>
      </c>
      <c r="Z1085" s="54">
        <v>6.0</v>
      </c>
    </row>
    <row r="1086">
      <c r="A1086" s="54">
        <v>2020.0</v>
      </c>
      <c r="B1086" s="54" t="s">
        <v>1536</v>
      </c>
      <c r="C1086" s="54" t="s">
        <v>107</v>
      </c>
      <c r="D1086" s="54" t="s">
        <v>2016</v>
      </c>
      <c r="E1086" s="69">
        <v>15324.0</v>
      </c>
      <c r="F1086" s="54">
        <v>412.0</v>
      </c>
      <c r="G1086" s="54">
        <v>529.5</v>
      </c>
      <c r="H1086" s="54">
        <v>559.5</v>
      </c>
      <c r="I1086" s="54">
        <v>642.0</v>
      </c>
      <c r="J1086" s="54">
        <v>996.5</v>
      </c>
      <c r="K1086" s="73">
        <v>1409.5</v>
      </c>
      <c r="L1086" s="69">
        <v>1114.0</v>
      </c>
      <c r="M1086" s="73">
        <v>1179.5</v>
      </c>
      <c r="N1086" s="69">
        <v>1121.0</v>
      </c>
      <c r="O1086" s="73">
        <v>1303.5</v>
      </c>
      <c r="P1086" s="73">
        <v>1172.5</v>
      </c>
      <c r="Q1086" s="73">
        <v>1221.5</v>
      </c>
      <c r="R1086" s="73">
        <v>1192.5</v>
      </c>
      <c r="S1086" s="54">
        <v>917.5</v>
      </c>
      <c r="T1086" s="54">
        <v>723.0</v>
      </c>
      <c r="U1086" s="54">
        <v>504.5</v>
      </c>
      <c r="V1086" s="54">
        <v>245.5</v>
      </c>
      <c r="W1086" s="54">
        <v>61.0</v>
      </c>
      <c r="X1086" s="54">
        <v>16.0</v>
      </c>
      <c r="Y1086" s="54">
        <v>1.5</v>
      </c>
      <c r="Z1086" s="54">
        <v>1.5</v>
      </c>
    </row>
    <row r="1087">
      <c r="A1087" s="54">
        <v>2020.0</v>
      </c>
      <c r="B1087" s="54" t="s">
        <v>1536</v>
      </c>
      <c r="C1087" s="54" t="s">
        <v>107</v>
      </c>
      <c r="D1087" s="54" t="s">
        <v>2017</v>
      </c>
      <c r="E1087" s="73">
        <v>16005.5</v>
      </c>
      <c r="F1087" s="54">
        <v>379.0</v>
      </c>
      <c r="G1087" s="54">
        <v>556.0</v>
      </c>
      <c r="H1087" s="54">
        <v>540.0</v>
      </c>
      <c r="I1087" s="54">
        <v>678.0</v>
      </c>
      <c r="J1087" s="69">
        <v>1069.0</v>
      </c>
      <c r="K1087" s="73">
        <v>1385.5</v>
      </c>
      <c r="L1087" s="73">
        <v>1051.5</v>
      </c>
      <c r="M1087" s="73">
        <v>1071.5</v>
      </c>
      <c r="N1087" s="69">
        <v>1085.0</v>
      </c>
      <c r="O1087" s="69">
        <v>1254.0</v>
      </c>
      <c r="P1087" s="69">
        <v>1305.0</v>
      </c>
      <c r="Q1087" s="69">
        <v>1337.0</v>
      </c>
      <c r="R1087" s="69">
        <v>1358.0</v>
      </c>
      <c r="S1087" s="69">
        <v>1085.0</v>
      </c>
      <c r="T1087" s="54">
        <v>774.5</v>
      </c>
      <c r="U1087" s="54">
        <v>518.5</v>
      </c>
      <c r="V1087" s="54">
        <v>335.0</v>
      </c>
      <c r="W1087" s="54">
        <v>150.0</v>
      </c>
      <c r="X1087" s="54">
        <v>55.5</v>
      </c>
      <c r="Y1087" s="54">
        <v>13.0</v>
      </c>
      <c r="Z1087" s="54">
        <v>4.5</v>
      </c>
    </row>
    <row r="1088">
      <c r="A1088" s="54">
        <v>2020.0</v>
      </c>
      <c r="B1088" s="54" t="s">
        <v>1546</v>
      </c>
      <c r="C1088" s="54" t="s">
        <v>1475</v>
      </c>
      <c r="D1088" s="54" t="s">
        <v>1472</v>
      </c>
      <c r="E1088" s="69">
        <v>419614.0</v>
      </c>
      <c r="F1088" s="73">
        <v>13902.5</v>
      </c>
      <c r="G1088" s="69">
        <v>20972.0</v>
      </c>
      <c r="H1088" s="69">
        <v>22642.0</v>
      </c>
      <c r="I1088" s="73">
        <v>22784.5</v>
      </c>
      <c r="J1088" s="69">
        <v>25155.0</v>
      </c>
      <c r="K1088" s="69">
        <v>30068.0</v>
      </c>
      <c r="L1088" s="69">
        <v>29876.0</v>
      </c>
      <c r="M1088" s="73">
        <v>34206.5</v>
      </c>
      <c r="N1088" s="73">
        <v>36312.5</v>
      </c>
      <c r="O1088" s="73">
        <v>40042.5</v>
      </c>
      <c r="P1088" s="69">
        <v>33256.0</v>
      </c>
      <c r="Q1088" s="69">
        <v>28018.0</v>
      </c>
      <c r="R1088" s="73">
        <v>26175.5</v>
      </c>
      <c r="S1088" s="73">
        <v>19405.5</v>
      </c>
      <c r="T1088" s="73">
        <v>15555.5</v>
      </c>
      <c r="U1088" s="69">
        <v>10482.0</v>
      </c>
      <c r="V1088" s="69">
        <v>6104.0</v>
      </c>
      <c r="W1088" s="69">
        <v>3015.0</v>
      </c>
      <c r="X1088" s="69">
        <v>1292.0</v>
      </c>
      <c r="Y1088" s="54">
        <v>310.5</v>
      </c>
      <c r="Z1088" s="54">
        <v>38.5</v>
      </c>
    </row>
    <row r="1089">
      <c r="A1089" s="54">
        <v>2020.0</v>
      </c>
      <c r="B1089" s="54" t="s">
        <v>1546</v>
      </c>
      <c r="C1089" s="54" t="s">
        <v>1475</v>
      </c>
      <c r="D1089" s="54" t="s">
        <v>2016</v>
      </c>
      <c r="E1089" s="69">
        <v>200823.0</v>
      </c>
      <c r="F1089" s="69">
        <v>7186.0</v>
      </c>
      <c r="G1089" s="69">
        <v>10850.0</v>
      </c>
      <c r="H1089" s="73">
        <v>11524.5</v>
      </c>
      <c r="I1089" s="73">
        <v>11638.5</v>
      </c>
      <c r="J1089" s="73">
        <v>12331.5</v>
      </c>
      <c r="K1089" s="69">
        <v>14242.0</v>
      </c>
      <c r="L1089" s="73">
        <v>13795.5</v>
      </c>
      <c r="M1089" s="73">
        <v>15662.5</v>
      </c>
      <c r="N1089" s="73">
        <v>16619.5</v>
      </c>
      <c r="O1089" s="69">
        <v>19302.0</v>
      </c>
      <c r="P1089" s="69">
        <v>16593.0</v>
      </c>
      <c r="Q1089" s="73">
        <v>13471.5</v>
      </c>
      <c r="R1089" s="69">
        <v>12108.0</v>
      </c>
      <c r="S1089" s="69">
        <v>8914.0</v>
      </c>
      <c r="T1089" s="69">
        <v>7190.0</v>
      </c>
      <c r="U1089" s="69">
        <v>5112.0</v>
      </c>
      <c r="V1089" s="73">
        <v>2784.5</v>
      </c>
      <c r="W1089" s="69">
        <v>1079.0</v>
      </c>
      <c r="X1089" s="54">
        <v>342.0</v>
      </c>
      <c r="Y1089" s="54">
        <v>70.5</v>
      </c>
      <c r="Z1089" s="54">
        <v>6.5</v>
      </c>
    </row>
    <row r="1090">
      <c r="A1090" s="54">
        <v>2020.0</v>
      </c>
      <c r="B1090" s="54" t="s">
        <v>1546</v>
      </c>
      <c r="C1090" s="54" t="s">
        <v>1475</v>
      </c>
      <c r="D1090" s="54" t="s">
        <v>2017</v>
      </c>
      <c r="E1090" s="69">
        <v>218791.0</v>
      </c>
      <c r="F1090" s="73">
        <v>6716.5</v>
      </c>
      <c r="G1090" s="69">
        <v>10122.0</v>
      </c>
      <c r="H1090" s="73">
        <v>11117.5</v>
      </c>
      <c r="I1090" s="69">
        <v>11146.0</v>
      </c>
      <c r="J1090" s="73">
        <v>12823.5</v>
      </c>
      <c r="K1090" s="69">
        <v>15826.0</v>
      </c>
      <c r="L1090" s="73">
        <v>16080.5</v>
      </c>
      <c r="M1090" s="69">
        <v>18544.0</v>
      </c>
      <c r="N1090" s="69">
        <v>19693.0</v>
      </c>
      <c r="O1090" s="73">
        <v>20740.5</v>
      </c>
      <c r="P1090" s="69">
        <v>16663.0</v>
      </c>
      <c r="Q1090" s="73">
        <v>14546.5</v>
      </c>
      <c r="R1090" s="73">
        <v>14067.5</v>
      </c>
      <c r="S1090" s="73">
        <v>10491.5</v>
      </c>
      <c r="T1090" s="73">
        <v>8365.5</v>
      </c>
      <c r="U1090" s="69">
        <v>5370.0</v>
      </c>
      <c r="V1090" s="73">
        <v>3319.5</v>
      </c>
      <c r="W1090" s="69">
        <v>1936.0</v>
      </c>
      <c r="X1090" s="54">
        <v>950.0</v>
      </c>
      <c r="Y1090" s="54">
        <v>240.0</v>
      </c>
      <c r="Z1090" s="54">
        <v>32.0</v>
      </c>
    </row>
    <row r="1091">
      <c r="A1091" s="54">
        <v>2020.0</v>
      </c>
      <c r="B1091" s="54" t="s">
        <v>1546</v>
      </c>
      <c r="C1091" s="54" t="s">
        <v>266</v>
      </c>
      <c r="D1091" s="54" t="s">
        <v>1472</v>
      </c>
      <c r="E1091" s="73">
        <v>20807.5</v>
      </c>
      <c r="F1091" s="54">
        <v>647.5</v>
      </c>
      <c r="G1091" s="54">
        <v>925.0</v>
      </c>
      <c r="H1091" s="54">
        <v>969.5</v>
      </c>
      <c r="I1091" s="54">
        <v>987.5</v>
      </c>
      <c r="J1091" s="69">
        <v>1182.0</v>
      </c>
      <c r="K1091" s="69">
        <v>1649.0</v>
      </c>
      <c r="L1091" s="73">
        <v>1740.5</v>
      </c>
      <c r="M1091" s="73">
        <v>1911.5</v>
      </c>
      <c r="N1091" s="73">
        <v>1879.5</v>
      </c>
      <c r="O1091" s="69">
        <v>1890.0</v>
      </c>
      <c r="P1091" s="73">
        <v>1537.5</v>
      </c>
      <c r="Q1091" s="69">
        <v>1348.0</v>
      </c>
      <c r="R1091" s="69">
        <v>1292.0</v>
      </c>
      <c r="S1091" s="73">
        <v>1008.5</v>
      </c>
      <c r="T1091" s="54">
        <v>790.5</v>
      </c>
      <c r="U1091" s="54">
        <v>501.0</v>
      </c>
      <c r="V1091" s="54">
        <v>298.0</v>
      </c>
      <c r="W1091" s="54">
        <v>159.5</v>
      </c>
      <c r="X1091" s="54">
        <v>71.5</v>
      </c>
      <c r="Y1091" s="54">
        <v>18.5</v>
      </c>
      <c r="Z1091" s="54">
        <v>0.5</v>
      </c>
    </row>
    <row r="1092">
      <c r="A1092" s="54">
        <v>2020.0</v>
      </c>
      <c r="B1092" s="54" t="s">
        <v>1546</v>
      </c>
      <c r="C1092" s="54" t="s">
        <v>266</v>
      </c>
      <c r="D1092" s="54" t="s">
        <v>2016</v>
      </c>
      <c r="E1092" s="73">
        <v>10009.5</v>
      </c>
      <c r="F1092" s="54">
        <v>353.5</v>
      </c>
      <c r="G1092" s="54">
        <v>466.5</v>
      </c>
      <c r="H1092" s="54">
        <v>502.5</v>
      </c>
      <c r="I1092" s="54">
        <v>519.5</v>
      </c>
      <c r="J1092" s="54">
        <v>600.0</v>
      </c>
      <c r="K1092" s="54">
        <v>781.0</v>
      </c>
      <c r="L1092" s="54">
        <v>804.0</v>
      </c>
      <c r="M1092" s="54">
        <v>846.0</v>
      </c>
      <c r="N1092" s="54">
        <v>880.0</v>
      </c>
      <c r="O1092" s="54">
        <v>926.5</v>
      </c>
      <c r="P1092" s="54">
        <v>759.0</v>
      </c>
      <c r="Q1092" s="54">
        <v>641.0</v>
      </c>
      <c r="R1092" s="54">
        <v>591.0</v>
      </c>
      <c r="S1092" s="54">
        <v>493.5</v>
      </c>
      <c r="T1092" s="54">
        <v>371.5</v>
      </c>
      <c r="U1092" s="54">
        <v>263.5</v>
      </c>
      <c r="V1092" s="54">
        <v>130.0</v>
      </c>
      <c r="W1092" s="54">
        <v>52.0</v>
      </c>
      <c r="X1092" s="54">
        <v>22.0</v>
      </c>
      <c r="Y1092" s="54">
        <v>6.5</v>
      </c>
      <c r="Z1092" s="54" t="s">
        <v>1483</v>
      </c>
    </row>
    <row r="1093">
      <c r="A1093" s="54">
        <v>2020.0</v>
      </c>
      <c r="B1093" s="54" t="s">
        <v>1546</v>
      </c>
      <c r="C1093" s="54" t="s">
        <v>266</v>
      </c>
      <c r="D1093" s="54" t="s">
        <v>2017</v>
      </c>
      <c r="E1093" s="69">
        <v>10798.0</v>
      </c>
      <c r="F1093" s="54">
        <v>294.0</v>
      </c>
      <c r="G1093" s="54">
        <v>458.5</v>
      </c>
      <c r="H1093" s="54">
        <v>467.0</v>
      </c>
      <c r="I1093" s="54">
        <v>468.0</v>
      </c>
      <c r="J1093" s="54">
        <v>582.0</v>
      </c>
      <c r="K1093" s="54">
        <v>868.0</v>
      </c>
      <c r="L1093" s="54">
        <v>936.5</v>
      </c>
      <c r="M1093" s="73">
        <v>1065.5</v>
      </c>
      <c r="N1093" s="54">
        <v>999.5</v>
      </c>
      <c r="O1093" s="54">
        <v>963.5</v>
      </c>
      <c r="P1093" s="54">
        <v>778.5</v>
      </c>
      <c r="Q1093" s="54">
        <v>707.0</v>
      </c>
      <c r="R1093" s="54">
        <v>701.0</v>
      </c>
      <c r="S1093" s="54">
        <v>515.0</v>
      </c>
      <c r="T1093" s="54">
        <v>419.0</v>
      </c>
      <c r="U1093" s="54">
        <v>237.5</v>
      </c>
      <c r="V1093" s="54">
        <v>168.0</v>
      </c>
      <c r="W1093" s="54">
        <v>107.5</v>
      </c>
      <c r="X1093" s="54">
        <v>49.5</v>
      </c>
      <c r="Y1093" s="54">
        <v>12.0</v>
      </c>
      <c r="Z1093" s="54">
        <v>0.5</v>
      </c>
    </row>
    <row r="1094">
      <c r="A1094" s="54">
        <v>2020.0</v>
      </c>
      <c r="B1094" s="54" t="s">
        <v>1546</v>
      </c>
      <c r="C1094" s="54" t="s">
        <v>267</v>
      </c>
      <c r="D1094" s="54" t="s">
        <v>1472</v>
      </c>
      <c r="E1094" s="69">
        <v>19434.0</v>
      </c>
      <c r="F1094" s="54">
        <v>756.0</v>
      </c>
      <c r="G1094" s="54">
        <v>886.5</v>
      </c>
      <c r="H1094" s="54">
        <v>895.0</v>
      </c>
      <c r="I1094" s="54">
        <v>883.0</v>
      </c>
      <c r="J1094" s="69">
        <v>1141.0</v>
      </c>
      <c r="K1094" s="73">
        <v>1713.5</v>
      </c>
      <c r="L1094" s="69">
        <v>1998.0</v>
      </c>
      <c r="M1094" s="69">
        <v>1954.0</v>
      </c>
      <c r="N1094" s="73">
        <v>1715.5</v>
      </c>
      <c r="O1094" s="69">
        <v>1742.0</v>
      </c>
      <c r="P1094" s="69">
        <v>1390.0</v>
      </c>
      <c r="Q1094" s="69">
        <v>1136.0</v>
      </c>
      <c r="R1094" s="73">
        <v>1033.5</v>
      </c>
      <c r="S1094" s="54">
        <v>796.5</v>
      </c>
      <c r="T1094" s="54">
        <v>629.0</v>
      </c>
      <c r="U1094" s="54">
        <v>397.0</v>
      </c>
      <c r="V1094" s="54">
        <v>202.0</v>
      </c>
      <c r="W1094" s="54">
        <v>103.0</v>
      </c>
      <c r="X1094" s="54">
        <v>50.5</v>
      </c>
      <c r="Y1094" s="54">
        <v>11.5</v>
      </c>
      <c r="Z1094" s="54">
        <v>0.5</v>
      </c>
    </row>
    <row r="1095">
      <c r="A1095" s="54">
        <v>2020.0</v>
      </c>
      <c r="B1095" s="54" t="s">
        <v>1546</v>
      </c>
      <c r="C1095" s="54" t="s">
        <v>267</v>
      </c>
      <c r="D1095" s="54" t="s">
        <v>2016</v>
      </c>
      <c r="E1095" s="69">
        <v>9270.0</v>
      </c>
      <c r="F1095" s="54">
        <v>366.0</v>
      </c>
      <c r="G1095" s="54">
        <v>445.0</v>
      </c>
      <c r="H1095" s="54">
        <v>480.0</v>
      </c>
      <c r="I1095" s="54">
        <v>461.5</v>
      </c>
      <c r="J1095" s="54">
        <v>512.0</v>
      </c>
      <c r="K1095" s="54">
        <v>766.0</v>
      </c>
      <c r="L1095" s="54">
        <v>920.0</v>
      </c>
      <c r="M1095" s="54">
        <v>895.0</v>
      </c>
      <c r="N1095" s="54">
        <v>804.0</v>
      </c>
      <c r="O1095" s="54">
        <v>851.5</v>
      </c>
      <c r="P1095" s="54">
        <v>716.0</v>
      </c>
      <c r="Q1095" s="54">
        <v>546.5</v>
      </c>
      <c r="R1095" s="54">
        <v>477.0</v>
      </c>
      <c r="S1095" s="54">
        <v>371.0</v>
      </c>
      <c r="T1095" s="54">
        <v>292.5</v>
      </c>
      <c r="U1095" s="54">
        <v>198.0</v>
      </c>
      <c r="V1095" s="54">
        <v>106.5</v>
      </c>
      <c r="W1095" s="54">
        <v>40.5</v>
      </c>
      <c r="X1095" s="54">
        <v>18.5</v>
      </c>
      <c r="Y1095" s="54">
        <v>2.0</v>
      </c>
      <c r="Z1095" s="54">
        <v>0.5</v>
      </c>
    </row>
    <row r="1096">
      <c r="A1096" s="54">
        <v>2020.0</v>
      </c>
      <c r="B1096" s="54" t="s">
        <v>1546</v>
      </c>
      <c r="C1096" s="54" t="s">
        <v>267</v>
      </c>
      <c r="D1096" s="54" t="s">
        <v>2017</v>
      </c>
      <c r="E1096" s="69">
        <v>10164.0</v>
      </c>
      <c r="F1096" s="54">
        <v>390.0</v>
      </c>
      <c r="G1096" s="54">
        <v>441.5</v>
      </c>
      <c r="H1096" s="54">
        <v>415.0</v>
      </c>
      <c r="I1096" s="54">
        <v>421.5</v>
      </c>
      <c r="J1096" s="54">
        <v>629.0</v>
      </c>
      <c r="K1096" s="54">
        <v>947.5</v>
      </c>
      <c r="L1096" s="69">
        <v>1078.0</v>
      </c>
      <c r="M1096" s="69">
        <v>1059.0</v>
      </c>
      <c r="N1096" s="54">
        <v>911.5</v>
      </c>
      <c r="O1096" s="54">
        <v>890.5</v>
      </c>
      <c r="P1096" s="54">
        <v>674.0</v>
      </c>
      <c r="Q1096" s="54">
        <v>589.5</v>
      </c>
      <c r="R1096" s="54">
        <v>556.5</v>
      </c>
      <c r="S1096" s="54">
        <v>425.5</v>
      </c>
      <c r="T1096" s="54">
        <v>336.5</v>
      </c>
      <c r="U1096" s="54">
        <v>199.0</v>
      </c>
      <c r="V1096" s="54">
        <v>95.5</v>
      </c>
      <c r="W1096" s="54">
        <v>62.5</v>
      </c>
      <c r="X1096" s="54">
        <v>32.0</v>
      </c>
      <c r="Y1096" s="54">
        <v>9.5</v>
      </c>
      <c r="Z1096" s="54" t="s">
        <v>1483</v>
      </c>
    </row>
    <row r="1097">
      <c r="A1097" s="54">
        <v>2020.0</v>
      </c>
      <c r="B1097" s="54" t="s">
        <v>1546</v>
      </c>
      <c r="C1097" s="54" t="s">
        <v>268</v>
      </c>
      <c r="D1097" s="54" t="s">
        <v>1472</v>
      </c>
      <c r="E1097" s="73">
        <v>30698.5</v>
      </c>
      <c r="F1097" s="54">
        <v>828.5</v>
      </c>
      <c r="G1097" s="54">
        <v>934.5</v>
      </c>
      <c r="H1097" s="69">
        <v>1132.0</v>
      </c>
      <c r="I1097" s="73">
        <v>1634.5</v>
      </c>
      <c r="J1097" s="69">
        <v>2244.0</v>
      </c>
      <c r="K1097" s="73">
        <v>2845.5</v>
      </c>
      <c r="L1097" s="73">
        <v>2723.5</v>
      </c>
      <c r="M1097" s="73">
        <v>2412.5</v>
      </c>
      <c r="N1097" s="73">
        <v>2205.5</v>
      </c>
      <c r="O1097" s="73">
        <v>2646.5</v>
      </c>
      <c r="P1097" s="69">
        <v>2478.0</v>
      </c>
      <c r="Q1097" s="73">
        <v>2195.5</v>
      </c>
      <c r="R1097" s="73">
        <v>2055.5</v>
      </c>
      <c r="S1097" s="73">
        <v>1442.5</v>
      </c>
      <c r="T1097" s="69">
        <v>1215.0</v>
      </c>
      <c r="U1097" s="54">
        <v>851.5</v>
      </c>
      <c r="V1097" s="54">
        <v>497.0</v>
      </c>
      <c r="W1097" s="54">
        <v>236.5</v>
      </c>
      <c r="X1097" s="54">
        <v>91.0</v>
      </c>
      <c r="Y1097" s="54">
        <v>27.5</v>
      </c>
      <c r="Z1097" s="54">
        <v>1.5</v>
      </c>
    </row>
    <row r="1098">
      <c r="A1098" s="54">
        <v>2020.0</v>
      </c>
      <c r="B1098" s="54" t="s">
        <v>1546</v>
      </c>
      <c r="C1098" s="54" t="s">
        <v>268</v>
      </c>
      <c r="D1098" s="54" t="s">
        <v>2016</v>
      </c>
      <c r="E1098" s="73">
        <v>14964.5</v>
      </c>
      <c r="F1098" s="54">
        <v>447.0</v>
      </c>
      <c r="G1098" s="54">
        <v>477.5</v>
      </c>
      <c r="H1098" s="54">
        <v>642.5</v>
      </c>
      <c r="I1098" s="54">
        <v>945.5</v>
      </c>
      <c r="J1098" s="69">
        <v>1112.0</v>
      </c>
      <c r="K1098" s="69">
        <v>1302.0</v>
      </c>
      <c r="L1098" s="69">
        <v>1273.0</v>
      </c>
      <c r="M1098" s="69">
        <v>1174.0</v>
      </c>
      <c r="N1098" s="73">
        <v>1043.5</v>
      </c>
      <c r="O1098" s="73">
        <v>1244.5</v>
      </c>
      <c r="P1098" s="69">
        <v>1211.0</v>
      </c>
      <c r="Q1098" s="73">
        <v>1072.5</v>
      </c>
      <c r="R1098" s="54">
        <v>985.0</v>
      </c>
      <c r="S1098" s="54">
        <v>657.5</v>
      </c>
      <c r="T1098" s="54">
        <v>598.5</v>
      </c>
      <c r="U1098" s="54">
        <v>415.0</v>
      </c>
      <c r="V1098" s="54">
        <v>239.5</v>
      </c>
      <c r="W1098" s="54">
        <v>90.5</v>
      </c>
      <c r="X1098" s="54">
        <v>26.0</v>
      </c>
      <c r="Y1098" s="54">
        <v>7.0</v>
      </c>
      <c r="Z1098" s="54">
        <v>0.5</v>
      </c>
    </row>
    <row r="1099">
      <c r="A1099" s="54">
        <v>2020.0</v>
      </c>
      <c r="B1099" s="54" t="s">
        <v>1546</v>
      </c>
      <c r="C1099" s="54" t="s">
        <v>268</v>
      </c>
      <c r="D1099" s="54" t="s">
        <v>2017</v>
      </c>
      <c r="E1099" s="69">
        <v>15734.0</v>
      </c>
      <c r="F1099" s="54">
        <v>381.5</v>
      </c>
      <c r="G1099" s="54">
        <v>457.0</v>
      </c>
      <c r="H1099" s="54">
        <v>489.5</v>
      </c>
      <c r="I1099" s="54">
        <v>689.0</v>
      </c>
      <c r="J1099" s="69">
        <v>1132.0</v>
      </c>
      <c r="K1099" s="73">
        <v>1543.5</v>
      </c>
      <c r="L1099" s="73">
        <v>1450.5</v>
      </c>
      <c r="M1099" s="73">
        <v>1238.5</v>
      </c>
      <c r="N1099" s="69">
        <v>1162.0</v>
      </c>
      <c r="O1099" s="69">
        <v>1402.0</v>
      </c>
      <c r="P1099" s="69">
        <v>1267.0</v>
      </c>
      <c r="Q1099" s="69">
        <v>1123.0</v>
      </c>
      <c r="R1099" s="73">
        <v>1070.5</v>
      </c>
      <c r="S1099" s="54">
        <v>785.0</v>
      </c>
      <c r="T1099" s="54">
        <v>616.5</v>
      </c>
      <c r="U1099" s="54">
        <v>436.5</v>
      </c>
      <c r="V1099" s="54">
        <v>257.5</v>
      </c>
      <c r="W1099" s="54">
        <v>146.0</v>
      </c>
      <c r="X1099" s="54">
        <v>65.0</v>
      </c>
      <c r="Y1099" s="54">
        <v>20.5</v>
      </c>
      <c r="Z1099" s="54">
        <v>1.0</v>
      </c>
    </row>
    <row r="1100">
      <c r="A1100" s="54">
        <v>2020.0</v>
      </c>
      <c r="B1100" s="54" t="s">
        <v>1546</v>
      </c>
      <c r="C1100" s="54" t="s">
        <v>269</v>
      </c>
      <c r="D1100" s="54" t="s">
        <v>1472</v>
      </c>
      <c r="E1100" s="73">
        <v>30883.5</v>
      </c>
      <c r="F1100" s="73">
        <v>1031.5</v>
      </c>
      <c r="G1100" s="73">
        <v>2022.5</v>
      </c>
      <c r="H1100" s="73">
        <v>2270.5</v>
      </c>
      <c r="I1100" s="69">
        <v>1936.0</v>
      </c>
      <c r="J1100" s="69">
        <v>1906.0</v>
      </c>
      <c r="K1100" s="73">
        <v>1669.5</v>
      </c>
      <c r="L1100" s="69">
        <v>1523.0</v>
      </c>
      <c r="M1100" s="73">
        <v>2289.5</v>
      </c>
      <c r="N1100" s="69">
        <v>2956.0</v>
      </c>
      <c r="O1100" s="73">
        <v>3329.5</v>
      </c>
      <c r="P1100" s="73">
        <v>2657.5</v>
      </c>
      <c r="Q1100" s="69">
        <v>1924.0</v>
      </c>
      <c r="R1100" s="73">
        <v>1634.5</v>
      </c>
      <c r="S1100" s="73">
        <v>1253.5</v>
      </c>
      <c r="T1100" s="73">
        <v>1037.5</v>
      </c>
      <c r="U1100" s="54">
        <v>701.5</v>
      </c>
      <c r="V1100" s="54">
        <v>439.5</v>
      </c>
      <c r="W1100" s="54">
        <v>198.5</v>
      </c>
      <c r="X1100" s="54">
        <v>88.0</v>
      </c>
      <c r="Y1100" s="54">
        <v>14.0</v>
      </c>
      <c r="Z1100" s="54">
        <v>1.0</v>
      </c>
    </row>
    <row r="1101">
      <c r="A1101" s="54">
        <v>2020.0</v>
      </c>
      <c r="B1101" s="54" t="s">
        <v>1546</v>
      </c>
      <c r="C1101" s="54" t="s">
        <v>269</v>
      </c>
      <c r="D1101" s="54" t="s">
        <v>2016</v>
      </c>
      <c r="E1101" s="69">
        <v>15025.0</v>
      </c>
      <c r="F1101" s="54">
        <v>536.0</v>
      </c>
      <c r="G1101" s="73">
        <v>1061.5</v>
      </c>
      <c r="H1101" s="69">
        <v>1174.0</v>
      </c>
      <c r="I1101" s="69">
        <v>1014.0</v>
      </c>
      <c r="J1101" s="54">
        <v>961.0</v>
      </c>
      <c r="K1101" s="54">
        <v>760.0</v>
      </c>
      <c r="L1101" s="54">
        <v>682.0</v>
      </c>
      <c r="M1101" s="54">
        <v>951.0</v>
      </c>
      <c r="N1101" s="69">
        <v>1335.0</v>
      </c>
      <c r="O1101" s="69">
        <v>1610.0</v>
      </c>
      <c r="P1101" s="73">
        <v>1394.5</v>
      </c>
      <c r="Q1101" s="54">
        <v>994.0</v>
      </c>
      <c r="R1101" s="54">
        <v>761.5</v>
      </c>
      <c r="S1101" s="54">
        <v>611.0</v>
      </c>
      <c r="T1101" s="54">
        <v>487.0</v>
      </c>
      <c r="U1101" s="54">
        <v>356.5</v>
      </c>
      <c r="V1101" s="54">
        <v>217.5</v>
      </c>
      <c r="W1101" s="54">
        <v>88.0</v>
      </c>
      <c r="X1101" s="54">
        <v>28.0</v>
      </c>
      <c r="Y1101" s="54">
        <v>2.5</v>
      </c>
      <c r="Z1101" s="54" t="s">
        <v>1483</v>
      </c>
    </row>
    <row r="1102">
      <c r="A1102" s="54">
        <v>2020.0</v>
      </c>
      <c r="B1102" s="54" t="s">
        <v>1546</v>
      </c>
      <c r="C1102" s="54" t="s">
        <v>269</v>
      </c>
      <c r="D1102" s="54" t="s">
        <v>2017</v>
      </c>
      <c r="E1102" s="73">
        <v>15858.5</v>
      </c>
      <c r="F1102" s="54">
        <v>495.5</v>
      </c>
      <c r="G1102" s="54">
        <v>961.0</v>
      </c>
      <c r="H1102" s="73">
        <v>1096.5</v>
      </c>
      <c r="I1102" s="54">
        <v>922.0</v>
      </c>
      <c r="J1102" s="54">
        <v>945.0</v>
      </c>
      <c r="K1102" s="54">
        <v>909.5</v>
      </c>
      <c r="L1102" s="54">
        <v>841.0</v>
      </c>
      <c r="M1102" s="73">
        <v>1338.5</v>
      </c>
      <c r="N1102" s="69">
        <v>1621.0</v>
      </c>
      <c r="O1102" s="73">
        <v>1719.5</v>
      </c>
      <c r="P1102" s="69">
        <v>1263.0</v>
      </c>
      <c r="Q1102" s="54">
        <v>930.0</v>
      </c>
      <c r="R1102" s="54">
        <v>873.0</v>
      </c>
      <c r="S1102" s="54">
        <v>642.5</v>
      </c>
      <c r="T1102" s="54">
        <v>550.5</v>
      </c>
      <c r="U1102" s="54">
        <v>345.0</v>
      </c>
      <c r="V1102" s="54">
        <v>222.0</v>
      </c>
      <c r="W1102" s="54">
        <v>110.5</v>
      </c>
      <c r="X1102" s="54">
        <v>60.0</v>
      </c>
      <c r="Y1102" s="54">
        <v>11.5</v>
      </c>
      <c r="Z1102" s="54">
        <v>1.0</v>
      </c>
    </row>
    <row r="1103">
      <c r="A1103" s="54">
        <v>2020.0</v>
      </c>
      <c r="B1103" s="54" t="s">
        <v>1546</v>
      </c>
      <c r="C1103" s="54" t="s">
        <v>272</v>
      </c>
      <c r="D1103" s="54" t="s">
        <v>1472</v>
      </c>
      <c r="E1103" s="73">
        <v>30963.5</v>
      </c>
      <c r="F1103" s="54">
        <v>970.5</v>
      </c>
      <c r="G1103" s="73">
        <v>1499.5</v>
      </c>
      <c r="H1103" s="73">
        <v>1879.5</v>
      </c>
      <c r="I1103" s="73">
        <v>1873.5</v>
      </c>
      <c r="J1103" s="69">
        <v>1951.0</v>
      </c>
      <c r="K1103" s="69">
        <v>2131.0</v>
      </c>
      <c r="L1103" s="69">
        <v>2075.0</v>
      </c>
      <c r="M1103" s="73">
        <v>2442.5</v>
      </c>
      <c r="N1103" s="69">
        <v>2763.0</v>
      </c>
      <c r="O1103" s="73">
        <v>3248.5</v>
      </c>
      <c r="P1103" s="69">
        <v>2844.0</v>
      </c>
      <c r="Q1103" s="69">
        <v>2092.0</v>
      </c>
      <c r="R1103" s="73">
        <v>1782.5</v>
      </c>
      <c r="S1103" s="69">
        <v>1209.0</v>
      </c>
      <c r="T1103" s="54">
        <v>897.5</v>
      </c>
      <c r="U1103" s="54">
        <v>580.5</v>
      </c>
      <c r="V1103" s="54">
        <v>387.5</v>
      </c>
      <c r="W1103" s="54">
        <v>220.5</v>
      </c>
      <c r="X1103" s="54">
        <v>92.5</v>
      </c>
      <c r="Y1103" s="54">
        <v>20.0</v>
      </c>
      <c r="Z1103" s="54">
        <v>3.5</v>
      </c>
    </row>
    <row r="1104">
      <c r="A1104" s="54">
        <v>2020.0</v>
      </c>
      <c r="B1104" s="54" t="s">
        <v>1546</v>
      </c>
      <c r="C1104" s="54" t="s">
        <v>272</v>
      </c>
      <c r="D1104" s="54" t="s">
        <v>2016</v>
      </c>
      <c r="E1104" s="73">
        <v>14762.5</v>
      </c>
      <c r="F1104" s="54">
        <v>507.5</v>
      </c>
      <c r="G1104" s="54">
        <v>790.5</v>
      </c>
      <c r="H1104" s="54">
        <v>962.0</v>
      </c>
      <c r="I1104" s="54">
        <v>960.5</v>
      </c>
      <c r="J1104" s="54">
        <v>957.5</v>
      </c>
      <c r="K1104" s="54">
        <v>996.0</v>
      </c>
      <c r="L1104" s="54">
        <v>953.0</v>
      </c>
      <c r="M1104" s="73">
        <v>1095.5</v>
      </c>
      <c r="N1104" s="69">
        <v>1212.0</v>
      </c>
      <c r="O1104" s="73">
        <v>1526.5</v>
      </c>
      <c r="P1104" s="69">
        <v>1440.0</v>
      </c>
      <c r="Q1104" s="69">
        <v>1017.0</v>
      </c>
      <c r="R1104" s="54">
        <v>844.5</v>
      </c>
      <c r="S1104" s="54">
        <v>570.0</v>
      </c>
      <c r="T1104" s="54">
        <v>398.5</v>
      </c>
      <c r="U1104" s="54">
        <v>258.0</v>
      </c>
      <c r="V1104" s="54">
        <v>159.5</v>
      </c>
      <c r="W1104" s="54">
        <v>82.0</v>
      </c>
      <c r="X1104" s="54">
        <v>23.5</v>
      </c>
      <c r="Y1104" s="54">
        <v>7.5</v>
      </c>
      <c r="Z1104" s="54">
        <v>1.0</v>
      </c>
    </row>
    <row r="1105">
      <c r="A1105" s="54">
        <v>2020.0</v>
      </c>
      <c r="B1105" s="54" t="s">
        <v>1546</v>
      </c>
      <c r="C1105" s="54" t="s">
        <v>272</v>
      </c>
      <c r="D1105" s="54" t="s">
        <v>2017</v>
      </c>
      <c r="E1105" s="69">
        <v>16201.0</v>
      </c>
      <c r="F1105" s="54">
        <v>463.0</v>
      </c>
      <c r="G1105" s="54">
        <v>709.0</v>
      </c>
      <c r="H1105" s="54">
        <v>917.5</v>
      </c>
      <c r="I1105" s="54">
        <v>913.0</v>
      </c>
      <c r="J1105" s="54">
        <v>993.5</v>
      </c>
      <c r="K1105" s="69">
        <v>1135.0</v>
      </c>
      <c r="L1105" s="69">
        <v>1122.0</v>
      </c>
      <c r="M1105" s="69">
        <v>1347.0</v>
      </c>
      <c r="N1105" s="69">
        <v>1551.0</v>
      </c>
      <c r="O1105" s="69">
        <v>1722.0</v>
      </c>
      <c r="P1105" s="69">
        <v>1404.0</v>
      </c>
      <c r="Q1105" s="69">
        <v>1075.0</v>
      </c>
      <c r="R1105" s="54">
        <v>938.0</v>
      </c>
      <c r="S1105" s="54">
        <v>639.0</v>
      </c>
      <c r="T1105" s="54">
        <v>499.0</v>
      </c>
      <c r="U1105" s="54">
        <v>322.5</v>
      </c>
      <c r="V1105" s="54">
        <v>228.0</v>
      </c>
      <c r="W1105" s="54">
        <v>138.5</v>
      </c>
      <c r="X1105" s="54">
        <v>69.0</v>
      </c>
      <c r="Y1105" s="54">
        <v>12.5</v>
      </c>
      <c r="Z1105" s="54">
        <v>2.5</v>
      </c>
    </row>
    <row r="1106">
      <c r="A1106" s="54">
        <v>2020.0</v>
      </c>
      <c r="B1106" s="54" t="s">
        <v>1546</v>
      </c>
      <c r="C1106" s="54" t="s">
        <v>260</v>
      </c>
      <c r="D1106" s="54" t="s">
        <v>1472</v>
      </c>
      <c r="E1106" s="69">
        <v>11650.0</v>
      </c>
      <c r="F1106" s="54">
        <v>210.5</v>
      </c>
      <c r="G1106" s="54">
        <v>400.0</v>
      </c>
      <c r="H1106" s="54">
        <v>852.0</v>
      </c>
      <c r="I1106" s="73">
        <v>1085.5</v>
      </c>
      <c r="J1106" s="54">
        <v>882.0</v>
      </c>
      <c r="K1106" s="54">
        <v>612.0</v>
      </c>
      <c r="L1106" s="54">
        <v>419.0</v>
      </c>
      <c r="M1106" s="54">
        <v>483.0</v>
      </c>
      <c r="N1106" s="54">
        <v>836.0</v>
      </c>
      <c r="O1106" s="69">
        <v>1429.0</v>
      </c>
      <c r="P1106" s="69">
        <v>1247.0</v>
      </c>
      <c r="Q1106" s="54">
        <v>797.5</v>
      </c>
      <c r="R1106" s="54">
        <v>645.5</v>
      </c>
      <c r="S1106" s="54">
        <v>515.0</v>
      </c>
      <c r="T1106" s="54">
        <v>531.0</v>
      </c>
      <c r="U1106" s="54">
        <v>383.5</v>
      </c>
      <c r="V1106" s="54">
        <v>198.0</v>
      </c>
      <c r="W1106" s="54">
        <v>90.5</v>
      </c>
      <c r="X1106" s="54">
        <v>22.5</v>
      </c>
      <c r="Y1106" s="54">
        <v>7.5</v>
      </c>
      <c r="Z1106" s="54">
        <v>3.0</v>
      </c>
    </row>
    <row r="1107">
      <c r="A1107" s="54">
        <v>2020.0</v>
      </c>
      <c r="B1107" s="54" t="s">
        <v>1546</v>
      </c>
      <c r="C1107" s="54" t="s">
        <v>260</v>
      </c>
      <c r="D1107" s="54" t="s">
        <v>2016</v>
      </c>
      <c r="E1107" s="69">
        <v>5515.0</v>
      </c>
      <c r="F1107" s="54">
        <v>111.5</v>
      </c>
      <c r="G1107" s="54">
        <v>213.0</v>
      </c>
      <c r="H1107" s="54">
        <v>420.0</v>
      </c>
      <c r="I1107" s="54">
        <v>543.5</v>
      </c>
      <c r="J1107" s="54">
        <v>429.5</v>
      </c>
      <c r="K1107" s="54">
        <v>300.0</v>
      </c>
      <c r="L1107" s="54">
        <v>197.5</v>
      </c>
      <c r="M1107" s="54">
        <v>203.0</v>
      </c>
      <c r="N1107" s="54">
        <v>308.5</v>
      </c>
      <c r="O1107" s="54">
        <v>621.5</v>
      </c>
      <c r="P1107" s="54">
        <v>648.0</v>
      </c>
      <c r="Q1107" s="54">
        <v>402.0</v>
      </c>
      <c r="R1107" s="54">
        <v>323.0</v>
      </c>
      <c r="S1107" s="54">
        <v>227.0</v>
      </c>
      <c r="T1107" s="54">
        <v>213.5</v>
      </c>
      <c r="U1107" s="54">
        <v>203.5</v>
      </c>
      <c r="V1107" s="54">
        <v>107.0</v>
      </c>
      <c r="W1107" s="54">
        <v>32.5</v>
      </c>
      <c r="X1107" s="54">
        <v>8.0</v>
      </c>
      <c r="Y1107" s="54">
        <v>1.5</v>
      </c>
      <c r="Z1107" s="54">
        <v>1.0</v>
      </c>
    </row>
    <row r="1108">
      <c r="A1108" s="54">
        <v>2020.0</v>
      </c>
      <c r="B1108" s="54" t="s">
        <v>1546</v>
      </c>
      <c r="C1108" s="54" t="s">
        <v>260</v>
      </c>
      <c r="D1108" s="54" t="s">
        <v>2017</v>
      </c>
      <c r="E1108" s="69">
        <v>6135.0</v>
      </c>
      <c r="F1108" s="54">
        <v>99.0</v>
      </c>
      <c r="G1108" s="54">
        <v>187.0</v>
      </c>
      <c r="H1108" s="54">
        <v>432.0</v>
      </c>
      <c r="I1108" s="54">
        <v>542.0</v>
      </c>
      <c r="J1108" s="54">
        <v>452.5</v>
      </c>
      <c r="K1108" s="54">
        <v>312.0</v>
      </c>
      <c r="L1108" s="54">
        <v>221.5</v>
      </c>
      <c r="M1108" s="54">
        <v>280.0</v>
      </c>
      <c r="N1108" s="54">
        <v>527.5</v>
      </c>
      <c r="O1108" s="54">
        <v>807.5</v>
      </c>
      <c r="P1108" s="54">
        <v>599.0</v>
      </c>
      <c r="Q1108" s="54">
        <v>395.5</v>
      </c>
      <c r="R1108" s="54">
        <v>322.5</v>
      </c>
      <c r="S1108" s="54">
        <v>288.0</v>
      </c>
      <c r="T1108" s="54">
        <v>317.5</v>
      </c>
      <c r="U1108" s="54">
        <v>180.0</v>
      </c>
      <c r="V1108" s="54">
        <v>91.0</v>
      </c>
      <c r="W1108" s="54">
        <v>58.0</v>
      </c>
      <c r="X1108" s="54">
        <v>14.5</v>
      </c>
      <c r="Y1108" s="54">
        <v>6.0</v>
      </c>
      <c r="Z1108" s="54">
        <v>2.0</v>
      </c>
    </row>
    <row r="1109">
      <c r="A1109" s="54">
        <v>2020.0</v>
      </c>
      <c r="B1109" s="54" t="s">
        <v>1546</v>
      </c>
      <c r="C1109" s="54" t="s">
        <v>256</v>
      </c>
      <c r="D1109" s="54" t="s">
        <v>1472</v>
      </c>
      <c r="E1109" s="69">
        <v>31902.0</v>
      </c>
      <c r="F1109" s="73">
        <v>1141.5</v>
      </c>
      <c r="G1109" s="69">
        <v>1994.0</v>
      </c>
      <c r="H1109" s="69">
        <v>1960.0</v>
      </c>
      <c r="I1109" s="69">
        <v>1559.0</v>
      </c>
      <c r="J1109" s="73">
        <v>1746.5</v>
      </c>
      <c r="K1109" s="73">
        <v>2531.5</v>
      </c>
      <c r="L1109" s="73">
        <v>2554.5</v>
      </c>
      <c r="M1109" s="73">
        <v>3037.5</v>
      </c>
      <c r="N1109" s="73">
        <v>3292.5</v>
      </c>
      <c r="O1109" s="69">
        <v>3213.0</v>
      </c>
      <c r="P1109" s="69">
        <v>2213.0</v>
      </c>
      <c r="Q1109" s="69">
        <v>1724.0</v>
      </c>
      <c r="R1109" s="73">
        <v>1648.5</v>
      </c>
      <c r="S1109" s="73">
        <v>1185.5</v>
      </c>
      <c r="T1109" s="54">
        <v>926.5</v>
      </c>
      <c r="U1109" s="54">
        <v>610.0</v>
      </c>
      <c r="V1109" s="54">
        <v>320.0</v>
      </c>
      <c r="W1109" s="54">
        <v>154.0</v>
      </c>
      <c r="X1109" s="54">
        <v>67.0</v>
      </c>
      <c r="Y1109" s="54">
        <v>18.5</v>
      </c>
      <c r="Z1109" s="54">
        <v>5.0</v>
      </c>
    </row>
    <row r="1110">
      <c r="A1110" s="54">
        <v>2020.0</v>
      </c>
      <c r="B1110" s="54" t="s">
        <v>1546</v>
      </c>
      <c r="C1110" s="54" t="s">
        <v>256</v>
      </c>
      <c r="D1110" s="54" t="s">
        <v>2016</v>
      </c>
      <c r="E1110" s="73">
        <v>15396.5</v>
      </c>
      <c r="F1110" s="54">
        <v>571.0</v>
      </c>
      <c r="G1110" s="54">
        <v>997.5</v>
      </c>
      <c r="H1110" s="69">
        <v>1031.0</v>
      </c>
      <c r="I1110" s="54">
        <v>768.5</v>
      </c>
      <c r="J1110" s="54">
        <v>768.5</v>
      </c>
      <c r="K1110" s="73">
        <v>1174.5</v>
      </c>
      <c r="L1110" s="69">
        <v>1189.0</v>
      </c>
      <c r="M1110" s="69">
        <v>1337.0</v>
      </c>
      <c r="N1110" s="73">
        <v>1564.5</v>
      </c>
      <c r="O1110" s="73">
        <v>1706.5</v>
      </c>
      <c r="P1110" s="69">
        <v>1194.0</v>
      </c>
      <c r="Q1110" s="54">
        <v>851.5</v>
      </c>
      <c r="R1110" s="54">
        <v>782.0</v>
      </c>
      <c r="S1110" s="54">
        <v>541.0</v>
      </c>
      <c r="T1110" s="54">
        <v>421.5</v>
      </c>
      <c r="U1110" s="54">
        <v>283.5</v>
      </c>
      <c r="V1110" s="54">
        <v>144.0</v>
      </c>
      <c r="W1110" s="54">
        <v>51.0</v>
      </c>
      <c r="X1110" s="54">
        <v>16.0</v>
      </c>
      <c r="Y1110" s="54">
        <v>4.0</v>
      </c>
      <c r="Z1110" s="54" t="s">
        <v>1483</v>
      </c>
    </row>
    <row r="1111">
      <c r="A1111" s="54">
        <v>2020.0</v>
      </c>
      <c r="B1111" s="54" t="s">
        <v>1546</v>
      </c>
      <c r="C1111" s="54" t="s">
        <v>256</v>
      </c>
      <c r="D1111" s="54" t="s">
        <v>2017</v>
      </c>
      <c r="E1111" s="73">
        <v>16505.5</v>
      </c>
      <c r="F1111" s="54">
        <v>570.5</v>
      </c>
      <c r="G1111" s="54">
        <v>996.5</v>
      </c>
      <c r="H1111" s="54">
        <v>929.0</v>
      </c>
      <c r="I1111" s="54">
        <v>790.5</v>
      </c>
      <c r="J1111" s="54">
        <v>978.0</v>
      </c>
      <c r="K1111" s="69">
        <v>1357.0</v>
      </c>
      <c r="L1111" s="73">
        <v>1365.5</v>
      </c>
      <c r="M1111" s="73">
        <v>1700.5</v>
      </c>
      <c r="N1111" s="69">
        <v>1728.0</v>
      </c>
      <c r="O1111" s="73">
        <v>1506.5</v>
      </c>
      <c r="P1111" s="69">
        <v>1019.0</v>
      </c>
      <c r="Q1111" s="54">
        <v>872.5</v>
      </c>
      <c r="R1111" s="54">
        <v>866.5</v>
      </c>
      <c r="S1111" s="54">
        <v>644.5</v>
      </c>
      <c r="T1111" s="54">
        <v>505.0</v>
      </c>
      <c r="U1111" s="54">
        <v>326.5</v>
      </c>
      <c r="V1111" s="54">
        <v>176.0</v>
      </c>
      <c r="W1111" s="54">
        <v>103.0</v>
      </c>
      <c r="X1111" s="54">
        <v>51.0</v>
      </c>
      <c r="Y1111" s="54">
        <v>14.5</v>
      </c>
      <c r="Z1111" s="54">
        <v>5.0</v>
      </c>
    </row>
    <row r="1112">
      <c r="A1112" s="54">
        <v>2020.0</v>
      </c>
      <c r="B1112" s="54" t="s">
        <v>1546</v>
      </c>
      <c r="C1112" s="54" t="s">
        <v>257</v>
      </c>
      <c r="D1112" s="54" t="s">
        <v>1472</v>
      </c>
      <c r="E1112" s="69">
        <v>15705.0</v>
      </c>
      <c r="F1112" s="54">
        <v>625.5</v>
      </c>
      <c r="G1112" s="73">
        <v>1287.5</v>
      </c>
      <c r="H1112" s="73">
        <v>1567.5</v>
      </c>
      <c r="I1112" s="69">
        <v>1170.0</v>
      </c>
      <c r="J1112" s="54">
        <v>775.5</v>
      </c>
      <c r="K1112" s="54">
        <v>583.5</v>
      </c>
      <c r="L1112" s="54">
        <v>533.0</v>
      </c>
      <c r="M1112" s="69">
        <v>1058.0</v>
      </c>
      <c r="N1112" s="69">
        <v>1659.0</v>
      </c>
      <c r="O1112" s="73">
        <v>1968.5</v>
      </c>
      <c r="P1112" s="73">
        <v>1213.5</v>
      </c>
      <c r="Q1112" s="54">
        <v>821.5</v>
      </c>
      <c r="R1112" s="54">
        <v>705.0</v>
      </c>
      <c r="S1112" s="54">
        <v>545.5</v>
      </c>
      <c r="T1112" s="54">
        <v>514.0</v>
      </c>
      <c r="U1112" s="54">
        <v>343.5</v>
      </c>
      <c r="V1112" s="54">
        <v>204.5</v>
      </c>
      <c r="W1112" s="54">
        <v>81.5</v>
      </c>
      <c r="X1112" s="54">
        <v>34.0</v>
      </c>
      <c r="Y1112" s="54">
        <v>12.5</v>
      </c>
      <c r="Z1112" s="54">
        <v>1.5</v>
      </c>
    </row>
    <row r="1113">
      <c r="A1113" s="54">
        <v>2020.0</v>
      </c>
      <c r="B1113" s="54" t="s">
        <v>1546</v>
      </c>
      <c r="C1113" s="54" t="s">
        <v>257</v>
      </c>
      <c r="D1113" s="54" t="s">
        <v>2016</v>
      </c>
      <c r="E1113" s="73">
        <v>7517.5</v>
      </c>
      <c r="F1113" s="54">
        <v>339.0</v>
      </c>
      <c r="G1113" s="54">
        <v>682.0</v>
      </c>
      <c r="H1113" s="54">
        <v>791.0</v>
      </c>
      <c r="I1113" s="54">
        <v>555.5</v>
      </c>
      <c r="J1113" s="54">
        <v>373.5</v>
      </c>
      <c r="K1113" s="54">
        <v>296.5</v>
      </c>
      <c r="L1113" s="54">
        <v>219.5</v>
      </c>
      <c r="M1113" s="54">
        <v>402.0</v>
      </c>
      <c r="N1113" s="54">
        <v>691.5</v>
      </c>
      <c r="O1113" s="54">
        <v>976.5</v>
      </c>
      <c r="P1113" s="54">
        <v>671.5</v>
      </c>
      <c r="Q1113" s="54">
        <v>411.0</v>
      </c>
      <c r="R1113" s="54">
        <v>344.5</v>
      </c>
      <c r="S1113" s="54">
        <v>244.5</v>
      </c>
      <c r="T1113" s="54">
        <v>213.0</v>
      </c>
      <c r="U1113" s="54">
        <v>168.5</v>
      </c>
      <c r="V1113" s="54">
        <v>91.0</v>
      </c>
      <c r="W1113" s="54">
        <v>38.5</v>
      </c>
      <c r="X1113" s="54">
        <v>5.5</v>
      </c>
      <c r="Y1113" s="54">
        <v>1.0</v>
      </c>
      <c r="Z1113" s="54">
        <v>1.5</v>
      </c>
    </row>
    <row r="1114">
      <c r="A1114" s="54">
        <v>2020.0</v>
      </c>
      <c r="B1114" s="54" t="s">
        <v>1546</v>
      </c>
      <c r="C1114" s="54" t="s">
        <v>257</v>
      </c>
      <c r="D1114" s="54" t="s">
        <v>2017</v>
      </c>
      <c r="E1114" s="73">
        <v>8187.5</v>
      </c>
      <c r="F1114" s="54">
        <v>286.5</v>
      </c>
      <c r="G1114" s="54">
        <v>605.5</v>
      </c>
      <c r="H1114" s="54">
        <v>776.5</v>
      </c>
      <c r="I1114" s="54">
        <v>614.5</v>
      </c>
      <c r="J1114" s="54">
        <v>402.0</v>
      </c>
      <c r="K1114" s="54">
        <v>287.0</v>
      </c>
      <c r="L1114" s="54">
        <v>313.5</v>
      </c>
      <c r="M1114" s="54">
        <v>656.0</v>
      </c>
      <c r="N1114" s="54">
        <v>967.5</v>
      </c>
      <c r="O1114" s="54">
        <v>992.0</v>
      </c>
      <c r="P1114" s="54">
        <v>542.0</v>
      </c>
      <c r="Q1114" s="54">
        <v>410.5</v>
      </c>
      <c r="R1114" s="54">
        <v>360.5</v>
      </c>
      <c r="S1114" s="54">
        <v>301.0</v>
      </c>
      <c r="T1114" s="54">
        <v>301.0</v>
      </c>
      <c r="U1114" s="54">
        <v>175.0</v>
      </c>
      <c r="V1114" s="54">
        <v>113.5</v>
      </c>
      <c r="W1114" s="54">
        <v>43.0</v>
      </c>
      <c r="X1114" s="54">
        <v>28.5</v>
      </c>
      <c r="Y1114" s="54">
        <v>11.5</v>
      </c>
      <c r="Z1114" s="54" t="s">
        <v>1483</v>
      </c>
    </row>
    <row r="1115">
      <c r="A1115" s="54">
        <v>2020.0</v>
      </c>
      <c r="B1115" s="54" t="s">
        <v>1546</v>
      </c>
      <c r="C1115" s="54" t="s">
        <v>258</v>
      </c>
      <c r="D1115" s="54" t="s">
        <v>1472</v>
      </c>
      <c r="E1115" s="73">
        <v>20890.5</v>
      </c>
      <c r="F1115" s="54">
        <v>780.0</v>
      </c>
      <c r="G1115" s="73">
        <v>1162.5</v>
      </c>
      <c r="H1115" s="69">
        <v>1459.0</v>
      </c>
      <c r="I1115" s="69">
        <v>1398.0</v>
      </c>
      <c r="J1115" s="73">
        <v>1272.5</v>
      </c>
      <c r="K1115" s="69">
        <v>1078.0</v>
      </c>
      <c r="L1115" s="73">
        <v>1083.5</v>
      </c>
      <c r="M1115" s="73">
        <v>1481.5</v>
      </c>
      <c r="N1115" s="69">
        <v>1928.0</v>
      </c>
      <c r="O1115" s="69">
        <v>2410.0</v>
      </c>
      <c r="P1115" s="69">
        <v>1836.0</v>
      </c>
      <c r="Q1115" s="73">
        <v>1328.5</v>
      </c>
      <c r="R1115" s="73">
        <v>1172.5</v>
      </c>
      <c r="S1115" s="54">
        <v>828.5</v>
      </c>
      <c r="T1115" s="54">
        <v>652.5</v>
      </c>
      <c r="U1115" s="54">
        <v>486.0</v>
      </c>
      <c r="V1115" s="54">
        <v>307.0</v>
      </c>
      <c r="W1115" s="54">
        <v>142.0</v>
      </c>
      <c r="X1115" s="54">
        <v>69.0</v>
      </c>
      <c r="Y1115" s="54">
        <v>13.0</v>
      </c>
      <c r="Z1115" s="54">
        <v>2.5</v>
      </c>
    </row>
    <row r="1116">
      <c r="A1116" s="54">
        <v>2020.0</v>
      </c>
      <c r="B1116" s="54" t="s">
        <v>1546</v>
      </c>
      <c r="C1116" s="54" t="s">
        <v>258</v>
      </c>
      <c r="D1116" s="54" t="s">
        <v>2016</v>
      </c>
      <c r="E1116" s="73">
        <v>9917.5</v>
      </c>
      <c r="F1116" s="54">
        <v>393.5</v>
      </c>
      <c r="G1116" s="54">
        <v>619.0</v>
      </c>
      <c r="H1116" s="54">
        <v>744.0</v>
      </c>
      <c r="I1116" s="54">
        <v>695.5</v>
      </c>
      <c r="J1116" s="54">
        <v>645.5</v>
      </c>
      <c r="K1116" s="54">
        <v>523.0</v>
      </c>
      <c r="L1116" s="54">
        <v>470.5</v>
      </c>
      <c r="M1116" s="54">
        <v>655.5</v>
      </c>
      <c r="N1116" s="54">
        <v>810.0</v>
      </c>
      <c r="O1116" s="73">
        <v>1143.5</v>
      </c>
      <c r="P1116" s="54">
        <v>945.5</v>
      </c>
      <c r="Q1116" s="54">
        <v>656.0</v>
      </c>
      <c r="R1116" s="54">
        <v>533.5</v>
      </c>
      <c r="S1116" s="54">
        <v>374.0</v>
      </c>
      <c r="T1116" s="54">
        <v>286.5</v>
      </c>
      <c r="U1116" s="54">
        <v>218.0</v>
      </c>
      <c r="V1116" s="54">
        <v>132.0</v>
      </c>
      <c r="W1116" s="54">
        <v>51.0</v>
      </c>
      <c r="X1116" s="54">
        <v>18.0</v>
      </c>
      <c r="Y1116" s="54">
        <v>3.0</v>
      </c>
      <c r="Z1116" s="54" t="s">
        <v>1483</v>
      </c>
    </row>
    <row r="1117">
      <c r="A1117" s="54">
        <v>2020.0</v>
      </c>
      <c r="B1117" s="54" t="s">
        <v>1546</v>
      </c>
      <c r="C1117" s="54" t="s">
        <v>258</v>
      </c>
      <c r="D1117" s="54" t="s">
        <v>2017</v>
      </c>
      <c r="E1117" s="69">
        <v>10973.0</v>
      </c>
      <c r="F1117" s="54">
        <v>386.5</v>
      </c>
      <c r="G1117" s="54">
        <v>543.5</v>
      </c>
      <c r="H1117" s="54">
        <v>715.0</v>
      </c>
      <c r="I1117" s="54">
        <v>702.5</v>
      </c>
      <c r="J1117" s="54">
        <v>627.0</v>
      </c>
      <c r="K1117" s="54">
        <v>555.0</v>
      </c>
      <c r="L1117" s="54">
        <v>613.0</v>
      </c>
      <c r="M1117" s="54">
        <v>826.0</v>
      </c>
      <c r="N1117" s="69">
        <v>1118.0</v>
      </c>
      <c r="O1117" s="73">
        <v>1266.5</v>
      </c>
      <c r="P1117" s="54">
        <v>890.5</v>
      </c>
      <c r="Q1117" s="54">
        <v>672.5</v>
      </c>
      <c r="R1117" s="54">
        <v>639.0</v>
      </c>
      <c r="S1117" s="54">
        <v>454.5</v>
      </c>
      <c r="T1117" s="54">
        <v>366.0</v>
      </c>
      <c r="U1117" s="54">
        <v>268.0</v>
      </c>
      <c r="V1117" s="54">
        <v>175.0</v>
      </c>
      <c r="W1117" s="54">
        <v>91.0</v>
      </c>
      <c r="X1117" s="54">
        <v>51.0</v>
      </c>
      <c r="Y1117" s="54">
        <v>10.0</v>
      </c>
      <c r="Z1117" s="54">
        <v>2.5</v>
      </c>
    </row>
    <row r="1118">
      <c r="A1118" s="54">
        <v>2020.0</v>
      </c>
      <c r="B1118" s="54" t="s">
        <v>1546</v>
      </c>
      <c r="C1118" s="54" t="s">
        <v>259</v>
      </c>
      <c r="D1118" s="54" t="s">
        <v>1472</v>
      </c>
      <c r="E1118" s="73">
        <v>19157.5</v>
      </c>
      <c r="F1118" s="54">
        <v>758.5</v>
      </c>
      <c r="G1118" s="54">
        <v>973.5</v>
      </c>
      <c r="H1118" s="73">
        <v>1064.5</v>
      </c>
      <c r="I1118" s="69">
        <v>1100.0</v>
      </c>
      <c r="J1118" s="73">
        <v>1138.5</v>
      </c>
      <c r="K1118" s="73">
        <v>1201.5</v>
      </c>
      <c r="L1118" s="73">
        <v>1220.5</v>
      </c>
      <c r="M1118" s="69">
        <v>1518.0</v>
      </c>
      <c r="N1118" s="73">
        <v>1643.5</v>
      </c>
      <c r="O1118" s="73">
        <v>1859.5</v>
      </c>
      <c r="P1118" s="69">
        <v>1514.0</v>
      </c>
      <c r="Q1118" s="73">
        <v>1269.5</v>
      </c>
      <c r="R1118" s="73">
        <v>1244.5</v>
      </c>
      <c r="S1118" s="54">
        <v>979.0</v>
      </c>
      <c r="T1118" s="54">
        <v>744.0</v>
      </c>
      <c r="U1118" s="54">
        <v>439.0</v>
      </c>
      <c r="V1118" s="54">
        <v>248.0</v>
      </c>
      <c r="W1118" s="54">
        <v>157.5</v>
      </c>
      <c r="X1118" s="54">
        <v>63.5</v>
      </c>
      <c r="Y1118" s="54">
        <v>18.5</v>
      </c>
      <c r="Z1118" s="54">
        <v>2.0</v>
      </c>
    </row>
    <row r="1119">
      <c r="A1119" s="54">
        <v>2020.0</v>
      </c>
      <c r="B1119" s="54" t="s">
        <v>1546</v>
      </c>
      <c r="C1119" s="54" t="s">
        <v>259</v>
      </c>
      <c r="D1119" s="54" t="s">
        <v>2016</v>
      </c>
      <c r="E1119" s="73">
        <v>9057.5</v>
      </c>
      <c r="F1119" s="54">
        <v>396.5</v>
      </c>
      <c r="G1119" s="54">
        <v>513.5</v>
      </c>
      <c r="H1119" s="54">
        <v>575.0</v>
      </c>
      <c r="I1119" s="54">
        <v>556.0</v>
      </c>
      <c r="J1119" s="54">
        <v>577.0</v>
      </c>
      <c r="K1119" s="54">
        <v>543.5</v>
      </c>
      <c r="L1119" s="54">
        <v>532.5</v>
      </c>
      <c r="M1119" s="54">
        <v>676.0</v>
      </c>
      <c r="N1119" s="54">
        <v>730.0</v>
      </c>
      <c r="O1119" s="54">
        <v>851.5</v>
      </c>
      <c r="P1119" s="54">
        <v>739.0</v>
      </c>
      <c r="Q1119" s="54">
        <v>599.5</v>
      </c>
      <c r="R1119" s="54">
        <v>551.0</v>
      </c>
      <c r="S1119" s="54">
        <v>459.0</v>
      </c>
      <c r="T1119" s="54">
        <v>349.5</v>
      </c>
      <c r="U1119" s="54">
        <v>213.0</v>
      </c>
      <c r="V1119" s="54">
        <v>116.5</v>
      </c>
      <c r="W1119" s="54">
        <v>52.5</v>
      </c>
      <c r="X1119" s="54">
        <v>22.0</v>
      </c>
      <c r="Y1119" s="54">
        <v>2.5</v>
      </c>
      <c r="Z1119" s="54">
        <v>1.5</v>
      </c>
    </row>
    <row r="1120">
      <c r="A1120" s="54">
        <v>2020.0</v>
      </c>
      <c r="B1120" s="54" t="s">
        <v>1546</v>
      </c>
      <c r="C1120" s="54" t="s">
        <v>259</v>
      </c>
      <c r="D1120" s="54" t="s">
        <v>2017</v>
      </c>
      <c r="E1120" s="69">
        <v>10100.0</v>
      </c>
      <c r="F1120" s="54">
        <v>362.0</v>
      </c>
      <c r="G1120" s="54">
        <v>460.0</v>
      </c>
      <c r="H1120" s="54">
        <v>489.5</v>
      </c>
      <c r="I1120" s="54">
        <v>544.0</v>
      </c>
      <c r="J1120" s="54">
        <v>561.5</v>
      </c>
      <c r="K1120" s="54">
        <v>658.0</v>
      </c>
      <c r="L1120" s="54">
        <v>688.0</v>
      </c>
      <c r="M1120" s="54">
        <v>842.0</v>
      </c>
      <c r="N1120" s="54">
        <v>913.5</v>
      </c>
      <c r="O1120" s="69">
        <v>1008.0</v>
      </c>
      <c r="P1120" s="54">
        <v>775.0</v>
      </c>
      <c r="Q1120" s="54">
        <v>670.0</v>
      </c>
      <c r="R1120" s="54">
        <v>693.5</v>
      </c>
      <c r="S1120" s="54">
        <v>520.0</v>
      </c>
      <c r="T1120" s="54">
        <v>394.5</v>
      </c>
      <c r="U1120" s="54">
        <v>226.0</v>
      </c>
      <c r="V1120" s="54">
        <v>131.5</v>
      </c>
      <c r="W1120" s="54">
        <v>105.0</v>
      </c>
      <c r="X1120" s="54">
        <v>41.5</v>
      </c>
      <c r="Y1120" s="54">
        <v>16.0</v>
      </c>
      <c r="Z1120" s="54">
        <v>0.5</v>
      </c>
    </row>
    <row r="1121">
      <c r="A1121" s="54">
        <v>2020.0</v>
      </c>
      <c r="B1121" s="54" t="s">
        <v>1546</v>
      </c>
      <c r="C1121" s="54" t="s">
        <v>265</v>
      </c>
      <c r="D1121" s="54" t="s">
        <v>1472</v>
      </c>
      <c r="E1121" s="73">
        <v>20815.5</v>
      </c>
      <c r="F1121" s="54">
        <v>494.5</v>
      </c>
      <c r="G1121" s="73">
        <v>1037.5</v>
      </c>
      <c r="H1121" s="73">
        <v>1314.5</v>
      </c>
      <c r="I1121" s="69">
        <v>1513.0</v>
      </c>
      <c r="J1121" s="73">
        <v>1324.5</v>
      </c>
      <c r="K1121" s="73">
        <v>1330.5</v>
      </c>
      <c r="L1121" s="69">
        <v>1110.0</v>
      </c>
      <c r="M1121" s="73">
        <v>1322.5</v>
      </c>
      <c r="N1121" s="69">
        <v>1752.0</v>
      </c>
      <c r="O1121" s="69">
        <v>2193.0</v>
      </c>
      <c r="P1121" s="69">
        <v>1904.0</v>
      </c>
      <c r="Q1121" s="73">
        <v>1433.5</v>
      </c>
      <c r="R1121" s="73">
        <v>1242.5</v>
      </c>
      <c r="S1121" s="54">
        <v>911.0</v>
      </c>
      <c r="T1121" s="54">
        <v>737.0</v>
      </c>
      <c r="U1121" s="54">
        <v>525.5</v>
      </c>
      <c r="V1121" s="54">
        <v>387.5</v>
      </c>
      <c r="W1121" s="54">
        <v>192.5</v>
      </c>
      <c r="X1121" s="54">
        <v>70.0</v>
      </c>
      <c r="Y1121" s="54">
        <v>19.5</v>
      </c>
      <c r="Z1121" s="54">
        <v>0.5</v>
      </c>
    </row>
    <row r="1122">
      <c r="A1122" s="54">
        <v>2020.0</v>
      </c>
      <c r="B1122" s="54" t="s">
        <v>1546</v>
      </c>
      <c r="C1122" s="54" t="s">
        <v>265</v>
      </c>
      <c r="D1122" s="54" t="s">
        <v>2016</v>
      </c>
      <c r="E1122" s="69">
        <v>9689.0</v>
      </c>
      <c r="F1122" s="54">
        <v>262.5</v>
      </c>
      <c r="G1122" s="54">
        <v>511.5</v>
      </c>
      <c r="H1122" s="54">
        <v>610.0</v>
      </c>
      <c r="I1122" s="54">
        <v>723.0</v>
      </c>
      <c r="J1122" s="54">
        <v>623.0</v>
      </c>
      <c r="K1122" s="54">
        <v>623.5</v>
      </c>
      <c r="L1122" s="54">
        <v>495.5</v>
      </c>
      <c r="M1122" s="54">
        <v>581.0</v>
      </c>
      <c r="N1122" s="54">
        <v>737.5</v>
      </c>
      <c r="O1122" s="54">
        <v>994.0</v>
      </c>
      <c r="P1122" s="54">
        <v>968.5</v>
      </c>
      <c r="Q1122" s="54">
        <v>712.0</v>
      </c>
      <c r="R1122" s="54">
        <v>569.0</v>
      </c>
      <c r="S1122" s="54">
        <v>452.5</v>
      </c>
      <c r="T1122" s="54">
        <v>334.0</v>
      </c>
      <c r="U1122" s="54">
        <v>227.5</v>
      </c>
      <c r="V1122" s="54">
        <v>158.0</v>
      </c>
      <c r="W1122" s="54">
        <v>81.0</v>
      </c>
      <c r="X1122" s="54">
        <v>22.5</v>
      </c>
      <c r="Y1122" s="54">
        <v>2.5</v>
      </c>
      <c r="Z1122" s="54" t="s">
        <v>1483</v>
      </c>
    </row>
    <row r="1123">
      <c r="A1123" s="54">
        <v>2020.0</v>
      </c>
      <c r="B1123" s="54" t="s">
        <v>1546</v>
      </c>
      <c r="C1123" s="54" t="s">
        <v>265</v>
      </c>
      <c r="D1123" s="54" t="s">
        <v>2017</v>
      </c>
      <c r="E1123" s="73">
        <v>11126.5</v>
      </c>
      <c r="F1123" s="54">
        <v>232.0</v>
      </c>
      <c r="G1123" s="54">
        <v>526.0</v>
      </c>
      <c r="H1123" s="54">
        <v>704.5</v>
      </c>
      <c r="I1123" s="54">
        <v>790.0</v>
      </c>
      <c r="J1123" s="54">
        <v>701.5</v>
      </c>
      <c r="K1123" s="54">
        <v>707.0</v>
      </c>
      <c r="L1123" s="54">
        <v>614.5</v>
      </c>
      <c r="M1123" s="54">
        <v>741.5</v>
      </c>
      <c r="N1123" s="73">
        <v>1014.5</v>
      </c>
      <c r="O1123" s="69">
        <v>1199.0</v>
      </c>
      <c r="P1123" s="54">
        <v>935.5</v>
      </c>
      <c r="Q1123" s="54">
        <v>721.5</v>
      </c>
      <c r="R1123" s="54">
        <v>673.5</v>
      </c>
      <c r="S1123" s="54">
        <v>458.5</v>
      </c>
      <c r="T1123" s="54">
        <v>403.0</v>
      </c>
      <c r="U1123" s="54">
        <v>298.0</v>
      </c>
      <c r="V1123" s="54">
        <v>229.5</v>
      </c>
      <c r="W1123" s="54">
        <v>111.5</v>
      </c>
      <c r="X1123" s="54">
        <v>47.5</v>
      </c>
      <c r="Y1123" s="54">
        <v>17.0</v>
      </c>
      <c r="Z1123" s="54">
        <v>0.5</v>
      </c>
    </row>
    <row r="1124">
      <c r="A1124" s="54">
        <v>2020.0</v>
      </c>
      <c r="B1124" s="54" t="s">
        <v>1546</v>
      </c>
      <c r="C1124" s="54" t="s">
        <v>261</v>
      </c>
      <c r="D1124" s="54" t="s">
        <v>1472</v>
      </c>
      <c r="E1124" s="73">
        <v>17015.5</v>
      </c>
      <c r="F1124" s="54">
        <v>579.5</v>
      </c>
      <c r="G1124" s="54">
        <v>612.0</v>
      </c>
      <c r="H1124" s="54">
        <v>566.0</v>
      </c>
      <c r="I1124" s="54">
        <v>796.5</v>
      </c>
      <c r="J1124" s="73">
        <v>1107.5</v>
      </c>
      <c r="K1124" s="69">
        <v>1401.0</v>
      </c>
      <c r="L1124" s="69">
        <v>1493.0</v>
      </c>
      <c r="M1124" s="73">
        <v>1511.5</v>
      </c>
      <c r="N1124" s="73">
        <v>1364.5</v>
      </c>
      <c r="O1124" s="69">
        <v>1410.0</v>
      </c>
      <c r="P1124" s="69">
        <v>1262.0</v>
      </c>
      <c r="Q1124" s="69">
        <v>1120.0</v>
      </c>
      <c r="R1124" s="69">
        <v>1119.0</v>
      </c>
      <c r="S1124" s="54">
        <v>906.5</v>
      </c>
      <c r="T1124" s="54">
        <v>724.0</v>
      </c>
      <c r="U1124" s="54">
        <v>552.0</v>
      </c>
      <c r="V1124" s="54">
        <v>296.0</v>
      </c>
      <c r="W1124" s="54">
        <v>123.0</v>
      </c>
      <c r="X1124" s="54">
        <v>59.0</v>
      </c>
      <c r="Y1124" s="54">
        <v>10.0</v>
      </c>
      <c r="Z1124" s="54">
        <v>2.5</v>
      </c>
    </row>
    <row r="1125">
      <c r="A1125" s="54">
        <v>2020.0</v>
      </c>
      <c r="B1125" s="54" t="s">
        <v>1546</v>
      </c>
      <c r="C1125" s="54" t="s">
        <v>261</v>
      </c>
      <c r="D1125" s="54" t="s">
        <v>2016</v>
      </c>
      <c r="E1125" s="73">
        <v>7981.5</v>
      </c>
      <c r="F1125" s="54">
        <v>294.0</v>
      </c>
      <c r="G1125" s="54">
        <v>309.0</v>
      </c>
      <c r="H1125" s="54">
        <v>282.0</v>
      </c>
      <c r="I1125" s="54">
        <v>451.5</v>
      </c>
      <c r="J1125" s="54">
        <v>568.0</v>
      </c>
      <c r="K1125" s="54">
        <v>628.0</v>
      </c>
      <c r="L1125" s="54">
        <v>665.0</v>
      </c>
      <c r="M1125" s="54">
        <v>691.5</v>
      </c>
      <c r="N1125" s="54">
        <v>637.5</v>
      </c>
      <c r="O1125" s="54">
        <v>647.0</v>
      </c>
      <c r="P1125" s="54">
        <v>587.0</v>
      </c>
      <c r="Q1125" s="54">
        <v>517.0</v>
      </c>
      <c r="R1125" s="54">
        <v>478.5</v>
      </c>
      <c r="S1125" s="54">
        <v>416.0</v>
      </c>
      <c r="T1125" s="54">
        <v>326.5</v>
      </c>
      <c r="U1125" s="54">
        <v>277.0</v>
      </c>
      <c r="V1125" s="54">
        <v>139.5</v>
      </c>
      <c r="W1125" s="54">
        <v>44.0</v>
      </c>
      <c r="X1125" s="54">
        <v>19.0</v>
      </c>
      <c r="Y1125" s="54">
        <v>3.0</v>
      </c>
      <c r="Z1125" s="54">
        <v>0.5</v>
      </c>
    </row>
    <row r="1126">
      <c r="A1126" s="54">
        <v>2020.0</v>
      </c>
      <c r="B1126" s="54" t="s">
        <v>1546</v>
      </c>
      <c r="C1126" s="54" t="s">
        <v>261</v>
      </c>
      <c r="D1126" s="54" t="s">
        <v>2017</v>
      </c>
      <c r="E1126" s="69">
        <v>9034.0</v>
      </c>
      <c r="F1126" s="54">
        <v>285.5</v>
      </c>
      <c r="G1126" s="54">
        <v>303.0</v>
      </c>
      <c r="H1126" s="54">
        <v>284.0</v>
      </c>
      <c r="I1126" s="54">
        <v>345.0</v>
      </c>
      <c r="J1126" s="54">
        <v>539.5</v>
      </c>
      <c r="K1126" s="54">
        <v>773.0</v>
      </c>
      <c r="L1126" s="54">
        <v>828.0</v>
      </c>
      <c r="M1126" s="54">
        <v>820.0</v>
      </c>
      <c r="N1126" s="54">
        <v>727.0</v>
      </c>
      <c r="O1126" s="54">
        <v>763.0</v>
      </c>
      <c r="P1126" s="54">
        <v>675.0</v>
      </c>
      <c r="Q1126" s="54">
        <v>603.0</v>
      </c>
      <c r="R1126" s="54">
        <v>640.5</v>
      </c>
      <c r="S1126" s="54">
        <v>490.5</v>
      </c>
      <c r="T1126" s="54">
        <v>397.5</v>
      </c>
      <c r="U1126" s="54">
        <v>275.0</v>
      </c>
      <c r="V1126" s="54">
        <v>156.5</v>
      </c>
      <c r="W1126" s="54">
        <v>79.0</v>
      </c>
      <c r="X1126" s="54">
        <v>40.0</v>
      </c>
      <c r="Y1126" s="54">
        <v>7.0</v>
      </c>
      <c r="Z1126" s="54">
        <v>2.0</v>
      </c>
    </row>
    <row r="1127">
      <c r="A1127" s="54">
        <v>2020.0</v>
      </c>
      <c r="B1127" s="54" t="s">
        <v>1546</v>
      </c>
      <c r="C1127" s="54" t="s">
        <v>262</v>
      </c>
      <c r="D1127" s="54" t="s">
        <v>1472</v>
      </c>
      <c r="E1127" s="73">
        <v>20088.5</v>
      </c>
      <c r="F1127" s="54">
        <v>586.0</v>
      </c>
      <c r="G1127" s="54">
        <v>643.5</v>
      </c>
      <c r="H1127" s="54">
        <v>769.0</v>
      </c>
      <c r="I1127" s="54">
        <v>886.0</v>
      </c>
      <c r="J1127" s="69">
        <v>1246.0</v>
      </c>
      <c r="K1127" s="69">
        <v>1669.0</v>
      </c>
      <c r="L1127" s="73">
        <v>1601.5</v>
      </c>
      <c r="M1127" s="69">
        <v>1557.0</v>
      </c>
      <c r="N1127" s="73">
        <v>1433.5</v>
      </c>
      <c r="O1127" s="73">
        <v>1621.5</v>
      </c>
      <c r="P1127" s="73">
        <v>1546.5</v>
      </c>
      <c r="Q1127" s="69">
        <v>1594.0</v>
      </c>
      <c r="R1127" s="73">
        <v>1621.5</v>
      </c>
      <c r="S1127" s="73">
        <v>1131.5</v>
      </c>
      <c r="T1127" s="54">
        <v>944.0</v>
      </c>
      <c r="U1127" s="54">
        <v>643.5</v>
      </c>
      <c r="V1127" s="54">
        <v>347.0</v>
      </c>
      <c r="W1127" s="54">
        <v>158.5</v>
      </c>
      <c r="X1127" s="54">
        <v>67.0</v>
      </c>
      <c r="Y1127" s="54">
        <v>19.5</v>
      </c>
      <c r="Z1127" s="54">
        <v>2.5</v>
      </c>
    </row>
    <row r="1128">
      <c r="A1128" s="54">
        <v>2020.0</v>
      </c>
      <c r="B1128" s="54" t="s">
        <v>1546</v>
      </c>
      <c r="C1128" s="54" t="s">
        <v>262</v>
      </c>
      <c r="D1128" s="54" t="s">
        <v>2016</v>
      </c>
      <c r="E1128" s="69">
        <v>9424.0</v>
      </c>
      <c r="F1128" s="54">
        <v>297.0</v>
      </c>
      <c r="G1128" s="54">
        <v>333.5</v>
      </c>
      <c r="H1128" s="54">
        <v>394.5</v>
      </c>
      <c r="I1128" s="54">
        <v>452.5</v>
      </c>
      <c r="J1128" s="54">
        <v>610.0</v>
      </c>
      <c r="K1128" s="54">
        <v>808.0</v>
      </c>
      <c r="L1128" s="54">
        <v>724.5</v>
      </c>
      <c r="M1128" s="54">
        <v>749.0</v>
      </c>
      <c r="N1128" s="54">
        <v>687.5</v>
      </c>
      <c r="O1128" s="54">
        <v>745.5</v>
      </c>
      <c r="P1128" s="54">
        <v>679.0</v>
      </c>
      <c r="Q1128" s="54">
        <v>730.5</v>
      </c>
      <c r="R1128" s="54">
        <v>704.0</v>
      </c>
      <c r="S1128" s="54">
        <v>509.0</v>
      </c>
      <c r="T1128" s="54">
        <v>441.0</v>
      </c>
      <c r="U1128" s="54">
        <v>315.5</v>
      </c>
      <c r="V1128" s="54">
        <v>171.0</v>
      </c>
      <c r="W1128" s="54">
        <v>50.0</v>
      </c>
      <c r="X1128" s="54">
        <v>16.5</v>
      </c>
      <c r="Y1128" s="54">
        <v>5.5</v>
      </c>
      <c r="Z1128" s="54" t="s">
        <v>1483</v>
      </c>
    </row>
    <row r="1129">
      <c r="A1129" s="54">
        <v>2020.0</v>
      </c>
      <c r="B1129" s="54" t="s">
        <v>1546</v>
      </c>
      <c r="C1129" s="54" t="s">
        <v>262</v>
      </c>
      <c r="D1129" s="54" t="s">
        <v>2017</v>
      </c>
      <c r="E1129" s="73">
        <v>10664.5</v>
      </c>
      <c r="F1129" s="54">
        <v>289.0</v>
      </c>
      <c r="G1129" s="54">
        <v>310.0</v>
      </c>
      <c r="H1129" s="54">
        <v>374.5</v>
      </c>
      <c r="I1129" s="54">
        <v>433.5</v>
      </c>
      <c r="J1129" s="54">
        <v>636.0</v>
      </c>
      <c r="K1129" s="54">
        <v>861.0</v>
      </c>
      <c r="L1129" s="54">
        <v>877.0</v>
      </c>
      <c r="M1129" s="54">
        <v>808.0</v>
      </c>
      <c r="N1129" s="54">
        <v>746.0</v>
      </c>
      <c r="O1129" s="54">
        <v>876.0</v>
      </c>
      <c r="P1129" s="54">
        <v>867.5</v>
      </c>
      <c r="Q1129" s="54">
        <v>863.5</v>
      </c>
      <c r="R1129" s="54">
        <v>917.5</v>
      </c>
      <c r="S1129" s="54">
        <v>622.5</v>
      </c>
      <c r="T1129" s="54">
        <v>503.0</v>
      </c>
      <c r="U1129" s="54">
        <v>328.0</v>
      </c>
      <c r="V1129" s="54">
        <v>176.0</v>
      </c>
      <c r="W1129" s="54">
        <v>108.5</v>
      </c>
      <c r="X1129" s="54">
        <v>50.5</v>
      </c>
      <c r="Y1129" s="54">
        <v>14.0</v>
      </c>
      <c r="Z1129" s="54">
        <v>2.5</v>
      </c>
    </row>
    <row r="1130">
      <c r="A1130" s="54">
        <v>2020.0</v>
      </c>
      <c r="B1130" s="54" t="s">
        <v>1546</v>
      </c>
      <c r="C1130" s="54" t="s">
        <v>263</v>
      </c>
      <c r="D1130" s="54" t="s">
        <v>1472</v>
      </c>
      <c r="E1130" s="69">
        <v>21391.0</v>
      </c>
      <c r="F1130" s="54">
        <v>628.0</v>
      </c>
      <c r="G1130" s="54">
        <v>753.5</v>
      </c>
      <c r="H1130" s="54">
        <v>866.0</v>
      </c>
      <c r="I1130" s="73">
        <v>1202.5</v>
      </c>
      <c r="J1130" s="73">
        <v>1384.5</v>
      </c>
      <c r="K1130" s="69">
        <v>1493.0</v>
      </c>
      <c r="L1130" s="73">
        <v>1483.5</v>
      </c>
      <c r="M1130" s="73">
        <v>1512.5</v>
      </c>
      <c r="N1130" s="69">
        <v>1438.0</v>
      </c>
      <c r="O1130" s="73">
        <v>1792.5</v>
      </c>
      <c r="P1130" s="69">
        <v>1743.0</v>
      </c>
      <c r="Q1130" s="73">
        <v>1781.5</v>
      </c>
      <c r="R1130" s="73">
        <v>1813.5</v>
      </c>
      <c r="S1130" s="69">
        <v>1273.0</v>
      </c>
      <c r="T1130" s="54">
        <v>954.0</v>
      </c>
      <c r="U1130" s="54">
        <v>616.0</v>
      </c>
      <c r="V1130" s="54">
        <v>355.5</v>
      </c>
      <c r="W1130" s="54">
        <v>197.5</v>
      </c>
      <c r="X1130" s="54">
        <v>80.0</v>
      </c>
      <c r="Y1130" s="54">
        <v>20.5</v>
      </c>
      <c r="Z1130" s="54">
        <v>2.5</v>
      </c>
    </row>
    <row r="1131">
      <c r="A1131" s="54">
        <v>2020.0</v>
      </c>
      <c r="B1131" s="54" t="s">
        <v>1546</v>
      </c>
      <c r="C1131" s="54" t="s">
        <v>263</v>
      </c>
      <c r="D1131" s="54" t="s">
        <v>2016</v>
      </c>
      <c r="E1131" s="69">
        <v>10330.0</v>
      </c>
      <c r="F1131" s="54">
        <v>322.0</v>
      </c>
      <c r="G1131" s="54">
        <v>382.0</v>
      </c>
      <c r="H1131" s="54">
        <v>409.0</v>
      </c>
      <c r="I1131" s="54">
        <v>659.0</v>
      </c>
      <c r="J1131" s="54">
        <v>711.0</v>
      </c>
      <c r="K1131" s="54">
        <v>782.5</v>
      </c>
      <c r="L1131" s="54">
        <v>700.5</v>
      </c>
      <c r="M1131" s="54">
        <v>736.0</v>
      </c>
      <c r="N1131" s="54">
        <v>658.0</v>
      </c>
      <c r="O1131" s="54">
        <v>817.0</v>
      </c>
      <c r="P1131" s="54">
        <v>828.5</v>
      </c>
      <c r="Q1131" s="54">
        <v>817.5</v>
      </c>
      <c r="R1131" s="54">
        <v>873.5</v>
      </c>
      <c r="S1131" s="54">
        <v>580.5</v>
      </c>
      <c r="T1131" s="54">
        <v>473.5</v>
      </c>
      <c r="U1131" s="54">
        <v>318.0</v>
      </c>
      <c r="V1131" s="54">
        <v>164.5</v>
      </c>
      <c r="W1131" s="54">
        <v>69.5</v>
      </c>
      <c r="X1131" s="54">
        <v>21.5</v>
      </c>
      <c r="Y1131" s="54">
        <v>6.0</v>
      </c>
      <c r="Z1131" s="54" t="s">
        <v>1483</v>
      </c>
    </row>
    <row r="1132">
      <c r="A1132" s="54">
        <v>2020.0</v>
      </c>
      <c r="B1132" s="54" t="s">
        <v>1546</v>
      </c>
      <c r="C1132" s="54" t="s">
        <v>263</v>
      </c>
      <c r="D1132" s="54" t="s">
        <v>2017</v>
      </c>
      <c r="E1132" s="69">
        <v>11061.0</v>
      </c>
      <c r="F1132" s="54">
        <v>306.0</v>
      </c>
      <c r="G1132" s="54">
        <v>371.5</v>
      </c>
      <c r="H1132" s="54">
        <v>457.0</v>
      </c>
      <c r="I1132" s="54">
        <v>543.5</v>
      </c>
      <c r="J1132" s="54">
        <v>673.5</v>
      </c>
      <c r="K1132" s="54">
        <v>710.5</v>
      </c>
      <c r="L1132" s="54">
        <v>783.0</v>
      </c>
      <c r="M1132" s="54">
        <v>776.5</v>
      </c>
      <c r="N1132" s="54">
        <v>780.0</v>
      </c>
      <c r="O1132" s="54">
        <v>975.5</v>
      </c>
      <c r="P1132" s="54">
        <v>914.5</v>
      </c>
      <c r="Q1132" s="54">
        <v>964.0</v>
      </c>
      <c r="R1132" s="54">
        <v>940.0</v>
      </c>
      <c r="S1132" s="54">
        <v>692.5</v>
      </c>
      <c r="T1132" s="54">
        <v>480.5</v>
      </c>
      <c r="U1132" s="54">
        <v>298.0</v>
      </c>
      <c r="V1132" s="54">
        <v>191.0</v>
      </c>
      <c r="W1132" s="54">
        <v>128.0</v>
      </c>
      <c r="X1132" s="54">
        <v>58.5</v>
      </c>
      <c r="Y1132" s="54">
        <v>14.5</v>
      </c>
      <c r="Z1132" s="54">
        <v>2.5</v>
      </c>
    </row>
    <row r="1133">
      <c r="A1133" s="54">
        <v>2020.0</v>
      </c>
      <c r="B1133" s="54" t="s">
        <v>1546</v>
      </c>
      <c r="C1133" s="54" t="s">
        <v>264</v>
      </c>
      <c r="D1133" s="54" t="s">
        <v>1472</v>
      </c>
      <c r="E1133" s="69">
        <v>23380.0</v>
      </c>
      <c r="F1133" s="54">
        <v>701.0</v>
      </c>
      <c r="G1133" s="54">
        <v>987.0</v>
      </c>
      <c r="H1133" s="69">
        <v>1238.0</v>
      </c>
      <c r="I1133" s="69">
        <v>1407.0</v>
      </c>
      <c r="J1133" s="69">
        <v>1453.0</v>
      </c>
      <c r="K1133" s="73">
        <v>1753.5</v>
      </c>
      <c r="L1133" s="69">
        <v>1757.0</v>
      </c>
      <c r="M1133" s="69">
        <v>1869.0</v>
      </c>
      <c r="N1133" s="73">
        <v>1992.5</v>
      </c>
      <c r="O1133" s="69">
        <v>2263.0</v>
      </c>
      <c r="P1133" s="69">
        <v>1908.0</v>
      </c>
      <c r="Q1133" s="69">
        <v>1517.0</v>
      </c>
      <c r="R1133" s="69">
        <v>1321.0</v>
      </c>
      <c r="S1133" s="54">
        <v>981.0</v>
      </c>
      <c r="T1133" s="54">
        <v>890.5</v>
      </c>
      <c r="U1133" s="54">
        <v>676.5</v>
      </c>
      <c r="V1133" s="54">
        <v>408.5</v>
      </c>
      <c r="W1133" s="54">
        <v>175.5</v>
      </c>
      <c r="X1133" s="54">
        <v>64.5</v>
      </c>
      <c r="Y1133" s="54">
        <v>15.0</v>
      </c>
      <c r="Z1133" s="54">
        <v>1.5</v>
      </c>
    </row>
    <row r="1134">
      <c r="A1134" s="54">
        <v>2020.0</v>
      </c>
      <c r="B1134" s="54" t="s">
        <v>1546</v>
      </c>
      <c r="C1134" s="54" t="s">
        <v>264</v>
      </c>
      <c r="D1134" s="54" t="s">
        <v>2016</v>
      </c>
      <c r="E1134" s="73">
        <v>10708.5</v>
      </c>
      <c r="F1134" s="54">
        <v>364.0</v>
      </c>
      <c r="G1134" s="54">
        <v>488.0</v>
      </c>
      <c r="H1134" s="54">
        <v>562.5</v>
      </c>
      <c r="I1134" s="54">
        <v>646.5</v>
      </c>
      <c r="J1134" s="54">
        <v>660.0</v>
      </c>
      <c r="K1134" s="54">
        <v>750.0</v>
      </c>
      <c r="L1134" s="54">
        <v>783.5</v>
      </c>
      <c r="M1134" s="54">
        <v>833.0</v>
      </c>
      <c r="N1134" s="54">
        <v>854.5</v>
      </c>
      <c r="O1134" s="69">
        <v>1055.0</v>
      </c>
      <c r="P1134" s="54">
        <v>930.5</v>
      </c>
      <c r="Q1134" s="54">
        <v>719.0</v>
      </c>
      <c r="R1134" s="54">
        <v>626.0</v>
      </c>
      <c r="S1134" s="54">
        <v>431.5</v>
      </c>
      <c r="T1134" s="54">
        <v>394.0</v>
      </c>
      <c r="U1134" s="54">
        <v>321.5</v>
      </c>
      <c r="V1134" s="54">
        <v>205.5</v>
      </c>
      <c r="W1134" s="54">
        <v>69.0</v>
      </c>
      <c r="X1134" s="54">
        <v>9.0</v>
      </c>
      <c r="Y1134" s="54">
        <v>5.5</v>
      </c>
      <c r="Z1134" s="54" t="s">
        <v>1483</v>
      </c>
    </row>
    <row r="1135">
      <c r="A1135" s="54">
        <v>2020.0</v>
      </c>
      <c r="B1135" s="54" t="s">
        <v>1546</v>
      </c>
      <c r="C1135" s="54" t="s">
        <v>264</v>
      </c>
      <c r="D1135" s="54" t="s">
        <v>2017</v>
      </c>
      <c r="E1135" s="73">
        <v>12671.5</v>
      </c>
      <c r="F1135" s="54">
        <v>337.0</v>
      </c>
      <c r="G1135" s="54">
        <v>499.0</v>
      </c>
      <c r="H1135" s="54">
        <v>675.5</v>
      </c>
      <c r="I1135" s="54">
        <v>760.5</v>
      </c>
      <c r="J1135" s="54">
        <v>793.0</v>
      </c>
      <c r="K1135" s="73">
        <v>1003.5</v>
      </c>
      <c r="L1135" s="54">
        <v>973.5</v>
      </c>
      <c r="M1135" s="69">
        <v>1036.0</v>
      </c>
      <c r="N1135" s="69">
        <v>1138.0</v>
      </c>
      <c r="O1135" s="69">
        <v>1208.0</v>
      </c>
      <c r="P1135" s="54">
        <v>977.5</v>
      </c>
      <c r="Q1135" s="54">
        <v>798.0</v>
      </c>
      <c r="R1135" s="54">
        <v>695.0</v>
      </c>
      <c r="S1135" s="54">
        <v>549.5</v>
      </c>
      <c r="T1135" s="54">
        <v>496.5</v>
      </c>
      <c r="U1135" s="54">
        <v>355.0</v>
      </c>
      <c r="V1135" s="54">
        <v>203.0</v>
      </c>
      <c r="W1135" s="54">
        <v>106.5</v>
      </c>
      <c r="X1135" s="54">
        <v>55.5</v>
      </c>
      <c r="Y1135" s="54">
        <v>9.5</v>
      </c>
      <c r="Z1135" s="54">
        <v>1.5</v>
      </c>
    </row>
    <row r="1136">
      <c r="A1136" s="54">
        <v>2020.0</v>
      </c>
      <c r="B1136" s="54" t="s">
        <v>1546</v>
      </c>
      <c r="C1136" s="54" t="s">
        <v>270</v>
      </c>
      <c r="D1136" s="54" t="s">
        <v>1472</v>
      </c>
      <c r="E1136" s="73">
        <v>44528.5</v>
      </c>
      <c r="F1136" s="69">
        <v>1602.0</v>
      </c>
      <c r="G1136" s="73">
        <v>2747.5</v>
      </c>
      <c r="H1136" s="69">
        <v>2377.0</v>
      </c>
      <c r="I1136" s="69">
        <v>1913.0</v>
      </c>
      <c r="J1136" s="69">
        <v>2339.0</v>
      </c>
      <c r="K1136" s="69">
        <v>3093.0</v>
      </c>
      <c r="L1136" s="73">
        <v>3156.5</v>
      </c>
      <c r="M1136" s="69">
        <v>3837.0</v>
      </c>
      <c r="N1136" s="69">
        <v>3974.0</v>
      </c>
      <c r="O1136" s="73">
        <v>3754.5</v>
      </c>
      <c r="P1136" s="69">
        <v>3157.0</v>
      </c>
      <c r="Q1136" s="73">
        <v>3057.5</v>
      </c>
      <c r="R1136" s="73">
        <v>3063.5</v>
      </c>
      <c r="S1136" s="73">
        <v>2368.5</v>
      </c>
      <c r="T1136" s="69">
        <v>1787.0</v>
      </c>
      <c r="U1136" s="69">
        <v>1103.0</v>
      </c>
      <c r="V1136" s="54">
        <v>635.0</v>
      </c>
      <c r="W1136" s="54">
        <v>351.5</v>
      </c>
      <c r="X1136" s="54">
        <v>171.5</v>
      </c>
      <c r="Y1136" s="54">
        <v>38.0</v>
      </c>
      <c r="Z1136" s="54">
        <v>2.5</v>
      </c>
    </row>
    <row r="1137">
      <c r="A1137" s="54">
        <v>2020.0</v>
      </c>
      <c r="B1137" s="54" t="s">
        <v>1546</v>
      </c>
      <c r="C1137" s="54" t="s">
        <v>270</v>
      </c>
      <c r="D1137" s="54" t="s">
        <v>2016</v>
      </c>
      <c r="E1137" s="73">
        <v>21292.5</v>
      </c>
      <c r="F1137" s="54">
        <v>806.0</v>
      </c>
      <c r="G1137" s="69">
        <v>1462.0</v>
      </c>
      <c r="H1137" s="69">
        <v>1211.0</v>
      </c>
      <c r="I1137" s="54">
        <v>961.5</v>
      </c>
      <c r="J1137" s="69">
        <v>1151.0</v>
      </c>
      <c r="K1137" s="73">
        <v>1511.5</v>
      </c>
      <c r="L1137" s="73">
        <v>1511.5</v>
      </c>
      <c r="M1137" s="73">
        <v>1810.5</v>
      </c>
      <c r="N1137" s="69">
        <v>1899.0</v>
      </c>
      <c r="O1137" s="69">
        <v>1887.0</v>
      </c>
      <c r="P1137" s="69">
        <v>1521.0</v>
      </c>
      <c r="Q1137" s="73">
        <v>1417.5</v>
      </c>
      <c r="R1137" s="73">
        <v>1354.5</v>
      </c>
      <c r="S1137" s="69">
        <v>1021.0</v>
      </c>
      <c r="T1137" s="54">
        <v>837.0</v>
      </c>
      <c r="U1137" s="54">
        <v>529.5</v>
      </c>
      <c r="V1137" s="54">
        <v>258.5</v>
      </c>
      <c r="W1137" s="54">
        <v>101.5</v>
      </c>
      <c r="X1137" s="54">
        <v>36.0</v>
      </c>
      <c r="Y1137" s="54">
        <v>5.0</v>
      </c>
      <c r="Z1137" s="54" t="s">
        <v>1483</v>
      </c>
    </row>
    <row r="1138">
      <c r="A1138" s="54">
        <v>2020.0</v>
      </c>
      <c r="B1138" s="54" t="s">
        <v>1546</v>
      </c>
      <c r="C1138" s="54" t="s">
        <v>270</v>
      </c>
      <c r="D1138" s="54" t="s">
        <v>2017</v>
      </c>
      <c r="E1138" s="69">
        <v>23236.0</v>
      </c>
      <c r="F1138" s="54">
        <v>796.0</v>
      </c>
      <c r="G1138" s="73">
        <v>1285.5</v>
      </c>
      <c r="H1138" s="69">
        <v>1166.0</v>
      </c>
      <c r="I1138" s="54">
        <v>951.5</v>
      </c>
      <c r="J1138" s="69">
        <v>1188.0</v>
      </c>
      <c r="K1138" s="73">
        <v>1581.5</v>
      </c>
      <c r="L1138" s="69">
        <v>1645.0</v>
      </c>
      <c r="M1138" s="73">
        <v>2026.5</v>
      </c>
      <c r="N1138" s="69">
        <v>2075.0</v>
      </c>
      <c r="O1138" s="73">
        <v>1867.5</v>
      </c>
      <c r="P1138" s="69">
        <v>1636.0</v>
      </c>
      <c r="Q1138" s="69">
        <v>1640.0</v>
      </c>
      <c r="R1138" s="69">
        <v>1709.0</v>
      </c>
      <c r="S1138" s="73">
        <v>1347.5</v>
      </c>
      <c r="T1138" s="54">
        <v>950.0</v>
      </c>
      <c r="U1138" s="54">
        <v>573.5</v>
      </c>
      <c r="V1138" s="54">
        <v>376.5</v>
      </c>
      <c r="W1138" s="54">
        <v>250.0</v>
      </c>
      <c r="X1138" s="54">
        <v>135.5</v>
      </c>
      <c r="Y1138" s="54">
        <v>33.0</v>
      </c>
      <c r="Z1138" s="54">
        <v>2.5</v>
      </c>
    </row>
    <row r="1139">
      <c r="A1139" s="54">
        <v>2020.0</v>
      </c>
      <c r="B1139" s="54" t="s">
        <v>1546</v>
      </c>
      <c r="C1139" s="54" t="s">
        <v>271</v>
      </c>
      <c r="D1139" s="54" t="s">
        <v>1472</v>
      </c>
      <c r="E1139" s="69">
        <v>22262.0</v>
      </c>
      <c r="F1139" s="54">
        <v>714.5</v>
      </c>
      <c r="G1139" s="54">
        <v>813.5</v>
      </c>
      <c r="H1139" s="54">
        <v>759.0</v>
      </c>
      <c r="I1139" s="54">
        <v>868.0</v>
      </c>
      <c r="J1139" s="69">
        <v>1228.0</v>
      </c>
      <c r="K1139" s="73">
        <v>2187.5</v>
      </c>
      <c r="L1139" s="73">
        <v>2274.5</v>
      </c>
      <c r="M1139" s="73">
        <v>2268.5</v>
      </c>
      <c r="N1139" s="69">
        <v>1817.0</v>
      </c>
      <c r="O1139" s="69">
        <v>1950.0</v>
      </c>
      <c r="P1139" s="73">
        <v>1632.5</v>
      </c>
      <c r="Q1139" s="73">
        <v>1590.5</v>
      </c>
      <c r="R1139" s="73">
        <v>1454.5</v>
      </c>
      <c r="S1139" s="69">
        <v>1019.0</v>
      </c>
      <c r="T1139" s="54">
        <v>722.0</v>
      </c>
      <c r="U1139" s="54">
        <v>522.5</v>
      </c>
      <c r="V1139" s="54">
        <v>250.5</v>
      </c>
      <c r="W1139" s="54">
        <v>109.5</v>
      </c>
      <c r="X1139" s="54">
        <v>64.5</v>
      </c>
      <c r="Y1139" s="54">
        <v>14.0</v>
      </c>
      <c r="Z1139" s="54">
        <v>2.0</v>
      </c>
    </row>
    <row r="1140">
      <c r="A1140" s="54">
        <v>2020.0</v>
      </c>
      <c r="B1140" s="54" t="s">
        <v>1546</v>
      </c>
      <c r="C1140" s="54" t="s">
        <v>271</v>
      </c>
      <c r="D1140" s="54" t="s">
        <v>2016</v>
      </c>
      <c r="E1140" s="73">
        <v>11163.5</v>
      </c>
      <c r="F1140" s="54">
        <v>399.0</v>
      </c>
      <c r="G1140" s="54">
        <v>439.0</v>
      </c>
      <c r="H1140" s="54">
        <v>376.0</v>
      </c>
      <c r="I1140" s="54">
        <v>441.0</v>
      </c>
      <c r="J1140" s="54">
        <v>614.5</v>
      </c>
      <c r="K1140" s="69">
        <v>1118.0</v>
      </c>
      <c r="L1140" s="73">
        <v>1154.5</v>
      </c>
      <c r="M1140" s="73">
        <v>1207.5</v>
      </c>
      <c r="N1140" s="54">
        <v>921.0</v>
      </c>
      <c r="O1140" s="73">
        <v>1018.5</v>
      </c>
      <c r="P1140" s="54">
        <v>798.0</v>
      </c>
      <c r="Q1140" s="54">
        <v>777.0</v>
      </c>
      <c r="R1140" s="54">
        <v>684.0</v>
      </c>
      <c r="S1140" s="54">
        <v>459.5</v>
      </c>
      <c r="T1140" s="54">
        <v>340.0</v>
      </c>
      <c r="U1140" s="54">
        <v>254.0</v>
      </c>
      <c r="V1140" s="54">
        <v>112.5</v>
      </c>
      <c r="W1140" s="54">
        <v>36.5</v>
      </c>
      <c r="X1140" s="54">
        <v>9.5</v>
      </c>
      <c r="Y1140" s="54">
        <v>3.5</v>
      </c>
      <c r="Z1140" s="54" t="s">
        <v>1483</v>
      </c>
    </row>
    <row r="1141">
      <c r="A1141" s="54">
        <v>2020.0</v>
      </c>
      <c r="B1141" s="54" t="s">
        <v>1546</v>
      </c>
      <c r="C1141" s="54" t="s">
        <v>271</v>
      </c>
      <c r="D1141" s="54" t="s">
        <v>2017</v>
      </c>
      <c r="E1141" s="73">
        <v>11098.5</v>
      </c>
      <c r="F1141" s="54">
        <v>315.5</v>
      </c>
      <c r="G1141" s="54">
        <v>374.5</v>
      </c>
      <c r="H1141" s="54">
        <v>383.0</v>
      </c>
      <c r="I1141" s="54">
        <v>427.0</v>
      </c>
      <c r="J1141" s="54">
        <v>613.5</v>
      </c>
      <c r="K1141" s="73">
        <v>1069.5</v>
      </c>
      <c r="L1141" s="69">
        <v>1120.0</v>
      </c>
      <c r="M1141" s="69">
        <v>1061.0</v>
      </c>
      <c r="N1141" s="54">
        <v>896.0</v>
      </c>
      <c r="O1141" s="54">
        <v>931.5</v>
      </c>
      <c r="P1141" s="54">
        <v>834.5</v>
      </c>
      <c r="Q1141" s="54">
        <v>813.5</v>
      </c>
      <c r="R1141" s="54">
        <v>770.5</v>
      </c>
      <c r="S1141" s="54">
        <v>559.5</v>
      </c>
      <c r="T1141" s="54">
        <v>382.0</v>
      </c>
      <c r="U1141" s="54">
        <v>268.5</v>
      </c>
      <c r="V1141" s="54">
        <v>138.0</v>
      </c>
      <c r="W1141" s="54">
        <v>73.0</v>
      </c>
      <c r="X1141" s="54">
        <v>55.0</v>
      </c>
      <c r="Y1141" s="54">
        <v>10.5</v>
      </c>
      <c r="Z1141" s="54">
        <v>2.0</v>
      </c>
    </row>
    <row r="1142">
      <c r="A1142" s="54">
        <v>2020.0</v>
      </c>
      <c r="B1142" s="54" t="s">
        <v>1546</v>
      </c>
      <c r="C1142" s="54" t="s">
        <v>255</v>
      </c>
      <c r="D1142" s="54" t="s">
        <v>1472</v>
      </c>
      <c r="E1142" s="69">
        <v>18041.0</v>
      </c>
      <c r="F1142" s="54">
        <v>847.0</v>
      </c>
      <c r="G1142" s="69">
        <v>1292.0</v>
      </c>
      <c r="H1142" s="54">
        <v>703.0</v>
      </c>
      <c r="I1142" s="54">
        <v>571.5</v>
      </c>
      <c r="J1142" s="54">
        <v>833.5</v>
      </c>
      <c r="K1142" s="73">
        <v>1125.5</v>
      </c>
      <c r="L1142" s="73">
        <v>1129.5</v>
      </c>
      <c r="M1142" s="73">
        <v>1740.5</v>
      </c>
      <c r="N1142" s="73">
        <v>1662.5</v>
      </c>
      <c r="O1142" s="73">
        <v>1321.5</v>
      </c>
      <c r="P1142" s="73">
        <v>1172.5</v>
      </c>
      <c r="Q1142" s="73">
        <v>1287.5</v>
      </c>
      <c r="R1142" s="69">
        <v>1326.0</v>
      </c>
      <c r="S1142" s="73">
        <v>1051.5</v>
      </c>
      <c r="T1142" s="54">
        <v>859.5</v>
      </c>
      <c r="U1142" s="54">
        <v>549.5</v>
      </c>
      <c r="V1142" s="54">
        <v>322.5</v>
      </c>
      <c r="W1142" s="54">
        <v>163.5</v>
      </c>
      <c r="X1142" s="54">
        <v>66.0</v>
      </c>
      <c r="Y1142" s="54">
        <v>12.5</v>
      </c>
      <c r="Z1142" s="54">
        <v>3.5</v>
      </c>
    </row>
    <row r="1143">
      <c r="A1143" s="54">
        <v>2020.0</v>
      </c>
      <c r="B1143" s="54" t="s">
        <v>1546</v>
      </c>
      <c r="C1143" s="54" t="s">
        <v>255</v>
      </c>
      <c r="D1143" s="54" t="s">
        <v>2016</v>
      </c>
      <c r="E1143" s="73">
        <v>8798.5</v>
      </c>
      <c r="F1143" s="54">
        <v>420.0</v>
      </c>
      <c r="G1143" s="54">
        <v>659.0</v>
      </c>
      <c r="H1143" s="54">
        <v>357.5</v>
      </c>
      <c r="I1143" s="54">
        <v>283.5</v>
      </c>
      <c r="J1143" s="54">
        <v>457.5</v>
      </c>
      <c r="K1143" s="54">
        <v>578.0</v>
      </c>
      <c r="L1143" s="54">
        <v>519.5</v>
      </c>
      <c r="M1143" s="54">
        <v>819.0</v>
      </c>
      <c r="N1143" s="54">
        <v>845.5</v>
      </c>
      <c r="O1143" s="54">
        <v>679.5</v>
      </c>
      <c r="P1143" s="54">
        <v>562.0</v>
      </c>
      <c r="Q1143" s="54">
        <v>590.0</v>
      </c>
      <c r="R1143" s="54">
        <v>625.5</v>
      </c>
      <c r="S1143" s="54">
        <v>495.5</v>
      </c>
      <c r="T1143" s="54">
        <v>412.0</v>
      </c>
      <c r="U1143" s="54">
        <v>291.5</v>
      </c>
      <c r="V1143" s="54">
        <v>131.5</v>
      </c>
      <c r="W1143" s="54">
        <v>49.0</v>
      </c>
      <c r="X1143" s="54">
        <v>20.5</v>
      </c>
      <c r="Y1143" s="54">
        <v>2.0</v>
      </c>
      <c r="Z1143" s="54" t="s">
        <v>1483</v>
      </c>
    </row>
    <row r="1144">
      <c r="A1144" s="54">
        <v>2020.0</v>
      </c>
      <c r="B1144" s="54" t="s">
        <v>1546</v>
      </c>
      <c r="C1144" s="54" t="s">
        <v>255</v>
      </c>
      <c r="D1144" s="54" t="s">
        <v>2017</v>
      </c>
      <c r="E1144" s="73">
        <v>9242.5</v>
      </c>
      <c r="F1144" s="54">
        <v>427.0</v>
      </c>
      <c r="G1144" s="54">
        <v>633.0</v>
      </c>
      <c r="H1144" s="54">
        <v>345.5</v>
      </c>
      <c r="I1144" s="54">
        <v>288.0</v>
      </c>
      <c r="J1144" s="54">
        <v>376.0</v>
      </c>
      <c r="K1144" s="54">
        <v>547.5</v>
      </c>
      <c r="L1144" s="54">
        <v>610.0</v>
      </c>
      <c r="M1144" s="54">
        <v>921.5</v>
      </c>
      <c r="N1144" s="54">
        <v>817.0</v>
      </c>
      <c r="O1144" s="54">
        <v>642.0</v>
      </c>
      <c r="P1144" s="54">
        <v>610.5</v>
      </c>
      <c r="Q1144" s="54">
        <v>697.5</v>
      </c>
      <c r="R1144" s="54">
        <v>700.5</v>
      </c>
      <c r="S1144" s="54">
        <v>556.0</v>
      </c>
      <c r="T1144" s="54">
        <v>447.5</v>
      </c>
      <c r="U1144" s="54">
        <v>258.0</v>
      </c>
      <c r="V1144" s="54">
        <v>191.0</v>
      </c>
      <c r="W1144" s="54">
        <v>114.5</v>
      </c>
      <c r="X1144" s="54">
        <v>45.5</v>
      </c>
      <c r="Y1144" s="54">
        <v>10.5</v>
      </c>
      <c r="Z1144" s="54">
        <v>3.5</v>
      </c>
    </row>
    <row r="1145">
      <c r="A1145" s="54">
        <v>2020.0</v>
      </c>
      <c r="B1145" s="54" t="s">
        <v>1532</v>
      </c>
      <c r="C1145" s="54" t="s">
        <v>1475</v>
      </c>
      <c r="D1145" s="54" t="s">
        <v>1472</v>
      </c>
      <c r="E1145" s="69">
        <v>530126.0</v>
      </c>
      <c r="F1145" s="69">
        <v>14474.0</v>
      </c>
      <c r="G1145" s="69">
        <v>23152.0</v>
      </c>
      <c r="H1145" s="69">
        <v>28455.0</v>
      </c>
      <c r="I1145" s="73">
        <v>30921.5</v>
      </c>
      <c r="J1145" s="73">
        <v>33298.5</v>
      </c>
      <c r="K1145" s="73">
        <v>40650.5</v>
      </c>
      <c r="L1145" s="69">
        <v>39138.0</v>
      </c>
      <c r="M1145" s="69">
        <v>42965.0</v>
      </c>
      <c r="N1145" s="69">
        <v>45597.0</v>
      </c>
      <c r="O1145" s="73">
        <v>51533.5</v>
      </c>
      <c r="P1145" s="69">
        <v>42991.0</v>
      </c>
      <c r="Q1145" s="69">
        <v>34960.0</v>
      </c>
      <c r="R1145" s="73">
        <v>31982.5</v>
      </c>
      <c r="S1145" s="73">
        <v>24546.5</v>
      </c>
      <c r="T1145" s="69">
        <v>19537.0</v>
      </c>
      <c r="U1145" s="69">
        <v>12852.0</v>
      </c>
      <c r="V1145" s="69">
        <v>7317.0</v>
      </c>
      <c r="W1145" s="73">
        <v>3692.5</v>
      </c>
      <c r="X1145" s="73">
        <v>1596.5</v>
      </c>
      <c r="Y1145" s="54">
        <v>402.5</v>
      </c>
      <c r="Z1145" s="54">
        <v>63.5</v>
      </c>
    </row>
    <row r="1146">
      <c r="A1146" s="54">
        <v>2020.0</v>
      </c>
      <c r="B1146" s="54" t="s">
        <v>1532</v>
      </c>
      <c r="C1146" s="54" t="s">
        <v>1475</v>
      </c>
      <c r="D1146" s="54" t="s">
        <v>2016</v>
      </c>
      <c r="E1146" s="73">
        <v>253754.5</v>
      </c>
      <c r="F1146" s="73">
        <v>7446.5</v>
      </c>
      <c r="G1146" s="69">
        <v>12034.0</v>
      </c>
      <c r="H1146" s="73">
        <v>14826.5</v>
      </c>
      <c r="I1146" s="69">
        <v>16193.0</v>
      </c>
      <c r="J1146" s="73">
        <v>16261.5</v>
      </c>
      <c r="K1146" s="69">
        <v>19181.0</v>
      </c>
      <c r="L1146" s="69">
        <v>18133.0</v>
      </c>
      <c r="M1146" s="69">
        <v>19461.0</v>
      </c>
      <c r="N1146" s="69">
        <v>20609.0</v>
      </c>
      <c r="O1146" s="73">
        <v>24549.5</v>
      </c>
      <c r="P1146" s="73">
        <v>21670.5</v>
      </c>
      <c r="Q1146" s="69">
        <v>17131.0</v>
      </c>
      <c r="R1146" s="73">
        <v>14725.5</v>
      </c>
      <c r="S1146" s="73">
        <v>11129.5</v>
      </c>
      <c r="T1146" s="73">
        <v>9124.5</v>
      </c>
      <c r="U1146" s="73">
        <v>6287.5</v>
      </c>
      <c r="V1146" s="73">
        <v>3271.5</v>
      </c>
      <c r="W1146" s="69">
        <v>1251.0</v>
      </c>
      <c r="X1146" s="54">
        <v>372.0</v>
      </c>
      <c r="Y1146" s="54">
        <v>87.5</v>
      </c>
      <c r="Z1146" s="54">
        <v>9.0</v>
      </c>
    </row>
    <row r="1147">
      <c r="A1147" s="54">
        <v>2020.0</v>
      </c>
      <c r="B1147" s="54" t="s">
        <v>1532</v>
      </c>
      <c r="C1147" s="54" t="s">
        <v>1475</v>
      </c>
      <c r="D1147" s="54" t="s">
        <v>2017</v>
      </c>
      <c r="E1147" s="73">
        <v>276371.5</v>
      </c>
      <c r="F1147" s="73">
        <v>7027.5</v>
      </c>
      <c r="G1147" s="69">
        <v>11118.0</v>
      </c>
      <c r="H1147" s="73">
        <v>13628.5</v>
      </c>
      <c r="I1147" s="73">
        <v>14728.5</v>
      </c>
      <c r="J1147" s="69">
        <v>17037.0</v>
      </c>
      <c r="K1147" s="73">
        <v>21469.5</v>
      </c>
      <c r="L1147" s="69">
        <v>21005.0</v>
      </c>
      <c r="M1147" s="69">
        <v>23504.0</v>
      </c>
      <c r="N1147" s="69">
        <v>24988.0</v>
      </c>
      <c r="O1147" s="69">
        <v>26984.0</v>
      </c>
      <c r="P1147" s="73">
        <v>21320.5</v>
      </c>
      <c r="Q1147" s="69">
        <v>17829.0</v>
      </c>
      <c r="R1147" s="69">
        <v>17257.0</v>
      </c>
      <c r="S1147" s="69">
        <v>13417.0</v>
      </c>
      <c r="T1147" s="73">
        <v>10412.5</v>
      </c>
      <c r="U1147" s="73">
        <v>6564.5</v>
      </c>
      <c r="V1147" s="73">
        <v>4045.5</v>
      </c>
      <c r="W1147" s="73">
        <v>2441.5</v>
      </c>
      <c r="X1147" s="73">
        <v>1224.5</v>
      </c>
      <c r="Y1147" s="54">
        <v>315.0</v>
      </c>
      <c r="Z1147" s="54">
        <v>54.5</v>
      </c>
    </row>
    <row r="1148">
      <c r="A1148" s="54">
        <v>2020.0</v>
      </c>
      <c r="B1148" s="54" t="s">
        <v>1532</v>
      </c>
      <c r="C1148" s="54" t="s">
        <v>44</v>
      </c>
      <c r="D1148" s="54" t="s">
        <v>1472</v>
      </c>
      <c r="E1148" s="73">
        <v>16450.5</v>
      </c>
      <c r="F1148" s="54">
        <v>409.0</v>
      </c>
      <c r="G1148" s="54">
        <v>593.0</v>
      </c>
      <c r="H1148" s="54">
        <v>817.5</v>
      </c>
      <c r="I1148" s="54">
        <v>908.0</v>
      </c>
      <c r="J1148" s="69">
        <v>1021.0</v>
      </c>
      <c r="K1148" s="69">
        <v>1267.0</v>
      </c>
      <c r="L1148" s="69">
        <v>1179.0</v>
      </c>
      <c r="M1148" s="69">
        <v>1213.0</v>
      </c>
      <c r="N1148" s="69">
        <v>1319.0</v>
      </c>
      <c r="O1148" s="69">
        <v>1634.0</v>
      </c>
      <c r="P1148" s="73">
        <v>1326.5</v>
      </c>
      <c r="Q1148" s="69">
        <v>1053.0</v>
      </c>
      <c r="R1148" s="54">
        <v>920.0</v>
      </c>
      <c r="S1148" s="54">
        <v>785.5</v>
      </c>
      <c r="T1148" s="54">
        <v>767.0</v>
      </c>
      <c r="U1148" s="54">
        <v>584.5</v>
      </c>
      <c r="V1148" s="54">
        <v>379.0</v>
      </c>
      <c r="W1148" s="54">
        <v>186.0</v>
      </c>
      <c r="X1148" s="54">
        <v>67.5</v>
      </c>
      <c r="Y1148" s="54">
        <v>17.0</v>
      </c>
      <c r="Z1148" s="54">
        <v>4.0</v>
      </c>
    </row>
    <row r="1149">
      <c r="A1149" s="54">
        <v>2020.0</v>
      </c>
      <c r="B1149" s="54" t="s">
        <v>1532</v>
      </c>
      <c r="C1149" s="54" t="s">
        <v>44</v>
      </c>
      <c r="D1149" s="54" t="s">
        <v>2016</v>
      </c>
      <c r="E1149" s="73">
        <v>7649.5</v>
      </c>
      <c r="F1149" s="54">
        <v>217.5</v>
      </c>
      <c r="G1149" s="54">
        <v>306.5</v>
      </c>
      <c r="H1149" s="54">
        <v>418.0</v>
      </c>
      <c r="I1149" s="54">
        <v>450.0</v>
      </c>
      <c r="J1149" s="54">
        <v>480.5</v>
      </c>
      <c r="K1149" s="54">
        <v>562.5</v>
      </c>
      <c r="L1149" s="54">
        <v>514.5</v>
      </c>
      <c r="M1149" s="54">
        <v>544.0</v>
      </c>
      <c r="N1149" s="54">
        <v>572.5</v>
      </c>
      <c r="O1149" s="54">
        <v>742.5</v>
      </c>
      <c r="P1149" s="54">
        <v>653.5</v>
      </c>
      <c r="Q1149" s="54">
        <v>509.0</v>
      </c>
      <c r="R1149" s="54">
        <v>427.0</v>
      </c>
      <c r="S1149" s="54">
        <v>354.0</v>
      </c>
      <c r="T1149" s="54">
        <v>323.5</v>
      </c>
      <c r="U1149" s="54">
        <v>283.5</v>
      </c>
      <c r="V1149" s="54">
        <v>177.0</v>
      </c>
      <c r="W1149" s="54">
        <v>90.0</v>
      </c>
      <c r="X1149" s="54">
        <v>15.5</v>
      </c>
      <c r="Y1149" s="54">
        <v>8.0</v>
      </c>
      <c r="Z1149" s="54" t="s">
        <v>1483</v>
      </c>
    </row>
    <row r="1150">
      <c r="A1150" s="54">
        <v>2020.0</v>
      </c>
      <c r="B1150" s="54" t="s">
        <v>1532</v>
      </c>
      <c r="C1150" s="54" t="s">
        <v>44</v>
      </c>
      <c r="D1150" s="54" t="s">
        <v>2017</v>
      </c>
      <c r="E1150" s="69">
        <v>8801.0</v>
      </c>
      <c r="F1150" s="54">
        <v>191.5</v>
      </c>
      <c r="G1150" s="54">
        <v>286.5</v>
      </c>
      <c r="H1150" s="54">
        <v>399.5</v>
      </c>
      <c r="I1150" s="54">
        <v>458.0</v>
      </c>
      <c r="J1150" s="54">
        <v>540.5</v>
      </c>
      <c r="K1150" s="54">
        <v>704.5</v>
      </c>
      <c r="L1150" s="54">
        <v>664.5</v>
      </c>
      <c r="M1150" s="54">
        <v>669.0</v>
      </c>
      <c r="N1150" s="54">
        <v>746.5</v>
      </c>
      <c r="O1150" s="54">
        <v>891.5</v>
      </c>
      <c r="P1150" s="54">
        <v>673.0</v>
      </c>
      <c r="Q1150" s="54">
        <v>544.0</v>
      </c>
      <c r="R1150" s="54">
        <v>493.0</v>
      </c>
      <c r="S1150" s="54">
        <v>431.5</v>
      </c>
      <c r="T1150" s="54">
        <v>443.5</v>
      </c>
      <c r="U1150" s="54">
        <v>301.0</v>
      </c>
      <c r="V1150" s="54">
        <v>202.0</v>
      </c>
      <c r="W1150" s="54">
        <v>96.0</v>
      </c>
      <c r="X1150" s="54">
        <v>52.0</v>
      </c>
      <c r="Y1150" s="54">
        <v>9.0</v>
      </c>
      <c r="Z1150" s="54">
        <v>4.0</v>
      </c>
    </row>
    <row r="1151">
      <c r="A1151" s="54">
        <v>2020.0</v>
      </c>
      <c r="B1151" s="54" t="s">
        <v>1532</v>
      </c>
      <c r="C1151" s="54" t="s">
        <v>33</v>
      </c>
      <c r="D1151" s="54" t="s">
        <v>1472</v>
      </c>
      <c r="E1151" s="69">
        <v>22224.0</v>
      </c>
      <c r="F1151" s="54">
        <v>373.5</v>
      </c>
      <c r="G1151" s="54">
        <v>359.5</v>
      </c>
      <c r="H1151" s="54">
        <v>376.5</v>
      </c>
      <c r="I1151" s="54">
        <v>519.5</v>
      </c>
      <c r="J1151" s="73">
        <v>1439.5</v>
      </c>
      <c r="K1151" s="69">
        <v>3141.0</v>
      </c>
      <c r="L1151" s="69">
        <v>3081.0</v>
      </c>
      <c r="M1151" s="69">
        <v>2657.0</v>
      </c>
      <c r="N1151" s="73">
        <v>1953.5</v>
      </c>
      <c r="O1151" s="73">
        <v>1641.5</v>
      </c>
      <c r="P1151" s="69">
        <v>1384.0</v>
      </c>
      <c r="Q1151" s="73">
        <v>1262.5</v>
      </c>
      <c r="R1151" s="73">
        <v>1250.5</v>
      </c>
      <c r="S1151" s="54">
        <v>951.5</v>
      </c>
      <c r="T1151" s="54">
        <v>781.0</v>
      </c>
      <c r="U1151" s="54">
        <v>538.5</v>
      </c>
      <c r="V1151" s="54">
        <v>304.5</v>
      </c>
      <c r="W1151" s="54">
        <v>145.5</v>
      </c>
      <c r="X1151" s="54">
        <v>45.0</v>
      </c>
      <c r="Y1151" s="54">
        <v>12.5</v>
      </c>
      <c r="Z1151" s="54">
        <v>6.0</v>
      </c>
    </row>
    <row r="1152">
      <c r="A1152" s="54">
        <v>2020.0</v>
      </c>
      <c r="B1152" s="54" t="s">
        <v>1532</v>
      </c>
      <c r="C1152" s="54" t="s">
        <v>33</v>
      </c>
      <c r="D1152" s="54" t="s">
        <v>2016</v>
      </c>
      <c r="E1152" s="73">
        <v>10377.5</v>
      </c>
      <c r="F1152" s="54">
        <v>178.5</v>
      </c>
      <c r="G1152" s="54">
        <v>187.0</v>
      </c>
      <c r="H1152" s="54">
        <v>182.0</v>
      </c>
      <c r="I1152" s="54">
        <v>248.0</v>
      </c>
      <c r="J1152" s="54">
        <v>602.5</v>
      </c>
      <c r="K1152" s="73">
        <v>1445.5</v>
      </c>
      <c r="L1152" s="69">
        <v>1432.0</v>
      </c>
      <c r="M1152" s="69">
        <v>1257.0</v>
      </c>
      <c r="N1152" s="54">
        <v>919.0</v>
      </c>
      <c r="O1152" s="54">
        <v>825.0</v>
      </c>
      <c r="P1152" s="54">
        <v>678.0</v>
      </c>
      <c r="Q1152" s="54">
        <v>608.0</v>
      </c>
      <c r="R1152" s="54">
        <v>564.0</v>
      </c>
      <c r="S1152" s="54">
        <v>404.0</v>
      </c>
      <c r="T1152" s="54">
        <v>360.0</v>
      </c>
      <c r="U1152" s="54">
        <v>277.0</v>
      </c>
      <c r="V1152" s="54">
        <v>135.5</v>
      </c>
      <c r="W1152" s="54">
        <v>53.5</v>
      </c>
      <c r="X1152" s="54">
        <v>17.0</v>
      </c>
      <c r="Y1152" s="54">
        <v>4.0</v>
      </c>
      <c r="Z1152" s="54" t="s">
        <v>1483</v>
      </c>
    </row>
    <row r="1153">
      <c r="A1153" s="54">
        <v>2020.0</v>
      </c>
      <c r="B1153" s="54" t="s">
        <v>1532</v>
      </c>
      <c r="C1153" s="54" t="s">
        <v>33</v>
      </c>
      <c r="D1153" s="54" t="s">
        <v>2017</v>
      </c>
      <c r="E1153" s="73">
        <v>11846.5</v>
      </c>
      <c r="F1153" s="54">
        <v>195.0</v>
      </c>
      <c r="G1153" s="54">
        <v>172.5</v>
      </c>
      <c r="H1153" s="54">
        <v>194.5</v>
      </c>
      <c r="I1153" s="54">
        <v>271.5</v>
      </c>
      <c r="J1153" s="54">
        <v>837.0</v>
      </c>
      <c r="K1153" s="73">
        <v>1695.5</v>
      </c>
      <c r="L1153" s="69">
        <v>1649.0</v>
      </c>
      <c r="M1153" s="69">
        <v>1400.0</v>
      </c>
      <c r="N1153" s="73">
        <v>1034.5</v>
      </c>
      <c r="O1153" s="54">
        <v>816.5</v>
      </c>
      <c r="P1153" s="54">
        <v>706.0</v>
      </c>
      <c r="Q1153" s="54">
        <v>654.5</v>
      </c>
      <c r="R1153" s="54">
        <v>686.5</v>
      </c>
      <c r="S1153" s="54">
        <v>547.5</v>
      </c>
      <c r="T1153" s="54">
        <v>421.0</v>
      </c>
      <c r="U1153" s="54">
        <v>261.5</v>
      </c>
      <c r="V1153" s="54">
        <v>169.0</v>
      </c>
      <c r="W1153" s="54">
        <v>92.0</v>
      </c>
      <c r="X1153" s="54">
        <v>28.0</v>
      </c>
      <c r="Y1153" s="54">
        <v>8.5</v>
      </c>
      <c r="Z1153" s="54">
        <v>6.0</v>
      </c>
    </row>
    <row r="1154">
      <c r="A1154" s="54">
        <v>2020.0</v>
      </c>
      <c r="B1154" s="54" t="s">
        <v>1532</v>
      </c>
      <c r="C1154" s="54" t="s">
        <v>34</v>
      </c>
      <c r="D1154" s="54" t="s">
        <v>1472</v>
      </c>
      <c r="E1154" s="73">
        <v>20861.5</v>
      </c>
      <c r="F1154" s="54">
        <v>538.5</v>
      </c>
      <c r="G1154" s="54">
        <v>625.5</v>
      </c>
      <c r="H1154" s="54">
        <v>564.5</v>
      </c>
      <c r="I1154" s="54">
        <v>746.0</v>
      </c>
      <c r="J1154" s="69">
        <v>1318.0</v>
      </c>
      <c r="K1154" s="73">
        <v>2165.5</v>
      </c>
      <c r="L1154" s="69">
        <v>2263.0</v>
      </c>
      <c r="M1154" s="69">
        <v>2238.0</v>
      </c>
      <c r="N1154" s="69">
        <v>1835.0</v>
      </c>
      <c r="O1154" s="73">
        <v>1742.5</v>
      </c>
      <c r="P1154" s="69">
        <v>1446.0</v>
      </c>
      <c r="Q1154" s="73">
        <v>1318.5</v>
      </c>
      <c r="R1154" s="69">
        <v>1166.0</v>
      </c>
      <c r="S1154" s="54">
        <v>940.5</v>
      </c>
      <c r="T1154" s="54">
        <v>863.5</v>
      </c>
      <c r="U1154" s="54">
        <v>577.5</v>
      </c>
      <c r="V1154" s="54">
        <v>289.0</v>
      </c>
      <c r="W1154" s="54">
        <v>156.5</v>
      </c>
      <c r="X1154" s="54">
        <v>46.0</v>
      </c>
      <c r="Y1154" s="54">
        <v>20.5</v>
      </c>
      <c r="Z1154" s="54">
        <v>1.0</v>
      </c>
    </row>
    <row r="1155">
      <c r="A1155" s="54">
        <v>2020.0</v>
      </c>
      <c r="B1155" s="54" t="s">
        <v>1532</v>
      </c>
      <c r="C1155" s="54" t="s">
        <v>34</v>
      </c>
      <c r="D1155" s="54" t="s">
        <v>2016</v>
      </c>
      <c r="E1155" s="69">
        <v>9685.0</v>
      </c>
      <c r="F1155" s="54">
        <v>274.5</v>
      </c>
      <c r="G1155" s="54">
        <v>319.0</v>
      </c>
      <c r="H1155" s="54">
        <v>296.0</v>
      </c>
      <c r="I1155" s="54">
        <v>391.5</v>
      </c>
      <c r="J1155" s="54">
        <v>602.0</v>
      </c>
      <c r="K1155" s="54">
        <v>961.5</v>
      </c>
      <c r="L1155" s="54">
        <v>988.0</v>
      </c>
      <c r="M1155" s="73">
        <v>1012.5</v>
      </c>
      <c r="N1155" s="54">
        <v>876.5</v>
      </c>
      <c r="O1155" s="54">
        <v>845.5</v>
      </c>
      <c r="P1155" s="54">
        <v>694.5</v>
      </c>
      <c r="Q1155" s="54">
        <v>635.5</v>
      </c>
      <c r="R1155" s="54">
        <v>510.0</v>
      </c>
      <c r="S1155" s="54">
        <v>382.5</v>
      </c>
      <c r="T1155" s="54">
        <v>401.5</v>
      </c>
      <c r="U1155" s="54">
        <v>278.5</v>
      </c>
      <c r="V1155" s="54">
        <v>140.5</v>
      </c>
      <c r="W1155" s="54">
        <v>59.5</v>
      </c>
      <c r="X1155" s="54">
        <v>10.5</v>
      </c>
      <c r="Y1155" s="54">
        <v>5.0</v>
      </c>
      <c r="Z1155" s="54" t="s">
        <v>1483</v>
      </c>
    </row>
    <row r="1156">
      <c r="A1156" s="54">
        <v>2020.0</v>
      </c>
      <c r="B1156" s="54" t="s">
        <v>1532</v>
      </c>
      <c r="C1156" s="54" t="s">
        <v>34</v>
      </c>
      <c r="D1156" s="54" t="s">
        <v>2017</v>
      </c>
      <c r="E1156" s="73">
        <v>11176.5</v>
      </c>
      <c r="F1156" s="54">
        <v>264.0</v>
      </c>
      <c r="G1156" s="54">
        <v>306.5</v>
      </c>
      <c r="H1156" s="54">
        <v>268.5</v>
      </c>
      <c r="I1156" s="54">
        <v>354.5</v>
      </c>
      <c r="J1156" s="54">
        <v>716.0</v>
      </c>
      <c r="K1156" s="69">
        <v>1204.0</v>
      </c>
      <c r="L1156" s="69">
        <v>1275.0</v>
      </c>
      <c r="M1156" s="73">
        <v>1225.5</v>
      </c>
      <c r="N1156" s="54">
        <v>958.5</v>
      </c>
      <c r="O1156" s="54">
        <v>897.0</v>
      </c>
      <c r="P1156" s="54">
        <v>751.5</v>
      </c>
      <c r="Q1156" s="54">
        <v>683.0</v>
      </c>
      <c r="R1156" s="54">
        <v>656.0</v>
      </c>
      <c r="S1156" s="54">
        <v>558.0</v>
      </c>
      <c r="T1156" s="54">
        <v>462.0</v>
      </c>
      <c r="U1156" s="54">
        <v>299.0</v>
      </c>
      <c r="V1156" s="54">
        <v>148.5</v>
      </c>
      <c r="W1156" s="54">
        <v>97.0</v>
      </c>
      <c r="X1156" s="54">
        <v>35.5</v>
      </c>
      <c r="Y1156" s="54">
        <v>15.5</v>
      </c>
      <c r="Z1156" s="54">
        <v>1.0</v>
      </c>
    </row>
    <row r="1157">
      <c r="A1157" s="54">
        <v>2020.0</v>
      </c>
      <c r="B1157" s="54" t="s">
        <v>1532</v>
      </c>
      <c r="C1157" s="54" t="s">
        <v>40</v>
      </c>
      <c r="D1157" s="54" t="s">
        <v>1472</v>
      </c>
      <c r="E1157" s="69">
        <v>13660.0</v>
      </c>
      <c r="F1157" s="54">
        <v>430.0</v>
      </c>
      <c r="G1157" s="54">
        <v>483.0</v>
      </c>
      <c r="H1157" s="54">
        <v>563.5</v>
      </c>
      <c r="I1157" s="54">
        <v>771.5</v>
      </c>
      <c r="J1157" s="54">
        <v>918.5</v>
      </c>
      <c r="K1157" s="73">
        <v>1057.5</v>
      </c>
      <c r="L1157" s="54">
        <v>981.5</v>
      </c>
      <c r="M1157" s="69">
        <v>1050.0</v>
      </c>
      <c r="N1157" s="73">
        <v>1050.5</v>
      </c>
      <c r="O1157" s="73">
        <v>1184.5</v>
      </c>
      <c r="P1157" s="69">
        <v>1151.0</v>
      </c>
      <c r="Q1157" s="73">
        <v>1056.5</v>
      </c>
      <c r="R1157" s="54">
        <v>955.5</v>
      </c>
      <c r="S1157" s="54">
        <v>693.0</v>
      </c>
      <c r="T1157" s="54">
        <v>560.5</v>
      </c>
      <c r="U1157" s="54">
        <v>402.0</v>
      </c>
      <c r="V1157" s="54">
        <v>202.5</v>
      </c>
      <c r="W1157" s="54">
        <v>85.5</v>
      </c>
      <c r="X1157" s="54">
        <v>51.5</v>
      </c>
      <c r="Y1157" s="54">
        <v>10.5</v>
      </c>
      <c r="Z1157" s="54">
        <v>1.0</v>
      </c>
    </row>
    <row r="1158">
      <c r="A1158" s="54">
        <v>2020.0</v>
      </c>
      <c r="B1158" s="54" t="s">
        <v>1532</v>
      </c>
      <c r="C1158" s="54" t="s">
        <v>40</v>
      </c>
      <c r="D1158" s="54" t="s">
        <v>2016</v>
      </c>
      <c r="E1158" s="73">
        <v>6784.5</v>
      </c>
      <c r="F1158" s="54">
        <v>239.5</v>
      </c>
      <c r="G1158" s="54">
        <v>257.5</v>
      </c>
      <c r="H1158" s="54">
        <v>316.0</v>
      </c>
      <c r="I1158" s="54">
        <v>467.0</v>
      </c>
      <c r="J1158" s="54">
        <v>538.0</v>
      </c>
      <c r="K1158" s="54">
        <v>534.5</v>
      </c>
      <c r="L1158" s="54">
        <v>469.5</v>
      </c>
      <c r="M1158" s="54">
        <v>488.5</v>
      </c>
      <c r="N1158" s="54">
        <v>474.5</v>
      </c>
      <c r="O1158" s="54">
        <v>552.5</v>
      </c>
      <c r="P1158" s="54">
        <v>537.5</v>
      </c>
      <c r="Q1158" s="54">
        <v>513.0</v>
      </c>
      <c r="R1158" s="54">
        <v>454.5</v>
      </c>
      <c r="S1158" s="54">
        <v>318.0</v>
      </c>
      <c r="T1158" s="54">
        <v>268.5</v>
      </c>
      <c r="U1158" s="54">
        <v>207.0</v>
      </c>
      <c r="V1158" s="54">
        <v>99.0</v>
      </c>
      <c r="W1158" s="54">
        <v>34.0</v>
      </c>
      <c r="X1158" s="54">
        <v>13.0</v>
      </c>
      <c r="Y1158" s="54">
        <v>2.5</v>
      </c>
      <c r="Z1158" s="54" t="s">
        <v>1483</v>
      </c>
    </row>
    <row r="1159">
      <c r="A1159" s="54">
        <v>2020.0</v>
      </c>
      <c r="B1159" s="54" t="s">
        <v>1532</v>
      </c>
      <c r="C1159" s="54" t="s">
        <v>40</v>
      </c>
      <c r="D1159" s="54" t="s">
        <v>2017</v>
      </c>
      <c r="E1159" s="73">
        <v>6875.5</v>
      </c>
      <c r="F1159" s="54">
        <v>190.5</v>
      </c>
      <c r="G1159" s="54">
        <v>225.5</v>
      </c>
      <c r="H1159" s="54">
        <v>247.5</v>
      </c>
      <c r="I1159" s="54">
        <v>304.5</v>
      </c>
      <c r="J1159" s="54">
        <v>380.5</v>
      </c>
      <c r="K1159" s="54">
        <v>523.0</v>
      </c>
      <c r="L1159" s="54">
        <v>512.0</v>
      </c>
      <c r="M1159" s="54">
        <v>561.5</v>
      </c>
      <c r="N1159" s="54">
        <v>576.0</v>
      </c>
      <c r="O1159" s="54">
        <v>632.0</v>
      </c>
      <c r="P1159" s="54">
        <v>613.5</v>
      </c>
      <c r="Q1159" s="54">
        <v>543.5</v>
      </c>
      <c r="R1159" s="54">
        <v>501.0</v>
      </c>
      <c r="S1159" s="54">
        <v>375.0</v>
      </c>
      <c r="T1159" s="54">
        <v>292.0</v>
      </c>
      <c r="U1159" s="54">
        <v>195.0</v>
      </c>
      <c r="V1159" s="54">
        <v>103.5</v>
      </c>
      <c r="W1159" s="54">
        <v>51.5</v>
      </c>
      <c r="X1159" s="54">
        <v>38.5</v>
      </c>
      <c r="Y1159" s="54">
        <v>8.0</v>
      </c>
      <c r="Z1159" s="54">
        <v>1.0</v>
      </c>
    </row>
    <row r="1160">
      <c r="A1160" s="54">
        <v>2020.0</v>
      </c>
      <c r="B1160" s="54" t="s">
        <v>1532</v>
      </c>
      <c r="C1160" s="54" t="s">
        <v>41</v>
      </c>
      <c r="D1160" s="54" t="s">
        <v>1472</v>
      </c>
      <c r="E1160" s="73">
        <v>29557.5</v>
      </c>
      <c r="F1160" s="54">
        <v>980.0</v>
      </c>
      <c r="G1160" s="73">
        <v>1511.5</v>
      </c>
      <c r="H1160" s="69">
        <v>1793.0</v>
      </c>
      <c r="I1160" s="69">
        <v>1680.0</v>
      </c>
      <c r="J1160" s="69">
        <v>1696.0</v>
      </c>
      <c r="K1160" s="69">
        <v>2217.0</v>
      </c>
      <c r="L1160" s="73">
        <v>2304.5</v>
      </c>
      <c r="M1160" s="69">
        <v>2759.0</v>
      </c>
      <c r="N1160" s="73">
        <v>3072.5</v>
      </c>
      <c r="O1160" s="69">
        <v>3219.0</v>
      </c>
      <c r="P1160" s="73">
        <v>2329.5</v>
      </c>
      <c r="Q1160" s="69">
        <v>1564.0</v>
      </c>
      <c r="R1160" s="69">
        <v>1287.0</v>
      </c>
      <c r="S1160" s="73">
        <v>1017.5</v>
      </c>
      <c r="T1160" s="54">
        <v>909.0</v>
      </c>
      <c r="U1160" s="54">
        <v>678.5</v>
      </c>
      <c r="V1160" s="54">
        <v>327.0</v>
      </c>
      <c r="W1160" s="54">
        <v>135.5</v>
      </c>
      <c r="X1160" s="54">
        <v>61.5</v>
      </c>
      <c r="Y1160" s="54">
        <v>13.0</v>
      </c>
      <c r="Z1160" s="54">
        <v>2.5</v>
      </c>
    </row>
    <row r="1161">
      <c r="A1161" s="54">
        <v>2020.0</v>
      </c>
      <c r="B1161" s="54" t="s">
        <v>1532</v>
      </c>
      <c r="C1161" s="54" t="s">
        <v>41</v>
      </c>
      <c r="D1161" s="54" t="s">
        <v>2016</v>
      </c>
      <c r="E1161" s="73">
        <v>14093.5</v>
      </c>
      <c r="F1161" s="54">
        <v>502.5</v>
      </c>
      <c r="G1161" s="54">
        <v>826.5</v>
      </c>
      <c r="H1161" s="54">
        <v>964.0</v>
      </c>
      <c r="I1161" s="54">
        <v>943.5</v>
      </c>
      <c r="J1161" s="54">
        <v>871.0</v>
      </c>
      <c r="K1161" s="69">
        <v>1002.0</v>
      </c>
      <c r="L1161" s="73">
        <v>1006.5</v>
      </c>
      <c r="M1161" s="69">
        <v>1117.0</v>
      </c>
      <c r="N1161" s="73">
        <v>1371.5</v>
      </c>
      <c r="O1161" s="73">
        <v>1519.5</v>
      </c>
      <c r="P1161" s="73">
        <v>1187.5</v>
      </c>
      <c r="Q1161" s="54">
        <v>784.5</v>
      </c>
      <c r="R1161" s="54">
        <v>599.5</v>
      </c>
      <c r="S1161" s="54">
        <v>443.5</v>
      </c>
      <c r="T1161" s="54">
        <v>391.5</v>
      </c>
      <c r="U1161" s="54">
        <v>326.5</v>
      </c>
      <c r="V1161" s="54">
        <v>173.0</v>
      </c>
      <c r="W1161" s="54">
        <v>47.0</v>
      </c>
      <c r="X1161" s="54">
        <v>13.0</v>
      </c>
      <c r="Y1161" s="54">
        <v>3.5</v>
      </c>
      <c r="Z1161" s="54" t="s">
        <v>1483</v>
      </c>
    </row>
    <row r="1162">
      <c r="A1162" s="54">
        <v>2020.0</v>
      </c>
      <c r="B1162" s="54" t="s">
        <v>1532</v>
      </c>
      <c r="C1162" s="54" t="s">
        <v>41</v>
      </c>
      <c r="D1162" s="54" t="s">
        <v>2017</v>
      </c>
      <c r="E1162" s="69">
        <v>15464.0</v>
      </c>
      <c r="F1162" s="54">
        <v>477.5</v>
      </c>
      <c r="G1162" s="54">
        <v>685.0</v>
      </c>
      <c r="H1162" s="54">
        <v>829.0</v>
      </c>
      <c r="I1162" s="54">
        <v>736.5</v>
      </c>
      <c r="J1162" s="54">
        <v>825.0</v>
      </c>
      <c r="K1162" s="69">
        <v>1215.0</v>
      </c>
      <c r="L1162" s="69">
        <v>1298.0</v>
      </c>
      <c r="M1162" s="69">
        <v>1642.0</v>
      </c>
      <c r="N1162" s="69">
        <v>1701.0</v>
      </c>
      <c r="O1162" s="73">
        <v>1699.5</v>
      </c>
      <c r="P1162" s="69">
        <v>1142.0</v>
      </c>
      <c r="Q1162" s="54">
        <v>779.5</v>
      </c>
      <c r="R1162" s="54">
        <v>687.5</v>
      </c>
      <c r="S1162" s="54">
        <v>574.0</v>
      </c>
      <c r="T1162" s="54">
        <v>517.5</v>
      </c>
      <c r="U1162" s="54">
        <v>352.0</v>
      </c>
      <c r="V1162" s="54">
        <v>154.0</v>
      </c>
      <c r="W1162" s="54">
        <v>88.5</v>
      </c>
      <c r="X1162" s="54">
        <v>48.5</v>
      </c>
      <c r="Y1162" s="54">
        <v>9.5</v>
      </c>
      <c r="Z1162" s="54">
        <v>2.5</v>
      </c>
    </row>
    <row r="1163">
      <c r="A1163" s="54">
        <v>2020.0</v>
      </c>
      <c r="B1163" s="54" t="s">
        <v>1532</v>
      </c>
      <c r="C1163" s="54" t="s">
        <v>35</v>
      </c>
      <c r="D1163" s="54" t="s">
        <v>1472</v>
      </c>
      <c r="E1163" s="69">
        <v>24783.0</v>
      </c>
      <c r="F1163" s="54">
        <v>453.0</v>
      </c>
      <c r="G1163" s="69">
        <v>1553.0</v>
      </c>
      <c r="H1163" s="69">
        <v>2903.0</v>
      </c>
      <c r="I1163" s="73">
        <v>2686.5</v>
      </c>
      <c r="J1163" s="73">
        <v>1586.5</v>
      </c>
      <c r="K1163" s="54">
        <v>922.5</v>
      </c>
      <c r="L1163" s="54">
        <v>588.5</v>
      </c>
      <c r="M1163" s="73">
        <v>1022.5</v>
      </c>
      <c r="N1163" s="73">
        <v>2503.5</v>
      </c>
      <c r="O1163" s="69">
        <v>3635.0</v>
      </c>
      <c r="P1163" s="73">
        <v>2377.5</v>
      </c>
      <c r="Q1163" s="69">
        <v>1366.0</v>
      </c>
      <c r="R1163" s="69">
        <v>1040.0</v>
      </c>
      <c r="S1163" s="54">
        <v>804.5</v>
      </c>
      <c r="T1163" s="54">
        <v>604.5</v>
      </c>
      <c r="U1163" s="54">
        <v>358.0</v>
      </c>
      <c r="V1163" s="54">
        <v>235.5</v>
      </c>
      <c r="W1163" s="54">
        <v>89.0</v>
      </c>
      <c r="X1163" s="54">
        <v>45.0</v>
      </c>
      <c r="Y1163" s="54">
        <v>8.0</v>
      </c>
      <c r="Z1163" s="54">
        <v>1.0</v>
      </c>
    </row>
    <row r="1164">
      <c r="A1164" s="54">
        <v>2020.0</v>
      </c>
      <c r="B1164" s="54" t="s">
        <v>1532</v>
      </c>
      <c r="C1164" s="54" t="s">
        <v>35</v>
      </c>
      <c r="D1164" s="54" t="s">
        <v>2016</v>
      </c>
      <c r="E1164" s="69">
        <v>12481.0</v>
      </c>
      <c r="F1164" s="54">
        <v>228.0</v>
      </c>
      <c r="G1164" s="54">
        <v>862.5</v>
      </c>
      <c r="H1164" s="73">
        <v>1649.5</v>
      </c>
      <c r="I1164" s="69">
        <v>1493.0</v>
      </c>
      <c r="J1164" s="54">
        <v>817.0</v>
      </c>
      <c r="K1164" s="54">
        <v>454.5</v>
      </c>
      <c r="L1164" s="54">
        <v>264.5</v>
      </c>
      <c r="M1164" s="54">
        <v>354.0</v>
      </c>
      <c r="N1164" s="54">
        <v>969.5</v>
      </c>
      <c r="O1164" s="73">
        <v>1742.5</v>
      </c>
      <c r="P1164" s="73">
        <v>1335.5</v>
      </c>
      <c r="Q1164" s="54">
        <v>760.0</v>
      </c>
      <c r="R1164" s="54">
        <v>502.5</v>
      </c>
      <c r="S1164" s="54">
        <v>395.5</v>
      </c>
      <c r="T1164" s="54">
        <v>298.0</v>
      </c>
      <c r="U1164" s="54">
        <v>197.0</v>
      </c>
      <c r="V1164" s="54">
        <v>112.0</v>
      </c>
      <c r="W1164" s="54">
        <v>34.5</v>
      </c>
      <c r="X1164" s="54">
        <v>10.5</v>
      </c>
      <c r="Y1164" s="54">
        <v>0.5</v>
      </c>
      <c r="Z1164" s="54" t="s">
        <v>1483</v>
      </c>
    </row>
    <row r="1165">
      <c r="A1165" s="54">
        <v>2020.0</v>
      </c>
      <c r="B1165" s="54" t="s">
        <v>1532</v>
      </c>
      <c r="C1165" s="54" t="s">
        <v>35</v>
      </c>
      <c r="D1165" s="54" t="s">
        <v>2017</v>
      </c>
      <c r="E1165" s="69">
        <v>12302.0</v>
      </c>
      <c r="F1165" s="54">
        <v>225.0</v>
      </c>
      <c r="G1165" s="54">
        <v>690.5</v>
      </c>
      <c r="H1165" s="73">
        <v>1253.5</v>
      </c>
      <c r="I1165" s="73">
        <v>1193.5</v>
      </c>
      <c r="J1165" s="54">
        <v>769.5</v>
      </c>
      <c r="K1165" s="54">
        <v>468.0</v>
      </c>
      <c r="L1165" s="54">
        <v>324.0</v>
      </c>
      <c r="M1165" s="54">
        <v>668.5</v>
      </c>
      <c r="N1165" s="69">
        <v>1534.0</v>
      </c>
      <c r="O1165" s="73">
        <v>1892.5</v>
      </c>
      <c r="P1165" s="69">
        <v>1042.0</v>
      </c>
      <c r="Q1165" s="54">
        <v>606.0</v>
      </c>
      <c r="R1165" s="54">
        <v>537.5</v>
      </c>
      <c r="S1165" s="54">
        <v>409.0</v>
      </c>
      <c r="T1165" s="54">
        <v>306.5</v>
      </c>
      <c r="U1165" s="54">
        <v>161.0</v>
      </c>
      <c r="V1165" s="54">
        <v>123.5</v>
      </c>
      <c r="W1165" s="54">
        <v>54.5</v>
      </c>
      <c r="X1165" s="54">
        <v>34.5</v>
      </c>
      <c r="Y1165" s="54">
        <v>7.5</v>
      </c>
      <c r="Z1165" s="54">
        <v>1.0</v>
      </c>
    </row>
    <row r="1166">
      <c r="A1166" s="54">
        <v>2020.0</v>
      </c>
      <c r="B1166" s="54" t="s">
        <v>1532</v>
      </c>
      <c r="C1166" s="54" t="s">
        <v>37</v>
      </c>
      <c r="D1166" s="54" t="s">
        <v>1472</v>
      </c>
      <c r="E1166" s="73">
        <v>20026.5</v>
      </c>
      <c r="F1166" s="54">
        <v>300.0</v>
      </c>
      <c r="G1166" s="54">
        <v>483.0</v>
      </c>
      <c r="H1166" s="54">
        <v>916.5</v>
      </c>
      <c r="I1166" s="69">
        <v>1681.0</v>
      </c>
      <c r="J1166" s="73">
        <v>1555.5</v>
      </c>
      <c r="K1166" s="69">
        <v>1841.0</v>
      </c>
      <c r="L1166" s="69">
        <v>1716.0</v>
      </c>
      <c r="M1166" s="73">
        <v>1600.5</v>
      </c>
      <c r="N1166" s="69">
        <v>1680.0</v>
      </c>
      <c r="O1166" s="73">
        <v>2343.5</v>
      </c>
      <c r="P1166" s="73">
        <v>1889.5</v>
      </c>
      <c r="Q1166" s="69">
        <v>1199.0</v>
      </c>
      <c r="R1166" s="54">
        <v>897.0</v>
      </c>
      <c r="S1166" s="54">
        <v>592.0</v>
      </c>
      <c r="T1166" s="54">
        <v>577.5</v>
      </c>
      <c r="U1166" s="54">
        <v>439.0</v>
      </c>
      <c r="V1166" s="54">
        <v>197.5</v>
      </c>
      <c r="W1166" s="54">
        <v>82.5</v>
      </c>
      <c r="X1166" s="54">
        <v>28.5</v>
      </c>
      <c r="Y1166" s="54">
        <v>6.0</v>
      </c>
      <c r="Z1166" s="54">
        <v>1.0</v>
      </c>
    </row>
    <row r="1167">
      <c r="A1167" s="54">
        <v>2020.0</v>
      </c>
      <c r="B1167" s="54" t="s">
        <v>1532</v>
      </c>
      <c r="C1167" s="54" t="s">
        <v>37</v>
      </c>
      <c r="D1167" s="54" t="s">
        <v>2016</v>
      </c>
      <c r="E1167" s="69">
        <v>9432.0</v>
      </c>
      <c r="F1167" s="54">
        <v>150.0</v>
      </c>
      <c r="G1167" s="54">
        <v>247.0</v>
      </c>
      <c r="H1167" s="54">
        <v>511.0</v>
      </c>
      <c r="I1167" s="54">
        <v>891.0</v>
      </c>
      <c r="J1167" s="54">
        <v>782.5</v>
      </c>
      <c r="K1167" s="54">
        <v>846.5</v>
      </c>
      <c r="L1167" s="54">
        <v>786.5</v>
      </c>
      <c r="M1167" s="54">
        <v>702.0</v>
      </c>
      <c r="N1167" s="54">
        <v>692.0</v>
      </c>
      <c r="O1167" s="73">
        <v>1034.5</v>
      </c>
      <c r="P1167" s="54">
        <v>941.0</v>
      </c>
      <c r="Q1167" s="54">
        <v>599.5</v>
      </c>
      <c r="R1167" s="54">
        <v>426.0</v>
      </c>
      <c r="S1167" s="54">
        <v>241.0</v>
      </c>
      <c r="T1167" s="54">
        <v>240.0</v>
      </c>
      <c r="U1167" s="54">
        <v>216.0</v>
      </c>
      <c r="V1167" s="54">
        <v>97.5</v>
      </c>
      <c r="W1167" s="54">
        <v>23.5</v>
      </c>
      <c r="X1167" s="54">
        <v>4.5</v>
      </c>
      <c r="Y1167" s="54" t="s">
        <v>1483</v>
      </c>
      <c r="Z1167" s="54" t="s">
        <v>1483</v>
      </c>
    </row>
    <row r="1168">
      <c r="A1168" s="54">
        <v>2020.0</v>
      </c>
      <c r="B1168" s="54" t="s">
        <v>1532</v>
      </c>
      <c r="C1168" s="54" t="s">
        <v>37</v>
      </c>
      <c r="D1168" s="54" t="s">
        <v>2017</v>
      </c>
      <c r="E1168" s="73">
        <v>10594.5</v>
      </c>
      <c r="F1168" s="54">
        <v>150.0</v>
      </c>
      <c r="G1168" s="54">
        <v>236.0</v>
      </c>
      <c r="H1168" s="54">
        <v>405.5</v>
      </c>
      <c r="I1168" s="54">
        <v>790.0</v>
      </c>
      <c r="J1168" s="54">
        <v>773.0</v>
      </c>
      <c r="K1168" s="54">
        <v>994.5</v>
      </c>
      <c r="L1168" s="54">
        <v>929.5</v>
      </c>
      <c r="M1168" s="54">
        <v>898.5</v>
      </c>
      <c r="N1168" s="54">
        <v>988.0</v>
      </c>
      <c r="O1168" s="69">
        <v>1309.0</v>
      </c>
      <c r="P1168" s="54">
        <v>948.5</v>
      </c>
      <c r="Q1168" s="54">
        <v>599.5</v>
      </c>
      <c r="R1168" s="54">
        <v>471.0</v>
      </c>
      <c r="S1168" s="54">
        <v>351.0</v>
      </c>
      <c r="T1168" s="54">
        <v>337.5</v>
      </c>
      <c r="U1168" s="54">
        <v>223.0</v>
      </c>
      <c r="V1168" s="54">
        <v>100.0</v>
      </c>
      <c r="W1168" s="54">
        <v>59.0</v>
      </c>
      <c r="X1168" s="54">
        <v>24.0</v>
      </c>
      <c r="Y1168" s="54">
        <v>6.0</v>
      </c>
      <c r="Z1168" s="54">
        <v>1.0</v>
      </c>
    </row>
    <row r="1169">
      <c r="A1169" s="54">
        <v>2020.0</v>
      </c>
      <c r="B1169" s="54" t="s">
        <v>1532</v>
      </c>
      <c r="C1169" s="54" t="s">
        <v>46</v>
      </c>
      <c r="D1169" s="54" t="s">
        <v>1472</v>
      </c>
      <c r="E1169" s="69">
        <v>34553.0</v>
      </c>
      <c r="F1169" s="54">
        <v>569.5</v>
      </c>
      <c r="G1169" s="54">
        <v>524.0</v>
      </c>
      <c r="H1169" s="54">
        <v>565.5</v>
      </c>
      <c r="I1169" s="54">
        <v>890.0</v>
      </c>
      <c r="J1169" s="73">
        <v>2248.5</v>
      </c>
      <c r="K1169" s="69">
        <v>5284.0</v>
      </c>
      <c r="L1169" s="73">
        <v>5386.5</v>
      </c>
      <c r="M1169" s="69">
        <v>4497.0</v>
      </c>
      <c r="N1169" s="69">
        <v>3034.0</v>
      </c>
      <c r="O1169" s="73">
        <v>2611.5</v>
      </c>
      <c r="P1169" s="69">
        <v>2093.0</v>
      </c>
      <c r="Q1169" s="73">
        <v>1833.5</v>
      </c>
      <c r="R1169" s="73">
        <v>1656.5</v>
      </c>
      <c r="S1169" s="73">
        <v>1148.5</v>
      </c>
      <c r="T1169" s="54">
        <v>926.0</v>
      </c>
      <c r="U1169" s="54">
        <v>676.5</v>
      </c>
      <c r="V1169" s="54">
        <v>353.5</v>
      </c>
      <c r="W1169" s="54">
        <v>170.0</v>
      </c>
      <c r="X1169" s="54">
        <v>70.5</v>
      </c>
      <c r="Y1169" s="54">
        <v>11.5</v>
      </c>
      <c r="Z1169" s="54">
        <v>3.0</v>
      </c>
    </row>
    <row r="1170">
      <c r="A1170" s="54">
        <v>2020.0</v>
      </c>
      <c r="B1170" s="54" t="s">
        <v>1532</v>
      </c>
      <c r="C1170" s="54" t="s">
        <v>46</v>
      </c>
      <c r="D1170" s="54" t="s">
        <v>2016</v>
      </c>
      <c r="E1170" s="73">
        <v>16644.5</v>
      </c>
      <c r="F1170" s="54">
        <v>285.0</v>
      </c>
      <c r="G1170" s="54">
        <v>262.0</v>
      </c>
      <c r="H1170" s="54">
        <v>289.0</v>
      </c>
      <c r="I1170" s="54">
        <v>426.5</v>
      </c>
      <c r="J1170" s="54">
        <v>866.0</v>
      </c>
      <c r="K1170" s="69">
        <v>2387.0</v>
      </c>
      <c r="L1170" s="69">
        <v>2610.0</v>
      </c>
      <c r="M1170" s="69">
        <v>2262.0</v>
      </c>
      <c r="N1170" s="69">
        <v>1514.0</v>
      </c>
      <c r="O1170" s="73">
        <v>1362.5</v>
      </c>
      <c r="P1170" s="73">
        <v>1117.5</v>
      </c>
      <c r="Q1170" s="54">
        <v>908.0</v>
      </c>
      <c r="R1170" s="54">
        <v>796.0</v>
      </c>
      <c r="S1170" s="54">
        <v>530.0</v>
      </c>
      <c r="T1170" s="54">
        <v>424.5</v>
      </c>
      <c r="U1170" s="54">
        <v>352.5</v>
      </c>
      <c r="V1170" s="54">
        <v>172.5</v>
      </c>
      <c r="W1170" s="54">
        <v>61.0</v>
      </c>
      <c r="X1170" s="54">
        <v>15.5</v>
      </c>
      <c r="Y1170" s="54">
        <v>3.0</v>
      </c>
      <c r="Z1170" s="54" t="s">
        <v>1483</v>
      </c>
    </row>
    <row r="1171">
      <c r="A1171" s="54">
        <v>2020.0</v>
      </c>
      <c r="B1171" s="54" t="s">
        <v>1532</v>
      </c>
      <c r="C1171" s="54" t="s">
        <v>46</v>
      </c>
      <c r="D1171" s="54" t="s">
        <v>2017</v>
      </c>
      <c r="E1171" s="73">
        <v>17908.5</v>
      </c>
      <c r="F1171" s="54">
        <v>284.5</v>
      </c>
      <c r="G1171" s="54">
        <v>262.0</v>
      </c>
      <c r="H1171" s="54">
        <v>276.5</v>
      </c>
      <c r="I1171" s="54">
        <v>463.5</v>
      </c>
      <c r="J1171" s="73">
        <v>1382.5</v>
      </c>
      <c r="K1171" s="69">
        <v>2897.0</v>
      </c>
      <c r="L1171" s="73">
        <v>2776.5</v>
      </c>
      <c r="M1171" s="69">
        <v>2235.0</v>
      </c>
      <c r="N1171" s="69">
        <v>1520.0</v>
      </c>
      <c r="O1171" s="69">
        <v>1249.0</v>
      </c>
      <c r="P1171" s="54">
        <v>975.5</v>
      </c>
      <c r="Q1171" s="54">
        <v>925.5</v>
      </c>
      <c r="R1171" s="54">
        <v>860.5</v>
      </c>
      <c r="S1171" s="54">
        <v>618.5</v>
      </c>
      <c r="T1171" s="54">
        <v>501.5</v>
      </c>
      <c r="U1171" s="54">
        <v>324.0</v>
      </c>
      <c r="V1171" s="54">
        <v>181.0</v>
      </c>
      <c r="W1171" s="54">
        <v>109.0</v>
      </c>
      <c r="X1171" s="54">
        <v>55.0</v>
      </c>
      <c r="Y1171" s="54">
        <v>8.5</v>
      </c>
      <c r="Z1171" s="54">
        <v>3.0</v>
      </c>
    </row>
    <row r="1172">
      <c r="A1172" s="54">
        <v>2020.0</v>
      </c>
      <c r="B1172" s="54" t="s">
        <v>1532</v>
      </c>
      <c r="C1172" s="54" t="s">
        <v>47</v>
      </c>
      <c r="D1172" s="54" t="s">
        <v>1472</v>
      </c>
      <c r="E1172" s="73">
        <v>35801.5</v>
      </c>
      <c r="F1172" s="73">
        <v>1107.5</v>
      </c>
      <c r="G1172" s="69">
        <v>1886.0</v>
      </c>
      <c r="H1172" s="73">
        <v>2771.5</v>
      </c>
      <c r="I1172" s="73">
        <v>2604.5</v>
      </c>
      <c r="J1172" s="69">
        <v>2059.0</v>
      </c>
      <c r="K1172" s="73">
        <v>2444.5</v>
      </c>
      <c r="L1172" s="73">
        <v>2371.5</v>
      </c>
      <c r="M1172" s="69">
        <v>2867.0</v>
      </c>
      <c r="N1172" s="69">
        <v>3824.0</v>
      </c>
      <c r="O1172" s="73">
        <v>4619.5</v>
      </c>
      <c r="P1172" s="73">
        <v>2955.5</v>
      </c>
      <c r="Q1172" s="69">
        <v>1624.0</v>
      </c>
      <c r="R1172" s="73">
        <v>1340.5</v>
      </c>
      <c r="S1172" s="69">
        <v>1082.0</v>
      </c>
      <c r="T1172" s="73">
        <v>1001.5</v>
      </c>
      <c r="U1172" s="54">
        <v>658.0</v>
      </c>
      <c r="V1172" s="54">
        <v>351.0</v>
      </c>
      <c r="W1172" s="54">
        <v>150.5</v>
      </c>
      <c r="X1172" s="54">
        <v>63.0</v>
      </c>
      <c r="Y1172" s="54">
        <v>16.5</v>
      </c>
      <c r="Z1172" s="54">
        <v>4.0</v>
      </c>
    </row>
    <row r="1173">
      <c r="A1173" s="54">
        <v>2020.0</v>
      </c>
      <c r="B1173" s="54" t="s">
        <v>1532</v>
      </c>
      <c r="C1173" s="54" t="s">
        <v>47</v>
      </c>
      <c r="D1173" s="54" t="s">
        <v>2016</v>
      </c>
      <c r="E1173" s="73">
        <v>16760.5</v>
      </c>
      <c r="F1173" s="54">
        <v>595.0</v>
      </c>
      <c r="G1173" s="54">
        <v>944.5</v>
      </c>
      <c r="H1173" s="73">
        <v>1327.5</v>
      </c>
      <c r="I1173" s="73">
        <v>1220.5</v>
      </c>
      <c r="J1173" s="54">
        <v>861.0</v>
      </c>
      <c r="K1173" s="69">
        <v>1071.0</v>
      </c>
      <c r="L1173" s="69">
        <v>1020.0</v>
      </c>
      <c r="M1173" s="73">
        <v>1219.5</v>
      </c>
      <c r="N1173" s="73">
        <v>1639.5</v>
      </c>
      <c r="O1173" s="69">
        <v>2279.0</v>
      </c>
      <c r="P1173" s="69">
        <v>1620.0</v>
      </c>
      <c r="Q1173" s="54">
        <v>869.5</v>
      </c>
      <c r="R1173" s="54">
        <v>629.5</v>
      </c>
      <c r="S1173" s="54">
        <v>454.5</v>
      </c>
      <c r="T1173" s="54">
        <v>428.0</v>
      </c>
      <c r="U1173" s="54">
        <v>329.5</v>
      </c>
      <c r="V1173" s="54">
        <v>173.5</v>
      </c>
      <c r="W1173" s="54">
        <v>58.0</v>
      </c>
      <c r="X1173" s="54">
        <v>16.5</v>
      </c>
      <c r="Y1173" s="54">
        <v>4.0</v>
      </c>
      <c r="Z1173" s="54" t="s">
        <v>1483</v>
      </c>
    </row>
    <row r="1174">
      <c r="A1174" s="54">
        <v>2020.0</v>
      </c>
      <c r="B1174" s="54" t="s">
        <v>1532</v>
      </c>
      <c r="C1174" s="54" t="s">
        <v>47</v>
      </c>
      <c r="D1174" s="54" t="s">
        <v>2017</v>
      </c>
      <c r="E1174" s="69">
        <v>19041.0</v>
      </c>
      <c r="F1174" s="54">
        <v>512.5</v>
      </c>
      <c r="G1174" s="54">
        <v>941.5</v>
      </c>
      <c r="H1174" s="69">
        <v>1444.0</v>
      </c>
      <c r="I1174" s="69">
        <v>1384.0</v>
      </c>
      <c r="J1174" s="69">
        <v>1198.0</v>
      </c>
      <c r="K1174" s="73">
        <v>1373.5</v>
      </c>
      <c r="L1174" s="73">
        <v>1351.5</v>
      </c>
      <c r="M1174" s="73">
        <v>1647.5</v>
      </c>
      <c r="N1174" s="73">
        <v>2184.5</v>
      </c>
      <c r="O1174" s="73">
        <v>2340.5</v>
      </c>
      <c r="P1174" s="73">
        <v>1335.5</v>
      </c>
      <c r="Q1174" s="54">
        <v>754.5</v>
      </c>
      <c r="R1174" s="54">
        <v>711.0</v>
      </c>
      <c r="S1174" s="54">
        <v>627.5</v>
      </c>
      <c r="T1174" s="54">
        <v>573.5</v>
      </c>
      <c r="U1174" s="54">
        <v>328.5</v>
      </c>
      <c r="V1174" s="54">
        <v>177.5</v>
      </c>
      <c r="W1174" s="54">
        <v>92.5</v>
      </c>
      <c r="X1174" s="54">
        <v>46.5</v>
      </c>
      <c r="Y1174" s="54">
        <v>12.5</v>
      </c>
      <c r="Z1174" s="54">
        <v>4.0</v>
      </c>
    </row>
    <row r="1175">
      <c r="A1175" s="54">
        <v>2020.0</v>
      </c>
      <c r="B1175" s="54" t="s">
        <v>1532</v>
      </c>
      <c r="C1175" s="54" t="s">
        <v>38</v>
      </c>
      <c r="D1175" s="54" t="s">
        <v>1472</v>
      </c>
      <c r="E1175" s="69">
        <v>21933.0</v>
      </c>
      <c r="F1175" s="54">
        <v>644.5</v>
      </c>
      <c r="G1175" s="73">
        <v>1159.5</v>
      </c>
      <c r="H1175" s="73">
        <v>1210.5</v>
      </c>
      <c r="I1175" s="69">
        <v>1147.0</v>
      </c>
      <c r="J1175" s="73">
        <v>1377.5</v>
      </c>
      <c r="K1175" s="69">
        <v>1664.0</v>
      </c>
      <c r="L1175" s="69">
        <v>1615.0</v>
      </c>
      <c r="M1175" s="69">
        <v>1674.0</v>
      </c>
      <c r="N1175" s="73">
        <v>1853.5</v>
      </c>
      <c r="O1175" s="73">
        <v>1962.5</v>
      </c>
      <c r="P1175" s="73">
        <v>1835.5</v>
      </c>
      <c r="Q1175" s="73">
        <v>1614.5</v>
      </c>
      <c r="R1175" s="73">
        <v>1454.5</v>
      </c>
      <c r="S1175" s="69">
        <v>1011.0</v>
      </c>
      <c r="T1175" s="54">
        <v>726.5</v>
      </c>
      <c r="U1175" s="54">
        <v>460.0</v>
      </c>
      <c r="V1175" s="54">
        <v>288.0</v>
      </c>
      <c r="W1175" s="54">
        <v>149.5</v>
      </c>
      <c r="X1175" s="54">
        <v>69.5</v>
      </c>
      <c r="Y1175" s="54">
        <v>15.0</v>
      </c>
      <c r="Z1175" s="54">
        <v>1.0</v>
      </c>
    </row>
    <row r="1176">
      <c r="A1176" s="54">
        <v>2020.0</v>
      </c>
      <c r="B1176" s="54" t="s">
        <v>1532</v>
      </c>
      <c r="C1176" s="54" t="s">
        <v>38</v>
      </c>
      <c r="D1176" s="54" t="s">
        <v>2016</v>
      </c>
      <c r="E1176" s="73">
        <v>10381.5</v>
      </c>
      <c r="F1176" s="54">
        <v>330.5</v>
      </c>
      <c r="G1176" s="54">
        <v>541.0</v>
      </c>
      <c r="H1176" s="54">
        <v>556.5</v>
      </c>
      <c r="I1176" s="54">
        <v>531.0</v>
      </c>
      <c r="J1176" s="54">
        <v>657.5</v>
      </c>
      <c r="K1176" s="54">
        <v>775.0</v>
      </c>
      <c r="L1176" s="54">
        <v>748.5</v>
      </c>
      <c r="M1176" s="54">
        <v>735.0</v>
      </c>
      <c r="N1176" s="54">
        <v>855.5</v>
      </c>
      <c r="O1176" s="54">
        <v>959.5</v>
      </c>
      <c r="P1176" s="54">
        <v>907.0</v>
      </c>
      <c r="Q1176" s="54">
        <v>750.0</v>
      </c>
      <c r="R1176" s="54">
        <v>726.5</v>
      </c>
      <c r="S1176" s="54">
        <v>494.5</v>
      </c>
      <c r="T1176" s="54">
        <v>375.5</v>
      </c>
      <c r="U1176" s="54">
        <v>234.0</v>
      </c>
      <c r="V1176" s="54">
        <v>133.5</v>
      </c>
      <c r="W1176" s="54">
        <v>46.0</v>
      </c>
      <c r="X1176" s="54">
        <v>21.5</v>
      </c>
      <c r="Y1176" s="54">
        <v>3.0</v>
      </c>
      <c r="Z1176" s="54" t="s">
        <v>1483</v>
      </c>
    </row>
    <row r="1177">
      <c r="A1177" s="54">
        <v>2020.0</v>
      </c>
      <c r="B1177" s="54" t="s">
        <v>1532</v>
      </c>
      <c r="C1177" s="54" t="s">
        <v>38</v>
      </c>
      <c r="D1177" s="54" t="s">
        <v>2017</v>
      </c>
      <c r="E1177" s="73">
        <v>11551.5</v>
      </c>
      <c r="F1177" s="54">
        <v>314.0</v>
      </c>
      <c r="G1177" s="54">
        <v>618.5</v>
      </c>
      <c r="H1177" s="54">
        <v>654.0</v>
      </c>
      <c r="I1177" s="54">
        <v>616.0</v>
      </c>
      <c r="J1177" s="54">
        <v>720.0</v>
      </c>
      <c r="K1177" s="54">
        <v>889.0</v>
      </c>
      <c r="L1177" s="54">
        <v>866.5</v>
      </c>
      <c r="M1177" s="54">
        <v>939.0</v>
      </c>
      <c r="N1177" s="54">
        <v>998.0</v>
      </c>
      <c r="O1177" s="69">
        <v>1003.0</v>
      </c>
      <c r="P1177" s="54">
        <v>928.5</v>
      </c>
      <c r="Q1177" s="54">
        <v>864.5</v>
      </c>
      <c r="R1177" s="54">
        <v>728.0</v>
      </c>
      <c r="S1177" s="54">
        <v>516.5</v>
      </c>
      <c r="T1177" s="54">
        <v>351.0</v>
      </c>
      <c r="U1177" s="54">
        <v>226.0</v>
      </c>
      <c r="V1177" s="54">
        <v>154.5</v>
      </c>
      <c r="W1177" s="54">
        <v>103.5</v>
      </c>
      <c r="X1177" s="54">
        <v>48.0</v>
      </c>
      <c r="Y1177" s="54">
        <v>12.0</v>
      </c>
      <c r="Z1177" s="54">
        <v>1.0</v>
      </c>
    </row>
    <row r="1178">
      <c r="A1178" s="54">
        <v>2020.0</v>
      </c>
      <c r="B1178" s="54" t="s">
        <v>1532</v>
      </c>
      <c r="C1178" s="54" t="s">
        <v>39</v>
      </c>
      <c r="D1178" s="54" t="s">
        <v>1472</v>
      </c>
      <c r="E1178" s="73">
        <v>33603.5</v>
      </c>
      <c r="F1178" s="69">
        <v>1010.0</v>
      </c>
      <c r="G1178" s="73">
        <v>1942.5</v>
      </c>
      <c r="H1178" s="73">
        <v>2345.5</v>
      </c>
      <c r="I1178" s="73">
        <v>2448.5</v>
      </c>
      <c r="J1178" s="69">
        <v>2204.0</v>
      </c>
      <c r="K1178" s="69">
        <v>1828.0</v>
      </c>
      <c r="L1178" s="69">
        <v>1561.0</v>
      </c>
      <c r="M1178" s="73">
        <v>2116.5</v>
      </c>
      <c r="N1178" s="69">
        <v>2892.0</v>
      </c>
      <c r="O1178" s="73">
        <v>3614.5</v>
      </c>
      <c r="P1178" s="73">
        <v>3015.5</v>
      </c>
      <c r="Q1178" s="73">
        <v>2348.5</v>
      </c>
      <c r="R1178" s="73">
        <v>1874.5</v>
      </c>
      <c r="S1178" s="69">
        <v>1537.0</v>
      </c>
      <c r="T1178" s="73">
        <v>1246.5</v>
      </c>
      <c r="U1178" s="54">
        <v>782.0</v>
      </c>
      <c r="V1178" s="54">
        <v>472.0</v>
      </c>
      <c r="W1178" s="54">
        <v>230.0</v>
      </c>
      <c r="X1178" s="54">
        <v>109.0</v>
      </c>
      <c r="Y1178" s="54">
        <v>24.0</v>
      </c>
      <c r="Z1178" s="54">
        <v>2.0</v>
      </c>
    </row>
    <row r="1179">
      <c r="A1179" s="54">
        <v>2020.0</v>
      </c>
      <c r="B1179" s="54" t="s">
        <v>1532</v>
      </c>
      <c r="C1179" s="54" t="s">
        <v>39</v>
      </c>
      <c r="D1179" s="54" t="s">
        <v>2016</v>
      </c>
      <c r="E1179" s="73">
        <v>15635.5</v>
      </c>
      <c r="F1179" s="54">
        <v>538.0</v>
      </c>
      <c r="G1179" s="54">
        <v>987.0</v>
      </c>
      <c r="H1179" s="69">
        <v>1022.0</v>
      </c>
      <c r="I1179" s="69">
        <v>1083.0</v>
      </c>
      <c r="J1179" s="69">
        <v>1025.0</v>
      </c>
      <c r="K1179" s="54">
        <v>831.0</v>
      </c>
      <c r="L1179" s="54">
        <v>660.0</v>
      </c>
      <c r="M1179" s="54">
        <v>849.5</v>
      </c>
      <c r="N1179" s="73">
        <v>1213.5</v>
      </c>
      <c r="O1179" s="73">
        <v>1690.5</v>
      </c>
      <c r="P1179" s="69">
        <v>1539.0</v>
      </c>
      <c r="Q1179" s="73">
        <v>1169.5</v>
      </c>
      <c r="R1179" s="54">
        <v>891.5</v>
      </c>
      <c r="S1179" s="54">
        <v>726.5</v>
      </c>
      <c r="T1179" s="54">
        <v>629.5</v>
      </c>
      <c r="U1179" s="54">
        <v>416.0</v>
      </c>
      <c r="V1179" s="54">
        <v>242.5</v>
      </c>
      <c r="W1179" s="54">
        <v>86.0</v>
      </c>
      <c r="X1179" s="54">
        <v>30.0</v>
      </c>
      <c r="Y1179" s="54">
        <v>5.5</v>
      </c>
      <c r="Z1179" s="54" t="s">
        <v>1483</v>
      </c>
    </row>
    <row r="1180">
      <c r="A1180" s="54">
        <v>2020.0</v>
      </c>
      <c r="B1180" s="54" t="s">
        <v>1532</v>
      </c>
      <c r="C1180" s="54" t="s">
        <v>39</v>
      </c>
      <c r="D1180" s="54" t="s">
        <v>2017</v>
      </c>
      <c r="E1180" s="69">
        <v>17968.0</v>
      </c>
      <c r="F1180" s="54">
        <v>472.0</v>
      </c>
      <c r="G1180" s="54">
        <v>955.5</v>
      </c>
      <c r="H1180" s="73">
        <v>1323.5</v>
      </c>
      <c r="I1180" s="73">
        <v>1365.5</v>
      </c>
      <c r="J1180" s="69">
        <v>1179.0</v>
      </c>
      <c r="K1180" s="54">
        <v>997.0</v>
      </c>
      <c r="L1180" s="54">
        <v>901.0</v>
      </c>
      <c r="M1180" s="69">
        <v>1267.0</v>
      </c>
      <c r="N1180" s="73">
        <v>1678.5</v>
      </c>
      <c r="O1180" s="69">
        <v>1924.0</v>
      </c>
      <c r="P1180" s="73">
        <v>1476.5</v>
      </c>
      <c r="Q1180" s="69">
        <v>1179.0</v>
      </c>
      <c r="R1180" s="54">
        <v>983.0</v>
      </c>
      <c r="S1180" s="54">
        <v>810.5</v>
      </c>
      <c r="T1180" s="54">
        <v>617.0</v>
      </c>
      <c r="U1180" s="54">
        <v>366.0</v>
      </c>
      <c r="V1180" s="54">
        <v>229.5</v>
      </c>
      <c r="W1180" s="54">
        <v>144.0</v>
      </c>
      <c r="X1180" s="54">
        <v>79.0</v>
      </c>
      <c r="Y1180" s="54">
        <v>18.5</v>
      </c>
      <c r="Z1180" s="54">
        <v>2.0</v>
      </c>
    </row>
    <row r="1181">
      <c r="A1181" s="54">
        <v>2020.0</v>
      </c>
      <c r="B1181" s="54" t="s">
        <v>1532</v>
      </c>
      <c r="C1181" s="54" t="s">
        <v>30</v>
      </c>
      <c r="D1181" s="54" t="s">
        <v>1472</v>
      </c>
      <c r="E1181" s="73">
        <v>6433.5</v>
      </c>
      <c r="F1181" s="54">
        <v>123.5</v>
      </c>
      <c r="G1181" s="54">
        <v>257.0</v>
      </c>
      <c r="H1181" s="54">
        <v>288.0</v>
      </c>
      <c r="I1181" s="54">
        <v>309.0</v>
      </c>
      <c r="J1181" s="54">
        <v>382.5</v>
      </c>
      <c r="K1181" s="54">
        <v>392.0</v>
      </c>
      <c r="L1181" s="54">
        <v>314.5</v>
      </c>
      <c r="M1181" s="54">
        <v>358.0</v>
      </c>
      <c r="N1181" s="54">
        <v>431.5</v>
      </c>
      <c r="O1181" s="54">
        <v>472.0</v>
      </c>
      <c r="P1181" s="54">
        <v>516.5</v>
      </c>
      <c r="Q1181" s="54">
        <v>547.5</v>
      </c>
      <c r="R1181" s="54">
        <v>611.0</v>
      </c>
      <c r="S1181" s="54">
        <v>520.5</v>
      </c>
      <c r="T1181" s="54">
        <v>396.5</v>
      </c>
      <c r="U1181" s="54">
        <v>256.5</v>
      </c>
      <c r="V1181" s="54">
        <v>143.5</v>
      </c>
      <c r="W1181" s="54">
        <v>71.0</v>
      </c>
      <c r="X1181" s="54">
        <v>32.0</v>
      </c>
      <c r="Y1181" s="54">
        <v>8.5</v>
      </c>
      <c r="Z1181" s="54">
        <v>2.0</v>
      </c>
    </row>
    <row r="1182">
      <c r="A1182" s="54">
        <v>2020.0</v>
      </c>
      <c r="B1182" s="54" t="s">
        <v>1532</v>
      </c>
      <c r="C1182" s="54" t="s">
        <v>30</v>
      </c>
      <c r="D1182" s="54" t="s">
        <v>2016</v>
      </c>
      <c r="E1182" s="73">
        <v>3126.5</v>
      </c>
      <c r="F1182" s="54">
        <v>67.0</v>
      </c>
      <c r="G1182" s="54">
        <v>128.5</v>
      </c>
      <c r="H1182" s="54">
        <v>146.5</v>
      </c>
      <c r="I1182" s="54">
        <v>146.5</v>
      </c>
      <c r="J1182" s="54">
        <v>188.5</v>
      </c>
      <c r="K1182" s="54">
        <v>203.5</v>
      </c>
      <c r="L1182" s="54">
        <v>157.0</v>
      </c>
      <c r="M1182" s="54">
        <v>159.0</v>
      </c>
      <c r="N1182" s="54">
        <v>200.0</v>
      </c>
      <c r="O1182" s="54">
        <v>234.0</v>
      </c>
      <c r="P1182" s="54">
        <v>260.0</v>
      </c>
      <c r="Q1182" s="54">
        <v>270.0</v>
      </c>
      <c r="R1182" s="54">
        <v>281.5</v>
      </c>
      <c r="S1182" s="54">
        <v>244.5</v>
      </c>
      <c r="T1182" s="54">
        <v>200.0</v>
      </c>
      <c r="U1182" s="54">
        <v>132.0</v>
      </c>
      <c r="V1182" s="54">
        <v>71.0</v>
      </c>
      <c r="W1182" s="54">
        <v>26.0</v>
      </c>
      <c r="X1182" s="54">
        <v>7.0</v>
      </c>
      <c r="Y1182" s="54">
        <v>3.5</v>
      </c>
      <c r="Z1182" s="54">
        <v>0.5</v>
      </c>
    </row>
    <row r="1183">
      <c r="A1183" s="54">
        <v>2020.0</v>
      </c>
      <c r="B1183" s="54" t="s">
        <v>1532</v>
      </c>
      <c r="C1183" s="54" t="s">
        <v>30</v>
      </c>
      <c r="D1183" s="54" t="s">
        <v>2017</v>
      </c>
      <c r="E1183" s="69">
        <v>3307.0</v>
      </c>
      <c r="F1183" s="54">
        <v>56.5</v>
      </c>
      <c r="G1183" s="54">
        <v>128.5</v>
      </c>
      <c r="H1183" s="54">
        <v>141.5</v>
      </c>
      <c r="I1183" s="54">
        <v>162.5</v>
      </c>
      <c r="J1183" s="54">
        <v>194.0</v>
      </c>
      <c r="K1183" s="54">
        <v>188.5</v>
      </c>
      <c r="L1183" s="54">
        <v>157.5</v>
      </c>
      <c r="M1183" s="54">
        <v>199.0</v>
      </c>
      <c r="N1183" s="54">
        <v>231.5</v>
      </c>
      <c r="O1183" s="54">
        <v>238.0</v>
      </c>
      <c r="P1183" s="54">
        <v>256.5</v>
      </c>
      <c r="Q1183" s="54">
        <v>277.5</v>
      </c>
      <c r="R1183" s="54">
        <v>329.5</v>
      </c>
      <c r="S1183" s="54">
        <v>276.0</v>
      </c>
      <c r="T1183" s="54">
        <v>196.5</v>
      </c>
      <c r="U1183" s="54">
        <v>124.5</v>
      </c>
      <c r="V1183" s="54">
        <v>72.5</v>
      </c>
      <c r="W1183" s="54">
        <v>45.0</v>
      </c>
      <c r="X1183" s="54">
        <v>25.0</v>
      </c>
      <c r="Y1183" s="54">
        <v>5.0</v>
      </c>
      <c r="Z1183" s="54">
        <v>1.5</v>
      </c>
    </row>
    <row r="1184">
      <c r="A1184" s="54">
        <v>2020.0</v>
      </c>
      <c r="B1184" s="54" t="s">
        <v>1532</v>
      </c>
      <c r="C1184" s="54" t="s">
        <v>32</v>
      </c>
      <c r="D1184" s="54" t="s">
        <v>1472</v>
      </c>
      <c r="E1184" s="73">
        <v>19961.5</v>
      </c>
      <c r="F1184" s="54">
        <v>605.5</v>
      </c>
      <c r="G1184" s="54">
        <v>781.5</v>
      </c>
      <c r="H1184" s="54">
        <v>875.0</v>
      </c>
      <c r="I1184" s="69">
        <v>1010.0</v>
      </c>
      <c r="J1184" s="73">
        <v>1369.5</v>
      </c>
      <c r="K1184" s="73">
        <v>1529.5</v>
      </c>
      <c r="L1184" s="69">
        <v>1530.0</v>
      </c>
      <c r="M1184" s="69">
        <v>1579.0</v>
      </c>
      <c r="N1184" s="73">
        <v>1567.5</v>
      </c>
      <c r="O1184" s="73">
        <v>1754.5</v>
      </c>
      <c r="P1184" s="73">
        <v>1759.5</v>
      </c>
      <c r="Q1184" s="69">
        <v>1582.0</v>
      </c>
      <c r="R1184" s="69">
        <v>1508.0</v>
      </c>
      <c r="S1184" s="54">
        <v>999.5</v>
      </c>
      <c r="T1184" s="54">
        <v>697.5</v>
      </c>
      <c r="U1184" s="54">
        <v>418.5</v>
      </c>
      <c r="V1184" s="54">
        <v>229.0</v>
      </c>
      <c r="W1184" s="54">
        <v>101.0</v>
      </c>
      <c r="X1184" s="54">
        <v>53.0</v>
      </c>
      <c r="Y1184" s="54">
        <v>10.0</v>
      </c>
      <c r="Z1184" s="54">
        <v>1.5</v>
      </c>
    </row>
    <row r="1185">
      <c r="A1185" s="54">
        <v>2020.0</v>
      </c>
      <c r="B1185" s="54" t="s">
        <v>1532</v>
      </c>
      <c r="C1185" s="54" t="s">
        <v>32</v>
      </c>
      <c r="D1185" s="54" t="s">
        <v>2016</v>
      </c>
      <c r="E1185" s="69">
        <v>9758.0</v>
      </c>
      <c r="F1185" s="54">
        <v>326.0</v>
      </c>
      <c r="G1185" s="54">
        <v>393.0</v>
      </c>
      <c r="H1185" s="54">
        <v>446.5</v>
      </c>
      <c r="I1185" s="54">
        <v>521.5</v>
      </c>
      <c r="J1185" s="54">
        <v>700.5</v>
      </c>
      <c r="K1185" s="54">
        <v>775.0</v>
      </c>
      <c r="L1185" s="54">
        <v>758.5</v>
      </c>
      <c r="M1185" s="54">
        <v>791.0</v>
      </c>
      <c r="N1185" s="54">
        <v>768.0</v>
      </c>
      <c r="O1185" s="54">
        <v>809.5</v>
      </c>
      <c r="P1185" s="54">
        <v>847.5</v>
      </c>
      <c r="Q1185" s="54">
        <v>779.0</v>
      </c>
      <c r="R1185" s="54">
        <v>685.5</v>
      </c>
      <c r="S1185" s="54">
        <v>476.5</v>
      </c>
      <c r="T1185" s="54">
        <v>329.0</v>
      </c>
      <c r="U1185" s="54">
        <v>195.5</v>
      </c>
      <c r="V1185" s="54">
        <v>105.0</v>
      </c>
      <c r="W1185" s="54">
        <v>35.5</v>
      </c>
      <c r="X1185" s="54">
        <v>13.5</v>
      </c>
      <c r="Y1185" s="54">
        <v>1.5</v>
      </c>
      <c r="Z1185" s="54" t="s">
        <v>1483</v>
      </c>
    </row>
    <row r="1186">
      <c r="A1186" s="54">
        <v>2020.0</v>
      </c>
      <c r="B1186" s="54" t="s">
        <v>1532</v>
      </c>
      <c r="C1186" s="54" t="s">
        <v>32</v>
      </c>
      <c r="D1186" s="54" t="s">
        <v>2017</v>
      </c>
      <c r="E1186" s="73">
        <v>10203.5</v>
      </c>
      <c r="F1186" s="54">
        <v>279.5</v>
      </c>
      <c r="G1186" s="54">
        <v>388.5</v>
      </c>
      <c r="H1186" s="54">
        <v>428.5</v>
      </c>
      <c r="I1186" s="54">
        <v>488.5</v>
      </c>
      <c r="J1186" s="54">
        <v>669.0</v>
      </c>
      <c r="K1186" s="54">
        <v>754.5</v>
      </c>
      <c r="L1186" s="54">
        <v>771.5</v>
      </c>
      <c r="M1186" s="54">
        <v>788.0</v>
      </c>
      <c r="N1186" s="54">
        <v>799.5</v>
      </c>
      <c r="O1186" s="54">
        <v>945.0</v>
      </c>
      <c r="P1186" s="54">
        <v>912.0</v>
      </c>
      <c r="Q1186" s="54">
        <v>803.0</v>
      </c>
      <c r="R1186" s="54">
        <v>822.5</v>
      </c>
      <c r="S1186" s="54">
        <v>523.0</v>
      </c>
      <c r="T1186" s="54">
        <v>368.5</v>
      </c>
      <c r="U1186" s="54">
        <v>223.0</v>
      </c>
      <c r="V1186" s="54">
        <v>124.0</v>
      </c>
      <c r="W1186" s="54">
        <v>65.5</v>
      </c>
      <c r="X1186" s="54">
        <v>39.5</v>
      </c>
      <c r="Y1186" s="54">
        <v>8.5</v>
      </c>
      <c r="Z1186" s="54">
        <v>1.5</v>
      </c>
    </row>
    <row r="1187">
      <c r="A1187" s="54">
        <v>2020.0</v>
      </c>
      <c r="B1187" s="54" t="s">
        <v>1532</v>
      </c>
      <c r="C1187" s="54" t="s">
        <v>50</v>
      </c>
      <c r="D1187" s="54" t="s">
        <v>1472</v>
      </c>
      <c r="E1187" s="73">
        <v>23956.5</v>
      </c>
      <c r="F1187" s="54">
        <v>769.5</v>
      </c>
      <c r="G1187" s="69">
        <v>1534.0</v>
      </c>
      <c r="H1187" s="73">
        <v>1809.5</v>
      </c>
      <c r="I1187" s="69">
        <v>1611.0</v>
      </c>
      <c r="J1187" s="73">
        <v>1396.5</v>
      </c>
      <c r="K1187" s="73">
        <v>1226.5</v>
      </c>
      <c r="L1187" s="73">
        <v>1255.5</v>
      </c>
      <c r="M1187" s="73">
        <v>1820.5</v>
      </c>
      <c r="N1187" s="73">
        <v>2099.5</v>
      </c>
      <c r="O1187" s="73">
        <v>2472.5</v>
      </c>
      <c r="P1187" s="69">
        <v>2060.0</v>
      </c>
      <c r="Q1187" s="69">
        <v>1607.0</v>
      </c>
      <c r="R1187" s="69">
        <v>1593.0</v>
      </c>
      <c r="S1187" s="69">
        <v>1162.0</v>
      </c>
      <c r="T1187" s="54">
        <v>644.0</v>
      </c>
      <c r="U1187" s="54">
        <v>402.5</v>
      </c>
      <c r="V1187" s="54">
        <v>214.5</v>
      </c>
      <c r="W1187" s="54">
        <v>172.5</v>
      </c>
      <c r="X1187" s="54">
        <v>82.0</v>
      </c>
      <c r="Y1187" s="54">
        <v>21.0</v>
      </c>
      <c r="Z1187" s="54">
        <v>3.0</v>
      </c>
    </row>
    <row r="1188">
      <c r="A1188" s="54">
        <v>2020.0</v>
      </c>
      <c r="B1188" s="54" t="s">
        <v>1532</v>
      </c>
      <c r="C1188" s="54" t="s">
        <v>50</v>
      </c>
      <c r="D1188" s="54" t="s">
        <v>2016</v>
      </c>
      <c r="E1188" s="69">
        <v>11805.0</v>
      </c>
      <c r="F1188" s="54">
        <v>410.5</v>
      </c>
      <c r="G1188" s="54">
        <v>841.5</v>
      </c>
      <c r="H1188" s="73">
        <v>1033.5</v>
      </c>
      <c r="I1188" s="54">
        <v>925.5</v>
      </c>
      <c r="J1188" s="54">
        <v>745.5</v>
      </c>
      <c r="K1188" s="54">
        <v>625.0</v>
      </c>
      <c r="L1188" s="54">
        <v>616.0</v>
      </c>
      <c r="M1188" s="54">
        <v>788.5</v>
      </c>
      <c r="N1188" s="54">
        <v>938.5</v>
      </c>
      <c r="O1188" s="69">
        <v>1174.0</v>
      </c>
      <c r="P1188" s="69">
        <v>1018.0</v>
      </c>
      <c r="Q1188" s="54">
        <v>753.0</v>
      </c>
      <c r="R1188" s="54">
        <v>714.0</v>
      </c>
      <c r="S1188" s="54">
        <v>566.0</v>
      </c>
      <c r="T1188" s="54">
        <v>325.0</v>
      </c>
      <c r="U1188" s="54">
        <v>183.0</v>
      </c>
      <c r="V1188" s="54">
        <v>82.5</v>
      </c>
      <c r="W1188" s="54">
        <v>49.5</v>
      </c>
      <c r="X1188" s="54">
        <v>14.0</v>
      </c>
      <c r="Y1188" s="54">
        <v>1.5</v>
      </c>
      <c r="Z1188" s="54" t="s">
        <v>1483</v>
      </c>
    </row>
    <row r="1189">
      <c r="A1189" s="54">
        <v>2020.0</v>
      </c>
      <c r="B1189" s="54" t="s">
        <v>1532</v>
      </c>
      <c r="C1189" s="54" t="s">
        <v>50</v>
      </c>
      <c r="D1189" s="54" t="s">
        <v>2017</v>
      </c>
      <c r="E1189" s="73">
        <v>12151.5</v>
      </c>
      <c r="F1189" s="54">
        <v>359.0</v>
      </c>
      <c r="G1189" s="54">
        <v>692.5</v>
      </c>
      <c r="H1189" s="54">
        <v>776.0</v>
      </c>
      <c r="I1189" s="54">
        <v>685.5</v>
      </c>
      <c r="J1189" s="54">
        <v>651.0</v>
      </c>
      <c r="K1189" s="54">
        <v>601.5</v>
      </c>
      <c r="L1189" s="54">
        <v>639.5</v>
      </c>
      <c r="M1189" s="69">
        <v>1032.0</v>
      </c>
      <c r="N1189" s="69">
        <v>1161.0</v>
      </c>
      <c r="O1189" s="73">
        <v>1298.5</v>
      </c>
      <c r="P1189" s="69">
        <v>1042.0</v>
      </c>
      <c r="Q1189" s="54">
        <v>854.0</v>
      </c>
      <c r="R1189" s="54">
        <v>879.0</v>
      </c>
      <c r="S1189" s="54">
        <v>596.0</v>
      </c>
      <c r="T1189" s="54">
        <v>319.0</v>
      </c>
      <c r="U1189" s="54">
        <v>219.5</v>
      </c>
      <c r="V1189" s="54">
        <v>132.0</v>
      </c>
      <c r="W1189" s="54">
        <v>123.0</v>
      </c>
      <c r="X1189" s="54">
        <v>68.0</v>
      </c>
      <c r="Y1189" s="54">
        <v>19.5</v>
      </c>
      <c r="Z1189" s="54">
        <v>3.0</v>
      </c>
    </row>
    <row r="1190">
      <c r="A1190" s="54">
        <v>2020.0</v>
      </c>
      <c r="B1190" s="54" t="s">
        <v>1532</v>
      </c>
      <c r="C1190" s="54" t="s">
        <v>48</v>
      </c>
      <c r="D1190" s="54" t="s">
        <v>1472</v>
      </c>
      <c r="E1190" s="73">
        <v>15733.5</v>
      </c>
      <c r="F1190" s="54">
        <v>346.0</v>
      </c>
      <c r="G1190" s="54">
        <v>437.5</v>
      </c>
      <c r="H1190" s="54">
        <v>516.5</v>
      </c>
      <c r="I1190" s="54">
        <v>722.0</v>
      </c>
      <c r="J1190" s="54">
        <v>937.0</v>
      </c>
      <c r="K1190" s="69">
        <v>1337.0</v>
      </c>
      <c r="L1190" s="69">
        <v>1136.0</v>
      </c>
      <c r="M1190" s="73">
        <v>1161.5</v>
      </c>
      <c r="N1190" s="69">
        <v>1050.0</v>
      </c>
      <c r="O1190" s="73">
        <v>1103.5</v>
      </c>
      <c r="P1190" s="73">
        <v>1214.5</v>
      </c>
      <c r="Q1190" s="73">
        <v>1332.5</v>
      </c>
      <c r="R1190" s="73">
        <v>1413.5</v>
      </c>
      <c r="S1190" s="69">
        <v>1069.0</v>
      </c>
      <c r="T1190" s="54">
        <v>814.5</v>
      </c>
      <c r="U1190" s="54">
        <v>547.5</v>
      </c>
      <c r="V1190" s="54">
        <v>334.5</v>
      </c>
      <c r="W1190" s="54">
        <v>159.0</v>
      </c>
      <c r="X1190" s="54">
        <v>80.0</v>
      </c>
      <c r="Y1190" s="54">
        <v>19.5</v>
      </c>
      <c r="Z1190" s="54">
        <v>2.0</v>
      </c>
    </row>
    <row r="1191">
      <c r="A1191" s="54">
        <v>2020.0</v>
      </c>
      <c r="B1191" s="54" t="s">
        <v>1532</v>
      </c>
      <c r="C1191" s="54" t="s">
        <v>48</v>
      </c>
      <c r="D1191" s="54" t="s">
        <v>2016</v>
      </c>
      <c r="E1191" s="69">
        <v>7704.0</v>
      </c>
      <c r="F1191" s="54">
        <v>171.5</v>
      </c>
      <c r="G1191" s="54">
        <v>230.0</v>
      </c>
      <c r="H1191" s="54">
        <v>282.5</v>
      </c>
      <c r="I1191" s="54">
        <v>412.5</v>
      </c>
      <c r="J1191" s="54">
        <v>501.5</v>
      </c>
      <c r="K1191" s="54">
        <v>674.5</v>
      </c>
      <c r="L1191" s="54">
        <v>583.0</v>
      </c>
      <c r="M1191" s="54">
        <v>622.5</v>
      </c>
      <c r="N1191" s="54">
        <v>536.5</v>
      </c>
      <c r="O1191" s="54">
        <v>556.5</v>
      </c>
      <c r="P1191" s="54">
        <v>572.5</v>
      </c>
      <c r="Q1191" s="54">
        <v>634.5</v>
      </c>
      <c r="R1191" s="54">
        <v>637.5</v>
      </c>
      <c r="S1191" s="54">
        <v>470.0</v>
      </c>
      <c r="T1191" s="54">
        <v>395.0</v>
      </c>
      <c r="U1191" s="54">
        <v>250.5</v>
      </c>
      <c r="V1191" s="54">
        <v>111.0</v>
      </c>
      <c r="W1191" s="54">
        <v>39.0</v>
      </c>
      <c r="X1191" s="54">
        <v>18.5</v>
      </c>
      <c r="Y1191" s="54">
        <v>4.5</v>
      </c>
      <c r="Z1191" s="54" t="s">
        <v>1483</v>
      </c>
    </row>
    <row r="1192">
      <c r="A1192" s="54">
        <v>2020.0</v>
      </c>
      <c r="B1192" s="54" t="s">
        <v>1532</v>
      </c>
      <c r="C1192" s="54" t="s">
        <v>48</v>
      </c>
      <c r="D1192" s="54" t="s">
        <v>2017</v>
      </c>
      <c r="E1192" s="73">
        <v>8029.5</v>
      </c>
      <c r="F1192" s="54">
        <v>174.5</v>
      </c>
      <c r="G1192" s="54">
        <v>207.5</v>
      </c>
      <c r="H1192" s="54">
        <v>234.0</v>
      </c>
      <c r="I1192" s="54">
        <v>309.5</v>
      </c>
      <c r="J1192" s="54">
        <v>435.5</v>
      </c>
      <c r="K1192" s="54">
        <v>662.5</v>
      </c>
      <c r="L1192" s="54">
        <v>553.0</v>
      </c>
      <c r="M1192" s="54">
        <v>539.0</v>
      </c>
      <c r="N1192" s="54">
        <v>513.5</v>
      </c>
      <c r="O1192" s="54">
        <v>547.0</v>
      </c>
      <c r="P1192" s="54">
        <v>642.0</v>
      </c>
      <c r="Q1192" s="54">
        <v>698.0</v>
      </c>
      <c r="R1192" s="54">
        <v>776.0</v>
      </c>
      <c r="S1192" s="54">
        <v>599.0</v>
      </c>
      <c r="T1192" s="54">
        <v>419.5</v>
      </c>
      <c r="U1192" s="54">
        <v>297.0</v>
      </c>
      <c r="V1192" s="54">
        <v>223.5</v>
      </c>
      <c r="W1192" s="54">
        <v>120.0</v>
      </c>
      <c r="X1192" s="54">
        <v>61.5</v>
      </c>
      <c r="Y1192" s="54">
        <v>15.0</v>
      </c>
      <c r="Z1192" s="54">
        <v>2.0</v>
      </c>
    </row>
    <row r="1193">
      <c r="A1193" s="54">
        <v>2020.0</v>
      </c>
      <c r="B1193" s="54" t="s">
        <v>1532</v>
      </c>
      <c r="C1193" s="54" t="s">
        <v>49</v>
      </c>
      <c r="D1193" s="54" t="s">
        <v>1472</v>
      </c>
      <c r="E1193" s="69">
        <v>17672.0</v>
      </c>
      <c r="F1193" s="54">
        <v>560.0</v>
      </c>
      <c r="G1193" s="54">
        <v>702.5</v>
      </c>
      <c r="H1193" s="54">
        <v>859.0</v>
      </c>
      <c r="I1193" s="54">
        <v>972.0</v>
      </c>
      <c r="J1193" s="69">
        <v>1007.0</v>
      </c>
      <c r="K1193" s="54">
        <v>944.0</v>
      </c>
      <c r="L1193" s="73">
        <v>1166.5</v>
      </c>
      <c r="M1193" s="73">
        <v>1457.5</v>
      </c>
      <c r="N1193" s="69">
        <v>1485.0</v>
      </c>
      <c r="O1193" s="73">
        <v>1594.5</v>
      </c>
      <c r="P1193" s="69">
        <v>1385.0</v>
      </c>
      <c r="Q1193" s="73">
        <v>1204.5</v>
      </c>
      <c r="R1193" s="73">
        <v>1300.5</v>
      </c>
      <c r="S1193" s="69">
        <v>1131.0</v>
      </c>
      <c r="T1193" s="54">
        <v>913.0</v>
      </c>
      <c r="U1193" s="54">
        <v>512.5</v>
      </c>
      <c r="V1193" s="54">
        <v>268.0</v>
      </c>
      <c r="W1193" s="54">
        <v>140.5</v>
      </c>
      <c r="X1193" s="54">
        <v>50.5</v>
      </c>
      <c r="Y1193" s="54">
        <v>17.0</v>
      </c>
      <c r="Z1193" s="54">
        <v>1.5</v>
      </c>
    </row>
    <row r="1194">
      <c r="A1194" s="54">
        <v>2020.0</v>
      </c>
      <c r="B1194" s="54" t="s">
        <v>1532</v>
      </c>
      <c r="C1194" s="54" t="s">
        <v>49</v>
      </c>
      <c r="D1194" s="54" t="s">
        <v>2016</v>
      </c>
      <c r="E1194" s="73">
        <v>8560.5</v>
      </c>
      <c r="F1194" s="54">
        <v>288.0</v>
      </c>
      <c r="G1194" s="54">
        <v>388.0</v>
      </c>
      <c r="H1194" s="54">
        <v>510.5</v>
      </c>
      <c r="I1194" s="54">
        <v>601.0</v>
      </c>
      <c r="J1194" s="54">
        <v>564.0</v>
      </c>
      <c r="K1194" s="54">
        <v>478.0</v>
      </c>
      <c r="L1194" s="54">
        <v>557.0</v>
      </c>
      <c r="M1194" s="54">
        <v>696.0</v>
      </c>
      <c r="N1194" s="54">
        <v>708.0</v>
      </c>
      <c r="O1194" s="54">
        <v>776.5</v>
      </c>
      <c r="P1194" s="54">
        <v>683.5</v>
      </c>
      <c r="Q1194" s="54">
        <v>578.0</v>
      </c>
      <c r="R1194" s="54">
        <v>528.5</v>
      </c>
      <c r="S1194" s="54">
        <v>484.0</v>
      </c>
      <c r="T1194" s="54">
        <v>373.5</v>
      </c>
      <c r="U1194" s="54">
        <v>211.0</v>
      </c>
      <c r="V1194" s="54">
        <v>90.5</v>
      </c>
      <c r="W1194" s="54">
        <v>32.5</v>
      </c>
      <c r="X1194" s="54">
        <v>7.5</v>
      </c>
      <c r="Y1194" s="54">
        <v>4.5</v>
      </c>
      <c r="Z1194" s="54" t="s">
        <v>1483</v>
      </c>
    </row>
    <row r="1195">
      <c r="A1195" s="54">
        <v>2020.0</v>
      </c>
      <c r="B1195" s="54" t="s">
        <v>1532</v>
      </c>
      <c r="C1195" s="54" t="s">
        <v>49</v>
      </c>
      <c r="D1195" s="54" t="s">
        <v>2017</v>
      </c>
      <c r="E1195" s="73">
        <v>9111.5</v>
      </c>
      <c r="F1195" s="54">
        <v>272.0</v>
      </c>
      <c r="G1195" s="54">
        <v>314.5</v>
      </c>
      <c r="H1195" s="54">
        <v>348.5</v>
      </c>
      <c r="I1195" s="54">
        <v>371.0</v>
      </c>
      <c r="J1195" s="54">
        <v>443.0</v>
      </c>
      <c r="K1195" s="54">
        <v>466.0</v>
      </c>
      <c r="L1195" s="54">
        <v>609.5</v>
      </c>
      <c r="M1195" s="54">
        <v>761.5</v>
      </c>
      <c r="N1195" s="54">
        <v>777.0</v>
      </c>
      <c r="O1195" s="54">
        <v>818.0</v>
      </c>
      <c r="P1195" s="54">
        <v>701.5</v>
      </c>
      <c r="Q1195" s="54">
        <v>626.5</v>
      </c>
      <c r="R1195" s="54">
        <v>772.0</v>
      </c>
      <c r="S1195" s="54">
        <v>647.0</v>
      </c>
      <c r="T1195" s="54">
        <v>539.5</v>
      </c>
      <c r="U1195" s="54">
        <v>301.5</v>
      </c>
      <c r="V1195" s="54">
        <v>177.5</v>
      </c>
      <c r="W1195" s="54">
        <v>108.0</v>
      </c>
      <c r="X1195" s="54">
        <v>43.0</v>
      </c>
      <c r="Y1195" s="54">
        <v>12.5</v>
      </c>
      <c r="Z1195" s="54">
        <v>1.5</v>
      </c>
    </row>
    <row r="1196">
      <c r="A1196" s="54">
        <v>2020.0</v>
      </c>
      <c r="B1196" s="54" t="s">
        <v>1532</v>
      </c>
      <c r="C1196" s="54" t="s">
        <v>43</v>
      </c>
      <c r="D1196" s="54" t="s">
        <v>1472</v>
      </c>
      <c r="E1196" s="69">
        <v>15321.0</v>
      </c>
      <c r="F1196" s="54">
        <v>425.0</v>
      </c>
      <c r="G1196" s="54">
        <v>246.5</v>
      </c>
      <c r="H1196" s="54">
        <v>240.0</v>
      </c>
      <c r="I1196" s="54">
        <v>395.0</v>
      </c>
      <c r="J1196" s="54">
        <v>705.5</v>
      </c>
      <c r="K1196" s="54">
        <v>956.5</v>
      </c>
      <c r="L1196" s="73">
        <v>1178.5</v>
      </c>
      <c r="M1196" s="69">
        <v>1219.0</v>
      </c>
      <c r="N1196" s="54">
        <v>850.0</v>
      </c>
      <c r="O1196" s="54">
        <v>800.5</v>
      </c>
      <c r="P1196" s="54">
        <v>965.5</v>
      </c>
      <c r="Q1196" s="69">
        <v>1345.0</v>
      </c>
      <c r="R1196" s="73">
        <v>1792.5</v>
      </c>
      <c r="S1196" s="69">
        <v>1503.0</v>
      </c>
      <c r="T1196" s="73">
        <v>1138.5</v>
      </c>
      <c r="U1196" s="54">
        <v>730.5</v>
      </c>
      <c r="V1196" s="54">
        <v>432.5</v>
      </c>
      <c r="W1196" s="54">
        <v>243.0</v>
      </c>
      <c r="X1196" s="54">
        <v>113.0</v>
      </c>
      <c r="Y1196" s="54">
        <v>36.0</v>
      </c>
      <c r="Z1196" s="54">
        <v>5.0</v>
      </c>
    </row>
    <row r="1197">
      <c r="A1197" s="54">
        <v>2020.0</v>
      </c>
      <c r="B1197" s="54" t="s">
        <v>1532</v>
      </c>
      <c r="C1197" s="54" t="s">
        <v>43</v>
      </c>
      <c r="D1197" s="54" t="s">
        <v>2016</v>
      </c>
      <c r="E1197" s="69">
        <v>7006.0</v>
      </c>
      <c r="F1197" s="54">
        <v>222.0</v>
      </c>
      <c r="G1197" s="54">
        <v>125.0</v>
      </c>
      <c r="H1197" s="54">
        <v>117.5</v>
      </c>
      <c r="I1197" s="54">
        <v>192.5</v>
      </c>
      <c r="J1197" s="54">
        <v>367.0</v>
      </c>
      <c r="K1197" s="54">
        <v>499.0</v>
      </c>
      <c r="L1197" s="54">
        <v>591.0</v>
      </c>
      <c r="M1197" s="54">
        <v>632.0</v>
      </c>
      <c r="N1197" s="54">
        <v>470.5</v>
      </c>
      <c r="O1197" s="54">
        <v>396.5</v>
      </c>
      <c r="P1197" s="54">
        <v>422.5</v>
      </c>
      <c r="Q1197" s="54">
        <v>606.0</v>
      </c>
      <c r="R1197" s="54">
        <v>757.5</v>
      </c>
      <c r="S1197" s="54">
        <v>607.0</v>
      </c>
      <c r="T1197" s="54">
        <v>457.5</v>
      </c>
      <c r="U1197" s="54">
        <v>298.0</v>
      </c>
      <c r="V1197" s="54">
        <v>148.5</v>
      </c>
      <c r="W1197" s="54">
        <v>62.0</v>
      </c>
      <c r="X1197" s="54">
        <v>27.0</v>
      </c>
      <c r="Y1197" s="54">
        <v>4.0</v>
      </c>
      <c r="Z1197" s="54">
        <v>3.0</v>
      </c>
    </row>
    <row r="1198">
      <c r="A1198" s="54">
        <v>2020.0</v>
      </c>
      <c r="B1198" s="54" t="s">
        <v>1532</v>
      </c>
      <c r="C1198" s="54" t="s">
        <v>43</v>
      </c>
      <c r="D1198" s="54" t="s">
        <v>2017</v>
      </c>
      <c r="E1198" s="69">
        <v>8315.0</v>
      </c>
      <c r="F1198" s="54">
        <v>203.0</v>
      </c>
      <c r="G1198" s="54">
        <v>121.5</v>
      </c>
      <c r="H1198" s="54">
        <v>122.5</v>
      </c>
      <c r="I1198" s="54">
        <v>202.5</v>
      </c>
      <c r="J1198" s="54">
        <v>338.5</v>
      </c>
      <c r="K1198" s="54">
        <v>457.5</v>
      </c>
      <c r="L1198" s="54">
        <v>587.5</v>
      </c>
      <c r="M1198" s="54">
        <v>587.0</v>
      </c>
      <c r="N1198" s="54">
        <v>379.5</v>
      </c>
      <c r="O1198" s="54">
        <v>404.0</v>
      </c>
      <c r="P1198" s="54">
        <v>543.0</v>
      </c>
      <c r="Q1198" s="54">
        <v>739.0</v>
      </c>
      <c r="R1198" s="69">
        <v>1035.0</v>
      </c>
      <c r="S1198" s="54">
        <v>896.0</v>
      </c>
      <c r="T1198" s="54">
        <v>681.0</v>
      </c>
      <c r="U1198" s="54">
        <v>432.5</v>
      </c>
      <c r="V1198" s="54">
        <v>284.0</v>
      </c>
      <c r="W1198" s="54">
        <v>181.0</v>
      </c>
      <c r="X1198" s="54">
        <v>86.0</v>
      </c>
      <c r="Y1198" s="54">
        <v>32.0</v>
      </c>
      <c r="Z1198" s="54">
        <v>2.0</v>
      </c>
    </row>
    <row r="1199">
      <c r="A1199" s="54">
        <v>2020.0</v>
      </c>
      <c r="B1199" s="54" t="s">
        <v>1532</v>
      </c>
      <c r="C1199" s="54" t="s">
        <v>42</v>
      </c>
      <c r="D1199" s="54" t="s">
        <v>1472</v>
      </c>
      <c r="E1199" s="69">
        <v>44315.0</v>
      </c>
      <c r="F1199" s="69">
        <v>1668.0</v>
      </c>
      <c r="G1199" s="73">
        <v>3090.5</v>
      </c>
      <c r="H1199" s="73">
        <v>2472.5</v>
      </c>
      <c r="I1199" s="73">
        <v>2073.5</v>
      </c>
      <c r="J1199" s="69">
        <v>2333.0</v>
      </c>
      <c r="K1199" s="69">
        <v>3026.0</v>
      </c>
      <c r="L1199" s="73">
        <v>3012.5</v>
      </c>
      <c r="M1199" s="73">
        <v>4067.5</v>
      </c>
      <c r="N1199" s="73">
        <v>4039.5</v>
      </c>
      <c r="O1199" s="73">
        <v>3635.5</v>
      </c>
      <c r="P1199" s="69">
        <v>3088.0</v>
      </c>
      <c r="Q1199" s="73">
        <v>2905.5</v>
      </c>
      <c r="R1199" s="73">
        <v>2766.5</v>
      </c>
      <c r="S1199" s="69">
        <v>2019.0</v>
      </c>
      <c r="T1199" s="73">
        <v>1558.5</v>
      </c>
      <c r="U1199" s="73">
        <v>1098.5</v>
      </c>
      <c r="V1199" s="54">
        <v>744.5</v>
      </c>
      <c r="W1199" s="54">
        <v>461.5</v>
      </c>
      <c r="X1199" s="54">
        <v>200.5</v>
      </c>
      <c r="Y1199" s="54">
        <v>47.5</v>
      </c>
      <c r="Z1199" s="54">
        <v>6.5</v>
      </c>
    </row>
    <row r="1200">
      <c r="A1200" s="54">
        <v>2020.0</v>
      </c>
      <c r="B1200" s="54" t="s">
        <v>1532</v>
      </c>
      <c r="C1200" s="54" t="s">
        <v>42</v>
      </c>
      <c r="D1200" s="54" t="s">
        <v>2016</v>
      </c>
      <c r="E1200" s="69">
        <v>21095.0</v>
      </c>
      <c r="F1200" s="54">
        <v>834.0</v>
      </c>
      <c r="G1200" s="69">
        <v>1565.0</v>
      </c>
      <c r="H1200" s="73">
        <v>1234.5</v>
      </c>
      <c r="I1200" s="73">
        <v>1006.5</v>
      </c>
      <c r="J1200" s="69">
        <v>1148.0</v>
      </c>
      <c r="K1200" s="73">
        <v>1431.5</v>
      </c>
      <c r="L1200" s="69">
        <v>1392.0</v>
      </c>
      <c r="M1200" s="69">
        <v>1880.0</v>
      </c>
      <c r="N1200" s="69">
        <v>1966.0</v>
      </c>
      <c r="O1200" s="73">
        <v>1824.5</v>
      </c>
      <c r="P1200" s="69">
        <v>1546.0</v>
      </c>
      <c r="Q1200" s="69">
        <v>1366.0</v>
      </c>
      <c r="R1200" s="73">
        <v>1210.5</v>
      </c>
      <c r="S1200" s="54">
        <v>925.0</v>
      </c>
      <c r="T1200" s="54">
        <v>788.0</v>
      </c>
      <c r="U1200" s="54">
        <v>503.5</v>
      </c>
      <c r="V1200" s="54">
        <v>265.0</v>
      </c>
      <c r="W1200" s="54">
        <v>149.5</v>
      </c>
      <c r="X1200" s="54">
        <v>45.5</v>
      </c>
      <c r="Y1200" s="54">
        <v>11.0</v>
      </c>
      <c r="Z1200" s="54">
        <v>3.0</v>
      </c>
    </row>
    <row r="1201">
      <c r="A1201" s="54">
        <v>2020.0</v>
      </c>
      <c r="B1201" s="54" t="s">
        <v>1532</v>
      </c>
      <c r="C1201" s="54" t="s">
        <v>42</v>
      </c>
      <c r="D1201" s="54" t="s">
        <v>2017</v>
      </c>
      <c r="E1201" s="69">
        <v>23220.0</v>
      </c>
      <c r="F1201" s="54">
        <v>834.0</v>
      </c>
      <c r="G1201" s="73">
        <v>1525.5</v>
      </c>
      <c r="H1201" s="69">
        <v>1238.0</v>
      </c>
      <c r="I1201" s="69">
        <v>1067.0</v>
      </c>
      <c r="J1201" s="69">
        <v>1185.0</v>
      </c>
      <c r="K1201" s="73">
        <v>1594.5</v>
      </c>
      <c r="L1201" s="73">
        <v>1620.5</v>
      </c>
      <c r="M1201" s="73">
        <v>2187.5</v>
      </c>
      <c r="N1201" s="73">
        <v>2073.5</v>
      </c>
      <c r="O1201" s="69">
        <v>1811.0</v>
      </c>
      <c r="P1201" s="69">
        <v>1542.0</v>
      </c>
      <c r="Q1201" s="73">
        <v>1539.5</v>
      </c>
      <c r="R1201" s="69">
        <v>1556.0</v>
      </c>
      <c r="S1201" s="69">
        <v>1094.0</v>
      </c>
      <c r="T1201" s="54">
        <v>770.5</v>
      </c>
      <c r="U1201" s="54">
        <v>595.0</v>
      </c>
      <c r="V1201" s="54">
        <v>479.5</v>
      </c>
      <c r="W1201" s="54">
        <v>312.0</v>
      </c>
      <c r="X1201" s="54">
        <v>155.0</v>
      </c>
      <c r="Y1201" s="54">
        <v>36.5</v>
      </c>
      <c r="Z1201" s="54">
        <v>3.5</v>
      </c>
    </row>
    <row r="1202">
      <c r="A1202" s="54">
        <v>2020.0</v>
      </c>
      <c r="B1202" s="54" t="s">
        <v>1532</v>
      </c>
      <c r="C1202" s="54" t="s">
        <v>45</v>
      </c>
      <c r="D1202" s="54" t="s">
        <v>1472</v>
      </c>
      <c r="E1202" s="69">
        <v>26532.0</v>
      </c>
      <c r="F1202" s="54">
        <v>864.5</v>
      </c>
      <c r="G1202" s="73">
        <v>1341.5</v>
      </c>
      <c r="H1202" s="69">
        <v>1435.0</v>
      </c>
      <c r="I1202" s="73">
        <v>1391.5</v>
      </c>
      <c r="J1202" s="73">
        <v>1608.5</v>
      </c>
      <c r="K1202" s="69">
        <v>1561.0</v>
      </c>
      <c r="L1202" s="73">
        <v>1490.5</v>
      </c>
      <c r="M1202" s="69">
        <v>1935.0</v>
      </c>
      <c r="N1202" s="73">
        <v>2274.5</v>
      </c>
      <c r="O1202" s="69">
        <v>2510.0</v>
      </c>
      <c r="P1202" s="73">
        <v>2145.5</v>
      </c>
      <c r="Q1202" s="69">
        <v>1715.0</v>
      </c>
      <c r="R1202" s="73">
        <v>1582.5</v>
      </c>
      <c r="S1202" s="69">
        <v>1379.0</v>
      </c>
      <c r="T1202" s="69">
        <v>1308.0</v>
      </c>
      <c r="U1202" s="54">
        <v>965.0</v>
      </c>
      <c r="V1202" s="54">
        <v>593.5</v>
      </c>
      <c r="W1202" s="54">
        <v>276.0</v>
      </c>
      <c r="X1202" s="54">
        <v>113.5</v>
      </c>
      <c r="Y1202" s="54">
        <v>37.0</v>
      </c>
      <c r="Z1202" s="54">
        <v>5.0</v>
      </c>
    </row>
    <row r="1203">
      <c r="A1203" s="54">
        <v>2020.0</v>
      </c>
      <c r="B1203" s="54" t="s">
        <v>1532</v>
      </c>
      <c r="C1203" s="54" t="s">
        <v>45</v>
      </c>
      <c r="D1203" s="54" t="s">
        <v>2016</v>
      </c>
      <c r="E1203" s="73">
        <v>12227.5</v>
      </c>
      <c r="F1203" s="54">
        <v>390.5</v>
      </c>
      <c r="G1203" s="54">
        <v>668.5</v>
      </c>
      <c r="H1203" s="54">
        <v>679.0</v>
      </c>
      <c r="I1203" s="54">
        <v>680.5</v>
      </c>
      <c r="J1203" s="54">
        <v>767.5</v>
      </c>
      <c r="K1203" s="54">
        <v>718.0</v>
      </c>
      <c r="L1203" s="54">
        <v>647.5</v>
      </c>
      <c r="M1203" s="54">
        <v>823.5</v>
      </c>
      <c r="N1203" s="69">
        <v>1011.0</v>
      </c>
      <c r="O1203" s="69">
        <v>1164.0</v>
      </c>
      <c r="P1203" s="73">
        <v>1067.5</v>
      </c>
      <c r="Q1203" s="54">
        <v>819.5</v>
      </c>
      <c r="R1203" s="54">
        <v>713.5</v>
      </c>
      <c r="S1203" s="54">
        <v>585.5</v>
      </c>
      <c r="T1203" s="54">
        <v>592.5</v>
      </c>
      <c r="U1203" s="54">
        <v>457.5</v>
      </c>
      <c r="V1203" s="54">
        <v>291.0</v>
      </c>
      <c r="W1203" s="54">
        <v>115.0</v>
      </c>
      <c r="X1203" s="54">
        <v>30.0</v>
      </c>
      <c r="Y1203" s="54">
        <v>5.0</v>
      </c>
      <c r="Z1203" s="54">
        <v>0.5</v>
      </c>
    </row>
    <row r="1204">
      <c r="A1204" s="54">
        <v>2020.0</v>
      </c>
      <c r="B1204" s="54" t="s">
        <v>1532</v>
      </c>
      <c r="C1204" s="54" t="s">
        <v>45</v>
      </c>
      <c r="D1204" s="54" t="s">
        <v>2017</v>
      </c>
      <c r="E1204" s="73">
        <v>14304.5</v>
      </c>
      <c r="F1204" s="54">
        <v>474.0</v>
      </c>
      <c r="G1204" s="54">
        <v>673.0</v>
      </c>
      <c r="H1204" s="54">
        <v>756.0</v>
      </c>
      <c r="I1204" s="54">
        <v>711.0</v>
      </c>
      <c r="J1204" s="54">
        <v>841.0</v>
      </c>
      <c r="K1204" s="54">
        <v>843.0</v>
      </c>
      <c r="L1204" s="54">
        <v>843.0</v>
      </c>
      <c r="M1204" s="73">
        <v>1111.5</v>
      </c>
      <c r="N1204" s="73">
        <v>1263.5</v>
      </c>
      <c r="O1204" s="69">
        <v>1346.0</v>
      </c>
      <c r="P1204" s="69">
        <v>1078.0</v>
      </c>
      <c r="Q1204" s="54">
        <v>895.5</v>
      </c>
      <c r="R1204" s="54">
        <v>869.0</v>
      </c>
      <c r="S1204" s="54">
        <v>793.5</v>
      </c>
      <c r="T1204" s="54">
        <v>715.5</v>
      </c>
      <c r="U1204" s="54">
        <v>507.5</v>
      </c>
      <c r="V1204" s="54">
        <v>302.5</v>
      </c>
      <c r="W1204" s="54">
        <v>161.0</v>
      </c>
      <c r="X1204" s="54">
        <v>83.5</v>
      </c>
      <c r="Y1204" s="54">
        <v>32.0</v>
      </c>
      <c r="Z1204" s="54">
        <v>4.5</v>
      </c>
    </row>
    <row r="1205">
      <c r="A1205" s="54">
        <v>2020.0</v>
      </c>
      <c r="B1205" s="54" t="s">
        <v>1532</v>
      </c>
      <c r="C1205" s="54" t="s">
        <v>51</v>
      </c>
      <c r="D1205" s="54" t="s">
        <v>1472</v>
      </c>
      <c r="E1205" s="73">
        <v>27532.5</v>
      </c>
      <c r="F1205" s="54">
        <v>981.5</v>
      </c>
      <c r="G1205" s="69">
        <v>1336.0</v>
      </c>
      <c r="H1205" s="69">
        <v>1109.0</v>
      </c>
      <c r="I1205" s="73">
        <v>1278.5</v>
      </c>
      <c r="J1205" s="73">
        <v>1786.5</v>
      </c>
      <c r="K1205" s="69">
        <v>2191.0</v>
      </c>
      <c r="L1205" s="73">
        <v>2074.5</v>
      </c>
      <c r="M1205" s="69">
        <v>2520.0</v>
      </c>
      <c r="N1205" s="69">
        <v>2408.0</v>
      </c>
      <c r="O1205" s="69">
        <v>2395.0</v>
      </c>
      <c r="P1205" s="69">
        <v>2199.0</v>
      </c>
      <c r="Q1205" s="73">
        <v>1886.5</v>
      </c>
      <c r="R1205" s="69">
        <v>1748.0</v>
      </c>
      <c r="S1205" s="73">
        <v>1234.5</v>
      </c>
      <c r="T1205" s="73">
        <v>1035.5</v>
      </c>
      <c r="U1205" s="54">
        <v>672.5</v>
      </c>
      <c r="V1205" s="54">
        <v>393.5</v>
      </c>
      <c r="W1205" s="54">
        <v>173.0</v>
      </c>
      <c r="X1205" s="54">
        <v>79.0</v>
      </c>
      <c r="Y1205" s="54">
        <v>24.0</v>
      </c>
      <c r="Z1205" s="54">
        <v>7.0</v>
      </c>
    </row>
    <row r="1206">
      <c r="A1206" s="54">
        <v>2020.0</v>
      </c>
      <c r="B1206" s="54" t="s">
        <v>1532</v>
      </c>
      <c r="C1206" s="54" t="s">
        <v>51</v>
      </c>
      <c r="D1206" s="54" t="s">
        <v>2016</v>
      </c>
      <c r="E1206" s="69">
        <v>12950.0</v>
      </c>
      <c r="F1206" s="54">
        <v>515.0</v>
      </c>
      <c r="G1206" s="54">
        <v>730.5</v>
      </c>
      <c r="H1206" s="54">
        <v>561.5</v>
      </c>
      <c r="I1206" s="54">
        <v>700.5</v>
      </c>
      <c r="J1206" s="54">
        <v>850.5</v>
      </c>
      <c r="K1206" s="54">
        <v>998.5</v>
      </c>
      <c r="L1206" s="54">
        <v>884.5</v>
      </c>
      <c r="M1206" s="73">
        <v>1112.5</v>
      </c>
      <c r="N1206" s="69">
        <v>1106.0</v>
      </c>
      <c r="O1206" s="69">
        <v>1106.0</v>
      </c>
      <c r="P1206" s="73">
        <v>1032.5</v>
      </c>
      <c r="Q1206" s="54">
        <v>887.0</v>
      </c>
      <c r="R1206" s="54">
        <v>814.0</v>
      </c>
      <c r="S1206" s="54">
        <v>557.5</v>
      </c>
      <c r="T1206" s="54">
        <v>481.0</v>
      </c>
      <c r="U1206" s="54">
        <v>341.5</v>
      </c>
      <c r="V1206" s="54">
        <v>193.5</v>
      </c>
      <c r="W1206" s="54">
        <v>53.0</v>
      </c>
      <c r="X1206" s="54">
        <v>16.0</v>
      </c>
      <c r="Y1206" s="54">
        <v>7.5</v>
      </c>
      <c r="Z1206" s="54">
        <v>1.0</v>
      </c>
    </row>
    <row r="1207">
      <c r="A1207" s="54">
        <v>2020.0</v>
      </c>
      <c r="B1207" s="54" t="s">
        <v>1532</v>
      </c>
      <c r="C1207" s="54" t="s">
        <v>51</v>
      </c>
      <c r="D1207" s="54" t="s">
        <v>2017</v>
      </c>
      <c r="E1207" s="73">
        <v>14582.5</v>
      </c>
      <c r="F1207" s="54">
        <v>466.5</v>
      </c>
      <c r="G1207" s="54">
        <v>605.5</v>
      </c>
      <c r="H1207" s="54">
        <v>547.5</v>
      </c>
      <c r="I1207" s="54">
        <v>578.0</v>
      </c>
      <c r="J1207" s="54">
        <v>936.0</v>
      </c>
      <c r="K1207" s="73">
        <v>1192.5</v>
      </c>
      <c r="L1207" s="69">
        <v>1190.0</v>
      </c>
      <c r="M1207" s="73">
        <v>1407.5</v>
      </c>
      <c r="N1207" s="69">
        <v>1302.0</v>
      </c>
      <c r="O1207" s="69">
        <v>1289.0</v>
      </c>
      <c r="P1207" s="73">
        <v>1166.5</v>
      </c>
      <c r="Q1207" s="54">
        <v>999.5</v>
      </c>
      <c r="R1207" s="54">
        <v>934.0</v>
      </c>
      <c r="S1207" s="54">
        <v>677.0</v>
      </c>
      <c r="T1207" s="54">
        <v>554.5</v>
      </c>
      <c r="U1207" s="54">
        <v>331.0</v>
      </c>
      <c r="V1207" s="54">
        <v>200.0</v>
      </c>
      <c r="W1207" s="54">
        <v>120.0</v>
      </c>
      <c r="X1207" s="54">
        <v>63.0</v>
      </c>
      <c r="Y1207" s="54">
        <v>16.5</v>
      </c>
      <c r="Z1207" s="54">
        <v>6.0</v>
      </c>
    </row>
    <row r="1208">
      <c r="A1208" s="54">
        <v>2020.0</v>
      </c>
      <c r="B1208" s="54" t="s">
        <v>1532</v>
      </c>
      <c r="C1208" s="54" t="s">
        <v>36</v>
      </c>
      <c r="D1208" s="54" t="s">
        <v>1472</v>
      </c>
      <c r="E1208" s="73">
        <v>37551.5</v>
      </c>
      <c r="F1208" s="54">
        <v>586.0</v>
      </c>
      <c r="G1208" s="73">
        <v>1387.5</v>
      </c>
      <c r="H1208" s="69">
        <v>2910.0</v>
      </c>
      <c r="I1208" s="69">
        <v>3620.0</v>
      </c>
      <c r="J1208" s="69">
        <v>2841.0</v>
      </c>
      <c r="K1208" s="69">
        <v>2256.0</v>
      </c>
      <c r="L1208" s="73">
        <v>1629.5</v>
      </c>
      <c r="M1208" s="69">
        <v>1664.0</v>
      </c>
      <c r="N1208" s="69">
        <v>2777.0</v>
      </c>
      <c r="O1208" s="73">
        <v>4594.5</v>
      </c>
      <c r="P1208" s="69">
        <v>3884.0</v>
      </c>
      <c r="Q1208" s="73">
        <v>2821.5</v>
      </c>
      <c r="R1208" s="69">
        <v>2248.0</v>
      </c>
      <c r="S1208" s="73">
        <v>1725.5</v>
      </c>
      <c r="T1208" s="73">
        <v>1249.5</v>
      </c>
      <c r="U1208" s="54">
        <v>707.0</v>
      </c>
      <c r="V1208" s="54">
        <v>359.5</v>
      </c>
      <c r="W1208" s="54">
        <v>194.5</v>
      </c>
      <c r="X1208" s="54">
        <v>77.5</v>
      </c>
      <c r="Y1208" s="54">
        <v>16.5</v>
      </c>
      <c r="Z1208" s="54">
        <v>2.5</v>
      </c>
    </row>
    <row r="1209">
      <c r="A1209" s="54">
        <v>2020.0</v>
      </c>
      <c r="B1209" s="54" t="s">
        <v>1532</v>
      </c>
      <c r="C1209" s="54" t="s">
        <v>36</v>
      </c>
      <c r="D1209" s="54" t="s">
        <v>2016</v>
      </c>
      <c r="E1209" s="69">
        <v>19114.0</v>
      </c>
      <c r="F1209" s="54">
        <v>302.0</v>
      </c>
      <c r="G1209" s="54">
        <v>774.0</v>
      </c>
      <c r="H1209" s="73">
        <v>1733.5</v>
      </c>
      <c r="I1209" s="69">
        <v>2143.0</v>
      </c>
      <c r="J1209" s="73">
        <v>1548.5</v>
      </c>
      <c r="K1209" s="73">
        <v>1206.5</v>
      </c>
      <c r="L1209" s="54">
        <v>812.0</v>
      </c>
      <c r="M1209" s="54">
        <v>717.5</v>
      </c>
      <c r="N1209" s="73">
        <v>1083.5</v>
      </c>
      <c r="O1209" s="73">
        <v>2050.5</v>
      </c>
      <c r="P1209" s="73">
        <v>2059.5</v>
      </c>
      <c r="Q1209" s="73">
        <v>1454.5</v>
      </c>
      <c r="R1209" s="73">
        <v>1115.5</v>
      </c>
      <c r="S1209" s="54">
        <v>871.0</v>
      </c>
      <c r="T1209" s="54">
        <v>601.0</v>
      </c>
      <c r="U1209" s="54">
        <v>394.0</v>
      </c>
      <c r="V1209" s="54">
        <v>166.0</v>
      </c>
      <c r="W1209" s="54">
        <v>61.0</v>
      </c>
      <c r="X1209" s="54">
        <v>17.0</v>
      </c>
      <c r="Y1209" s="54">
        <v>2.5</v>
      </c>
      <c r="Z1209" s="54">
        <v>1.0</v>
      </c>
    </row>
    <row r="1210">
      <c r="A1210" s="54">
        <v>2020.0</v>
      </c>
      <c r="B1210" s="54" t="s">
        <v>1532</v>
      </c>
      <c r="C1210" s="54" t="s">
        <v>36</v>
      </c>
      <c r="D1210" s="54" t="s">
        <v>2017</v>
      </c>
      <c r="E1210" s="73">
        <v>18437.5</v>
      </c>
      <c r="F1210" s="54">
        <v>284.0</v>
      </c>
      <c r="G1210" s="54">
        <v>613.5</v>
      </c>
      <c r="H1210" s="73">
        <v>1176.5</v>
      </c>
      <c r="I1210" s="69">
        <v>1477.0</v>
      </c>
      <c r="J1210" s="73">
        <v>1292.5</v>
      </c>
      <c r="K1210" s="73">
        <v>1049.5</v>
      </c>
      <c r="L1210" s="54">
        <v>817.5</v>
      </c>
      <c r="M1210" s="54">
        <v>946.5</v>
      </c>
      <c r="N1210" s="73">
        <v>1693.5</v>
      </c>
      <c r="O1210" s="69">
        <v>2544.0</v>
      </c>
      <c r="P1210" s="73">
        <v>1824.5</v>
      </c>
      <c r="Q1210" s="69">
        <v>1367.0</v>
      </c>
      <c r="R1210" s="73">
        <v>1132.5</v>
      </c>
      <c r="S1210" s="54">
        <v>854.5</v>
      </c>
      <c r="T1210" s="54">
        <v>648.5</v>
      </c>
      <c r="U1210" s="54">
        <v>313.0</v>
      </c>
      <c r="V1210" s="54">
        <v>193.5</v>
      </c>
      <c r="W1210" s="54">
        <v>133.5</v>
      </c>
      <c r="X1210" s="54">
        <v>60.5</v>
      </c>
      <c r="Y1210" s="54">
        <v>14.0</v>
      </c>
      <c r="Z1210" s="54">
        <v>1.5</v>
      </c>
    </row>
    <row r="1211">
      <c r="A1211" s="54">
        <v>2020.0</v>
      </c>
      <c r="B1211" s="54" t="s">
        <v>1532</v>
      </c>
      <c r="C1211" s="54" t="s">
        <v>31</v>
      </c>
      <c r="D1211" s="54" t="s">
        <v>1472</v>
      </c>
      <c r="E1211" s="69">
        <v>21663.0</v>
      </c>
      <c r="F1211" s="54">
        <v>729.0</v>
      </c>
      <c r="G1211" s="54">
        <v>917.0</v>
      </c>
      <c r="H1211" s="69">
        <v>1113.0</v>
      </c>
      <c r="I1211" s="73">
        <v>1456.5</v>
      </c>
      <c r="J1211" s="73">
        <v>1507.5</v>
      </c>
      <c r="K1211" s="69">
        <v>1399.0</v>
      </c>
      <c r="L1211" s="73">
        <v>1302.5</v>
      </c>
      <c r="M1211" s="73">
        <v>1488.5</v>
      </c>
      <c r="N1211" s="69">
        <v>1597.0</v>
      </c>
      <c r="O1211" s="69">
        <v>1993.0</v>
      </c>
      <c r="P1211" s="69">
        <v>1970.0</v>
      </c>
      <c r="Q1211" s="69">
        <v>1773.0</v>
      </c>
      <c r="R1211" s="69">
        <v>1577.0</v>
      </c>
      <c r="S1211" s="73">
        <v>1240.5</v>
      </c>
      <c r="T1211" s="54">
        <v>818.0</v>
      </c>
      <c r="U1211" s="54">
        <v>386.5</v>
      </c>
      <c r="V1211" s="54">
        <v>204.5</v>
      </c>
      <c r="W1211" s="54">
        <v>120.0</v>
      </c>
      <c r="X1211" s="54">
        <v>58.5</v>
      </c>
      <c r="Y1211" s="54">
        <v>11.0</v>
      </c>
      <c r="Z1211" s="54">
        <v>1.0</v>
      </c>
    </row>
    <row r="1212">
      <c r="A1212" s="54">
        <v>2020.0</v>
      </c>
      <c r="B1212" s="54" t="s">
        <v>1532</v>
      </c>
      <c r="C1212" s="54" t="s">
        <v>31</v>
      </c>
      <c r="D1212" s="54" t="s">
        <v>2016</v>
      </c>
      <c r="E1212" s="69">
        <v>10483.0</v>
      </c>
      <c r="F1212" s="54">
        <v>381.0</v>
      </c>
      <c r="G1212" s="54">
        <v>449.5</v>
      </c>
      <c r="H1212" s="54">
        <v>549.5</v>
      </c>
      <c r="I1212" s="54">
        <v>718.0</v>
      </c>
      <c r="J1212" s="54">
        <v>777.0</v>
      </c>
      <c r="K1212" s="54">
        <v>700.5</v>
      </c>
      <c r="L1212" s="54">
        <v>634.5</v>
      </c>
      <c r="M1212" s="54">
        <v>697.5</v>
      </c>
      <c r="N1212" s="54">
        <v>723.0</v>
      </c>
      <c r="O1212" s="54">
        <v>904.0</v>
      </c>
      <c r="P1212" s="54">
        <v>950.0</v>
      </c>
      <c r="Q1212" s="54">
        <v>877.0</v>
      </c>
      <c r="R1212" s="54">
        <v>740.5</v>
      </c>
      <c r="S1212" s="54">
        <v>598.5</v>
      </c>
      <c r="T1212" s="54">
        <v>441.5</v>
      </c>
      <c r="U1212" s="54">
        <v>203.5</v>
      </c>
      <c r="V1212" s="54">
        <v>91.0</v>
      </c>
      <c r="W1212" s="54">
        <v>35.0</v>
      </c>
      <c r="X1212" s="54">
        <v>8.5</v>
      </c>
      <c r="Y1212" s="54">
        <v>3.0</v>
      </c>
      <c r="Z1212" s="54" t="s">
        <v>1483</v>
      </c>
    </row>
    <row r="1213">
      <c r="A1213" s="54">
        <v>2020.0</v>
      </c>
      <c r="B1213" s="54" t="s">
        <v>1532</v>
      </c>
      <c r="C1213" s="54" t="s">
        <v>31</v>
      </c>
      <c r="D1213" s="54" t="s">
        <v>2017</v>
      </c>
      <c r="E1213" s="69">
        <v>11180.0</v>
      </c>
      <c r="F1213" s="54">
        <v>348.0</v>
      </c>
      <c r="G1213" s="54">
        <v>467.5</v>
      </c>
      <c r="H1213" s="54">
        <v>563.5</v>
      </c>
      <c r="I1213" s="54">
        <v>738.5</v>
      </c>
      <c r="J1213" s="54">
        <v>730.5</v>
      </c>
      <c r="K1213" s="54">
        <v>698.5</v>
      </c>
      <c r="L1213" s="54">
        <v>668.0</v>
      </c>
      <c r="M1213" s="54">
        <v>791.0</v>
      </c>
      <c r="N1213" s="54">
        <v>874.0</v>
      </c>
      <c r="O1213" s="69">
        <v>1089.0</v>
      </c>
      <c r="P1213" s="69">
        <v>1020.0</v>
      </c>
      <c r="Q1213" s="54">
        <v>896.0</v>
      </c>
      <c r="R1213" s="54">
        <v>836.5</v>
      </c>
      <c r="S1213" s="54">
        <v>642.0</v>
      </c>
      <c r="T1213" s="54">
        <v>376.5</v>
      </c>
      <c r="U1213" s="54">
        <v>183.0</v>
      </c>
      <c r="V1213" s="54">
        <v>113.5</v>
      </c>
      <c r="W1213" s="54">
        <v>85.0</v>
      </c>
      <c r="X1213" s="54">
        <v>50.0</v>
      </c>
      <c r="Y1213" s="54">
        <v>8.0</v>
      </c>
      <c r="Z1213" s="54">
        <v>1.0</v>
      </c>
    </row>
    <row r="1214">
      <c r="A1214" s="54">
        <v>2020.0</v>
      </c>
      <c r="B1214" s="54" t="s">
        <v>1549</v>
      </c>
      <c r="C1214" s="54" t="s">
        <v>1475</v>
      </c>
      <c r="D1214" s="54" t="s">
        <v>1472</v>
      </c>
      <c r="E1214" s="69">
        <v>662838.0</v>
      </c>
      <c r="F1214" s="73">
        <v>23246.5</v>
      </c>
      <c r="G1214" s="69">
        <v>28881.0</v>
      </c>
      <c r="H1214" s="73">
        <v>28805.5</v>
      </c>
      <c r="I1214" s="73">
        <v>31359.5</v>
      </c>
      <c r="J1214" s="73">
        <v>40725.5</v>
      </c>
      <c r="K1214" s="73">
        <v>53697.5</v>
      </c>
      <c r="L1214" s="73">
        <v>53717.5</v>
      </c>
      <c r="M1214" s="69">
        <v>57775.0</v>
      </c>
      <c r="N1214" s="69">
        <v>52945.0</v>
      </c>
      <c r="O1214" s="73">
        <v>55289.5</v>
      </c>
      <c r="P1214" s="73">
        <v>51854.5</v>
      </c>
      <c r="Q1214" s="73">
        <v>49668.5</v>
      </c>
      <c r="R1214" s="73">
        <v>47011.5</v>
      </c>
      <c r="S1214" s="73">
        <v>33619.5</v>
      </c>
      <c r="T1214" s="69">
        <v>23486.0</v>
      </c>
      <c r="U1214" s="73">
        <v>15071.5</v>
      </c>
      <c r="V1214" s="69">
        <v>8795.0</v>
      </c>
      <c r="W1214" s="69">
        <v>4591.0</v>
      </c>
      <c r="X1214" s="73">
        <v>1819.5</v>
      </c>
      <c r="Y1214" s="54">
        <v>415.5</v>
      </c>
      <c r="Z1214" s="54">
        <v>63.0</v>
      </c>
    </row>
    <row r="1215">
      <c r="A1215" s="54">
        <v>2020.0</v>
      </c>
      <c r="B1215" s="54" t="s">
        <v>1549</v>
      </c>
      <c r="C1215" s="54" t="s">
        <v>1475</v>
      </c>
      <c r="D1215" s="54" t="s">
        <v>2016</v>
      </c>
      <c r="E1215" s="69">
        <v>320336.0</v>
      </c>
      <c r="F1215" s="73">
        <v>12112.5</v>
      </c>
      <c r="G1215" s="69">
        <v>14814.0</v>
      </c>
      <c r="H1215" s="69">
        <v>14698.0</v>
      </c>
      <c r="I1215" s="69">
        <v>16129.0</v>
      </c>
      <c r="J1215" s="73">
        <v>19885.5</v>
      </c>
      <c r="K1215" s="73">
        <v>25319.5</v>
      </c>
      <c r="L1215" s="69">
        <v>25716.0</v>
      </c>
      <c r="M1215" s="73">
        <v>27814.5</v>
      </c>
      <c r="N1215" s="73">
        <v>25509.5</v>
      </c>
      <c r="O1215" s="69">
        <v>26682.0</v>
      </c>
      <c r="P1215" s="69">
        <v>25236.0</v>
      </c>
      <c r="Q1215" s="73">
        <v>23772.5</v>
      </c>
      <c r="R1215" s="73">
        <v>22030.5</v>
      </c>
      <c r="S1215" s="69">
        <v>16184.0</v>
      </c>
      <c r="T1215" s="73">
        <v>11550.5</v>
      </c>
      <c r="U1215" s="69">
        <v>7266.0</v>
      </c>
      <c r="V1215" s="73">
        <v>3674.5</v>
      </c>
      <c r="W1215" s="73">
        <v>1428.5</v>
      </c>
      <c r="X1215" s="54">
        <v>427.0</v>
      </c>
      <c r="Y1215" s="54">
        <v>74.5</v>
      </c>
      <c r="Z1215" s="54">
        <v>11.5</v>
      </c>
    </row>
    <row r="1216">
      <c r="A1216" s="54">
        <v>2020.0</v>
      </c>
      <c r="B1216" s="54" t="s">
        <v>1549</v>
      </c>
      <c r="C1216" s="54" t="s">
        <v>1475</v>
      </c>
      <c r="D1216" s="54" t="s">
        <v>2017</v>
      </c>
      <c r="E1216" s="69">
        <v>342502.0</v>
      </c>
      <c r="F1216" s="69">
        <v>11134.0</v>
      </c>
      <c r="G1216" s="69">
        <v>14067.0</v>
      </c>
      <c r="H1216" s="73">
        <v>14107.5</v>
      </c>
      <c r="I1216" s="73">
        <v>15230.5</v>
      </c>
      <c r="J1216" s="69">
        <v>20840.0</v>
      </c>
      <c r="K1216" s="69">
        <v>28378.0</v>
      </c>
      <c r="L1216" s="73">
        <v>28001.5</v>
      </c>
      <c r="M1216" s="73">
        <v>29960.5</v>
      </c>
      <c r="N1216" s="73">
        <v>27435.5</v>
      </c>
      <c r="O1216" s="73">
        <v>28607.5</v>
      </c>
      <c r="P1216" s="73">
        <v>26618.5</v>
      </c>
      <c r="Q1216" s="69">
        <v>25896.0</v>
      </c>
      <c r="R1216" s="69">
        <v>24981.0</v>
      </c>
      <c r="S1216" s="73">
        <v>17435.5</v>
      </c>
      <c r="T1216" s="73">
        <v>11935.5</v>
      </c>
      <c r="U1216" s="73">
        <v>7805.5</v>
      </c>
      <c r="V1216" s="73">
        <v>5120.5</v>
      </c>
      <c r="W1216" s="73">
        <v>3162.5</v>
      </c>
      <c r="X1216" s="73">
        <v>1392.5</v>
      </c>
      <c r="Y1216" s="54">
        <v>341.0</v>
      </c>
      <c r="Z1216" s="54">
        <v>51.5</v>
      </c>
    </row>
    <row r="1217">
      <c r="A1217" s="54">
        <v>2020.0</v>
      </c>
      <c r="B1217" s="54" t="s">
        <v>1549</v>
      </c>
      <c r="C1217" s="54" t="s">
        <v>335</v>
      </c>
      <c r="D1217" s="54" t="s">
        <v>1472</v>
      </c>
      <c r="E1217" s="73">
        <v>14045.5</v>
      </c>
      <c r="F1217" s="54">
        <v>381.0</v>
      </c>
      <c r="G1217" s="54">
        <v>350.0</v>
      </c>
      <c r="H1217" s="54">
        <v>426.0</v>
      </c>
      <c r="I1217" s="54">
        <v>522.0</v>
      </c>
      <c r="J1217" s="54">
        <v>816.5</v>
      </c>
      <c r="K1217" s="54">
        <v>963.5</v>
      </c>
      <c r="L1217" s="73">
        <v>1009.5</v>
      </c>
      <c r="M1217" s="69">
        <v>1038.0</v>
      </c>
      <c r="N1217" s="54">
        <v>941.5</v>
      </c>
      <c r="O1217" s="69">
        <v>1070.0</v>
      </c>
      <c r="P1217" s="73">
        <v>1164.5</v>
      </c>
      <c r="Q1217" s="69">
        <v>1297.0</v>
      </c>
      <c r="R1217" s="73">
        <v>1370.5</v>
      </c>
      <c r="S1217" s="54">
        <v>979.0</v>
      </c>
      <c r="T1217" s="54">
        <v>706.0</v>
      </c>
      <c r="U1217" s="54">
        <v>525.5</v>
      </c>
      <c r="V1217" s="54">
        <v>314.5</v>
      </c>
      <c r="W1217" s="54">
        <v>122.0</v>
      </c>
      <c r="X1217" s="54">
        <v>40.5</v>
      </c>
      <c r="Y1217" s="54">
        <v>8.0</v>
      </c>
      <c r="Z1217" s="54" t="s">
        <v>1483</v>
      </c>
    </row>
    <row r="1218">
      <c r="A1218" s="54">
        <v>2020.0</v>
      </c>
      <c r="B1218" s="54" t="s">
        <v>1549</v>
      </c>
      <c r="C1218" s="54" t="s">
        <v>335</v>
      </c>
      <c r="D1218" s="54" t="s">
        <v>2016</v>
      </c>
      <c r="E1218" s="69">
        <v>6914.0</v>
      </c>
      <c r="F1218" s="54">
        <v>204.0</v>
      </c>
      <c r="G1218" s="54">
        <v>196.5</v>
      </c>
      <c r="H1218" s="54">
        <v>218.0</v>
      </c>
      <c r="I1218" s="54">
        <v>272.5</v>
      </c>
      <c r="J1218" s="54">
        <v>415.5</v>
      </c>
      <c r="K1218" s="54">
        <v>518.5</v>
      </c>
      <c r="L1218" s="54">
        <v>541.5</v>
      </c>
      <c r="M1218" s="54">
        <v>533.0</v>
      </c>
      <c r="N1218" s="54">
        <v>480.5</v>
      </c>
      <c r="O1218" s="54">
        <v>527.5</v>
      </c>
      <c r="P1218" s="54">
        <v>568.0</v>
      </c>
      <c r="Q1218" s="54">
        <v>602.0</v>
      </c>
      <c r="R1218" s="54">
        <v>633.0</v>
      </c>
      <c r="S1218" s="54">
        <v>454.5</v>
      </c>
      <c r="T1218" s="54">
        <v>331.5</v>
      </c>
      <c r="U1218" s="54">
        <v>233.5</v>
      </c>
      <c r="V1218" s="54">
        <v>125.5</v>
      </c>
      <c r="W1218" s="54">
        <v>44.5</v>
      </c>
      <c r="X1218" s="54">
        <v>11.5</v>
      </c>
      <c r="Y1218" s="54">
        <v>2.5</v>
      </c>
      <c r="Z1218" s="54" t="s">
        <v>1483</v>
      </c>
    </row>
    <row r="1219">
      <c r="A1219" s="54">
        <v>2020.0</v>
      </c>
      <c r="B1219" s="54" t="s">
        <v>1549</v>
      </c>
      <c r="C1219" s="54" t="s">
        <v>335</v>
      </c>
      <c r="D1219" s="54" t="s">
        <v>2017</v>
      </c>
      <c r="E1219" s="73">
        <v>7131.5</v>
      </c>
      <c r="F1219" s="54">
        <v>177.0</v>
      </c>
      <c r="G1219" s="54">
        <v>153.5</v>
      </c>
      <c r="H1219" s="54">
        <v>208.0</v>
      </c>
      <c r="I1219" s="54">
        <v>249.5</v>
      </c>
      <c r="J1219" s="54">
        <v>401.0</v>
      </c>
      <c r="K1219" s="54">
        <v>445.0</v>
      </c>
      <c r="L1219" s="54">
        <v>468.0</v>
      </c>
      <c r="M1219" s="54">
        <v>505.0</v>
      </c>
      <c r="N1219" s="54">
        <v>461.0</v>
      </c>
      <c r="O1219" s="54">
        <v>542.5</v>
      </c>
      <c r="P1219" s="54">
        <v>596.5</v>
      </c>
      <c r="Q1219" s="54">
        <v>695.0</v>
      </c>
      <c r="R1219" s="54">
        <v>737.5</v>
      </c>
      <c r="S1219" s="54">
        <v>524.5</v>
      </c>
      <c r="T1219" s="54">
        <v>374.5</v>
      </c>
      <c r="U1219" s="54">
        <v>292.0</v>
      </c>
      <c r="V1219" s="54">
        <v>189.0</v>
      </c>
      <c r="W1219" s="54">
        <v>77.5</v>
      </c>
      <c r="X1219" s="54">
        <v>29.0</v>
      </c>
      <c r="Y1219" s="54">
        <v>5.5</v>
      </c>
      <c r="Z1219" s="54" t="s">
        <v>1483</v>
      </c>
    </row>
    <row r="1220">
      <c r="A1220" s="54">
        <v>2020.0</v>
      </c>
      <c r="B1220" s="54" t="s">
        <v>1549</v>
      </c>
      <c r="C1220" s="54" t="s">
        <v>336</v>
      </c>
      <c r="D1220" s="54" t="s">
        <v>1472</v>
      </c>
      <c r="E1220" s="69">
        <v>25044.0</v>
      </c>
      <c r="F1220" s="54">
        <v>924.5</v>
      </c>
      <c r="G1220" s="73">
        <v>1079.5</v>
      </c>
      <c r="H1220" s="54">
        <v>992.0</v>
      </c>
      <c r="I1220" s="73">
        <v>1101.5</v>
      </c>
      <c r="J1220" s="73">
        <v>1623.5</v>
      </c>
      <c r="K1220" s="69">
        <v>2168.0</v>
      </c>
      <c r="L1220" s="73">
        <v>2005.5</v>
      </c>
      <c r="M1220" s="73">
        <v>2183.5</v>
      </c>
      <c r="N1220" s="69">
        <v>1958.0</v>
      </c>
      <c r="O1220" s="69">
        <v>2049.0</v>
      </c>
      <c r="P1220" s="69">
        <v>1875.0</v>
      </c>
      <c r="Q1220" s="73">
        <v>1768.5</v>
      </c>
      <c r="R1220" s="73">
        <v>1850.5</v>
      </c>
      <c r="S1220" s="69">
        <v>1288.0</v>
      </c>
      <c r="T1220" s="54">
        <v>944.5</v>
      </c>
      <c r="U1220" s="54">
        <v>611.5</v>
      </c>
      <c r="V1220" s="54">
        <v>353.5</v>
      </c>
      <c r="W1220" s="54">
        <v>185.0</v>
      </c>
      <c r="X1220" s="54">
        <v>65.0</v>
      </c>
      <c r="Y1220" s="54">
        <v>15.0</v>
      </c>
      <c r="Z1220" s="54">
        <v>2.5</v>
      </c>
    </row>
    <row r="1221">
      <c r="A1221" s="54">
        <v>2020.0</v>
      </c>
      <c r="B1221" s="54" t="s">
        <v>1549</v>
      </c>
      <c r="C1221" s="54" t="s">
        <v>336</v>
      </c>
      <c r="D1221" s="54" t="s">
        <v>2016</v>
      </c>
      <c r="E1221" s="73">
        <v>11896.5</v>
      </c>
      <c r="F1221" s="54">
        <v>478.0</v>
      </c>
      <c r="G1221" s="54">
        <v>574.0</v>
      </c>
      <c r="H1221" s="54">
        <v>482.5</v>
      </c>
      <c r="I1221" s="54">
        <v>560.0</v>
      </c>
      <c r="J1221" s="54">
        <v>701.5</v>
      </c>
      <c r="K1221" s="54">
        <v>965.5</v>
      </c>
      <c r="L1221" s="54">
        <v>938.5</v>
      </c>
      <c r="M1221" s="69">
        <v>1030.0</v>
      </c>
      <c r="N1221" s="54">
        <v>949.5</v>
      </c>
      <c r="O1221" s="54">
        <v>984.5</v>
      </c>
      <c r="P1221" s="54">
        <v>930.5</v>
      </c>
      <c r="Q1221" s="54">
        <v>828.0</v>
      </c>
      <c r="R1221" s="54">
        <v>858.5</v>
      </c>
      <c r="S1221" s="54">
        <v>641.5</v>
      </c>
      <c r="T1221" s="54">
        <v>454.5</v>
      </c>
      <c r="U1221" s="54">
        <v>294.0</v>
      </c>
      <c r="V1221" s="54">
        <v>146.0</v>
      </c>
      <c r="W1221" s="54">
        <v>59.0</v>
      </c>
      <c r="X1221" s="54">
        <v>14.0</v>
      </c>
      <c r="Y1221" s="54">
        <v>5.5</v>
      </c>
      <c r="Z1221" s="54">
        <v>1.0</v>
      </c>
    </row>
    <row r="1222">
      <c r="A1222" s="54">
        <v>2020.0</v>
      </c>
      <c r="B1222" s="54" t="s">
        <v>1549</v>
      </c>
      <c r="C1222" s="54" t="s">
        <v>336</v>
      </c>
      <c r="D1222" s="54" t="s">
        <v>2017</v>
      </c>
      <c r="E1222" s="73">
        <v>13147.5</v>
      </c>
      <c r="F1222" s="54">
        <v>446.5</v>
      </c>
      <c r="G1222" s="54">
        <v>505.5</v>
      </c>
      <c r="H1222" s="54">
        <v>509.5</v>
      </c>
      <c r="I1222" s="54">
        <v>541.5</v>
      </c>
      <c r="J1222" s="54">
        <v>922.0</v>
      </c>
      <c r="K1222" s="73">
        <v>1202.5</v>
      </c>
      <c r="L1222" s="69">
        <v>1067.0</v>
      </c>
      <c r="M1222" s="73">
        <v>1153.5</v>
      </c>
      <c r="N1222" s="73">
        <v>1008.5</v>
      </c>
      <c r="O1222" s="73">
        <v>1064.5</v>
      </c>
      <c r="P1222" s="54">
        <v>944.5</v>
      </c>
      <c r="Q1222" s="54">
        <v>940.5</v>
      </c>
      <c r="R1222" s="54">
        <v>992.0</v>
      </c>
      <c r="S1222" s="54">
        <v>646.5</v>
      </c>
      <c r="T1222" s="54">
        <v>490.0</v>
      </c>
      <c r="U1222" s="54">
        <v>317.5</v>
      </c>
      <c r="V1222" s="54">
        <v>207.5</v>
      </c>
      <c r="W1222" s="54">
        <v>126.0</v>
      </c>
      <c r="X1222" s="54">
        <v>51.0</v>
      </c>
      <c r="Y1222" s="54">
        <v>9.5</v>
      </c>
      <c r="Z1222" s="54">
        <v>1.5</v>
      </c>
    </row>
    <row r="1223">
      <c r="A1223" s="54">
        <v>2020.0</v>
      </c>
      <c r="B1223" s="54" t="s">
        <v>1549</v>
      </c>
      <c r="C1223" s="54" t="s">
        <v>313</v>
      </c>
      <c r="D1223" s="54" t="s">
        <v>1472</v>
      </c>
      <c r="E1223" s="69">
        <v>12866.0</v>
      </c>
      <c r="F1223" s="54">
        <v>291.5</v>
      </c>
      <c r="G1223" s="54">
        <v>401.0</v>
      </c>
      <c r="H1223" s="54">
        <v>460.0</v>
      </c>
      <c r="I1223" s="54">
        <v>619.5</v>
      </c>
      <c r="J1223" s="54">
        <v>876.0</v>
      </c>
      <c r="K1223" s="54">
        <v>962.0</v>
      </c>
      <c r="L1223" s="54">
        <v>876.5</v>
      </c>
      <c r="M1223" s="54">
        <v>836.5</v>
      </c>
      <c r="N1223" s="54">
        <v>855.0</v>
      </c>
      <c r="O1223" s="69">
        <v>1121.0</v>
      </c>
      <c r="P1223" s="73">
        <v>1155.5</v>
      </c>
      <c r="Q1223" s="73">
        <v>1163.5</v>
      </c>
      <c r="R1223" s="69">
        <v>1058.0</v>
      </c>
      <c r="S1223" s="54">
        <v>788.0</v>
      </c>
      <c r="T1223" s="54">
        <v>634.5</v>
      </c>
      <c r="U1223" s="54">
        <v>391.5</v>
      </c>
      <c r="V1223" s="54">
        <v>230.0</v>
      </c>
      <c r="W1223" s="54">
        <v>101.5</v>
      </c>
      <c r="X1223" s="54">
        <v>37.5</v>
      </c>
      <c r="Y1223" s="54">
        <v>7.0</v>
      </c>
      <c r="Z1223" s="54" t="s">
        <v>1483</v>
      </c>
    </row>
    <row r="1224">
      <c r="A1224" s="54">
        <v>2020.0</v>
      </c>
      <c r="B1224" s="54" t="s">
        <v>1549</v>
      </c>
      <c r="C1224" s="54" t="s">
        <v>313</v>
      </c>
      <c r="D1224" s="54" t="s">
        <v>2016</v>
      </c>
      <c r="E1224" s="73">
        <v>6548.5</v>
      </c>
      <c r="F1224" s="54">
        <v>155.5</v>
      </c>
      <c r="G1224" s="54">
        <v>206.0</v>
      </c>
      <c r="H1224" s="54">
        <v>245.0</v>
      </c>
      <c r="I1224" s="54">
        <v>326.5</v>
      </c>
      <c r="J1224" s="54">
        <v>456.0</v>
      </c>
      <c r="K1224" s="54">
        <v>534.0</v>
      </c>
      <c r="L1224" s="54">
        <v>472.5</v>
      </c>
      <c r="M1224" s="54">
        <v>438.0</v>
      </c>
      <c r="N1224" s="54">
        <v>440.0</v>
      </c>
      <c r="O1224" s="54">
        <v>545.0</v>
      </c>
      <c r="P1224" s="54">
        <v>588.0</v>
      </c>
      <c r="Q1224" s="54">
        <v>582.0</v>
      </c>
      <c r="R1224" s="54">
        <v>524.0</v>
      </c>
      <c r="S1224" s="54">
        <v>379.0</v>
      </c>
      <c r="T1224" s="54">
        <v>329.0</v>
      </c>
      <c r="U1224" s="54">
        <v>186.5</v>
      </c>
      <c r="V1224" s="54">
        <v>102.0</v>
      </c>
      <c r="W1224" s="54">
        <v>28.0</v>
      </c>
      <c r="X1224" s="54">
        <v>7.5</v>
      </c>
      <c r="Y1224" s="54">
        <v>4.0</v>
      </c>
      <c r="Z1224" s="54" t="s">
        <v>1483</v>
      </c>
    </row>
    <row r="1225">
      <c r="A1225" s="54">
        <v>2020.0</v>
      </c>
      <c r="B1225" s="54" t="s">
        <v>1549</v>
      </c>
      <c r="C1225" s="54" t="s">
        <v>313</v>
      </c>
      <c r="D1225" s="54" t="s">
        <v>2017</v>
      </c>
      <c r="E1225" s="73">
        <v>6317.5</v>
      </c>
      <c r="F1225" s="54">
        <v>136.0</v>
      </c>
      <c r="G1225" s="54">
        <v>195.0</v>
      </c>
      <c r="H1225" s="54">
        <v>215.0</v>
      </c>
      <c r="I1225" s="54">
        <v>293.0</v>
      </c>
      <c r="J1225" s="54">
        <v>420.0</v>
      </c>
      <c r="K1225" s="54">
        <v>428.0</v>
      </c>
      <c r="L1225" s="54">
        <v>404.0</v>
      </c>
      <c r="M1225" s="54">
        <v>398.5</v>
      </c>
      <c r="N1225" s="54">
        <v>415.0</v>
      </c>
      <c r="O1225" s="54">
        <v>576.0</v>
      </c>
      <c r="P1225" s="54">
        <v>567.5</v>
      </c>
      <c r="Q1225" s="54">
        <v>581.5</v>
      </c>
      <c r="R1225" s="54">
        <v>534.0</v>
      </c>
      <c r="S1225" s="54">
        <v>409.0</v>
      </c>
      <c r="T1225" s="54">
        <v>305.5</v>
      </c>
      <c r="U1225" s="54">
        <v>205.0</v>
      </c>
      <c r="V1225" s="54">
        <v>128.0</v>
      </c>
      <c r="W1225" s="54">
        <v>73.5</v>
      </c>
      <c r="X1225" s="54">
        <v>30.0</v>
      </c>
      <c r="Y1225" s="54">
        <v>3.0</v>
      </c>
      <c r="Z1225" s="54" t="s">
        <v>1483</v>
      </c>
    </row>
    <row r="1226">
      <c r="A1226" s="54">
        <v>2020.0</v>
      </c>
      <c r="B1226" s="54" t="s">
        <v>1549</v>
      </c>
      <c r="C1226" s="54" t="s">
        <v>314</v>
      </c>
      <c r="D1226" s="54" t="s">
        <v>1472</v>
      </c>
      <c r="E1226" s="69">
        <v>17664.0</v>
      </c>
      <c r="F1226" s="54">
        <v>559.5</v>
      </c>
      <c r="G1226" s="54">
        <v>662.0</v>
      </c>
      <c r="H1226" s="54">
        <v>648.5</v>
      </c>
      <c r="I1226" s="54">
        <v>865.0</v>
      </c>
      <c r="J1226" s="54">
        <v>994.5</v>
      </c>
      <c r="K1226" s="73">
        <v>1061.5</v>
      </c>
      <c r="L1226" s="69">
        <v>1090.0</v>
      </c>
      <c r="M1226" s="73">
        <v>1383.5</v>
      </c>
      <c r="N1226" s="69">
        <v>1283.0</v>
      </c>
      <c r="O1226" s="69">
        <v>1538.0</v>
      </c>
      <c r="P1226" s="69">
        <v>1590.0</v>
      </c>
      <c r="Q1226" s="69">
        <v>1438.0</v>
      </c>
      <c r="R1226" s="69">
        <v>1409.0</v>
      </c>
      <c r="S1226" s="69">
        <v>1059.0</v>
      </c>
      <c r="T1226" s="54">
        <v>857.5</v>
      </c>
      <c r="U1226" s="54">
        <v>606.0</v>
      </c>
      <c r="V1226" s="54">
        <v>347.0</v>
      </c>
      <c r="W1226" s="54">
        <v>181.0</v>
      </c>
      <c r="X1226" s="54">
        <v>73.0</v>
      </c>
      <c r="Y1226" s="54">
        <v>15.0</v>
      </c>
      <c r="Z1226" s="54">
        <v>3.0</v>
      </c>
    </row>
    <row r="1227">
      <c r="A1227" s="54">
        <v>2020.0</v>
      </c>
      <c r="B1227" s="54" t="s">
        <v>1549</v>
      </c>
      <c r="C1227" s="54" t="s">
        <v>314</v>
      </c>
      <c r="D1227" s="54" t="s">
        <v>2016</v>
      </c>
      <c r="E1227" s="69">
        <v>8661.0</v>
      </c>
      <c r="F1227" s="54">
        <v>290.0</v>
      </c>
      <c r="G1227" s="54">
        <v>344.0</v>
      </c>
      <c r="H1227" s="54">
        <v>326.5</v>
      </c>
      <c r="I1227" s="54">
        <v>482.5</v>
      </c>
      <c r="J1227" s="54">
        <v>509.0</v>
      </c>
      <c r="K1227" s="54">
        <v>555.0</v>
      </c>
      <c r="L1227" s="54">
        <v>541.5</v>
      </c>
      <c r="M1227" s="54">
        <v>727.0</v>
      </c>
      <c r="N1227" s="54">
        <v>641.5</v>
      </c>
      <c r="O1227" s="54">
        <v>730.5</v>
      </c>
      <c r="P1227" s="54">
        <v>771.5</v>
      </c>
      <c r="Q1227" s="54">
        <v>697.0</v>
      </c>
      <c r="R1227" s="54">
        <v>674.5</v>
      </c>
      <c r="S1227" s="54">
        <v>502.0</v>
      </c>
      <c r="T1227" s="54">
        <v>404.5</v>
      </c>
      <c r="U1227" s="54">
        <v>274.5</v>
      </c>
      <c r="V1227" s="54">
        <v>124.5</v>
      </c>
      <c r="W1227" s="54">
        <v>49.5</v>
      </c>
      <c r="X1227" s="54">
        <v>12.0</v>
      </c>
      <c r="Y1227" s="54">
        <v>3.5</v>
      </c>
      <c r="Z1227" s="54" t="s">
        <v>1483</v>
      </c>
    </row>
    <row r="1228">
      <c r="A1228" s="54">
        <v>2020.0</v>
      </c>
      <c r="B1228" s="54" t="s">
        <v>1549</v>
      </c>
      <c r="C1228" s="54" t="s">
        <v>314</v>
      </c>
      <c r="D1228" s="54" t="s">
        <v>2017</v>
      </c>
      <c r="E1228" s="69">
        <v>9003.0</v>
      </c>
      <c r="F1228" s="54">
        <v>269.5</v>
      </c>
      <c r="G1228" s="54">
        <v>318.0</v>
      </c>
      <c r="H1228" s="54">
        <v>322.0</v>
      </c>
      <c r="I1228" s="54">
        <v>382.5</v>
      </c>
      <c r="J1228" s="54">
        <v>485.5</v>
      </c>
      <c r="K1228" s="54">
        <v>506.5</v>
      </c>
      <c r="L1228" s="54">
        <v>548.5</v>
      </c>
      <c r="M1228" s="54">
        <v>656.5</v>
      </c>
      <c r="N1228" s="54">
        <v>641.5</v>
      </c>
      <c r="O1228" s="54">
        <v>807.5</v>
      </c>
      <c r="P1228" s="54">
        <v>818.5</v>
      </c>
      <c r="Q1228" s="54">
        <v>741.0</v>
      </c>
      <c r="R1228" s="54">
        <v>734.5</v>
      </c>
      <c r="S1228" s="54">
        <v>557.0</v>
      </c>
      <c r="T1228" s="54">
        <v>453.0</v>
      </c>
      <c r="U1228" s="54">
        <v>331.5</v>
      </c>
      <c r="V1228" s="54">
        <v>222.5</v>
      </c>
      <c r="W1228" s="54">
        <v>131.5</v>
      </c>
      <c r="X1228" s="54">
        <v>61.0</v>
      </c>
      <c r="Y1228" s="54">
        <v>11.5</v>
      </c>
      <c r="Z1228" s="54">
        <v>3.0</v>
      </c>
    </row>
    <row r="1229">
      <c r="A1229" s="54">
        <v>2020.0</v>
      </c>
      <c r="B1229" s="54" t="s">
        <v>1549</v>
      </c>
      <c r="C1229" s="54" t="s">
        <v>315</v>
      </c>
      <c r="D1229" s="54" t="s">
        <v>1472</v>
      </c>
      <c r="E1229" s="69">
        <v>19842.0</v>
      </c>
      <c r="F1229" s="54">
        <v>404.5</v>
      </c>
      <c r="G1229" s="54">
        <v>677.5</v>
      </c>
      <c r="H1229" s="54">
        <v>783.5</v>
      </c>
      <c r="I1229" s="54">
        <v>886.5</v>
      </c>
      <c r="J1229" s="73">
        <v>1182.5</v>
      </c>
      <c r="K1229" s="73">
        <v>1270.5</v>
      </c>
      <c r="L1229" s="69">
        <v>1032.0</v>
      </c>
      <c r="M1229" s="73">
        <v>1253.5</v>
      </c>
      <c r="N1229" s="73">
        <v>1261.5</v>
      </c>
      <c r="O1229" s="73">
        <v>1680.5</v>
      </c>
      <c r="P1229" s="69">
        <v>1803.0</v>
      </c>
      <c r="Q1229" s="69">
        <v>1781.0</v>
      </c>
      <c r="R1229" s="69">
        <v>1847.0</v>
      </c>
      <c r="S1229" s="73">
        <v>1332.5</v>
      </c>
      <c r="T1229" s="73">
        <v>1037.5</v>
      </c>
      <c r="U1229" s="54">
        <v>811.5</v>
      </c>
      <c r="V1229" s="54">
        <v>474.0</v>
      </c>
      <c r="W1229" s="54">
        <v>228.5</v>
      </c>
      <c r="X1229" s="54">
        <v>80.5</v>
      </c>
      <c r="Y1229" s="54">
        <v>10.5</v>
      </c>
      <c r="Z1229" s="54">
        <v>3.5</v>
      </c>
    </row>
    <row r="1230">
      <c r="A1230" s="54">
        <v>2020.0</v>
      </c>
      <c r="B1230" s="54" t="s">
        <v>1549</v>
      </c>
      <c r="C1230" s="54" t="s">
        <v>315</v>
      </c>
      <c r="D1230" s="54" t="s">
        <v>2016</v>
      </c>
      <c r="E1230" s="69">
        <v>10142.0</v>
      </c>
      <c r="F1230" s="54">
        <v>219.0</v>
      </c>
      <c r="G1230" s="54">
        <v>341.5</v>
      </c>
      <c r="H1230" s="54">
        <v>407.5</v>
      </c>
      <c r="I1230" s="54">
        <v>452.0</v>
      </c>
      <c r="J1230" s="54">
        <v>604.0</v>
      </c>
      <c r="K1230" s="54">
        <v>686.0</v>
      </c>
      <c r="L1230" s="54">
        <v>563.0</v>
      </c>
      <c r="M1230" s="54">
        <v>690.0</v>
      </c>
      <c r="N1230" s="54">
        <v>665.5</v>
      </c>
      <c r="O1230" s="54">
        <v>862.0</v>
      </c>
      <c r="P1230" s="54">
        <v>981.0</v>
      </c>
      <c r="Q1230" s="54">
        <v>921.5</v>
      </c>
      <c r="R1230" s="54">
        <v>931.0</v>
      </c>
      <c r="S1230" s="54">
        <v>667.5</v>
      </c>
      <c r="T1230" s="54">
        <v>500.0</v>
      </c>
      <c r="U1230" s="54">
        <v>367.5</v>
      </c>
      <c r="V1230" s="54">
        <v>194.0</v>
      </c>
      <c r="W1230" s="54">
        <v>65.0</v>
      </c>
      <c r="X1230" s="54">
        <v>23.5</v>
      </c>
      <c r="Y1230" s="54">
        <v>0.5</v>
      </c>
      <c r="Z1230" s="54" t="s">
        <v>1483</v>
      </c>
    </row>
    <row r="1231">
      <c r="A1231" s="54">
        <v>2020.0</v>
      </c>
      <c r="B1231" s="54" t="s">
        <v>1549</v>
      </c>
      <c r="C1231" s="54" t="s">
        <v>315</v>
      </c>
      <c r="D1231" s="54" t="s">
        <v>2017</v>
      </c>
      <c r="E1231" s="69">
        <v>9700.0</v>
      </c>
      <c r="F1231" s="54">
        <v>185.5</v>
      </c>
      <c r="G1231" s="54">
        <v>336.0</v>
      </c>
      <c r="H1231" s="54">
        <v>376.0</v>
      </c>
      <c r="I1231" s="54">
        <v>434.5</v>
      </c>
      <c r="J1231" s="54">
        <v>578.5</v>
      </c>
      <c r="K1231" s="54">
        <v>584.5</v>
      </c>
      <c r="L1231" s="54">
        <v>469.0</v>
      </c>
      <c r="M1231" s="54">
        <v>563.5</v>
      </c>
      <c r="N1231" s="54">
        <v>596.0</v>
      </c>
      <c r="O1231" s="54">
        <v>818.5</v>
      </c>
      <c r="P1231" s="54">
        <v>822.0</v>
      </c>
      <c r="Q1231" s="54">
        <v>859.5</v>
      </c>
      <c r="R1231" s="54">
        <v>916.0</v>
      </c>
      <c r="S1231" s="54">
        <v>665.0</v>
      </c>
      <c r="T1231" s="54">
        <v>537.5</v>
      </c>
      <c r="U1231" s="54">
        <v>444.0</v>
      </c>
      <c r="V1231" s="54">
        <v>280.0</v>
      </c>
      <c r="W1231" s="54">
        <v>163.5</v>
      </c>
      <c r="X1231" s="54">
        <v>57.0</v>
      </c>
      <c r="Y1231" s="54">
        <v>10.0</v>
      </c>
      <c r="Z1231" s="54">
        <v>3.5</v>
      </c>
    </row>
    <row r="1232">
      <c r="A1232" s="54">
        <v>2020.0</v>
      </c>
      <c r="B1232" s="54" t="s">
        <v>1549</v>
      </c>
      <c r="C1232" s="54" t="s">
        <v>316</v>
      </c>
      <c r="D1232" s="54" t="s">
        <v>1472</v>
      </c>
      <c r="E1232" s="73">
        <v>19482.5</v>
      </c>
      <c r="F1232" s="54">
        <v>428.5</v>
      </c>
      <c r="G1232" s="54">
        <v>556.0</v>
      </c>
      <c r="H1232" s="54">
        <v>612.0</v>
      </c>
      <c r="I1232" s="54">
        <v>843.5</v>
      </c>
      <c r="J1232" s="73">
        <v>1171.5</v>
      </c>
      <c r="K1232" s="69">
        <v>1328.0</v>
      </c>
      <c r="L1232" s="69">
        <v>1086.0</v>
      </c>
      <c r="M1232" s="73">
        <v>1214.5</v>
      </c>
      <c r="N1232" s="69">
        <v>1210.0</v>
      </c>
      <c r="O1232" s="69">
        <v>1601.0</v>
      </c>
      <c r="P1232" s="73">
        <v>1787.5</v>
      </c>
      <c r="Q1232" s="73">
        <v>1962.5</v>
      </c>
      <c r="R1232" s="73">
        <v>1853.5</v>
      </c>
      <c r="S1232" s="69">
        <v>1325.0</v>
      </c>
      <c r="T1232" s="54">
        <v>963.0</v>
      </c>
      <c r="U1232" s="54">
        <v>778.5</v>
      </c>
      <c r="V1232" s="54">
        <v>461.0</v>
      </c>
      <c r="W1232" s="54">
        <v>193.0</v>
      </c>
      <c r="X1232" s="54">
        <v>80.5</v>
      </c>
      <c r="Y1232" s="54">
        <v>25.0</v>
      </c>
      <c r="Z1232" s="54">
        <v>2.0</v>
      </c>
    </row>
    <row r="1233">
      <c r="A1233" s="54">
        <v>2020.0</v>
      </c>
      <c r="B1233" s="54" t="s">
        <v>1549</v>
      </c>
      <c r="C1233" s="54" t="s">
        <v>316</v>
      </c>
      <c r="D1233" s="54" t="s">
        <v>2016</v>
      </c>
      <c r="E1233" s="69">
        <v>9894.0</v>
      </c>
      <c r="F1233" s="54">
        <v>209.5</v>
      </c>
      <c r="G1233" s="54">
        <v>279.5</v>
      </c>
      <c r="H1233" s="54">
        <v>299.0</v>
      </c>
      <c r="I1233" s="54">
        <v>457.5</v>
      </c>
      <c r="J1233" s="54">
        <v>618.0</v>
      </c>
      <c r="K1233" s="54">
        <v>726.0</v>
      </c>
      <c r="L1233" s="54">
        <v>601.5</v>
      </c>
      <c r="M1233" s="54">
        <v>665.5</v>
      </c>
      <c r="N1233" s="54">
        <v>635.0</v>
      </c>
      <c r="O1233" s="54">
        <v>837.5</v>
      </c>
      <c r="P1233" s="54">
        <v>894.5</v>
      </c>
      <c r="Q1233" s="73">
        <v>1010.5</v>
      </c>
      <c r="R1233" s="54">
        <v>937.0</v>
      </c>
      <c r="S1233" s="54">
        <v>651.0</v>
      </c>
      <c r="T1233" s="54">
        <v>438.0</v>
      </c>
      <c r="U1233" s="54">
        <v>357.5</v>
      </c>
      <c r="V1233" s="54">
        <v>204.5</v>
      </c>
      <c r="W1233" s="54">
        <v>57.5</v>
      </c>
      <c r="X1233" s="54">
        <v>11.5</v>
      </c>
      <c r="Y1233" s="54">
        <v>3.0</v>
      </c>
      <c r="Z1233" s="54" t="s">
        <v>1483</v>
      </c>
    </row>
    <row r="1234">
      <c r="A1234" s="54">
        <v>2020.0</v>
      </c>
      <c r="B1234" s="54" t="s">
        <v>1549</v>
      </c>
      <c r="C1234" s="54" t="s">
        <v>316</v>
      </c>
      <c r="D1234" s="54" t="s">
        <v>2017</v>
      </c>
      <c r="E1234" s="73">
        <v>9588.5</v>
      </c>
      <c r="F1234" s="54">
        <v>219.0</v>
      </c>
      <c r="G1234" s="54">
        <v>276.5</v>
      </c>
      <c r="H1234" s="54">
        <v>313.0</v>
      </c>
      <c r="I1234" s="54">
        <v>386.0</v>
      </c>
      <c r="J1234" s="54">
        <v>553.5</v>
      </c>
      <c r="K1234" s="54">
        <v>602.0</v>
      </c>
      <c r="L1234" s="54">
        <v>484.5</v>
      </c>
      <c r="M1234" s="54">
        <v>549.0</v>
      </c>
      <c r="N1234" s="54">
        <v>575.0</v>
      </c>
      <c r="O1234" s="54">
        <v>763.5</v>
      </c>
      <c r="P1234" s="54">
        <v>893.0</v>
      </c>
      <c r="Q1234" s="54">
        <v>952.0</v>
      </c>
      <c r="R1234" s="54">
        <v>916.5</v>
      </c>
      <c r="S1234" s="54">
        <v>674.0</v>
      </c>
      <c r="T1234" s="54">
        <v>525.0</v>
      </c>
      <c r="U1234" s="54">
        <v>421.0</v>
      </c>
      <c r="V1234" s="54">
        <v>256.5</v>
      </c>
      <c r="W1234" s="54">
        <v>135.5</v>
      </c>
      <c r="X1234" s="54">
        <v>69.0</v>
      </c>
      <c r="Y1234" s="54">
        <v>22.0</v>
      </c>
      <c r="Z1234" s="54">
        <v>2.0</v>
      </c>
    </row>
    <row r="1235">
      <c r="A1235" s="54">
        <v>2020.0</v>
      </c>
      <c r="B1235" s="54" t="s">
        <v>1549</v>
      </c>
      <c r="C1235" s="54" t="s">
        <v>319</v>
      </c>
      <c r="D1235" s="54" t="s">
        <v>1472</v>
      </c>
      <c r="E1235" s="69">
        <v>16126.0</v>
      </c>
      <c r="F1235" s="54">
        <v>463.0</v>
      </c>
      <c r="G1235" s="54">
        <v>657.0</v>
      </c>
      <c r="H1235" s="54">
        <v>772.5</v>
      </c>
      <c r="I1235" s="54">
        <v>971.5</v>
      </c>
      <c r="J1235" s="69">
        <v>1149.0</v>
      </c>
      <c r="K1235" s="73">
        <v>1325.5</v>
      </c>
      <c r="L1235" s="73">
        <v>1130.5</v>
      </c>
      <c r="M1235" s="69">
        <v>1152.0</v>
      </c>
      <c r="N1235" s="69">
        <v>1210.0</v>
      </c>
      <c r="O1235" s="73">
        <v>1496.5</v>
      </c>
      <c r="P1235" s="69">
        <v>1394.0</v>
      </c>
      <c r="Q1235" s="69">
        <v>1281.0</v>
      </c>
      <c r="R1235" s="69">
        <v>1080.0</v>
      </c>
      <c r="S1235" s="54">
        <v>800.5</v>
      </c>
      <c r="T1235" s="54">
        <v>502.0</v>
      </c>
      <c r="U1235" s="54">
        <v>332.0</v>
      </c>
      <c r="V1235" s="54">
        <v>221.5</v>
      </c>
      <c r="W1235" s="54">
        <v>134.5</v>
      </c>
      <c r="X1235" s="54">
        <v>41.5</v>
      </c>
      <c r="Y1235" s="54">
        <v>10.0</v>
      </c>
      <c r="Z1235" s="54">
        <v>1.5</v>
      </c>
    </row>
    <row r="1236">
      <c r="A1236" s="54">
        <v>2020.0</v>
      </c>
      <c r="B1236" s="54" t="s">
        <v>1549</v>
      </c>
      <c r="C1236" s="54" t="s">
        <v>319</v>
      </c>
      <c r="D1236" s="54" t="s">
        <v>2016</v>
      </c>
      <c r="E1236" s="73">
        <v>7776.5</v>
      </c>
      <c r="F1236" s="54">
        <v>233.5</v>
      </c>
      <c r="G1236" s="54">
        <v>336.0</v>
      </c>
      <c r="H1236" s="54">
        <v>388.0</v>
      </c>
      <c r="I1236" s="54">
        <v>504.0</v>
      </c>
      <c r="J1236" s="54">
        <v>567.0</v>
      </c>
      <c r="K1236" s="54">
        <v>679.0</v>
      </c>
      <c r="L1236" s="54">
        <v>549.5</v>
      </c>
      <c r="M1236" s="54">
        <v>551.0</v>
      </c>
      <c r="N1236" s="54">
        <v>527.5</v>
      </c>
      <c r="O1236" s="54">
        <v>701.5</v>
      </c>
      <c r="P1236" s="54">
        <v>656.5</v>
      </c>
      <c r="Q1236" s="54">
        <v>617.5</v>
      </c>
      <c r="R1236" s="54">
        <v>503.0</v>
      </c>
      <c r="S1236" s="54">
        <v>382.5</v>
      </c>
      <c r="T1236" s="54">
        <v>265.5</v>
      </c>
      <c r="U1236" s="54">
        <v>173.5</v>
      </c>
      <c r="V1236" s="54">
        <v>84.0</v>
      </c>
      <c r="W1236" s="54">
        <v>42.0</v>
      </c>
      <c r="X1236" s="54">
        <v>12.5</v>
      </c>
      <c r="Y1236" s="54">
        <v>2.0</v>
      </c>
      <c r="Z1236" s="54">
        <v>0.5</v>
      </c>
    </row>
    <row r="1237">
      <c r="A1237" s="54">
        <v>2020.0</v>
      </c>
      <c r="B1237" s="54" t="s">
        <v>1549</v>
      </c>
      <c r="C1237" s="54" t="s">
        <v>319</v>
      </c>
      <c r="D1237" s="54" t="s">
        <v>2017</v>
      </c>
      <c r="E1237" s="73">
        <v>8349.5</v>
      </c>
      <c r="F1237" s="54">
        <v>229.5</v>
      </c>
      <c r="G1237" s="54">
        <v>321.0</v>
      </c>
      <c r="H1237" s="54">
        <v>384.5</v>
      </c>
      <c r="I1237" s="54">
        <v>467.5</v>
      </c>
      <c r="J1237" s="54">
        <v>582.0</v>
      </c>
      <c r="K1237" s="54">
        <v>646.5</v>
      </c>
      <c r="L1237" s="54">
        <v>581.0</v>
      </c>
      <c r="M1237" s="54">
        <v>601.0</v>
      </c>
      <c r="N1237" s="54">
        <v>682.5</v>
      </c>
      <c r="O1237" s="54">
        <v>795.0</v>
      </c>
      <c r="P1237" s="54">
        <v>737.5</v>
      </c>
      <c r="Q1237" s="54">
        <v>663.5</v>
      </c>
      <c r="R1237" s="54">
        <v>577.0</v>
      </c>
      <c r="S1237" s="54">
        <v>418.0</v>
      </c>
      <c r="T1237" s="54">
        <v>236.5</v>
      </c>
      <c r="U1237" s="54">
        <v>158.5</v>
      </c>
      <c r="V1237" s="54">
        <v>137.5</v>
      </c>
      <c r="W1237" s="54">
        <v>92.5</v>
      </c>
      <c r="X1237" s="54">
        <v>29.0</v>
      </c>
      <c r="Y1237" s="54">
        <v>8.0</v>
      </c>
      <c r="Z1237" s="54">
        <v>1.0</v>
      </c>
    </row>
    <row r="1238">
      <c r="A1238" s="54">
        <v>2020.0</v>
      </c>
      <c r="B1238" s="54" t="s">
        <v>1549</v>
      </c>
      <c r="C1238" s="54" t="s">
        <v>320</v>
      </c>
      <c r="D1238" s="54" t="s">
        <v>1472</v>
      </c>
      <c r="E1238" s="73">
        <v>25395.5</v>
      </c>
      <c r="F1238" s="54">
        <v>708.0</v>
      </c>
      <c r="G1238" s="54">
        <v>555.0</v>
      </c>
      <c r="H1238" s="54">
        <v>534.5</v>
      </c>
      <c r="I1238" s="54">
        <v>780.0</v>
      </c>
      <c r="J1238" s="69">
        <v>1598.0</v>
      </c>
      <c r="K1238" s="73">
        <v>3285.5</v>
      </c>
      <c r="L1238" s="73">
        <v>3145.5</v>
      </c>
      <c r="M1238" s="69">
        <v>2601.0</v>
      </c>
      <c r="N1238" s="69">
        <v>1821.0</v>
      </c>
      <c r="O1238" s="69">
        <v>1768.0</v>
      </c>
      <c r="P1238" s="69">
        <v>1784.0</v>
      </c>
      <c r="Q1238" s="73">
        <v>1810.5</v>
      </c>
      <c r="R1238" s="73">
        <v>1752.5</v>
      </c>
      <c r="S1238" s="73">
        <v>1271.5</v>
      </c>
      <c r="T1238" s="54">
        <v>871.5</v>
      </c>
      <c r="U1238" s="54">
        <v>582.5</v>
      </c>
      <c r="V1238" s="54">
        <v>298.0</v>
      </c>
      <c r="W1238" s="54">
        <v>160.0</v>
      </c>
      <c r="X1238" s="54">
        <v>52.0</v>
      </c>
      <c r="Y1238" s="54">
        <v>15.0</v>
      </c>
      <c r="Z1238" s="54">
        <v>1.5</v>
      </c>
    </row>
    <row r="1239">
      <c r="A1239" s="54">
        <v>2020.0</v>
      </c>
      <c r="B1239" s="54" t="s">
        <v>1549</v>
      </c>
      <c r="C1239" s="54" t="s">
        <v>320</v>
      </c>
      <c r="D1239" s="54" t="s">
        <v>2016</v>
      </c>
      <c r="E1239" s="73">
        <v>12021.5</v>
      </c>
      <c r="F1239" s="54">
        <v>373.5</v>
      </c>
      <c r="G1239" s="54">
        <v>311.5</v>
      </c>
      <c r="H1239" s="54">
        <v>276.5</v>
      </c>
      <c r="I1239" s="54">
        <v>427.0</v>
      </c>
      <c r="J1239" s="54">
        <v>711.0</v>
      </c>
      <c r="K1239" s="73">
        <v>1411.5</v>
      </c>
      <c r="L1239" s="73">
        <v>1470.5</v>
      </c>
      <c r="M1239" s="69">
        <v>1323.0</v>
      </c>
      <c r="N1239" s="54">
        <v>916.5</v>
      </c>
      <c r="O1239" s="54">
        <v>850.5</v>
      </c>
      <c r="P1239" s="54">
        <v>830.0</v>
      </c>
      <c r="Q1239" s="54">
        <v>826.0</v>
      </c>
      <c r="R1239" s="54">
        <v>793.0</v>
      </c>
      <c r="S1239" s="54">
        <v>599.5</v>
      </c>
      <c r="T1239" s="54">
        <v>410.0</v>
      </c>
      <c r="U1239" s="54">
        <v>300.0</v>
      </c>
      <c r="V1239" s="54">
        <v>129.5</v>
      </c>
      <c r="W1239" s="54">
        <v>49.0</v>
      </c>
      <c r="X1239" s="54">
        <v>10.5</v>
      </c>
      <c r="Y1239" s="54">
        <v>2.0</v>
      </c>
      <c r="Z1239" s="54">
        <v>0.5</v>
      </c>
    </row>
    <row r="1240">
      <c r="A1240" s="54">
        <v>2020.0</v>
      </c>
      <c r="B1240" s="54" t="s">
        <v>1549</v>
      </c>
      <c r="C1240" s="54" t="s">
        <v>320</v>
      </c>
      <c r="D1240" s="54" t="s">
        <v>2017</v>
      </c>
      <c r="E1240" s="69">
        <v>13374.0</v>
      </c>
      <c r="F1240" s="54">
        <v>334.5</v>
      </c>
      <c r="G1240" s="54">
        <v>243.5</v>
      </c>
      <c r="H1240" s="54">
        <v>258.0</v>
      </c>
      <c r="I1240" s="54">
        <v>353.0</v>
      </c>
      <c r="J1240" s="54">
        <v>887.0</v>
      </c>
      <c r="K1240" s="69">
        <v>1874.0</v>
      </c>
      <c r="L1240" s="69">
        <v>1675.0</v>
      </c>
      <c r="M1240" s="69">
        <v>1278.0</v>
      </c>
      <c r="N1240" s="54">
        <v>904.5</v>
      </c>
      <c r="O1240" s="54">
        <v>917.5</v>
      </c>
      <c r="P1240" s="54">
        <v>954.0</v>
      </c>
      <c r="Q1240" s="54">
        <v>984.5</v>
      </c>
      <c r="R1240" s="54">
        <v>959.5</v>
      </c>
      <c r="S1240" s="54">
        <v>672.0</v>
      </c>
      <c r="T1240" s="54">
        <v>461.5</v>
      </c>
      <c r="U1240" s="54">
        <v>282.5</v>
      </c>
      <c r="V1240" s="54">
        <v>168.5</v>
      </c>
      <c r="W1240" s="54">
        <v>111.0</v>
      </c>
      <c r="X1240" s="54">
        <v>41.5</v>
      </c>
      <c r="Y1240" s="54">
        <v>13.0</v>
      </c>
      <c r="Z1240" s="54">
        <v>1.0</v>
      </c>
    </row>
    <row r="1241">
      <c r="A1241" s="54">
        <v>2020.0</v>
      </c>
      <c r="B1241" s="54" t="s">
        <v>1549</v>
      </c>
      <c r="C1241" s="54" t="s">
        <v>326</v>
      </c>
      <c r="D1241" s="54" t="s">
        <v>1472</v>
      </c>
      <c r="E1241" s="73">
        <v>18496.5</v>
      </c>
      <c r="F1241" s="54">
        <v>365.5</v>
      </c>
      <c r="G1241" s="54">
        <v>986.0</v>
      </c>
      <c r="H1241" s="73">
        <v>1467.5</v>
      </c>
      <c r="I1241" s="73">
        <v>1416.5</v>
      </c>
      <c r="J1241" s="73">
        <v>1186.5</v>
      </c>
      <c r="K1241" s="69">
        <v>1048.0</v>
      </c>
      <c r="L1241" s="54">
        <v>768.5</v>
      </c>
      <c r="M1241" s="54">
        <v>986.0</v>
      </c>
      <c r="N1241" s="73">
        <v>1515.5</v>
      </c>
      <c r="O1241" s="73">
        <v>1903.5</v>
      </c>
      <c r="P1241" s="69">
        <v>1684.0</v>
      </c>
      <c r="Q1241" s="69">
        <v>1437.0</v>
      </c>
      <c r="R1241" s="69">
        <v>1292.0</v>
      </c>
      <c r="S1241" s="73">
        <v>1048.5</v>
      </c>
      <c r="T1241" s="54">
        <v>632.0</v>
      </c>
      <c r="U1241" s="54">
        <v>336.5</v>
      </c>
      <c r="V1241" s="54">
        <v>183.5</v>
      </c>
      <c r="W1241" s="54">
        <v>149.5</v>
      </c>
      <c r="X1241" s="54">
        <v>75.5</v>
      </c>
      <c r="Y1241" s="54">
        <v>14.0</v>
      </c>
      <c r="Z1241" s="54">
        <v>0.5</v>
      </c>
    </row>
    <row r="1242">
      <c r="A1242" s="54">
        <v>2020.0</v>
      </c>
      <c r="B1242" s="54" t="s">
        <v>1549</v>
      </c>
      <c r="C1242" s="54" t="s">
        <v>326</v>
      </c>
      <c r="D1242" s="54" t="s">
        <v>2016</v>
      </c>
      <c r="E1242" s="69">
        <v>9113.0</v>
      </c>
      <c r="F1242" s="54">
        <v>207.5</v>
      </c>
      <c r="G1242" s="54">
        <v>526.0</v>
      </c>
      <c r="H1242" s="54">
        <v>762.5</v>
      </c>
      <c r="I1242" s="54">
        <v>829.5</v>
      </c>
      <c r="J1242" s="54">
        <v>635.0</v>
      </c>
      <c r="K1242" s="54">
        <v>541.0</v>
      </c>
      <c r="L1242" s="54">
        <v>346.5</v>
      </c>
      <c r="M1242" s="54">
        <v>388.0</v>
      </c>
      <c r="N1242" s="54">
        <v>625.0</v>
      </c>
      <c r="O1242" s="54">
        <v>901.5</v>
      </c>
      <c r="P1242" s="54">
        <v>844.0</v>
      </c>
      <c r="Q1242" s="54">
        <v>702.5</v>
      </c>
      <c r="R1242" s="54">
        <v>616.5</v>
      </c>
      <c r="S1242" s="54">
        <v>503.0</v>
      </c>
      <c r="T1242" s="54">
        <v>365.0</v>
      </c>
      <c r="U1242" s="54">
        <v>175.5</v>
      </c>
      <c r="V1242" s="54">
        <v>76.5</v>
      </c>
      <c r="W1242" s="54">
        <v>43.0</v>
      </c>
      <c r="X1242" s="54">
        <v>21.0</v>
      </c>
      <c r="Y1242" s="54">
        <v>3.0</v>
      </c>
      <c r="Z1242" s="54">
        <v>0.5</v>
      </c>
    </row>
    <row r="1243">
      <c r="A1243" s="54">
        <v>2020.0</v>
      </c>
      <c r="B1243" s="54" t="s">
        <v>1549</v>
      </c>
      <c r="C1243" s="54" t="s">
        <v>326</v>
      </c>
      <c r="D1243" s="54" t="s">
        <v>2017</v>
      </c>
      <c r="E1243" s="73">
        <v>9383.5</v>
      </c>
      <c r="F1243" s="54">
        <v>158.0</v>
      </c>
      <c r="G1243" s="54">
        <v>460.0</v>
      </c>
      <c r="H1243" s="54">
        <v>705.0</v>
      </c>
      <c r="I1243" s="54">
        <v>587.0</v>
      </c>
      <c r="J1243" s="54">
        <v>551.5</v>
      </c>
      <c r="K1243" s="54">
        <v>507.0</v>
      </c>
      <c r="L1243" s="54">
        <v>422.0</v>
      </c>
      <c r="M1243" s="54">
        <v>598.0</v>
      </c>
      <c r="N1243" s="54">
        <v>890.5</v>
      </c>
      <c r="O1243" s="69">
        <v>1002.0</v>
      </c>
      <c r="P1243" s="54">
        <v>840.0</v>
      </c>
      <c r="Q1243" s="54">
        <v>734.5</v>
      </c>
      <c r="R1243" s="54">
        <v>675.5</v>
      </c>
      <c r="S1243" s="54">
        <v>545.5</v>
      </c>
      <c r="T1243" s="54">
        <v>267.0</v>
      </c>
      <c r="U1243" s="54">
        <v>161.0</v>
      </c>
      <c r="V1243" s="54">
        <v>107.0</v>
      </c>
      <c r="W1243" s="54">
        <v>106.5</v>
      </c>
      <c r="X1243" s="54">
        <v>54.5</v>
      </c>
      <c r="Y1243" s="54">
        <v>11.0</v>
      </c>
      <c r="Z1243" s="54" t="s">
        <v>1483</v>
      </c>
    </row>
    <row r="1244">
      <c r="A1244" s="54">
        <v>2020.0</v>
      </c>
      <c r="B1244" s="54" t="s">
        <v>1549</v>
      </c>
      <c r="C1244" s="54" t="s">
        <v>325</v>
      </c>
      <c r="D1244" s="54" t="s">
        <v>1472</v>
      </c>
      <c r="E1244" s="73">
        <v>39735.5</v>
      </c>
      <c r="F1244" s="69">
        <v>1546.0</v>
      </c>
      <c r="G1244" s="69">
        <v>1444.0</v>
      </c>
      <c r="H1244" s="73">
        <v>1407.5</v>
      </c>
      <c r="I1244" s="73">
        <v>1943.5</v>
      </c>
      <c r="J1244" s="69">
        <v>2768.0</v>
      </c>
      <c r="K1244" s="73">
        <v>2948.5</v>
      </c>
      <c r="L1244" s="73">
        <v>2834.5</v>
      </c>
      <c r="M1244" s="73">
        <v>3011.5</v>
      </c>
      <c r="N1244" s="73">
        <v>2667.5</v>
      </c>
      <c r="O1244" s="69">
        <v>3181.0</v>
      </c>
      <c r="P1244" s="73">
        <v>3511.5</v>
      </c>
      <c r="Q1244" s="69">
        <v>3445.0</v>
      </c>
      <c r="R1244" s="73">
        <v>3274.5</v>
      </c>
      <c r="S1244" s="73">
        <v>2223.5</v>
      </c>
      <c r="T1244" s="73">
        <v>1445.5</v>
      </c>
      <c r="U1244" s="54">
        <v>934.5</v>
      </c>
      <c r="V1244" s="54">
        <v>604.0</v>
      </c>
      <c r="W1244" s="54">
        <v>359.5</v>
      </c>
      <c r="X1244" s="54">
        <v>141.0</v>
      </c>
      <c r="Y1244" s="54">
        <v>40.5</v>
      </c>
      <c r="Z1244" s="54">
        <v>4.0</v>
      </c>
    </row>
    <row r="1245">
      <c r="A1245" s="54">
        <v>2020.0</v>
      </c>
      <c r="B1245" s="54" t="s">
        <v>1549</v>
      </c>
      <c r="C1245" s="54" t="s">
        <v>325</v>
      </c>
      <c r="D1245" s="54" t="s">
        <v>2016</v>
      </c>
      <c r="E1245" s="73">
        <v>19297.5</v>
      </c>
      <c r="F1245" s="54">
        <v>799.5</v>
      </c>
      <c r="G1245" s="54">
        <v>761.5</v>
      </c>
      <c r="H1245" s="54">
        <v>750.5</v>
      </c>
      <c r="I1245" s="73">
        <v>1007.5</v>
      </c>
      <c r="J1245" s="69">
        <v>1430.0</v>
      </c>
      <c r="K1245" s="69">
        <v>1533.0</v>
      </c>
      <c r="L1245" s="73">
        <v>1384.5</v>
      </c>
      <c r="M1245" s="69">
        <v>1490.0</v>
      </c>
      <c r="N1245" s="73">
        <v>1269.5</v>
      </c>
      <c r="O1245" s="69">
        <v>1456.0</v>
      </c>
      <c r="P1245" s="69">
        <v>1647.0</v>
      </c>
      <c r="Q1245" s="69">
        <v>1617.0</v>
      </c>
      <c r="R1245" s="69">
        <v>1525.0</v>
      </c>
      <c r="S1245" s="69">
        <v>1088.0</v>
      </c>
      <c r="T1245" s="54">
        <v>732.0</v>
      </c>
      <c r="U1245" s="54">
        <v>440.0</v>
      </c>
      <c r="V1245" s="54">
        <v>223.0</v>
      </c>
      <c r="W1245" s="54">
        <v>105.5</v>
      </c>
      <c r="X1245" s="54">
        <v>31.0</v>
      </c>
      <c r="Y1245" s="54">
        <v>5.5</v>
      </c>
      <c r="Z1245" s="54">
        <v>1.5</v>
      </c>
    </row>
    <row r="1246">
      <c r="A1246" s="54">
        <v>2020.0</v>
      </c>
      <c r="B1246" s="54" t="s">
        <v>1549</v>
      </c>
      <c r="C1246" s="54" t="s">
        <v>325</v>
      </c>
      <c r="D1246" s="54" t="s">
        <v>2017</v>
      </c>
      <c r="E1246" s="69">
        <v>20438.0</v>
      </c>
      <c r="F1246" s="54">
        <v>746.5</v>
      </c>
      <c r="G1246" s="54">
        <v>682.5</v>
      </c>
      <c r="H1246" s="54">
        <v>657.0</v>
      </c>
      <c r="I1246" s="54">
        <v>936.0</v>
      </c>
      <c r="J1246" s="69">
        <v>1338.0</v>
      </c>
      <c r="K1246" s="73">
        <v>1415.5</v>
      </c>
      <c r="L1246" s="69">
        <v>1450.0</v>
      </c>
      <c r="M1246" s="73">
        <v>1521.5</v>
      </c>
      <c r="N1246" s="69">
        <v>1398.0</v>
      </c>
      <c r="O1246" s="69">
        <v>1725.0</v>
      </c>
      <c r="P1246" s="73">
        <v>1864.5</v>
      </c>
      <c r="Q1246" s="69">
        <v>1828.0</v>
      </c>
      <c r="R1246" s="73">
        <v>1749.5</v>
      </c>
      <c r="S1246" s="73">
        <v>1135.5</v>
      </c>
      <c r="T1246" s="54">
        <v>713.5</v>
      </c>
      <c r="U1246" s="54">
        <v>494.5</v>
      </c>
      <c r="V1246" s="54">
        <v>381.0</v>
      </c>
      <c r="W1246" s="54">
        <v>254.0</v>
      </c>
      <c r="X1246" s="54">
        <v>110.0</v>
      </c>
      <c r="Y1246" s="54">
        <v>35.0</v>
      </c>
      <c r="Z1246" s="54">
        <v>2.5</v>
      </c>
    </row>
    <row r="1247">
      <c r="A1247" s="54">
        <v>2020.0</v>
      </c>
      <c r="B1247" s="54" t="s">
        <v>1549</v>
      </c>
      <c r="C1247" s="54" t="s">
        <v>323</v>
      </c>
      <c r="D1247" s="54" t="s">
        <v>1472</v>
      </c>
      <c r="E1247" s="69">
        <v>24856.0</v>
      </c>
      <c r="F1247" s="54">
        <v>710.5</v>
      </c>
      <c r="G1247" s="54">
        <v>619.5</v>
      </c>
      <c r="H1247" s="54">
        <v>617.0</v>
      </c>
      <c r="I1247" s="54">
        <v>816.5</v>
      </c>
      <c r="J1247" s="69">
        <v>1600.0</v>
      </c>
      <c r="K1247" s="73">
        <v>3005.5</v>
      </c>
      <c r="L1247" s="69">
        <v>3066.0</v>
      </c>
      <c r="M1247" s="73">
        <v>2461.5</v>
      </c>
      <c r="N1247" s="73">
        <v>1796.5</v>
      </c>
      <c r="O1247" s="69">
        <v>1668.0</v>
      </c>
      <c r="P1247" s="73">
        <v>1764.5</v>
      </c>
      <c r="Q1247" s="73">
        <v>1794.5</v>
      </c>
      <c r="R1247" s="69">
        <v>1704.0</v>
      </c>
      <c r="S1247" s="73">
        <v>1277.5</v>
      </c>
      <c r="T1247" s="54">
        <v>856.0</v>
      </c>
      <c r="U1247" s="54">
        <v>575.5</v>
      </c>
      <c r="V1247" s="54">
        <v>305.0</v>
      </c>
      <c r="W1247" s="54">
        <v>144.5</v>
      </c>
      <c r="X1247" s="54">
        <v>55.0</v>
      </c>
      <c r="Y1247" s="54">
        <v>16.0</v>
      </c>
      <c r="Z1247" s="54">
        <v>2.5</v>
      </c>
    </row>
    <row r="1248">
      <c r="A1248" s="54">
        <v>2020.0</v>
      </c>
      <c r="B1248" s="54" t="s">
        <v>1549</v>
      </c>
      <c r="C1248" s="54" t="s">
        <v>323</v>
      </c>
      <c r="D1248" s="54" t="s">
        <v>2016</v>
      </c>
      <c r="E1248" s="69">
        <v>11664.0</v>
      </c>
      <c r="F1248" s="54">
        <v>358.5</v>
      </c>
      <c r="G1248" s="54">
        <v>307.5</v>
      </c>
      <c r="H1248" s="54">
        <v>293.0</v>
      </c>
      <c r="I1248" s="54">
        <v>415.0</v>
      </c>
      <c r="J1248" s="54">
        <v>708.5</v>
      </c>
      <c r="K1248" s="73">
        <v>1375.5</v>
      </c>
      <c r="L1248" s="69">
        <v>1494.0</v>
      </c>
      <c r="M1248" s="73">
        <v>1198.5</v>
      </c>
      <c r="N1248" s="54">
        <v>833.0</v>
      </c>
      <c r="O1248" s="54">
        <v>786.0</v>
      </c>
      <c r="P1248" s="54">
        <v>790.0</v>
      </c>
      <c r="Q1248" s="54">
        <v>829.5</v>
      </c>
      <c r="R1248" s="54">
        <v>768.5</v>
      </c>
      <c r="S1248" s="54">
        <v>597.5</v>
      </c>
      <c r="T1248" s="54">
        <v>409.0</v>
      </c>
      <c r="U1248" s="54">
        <v>288.0</v>
      </c>
      <c r="V1248" s="54">
        <v>143.5</v>
      </c>
      <c r="W1248" s="54">
        <v>51.5</v>
      </c>
      <c r="X1248" s="54">
        <v>14.5</v>
      </c>
      <c r="Y1248" s="54">
        <v>2.0</v>
      </c>
      <c r="Z1248" s="54">
        <v>0.5</v>
      </c>
    </row>
    <row r="1249">
      <c r="A1249" s="54">
        <v>2020.0</v>
      </c>
      <c r="B1249" s="54" t="s">
        <v>1549</v>
      </c>
      <c r="C1249" s="54" t="s">
        <v>323</v>
      </c>
      <c r="D1249" s="54" t="s">
        <v>2017</v>
      </c>
      <c r="E1249" s="69">
        <v>13192.0</v>
      </c>
      <c r="F1249" s="54">
        <v>352.0</v>
      </c>
      <c r="G1249" s="54">
        <v>312.0</v>
      </c>
      <c r="H1249" s="54">
        <v>324.0</v>
      </c>
      <c r="I1249" s="54">
        <v>401.5</v>
      </c>
      <c r="J1249" s="54">
        <v>891.5</v>
      </c>
      <c r="K1249" s="69">
        <v>1630.0</v>
      </c>
      <c r="L1249" s="69">
        <v>1572.0</v>
      </c>
      <c r="M1249" s="69">
        <v>1263.0</v>
      </c>
      <c r="N1249" s="54">
        <v>963.5</v>
      </c>
      <c r="O1249" s="54">
        <v>882.0</v>
      </c>
      <c r="P1249" s="54">
        <v>974.5</v>
      </c>
      <c r="Q1249" s="54">
        <v>965.0</v>
      </c>
      <c r="R1249" s="54">
        <v>935.5</v>
      </c>
      <c r="S1249" s="54">
        <v>680.0</v>
      </c>
      <c r="T1249" s="54">
        <v>447.0</v>
      </c>
      <c r="U1249" s="54">
        <v>287.5</v>
      </c>
      <c r="V1249" s="54">
        <v>161.5</v>
      </c>
      <c r="W1249" s="54">
        <v>93.0</v>
      </c>
      <c r="X1249" s="54">
        <v>40.5</v>
      </c>
      <c r="Y1249" s="54">
        <v>14.0</v>
      </c>
      <c r="Z1249" s="54">
        <v>2.0</v>
      </c>
    </row>
    <row r="1250">
      <c r="A1250" s="54">
        <v>2020.0</v>
      </c>
      <c r="B1250" s="54" t="s">
        <v>1549</v>
      </c>
      <c r="C1250" s="54" t="s">
        <v>324</v>
      </c>
      <c r="D1250" s="54" t="s">
        <v>1472</v>
      </c>
      <c r="E1250" s="73">
        <v>20443.5</v>
      </c>
      <c r="F1250" s="54">
        <v>719.0</v>
      </c>
      <c r="G1250" s="54">
        <v>944.5</v>
      </c>
      <c r="H1250" s="54">
        <v>888.0</v>
      </c>
      <c r="I1250" s="69">
        <v>1084.0</v>
      </c>
      <c r="J1250" s="69">
        <v>1397.0</v>
      </c>
      <c r="K1250" s="73">
        <v>1563.5</v>
      </c>
      <c r="L1250" s="73">
        <v>1424.5</v>
      </c>
      <c r="M1250" s="73">
        <v>1625.5</v>
      </c>
      <c r="N1250" s="73">
        <v>1544.5</v>
      </c>
      <c r="O1250" s="69">
        <v>1585.0</v>
      </c>
      <c r="P1250" s="73">
        <v>1606.5</v>
      </c>
      <c r="Q1250" s="69">
        <v>1750.0</v>
      </c>
      <c r="R1250" s="69">
        <v>1611.0</v>
      </c>
      <c r="S1250" s="69">
        <v>1115.0</v>
      </c>
      <c r="T1250" s="54">
        <v>689.5</v>
      </c>
      <c r="U1250" s="54">
        <v>421.0</v>
      </c>
      <c r="V1250" s="54">
        <v>258.5</v>
      </c>
      <c r="W1250" s="54">
        <v>146.0</v>
      </c>
      <c r="X1250" s="54">
        <v>57.5</v>
      </c>
      <c r="Y1250" s="54">
        <v>12.0</v>
      </c>
      <c r="Z1250" s="54">
        <v>1.0</v>
      </c>
    </row>
    <row r="1251">
      <c r="A1251" s="54">
        <v>2020.0</v>
      </c>
      <c r="B1251" s="54" t="s">
        <v>1549</v>
      </c>
      <c r="C1251" s="54" t="s">
        <v>324</v>
      </c>
      <c r="D1251" s="54" t="s">
        <v>2016</v>
      </c>
      <c r="E1251" s="73">
        <v>9846.5</v>
      </c>
      <c r="F1251" s="54">
        <v>377.5</v>
      </c>
      <c r="G1251" s="54">
        <v>482.5</v>
      </c>
      <c r="H1251" s="54">
        <v>443.5</v>
      </c>
      <c r="I1251" s="54">
        <v>553.5</v>
      </c>
      <c r="J1251" s="54">
        <v>677.5</v>
      </c>
      <c r="K1251" s="54">
        <v>726.0</v>
      </c>
      <c r="L1251" s="54">
        <v>662.5</v>
      </c>
      <c r="M1251" s="54">
        <v>794.5</v>
      </c>
      <c r="N1251" s="54">
        <v>757.0</v>
      </c>
      <c r="O1251" s="54">
        <v>739.5</v>
      </c>
      <c r="P1251" s="54">
        <v>761.0</v>
      </c>
      <c r="Q1251" s="54">
        <v>833.5</v>
      </c>
      <c r="R1251" s="54">
        <v>739.5</v>
      </c>
      <c r="S1251" s="54">
        <v>549.5</v>
      </c>
      <c r="T1251" s="54">
        <v>379.0</v>
      </c>
      <c r="U1251" s="54">
        <v>206.5</v>
      </c>
      <c r="V1251" s="54">
        <v>103.0</v>
      </c>
      <c r="W1251" s="54">
        <v>47.5</v>
      </c>
      <c r="X1251" s="54">
        <v>11.0</v>
      </c>
      <c r="Y1251" s="54">
        <v>2.0</v>
      </c>
      <c r="Z1251" s="54" t="s">
        <v>1483</v>
      </c>
    </row>
    <row r="1252">
      <c r="A1252" s="54">
        <v>2020.0</v>
      </c>
      <c r="B1252" s="54" t="s">
        <v>1549</v>
      </c>
      <c r="C1252" s="54" t="s">
        <v>324</v>
      </c>
      <c r="D1252" s="54" t="s">
        <v>2017</v>
      </c>
      <c r="E1252" s="69">
        <v>10597.0</v>
      </c>
      <c r="F1252" s="54">
        <v>341.5</v>
      </c>
      <c r="G1252" s="54">
        <v>462.0</v>
      </c>
      <c r="H1252" s="54">
        <v>444.5</v>
      </c>
      <c r="I1252" s="54">
        <v>530.5</v>
      </c>
      <c r="J1252" s="54">
        <v>719.5</v>
      </c>
      <c r="K1252" s="54">
        <v>837.5</v>
      </c>
      <c r="L1252" s="54">
        <v>762.0</v>
      </c>
      <c r="M1252" s="54">
        <v>831.0</v>
      </c>
      <c r="N1252" s="54">
        <v>787.5</v>
      </c>
      <c r="O1252" s="54">
        <v>845.5</v>
      </c>
      <c r="P1252" s="54">
        <v>845.5</v>
      </c>
      <c r="Q1252" s="54">
        <v>916.5</v>
      </c>
      <c r="R1252" s="54">
        <v>871.5</v>
      </c>
      <c r="S1252" s="54">
        <v>565.5</v>
      </c>
      <c r="T1252" s="54">
        <v>310.5</v>
      </c>
      <c r="U1252" s="54">
        <v>214.5</v>
      </c>
      <c r="V1252" s="54">
        <v>155.5</v>
      </c>
      <c r="W1252" s="54">
        <v>98.5</v>
      </c>
      <c r="X1252" s="54">
        <v>46.5</v>
      </c>
      <c r="Y1252" s="54">
        <v>10.0</v>
      </c>
      <c r="Z1252" s="54">
        <v>1.0</v>
      </c>
    </row>
    <row r="1253">
      <c r="A1253" s="54">
        <v>2020.0</v>
      </c>
      <c r="B1253" s="54" t="s">
        <v>1549</v>
      </c>
      <c r="C1253" s="54" t="s">
        <v>322</v>
      </c>
      <c r="D1253" s="54" t="s">
        <v>1472</v>
      </c>
      <c r="E1253" s="73">
        <v>32496.5</v>
      </c>
      <c r="F1253" s="54">
        <v>922.5</v>
      </c>
      <c r="G1253" s="54">
        <v>831.0</v>
      </c>
      <c r="H1253" s="54">
        <v>862.0</v>
      </c>
      <c r="I1253" s="73">
        <v>1151.5</v>
      </c>
      <c r="J1253" s="73">
        <v>1915.5</v>
      </c>
      <c r="K1253" s="73">
        <v>3754.5</v>
      </c>
      <c r="L1253" s="73">
        <v>3790.5</v>
      </c>
      <c r="M1253" s="73">
        <v>3313.5</v>
      </c>
      <c r="N1253" s="69">
        <v>2444.0</v>
      </c>
      <c r="O1253" s="69">
        <v>2451.0</v>
      </c>
      <c r="P1253" s="69">
        <v>2338.0</v>
      </c>
      <c r="Q1253" s="73">
        <v>2373.5</v>
      </c>
      <c r="R1253" s="73">
        <v>2189.5</v>
      </c>
      <c r="S1253" s="73">
        <v>1566.5</v>
      </c>
      <c r="T1253" s="69">
        <v>1153.0</v>
      </c>
      <c r="U1253" s="54">
        <v>767.5</v>
      </c>
      <c r="V1253" s="54">
        <v>419.5</v>
      </c>
      <c r="W1253" s="54">
        <v>179.5</v>
      </c>
      <c r="X1253" s="54">
        <v>59.5</v>
      </c>
      <c r="Y1253" s="54">
        <v>12.0</v>
      </c>
      <c r="Z1253" s="54">
        <v>2.0</v>
      </c>
    </row>
    <row r="1254">
      <c r="A1254" s="54">
        <v>2020.0</v>
      </c>
      <c r="B1254" s="54" t="s">
        <v>1549</v>
      </c>
      <c r="C1254" s="54" t="s">
        <v>322</v>
      </c>
      <c r="D1254" s="54" t="s">
        <v>2016</v>
      </c>
      <c r="E1254" s="69">
        <v>15517.0</v>
      </c>
      <c r="F1254" s="54">
        <v>469.5</v>
      </c>
      <c r="G1254" s="54">
        <v>438.0</v>
      </c>
      <c r="H1254" s="54">
        <v>430.0</v>
      </c>
      <c r="I1254" s="54">
        <v>598.0</v>
      </c>
      <c r="J1254" s="54">
        <v>910.0</v>
      </c>
      <c r="K1254" s="69">
        <v>1675.0</v>
      </c>
      <c r="L1254" s="73">
        <v>1798.5</v>
      </c>
      <c r="M1254" s="69">
        <v>1647.0</v>
      </c>
      <c r="N1254" s="73">
        <v>1241.5</v>
      </c>
      <c r="O1254" s="69">
        <v>1166.0</v>
      </c>
      <c r="P1254" s="69">
        <v>1123.0</v>
      </c>
      <c r="Q1254" s="69">
        <v>1131.0</v>
      </c>
      <c r="R1254" s="54">
        <v>995.0</v>
      </c>
      <c r="S1254" s="54">
        <v>742.5</v>
      </c>
      <c r="T1254" s="54">
        <v>517.0</v>
      </c>
      <c r="U1254" s="54">
        <v>363.5</v>
      </c>
      <c r="V1254" s="54">
        <v>193.0</v>
      </c>
      <c r="W1254" s="54">
        <v>56.5</v>
      </c>
      <c r="X1254" s="54">
        <v>20.5</v>
      </c>
      <c r="Y1254" s="54">
        <v>1.5</v>
      </c>
      <c r="Z1254" s="54" t="s">
        <v>1483</v>
      </c>
    </row>
    <row r="1255">
      <c r="A1255" s="54">
        <v>2020.0</v>
      </c>
      <c r="B1255" s="54" t="s">
        <v>1549</v>
      </c>
      <c r="C1255" s="54" t="s">
        <v>322</v>
      </c>
      <c r="D1255" s="54" t="s">
        <v>2017</v>
      </c>
      <c r="E1255" s="73">
        <v>16979.5</v>
      </c>
      <c r="F1255" s="54">
        <v>453.0</v>
      </c>
      <c r="G1255" s="54">
        <v>393.0</v>
      </c>
      <c r="H1255" s="54">
        <v>432.0</v>
      </c>
      <c r="I1255" s="54">
        <v>553.5</v>
      </c>
      <c r="J1255" s="73">
        <v>1005.5</v>
      </c>
      <c r="K1255" s="73">
        <v>2079.5</v>
      </c>
      <c r="L1255" s="69">
        <v>1992.0</v>
      </c>
      <c r="M1255" s="73">
        <v>1666.5</v>
      </c>
      <c r="N1255" s="73">
        <v>1202.5</v>
      </c>
      <c r="O1255" s="69">
        <v>1285.0</v>
      </c>
      <c r="P1255" s="69">
        <v>1215.0</v>
      </c>
      <c r="Q1255" s="73">
        <v>1242.5</v>
      </c>
      <c r="R1255" s="73">
        <v>1194.5</v>
      </c>
      <c r="S1255" s="54">
        <v>824.0</v>
      </c>
      <c r="T1255" s="54">
        <v>636.0</v>
      </c>
      <c r="U1255" s="54">
        <v>404.0</v>
      </c>
      <c r="V1255" s="54">
        <v>226.5</v>
      </c>
      <c r="W1255" s="54">
        <v>123.0</v>
      </c>
      <c r="X1255" s="54">
        <v>39.0</v>
      </c>
      <c r="Y1255" s="54">
        <v>10.5</v>
      </c>
      <c r="Z1255" s="54">
        <v>2.0</v>
      </c>
    </row>
    <row r="1256">
      <c r="A1256" s="54">
        <v>2020.0</v>
      </c>
      <c r="B1256" s="54" t="s">
        <v>1549</v>
      </c>
      <c r="C1256" s="54" t="s">
        <v>321</v>
      </c>
      <c r="D1256" s="54" t="s">
        <v>1472</v>
      </c>
      <c r="E1256" s="69">
        <v>31302.0</v>
      </c>
      <c r="F1256" s="54">
        <v>795.5</v>
      </c>
      <c r="G1256" s="54">
        <v>917.0</v>
      </c>
      <c r="H1256" s="54">
        <v>959.0</v>
      </c>
      <c r="I1256" s="73">
        <v>1151.5</v>
      </c>
      <c r="J1256" s="69">
        <v>1889.0</v>
      </c>
      <c r="K1256" s="69">
        <v>3454.0</v>
      </c>
      <c r="L1256" s="73">
        <v>3497.5</v>
      </c>
      <c r="M1256" s="69">
        <v>3235.0</v>
      </c>
      <c r="N1256" s="69">
        <v>2606.0</v>
      </c>
      <c r="O1256" s="73">
        <v>2554.5</v>
      </c>
      <c r="P1256" s="69">
        <v>2258.0</v>
      </c>
      <c r="Q1256" s="73">
        <v>2211.5</v>
      </c>
      <c r="R1256" s="69">
        <v>2076.0</v>
      </c>
      <c r="S1256" s="73">
        <v>1429.5</v>
      </c>
      <c r="T1256" s="69">
        <v>1019.0</v>
      </c>
      <c r="U1256" s="54">
        <v>636.5</v>
      </c>
      <c r="V1256" s="54">
        <v>356.0</v>
      </c>
      <c r="W1256" s="54">
        <v>157.0</v>
      </c>
      <c r="X1256" s="54">
        <v>80.0</v>
      </c>
      <c r="Y1256" s="54">
        <v>17.0</v>
      </c>
      <c r="Z1256" s="54">
        <v>2.5</v>
      </c>
    </row>
    <row r="1257">
      <c r="A1257" s="54">
        <v>2020.0</v>
      </c>
      <c r="B1257" s="54" t="s">
        <v>1549</v>
      </c>
      <c r="C1257" s="54" t="s">
        <v>321</v>
      </c>
      <c r="D1257" s="54" t="s">
        <v>2016</v>
      </c>
      <c r="E1257" s="73">
        <v>14827.5</v>
      </c>
      <c r="F1257" s="54">
        <v>414.5</v>
      </c>
      <c r="G1257" s="54">
        <v>455.5</v>
      </c>
      <c r="H1257" s="54">
        <v>510.0</v>
      </c>
      <c r="I1257" s="54">
        <v>600.5</v>
      </c>
      <c r="J1257" s="54">
        <v>910.0</v>
      </c>
      <c r="K1257" s="69">
        <v>1521.0</v>
      </c>
      <c r="L1257" s="73">
        <v>1711.5</v>
      </c>
      <c r="M1257" s="69">
        <v>1609.0</v>
      </c>
      <c r="N1257" s="69">
        <v>1259.0</v>
      </c>
      <c r="O1257" s="69">
        <v>1225.0</v>
      </c>
      <c r="P1257" s="69">
        <v>1075.0</v>
      </c>
      <c r="Q1257" s="54">
        <v>982.0</v>
      </c>
      <c r="R1257" s="54">
        <v>937.0</v>
      </c>
      <c r="S1257" s="54">
        <v>647.5</v>
      </c>
      <c r="T1257" s="54">
        <v>483.0</v>
      </c>
      <c r="U1257" s="54">
        <v>300.5</v>
      </c>
      <c r="V1257" s="54">
        <v>125.5</v>
      </c>
      <c r="W1257" s="54">
        <v>48.0</v>
      </c>
      <c r="X1257" s="54">
        <v>13.0</v>
      </c>
      <c r="Y1257" s="54" t="s">
        <v>1483</v>
      </c>
      <c r="Z1257" s="54" t="s">
        <v>1483</v>
      </c>
    </row>
    <row r="1258">
      <c r="A1258" s="54">
        <v>2020.0</v>
      </c>
      <c r="B1258" s="54" t="s">
        <v>1549</v>
      </c>
      <c r="C1258" s="54" t="s">
        <v>321</v>
      </c>
      <c r="D1258" s="54" t="s">
        <v>2017</v>
      </c>
      <c r="E1258" s="73">
        <v>16474.5</v>
      </c>
      <c r="F1258" s="54">
        <v>381.0</v>
      </c>
      <c r="G1258" s="54">
        <v>461.5</v>
      </c>
      <c r="H1258" s="54">
        <v>449.0</v>
      </c>
      <c r="I1258" s="54">
        <v>551.0</v>
      </c>
      <c r="J1258" s="54">
        <v>979.0</v>
      </c>
      <c r="K1258" s="69">
        <v>1933.0</v>
      </c>
      <c r="L1258" s="69">
        <v>1786.0</v>
      </c>
      <c r="M1258" s="69">
        <v>1626.0</v>
      </c>
      <c r="N1258" s="69">
        <v>1347.0</v>
      </c>
      <c r="O1258" s="73">
        <v>1329.5</v>
      </c>
      <c r="P1258" s="69">
        <v>1183.0</v>
      </c>
      <c r="Q1258" s="73">
        <v>1229.5</v>
      </c>
      <c r="R1258" s="69">
        <v>1139.0</v>
      </c>
      <c r="S1258" s="54">
        <v>782.0</v>
      </c>
      <c r="T1258" s="54">
        <v>536.0</v>
      </c>
      <c r="U1258" s="54">
        <v>336.0</v>
      </c>
      <c r="V1258" s="54">
        <v>230.5</v>
      </c>
      <c r="W1258" s="54">
        <v>109.0</v>
      </c>
      <c r="X1258" s="54">
        <v>67.0</v>
      </c>
      <c r="Y1258" s="54">
        <v>17.0</v>
      </c>
      <c r="Z1258" s="54">
        <v>2.5</v>
      </c>
    </row>
    <row r="1259">
      <c r="A1259" s="54">
        <v>2020.0</v>
      </c>
      <c r="B1259" s="54" t="s">
        <v>1549</v>
      </c>
      <c r="C1259" s="54" t="s">
        <v>312</v>
      </c>
      <c r="D1259" s="54" t="s">
        <v>1472</v>
      </c>
      <c r="E1259" s="69">
        <v>26877.0</v>
      </c>
      <c r="F1259" s="54">
        <v>889.5</v>
      </c>
      <c r="G1259" s="54">
        <v>791.5</v>
      </c>
      <c r="H1259" s="54">
        <v>795.0</v>
      </c>
      <c r="I1259" s="73">
        <v>1167.5</v>
      </c>
      <c r="J1259" s="73">
        <v>1829.5</v>
      </c>
      <c r="K1259" s="73">
        <v>2453.5</v>
      </c>
      <c r="L1259" s="69">
        <v>2521.0</v>
      </c>
      <c r="M1259" s="73">
        <v>2283.5</v>
      </c>
      <c r="N1259" s="69">
        <v>1790.0</v>
      </c>
      <c r="O1259" s="69">
        <v>2082.0</v>
      </c>
      <c r="P1259" s="69">
        <v>2286.0</v>
      </c>
      <c r="Q1259" s="69">
        <v>2419.0</v>
      </c>
      <c r="R1259" s="73">
        <v>2128.5</v>
      </c>
      <c r="S1259" s="73">
        <v>1324.5</v>
      </c>
      <c r="T1259" s="54">
        <v>922.5</v>
      </c>
      <c r="U1259" s="54">
        <v>563.5</v>
      </c>
      <c r="V1259" s="54">
        <v>353.0</v>
      </c>
      <c r="W1259" s="54">
        <v>196.0</v>
      </c>
      <c r="X1259" s="54">
        <v>65.5</v>
      </c>
      <c r="Y1259" s="54">
        <v>12.0</v>
      </c>
      <c r="Z1259" s="54">
        <v>3.5</v>
      </c>
    </row>
    <row r="1260">
      <c r="A1260" s="54">
        <v>2020.0</v>
      </c>
      <c r="B1260" s="54" t="s">
        <v>1549</v>
      </c>
      <c r="C1260" s="54" t="s">
        <v>312</v>
      </c>
      <c r="D1260" s="54" t="s">
        <v>2016</v>
      </c>
      <c r="E1260" s="69">
        <v>13299.0</v>
      </c>
      <c r="F1260" s="54">
        <v>461.0</v>
      </c>
      <c r="G1260" s="54">
        <v>401.0</v>
      </c>
      <c r="H1260" s="54">
        <v>415.5</v>
      </c>
      <c r="I1260" s="54">
        <v>607.5</v>
      </c>
      <c r="J1260" s="54">
        <v>913.0</v>
      </c>
      <c r="K1260" s="73">
        <v>1192.5</v>
      </c>
      <c r="L1260" s="73">
        <v>1247.5</v>
      </c>
      <c r="M1260" s="73">
        <v>1191.5</v>
      </c>
      <c r="N1260" s="54">
        <v>918.0</v>
      </c>
      <c r="O1260" s="54">
        <v>989.5</v>
      </c>
      <c r="P1260" s="69">
        <v>1078.0</v>
      </c>
      <c r="Q1260" s="73">
        <v>1194.5</v>
      </c>
      <c r="R1260" s="73">
        <v>1052.5</v>
      </c>
      <c r="S1260" s="54">
        <v>656.0</v>
      </c>
      <c r="T1260" s="54">
        <v>458.0</v>
      </c>
      <c r="U1260" s="54">
        <v>279.5</v>
      </c>
      <c r="V1260" s="54">
        <v>150.5</v>
      </c>
      <c r="W1260" s="54">
        <v>68.5</v>
      </c>
      <c r="X1260" s="54">
        <v>20.0</v>
      </c>
      <c r="Y1260" s="54">
        <v>3.5</v>
      </c>
      <c r="Z1260" s="54">
        <v>1.0</v>
      </c>
    </row>
    <row r="1261">
      <c r="A1261" s="54">
        <v>2020.0</v>
      </c>
      <c r="B1261" s="54" t="s">
        <v>1549</v>
      </c>
      <c r="C1261" s="54" t="s">
        <v>312</v>
      </c>
      <c r="D1261" s="54" t="s">
        <v>2017</v>
      </c>
      <c r="E1261" s="69">
        <v>13578.0</v>
      </c>
      <c r="F1261" s="54">
        <v>428.5</v>
      </c>
      <c r="G1261" s="54">
        <v>390.5</v>
      </c>
      <c r="H1261" s="54">
        <v>379.5</v>
      </c>
      <c r="I1261" s="54">
        <v>560.0</v>
      </c>
      <c r="J1261" s="54">
        <v>916.5</v>
      </c>
      <c r="K1261" s="69">
        <v>1261.0</v>
      </c>
      <c r="L1261" s="73">
        <v>1273.5</v>
      </c>
      <c r="M1261" s="69">
        <v>1092.0</v>
      </c>
      <c r="N1261" s="54">
        <v>872.0</v>
      </c>
      <c r="O1261" s="73">
        <v>1092.5</v>
      </c>
      <c r="P1261" s="69">
        <v>1208.0</v>
      </c>
      <c r="Q1261" s="73">
        <v>1224.5</v>
      </c>
      <c r="R1261" s="69">
        <v>1076.0</v>
      </c>
      <c r="S1261" s="54">
        <v>668.5</v>
      </c>
      <c r="T1261" s="54">
        <v>464.5</v>
      </c>
      <c r="U1261" s="54">
        <v>284.0</v>
      </c>
      <c r="V1261" s="54">
        <v>202.5</v>
      </c>
      <c r="W1261" s="54">
        <v>127.5</v>
      </c>
      <c r="X1261" s="54">
        <v>45.5</v>
      </c>
      <c r="Y1261" s="54">
        <v>8.5</v>
      </c>
      <c r="Z1261" s="54">
        <v>2.5</v>
      </c>
    </row>
    <row r="1262">
      <c r="A1262" s="54">
        <v>2020.0</v>
      </c>
      <c r="B1262" s="54" t="s">
        <v>1549</v>
      </c>
      <c r="C1262" s="54" t="s">
        <v>310</v>
      </c>
      <c r="D1262" s="54" t="s">
        <v>1472</v>
      </c>
      <c r="E1262" s="73">
        <v>27489.5</v>
      </c>
      <c r="F1262" s="69">
        <v>1533.0</v>
      </c>
      <c r="G1262" s="73">
        <v>1652.5</v>
      </c>
      <c r="H1262" s="73">
        <v>1169.5</v>
      </c>
      <c r="I1262" s="69">
        <v>1087.0</v>
      </c>
      <c r="J1262" s="73">
        <v>1617.5</v>
      </c>
      <c r="K1262" s="73">
        <v>2036.5</v>
      </c>
      <c r="L1262" s="69">
        <v>2574.0</v>
      </c>
      <c r="M1262" s="69">
        <v>2846.0</v>
      </c>
      <c r="N1262" s="69">
        <v>2292.0</v>
      </c>
      <c r="O1262" s="73">
        <v>2006.5</v>
      </c>
      <c r="P1262" s="73">
        <v>1944.5</v>
      </c>
      <c r="Q1262" s="69">
        <v>2031.0</v>
      </c>
      <c r="R1262" s="73">
        <v>1842.5</v>
      </c>
      <c r="S1262" s="69">
        <v>1290.0</v>
      </c>
      <c r="T1262" s="54">
        <v>798.0</v>
      </c>
      <c r="U1262" s="54">
        <v>401.5</v>
      </c>
      <c r="V1262" s="54">
        <v>194.5</v>
      </c>
      <c r="W1262" s="54">
        <v>115.5</v>
      </c>
      <c r="X1262" s="54">
        <v>43.5</v>
      </c>
      <c r="Y1262" s="54">
        <v>12.0</v>
      </c>
      <c r="Z1262" s="54">
        <v>2.0</v>
      </c>
    </row>
    <row r="1263">
      <c r="A1263" s="54">
        <v>2020.0</v>
      </c>
      <c r="B1263" s="54" t="s">
        <v>1549</v>
      </c>
      <c r="C1263" s="54" t="s">
        <v>310</v>
      </c>
      <c r="D1263" s="54" t="s">
        <v>2016</v>
      </c>
      <c r="E1263" s="73">
        <v>13379.5</v>
      </c>
      <c r="F1263" s="54">
        <v>832.5</v>
      </c>
      <c r="G1263" s="54">
        <v>878.0</v>
      </c>
      <c r="H1263" s="54">
        <v>547.5</v>
      </c>
      <c r="I1263" s="54">
        <v>568.0</v>
      </c>
      <c r="J1263" s="54">
        <v>867.0</v>
      </c>
      <c r="K1263" s="54">
        <v>919.0</v>
      </c>
      <c r="L1263" s="73">
        <v>1230.5</v>
      </c>
      <c r="M1263" s="69">
        <v>1353.0</v>
      </c>
      <c r="N1263" s="73">
        <v>1139.5</v>
      </c>
      <c r="O1263" s="54">
        <v>955.5</v>
      </c>
      <c r="P1263" s="54">
        <v>909.5</v>
      </c>
      <c r="Q1263" s="54">
        <v>958.0</v>
      </c>
      <c r="R1263" s="54">
        <v>859.5</v>
      </c>
      <c r="S1263" s="54">
        <v>642.5</v>
      </c>
      <c r="T1263" s="54">
        <v>410.0</v>
      </c>
      <c r="U1263" s="54">
        <v>199.0</v>
      </c>
      <c r="V1263" s="54">
        <v>73.0</v>
      </c>
      <c r="W1263" s="54">
        <v>26.0</v>
      </c>
      <c r="X1263" s="54">
        <v>10.5</v>
      </c>
      <c r="Y1263" s="54">
        <v>1.0</v>
      </c>
      <c r="Z1263" s="54" t="s">
        <v>1483</v>
      </c>
    </row>
    <row r="1264">
      <c r="A1264" s="54">
        <v>2020.0</v>
      </c>
      <c r="B1264" s="54" t="s">
        <v>1549</v>
      </c>
      <c r="C1264" s="54" t="s">
        <v>310</v>
      </c>
      <c r="D1264" s="54" t="s">
        <v>2017</v>
      </c>
      <c r="E1264" s="69">
        <v>14110.0</v>
      </c>
      <c r="F1264" s="54">
        <v>700.5</v>
      </c>
      <c r="G1264" s="54">
        <v>774.5</v>
      </c>
      <c r="H1264" s="54">
        <v>622.0</v>
      </c>
      <c r="I1264" s="54">
        <v>519.0</v>
      </c>
      <c r="J1264" s="54">
        <v>750.5</v>
      </c>
      <c r="K1264" s="73">
        <v>1117.5</v>
      </c>
      <c r="L1264" s="73">
        <v>1343.5</v>
      </c>
      <c r="M1264" s="69">
        <v>1493.0</v>
      </c>
      <c r="N1264" s="73">
        <v>1152.5</v>
      </c>
      <c r="O1264" s="69">
        <v>1051.0</v>
      </c>
      <c r="P1264" s="69">
        <v>1035.0</v>
      </c>
      <c r="Q1264" s="69">
        <v>1073.0</v>
      </c>
      <c r="R1264" s="54">
        <v>983.0</v>
      </c>
      <c r="S1264" s="54">
        <v>647.5</v>
      </c>
      <c r="T1264" s="54">
        <v>388.0</v>
      </c>
      <c r="U1264" s="54">
        <v>202.5</v>
      </c>
      <c r="V1264" s="54">
        <v>121.5</v>
      </c>
      <c r="W1264" s="54">
        <v>89.5</v>
      </c>
      <c r="X1264" s="54">
        <v>33.0</v>
      </c>
      <c r="Y1264" s="54">
        <v>11.0</v>
      </c>
      <c r="Z1264" s="54">
        <v>2.0</v>
      </c>
    </row>
    <row r="1265">
      <c r="A1265" s="54">
        <v>2020.0</v>
      </c>
      <c r="B1265" s="54" t="s">
        <v>1549</v>
      </c>
      <c r="C1265" s="54" t="s">
        <v>311</v>
      </c>
      <c r="D1265" s="54" t="s">
        <v>1472</v>
      </c>
      <c r="E1265" s="69">
        <v>32991.0</v>
      </c>
      <c r="F1265" s="69">
        <v>1087.0</v>
      </c>
      <c r="G1265" s="73">
        <v>1586.5</v>
      </c>
      <c r="H1265" s="73">
        <v>1769.5</v>
      </c>
      <c r="I1265" s="73">
        <v>1871.5</v>
      </c>
      <c r="J1265" s="73">
        <v>2126.5</v>
      </c>
      <c r="K1265" s="73">
        <v>2513.5</v>
      </c>
      <c r="L1265" s="73">
        <v>2304.5</v>
      </c>
      <c r="M1265" s="69">
        <v>2602.0</v>
      </c>
      <c r="N1265" s="69">
        <v>2653.0</v>
      </c>
      <c r="O1265" s="69">
        <v>3007.0</v>
      </c>
      <c r="P1265" s="73">
        <v>2679.5</v>
      </c>
      <c r="Q1265" s="73">
        <v>2565.5</v>
      </c>
      <c r="R1265" s="69">
        <v>2358.0</v>
      </c>
      <c r="S1265" s="69">
        <v>1538.0</v>
      </c>
      <c r="T1265" s="73">
        <v>1007.5</v>
      </c>
      <c r="U1265" s="54">
        <v>619.5</v>
      </c>
      <c r="V1265" s="54">
        <v>391.5</v>
      </c>
      <c r="W1265" s="54">
        <v>204.5</v>
      </c>
      <c r="X1265" s="54">
        <v>82.0</v>
      </c>
      <c r="Y1265" s="54">
        <v>20.0</v>
      </c>
      <c r="Z1265" s="54">
        <v>4.0</v>
      </c>
    </row>
    <row r="1266">
      <c r="A1266" s="54">
        <v>2020.0</v>
      </c>
      <c r="B1266" s="54" t="s">
        <v>1549</v>
      </c>
      <c r="C1266" s="54" t="s">
        <v>311</v>
      </c>
      <c r="D1266" s="54" t="s">
        <v>2016</v>
      </c>
      <c r="E1266" s="69">
        <v>16217.0</v>
      </c>
      <c r="F1266" s="54">
        <v>594.0</v>
      </c>
      <c r="G1266" s="54">
        <v>797.0</v>
      </c>
      <c r="H1266" s="54">
        <v>915.0</v>
      </c>
      <c r="I1266" s="69">
        <v>1005.0</v>
      </c>
      <c r="J1266" s="73">
        <v>1081.5</v>
      </c>
      <c r="K1266" s="73">
        <v>1254.5</v>
      </c>
      <c r="L1266" s="69">
        <v>1126.0</v>
      </c>
      <c r="M1266" s="69">
        <v>1252.0</v>
      </c>
      <c r="N1266" s="69">
        <v>1291.0</v>
      </c>
      <c r="O1266" s="73">
        <v>1435.5</v>
      </c>
      <c r="P1266" s="73">
        <v>1315.5</v>
      </c>
      <c r="Q1266" s="73">
        <v>1202.5</v>
      </c>
      <c r="R1266" s="73">
        <v>1123.5</v>
      </c>
      <c r="S1266" s="54">
        <v>762.5</v>
      </c>
      <c r="T1266" s="54">
        <v>506.0</v>
      </c>
      <c r="U1266" s="54">
        <v>303.0</v>
      </c>
      <c r="V1266" s="54">
        <v>164.5</v>
      </c>
      <c r="W1266" s="54">
        <v>61.0</v>
      </c>
      <c r="X1266" s="54">
        <v>23.0</v>
      </c>
      <c r="Y1266" s="54">
        <v>3.5</v>
      </c>
      <c r="Z1266" s="54">
        <v>0.5</v>
      </c>
    </row>
    <row r="1267">
      <c r="A1267" s="54">
        <v>2020.0</v>
      </c>
      <c r="B1267" s="54" t="s">
        <v>1549</v>
      </c>
      <c r="C1267" s="54" t="s">
        <v>311</v>
      </c>
      <c r="D1267" s="54" t="s">
        <v>2017</v>
      </c>
      <c r="E1267" s="69">
        <v>16774.0</v>
      </c>
      <c r="F1267" s="54">
        <v>493.0</v>
      </c>
      <c r="G1267" s="54">
        <v>789.5</v>
      </c>
      <c r="H1267" s="54">
        <v>854.5</v>
      </c>
      <c r="I1267" s="54">
        <v>866.5</v>
      </c>
      <c r="J1267" s="69">
        <v>1045.0</v>
      </c>
      <c r="K1267" s="69">
        <v>1259.0</v>
      </c>
      <c r="L1267" s="73">
        <v>1178.5</v>
      </c>
      <c r="M1267" s="69">
        <v>1350.0</v>
      </c>
      <c r="N1267" s="69">
        <v>1362.0</v>
      </c>
      <c r="O1267" s="73">
        <v>1571.5</v>
      </c>
      <c r="P1267" s="69">
        <v>1364.0</v>
      </c>
      <c r="Q1267" s="69">
        <v>1363.0</v>
      </c>
      <c r="R1267" s="73">
        <v>1234.5</v>
      </c>
      <c r="S1267" s="54">
        <v>775.5</v>
      </c>
      <c r="T1267" s="54">
        <v>501.5</v>
      </c>
      <c r="U1267" s="54">
        <v>316.5</v>
      </c>
      <c r="V1267" s="54">
        <v>227.0</v>
      </c>
      <c r="W1267" s="54">
        <v>143.5</v>
      </c>
      <c r="X1267" s="54">
        <v>59.0</v>
      </c>
      <c r="Y1267" s="54">
        <v>16.5</v>
      </c>
      <c r="Z1267" s="54">
        <v>3.5</v>
      </c>
    </row>
    <row r="1268">
      <c r="A1268" s="54">
        <v>2020.0</v>
      </c>
      <c r="B1268" s="54" t="s">
        <v>1549</v>
      </c>
      <c r="C1268" s="54" t="s">
        <v>317</v>
      </c>
      <c r="D1268" s="54" t="s">
        <v>1472</v>
      </c>
      <c r="E1268" s="69">
        <v>20644.0</v>
      </c>
      <c r="F1268" s="54">
        <v>731.5</v>
      </c>
      <c r="G1268" s="54">
        <v>670.5</v>
      </c>
      <c r="H1268" s="54">
        <v>673.0</v>
      </c>
      <c r="I1268" s="54">
        <v>907.0</v>
      </c>
      <c r="J1268" s="69">
        <v>1364.0</v>
      </c>
      <c r="K1268" s="73">
        <v>1970.5</v>
      </c>
      <c r="L1268" s="73">
        <v>1848.5</v>
      </c>
      <c r="M1268" s="73">
        <v>1771.5</v>
      </c>
      <c r="N1268" s="73">
        <v>1308.5</v>
      </c>
      <c r="O1268" s="73">
        <v>1566.5</v>
      </c>
      <c r="P1268" s="73">
        <v>1642.5</v>
      </c>
      <c r="Q1268" s="73">
        <v>1775.5</v>
      </c>
      <c r="R1268" s="69">
        <v>1671.0</v>
      </c>
      <c r="S1268" s="69">
        <v>1152.0</v>
      </c>
      <c r="T1268" s="54">
        <v>711.0</v>
      </c>
      <c r="U1268" s="54">
        <v>432.0</v>
      </c>
      <c r="V1268" s="54">
        <v>250.0</v>
      </c>
      <c r="W1268" s="54">
        <v>130.0</v>
      </c>
      <c r="X1268" s="54">
        <v>49.0</v>
      </c>
      <c r="Y1268" s="54">
        <v>14.5</v>
      </c>
      <c r="Z1268" s="54">
        <v>5.0</v>
      </c>
    </row>
    <row r="1269">
      <c r="A1269" s="54">
        <v>2020.0</v>
      </c>
      <c r="B1269" s="54" t="s">
        <v>1549</v>
      </c>
      <c r="C1269" s="54" t="s">
        <v>317</v>
      </c>
      <c r="D1269" s="54" t="s">
        <v>2016</v>
      </c>
      <c r="E1269" s="73">
        <v>10196.5</v>
      </c>
      <c r="F1269" s="54">
        <v>386.5</v>
      </c>
      <c r="G1269" s="54">
        <v>346.5</v>
      </c>
      <c r="H1269" s="54">
        <v>348.0</v>
      </c>
      <c r="I1269" s="54">
        <v>471.0</v>
      </c>
      <c r="J1269" s="54">
        <v>675.5</v>
      </c>
      <c r="K1269" s="54">
        <v>970.5</v>
      </c>
      <c r="L1269" s="54">
        <v>948.5</v>
      </c>
      <c r="M1269" s="54">
        <v>920.0</v>
      </c>
      <c r="N1269" s="54">
        <v>663.5</v>
      </c>
      <c r="O1269" s="54">
        <v>745.0</v>
      </c>
      <c r="P1269" s="54">
        <v>757.0</v>
      </c>
      <c r="Q1269" s="54">
        <v>841.0</v>
      </c>
      <c r="R1269" s="54">
        <v>787.5</v>
      </c>
      <c r="S1269" s="54">
        <v>600.5</v>
      </c>
      <c r="T1269" s="54">
        <v>366.0</v>
      </c>
      <c r="U1269" s="54">
        <v>206.0</v>
      </c>
      <c r="V1269" s="54">
        <v>111.5</v>
      </c>
      <c r="W1269" s="54">
        <v>34.0</v>
      </c>
      <c r="X1269" s="54">
        <v>14.5</v>
      </c>
      <c r="Y1269" s="54">
        <v>3.0</v>
      </c>
      <c r="Z1269" s="54">
        <v>0.5</v>
      </c>
    </row>
    <row r="1270">
      <c r="A1270" s="54">
        <v>2020.0</v>
      </c>
      <c r="B1270" s="54" t="s">
        <v>1549</v>
      </c>
      <c r="C1270" s="54" t="s">
        <v>317</v>
      </c>
      <c r="D1270" s="54" t="s">
        <v>2017</v>
      </c>
      <c r="E1270" s="73">
        <v>10447.5</v>
      </c>
      <c r="F1270" s="54">
        <v>345.0</v>
      </c>
      <c r="G1270" s="54">
        <v>324.0</v>
      </c>
      <c r="H1270" s="54">
        <v>325.0</v>
      </c>
      <c r="I1270" s="54">
        <v>436.0</v>
      </c>
      <c r="J1270" s="54">
        <v>688.5</v>
      </c>
      <c r="K1270" s="69">
        <v>1000.0</v>
      </c>
      <c r="L1270" s="54">
        <v>900.0</v>
      </c>
      <c r="M1270" s="54">
        <v>851.5</v>
      </c>
      <c r="N1270" s="54">
        <v>645.0</v>
      </c>
      <c r="O1270" s="54">
        <v>821.5</v>
      </c>
      <c r="P1270" s="54">
        <v>885.5</v>
      </c>
      <c r="Q1270" s="54">
        <v>934.5</v>
      </c>
      <c r="R1270" s="54">
        <v>883.5</v>
      </c>
      <c r="S1270" s="54">
        <v>551.5</v>
      </c>
      <c r="T1270" s="54">
        <v>345.0</v>
      </c>
      <c r="U1270" s="54">
        <v>226.0</v>
      </c>
      <c r="V1270" s="54">
        <v>138.5</v>
      </c>
      <c r="W1270" s="54">
        <v>96.0</v>
      </c>
      <c r="X1270" s="54">
        <v>34.5</v>
      </c>
      <c r="Y1270" s="54">
        <v>11.5</v>
      </c>
      <c r="Z1270" s="54">
        <v>4.5</v>
      </c>
    </row>
    <row r="1271">
      <c r="A1271" s="54">
        <v>2020.0</v>
      </c>
      <c r="B1271" s="54" t="s">
        <v>1549</v>
      </c>
      <c r="C1271" s="54" t="s">
        <v>318</v>
      </c>
      <c r="D1271" s="54" t="s">
        <v>1472</v>
      </c>
      <c r="E1271" s="73">
        <v>29284.5</v>
      </c>
      <c r="F1271" s="54">
        <v>865.0</v>
      </c>
      <c r="G1271" s="54">
        <v>859.5</v>
      </c>
      <c r="H1271" s="54">
        <v>665.0</v>
      </c>
      <c r="I1271" s="54">
        <v>861.0</v>
      </c>
      <c r="J1271" s="69">
        <v>1698.0</v>
      </c>
      <c r="K1271" s="73">
        <v>3612.5</v>
      </c>
      <c r="L1271" s="73">
        <v>4100.5</v>
      </c>
      <c r="M1271" s="69">
        <v>3531.0</v>
      </c>
      <c r="N1271" s="73">
        <v>2321.5</v>
      </c>
      <c r="O1271" s="73">
        <v>1925.5</v>
      </c>
      <c r="P1271" s="73">
        <v>1778.5</v>
      </c>
      <c r="Q1271" s="69">
        <v>1719.0</v>
      </c>
      <c r="R1271" s="69">
        <v>1739.0</v>
      </c>
      <c r="S1271" s="69">
        <v>1323.0</v>
      </c>
      <c r="T1271" s="54">
        <v>934.0</v>
      </c>
      <c r="U1271" s="54">
        <v>597.5</v>
      </c>
      <c r="V1271" s="54">
        <v>416.5</v>
      </c>
      <c r="W1271" s="54">
        <v>228.5</v>
      </c>
      <c r="X1271" s="54">
        <v>88.5</v>
      </c>
      <c r="Y1271" s="54">
        <v>16.0</v>
      </c>
      <c r="Z1271" s="54">
        <v>4.5</v>
      </c>
    </row>
    <row r="1272">
      <c r="A1272" s="54">
        <v>2020.0</v>
      </c>
      <c r="B1272" s="54" t="s">
        <v>1549</v>
      </c>
      <c r="C1272" s="54" t="s">
        <v>318</v>
      </c>
      <c r="D1272" s="54" t="s">
        <v>2016</v>
      </c>
      <c r="E1272" s="73">
        <v>13599.5</v>
      </c>
      <c r="F1272" s="54">
        <v>440.5</v>
      </c>
      <c r="G1272" s="54">
        <v>429.5</v>
      </c>
      <c r="H1272" s="54">
        <v>341.5</v>
      </c>
      <c r="I1272" s="54">
        <v>439.0</v>
      </c>
      <c r="J1272" s="54">
        <v>741.0</v>
      </c>
      <c r="K1272" s="69">
        <v>1339.0</v>
      </c>
      <c r="L1272" s="73">
        <v>1879.5</v>
      </c>
      <c r="M1272" s="69">
        <v>1671.0</v>
      </c>
      <c r="N1272" s="69">
        <v>1154.0</v>
      </c>
      <c r="O1272" s="54">
        <v>909.0</v>
      </c>
      <c r="P1272" s="54">
        <v>862.5</v>
      </c>
      <c r="Q1272" s="54">
        <v>831.0</v>
      </c>
      <c r="R1272" s="54">
        <v>800.5</v>
      </c>
      <c r="S1272" s="54">
        <v>661.5</v>
      </c>
      <c r="T1272" s="54">
        <v>480.5</v>
      </c>
      <c r="U1272" s="54">
        <v>301.5</v>
      </c>
      <c r="V1272" s="54">
        <v>196.5</v>
      </c>
      <c r="W1272" s="54">
        <v>89.0</v>
      </c>
      <c r="X1272" s="54">
        <v>26.0</v>
      </c>
      <c r="Y1272" s="54">
        <v>5.0</v>
      </c>
      <c r="Z1272" s="54">
        <v>1.5</v>
      </c>
    </row>
    <row r="1273">
      <c r="A1273" s="54">
        <v>2020.0</v>
      </c>
      <c r="B1273" s="54" t="s">
        <v>1549</v>
      </c>
      <c r="C1273" s="54" t="s">
        <v>318</v>
      </c>
      <c r="D1273" s="54" t="s">
        <v>2017</v>
      </c>
      <c r="E1273" s="69">
        <v>15685.0</v>
      </c>
      <c r="F1273" s="54">
        <v>424.5</v>
      </c>
      <c r="G1273" s="54">
        <v>430.0</v>
      </c>
      <c r="H1273" s="54">
        <v>323.5</v>
      </c>
      <c r="I1273" s="54">
        <v>422.0</v>
      </c>
      <c r="J1273" s="54">
        <v>957.0</v>
      </c>
      <c r="K1273" s="73">
        <v>2273.5</v>
      </c>
      <c r="L1273" s="69">
        <v>2221.0</v>
      </c>
      <c r="M1273" s="69">
        <v>1860.0</v>
      </c>
      <c r="N1273" s="73">
        <v>1167.5</v>
      </c>
      <c r="O1273" s="73">
        <v>1016.5</v>
      </c>
      <c r="P1273" s="54">
        <v>916.0</v>
      </c>
      <c r="Q1273" s="54">
        <v>888.0</v>
      </c>
      <c r="R1273" s="54">
        <v>938.5</v>
      </c>
      <c r="S1273" s="54">
        <v>661.5</v>
      </c>
      <c r="T1273" s="54">
        <v>453.5</v>
      </c>
      <c r="U1273" s="54">
        <v>296.0</v>
      </c>
      <c r="V1273" s="54">
        <v>220.0</v>
      </c>
      <c r="W1273" s="54">
        <v>139.5</v>
      </c>
      <c r="X1273" s="54">
        <v>62.5</v>
      </c>
      <c r="Y1273" s="54">
        <v>11.0</v>
      </c>
      <c r="Z1273" s="54">
        <v>3.0</v>
      </c>
    </row>
    <row r="1274">
      <c r="A1274" s="54">
        <v>2020.0</v>
      </c>
      <c r="B1274" s="54" t="s">
        <v>1549</v>
      </c>
      <c r="C1274" s="54" t="s">
        <v>333</v>
      </c>
      <c r="D1274" s="54" t="s">
        <v>1472</v>
      </c>
      <c r="E1274" s="69">
        <v>28278.0</v>
      </c>
      <c r="F1274" s="54">
        <v>704.0</v>
      </c>
      <c r="G1274" s="54">
        <v>654.5</v>
      </c>
      <c r="H1274" s="54">
        <v>793.5</v>
      </c>
      <c r="I1274" s="69">
        <v>1085.0</v>
      </c>
      <c r="J1274" s="73">
        <v>1830.5</v>
      </c>
      <c r="K1274" s="73">
        <v>3285.5</v>
      </c>
      <c r="L1274" s="69">
        <v>3269.0</v>
      </c>
      <c r="M1274" s="73">
        <v>2870.5</v>
      </c>
      <c r="N1274" s="73">
        <v>2164.5</v>
      </c>
      <c r="O1274" s="73">
        <v>2237.5</v>
      </c>
      <c r="P1274" s="69">
        <v>2068.0</v>
      </c>
      <c r="Q1274" s="73">
        <v>1987.5</v>
      </c>
      <c r="R1274" s="73">
        <v>1890.5</v>
      </c>
      <c r="S1274" s="73">
        <v>1349.5</v>
      </c>
      <c r="T1274" s="54">
        <v>939.5</v>
      </c>
      <c r="U1274" s="54">
        <v>603.5</v>
      </c>
      <c r="V1274" s="54">
        <v>330.0</v>
      </c>
      <c r="W1274" s="54">
        <v>149.0</v>
      </c>
      <c r="X1274" s="54">
        <v>51.5</v>
      </c>
      <c r="Y1274" s="54">
        <v>12.5</v>
      </c>
      <c r="Z1274" s="54">
        <v>2.0</v>
      </c>
    </row>
    <row r="1275">
      <c r="A1275" s="54">
        <v>2020.0</v>
      </c>
      <c r="B1275" s="54" t="s">
        <v>1549</v>
      </c>
      <c r="C1275" s="54" t="s">
        <v>333</v>
      </c>
      <c r="D1275" s="54" t="s">
        <v>2016</v>
      </c>
      <c r="E1275" s="73">
        <v>13358.5</v>
      </c>
      <c r="F1275" s="54">
        <v>369.5</v>
      </c>
      <c r="G1275" s="54">
        <v>326.0</v>
      </c>
      <c r="H1275" s="54">
        <v>411.5</v>
      </c>
      <c r="I1275" s="54">
        <v>525.5</v>
      </c>
      <c r="J1275" s="54">
        <v>836.0</v>
      </c>
      <c r="K1275" s="73">
        <v>1455.5</v>
      </c>
      <c r="L1275" s="73">
        <v>1574.5</v>
      </c>
      <c r="M1275" s="69">
        <v>1403.0</v>
      </c>
      <c r="N1275" s="73">
        <v>1052.5</v>
      </c>
      <c r="O1275" s="69">
        <v>1070.0</v>
      </c>
      <c r="P1275" s="54">
        <v>972.5</v>
      </c>
      <c r="Q1275" s="54">
        <v>929.5</v>
      </c>
      <c r="R1275" s="54">
        <v>877.5</v>
      </c>
      <c r="S1275" s="54">
        <v>608.5</v>
      </c>
      <c r="T1275" s="54">
        <v>449.0</v>
      </c>
      <c r="U1275" s="54">
        <v>287.0</v>
      </c>
      <c r="V1275" s="54">
        <v>144.0</v>
      </c>
      <c r="W1275" s="54">
        <v>47.0</v>
      </c>
      <c r="X1275" s="54">
        <v>14.0</v>
      </c>
      <c r="Y1275" s="54">
        <v>4.5</v>
      </c>
      <c r="Z1275" s="54">
        <v>1.0</v>
      </c>
    </row>
    <row r="1276">
      <c r="A1276" s="54">
        <v>2020.0</v>
      </c>
      <c r="B1276" s="54" t="s">
        <v>1549</v>
      </c>
      <c r="C1276" s="54" t="s">
        <v>333</v>
      </c>
      <c r="D1276" s="54" t="s">
        <v>2017</v>
      </c>
      <c r="E1276" s="73">
        <v>14919.5</v>
      </c>
      <c r="F1276" s="54">
        <v>334.5</v>
      </c>
      <c r="G1276" s="54">
        <v>328.5</v>
      </c>
      <c r="H1276" s="54">
        <v>382.0</v>
      </c>
      <c r="I1276" s="54">
        <v>559.5</v>
      </c>
      <c r="J1276" s="54">
        <v>994.5</v>
      </c>
      <c r="K1276" s="69">
        <v>1830.0</v>
      </c>
      <c r="L1276" s="73">
        <v>1694.5</v>
      </c>
      <c r="M1276" s="73">
        <v>1467.5</v>
      </c>
      <c r="N1276" s="69">
        <v>1112.0</v>
      </c>
      <c r="O1276" s="73">
        <v>1167.5</v>
      </c>
      <c r="P1276" s="73">
        <v>1095.5</v>
      </c>
      <c r="Q1276" s="69">
        <v>1058.0</v>
      </c>
      <c r="R1276" s="69">
        <v>1013.0</v>
      </c>
      <c r="S1276" s="54">
        <v>741.0</v>
      </c>
      <c r="T1276" s="54">
        <v>490.5</v>
      </c>
      <c r="U1276" s="54">
        <v>316.5</v>
      </c>
      <c r="V1276" s="54">
        <v>186.0</v>
      </c>
      <c r="W1276" s="54">
        <v>102.0</v>
      </c>
      <c r="X1276" s="54">
        <v>37.5</v>
      </c>
      <c r="Y1276" s="54">
        <v>8.0</v>
      </c>
      <c r="Z1276" s="54">
        <v>1.0</v>
      </c>
    </row>
    <row r="1277">
      <c r="A1277" s="54">
        <v>2020.0</v>
      </c>
      <c r="B1277" s="54" t="s">
        <v>1549</v>
      </c>
      <c r="C1277" s="54" t="s">
        <v>330</v>
      </c>
      <c r="D1277" s="54" t="s">
        <v>1472</v>
      </c>
      <c r="E1277" s="69">
        <v>21484.0</v>
      </c>
      <c r="F1277" s="73">
        <v>1073.5</v>
      </c>
      <c r="G1277" s="69">
        <v>1891.0</v>
      </c>
      <c r="H1277" s="73">
        <v>1354.5</v>
      </c>
      <c r="I1277" s="54">
        <v>971.5</v>
      </c>
      <c r="J1277" s="69">
        <v>1020.0</v>
      </c>
      <c r="K1277" s="69">
        <v>1017.0</v>
      </c>
      <c r="L1277" s="69">
        <v>1140.0</v>
      </c>
      <c r="M1277" s="73">
        <v>2132.5</v>
      </c>
      <c r="N1277" s="73">
        <v>2358.5</v>
      </c>
      <c r="O1277" s="73">
        <v>1938.5</v>
      </c>
      <c r="P1277" s="73">
        <v>1482.5</v>
      </c>
      <c r="Q1277" s="73">
        <v>1350.5</v>
      </c>
      <c r="R1277" s="69">
        <v>1296.0</v>
      </c>
      <c r="S1277" s="54">
        <v>991.5</v>
      </c>
      <c r="T1277" s="54">
        <v>679.5</v>
      </c>
      <c r="U1277" s="54">
        <v>397.0</v>
      </c>
      <c r="V1277" s="54">
        <v>231.5</v>
      </c>
      <c r="W1277" s="54">
        <v>94.0</v>
      </c>
      <c r="X1277" s="54">
        <v>55.5</v>
      </c>
      <c r="Y1277" s="54">
        <v>8.0</v>
      </c>
      <c r="Z1277" s="54">
        <v>1.0</v>
      </c>
    </row>
    <row r="1278">
      <c r="A1278" s="54">
        <v>2020.0</v>
      </c>
      <c r="B1278" s="54" t="s">
        <v>1549</v>
      </c>
      <c r="C1278" s="54" t="s">
        <v>330</v>
      </c>
      <c r="D1278" s="54" t="s">
        <v>2016</v>
      </c>
      <c r="E1278" s="69">
        <v>10370.0</v>
      </c>
      <c r="F1278" s="54">
        <v>543.0</v>
      </c>
      <c r="G1278" s="54">
        <v>987.0</v>
      </c>
      <c r="H1278" s="54">
        <v>690.0</v>
      </c>
      <c r="I1278" s="54">
        <v>514.5</v>
      </c>
      <c r="J1278" s="54">
        <v>514.0</v>
      </c>
      <c r="K1278" s="54">
        <v>499.0</v>
      </c>
      <c r="L1278" s="54">
        <v>473.5</v>
      </c>
      <c r="M1278" s="54">
        <v>901.0</v>
      </c>
      <c r="N1278" s="73">
        <v>1115.5</v>
      </c>
      <c r="O1278" s="54">
        <v>983.0</v>
      </c>
      <c r="P1278" s="54">
        <v>760.0</v>
      </c>
      <c r="Q1278" s="54">
        <v>641.0</v>
      </c>
      <c r="R1278" s="54">
        <v>612.5</v>
      </c>
      <c r="S1278" s="54">
        <v>448.0</v>
      </c>
      <c r="T1278" s="54">
        <v>351.5</v>
      </c>
      <c r="U1278" s="54">
        <v>193.0</v>
      </c>
      <c r="V1278" s="54">
        <v>96.5</v>
      </c>
      <c r="W1278" s="54">
        <v>32.0</v>
      </c>
      <c r="X1278" s="54">
        <v>15.0</v>
      </c>
      <c r="Y1278" s="54" t="s">
        <v>1483</v>
      </c>
      <c r="Z1278" s="54" t="s">
        <v>1483</v>
      </c>
    </row>
    <row r="1279">
      <c r="A1279" s="54">
        <v>2020.0</v>
      </c>
      <c r="B1279" s="54" t="s">
        <v>1549</v>
      </c>
      <c r="C1279" s="54" t="s">
        <v>330</v>
      </c>
      <c r="D1279" s="54" t="s">
        <v>2017</v>
      </c>
      <c r="E1279" s="69">
        <v>11114.0</v>
      </c>
      <c r="F1279" s="54">
        <v>530.5</v>
      </c>
      <c r="G1279" s="54">
        <v>904.0</v>
      </c>
      <c r="H1279" s="54">
        <v>664.5</v>
      </c>
      <c r="I1279" s="54">
        <v>457.0</v>
      </c>
      <c r="J1279" s="54">
        <v>506.0</v>
      </c>
      <c r="K1279" s="54">
        <v>518.0</v>
      </c>
      <c r="L1279" s="54">
        <v>666.5</v>
      </c>
      <c r="M1279" s="73">
        <v>1231.5</v>
      </c>
      <c r="N1279" s="69">
        <v>1243.0</v>
      </c>
      <c r="O1279" s="54">
        <v>955.5</v>
      </c>
      <c r="P1279" s="54">
        <v>722.5</v>
      </c>
      <c r="Q1279" s="54">
        <v>709.5</v>
      </c>
      <c r="R1279" s="54">
        <v>683.5</v>
      </c>
      <c r="S1279" s="54">
        <v>543.5</v>
      </c>
      <c r="T1279" s="54">
        <v>328.0</v>
      </c>
      <c r="U1279" s="54">
        <v>204.0</v>
      </c>
      <c r="V1279" s="54">
        <v>135.0</v>
      </c>
      <c r="W1279" s="54">
        <v>62.0</v>
      </c>
      <c r="X1279" s="54">
        <v>40.5</v>
      </c>
      <c r="Y1279" s="54">
        <v>8.0</v>
      </c>
      <c r="Z1279" s="54">
        <v>1.0</v>
      </c>
    </row>
    <row r="1280">
      <c r="A1280" s="54">
        <v>2020.0</v>
      </c>
      <c r="B1280" s="54" t="s">
        <v>1549</v>
      </c>
      <c r="C1280" s="54" t="s">
        <v>331</v>
      </c>
      <c r="D1280" s="54" t="s">
        <v>1472</v>
      </c>
      <c r="E1280" s="69">
        <v>16902.0</v>
      </c>
      <c r="F1280" s="54">
        <v>686.5</v>
      </c>
      <c r="G1280" s="54">
        <v>806.0</v>
      </c>
      <c r="H1280" s="54">
        <v>861.5</v>
      </c>
      <c r="I1280" s="54">
        <v>862.0</v>
      </c>
      <c r="J1280" s="54">
        <v>963.0</v>
      </c>
      <c r="K1280" s="73">
        <v>1075.5</v>
      </c>
      <c r="L1280" s="73">
        <v>1055.5</v>
      </c>
      <c r="M1280" s="69">
        <v>1366.0</v>
      </c>
      <c r="N1280" s="73">
        <v>1317.5</v>
      </c>
      <c r="O1280" s="73">
        <v>1370.5</v>
      </c>
      <c r="P1280" s="73">
        <v>1323.5</v>
      </c>
      <c r="Q1280" s="69">
        <v>1284.0</v>
      </c>
      <c r="R1280" s="69">
        <v>1356.0</v>
      </c>
      <c r="S1280" s="54">
        <v>969.5</v>
      </c>
      <c r="T1280" s="54">
        <v>664.5</v>
      </c>
      <c r="U1280" s="54">
        <v>421.0</v>
      </c>
      <c r="V1280" s="54">
        <v>271.5</v>
      </c>
      <c r="W1280" s="54">
        <v>168.5</v>
      </c>
      <c r="X1280" s="54">
        <v>60.5</v>
      </c>
      <c r="Y1280" s="54">
        <v>17.0</v>
      </c>
      <c r="Z1280" s="54">
        <v>2.0</v>
      </c>
    </row>
    <row r="1281">
      <c r="A1281" s="54">
        <v>2020.0</v>
      </c>
      <c r="B1281" s="54" t="s">
        <v>1549</v>
      </c>
      <c r="C1281" s="54" t="s">
        <v>331</v>
      </c>
      <c r="D1281" s="54" t="s">
        <v>2016</v>
      </c>
      <c r="E1281" s="69">
        <v>8029.0</v>
      </c>
      <c r="F1281" s="54">
        <v>353.0</v>
      </c>
      <c r="G1281" s="54">
        <v>382.5</v>
      </c>
      <c r="H1281" s="54">
        <v>467.5</v>
      </c>
      <c r="I1281" s="54">
        <v>433.5</v>
      </c>
      <c r="J1281" s="54">
        <v>452.5</v>
      </c>
      <c r="K1281" s="54">
        <v>527.5</v>
      </c>
      <c r="L1281" s="54">
        <v>471.5</v>
      </c>
      <c r="M1281" s="54">
        <v>619.0</v>
      </c>
      <c r="N1281" s="54">
        <v>591.5</v>
      </c>
      <c r="O1281" s="54">
        <v>636.5</v>
      </c>
      <c r="P1281" s="54">
        <v>603.0</v>
      </c>
      <c r="Q1281" s="54">
        <v>616.0</v>
      </c>
      <c r="R1281" s="54">
        <v>645.0</v>
      </c>
      <c r="S1281" s="54">
        <v>489.5</v>
      </c>
      <c r="T1281" s="54">
        <v>322.5</v>
      </c>
      <c r="U1281" s="54">
        <v>207.0</v>
      </c>
      <c r="V1281" s="54">
        <v>121.0</v>
      </c>
      <c r="W1281" s="54">
        <v>64.0</v>
      </c>
      <c r="X1281" s="54">
        <v>20.5</v>
      </c>
      <c r="Y1281" s="54">
        <v>4.5</v>
      </c>
      <c r="Z1281" s="54">
        <v>1.0</v>
      </c>
    </row>
    <row r="1282">
      <c r="A1282" s="54">
        <v>2020.0</v>
      </c>
      <c r="B1282" s="54" t="s">
        <v>1549</v>
      </c>
      <c r="C1282" s="54" t="s">
        <v>331</v>
      </c>
      <c r="D1282" s="54" t="s">
        <v>2017</v>
      </c>
      <c r="E1282" s="69">
        <v>8873.0</v>
      </c>
      <c r="F1282" s="54">
        <v>333.5</v>
      </c>
      <c r="G1282" s="54">
        <v>423.5</v>
      </c>
      <c r="H1282" s="54">
        <v>394.0</v>
      </c>
      <c r="I1282" s="54">
        <v>428.5</v>
      </c>
      <c r="J1282" s="54">
        <v>510.5</v>
      </c>
      <c r="K1282" s="54">
        <v>548.0</v>
      </c>
      <c r="L1282" s="54">
        <v>584.0</v>
      </c>
      <c r="M1282" s="54">
        <v>747.0</v>
      </c>
      <c r="N1282" s="54">
        <v>726.0</v>
      </c>
      <c r="O1282" s="54">
        <v>734.0</v>
      </c>
      <c r="P1282" s="54">
        <v>720.5</v>
      </c>
      <c r="Q1282" s="54">
        <v>668.0</v>
      </c>
      <c r="R1282" s="54">
        <v>711.0</v>
      </c>
      <c r="S1282" s="54">
        <v>480.0</v>
      </c>
      <c r="T1282" s="54">
        <v>342.0</v>
      </c>
      <c r="U1282" s="54">
        <v>214.0</v>
      </c>
      <c r="V1282" s="54">
        <v>150.5</v>
      </c>
      <c r="W1282" s="54">
        <v>104.5</v>
      </c>
      <c r="X1282" s="54">
        <v>40.0</v>
      </c>
      <c r="Y1282" s="54">
        <v>12.5</v>
      </c>
      <c r="Z1282" s="54">
        <v>1.0</v>
      </c>
    </row>
    <row r="1283">
      <c r="A1283" s="54">
        <v>2020.0</v>
      </c>
      <c r="B1283" s="54" t="s">
        <v>1549</v>
      </c>
      <c r="C1283" s="54" t="s">
        <v>332</v>
      </c>
      <c r="D1283" s="54" t="s">
        <v>1472</v>
      </c>
      <c r="E1283" s="73">
        <v>9850.5</v>
      </c>
      <c r="F1283" s="54">
        <v>260.0</v>
      </c>
      <c r="G1283" s="54">
        <v>365.5</v>
      </c>
      <c r="H1283" s="54">
        <v>465.0</v>
      </c>
      <c r="I1283" s="54">
        <v>616.5</v>
      </c>
      <c r="J1283" s="54">
        <v>667.0</v>
      </c>
      <c r="K1283" s="54">
        <v>615.5</v>
      </c>
      <c r="L1283" s="54">
        <v>488.0</v>
      </c>
      <c r="M1283" s="54">
        <v>569.0</v>
      </c>
      <c r="N1283" s="54">
        <v>649.0</v>
      </c>
      <c r="O1283" s="54">
        <v>783.5</v>
      </c>
      <c r="P1283" s="54">
        <v>865.5</v>
      </c>
      <c r="Q1283" s="54">
        <v>768.0</v>
      </c>
      <c r="R1283" s="54">
        <v>752.5</v>
      </c>
      <c r="S1283" s="54">
        <v>649.0</v>
      </c>
      <c r="T1283" s="54">
        <v>531.5</v>
      </c>
      <c r="U1283" s="54">
        <v>342.0</v>
      </c>
      <c r="V1283" s="54">
        <v>239.0</v>
      </c>
      <c r="W1283" s="54">
        <v>157.0</v>
      </c>
      <c r="X1283" s="54">
        <v>55.5</v>
      </c>
      <c r="Y1283" s="54">
        <v>10.0</v>
      </c>
      <c r="Z1283" s="54">
        <v>1.5</v>
      </c>
    </row>
    <row r="1284">
      <c r="A1284" s="54">
        <v>2020.0</v>
      </c>
      <c r="B1284" s="54" t="s">
        <v>1549</v>
      </c>
      <c r="C1284" s="54" t="s">
        <v>332</v>
      </c>
      <c r="D1284" s="54" t="s">
        <v>2016</v>
      </c>
      <c r="E1284" s="73">
        <v>4589.5</v>
      </c>
      <c r="F1284" s="54">
        <v>140.5</v>
      </c>
      <c r="G1284" s="54">
        <v>179.5</v>
      </c>
      <c r="H1284" s="54">
        <v>200.0</v>
      </c>
      <c r="I1284" s="54">
        <v>250.0</v>
      </c>
      <c r="J1284" s="54">
        <v>324.5</v>
      </c>
      <c r="K1284" s="54">
        <v>285.0</v>
      </c>
      <c r="L1284" s="54">
        <v>224.5</v>
      </c>
      <c r="M1284" s="54">
        <v>250.0</v>
      </c>
      <c r="N1284" s="54">
        <v>294.0</v>
      </c>
      <c r="O1284" s="54">
        <v>342.0</v>
      </c>
      <c r="P1284" s="54">
        <v>405.0</v>
      </c>
      <c r="Q1284" s="54">
        <v>394.5</v>
      </c>
      <c r="R1284" s="54">
        <v>352.0</v>
      </c>
      <c r="S1284" s="54">
        <v>309.5</v>
      </c>
      <c r="T1284" s="54">
        <v>263.0</v>
      </c>
      <c r="U1284" s="54">
        <v>179.0</v>
      </c>
      <c r="V1284" s="54">
        <v>112.5</v>
      </c>
      <c r="W1284" s="54">
        <v>64.0</v>
      </c>
      <c r="X1284" s="54">
        <v>16.0</v>
      </c>
      <c r="Y1284" s="54">
        <v>4.0</v>
      </c>
      <c r="Z1284" s="54" t="s">
        <v>1483</v>
      </c>
    </row>
    <row r="1285">
      <c r="A1285" s="54">
        <v>2020.0</v>
      </c>
      <c r="B1285" s="54" t="s">
        <v>1549</v>
      </c>
      <c r="C1285" s="54" t="s">
        <v>332</v>
      </c>
      <c r="D1285" s="54" t="s">
        <v>2017</v>
      </c>
      <c r="E1285" s="69">
        <v>5261.0</v>
      </c>
      <c r="F1285" s="54">
        <v>119.5</v>
      </c>
      <c r="G1285" s="54">
        <v>186.0</v>
      </c>
      <c r="H1285" s="54">
        <v>265.0</v>
      </c>
      <c r="I1285" s="54">
        <v>366.5</v>
      </c>
      <c r="J1285" s="54">
        <v>342.5</v>
      </c>
      <c r="K1285" s="54">
        <v>330.5</v>
      </c>
      <c r="L1285" s="54">
        <v>263.5</v>
      </c>
      <c r="M1285" s="54">
        <v>319.0</v>
      </c>
      <c r="N1285" s="54">
        <v>355.0</v>
      </c>
      <c r="O1285" s="54">
        <v>441.5</v>
      </c>
      <c r="P1285" s="54">
        <v>460.5</v>
      </c>
      <c r="Q1285" s="54">
        <v>373.5</v>
      </c>
      <c r="R1285" s="54">
        <v>400.5</v>
      </c>
      <c r="S1285" s="54">
        <v>339.5</v>
      </c>
      <c r="T1285" s="54">
        <v>268.5</v>
      </c>
      <c r="U1285" s="54">
        <v>163.0</v>
      </c>
      <c r="V1285" s="54">
        <v>126.5</v>
      </c>
      <c r="W1285" s="54">
        <v>93.0</v>
      </c>
      <c r="X1285" s="54">
        <v>39.5</v>
      </c>
      <c r="Y1285" s="54">
        <v>6.0</v>
      </c>
      <c r="Z1285" s="54">
        <v>1.5</v>
      </c>
    </row>
    <row r="1286">
      <c r="A1286" s="54">
        <v>2020.0</v>
      </c>
      <c r="B1286" s="54" t="s">
        <v>1549</v>
      </c>
      <c r="C1286" s="54" t="s">
        <v>328</v>
      </c>
      <c r="D1286" s="54" t="s">
        <v>1472</v>
      </c>
      <c r="E1286" s="69">
        <v>35785.0</v>
      </c>
      <c r="F1286" s="73">
        <v>1360.5</v>
      </c>
      <c r="G1286" s="73">
        <v>2942.5</v>
      </c>
      <c r="H1286" s="69">
        <v>3318.0</v>
      </c>
      <c r="I1286" s="73">
        <v>2623.5</v>
      </c>
      <c r="J1286" s="73">
        <v>1905.5</v>
      </c>
      <c r="K1286" s="69">
        <v>1361.0</v>
      </c>
      <c r="L1286" s="69">
        <v>1395.0</v>
      </c>
      <c r="M1286" s="69">
        <v>2910.0</v>
      </c>
      <c r="N1286" s="69">
        <v>4325.0</v>
      </c>
      <c r="O1286" s="73">
        <v>4389.5</v>
      </c>
      <c r="P1286" s="69">
        <v>2849.0</v>
      </c>
      <c r="Q1286" s="69">
        <v>1764.0</v>
      </c>
      <c r="R1286" s="73">
        <v>1527.5</v>
      </c>
      <c r="S1286" s="69">
        <v>1171.0</v>
      </c>
      <c r="T1286" s="54">
        <v>858.5</v>
      </c>
      <c r="U1286" s="54">
        <v>592.5</v>
      </c>
      <c r="V1286" s="54">
        <v>291.0</v>
      </c>
      <c r="W1286" s="54">
        <v>137.5</v>
      </c>
      <c r="X1286" s="54">
        <v>51.5</v>
      </c>
      <c r="Y1286" s="54">
        <v>10.0</v>
      </c>
      <c r="Z1286" s="54">
        <v>2.0</v>
      </c>
    </row>
    <row r="1287">
      <c r="A1287" s="54">
        <v>2020.0</v>
      </c>
      <c r="B1287" s="54" t="s">
        <v>1549</v>
      </c>
      <c r="C1287" s="54" t="s">
        <v>328</v>
      </c>
      <c r="D1287" s="54" t="s">
        <v>2016</v>
      </c>
      <c r="E1287" s="69">
        <v>17113.0</v>
      </c>
      <c r="F1287" s="54">
        <v>727.0</v>
      </c>
      <c r="G1287" s="69">
        <v>1475.0</v>
      </c>
      <c r="H1287" s="69">
        <v>1692.0</v>
      </c>
      <c r="I1287" s="73">
        <v>1275.5</v>
      </c>
      <c r="J1287" s="54">
        <v>869.0</v>
      </c>
      <c r="K1287" s="54">
        <v>663.0</v>
      </c>
      <c r="L1287" s="54">
        <v>569.5</v>
      </c>
      <c r="M1287" s="69">
        <v>1157.0</v>
      </c>
      <c r="N1287" s="73">
        <v>1901.5</v>
      </c>
      <c r="O1287" s="73">
        <v>2191.5</v>
      </c>
      <c r="P1287" s="69">
        <v>1583.0</v>
      </c>
      <c r="Q1287" s="54">
        <v>918.0</v>
      </c>
      <c r="R1287" s="54">
        <v>699.5</v>
      </c>
      <c r="S1287" s="54">
        <v>532.0</v>
      </c>
      <c r="T1287" s="54">
        <v>399.5</v>
      </c>
      <c r="U1287" s="54">
        <v>278.0</v>
      </c>
      <c r="V1287" s="54">
        <v>125.0</v>
      </c>
      <c r="W1287" s="54">
        <v>48.0</v>
      </c>
      <c r="X1287" s="54">
        <v>7.5</v>
      </c>
      <c r="Y1287" s="54">
        <v>1.5</v>
      </c>
      <c r="Z1287" s="54" t="s">
        <v>1483</v>
      </c>
    </row>
    <row r="1288">
      <c r="A1288" s="54">
        <v>2020.0</v>
      </c>
      <c r="B1288" s="54" t="s">
        <v>1549</v>
      </c>
      <c r="C1288" s="54" t="s">
        <v>328</v>
      </c>
      <c r="D1288" s="54" t="s">
        <v>2017</v>
      </c>
      <c r="E1288" s="69">
        <v>18672.0</v>
      </c>
      <c r="F1288" s="54">
        <v>633.5</v>
      </c>
      <c r="G1288" s="73">
        <v>1467.5</v>
      </c>
      <c r="H1288" s="69">
        <v>1626.0</v>
      </c>
      <c r="I1288" s="69">
        <v>1348.0</v>
      </c>
      <c r="J1288" s="73">
        <v>1036.5</v>
      </c>
      <c r="K1288" s="54">
        <v>698.0</v>
      </c>
      <c r="L1288" s="54">
        <v>825.5</v>
      </c>
      <c r="M1288" s="69">
        <v>1753.0</v>
      </c>
      <c r="N1288" s="73">
        <v>2423.5</v>
      </c>
      <c r="O1288" s="69">
        <v>2198.0</v>
      </c>
      <c r="P1288" s="69">
        <v>1266.0</v>
      </c>
      <c r="Q1288" s="54">
        <v>846.0</v>
      </c>
      <c r="R1288" s="54">
        <v>828.0</v>
      </c>
      <c r="S1288" s="54">
        <v>639.0</v>
      </c>
      <c r="T1288" s="54">
        <v>459.0</v>
      </c>
      <c r="U1288" s="54">
        <v>314.5</v>
      </c>
      <c r="V1288" s="54">
        <v>166.0</v>
      </c>
      <c r="W1288" s="54">
        <v>89.5</v>
      </c>
      <c r="X1288" s="54">
        <v>44.0</v>
      </c>
      <c r="Y1288" s="54">
        <v>8.5</v>
      </c>
      <c r="Z1288" s="54">
        <v>2.0</v>
      </c>
    </row>
    <row r="1289">
      <c r="A1289" s="54">
        <v>2020.0</v>
      </c>
      <c r="B1289" s="54" t="s">
        <v>1549</v>
      </c>
      <c r="C1289" s="54" t="s">
        <v>329</v>
      </c>
      <c r="D1289" s="54" t="s">
        <v>1472</v>
      </c>
      <c r="E1289" s="73">
        <v>35027.5</v>
      </c>
      <c r="F1289" s="73">
        <v>1327.5</v>
      </c>
      <c r="G1289" s="69">
        <v>2048.0</v>
      </c>
      <c r="H1289" s="73">
        <v>2046.5</v>
      </c>
      <c r="I1289" s="69">
        <v>1979.0</v>
      </c>
      <c r="J1289" s="73">
        <v>2107.5</v>
      </c>
      <c r="K1289" s="69">
        <v>1914.0</v>
      </c>
      <c r="L1289" s="69">
        <v>1894.0</v>
      </c>
      <c r="M1289" s="73">
        <v>2720.5</v>
      </c>
      <c r="N1289" s="73">
        <v>3008.5</v>
      </c>
      <c r="O1289" s="69">
        <v>3194.0</v>
      </c>
      <c r="P1289" s="69">
        <v>2780.0</v>
      </c>
      <c r="Q1289" s="73">
        <v>2426.5</v>
      </c>
      <c r="R1289" s="73">
        <v>2527.5</v>
      </c>
      <c r="S1289" s="73">
        <v>1988.5</v>
      </c>
      <c r="T1289" s="73">
        <v>1490.5</v>
      </c>
      <c r="U1289" s="54">
        <v>810.0</v>
      </c>
      <c r="V1289" s="54">
        <v>431.5</v>
      </c>
      <c r="W1289" s="54">
        <v>212.5</v>
      </c>
      <c r="X1289" s="54">
        <v>98.0</v>
      </c>
      <c r="Y1289" s="54">
        <v>19.0</v>
      </c>
      <c r="Z1289" s="54">
        <v>4.0</v>
      </c>
    </row>
    <row r="1290">
      <c r="A1290" s="54">
        <v>2020.0</v>
      </c>
      <c r="B1290" s="54" t="s">
        <v>1549</v>
      </c>
      <c r="C1290" s="54" t="s">
        <v>329</v>
      </c>
      <c r="D1290" s="54" t="s">
        <v>2016</v>
      </c>
      <c r="E1290" s="69">
        <v>16719.0</v>
      </c>
      <c r="F1290" s="54">
        <v>703.0</v>
      </c>
      <c r="G1290" s="73">
        <v>1054.5</v>
      </c>
      <c r="H1290" s="73">
        <v>1062.5</v>
      </c>
      <c r="I1290" s="54">
        <v>987.5</v>
      </c>
      <c r="J1290" s="54">
        <v>997.0</v>
      </c>
      <c r="K1290" s="54">
        <v>925.0</v>
      </c>
      <c r="L1290" s="54">
        <v>827.5</v>
      </c>
      <c r="M1290" s="69">
        <v>1170.0</v>
      </c>
      <c r="N1290" s="69">
        <v>1353.0</v>
      </c>
      <c r="O1290" s="69">
        <v>1522.0</v>
      </c>
      <c r="P1290" s="73">
        <v>1399.5</v>
      </c>
      <c r="Q1290" s="73">
        <v>1137.5</v>
      </c>
      <c r="R1290" s="73">
        <v>1147.5</v>
      </c>
      <c r="S1290" s="54">
        <v>970.5</v>
      </c>
      <c r="T1290" s="54">
        <v>733.5</v>
      </c>
      <c r="U1290" s="54">
        <v>420.0</v>
      </c>
      <c r="V1290" s="54">
        <v>205.5</v>
      </c>
      <c r="W1290" s="54">
        <v>75.5</v>
      </c>
      <c r="X1290" s="54">
        <v>21.0</v>
      </c>
      <c r="Y1290" s="54">
        <v>5.0</v>
      </c>
      <c r="Z1290" s="54">
        <v>1.5</v>
      </c>
    </row>
    <row r="1291">
      <c r="A1291" s="54">
        <v>2020.0</v>
      </c>
      <c r="B1291" s="54" t="s">
        <v>1549</v>
      </c>
      <c r="C1291" s="54" t="s">
        <v>329</v>
      </c>
      <c r="D1291" s="54" t="s">
        <v>2017</v>
      </c>
      <c r="E1291" s="73">
        <v>18308.5</v>
      </c>
      <c r="F1291" s="54">
        <v>624.5</v>
      </c>
      <c r="G1291" s="54">
        <v>993.5</v>
      </c>
      <c r="H1291" s="54">
        <v>984.0</v>
      </c>
      <c r="I1291" s="54">
        <v>991.5</v>
      </c>
      <c r="J1291" s="73">
        <v>1110.5</v>
      </c>
      <c r="K1291" s="54">
        <v>989.0</v>
      </c>
      <c r="L1291" s="73">
        <v>1066.5</v>
      </c>
      <c r="M1291" s="73">
        <v>1550.5</v>
      </c>
      <c r="N1291" s="73">
        <v>1655.5</v>
      </c>
      <c r="O1291" s="69">
        <v>1672.0</v>
      </c>
      <c r="P1291" s="73">
        <v>1380.5</v>
      </c>
      <c r="Q1291" s="69">
        <v>1289.0</v>
      </c>
      <c r="R1291" s="69">
        <v>1380.0</v>
      </c>
      <c r="S1291" s="69">
        <v>1018.0</v>
      </c>
      <c r="T1291" s="54">
        <v>757.0</v>
      </c>
      <c r="U1291" s="54">
        <v>390.0</v>
      </c>
      <c r="V1291" s="54">
        <v>226.0</v>
      </c>
      <c r="W1291" s="54">
        <v>137.0</v>
      </c>
      <c r="X1291" s="54">
        <v>77.0</v>
      </c>
      <c r="Y1291" s="54">
        <v>14.0</v>
      </c>
      <c r="Z1291" s="54">
        <v>2.5</v>
      </c>
    </row>
    <row r="1292">
      <c r="A1292" s="54">
        <v>2020.0</v>
      </c>
      <c r="B1292" s="54" t="s">
        <v>1549</v>
      </c>
      <c r="C1292" s="54" t="s">
        <v>334</v>
      </c>
      <c r="D1292" s="54" t="s">
        <v>1472</v>
      </c>
      <c r="E1292" s="69">
        <v>31220.0</v>
      </c>
      <c r="F1292" s="69">
        <v>1268.0</v>
      </c>
      <c r="G1292" s="73">
        <v>1299.5</v>
      </c>
      <c r="H1292" s="69">
        <v>1301.0</v>
      </c>
      <c r="I1292" s="69">
        <v>1679.0</v>
      </c>
      <c r="J1292" s="73">
        <v>1995.5</v>
      </c>
      <c r="K1292" s="69">
        <v>2287.0</v>
      </c>
      <c r="L1292" s="73">
        <v>2359.5</v>
      </c>
      <c r="M1292" s="69">
        <v>2623.0</v>
      </c>
      <c r="N1292" s="69">
        <v>2384.0</v>
      </c>
      <c r="O1292" s="69">
        <v>2555.0</v>
      </c>
      <c r="P1292" s="69">
        <v>2580.0</v>
      </c>
      <c r="Q1292" s="69">
        <v>2568.0</v>
      </c>
      <c r="R1292" s="69">
        <v>2253.0</v>
      </c>
      <c r="S1292" s="69">
        <v>1542.0</v>
      </c>
      <c r="T1292" s="69">
        <v>1060.0</v>
      </c>
      <c r="U1292" s="54">
        <v>671.0</v>
      </c>
      <c r="V1292" s="54">
        <v>394.5</v>
      </c>
      <c r="W1292" s="54">
        <v>251.5</v>
      </c>
      <c r="X1292" s="54">
        <v>118.0</v>
      </c>
      <c r="Y1292" s="54">
        <v>27.5</v>
      </c>
      <c r="Z1292" s="54">
        <v>3.0</v>
      </c>
    </row>
    <row r="1293">
      <c r="A1293" s="54">
        <v>2020.0</v>
      </c>
      <c r="B1293" s="54" t="s">
        <v>1549</v>
      </c>
      <c r="C1293" s="54" t="s">
        <v>334</v>
      </c>
      <c r="D1293" s="54" t="s">
        <v>2016</v>
      </c>
      <c r="E1293" s="69">
        <v>15121.0</v>
      </c>
      <c r="F1293" s="54">
        <v>638.0</v>
      </c>
      <c r="G1293" s="54">
        <v>663.5</v>
      </c>
      <c r="H1293" s="54">
        <v>689.0</v>
      </c>
      <c r="I1293" s="54">
        <v>839.5</v>
      </c>
      <c r="J1293" s="69">
        <v>1007.0</v>
      </c>
      <c r="K1293" s="73">
        <v>1164.5</v>
      </c>
      <c r="L1293" s="69">
        <v>1180.0</v>
      </c>
      <c r="M1293" s="69">
        <v>1333.0</v>
      </c>
      <c r="N1293" s="73">
        <v>1167.5</v>
      </c>
      <c r="O1293" s="73">
        <v>1244.5</v>
      </c>
      <c r="P1293" s="73">
        <v>1204.5</v>
      </c>
      <c r="Q1293" s="69">
        <v>1195.0</v>
      </c>
      <c r="R1293" s="69">
        <v>1039.0</v>
      </c>
      <c r="S1293" s="54">
        <v>729.0</v>
      </c>
      <c r="T1293" s="54">
        <v>512.5</v>
      </c>
      <c r="U1293" s="54">
        <v>298.0</v>
      </c>
      <c r="V1293" s="54">
        <v>141.0</v>
      </c>
      <c r="W1293" s="54">
        <v>57.5</v>
      </c>
      <c r="X1293" s="54">
        <v>16.5</v>
      </c>
      <c r="Y1293" s="54">
        <v>1.5</v>
      </c>
      <c r="Z1293" s="54" t="s">
        <v>1483</v>
      </c>
    </row>
    <row r="1294">
      <c r="A1294" s="54">
        <v>2020.0</v>
      </c>
      <c r="B1294" s="54" t="s">
        <v>1549</v>
      </c>
      <c r="C1294" s="54" t="s">
        <v>334</v>
      </c>
      <c r="D1294" s="54" t="s">
        <v>2017</v>
      </c>
      <c r="E1294" s="69">
        <v>16099.0</v>
      </c>
      <c r="F1294" s="54">
        <v>630.0</v>
      </c>
      <c r="G1294" s="54">
        <v>636.0</v>
      </c>
      <c r="H1294" s="54">
        <v>612.0</v>
      </c>
      <c r="I1294" s="54">
        <v>839.5</v>
      </c>
      <c r="J1294" s="54">
        <v>988.5</v>
      </c>
      <c r="K1294" s="73">
        <v>1122.5</v>
      </c>
      <c r="L1294" s="73">
        <v>1179.5</v>
      </c>
      <c r="M1294" s="69">
        <v>1290.0</v>
      </c>
      <c r="N1294" s="73">
        <v>1216.5</v>
      </c>
      <c r="O1294" s="73">
        <v>1310.5</v>
      </c>
      <c r="P1294" s="73">
        <v>1375.5</v>
      </c>
      <c r="Q1294" s="69">
        <v>1373.0</v>
      </c>
      <c r="R1294" s="69">
        <v>1214.0</v>
      </c>
      <c r="S1294" s="54">
        <v>813.0</v>
      </c>
      <c r="T1294" s="54">
        <v>547.5</v>
      </c>
      <c r="U1294" s="54">
        <v>373.0</v>
      </c>
      <c r="V1294" s="54">
        <v>253.5</v>
      </c>
      <c r="W1294" s="54">
        <v>194.0</v>
      </c>
      <c r="X1294" s="54">
        <v>101.5</v>
      </c>
      <c r="Y1294" s="54">
        <v>26.0</v>
      </c>
      <c r="Z1294" s="54">
        <v>3.0</v>
      </c>
    </row>
    <row r="1295">
      <c r="A1295" s="54">
        <v>2020.0</v>
      </c>
      <c r="B1295" s="54" t="s">
        <v>1549</v>
      </c>
      <c r="C1295" s="54" t="s">
        <v>327</v>
      </c>
      <c r="D1295" s="54" t="s">
        <v>1472</v>
      </c>
      <c r="E1295" s="73">
        <v>29209.5</v>
      </c>
      <c r="F1295" s="69">
        <v>2241.0</v>
      </c>
      <c r="G1295" s="73">
        <v>2633.5</v>
      </c>
      <c r="H1295" s="73">
        <v>2163.5</v>
      </c>
      <c r="I1295" s="69">
        <v>1496.0</v>
      </c>
      <c r="J1295" s="73">
        <v>1433.5</v>
      </c>
      <c r="K1295" s="69">
        <v>1417.0</v>
      </c>
      <c r="L1295" s="69">
        <v>2011.0</v>
      </c>
      <c r="M1295" s="69">
        <v>3254.0</v>
      </c>
      <c r="N1295" s="69">
        <v>3259.0</v>
      </c>
      <c r="O1295" s="73">
        <v>2566.5</v>
      </c>
      <c r="P1295" s="69">
        <v>1859.0</v>
      </c>
      <c r="Q1295" s="73">
        <v>1496.5</v>
      </c>
      <c r="R1295" s="73">
        <v>1301.5</v>
      </c>
      <c r="S1295" s="54">
        <v>827.0</v>
      </c>
      <c r="T1295" s="54">
        <v>577.5</v>
      </c>
      <c r="U1295" s="54">
        <v>310.0</v>
      </c>
      <c r="V1295" s="54">
        <v>174.5</v>
      </c>
      <c r="W1295" s="54">
        <v>105.0</v>
      </c>
      <c r="X1295" s="54">
        <v>61.5</v>
      </c>
      <c r="Y1295" s="54">
        <v>20.0</v>
      </c>
      <c r="Z1295" s="54">
        <v>2.0</v>
      </c>
    </row>
    <row r="1296">
      <c r="A1296" s="54">
        <v>2020.0</v>
      </c>
      <c r="B1296" s="54" t="s">
        <v>1549</v>
      </c>
      <c r="C1296" s="54" t="s">
        <v>327</v>
      </c>
      <c r="D1296" s="54" t="s">
        <v>2016</v>
      </c>
      <c r="E1296" s="69">
        <v>14225.0</v>
      </c>
      <c r="F1296" s="69">
        <v>1134.0</v>
      </c>
      <c r="G1296" s="69">
        <v>1334.0</v>
      </c>
      <c r="H1296" s="73">
        <v>1085.5</v>
      </c>
      <c r="I1296" s="54">
        <v>726.5</v>
      </c>
      <c r="J1296" s="54">
        <v>754.5</v>
      </c>
      <c r="K1296" s="54">
        <v>677.5</v>
      </c>
      <c r="L1296" s="54">
        <v>887.0</v>
      </c>
      <c r="M1296" s="73">
        <v>1509.5</v>
      </c>
      <c r="N1296" s="69">
        <v>1627.0</v>
      </c>
      <c r="O1296" s="69">
        <v>1345.0</v>
      </c>
      <c r="P1296" s="54">
        <v>926.0</v>
      </c>
      <c r="Q1296" s="54">
        <v>734.0</v>
      </c>
      <c r="R1296" s="54">
        <v>598.5</v>
      </c>
      <c r="S1296" s="54">
        <v>368.5</v>
      </c>
      <c r="T1296" s="54">
        <v>280.5</v>
      </c>
      <c r="U1296" s="54">
        <v>154.0</v>
      </c>
      <c r="V1296" s="54">
        <v>58.5</v>
      </c>
      <c r="W1296" s="54">
        <v>15.5</v>
      </c>
      <c r="X1296" s="54">
        <v>8.5</v>
      </c>
      <c r="Y1296" s="54">
        <v>0.5</v>
      </c>
      <c r="Z1296" s="54" t="s">
        <v>1483</v>
      </c>
    </row>
    <row r="1297">
      <c r="A1297" s="54">
        <v>2020.0</v>
      </c>
      <c r="B1297" s="54" t="s">
        <v>1549</v>
      </c>
      <c r="C1297" s="54" t="s">
        <v>327</v>
      </c>
      <c r="D1297" s="54" t="s">
        <v>2017</v>
      </c>
      <c r="E1297" s="73">
        <v>14984.5</v>
      </c>
      <c r="F1297" s="69">
        <v>1107.0</v>
      </c>
      <c r="G1297" s="73">
        <v>1299.5</v>
      </c>
      <c r="H1297" s="69">
        <v>1078.0</v>
      </c>
      <c r="I1297" s="54">
        <v>769.5</v>
      </c>
      <c r="J1297" s="54">
        <v>679.0</v>
      </c>
      <c r="K1297" s="54">
        <v>739.5</v>
      </c>
      <c r="L1297" s="69">
        <v>1124.0</v>
      </c>
      <c r="M1297" s="73">
        <v>1744.5</v>
      </c>
      <c r="N1297" s="69">
        <v>1632.0</v>
      </c>
      <c r="O1297" s="73">
        <v>1221.5</v>
      </c>
      <c r="P1297" s="54">
        <v>933.0</v>
      </c>
      <c r="Q1297" s="54">
        <v>762.5</v>
      </c>
      <c r="R1297" s="54">
        <v>703.0</v>
      </c>
      <c r="S1297" s="54">
        <v>458.5</v>
      </c>
      <c r="T1297" s="54">
        <v>297.0</v>
      </c>
      <c r="U1297" s="54">
        <v>156.0</v>
      </c>
      <c r="V1297" s="54">
        <v>116.0</v>
      </c>
      <c r="W1297" s="54">
        <v>89.5</v>
      </c>
      <c r="X1297" s="54">
        <v>53.0</v>
      </c>
      <c r="Y1297" s="54">
        <v>19.5</v>
      </c>
      <c r="Z1297" s="54">
        <v>2.0</v>
      </c>
    </row>
    <row r="1298">
      <c r="A1298" s="54">
        <v>2020.0</v>
      </c>
      <c r="B1298" s="54" t="s">
        <v>1533</v>
      </c>
      <c r="C1298" s="54" t="s">
        <v>1475</v>
      </c>
      <c r="D1298" s="54" t="s">
        <v>1472</v>
      </c>
      <c r="E1298" s="73">
        <v>441732.5</v>
      </c>
      <c r="F1298" s="69">
        <v>14938.0</v>
      </c>
      <c r="G1298" s="73">
        <v>18478.5</v>
      </c>
      <c r="H1298" s="73">
        <v>18451.5</v>
      </c>
      <c r="I1298" s="73">
        <v>20136.5</v>
      </c>
      <c r="J1298" s="73">
        <v>26339.5</v>
      </c>
      <c r="K1298" s="73">
        <v>33536.5</v>
      </c>
      <c r="L1298" s="69">
        <v>32304.0</v>
      </c>
      <c r="M1298" s="69">
        <v>36880.0</v>
      </c>
      <c r="N1298" s="73">
        <v>34611.5</v>
      </c>
      <c r="O1298" s="73">
        <v>36165.5</v>
      </c>
      <c r="P1298" s="69">
        <v>34763.0</v>
      </c>
      <c r="Q1298" s="69">
        <v>35419.0</v>
      </c>
      <c r="R1298" s="69">
        <v>34685.0</v>
      </c>
      <c r="S1298" s="69">
        <v>24557.0</v>
      </c>
      <c r="T1298" s="73">
        <v>17542.5</v>
      </c>
      <c r="U1298" s="69">
        <v>11417.0</v>
      </c>
      <c r="V1298" s="73">
        <v>6564.5</v>
      </c>
      <c r="W1298" s="69">
        <v>3246.0</v>
      </c>
      <c r="X1298" s="69">
        <v>1343.0</v>
      </c>
      <c r="Y1298" s="54">
        <v>302.5</v>
      </c>
      <c r="Z1298" s="54">
        <v>51.5</v>
      </c>
    </row>
    <row r="1299">
      <c r="A1299" s="54">
        <v>2020.0</v>
      </c>
      <c r="B1299" s="54" t="s">
        <v>1533</v>
      </c>
      <c r="C1299" s="54" t="s">
        <v>1475</v>
      </c>
      <c r="D1299" s="54" t="s">
        <v>2016</v>
      </c>
      <c r="E1299" s="69">
        <v>217560.0</v>
      </c>
      <c r="F1299" s="69">
        <v>7662.0</v>
      </c>
      <c r="G1299" s="69">
        <v>9664.0</v>
      </c>
      <c r="H1299" s="73">
        <v>9767.5</v>
      </c>
      <c r="I1299" s="73">
        <v>10541.5</v>
      </c>
      <c r="J1299" s="73">
        <v>13341.5</v>
      </c>
      <c r="K1299" s="69">
        <v>16491.0</v>
      </c>
      <c r="L1299" s="69">
        <v>16187.0</v>
      </c>
      <c r="M1299" s="73">
        <v>18422.5</v>
      </c>
      <c r="N1299" s="73">
        <v>17283.5</v>
      </c>
      <c r="O1299" s="73">
        <v>18104.5</v>
      </c>
      <c r="P1299" s="73">
        <v>17072.5</v>
      </c>
      <c r="Q1299" s="69">
        <v>16967.0</v>
      </c>
      <c r="R1299" s="69">
        <v>16352.0</v>
      </c>
      <c r="S1299" s="73">
        <v>11769.5</v>
      </c>
      <c r="T1299" s="69">
        <v>8555.0</v>
      </c>
      <c r="U1299" s="73">
        <v>5440.5</v>
      </c>
      <c r="V1299" s="73">
        <v>2647.5</v>
      </c>
      <c r="W1299" s="54">
        <v>951.5</v>
      </c>
      <c r="X1299" s="54">
        <v>275.0</v>
      </c>
      <c r="Y1299" s="54">
        <v>56.5</v>
      </c>
      <c r="Z1299" s="54">
        <v>8.0</v>
      </c>
    </row>
    <row r="1300">
      <c r="A1300" s="54">
        <v>2020.0</v>
      </c>
      <c r="B1300" s="54" t="s">
        <v>1533</v>
      </c>
      <c r="C1300" s="54" t="s">
        <v>1475</v>
      </c>
      <c r="D1300" s="54" t="s">
        <v>2017</v>
      </c>
      <c r="E1300" s="73">
        <v>224172.5</v>
      </c>
      <c r="F1300" s="69">
        <v>7276.0</v>
      </c>
      <c r="G1300" s="73">
        <v>8814.5</v>
      </c>
      <c r="H1300" s="69">
        <v>8684.0</v>
      </c>
      <c r="I1300" s="69">
        <v>9595.0</v>
      </c>
      <c r="J1300" s="69">
        <v>12998.0</v>
      </c>
      <c r="K1300" s="73">
        <v>17045.5</v>
      </c>
      <c r="L1300" s="69">
        <v>16117.0</v>
      </c>
      <c r="M1300" s="73">
        <v>18457.5</v>
      </c>
      <c r="N1300" s="69">
        <v>17328.0</v>
      </c>
      <c r="O1300" s="69">
        <v>18061.0</v>
      </c>
      <c r="P1300" s="73">
        <v>17690.5</v>
      </c>
      <c r="Q1300" s="69">
        <v>18452.0</v>
      </c>
      <c r="R1300" s="69">
        <v>18333.0</v>
      </c>
      <c r="S1300" s="73">
        <v>12787.5</v>
      </c>
      <c r="T1300" s="73">
        <v>8987.5</v>
      </c>
      <c r="U1300" s="73">
        <v>5976.5</v>
      </c>
      <c r="V1300" s="69">
        <v>3917.0</v>
      </c>
      <c r="W1300" s="73">
        <v>2294.5</v>
      </c>
      <c r="X1300" s="69">
        <v>1068.0</v>
      </c>
      <c r="Y1300" s="54">
        <v>246.0</v>
      </c>
      <c r="Z1300" s="54">
        <v>43.5</v>
      </c>
    </row>
    <row r="1301">
      <c r="A1301" s="54">
        <v>2020.0</v>
      </c>
      <c r="B1301" s="54" t="s">
        <v>1533</v>
      </c>
      <c r="C1301" s="54" t="s">
        <v>52</v>
      </c>
      <c r="D1301" s="54" t="s">
        <v>1472</v>
      </c>
      <c r="E1301" s="69">
        <v>33607.0</v>
      </c>
      <c r="F1301" s="69">
        <v>1116.0</v>
      </c>
      <c r="G1301" s="69">
        <v>1791.0</v>
      </c>
      <c r="H1301" s="69">
        <v>2507.0</v>
      </c>
      <c r="I1301" s="73">
        <v>2058.5</v>
      </c>
      <c r="J1301" s="73">
        <v>2200.5</v>
      </c>
      <c r="K1301" s="69">
        <v>1889.0</v>
      </c>
      <c r="L1301" s="73">
        <v>1612.5</v>
      </c>
      <c r="M1301" s="69">
        <v>2251.0</v>
      </c>
      <c r="N1301" s="69">
        <v>2868.0</v>
      </c>
      <c r="O1301" s="69">
        <v>2937.0</v>
      </c>
      <c r="P1301" s="69">
        <v>2753.0</v>
      </c>
      <c r="Q1301" s="73">
        <v>2402.5</v>
      </c>
      <c r="R1301" s="73">
        <v>2351.5</v>
      </c>
      <c r="S1301" s="73">
        <v>1633.5</v>
      </c>
      <c r="T1301" s="69">
        <v>1223.0</v>
      </c>
      <c r="U1301" s="54">
        <v>919.0</v>
      </c>
      <c r="V1301" s="54">
        <v>593.0</v>
      </c>
      <c r="W1301" s="54">
        <v>340.0</v>
      </c>
      <c r="X1301" s="54">
        <v>127.0</v>
      </c>
      <c r="Y1301" s="54">
        <v>25.0</v>
      </c>
      <c r="Z1301" s="54">
        <v>9.0</v>
      </c>
    </row>
    <row r="1302">
      <c r="A1302" s="54">
        <v>2020.0</v>
      </c>
      <c r="B1302" s="54" t="s">
        <v>1533</v>
      </c>
      <c r="C1302" s="54" t="s">
        <v>52</v>
      </c>
      <c r="D1302" s="54" t="s">
        <v>2016</v>
      </c>
      <c r="E1302" s="73">
        <v>16231.5</v>
      </c>
      <c r="F1302" s="54">
        <v>581.0</v>
      </c>
      <c r="G1302" s="54">
        <v>910.5</v>
      </c>
      <c r="H1302" s="69">
        <v>1308.0</v>
      </c>
      <c r="I1302" s="73">
        <v>1036.5</v>
      </c>
      <c r="J1302" s="73">
        <v>1106.5</v>
      </c>
      <c r="K1302" s="54">
        <v>943.5</v>
      </c>
      <c r="L1302" s="54">
        <v>788.5</v>
      </c>
      <c r="M1302" s="69">
        <v>1009.0</v>
      </c>
      <c r="N1302" s="73">
        <v>1352.5</v>
      </c>
      <c r="O1302" s="69">
        <v>1440.0</v>
      </c>
      <c r="P1302" s="69">
        <v>1373.0</v>
      </c>
      <c r="Q1302" s="73">
        <v>1162.5</v>
      </c>
      <c r="R1302" s="69">
        <v>1069.0</v>
      </c>
      <c r="S1302" s="54">
        <v>781.5</v>
      </c>
      <c r="T1302" s="54">
        <v>571.5</v>
      </c>
      <c r="U1302" s="54">
        <v>422.5</v>
      </c>
      <c r="V1302" s="54">
        <v>216.5</v>
      </c>
      <c r="W1302" s="54">
        <v>117.5</v>
      </c>
      <c r="X1302" s="54">
        <v>32.0</v>
      </c>
      <c r="Y1302" s="54">
        <v>8.0</v>
      </c>
      <c r="Z1302" s="54">
        <v>1.5</v>
      </c>
    </row>
    <row r="1303">
      <c r="A1303" s="54">
        <v>2020.0</v>
      </c>
      <c r="B1303" s="54" t="s">
        <v>1533</v>
      </c>
      <c r="C1303" s="54" t="s">
        <v>52</v>
      </c>
      <c r="D1303" s="54" t="s">
        <v>2017</v>
      </c>
      <c r="E1303" s="73">
        <v>17375.5</v>
      </c>
      <c r="F1303" s="54">
        <v>535.0</v>
      </c>
      <c r="G1303" s="54">
        <v>880.5</v>
      </c>
      <c r="H1303" s="69">
        <v>1199.0</v>
      </c>
      <c r="I1303" s="69">
        <v>1022.0</v>
      </c>
      <c r="J1303" s="69">
        <v>1094.0</v>
      </c>
      <c r="K1303" s="54">
        <v>945.5</v>
      </c>
      <c r="L1303" s="54">
        <v>824.0</v>
      </c>
      <c r="M1303" s="69">
        <v>1242.0</v>
      </c>
      <c r="N1303" s="73">
        <v>1515.5</v>
      </c>
      <c r="O1303" s="69">
        <v>1497.0</v>
      </c>
      <c r="P1303" s="69">
        <v>1380.0</v>
      </c>
      <c r="Q1303" s="69">
        <v>1240.0</v>
      </c>
      <c r="R1303" s="73">
        <v>1282.5</v>
      </c>
      <c r="S1303" s="54">
        <v>852.0</v>
      </c>
      <c r="T1303" s="54">
        <v>651.5</v>
      </c>
      <c r="U1303" s="54">
        <v>496.5</v>
      </c>
      <c r="V1303" s="54">
        <v>376.5</v>
      </c>
      <c r="W1303" s="54">
        <v>222.5</v>
      </c>
      <c r="X1303" s="54">
        <v>95.0</v>
      </c>
      <c r="Y1303" s="54">
        <v>17.0</v>
      </c>
      <c r="Z1303" s="54">
        <v>7.5</v>
      </c>
    </row>
    <row r="1304">
      <c r="A1304" s="54">
        <v>2020.0</v>
      </c>
      <c r="B1304" s="54" t="s">
        <v>1533</v>
      </c>
      <c r="C1304" s="54" t="s">
        <v>59</v>
      </c>
      <c r="D1304" s="54" t="s">
        <v>1472</v>
      </c>
      <c r="E1304" s="69">
        <v>21631.0</v>
      </c>
      <c r="F1304" s="73">
        <v>1040.5</v>
      </c>
      <c r="G1304" s="69">
        <v>1379.0</v>
      </c>
      <c r="H1304" s="73">
        <v>1171.5</v>
      </c>
      <c r="I1304" s="73">
        <v>1082.5</v>
      </c>
      <c r="J1304" s="73">
        <v>1190.5</v>
      </c>
      <c r="K1304" s="69">
        <v>1281.0</v>
      </c>
      <c r="L1304" s="73">
        <v>1344.5</v>
      </c>
      <c r="M1304" s="69">
        <v>1943.0</v>
      </c>
      <c r="N1304" s="73">
        <v>1977.5</v>
      </c>
      <c r="O1304" s="69">
        <v>1742.0</v>
      </c>
      <c r="P1304" s="73">
        <v>1636.5</v>
      </c>
      <c r="Q1304" s="69">
        <v>1699.0</v>
      </c>
      <c r="R1304" s="73">
        <v>1614.5</v>
      </c>
      <c r="S1304" s="73">
        <v>1101.5</v>
      </c>
      <c r="T1304" s="54">
        <v>672.5</v>
      </c>
      <c r="U1304" s="54">
        <v>377.5</v>
      </c>
      <c r="V1304" s="54">
        <v>207.0</v>
      </c>
      <c r="W1304" s="54">
        <v>111.5</v>
      </c>
      <c r="X1304" s="54">
        <v>49.0</v>
      </c>
      <c r="Y1304" s="54">
        <v>9.0</v>
      </c>
      <c r="Z1304" s="54">
        <v>1.0</v>
      </c>
    </row>
    <row r="1305">
      <c r="A1305" s="54">
        <v>2020.0</v>
      </c>
      <c r="B1305" s="54" t="s">
        <v>1533</v>
      </c>
      <c r="C1305" s="54" t="s">
        <v>59</v>
      </c>
      <c r="D1305" s="54" t="s">
        <v>2016</v>
      </c>
      <c r="E1305" s="69">
        <v>10713.0</v>
      </c>
      <c r="F1305" s="54">
        <v>525.5</v>
      </c>
      <c r="G1305" s="54">
        <v>736.0</v>
      </c>
      <c r="H1305" s="54">
        <v>610.5</v>
      </c>
      <c r="I1305" s="54">
        <v>535.5</v>
      </c>
      <c r="J1305" s="54">
        <v>602.0</v>
      </c>
      <c r="K1305" s="54">
        <v>700.5</v>
      </c>
      <c r="L1305" s="54">
        <v>630.0</v>
      </c>
      <c r="M1305" s="54">
        <v>918.5</v>
      </c>
      <c r="N1305" s="54">
        <v>970.5</v>
      </c>
      <c r="O1305" s="54">
        <v>884.0</v>
      </c>
      <c r="P1305" s="54">
        <v>789.0</v>
      </c>
      <c r="Q1305" s="54">
        <v>806.5</v>
      </c>
      <c r="R1305" s="54">
        <v>786.0</v>
      </c>
      <c r="S1305" s="54">
        <v>556.0</v>
      </c>
      <c r="T1305" s="54">
        <v>343.5</v>
      </c>
      <c r="U1305" s="54">
        <v>200.0</v>
      </c>
      <c r="V1305" s="54">
        <v>81.5</v>
      </c>
      <c r="W1305" s="54">
        <v>29.0</v>
      </c>
      <c r="X1305" s="54">
        <v>7.0</v>
      </c>
      <c r="Y1305" s="54">
        <v>1.5</v>
      </c>
      <c r="Z1305" s="54" t="s">
        <v>1483</v>
      </c>
    </row>
    <row r="1306">
      <c r="A1306" s="54">
        <v>2020.0</v>
      </c>
      <c r="B1306" s="54" t="s">
        <v>1533</v>
      </c>
      <c r="C1306" s="54" t="s">
        <v>59</v>
      </c>
      <c r="D1306" s="54" t="s">
        <v>2017</v>
      </c>
      <c r="E1306" s="69">
        <v>10918.0</v>
      </c>
      <c r="F1306" s="54">
        <v>515.0</v>
      </c>
      <c r="G1306" s="54">
        <v>643.0</v>
      </c>
      <c r="H1306" s="54">
        <v>561.0</v>
      </c>
      <c r="I1306" s="54">
        <v>547.0</v>
      </c>
      <c r="J1306" s="54">
        <v>588.5</v>
      </c>
      <c r="K1306" s="54">
        <v>580.5</v>
      </c>
      <c r="L1306" s="54">
        <v>714.5</v>
      </c>
      <c r="M1306" s="73">
        <v>1024.5</v>
      </c>
      <c r="N1306" s="69">
        <v>1007.0</v>
      </c>
      <c r="O1306" s="54">
        <v>858.0</v>
      </c>
      <c r="P1306" s="54">
        <v>847.5</v>
      </c>
      <c r="Q1306" s="54">
        <v>892.5</v>
      </c>
      <c r="R1306" s="54">
        <v>828.5</v>
      </c>
      <c r="S1306" s="54">
        <v>545.5</v>
      </c>
      <c r="T1306" s="54">
        <v>329.0</v>
      </c>
      <c r="U1306" s="54">
        <v>177.5</v>
      </c>
      <c r="V1306" s="54">
        <v>125.5</v>
      </c>
      <c r="W1306" s="54">
        <v>82.5</v>
      </c>
      <c r="X1306" s="54">
        <v>42.0</v>
      </c>
      <c r="Y1306" s="54">
        <v>7.5</v>
      </c>
      <c r="Z1306" s="54">
        <v>1.0</v>
      </c>
    </row>
    <row r="1307">
      <c r="A1307" s="54">
        <v>2020.0</v>
      </c>
      <c r="B1307" s="54" t="s">
        <v>1533</v>
      </c>
      <c r="C1307" s="54" t="s">
        <v>57</v>
      </c>
      <c r="D1307" s="54" t="s">
        <v>1472</v>
      </c>
      <c r="E1307" s="69">
        <v>26109.0</v>
      </c>
      <c r="F1307" s="54">
        <v>995.5</v>
      </c>
      <c r="G1307" s="69">
        <v>1163.0</v>
      </c>
      <c r="H1307" s="73">
        <v>1193.5</v>
      </c>
      <c r="I1307" s="73">
        <v>1443.5</v>
      </c>
      <c r="J1307" s="69">
        <v>1606.0</v>
      </c>
      <c r="K1307" s="69">
        <v>1675.0</v>
      </c>
      <c r="L1307" s="69">
        <v>1915.0</v>
      </c>
      <c r="M1307" s="69">
        <v>2221.0</v>
      </c>
      <c r="N1307" s="69">
        <v>1928.0</v>
      </c>
      <c r="O1307" s="69">
        <v>2317.0</v>
      </c>
      <c r="P1307" s="69">
        <v>2087.0</v>
      </c>
      <c r="Q1307" s="73">
        <v>1970.5</v>
      </c>
      <c r="R1307" s="73">
        <v>2008.5</v>
      </c>
      <c r="S1307" s="73">
        <v>1425.5</v>
      </c>
      <c r="T1307" s="54">
        <v>963.5</v>
      </c>
      <c r="U1307" s="54">
        <v>563.5</v>
      </c>
      <c r="V1307" s="54">
        <v>335.5</v>
      </c>
      <c r="W1307" s="54">
        <v>191.0</v>
      </c>
      <c r="X1307" s="54">
        <v>88.0</v>
      </c>
      <c r="Y1307" s="54">
        <v>16.5</v>
      </c>
      <c r="Z1307" s="54">
        <v>2.0</v>
      </c>
    </row>
    <row r="1308">
      <c r="A1308" s="54">
        <v>2020.0</v>
      </c>
      <c r="B1308" s="54" t="s">
        <v>1533</v>
      </c>
      <c r="C1308" s="54" t="s">
        <v>57</v>
      </c>
      <c r="D1308" s="54" t="s">
        <v>2016</v>
      </c>
      <c r="E1308" s="69">
        <v>12762.0</v>
      </c>
      <c r="F1308" s="54">
        <v>512.5</v>
      </c>
      <c r="G1308" s="54">
        <v>606.5</v>
      </c>
      <c r="H1308" s="54">
        <v>613.0</v>
      </c>
      <c r="I1308" s="54">
        <v>763.0</v>
      </c>
      <c r="J1308" s="54">
        <v>847.0</v>
      </c>
      <c r="K1308" s="54">
        <v>822.0</v>
      </c>
      <c r="L1308" s="54">
        <v>965.0</v>
      </c>
      <c r="M1308" s="69">
        <v>1128.0</v>
      </c>
      <c r="N1308" s="54">
        <v>917.0</v>
      </c>
      <c r="O1308" s="73">
        <v>1104.5</v>
      </c>
      <c r="P1308" s="54">
        <v>991.0</v>
      </c>
      <c r="Q1308" s="54">
        <v>923.0</v>
      </c>
      <c r="R1308" s="54">
        <v>926.0</v>
      </c>
      <c r="S1308" s="54">
        <v>698.0</v>
      </c>
      <c r="T1308" s="54">
        <v>477.5</v>
      </c>
      <c r="U1308" s="54">
        <v>262.0</v>
      </c>
      <c r="V1308" s="54">
        <v>138.5</v>
      </c>
      <c r="W1308" s="54">
        <v>49.0</v>
      </c>
      <c r="X1308" s="54">
        <v>16.0</v>
      </c>
      <c r="Y1308" s="54">
        <v>2.5</v>
      </c>
      <c r="Z1308" s="54" t="s">
        <v>1483</v>
      </c>
    </row>
    <row r="1309">
      <c r="A1309" s="54">
        <v>2020.0</v>
      </c>
      <c r="B1309" s="54" t="s">
        <v>1533</v>
      </c>
      <c r="C1309" s="54" t="s">
        <v>57</v>
      </c>
      <c r="D1309" s="54" t="s">
        <v>2017</v>
      </c>
      <c r="E1309" s="69">
        <v>13347.0</v>
      </c>
      <c r="F1309" s="54">
        <v>483.0</v>
      </c>
      <c r="G1309" s="54">
        <v>556.5</v>
      </c>
      <c r="H1309" s="54">
        <v>580.5</v>
      </c>
      <c r="I1309" s="54">
        <v>680.5</v>
      </c>
      <c r="J1309" s="54">
        <v>759.0</v>
      </c>
      <c r="K1309" s="54">
        <v>853.0</v>
      </c>
      <c r="L1309" s="54">
        <v>950.0</v>
      </c>
      <c r="M1309" s="69">
        <v>1093.0</v>
      </c>
      <c r="N1309" s="69">
        <v>1011.0</v>
      </c>
      <c r="O1309" s="73">
        <v>1212.5</v>
      </c>
      <c r="P1309" s="69">
        <v>1096.0</v>
      </c>
      <c r="Q1309" s="73">
        <v>1047.5</v>
      </c>
      <c r="R1309" s="73">
        <v>1082.5</v>
      </c>
      <c r="S1309" s="54">
        <v>727.5</v>
      </c>
      <c r="T1309" s="54">
        <v>486.0</v>
      </c>
      <c r="U1309" s="54">
        <v>301.5</v>
      </c>
      <c r="V1309" s="54">
        <v>197.0</v>
      </c>
      <c r="W1309" s="54">
        <v>142.0</v>
      </c>
      <c r="X1309" s="54">
        <v>72.0</v>
      </c>
      <c r="Y1309" s="54">
        <v>14.0</v>
      </c>
      <c r="Z1309" s="54">
        <v>2.0</v>
      </c>
    </row>
    <row r="1310">
      <c r="A1310" s="54">
        <v>2020.0</v>
      </c>
      <c r="B1310" s="54" t="s">
        <v>1533</v>
      </c>
      <c r="C1310" s="54" t="s">
        <v>58</v>
      </c>
      <c r="D1310" s="54" t="s">
        <v>1472</v>
      </c>
      <c r="E1310" s="69">
        <v>17466.0</v>
      </c>
      <c r="F1310" s="54">
        <v>343.5</v>
      </c>
      <c r="G1310" s="54">
        <v>837.0</v>
      </c>
      <c r="H1310" s="69">
        <v>1225.0</v>
      </c>
      <c r="I1310" s="69">
        <v>1367.0</v>
      </c>
      <c r="J1310" s="69">
        <v>1107.0</v>
      </c>
      <c r="K1310" s="69">
        <v>1126.0</v>
      </c>
      <c r="L1310" s="54">
        <v>872.5</v>
      </c>
      <c r="M1310" s="54">
        <v>989.5</v>
      </c>
      <c r="N1310" s="69">
        <v>1323.0</v>
      </c>
      <c r="O1310" s="69">
        <v>1790.0</v>
      </c>
      <c r="P1310" s="73">
        <v>1438.5</v>
      </c>
      <c r="Q1310" s="69">
        <v>1369.0</v>
      </c>
      <c r="R1310" s="73">
        <v>1371.5</v>
      </c>
      <c r="S1310" s="54">
        <v>988.0</v>
      </c>
      <c r="T1310" s="54">
        <v>616.5</v>
      </c>
      <c r="U1310" s="54">
        <v>300.0</v>
      </c>
      <c r="V1310" s="54">
        <v>189.0</v>
      </c>
      <c r="W1310" s="54">
        <v>129.0</v>
      </c>
      <c r="X1310" s="54">
        <v>65.0</v>
      </c>
      <c r="Y1310" s="54">
        <v>16.0</v>
      </c>
      <c r="Z1310" s="54">
        <v>3.0</v>
      </c>
    </row>
    <row r="1311">
      <c r="A1311" s="54">
        <v>2020.0</v>
      </c>
      <c r="B1311" s="54" t="s">
        <v>1533</v>
      </c>
      <c r="C1311" s="54" t="s">
        <v>58</v>
      </c>
      <c r="D1311" s="54" t="s">
        <v>2016</v>
      </c>
      <c r="E1311" s="73">
        <v>8641.5</v>
      </c>
      <c r="F1311" s="54">
        <v>179.0</v>
      </c>
      <c r="G1311" s="54">
        <v>426.5</v>
      </c>
      <c r="H1311" s="54">
        <v>674.0</v>
      </c>
      <c r="I1311" s="54">
        <v>743.0</v>
      </c>
      <c r="J1311" s="54">
        <v>568.5</v>
      </c>
      <c r="K1311" s="54">
        <v>585.0</v>
      </c>
      <c r="L1311" s="54">
        <v>460.5</v>
      </c>
      <c r="M1311" s="54">
        <v>453.0</v>
      </c>
      <c r="N1311" s="54">
        <v>543.5</v>
      </c>
      <c r="O1311" s="54">
        <v>853.0</v>
      </c>
      <c r="P1311" s="54">
        <v>737.5</v>
      </c>
      <c r="Q1311" s="54">
        <v>644.0</v>
      </c>
      <c r="R1311" s="54">
        <v>650.0</v>
      </c>
      <c r="S1311" s="54">
        <v>513.0</v>
      </c>
      <c r="T1311" s="54">
        <v>333.5</v>
      </c>
      <c r="U1311" s="54">
        <v>153.0</v>
      </c>
      <c r="V1311" s="54">
        <v>72.0</v>
      </c>
      <c r="W1311" s="54">
        <v>36.5</v>
      </c>
      <c r="X1311" s="54">
        <v>10.5</v>
      </c>
      <c r="Y1311" s="54">
        <v>5.5</v>
      </c>
      <c r="Z1311" s="54" t="s">
        <v>1483</v>
      </c>
    </row>
    <row r="1312">
      <c r="A1312" s="54">
        <v>2020.0</v>
      </c>
      <c r="B1312" s="54" t="s">
        <v>1533</v>
      </c>
      <c r="C1312" s="54" t="s">
        <v>58</v>
      </c>
      <c r="D1312" s="54" t="s">
        <v>2017</v>
      </c>
      <c r="E1312" s="73">
        <v>8824.5</v>
      </c>
      <c r="F1312" s="54">
        <v>164.5</v>
      </c>
      <c r="G1312" s="54">
        <v>410.5</v>
      </c>
      <c r="H1312" s="54">
        <v>551.0</v>
      </c>
      <c r="I1312" s="54">
        <v>624.0</v>
      </c>
      <c r="J1312" s="54">
        <v>538.5</v>
      </c>
      <c r="K1312" s="54">
        <v>541.0</v>
      </c>
      <c r="L1312" s="54">
        <v>412.0</v>
      </c>
      <c r="M1312" s="54">
        <v>536.5</v>
      </c>
      <c r="N1312" s="54">
        <v>779.5</v>
      </c>
      <c r="O1312" s="54">
        <v>937.0</v>
      </c>
      <c r="P1312" s="54">
        <v>701.0</v>
      </c>
      <c r="Q1312" s="54">
        <v>725.0</v>
      </c>
      <c r="R1312" s="54">
        <v>721.5</v>
      </c>
      <c r="S1312" s="54">
        <v>475.0</v>
      </c>
      <c r="T1312" s="54">
        <v>283.0</v>
      </c>
      <c r="U1312" s="54">
        <v>147.0</v>
      </c>
      <c r="V1312" s="54">
        <v>117.0</v>
      </c>
      <c r="W1312" s="54">
        <v>92.5</v>
      </c>
      <c r="X1312" s="54">
        <v>54.5</v>
      </c>
      <c r="Y1312" s="54">
        <v>10.5</v>
      </c>
      <c r="Z1312" s="54">
        <v>3.0</v>
      </c>
    </row>
    <row r="1313">
      <c r="A1313" s="54">
        <v>2020.0</v>
      </c>
      <c r="B1313" s="54" t="s">
        <v>1533</v>
      </c>
      <c r="C1313" s="54" t="s">
        <v>53</v>
      </c>
      <c r="D1313" s="54" t="s">
        <v>1472</v>
      </c>
      <c r="E1313" s="69">
        <v>26196.0</v>
      </c>
      <c r="F1313" s="69">
        <v>1178.0</v>
      </c>
      <c r="G1313" s="69">
        <v>2022.0</v>
      </c>
      <c r="H1313" s="69">
        <v>2046.0</v>
      </c>
      <c r="I1313" s="73">
        <v>1432.5</v>
      </c>
      <c r="J1313" s="73">
        <v>1301.5</v>
      </c>
      <c r="K1313" s="73">
        <v>1256.5</v>
      </c>
      <c r="L1313" s="73">
        <v>1417.5</v>
      </c>
      <c r="M1313" s="69">
        <v>2377.0</v>
      </c>
      <c r="N1313" s="69">
        <v>2841.0</v>
      </c>
      <c r="O1313" s="73">
        <v>2571.5</v>
      </c>
      <c r="P1313" s="73">
        <v>1810.5</v>
      </c>
      <c r="Q1313" s="69">
        <v>1695.0</v>
      </c>
      <c r="R1313" s="69">
        <v>1600.0</v>
      </c>
      <c r="S1313" s="73">
        <v>1043.5</v>
      </c>
      <c r="T1313" s="54">
        <v>661.5</v>
      </c>
      <c r="U1313" s="54">
        <v>394.0</v>
      </c>
      <c r="V1313" s="54">
        <v>264.0</v>
      </c>
      <c r="W1313" s="54">
        <v>168.5</v>
      </c>
      <c r="X1313" s="54">
        <v>94.0</v>
      </c>
      <c r="Y1313" s="54">
        <v>17.5</v>
      </c>
      <c r="Z1313" s="54">
        <v>4.0</v>
      </c>
    </row>
    <row r="1314">
      <c r="A1314" s="54">
        <v>2020.0</v>
      </c>
      <c r="B1314" s="54" t="s">
        <v>1533</v>
      </c>
      <c r="C1314" s="54" t="s">
        <v>53</v>
      </c>
      <c r="D1314" s="54" t="s">
        <v>2016</v>
      </c>
      <c r="E1314" s="69">
        <v>13309.0</v>
      </c>
      <c r="F1314" s="54">
        <v>592.5</v>
      </c>
      <c r="G1314" s="69">
        <v>1086.0</v>
      </c>
      <c r="H1314" s="73">
        <v>1178.5</v>
      </c>
      <c r="I1314" s="54">
        <v>805.0</v>
      </c>
      <c r="J1314" s="54">
        <v>704.0</v>
      </c>
      <c r="K1314" s="54">
        <v>678.0</v>
      </c>
      <c r="L1314" s="54">
        <v>658.0</v>
      </c>
      <c r="M1314" s="69">
        <v>1111.0</v>
      </c>
      <c r="N1314" s="69">
        <v>1368.0</v>
      </c>
      <c r="O1314" s="69">
        <v>1357.0</v>
      </c>
      <c r="P1314" s="54">
        <v>963.5</v>
      </c>
      <c r="Q1314" s="54">
        <v>820.5</v>
      </c>
      <c r="R1314" s="54">
        <v>792.5</v>
      </c>
      <c r="S1314" s="54">
        <v>509.0</v>
      </c>
      <c r="T1314" s="54">
        <v>309.5</v>
      </c>
      <c r="U1314" s="54">
        <v>198.5</v>
      </c>
      <c r="V1314" s="54">
        <v>109.5</v>
      </c>
      <c r="W1314" s="54">
        <v>48.5</v>
      </c>
      <c r="X1314" s="54">
        <v>18.0</v>
      </c>
      <c r="Y1314" s="54">
        <v>1.0</v>
      </c>
      <c r="Z1314" s="54">
        <v>0.5</v>
      </c>
    </row>
    <row r="1315">
      <c r="A1315" s="54">
        <v>2020.0</v>
      </c>
      <c r="B1315" s="54" t="s">
        <v>1533</v>
      </c>
      <c r="C1315" s="54" t="s">
        <v>53</v>
      </c>
      <c r="D1315" s="54" t="s">
        <v>2017</v>
      </c>
      <c r="E1315" s="69">
        <v>12887.0</v>
      </c>
      <c r="F1315" s="54">
        <v>585.5</v>
      </c>
      <c r="G1315" s="54">
        <v>936.0</v>
      </c>
      <c r="H1315" s="54">
        <v>867.5</v>
      </c>
      <c r="I1315" s="54">
        <v>627.5</v>
      </c>
      <c r="J1315" s="54">
        <v>597.5</v>
      </c>
      <c r="K1315" s="54">
        <v>578.5</v>
      </c>
      <c r="L1315" s="54">
        <v>759.5</v>
      </c>
      <c r="M1315" s="69">
        <v>1266.0</v>
      </c>
      <c r="N1315" s="69">
        <v>1473.0</v>
      </c>
      <c r="O1315" s="73">
        <v>1214.5</v>
      </c>
      <c r="P1315" s="54">
        <v>847.0</v>
      </c>
      <c r="Q1315" s="54">
        <v>874.5</v>
      </c>
      <c r="R1315" s="54">
        <v>807.5</v>
      </c>
      <c r="S1315" s="54">
        <v>534.5</v>
      </c>
      <c r="T1315" s="54">
        <v>352.0</v>
      </c>
      <c r="U1315" s="54">
        <v>195.5</v>
      </c>
      <c r="V1315" s="54">
        <v>154.5</v>
      </c>
      <c r="W1315" s="54">
        <v>120.0</v>
      </c>
      <c r="X1315" s="54">
        <v>76.0</v>
      </c>
      <c r="Y1315" s="54">
        <v>16.5</v>
      </c>
      <c r="Z1315" s="54">
        <v>3.5</v>
      </c>
    </row>
    <row r="1316">
      <c r="A1316" s="54">
        <v>2020.0</v>
      </c>
      <c r="B1316" s="54" t="s">
        <v>1533</v>
      </c>
      <c r="C1316" s="54" t="s">
        <v>54</v>
      </c>
      <c r="D1316" s="54" t="s">
        <v>1472</v>
      </c>
      <c r="E1316" s="73">
        <v>20593.5</v>
      </c>
      <c r="F1316" s="69">
        <v>1074.0</v>
      </c>
      <c r="G1316" s="73">
        <v>1255.5</v>
      </c>
      <c r="H1316" s="54">
        <v>945.0</v>
      </c>
      <c r="I1316" s="54">
        <v>857.5</v>
      </c>
      <c r="J1316" s="69">
        <v>1119.0</v>
      </c>
      <c r="K1316" s="69">
        <v>1167.0</v>
      </c>
      <c r="L1316" s="69">
        <v>1538.0</v>
      </c>
      <c r="M1316" s="73">
        <v>2085.5</v>
      </c>
      <c r="N1316" s="69">
        <v>1748.0</v>
      </c>
      <c r="O1316" s="73">
        <v>1648.5</v>
      </c>
      <c r="P1316" s="69">
        <v>1570.0</v>
      </c>
      <c r="Q1316" s="73">
        <v>1527.5</v>
      </c>
      <c r="R1316" s="73">
        <v>1556.5</v>
      </c>
      <c r="S1316" s="73">
        <v>1042.5</v>
      </c>
      <c r="T1316" s="54">
        <v>666.0</v>
      </c>
      <c r="U1316" s="54">
        <v>371.5</v>
      </c>
      <c r="V1316" s="54">
        <v>229.0</v>
      </c>
      <c r="W1316" s="54">
        <v>115.5</v>
      </c>
      <c r="X1316" s="54">
        <v>64.5</v>
      </c>
      <c r="Y1316" s="54">
        <v>11.0</v>
      </c>
      <c r="Z1316" s="54">
        <v>1.5</v>
      </c>
    </row>
    <row r="1317">
      <c r="A1317" s="54">
        <v>2020.0</v>
      </c>
      <c r="B1317" s="54" t="s">
        <v>1533</v>
      </c>
      <c r="C1317" s="54" t="s">
        <v>54</v>
      </c>
      <c r="D1317" s="54" t="s">
        <v>2016</v>
      </c>
      <c r="E1317" s="69">
        <v>10452.0</v>
      </c>
      <c r="F1317" s="54">
        <v>540.5</v>
      </c>
      <c r="G1317" s="54">
        <v>667.5</v>
      </c>
      <c r="H1317" s="54">
        <v>501.0</v>
      </c>
      <c r="I1317" s="54">
        <v>449.0</v>
      </c>
      <c r="J1317" s="54">
        <v>619.0</v>
      </c>
      <c r="K1317" s="54">
        <v>602.5</v>
      </c>
      <c r="L1317" s="54">
        <v>761.0</v>
      </c>
      <c r="M1317" s="69">
        <v>1035.0</v>
      </c>
      <c r="N1317" s="54">
        <v>922.5</v>
      </c>
      <c r="O1317" s="54">
        <v>834.5</v>
      </c>
      <c r="P1317" s="54">
        <v>795.5</v>
      </c>
      <c r="Q1317" s="54">
        <v>764.0</v>
      </c>
      <c r="R1317" s="54">
        <v>755.5</v>
      </c>
      <c r="S1317" s="54">
        <v>528.0</v>
      </c>
      <c r="T1317" s="54">
        <v>343.0</v>
      </c>
      <c r="U1317" s="54">
        <v>194.5</v>
      </c>
      <c r="V1317" s="54">
        <v>91.5</v>
      </c>
      <c r="W1317" s="54">
        <v>31.0</v>
      </c>
      <c r="X1317" s="54">
        <v>13.5</v>
      </c>
      <c r="Y1317" s="54">
        <v>2.5</v>
      </c>
      <c r="Z1317" s="54">
        <v>0.5</v>
      </c>
    </row>
    <row r="1318">
      <c r="A1318" s="54">
        <v>2020.0</v>
      </c>
      <c r="B1318" s="54" t="s">
        <v>1533</v>
      </c>
      <c r="C1318" s="54" t="s">
        <v>54</v>
      </c>
      <c r="D1318" s="54" t="s">
        <v>2017</v>
      </c>
      <c r="E1318" s="73">
        <v>10141.5</v>
      </c>
      <c r="F1318" s="54">
        <v>533.5</v>
      </c>
      <c r="G1318" s="54">
        <v>588.0</v>
      </c>
      <c r="H1318" s="54">
        <v>444.0</v>
      </c>
      <c r="I1318" s="54">
        <v>408.5</v>
      </c>
      <c r="J1318" s="54">
        <v>500.0</v>
      </c>
      <c r="K1318" s="54">
        <v>564.5</v>
      </c>
      <c r="L1318" s="54">
        <v>777.0</v>
      </c>
      <c r="M1318" s="73">
        <v>1050.5</v>
      </c>
      <c r="N1318" s="54">
        <v>825.5</v>
      </c>
      <c r="O1318" s="54">
        <v>814.0</v>
      </c>
      <c r="P1318" s="54">
        <v>774.5</v>
      </c>
      <c r="Q1318" s="54">
        <v>763.5</v>
      </c>
      <c r="R1318" s="54">
        <v>801.0</v>
      </c>
      <c r="S1318" s="54">
        <v>514.5</v>
      </c>
      <c r="T1318" s="54">
        <v>323.0</v>
      </c>
      <c r="U1318" s="54">
        <v>177.0</v>
      </c>
      <c r="V1318" s="54">
        <v>137.5</v>
      </c>
      <c r="W1318" s="54">
        <v>84.5</v>
      </c>
      <c r="X1318" s="54">
        <v>51.0</v>
      </c>
      <c r="Y1318" s="54">
        <v>8.5</v>
      </c>
      <c r="Z1318" s="54">
        <v>1.0</v>
      </c>
    </row>
    <row r="1319">
      <c r="A1319" s="54">
        <v>2020.0</v>
      </c>
      <c r="B1319" s="54" t="s">
        <v>1533</v>
      </c>
      <c r="C1319" s="54" t="s">
        <v>64</v>
      </c>
      <c r="D1319" s="54" t="s">
        <v>1472</v>
      </c>
      <c r="E1319" s="69">
        <v>14877.0</v>
      </c>
      <c r="F1319" s="54">
        <v>723.0</v>
      </c>
      <c r="G1319" s="54">
        <v>646.0</v>
      </c>
      <c r="H1319" s="54">
        <v>471.5</v>
      </c>
      <c r="I1319" s="54">
        <v>534.0</v>
      </c>
      <c r="J1319" s="54">
        <v>854.0</v>
      </c>
      <c r="K1319" s="73">
        <v>1125.5</v>
      </c>
      <c r="L1319" s="73">
        <v>1327.5</v>
      </c>
      <c r="M1319" s="69">
        <v>1494.0</v>
      </c>
      <c r="N1319" s="73">
        <v>1165.5</v>
      </c>
      <c r="O1319" s="73">
        <v>1161.5</v>
      </c>
      <c r="P1319" s="69">
        <v>1055.0</v>
      </c>
      <c r="Q1319" s="73">
        <v>1118.5</v>
      </c>
      <c r="R1319" s="69">
        <v>1048.0</v>
      </c>
      <c r="S1319" s="54">
        <v>772.5</v>
      </c>
      <c r="T1319" s="54">
        <v>590.0</v>
      </c>
      <c r="U1319" s="54">
        <v>429.0</v>
      </c>
      <c r="V1319" s="54">
        <v>215.0</v>
      </c>
      <c r="W1319" s="54">
        <v>104.0</v>
      </c>
      <c r="X1319" s="54">
        <v>37.0</v>
      </c>
      <c r="Y1319" s="54">
        <v>3.5</v>
      </c>
      <c r="Z1319" s="54">
        <v>2.0</v>
      </c>
    </row>
    <row r="1320">
      <c r="A1320" s="54">
        <v>2020.0</v>
      </c>
      <c r="B1320" s="54" t="s">
        <v>1533</v>
      </c>
      <c r="C1320" s="54" t="s">
        <v>64</v>
      </c>
      <c r="D1320" s="54" t="s">
        <v>2016</v>
      </c>
      <c r="E1320" s="69">
        <v>7226.0</v>
      </c>
      <c r="F1320" s="54">
        <v>374.5</v>
      </c>
      <c r="G1320" s="54">
        <v>339.0</v>
      </c>
      <c r="H1320" s="54">
        <v>230.5</v>
      </c>
      <c r="I1320" s="54">
        <v>257.5</v>
      </c>
      <c r="J1320" s="54">
        <v>429.0</v>
      </c>
      <c r="K1320" s="54">
        <v>539.5</v>
      </c>
      <c r="L1320" s="54">
        <v>626.0</v>
      </c>
      <c r="M1320" s="54">
        <v>772.0</v>
      </c>
      <c r="N1320" s="54">
        <v>597.0</v>
      </c>
      <c r="O1320" s="54">
        <v>567.5</v>
      </c>
      <c r="P1320" s="54">
        <v>500.5</v>
      </c>
      <c r="Q1320" s="54">
        <v>536.0</v>
      </c>
      <c r="R1320" s="54">
        <v>475.5</v>
      </c>
      <c r="S1320" s="54">
        <v>361.5</v>
      </c>
      <c r="T1320" s="54">
        <v>284.5</v>
      </c>
      <c r="U1320" s="54">
        <v>202.0</v>
      </c>
      <c r="V1320" s="54">
        <v>89.5</v>
      </c>
      <c r="W1320" s="54">
        <v>34.0</v>
      </c>
      <c r="X1320" s="54">
        <v>9.0</v>
      </c>
      <c r="Y1320" s="54">
        <v>1.0</v>
      </c>
      <c r="Z1320" s="54" t="s">
        <v>1483</v>
      </c>
    </row>
    <row r="1321">
      <c r="A1321" s="54">
        <v>2020.0</v>
      </c>
      <c r="B1321" s="54" t="s">
        <v>1533</v>
      </c>
      <c r="C1321" s="54" t="s">
        <v>64</v>
      </c>
      <c r="D1321" s="54" t="s">
        <v>2017</v>
      </c>
      <c r="E1321" s="69">
        <v>7651.0</v>
      </c>
      <c r="F1321" s="54">
        <v>348.5</v>
      </c>
      <c r="G1321" s="54">
        <v>307.0</v>
      </c>
      <c r="H1321" s="54">
        <v>241.0</v>
      </c>
      <c r="I1321" s="54">
        <v>276.5</v>
      </c>
      <c r="J1321" s="54">
        <v>425.0</v>
      </c>
      <c r="K1321" s="54">
        <v>586.0</v>
      </c>
      <c r="L1321" s="54">
        <v>701.5</v>
      </c>
      <c r="M1321" s="54">
        <v>722.0</v>
      </c>
      <c r="N1321" s="54">
        <v>568.5</v>
      </c>
      <c r="O1321" s="54">
        <v>594.0</v>
      </c>
      <c r="P1321" s="54">
        <v>554.5</v>
      </c>
      <c r="Q1321" s="54">
        <v>582.5</v>
      </c>
      <c r="R1321" s="54">
        <v>572.5</v>
      </c>
      <c r="S1321" s="54">
        <v>411.0</v>
      </c>
      <c r="T1321" s="54">
        <v>305.5</v>
      </c>
      <c r="U1321" s="54">
        <v>227.0</v>
      </c>
      <c r="V1321" s="54">
        <v>125.5</v>
      </c>
      <c r="W1321" s="54">
        <v>70.0</v>
      </c>
      <c r="X1321" s="54">
        <v>28.0</v>
      </c>
      <c r="Y1321" s="54">
        <v>2.5</v>
      </c>
      <c r="Z1321" s="54">
        <v>2.0</v>
      </c>
    </row>
    <row r="1322">
      <c r="A1322" s="54">
        <v>2020.0</v>
      </c>
      <c r="B1322" s="54" t="s">
        <v>1533</v>
      </c>
      <c r="C1322" s="54" t="s">
        <v>65</v>
      </c>
      <c r="D1322" s="54" t="s">
        <v>1472</v>
      </c>
      <c r="E1322" s="69">
        <v>18282.0</v>
      </c>
      <c r="F1322" s="54">
        <v>781.5</v>
      </c>
      <c r="G1322" s="69">
        <v>1295.0</v>
      </c>
      <c r="H1322" s="69">
        <v>1039.0</v>
      </c>
      <c r="I1322" s="54">
        <v>917.0</v>
      </c>
      <c r="J1322" s="69">
        <v>1051.0</v>
      </c>
      <c r="K1322" s="54">
        <v>956.0</v>
      </c>
      <c r="L1322" s="69">
        <v>1026.0</v>
      </c>
      <c r="M1322" s="69">
        <v>1596.0</v>
      </c>
      <c r="N1322" s="69">
        <v>1711.0</v>
      </c>
      <c r="O1322" s="69">
        <v>1552.0</v>
      </c>
      <c r="P1322" s="73">
        <v>1418.5</v>
      </c>
      <c r="Q1322" s="69">
        <v>1251.0</v>
      </c>
      <c r="R1322" s="73">
        <v>1292.5</v>
      </c>
      <c r="S1322" s="54">
        <v>985.5</v>
      </c>
      <c r="T1322" s="54">
        <v>605.0</v>
      </c>
      <c r="U1322" s="54">
        <v>417.0</v>
      </c>
      <c r="V1322" s="54">
        <v>224.0</v>
      </c>
      <c r="W1322" s="54">
        <v>99.0</v>
      </c>
      <c r="X1322" s="54">
        <v>46.0</v>
      </c>
      <c r="Y1322" s="54">
        <v>18.0</v>
      </c>
      <c r="Z1322" s="54">
        <v>1.0</v>
      </c>
    </row>
    <row r="1323">
      <c r="A1323" s="54">
        <v>2020.0</v>
      </c>
      <c r="B1323" s="54" t="s">
        <v>1533</v>
      </c>
      <c r="C1323" s="54" t="s">
        <v>65</v>
      </c>
      <c r="D1323" s="54" t="s">
        <v>2016</v>
      </c>
      <c r="E1323" s="73">
        <v>8952.5</v>
      </c>
      <c r="F1323" s="54">
        <v>410.0</v>
      </c>
      <c r="G1323" s="54">
        <v>646.5</v>
      </c>
      <c r="H1323" s="54">
        <v>543.5</v>
      </c>
      <c r="I1323" s="54">
        <v>470.0</v>
      </c>
      <c r="J1323" s="54">
        <v>530.5</v>
      </c>
      <c r="K1323" s="54">
        <v>482.0</v>
      </c>
      <c r="L1323" s="54">
        <v>477.0</v>
      </c>
      <c r="M1323" s="54">
        <v>726.0</v>
      </c>
      <c r="N1323" s="54">
        <v>828.0</v>
      </c>
      <c r="O1323" s="54">
        <v>798.5</v>
      </c>
      <c r="P1323" s="54">
        <v>691.0</v>
      </c>
      <c r="Q1323" s="54">
        <v>585.0</v>
      </c>
      <c r="R1323" s="54">
        <v>602.5</v>
      </c>
      <c r="S1323" s="54">
        <v>515.0</v>
      </c>
      <c r="T1323" s="54">
        <v>304.0</v>
      </c>
      <c r="U1323" s="54">
        <v>200.0</v>
      </c>
      <c r="V1323" s="54">
        <v>98.5</v>
      </c>
      <c r="W1323" s="54">
        <v>30.5</v>
      </c>
      <c r="X1323" s="54">
        <v>9.5</v>
      </c>
      <c r="Y1323" s="54">
        <v>3.5</v>
      </c>
      <c r="Z1323" s="54">
        <v>1.0</v>
      </c>
    </row>
    <row r="1324">
      <c r="A1324" s="54">
        <v>2020.0</v>
      </c>
      <c r="B1324" s="54" t="s">
        <v>1533</v>
      </c>
      <c r="C1324" s="54" t="s">
        <v>65</v>
      </c>
      <c r="D1324" s="54" t="s">
        <v>2017</v>
      </c>
      <c r="E1324" s="73">
        <v>9329.5</v>
      </c>
      <c r="F1324" s="54">
        <v>371.5</v>
      </c>
      <c r="G1324" s="54">
        <v>648.5</v>
      </c>
      <c r="H1324" s="54">
        <v>495.5</v>
      </c>
      <c r="I1324" s="54">
        <v>447.0</v>
      </c>
      <c r="J1324" s="54">
        <v>520.5</v>
      </c>
      <c r="K1324" s="54">
        <v>474.0</v>
      </c>
      <c r="L1324" s="54">
        <v>549.0</v>
      </c>
      <c r="M1324" s="54">
        <v>870.0</v>
      </c>
      <c r="N1324" s="54">
        <v>883.0</v>
      </c>
      <c r="O1324" s="54">
        <v>753.5</v>
      </c>
      <c r="P1324" s="54">
        <v>727.5</v>
      </c>
      <c r="Q1324" s="54">
        <v>666.0</v>
      </c>
      <c r="R1324" s="54">
        <v>690.0</v>
      </c>
      <c r="S1324" s="54">
        <v>470.5</v>
      </c>
      <c r="T1324" s="54">
        <v>301.0</v>
      </c>
      <c r="U1324" s="54">
        <v>217.0</v>
      </c>
      <c r="V1324" s="54">
        <v>125.5</v>
      </c>
      <c r="W1324" s="54">
        <v>68.5</v>
      </c>
      <c r="X1324" s="54">
        <v>36.5</v>
      </c>
      <c r="Y1324" s="54">
        <v>14.5</v>
      </c>
      <c r="Z1324" s="54" t="s">
        <v>1483</v>
      </c>
    </row>
    <row r="1325">
      <c r="A1325" s="54">
        <v>2020.0</v>
      </c>
      <c r="B1325" s="54" t="s">
        <v>1533</v>
      </c>
      <c r="C1325" s="54" t="s">
        <v>66</v>
      </c>
      <c r="D1325" s="54" t="s">
        <v>1472</v>
      </c>
      <c r="E1325" s="69">
        <v>27337.0</v>
      </c>
      <c r="F1325" s="54">
        <v>766.0</v>
      </c>
      <c r="G1325" s="54">
        <v>772.0</v>
      </c>
      <c r="H1325" s="54">
        <v>761.0</v>
      </c>
      <c r="I1325" s="73">
        <v>1094.5</v>
      </c>
      <c r="J1325" s="73">
        <v>1675.5</v>
      </c>
      <c r="K1325" s="73">
        <v>2210.5</v>
      </c>
      <c r="L1325" s="69">
        <v>1992.0</v>
      </c>
      <c r="M1325" s="69">
        <v>2118.0</v>
      </c>
      <c r="N1325" s="73">
        <v>1902.5</v>
      </c>
      <c r="O1325" s="69">
        <v>2174.0</v>
      </c>
      <c r="P1325" s="73">
        <v>2174.5</v>
      </c>
      <c r="Q1325" s="69">
        <v>2456.0</v>
      </c>
      <c r="R1325" s="69">
        <v>2478.0</v>
      </c>
      <c r="S1325" s="69">
        <v>1749.0</v>
      </c>
      <c r="T1325" s="73">
        <v>1307.5</v>
      </c>
      <c r="U1325" s="54">
        <v>886.5</v>
      </c>
      <c r="V1325" s="54">
        <v>492.0</v>
      </c>
      <c r="W1325" s="54">
        <v>211.5</v>
      </c>
      <c r="X1325" s="54">
        <v>93.5</v>
      </c>
      <c r="Y1325" s="54">
        <v>20.0</v>
      </c>
      <c r="Z1325" s="54">
        <v>2.5</v>
      </c>
    </row>
    <row r="1326">
      <c r="A1326" s="54">
        <v>2020.0</v>
      </c>
      <c r="B1326" s="54" t="s">
        <v>1533</v>
      </c>
      <c r="C1326" s="54" t="s">
        <v>66</v>
      </c>
      <c r="D1326" s="54" t="s">
        <v>2016</v>
      </c>
      <c r="E1326" s="73">
        <v>13462.5</v>
      </c>
      <c r="F1326" s="54">
        <v>363.0</v>
      </c>
      <c r="G1326" s="54">
        <v>401.5</v>
      </c>
      <c r="H1326" s="54">
        <v>402.0</v>
      </c>
      <c r="I1326" s="54">
        <v>563.0</v>
      </c>
      <c r="J1326" s="54">
        <v>838.5</v>
      </c>
      <c r="K1326" s="73">
        <v>1115.5</v>
      </c>
      <c r="L1326" s="73">
        <v>1052.5</v>
      </c>
      <c r="M1326" s="73">
        <v>1105.5</v>
      </c>
      <c r="N1326" s="69">
        <v>1002.0</v>
      </c>
      <c r="O1326" s="73">
        <v>1117.5</v>
      </c>
      <c r="P1326" s="73">
        <v>1023.5</v>
      </c>
      <c r="Q1326" s="73">
        <v>1173.5</v>
      </c>
      <c r="R1326" s="69">
        <v>1181.0</v>
      </c>
      <c r="S1326" s="54">
        <v>817.5</v>
      </c>
      <c r="T1326" s="54">
        <v>620.5</v>
      </c>
      <c r="U1326" s="54">
        <v>417.5</v>
      </c>
      <c r="V1326" s="54">
        <v>207.0</v>
      </c>
      <c r="W1326" s="54">
        <v>47.0</v>
      </c>
      <c r="X1326" s="54">
        <v>10.0</v>
      </c>
      <c r="Y1326" s="54">
        <v>4.0</v>
      </c>
      <c r="Z1326" s="54" t="s">
        <v>1483</v>
      </c>
    </row>
    <row r="1327">
      <c r="A1327" s="54">
        <v>2020.0</v>
      </c>
      <c r="B1327" s="54" t="s">
        <v>1533</v>
      </c>
      <c r="C1327" s="54" t="s">
        <v>66</v>
      </c>
      <c r="D1327" s="54" t="s">
        <v>2017</v>
      </c>
      <c r="E1327" s="73">
        <v>13874.5</v>
      </c>
      <c r="F1327" s="54">
        <v>403.0</v>
      </c>
      <c r="G1327" s="54">
        <v>370.5</v>
      </c>
      <c r="H1327" s="54">
        <v>359.0</v>
      </c>
      <c r="I1327" s="54">
        <v>531.5</v>
      </c>
      <c r="J1327" s="54">
        <v>837.0</v>
      </c>
      <c r="K1327" s="69">
        <v>1095.0</v>
      </c>
      <c r="L1327" s="54">
        <v>939.5</v>
      </c>
      <c r="M1327" s="73">
        <v>1012.5</v>
      </c>
      <c r="N1327" s="54">
        <v>900.5</v>
      </c>
      <c r="O1327" s="73">
        <v>1056.5</v>
      </c>
      <c r="P1327" s="69">
        <v>1151.0</v>
      </c>
      <c r="Q1327" s="73">
        <v>1282.5</v>
      </c>
      <c r="R1327" s="69">
        <v>1297.0</v>
      </c>
      <c r="S1327" s="54">
        <v>931.5</v>
      </c>
      <c r="T1327" s="54">
        <v>687.0</v>
      </c>
      <c r="U1327" s="54">
        <v>469.0</v>
      </c>
      <c r="V1327" s="54">
        <v>285.0</v>
      </c>
      <c r="W1327" s="54">
        <v>164.5</v>
      </c>
      <c r="X1327" s="54">
        <v>83.5</v>
      </c>
      <c r="Y1327" s="54">
        <v>16.0</v>
      </c>
      <c r="Z1327" s="54">
        <v>2.5</v>
      </c>
    </row>
    <row r="1328">
      <c r="A1328" s="54">
        <v>2020.0</v>
      </c>
      <c r="B1328" s="54" t="s">
        <v>1533</v>
      </c>
      <c r="C1328" s="54" t="s">
        <v>68</v>
      </c>
      <c r="D1328" s="54" t="s">
        <v>1472</v>
      </c>
      <c r="E1328" s="73">
        <v>26575.5</v>
      </c>
      <c r="F1328" s="54">
        <v>786.0</v>
      </c>
      <c r="G1328" s="54">
        <v>663.0</v>
      </c>
      <c r="H1328" s="54">
        <v>568.0</v>
      </c>
      <c r="I1328" s="54">
        <v>808.0</v>
      </c>
      <c r="J1328" s="69">
        <v>1505.0</v>
      </c>
      <c r="K1328" s="69">
        <v>2612.0</v>
      </c>
      <c r="L1328" s="73">
        <v>2432.5</v>
      </c>
      <c r="M1328" s="69">
        <v>2358.0</v>
      </c>
      <c r="N1328" s="69">
        <v>1844.0</v>
      </c>
      <c r="O1328" s="69">
        <v>1954.0</v>
      </c>
      <c r="P1328" s="73">
        <v>2054.5</v>
      </c>
      <c r="Q1328" s="69">
        <v>2256.0</v>
      </c>
      <c r="R1328" s="73">
        <v>2296.5</v>
      </c>
      <c r="S1328" s="73">
        <v>1589.5</v>
      </c>
      <c r="T1328" s="69">
        <v>1234.0</v>
      </c>
      <c r="U1328" s="54">
        <v>822.0</v>
      </c>
      <c r="V1328" s="54">
        <v>467.0</v>
      </c>
      <c r="W1328" s="54">
        <v>236.0</v>
      </c>
      <c r="X1328" s="54">
        <v>67.5</v>
      </c>
      <c r="Y1328" s="54">
        <v>20.0</v>
      </c>
      <c r="Z1328" s="54">
        <v>2.0</v>
      </c>
    </row>
    <row r="1329">
      <c r="A1329" s="54">
        <v>2020.0</v>
      </c>
      <c r="B1329" s="54" t="s">
        <v>1533</v>
      </c>
      <c r="C1329" s="54" t="s">
        <v>68</v>
      </c>
      <c r="D1329" s="54" t="s">
        <v>2016</v>
      </c>
      <c r="E1329" s="69">
        <v>13020.0</v>
      </c>
      <c r="F1329" s="54">
        <v>415.0</v>
      </c>
      <c r="G1329" s="54">
        <v>337.5</v>
      </c>
      <c r="H1329" s="54">
        <v>289.0</v>
      </c>
      <c r="I1329" s="54">
        <v>406.5</v>
      </c>
      <c r="J1329" s="54">
        <v>701.0</v>
      </c>
      <c r="K1329" s="69">
        <v>1157.0</v>
      </c>
      <c r="L1329" s="73">
        <v>1177.5</v>
      </c>
      <c r="M1329" s="69">
        <v>1227.0</v>
      </c>
      <c r="N1329" s="54">
        <v>987.5</v>
      </c>
      <c r="O1329" s="54">
        <v>998.0</v>
      </c>
      <c r="P1329" s="73">
        <v>1064.5</v>
      </c>
      <c r="Q1329" s="73">
        <v>1130.5</v>
      </c>
      <c r="R1329" s="69">
        <v>1108.0</v>
      </c>
      <c r="S1329" s="54">
        <v>770.5</v>
      </c>
      <c r="T1329" s="54">
        <v>603.5</v>
      </c>
      <c r="U1329" s="54">
        <v>372.5</v>
      </c>
      <c r="V1329" s="54">
        <v>196.0</v>
      </c>
      <c r="W1329" s="54">
        <v>64.0</v>
      </c>
      <c r="X1329" s="54">
        <v>12.5</v>
      </c>
      <c r="Y1329" s="54">
        <v>2.0</v>
      </c>
      <c r="Z1329" s="54" t="s">
        <v>1483</v>
      </c>
    </row>
    <row r="1330">
      <c r="A1330" s="54">
        <v>2020.0</v>
      </c>
      <c r="B1330" s="54" t="s">
        <v>1533</v>
      </c>
      <c r="C1330" s="54" t="s">
        <v>68</v>
      </c>
      <c r="D1330" s="54" t="s">
        <v>2017</v>
      </c>
      <c r="E1330" s="73">
        <v>13555.5</v>
      </c>
      <c r="F1330" s="54">
        <v>371.0</v>
      </c>
      <c r="G1330" s="54">
        <v>325.5</v>
      </c>
      <c r="H1330" s="54">
        <v>279.0</v>
      </c>
      <c r="I1330" s="54">
        <v>401.5</v>
      </c>
      <c r="J1330" s="54">
        <v>804.0</v>
      </c>
      <c r="K1330" s="69">
        <v>1455.0</v>
      </c>
      <c r="L1330" s="69">
        <v>1255.0</v>
      </c>
      <c r="M1330" s="69">
        <v>1131.0</v>
      </c>
      <c r="N1330" s="54">
        <v>856.5</v>
      </c>
      <c r="O1330" s="54">
        <v>956.0</v>
      </c>
      <c r="P1330" s="54">
        <v>990.0</v>
      </c>
      <c r="Q1330" s="73">
        <v>1125.5</v>
      </c>
      <c r="R1330" s="73">
        <v>1188.5</v>
      </c>
      <c r="S1330" s="54">
        <v>819.0</v>
      </c>
      <c r="T1330" s="54">
        <v>630.5</v>
      </c>
      <c r="U1330" s="54">
        <v>449.5</v>
      </c>
      <c r="V1330" s="54">
        <v>271.0</v>
      </c>
      <c r="W1330" s="54">
        <v>172.0</v>
      </c>
      <c r="X1330" s="54">
        <v>55.0</v>
      </c>
      <c r="Y1330" s="54">
        <v>18.0</v>
      </c>
      <c r="Z1330" s="54">
        <v>2.0</v>
      </c>
    </row>
    <row r="1331">
      <c r="A1331" s="54">
        <v>2020.0</v>
      </c>
      <c r="B1331" s="54" t="s">
        <v>1533</v>
      </c>
      <c r="C1331" s="54" t="s">
        <v>60</v>
      </c>
      <c r="D1331" s="54" t="s">
        <v>1472</v>
      </c>
      <c r="E1331" s="69">
        <v>20087.0</v>
      </c>
      <c r="F1331" s="54">
        <v>751.0</v>
      </c>
      <c r="G1331" s="54">
        <v>848.0</v>
      </c>
      <c r="H1331" s="54">
        <v>824.5</v>
      </c>
      <c r="I1331" s="54">
        <v>976.5</v>
      </c>
      <c r="J1331" s="73">
        <v>1187.5</v>
      </c>
      <c r="K1331" s="69">
        <v>1520.0</v>
      </c>
      <c r="L1331" s="73">
        <v>1548.5</v>
      </c>
      <c r="M1331" s="69">
        <v>1812.0</v>
      </c>
      <c r="N1331" s="73">
        <v>1640.5</v>
      </c>
      <c r="O1331" s="69">
        <v>1682.0</v>
      </c>
      <c r="P1331" s="73">
        <v>1509.5</v>
      </c>
      <c r="Q1331" s="69">
        <v>1509.0</v>
      </c>
      <c r="R1331" s="73">
        <v>1443.5</v>
      </c>
      <c r="S1331" s="73">
        <v>1070.5</v>
      </c>
      <c r="T1331" s="54">
        <v>808.5</v>
      </c>
      <c r="U1331" s="54">
        <v>465.5</v>
      </c>
      <c r="V1331" s="54">
        <v>292.0</v>
      </c>
      <c r="W1331" s="54">
        <v>130.0</v>
      </c>
      <c r="X1331" s="54">
        <v>54.0</v>
      </c>
      <c r="Y1331" s="54">
        <v>13.5</v>
      </c>
      <c r="Z1331" s="54">
        <v>0.5</v>
      </c>
    </row>
    <row r="1332">
      <c r="A1332" s="54">
        <v>2020.0</v>
      </c>
      <c r="B1332" s="54" t="s">
        <v>1533</v>
      </c>
      <c r="C1332" s="54" t="s">
        <v>60</v>
      </c>
      <c r="D1332" s="54" t="s">
        <v>2016</v>
      </c>
      <c r="E1332" s="73">
        <v>9741.5</v>
      </c>
      <c r="F1332" s="54">
        <v>392.0</v>
      </c>
      <c r="G1332" s="54">
        <v>441.5</v>
      </c>
      <c r="H1332" s="54">
        <v>418.0</v>
      </c>
      <c r="I1332" s="54">
        <v>509.0</v>
      </c>
      <c r="J1332" s="54">
        <v>596.0</v>
      </c>
      <c r="K1332" s="54">
        <v>753.0</v>
      </c>
      <c r="L1332" s="54">
        <v>761.5</v>
      </c>
      <c r="M1332" s="54">
        <v>869.5</v>
      </c>
      <c r="N1332" s="54">
        <v>789.5</v>
      </c>
      <c r="O1332" s="54">
        <v>827.0</v>
      </c>
      <c r="P1332" s="54">
        <v>700.5</v>
      </c>
      <c r="Q1332" s="54">
        <v>723.0</v>
      </c>
      <c r="R1332" s="54">
        <v>655.0</v>
      </c>
      <c r="S1332" s="54">
        <v>487.5</v>
      </c>
      <c r="T1332" s="54">
        <v>400.5</v>
      </c>
      <c r="U1332" s="54">
        <v>231.0</v>
      </c>
      <c r="V1332" s="54">
        <v>120.5</v>
      </c>
      <c r="W1332" s="54">
        <v>45.0</v>
      </c>
      <c r="X1332" s="54">
        <v>18.0</v>
      </c>
      <c r="Y1332" s="54">
        <v>3.5</v>
      </c>
      <c r="Z1332" s="54" t="s">
        <v>1483</v>
      </c>
    </row>
    <row r="1333">
      <c r="A1333" s="54">
        <v>2020.0</v>
      </c>
      <c r="B1333" s="54" t="s">
        <v>1533</v>
      </c>
      <c r="C1333" s="54" t="s">
        <v>60</v>
      </c>
      <c r="D1333" s="54" t="s">
        <v>2017</v>
      </c>
      <c r="E1333" s="73">
        <v>10345.5</v>
      </c>
      <c r="F1333" s="54">
        <v>359.0</v>
      </c>
      <c r="G1333" s="54">
        <v>406.5</v>
      </c>
      <c r="H1333" s="54">
        <v>406.5</v>
      </c>
      <c r="I1333" s="54">
        <v>467.5</v>
      </c>
      <c r="J1333" s="54">
        <v>591.5</v>
      </c>
      <c r="K1333" s="54">
        <v>767.0</v>
      </c>
      <c r="L1333" s="54">
        <v>787.0</v>
      </c>
      <c r="M1333" s="54">
        <v>942.5</v>
      </c>
      <c r="N1333" s="54">
        <v>851.0</v>
      </c>
      <c r="O1333" s="54">
        <v>855.0</v>
      </c>
      <c r="P1333" s="54">
        <v>809.0</v>
      </c>
      <c r="Q1333" s="54">
        <v>786.0</v>
      </c>
      <c r="R1333" s="54">
        <v>788.5</v>
      </c>
      <c r="S1333" s="54">
        <v>583.0</v>
      </c>
      <c r="T1333" s="54">
        <v>408.0</v>
      </c>
      <c r="U1333" s="54">
        <v>234.5</v>
      </c>
      <c r="V1333" s="54">
        <v>171.5</v>
      </c>
      <c r="W1333" s="54">
        <v>85.0</v>
      </c>
      <c r="X1333" s="54">
        <v>36.0</v>
      </c>
      <c r="Y1333" s="54">
        <v>10.0</v>
      </c>
      <c r="Z1333" s="54">
        <v>0.5</v>
      </c>
    </row>
    <row r="1334">
      <c r="A1334" s="54">
        <v>2020.0</v>
      </c>
      <c r="B1334" s="54" t="s">
        <v>1533</v>
      </c>
      <c r="C1334" s="54" t="s">
        <v>61</v>
      </c>
      <c r="D1334" s="54" t="s">
        <v>1472</v>
      </c>
      <c r="E1334" s="69">
        <v>23962.0</v>
      </c>
      <c r="F1334" s="54">
        <v>592.5</v>
      </c>
      <c r="G1334" s="54">
        <v>572.5</v>
      </c>
      <c r="H1334" s="54">
        <v>543.0</v>
      </c>
      <c r="I1334" s="54">
        <v>714.0</v>
      </c>
      <c r="J1334" s="69">
        <v>1367.0</v>
      </c>
      <c r="K1334" s="73">
        <v>2548.5</v>
      </c>
      <c r="L1334" s="69">
        <v>2236.0</v>
      </c>
      <c r="M1334" s="69">
        <v>2050.0</v>
      </c>
      <c r="N1334" s="69">
        <v>1719.0</v>
      </c>
      <c r="O1334" s="73">
        <v>1763.5</v>
      </c>
      <c r="P1334" s="73">
        <v>1782.5</v>
      </c>
      <c r="Q1334" s="73">
        <v>2047.5</v>
      </c>
      <c r="R1334" s="69">
        <v>2012.0</v>
      </c>
      <c r="S1334" s="69">
        <v>1459.0</v>
      </c>
      <c r="T1334" s="69">
        <v>1122.0</v>
      </c>
      <c r="U1334" s="54">
        <v>735.5</v>
      </c>
      <c r="V1334" s="54">
        <v>430.0</v>
      </c>
      <c r="W1334" s="54">
        <v>178.5</v>
      </c>
      <c r="X1334" s="54">
        <v>72.5</v>
      </c>
      <c r="Y1334" s="54">
        <v>13.0</v>
      </c>
      <c r="Z1334" s="54">
        <v>3.5</v>
      </c>
    </row>
    <row r="1335">
      <c r="A1335" s="54">
        <v>2020.0</v>
      </c>
      <c r="B1335" s="54" t="s">
        <v>1533</v>
      </c>
      <c r="C1335" s="54" t="s">
        <v>61</v>
      </c>
      <c r="D1335" s="54" t="s">
        <v>2016</v>
      </c>
      <c r="E1335" s="73">
        <v>11771.5</v>
      </c>
      <c r="F1335" s="54">
        <v>308.0</v>
      </c>
      <c r="G1335" s="54">
        <v>318.5</v>
      </c>
      <c r="H1335" s="54">
        <v>265.0</v>
      </c>
      <c r="I1335" s="54">
        <v>342.5</v>
      </c>
      <c r="J1335" s="54">
        <v>616.5</v>
      </c>
      <c r="K1335" s="69">
        <v>1184.0</v>
      </c>
      <c r="L1335" s="69">
        <v>1153.0</v>
      </c>
      <c r="M1335" s="69">
        <v>1098.0</v>
      </c>
      <c r="N1335" s="54">
        <v>899.0</v>
      </c>
      <c r="O1335" s="54">
        <v>894.5</v>
      </c>
      <c r="P1335" s="54">
        <v>891.0</v>
      </c>
      <c r="Q1335" s="54">
        <v>996.5</v>
      </c>
      <c r="R1335" s="54">
        <v>971.0</v>
      </c>
      <c r="S1335" s="54">
        <v>659.0</v>
      </c>
      <c r="T1335" s="54">
        <v>561.5</v>
      </c>
      <c r="U1335" s="54">
        <v>343.5</v>
      </c>
      <c r="V1335" s="54">
        <v>189.0</v>
      </c>
      <c r="W1335" s="54">
        <v>65.0</v>
      </c>
      <c r="X1335" s="54">
        <v>14.5</v>
      </c>
      <c r="Y1335" s="54">
        <v>1.5</v>
      </c>
      <c r="Z1335" s="54" t="s">
        <v>1483</v>
      </c>
    </row>
    <row r="1336">
      <c r="A1336" s="54">
        <v>2020.0</v>
      </c>
      <c r="B1336" s="54" t="s">
        <v>1533</v>
      </c>
      <c r="C1336" s="54" t="s">
        <v>61</v>
      </c>
      <c r="D1336" s="54" t="s">
        <v>2017</v>
      </c>
      <c r="E1336" s="73">
        <v>12190.5</v>
      </c>
      <c r="F1336" s="54">
        <v>284.5</v>
      </c>
      <c r="G1336" s="54">
        <v>254.0</v>
      </c>
      <c r="H1336" s="54">
        <v>278.0</v>
      </c>
      <c r="I1336" s="54">
        <v>371.5</v>
      </c>
      <c r="J1336" s="54">
        <v>750.5</v>
      </c>
      <c r="K1336" s="73">
        <v>1364.5</v>
      </c>
      <c r="L1336" s="69">
        <v>1083.0</v>
      </c>
      <c r="M1336" s="54">
        <v>952.0</v>
      </c>
      <c r="N1336" s="54">
        <v>820.0</v>
      </c>
      <c r="O1336" s="54">
        <v>869.0</v>
      </c>
      <c r="P1336" s="54">
        <v>891.5</v>
      </c>
      <c r="Q1336" s="69">
        <v>1051.0</v>
      </c>
      <c r="R1336" s="69">
        <v>1041.0</v>
      </c>
      <c r="S1336" s="54">
        <v>800.0</v>
      </c>
      <c r="T1336" s="54">
        <v>560.5</v>
      </c>
      <c r="U1336" s="54">
        <v>392.0</v>
      </c>
      <c r="V1336" s="54">
        <v>241.0</v>
      </c>
      <c r="W1336" s="54">
        <v>113.5</v>
      </c>
      <c r="X1336" s="54">
        <v>58.0</v>
      </c>
      <c r="Y1336" s="54">
        <v>11.5</v>
      </c>
      <c r="Z1336" s="54">
        <v>3.5</v>
      </c>
    </row>
    <row r="1337">
      <c r="A1337" s="54">
        <v>2020.0</v>
      </c>
      <c r="B1337" s="54" t="s">
        <v>1533</v>
      </c>
      <c r="C1337" s="54" t="s">
        <v>62</v>
      </c>
      <c r="D1337" s="54" t="s">
        <v>1472</v>
      </c>
      <c r="E1337" s="69">
        <v>23210.0</v>
      </c>
      <c r="F1337" s="54">
        <v>695.0</v>
      </c>
      <c r="G1337" s="54">
        <v>659.5</v>
      </c>
      <c r="H1337" s="54">
        <v>754.5</v>
      </c>
      <c r="I1337" s="69">
        <v>1124.0</v>
      </c>
      <c r="J1337" s="73">
        <v>1562.5</v>
      </c>
      <c r="K1337" s="73">
        <v>2040.5</v>
      </c>
      <c r="L1337" s="73">
        <v>1724.5</v>
      </c>
      <c r="M1337" s="73">
        <v>1853.5</v>
      </c>
      <c r="N1337" s="69">
        <v>1709.0</v>
      </c>
      <c r="O1337" s="73">
        <v>1874.5</v>
      </c>
      <c r="P1337" s="69">
        <v>1959.0</v>
      </c>
      <c r="Q1337" s="69">
        <v>1971.0</v>
      </c>
      <c r="R1337" s="69">
        <v>1797.0</v>
      </c>
      <c r="S1337" s="69">
        <v>1279.0</v>
      </c>
      <c r="T1337" s="54">
        <v>969.0</v>
      </c>
      <c r="U1337" s="54">
        <v>663.5</v>
      </c>
      <c r="V1337" s="54">
        <v>351.5</v>
      </c>
      <c r="W1337" s="54">
        <v>143.5</v>
      </c>
      <c r="X1337" s="54">
        <v>63.5</v>
      </c>
      <c r="Y1337" s="54">
        <v>10.0</v>
      </c>
      <c r="Z1337" s="54">
        <v>5.5</v>
      </c>
    </row>
    <row r="1338">
      <c r="A1338" s="54">
        <v>2020.0</v>
      </c>
      <c r="B1338" s="54" t="s">
        <v>1533</v>
      </c>
      <c r="C1338" s="54" t="s">
        <v>62</v>
      </c>
      <c r="D1338" s="54" t="s">
        <v>2016</v>
      </c>
      <c r="E1338" s="73">
        <v>11446.5</v>
      </c>
      <c r="F1338" s="54">
        <v>350.0</v>
      </c>
      <c r="G1338" s="54">
        <v>364.0</v>
      </c>
      <c r="H1338" s="54">
        <v>449.5</v>
      </c>
      <c r="I1338" s="54">
        <v>670.0</v>
      </c>
      <c r="J1338" s="54">
        <v>843.5</v>
      </c>
      <c r="K1338" s="69">
        <v>1026.0</v>
      </c>
      <c r="L1338" s="54">
        <v>884.0</v>
      </c>
      <c r="M1338" s="54">
        <v>933.5</v>
      </c>
      <c r="N1338" s="54">
        <v>842.0</v>
      </c>
      <c r="O1338" s="54">
        <v>898.5</v>
      </c>
      <c r="P1338" s="54">
        <v>934.0</v>
      </c>
      <c r="Q1338" s="54">
        <v>911.0</v>
      </c>
      <c r="R1338" s="54">
        <v>802.0</v>
      </c>
      <c r="S1338" s="54">
        <v>568.5</v>
      </c>
      <c r="T1338" s="54">
        <v>459.0</v>
      </c>
      <c r="U1338" s="54">
        <v>318.5</v>
      </c>
      <c r="V1338" s="54">
        <v>140.5</v>
      </c>
      <c r="W1338" s="54">
        <v>31.5</v>
      </c>
      <c r="X1338" s="54">
        <v>15.0</v>
      </c>
      <c r="Y1338" s="54">
        <v>3.0</v>
      </c>
      <c r="Z1338" s="54">
        <v>2.5</v>
      </c>
    </row>
    <row r="1339">
      <c r="A1339" s="54">
        <v>2020.0</v>
      </c>
      <c r="B1339" s="54" t="s">
        <v>1533</v>
      </c>
      <c r="C1339" s="54" t="s">
        <v>62</v>
      </c>
      <c r="D1339" s="54" t="s">
        <v>2017</v>
      </c>
      <c r="E1339" s="73">
        <v>11763.5</v>
      </c>
      <c r="F1339" s="54">
        <v>345.0</v>
      </c>
      <c r="G1339" s="54">
        <v>295.5</v>
      </c>
      <c r="H1339" s="54">
        <v>305.0</v>
      </c>
      <c r="I1339" s="54">
        <v>454.0</v>
      </c>
      <c r="J1339" s="54">
        <v>719.0</v>
      </c>
      <c r="K1339" s="73">
        <v>1014.5</v>
      </c>
      <c r="L1339" s="54">
        <v>840.5</v>
      </c>
      <c r="M1339" s="54">
        <v>920.0</v>
      </c>
      <c r="N1339" s="54">
        <v>867.0</v>
      </c>
      <c r="O1339" s="54">
        <v>976.0</v>
      </c>
      <c r="P1339" s="69">
        <v>1025.0</v>
      </c>
      <c r="Q1339" s="69">
        <v>1060.0</v>
      </c>
      <c r="R1339" s="54">
        <v>995.0</v>
      </c>
      <c r="S1339" s="54">
        <v>710.5</v>
      </c>
      <c r="T1339" s="54">
        <v>510.0</v>
      </c>
      <c r="U1339" s="54">
        <v>345.0</v>
      </c>
      <c r="V1339" s="54">
        <v>211.0</v>
      </c>
      <c r="W1339" s="54">
        <v>112.0</v>
      </c>
      <c r="X1339" s="54">
        <v>48.5</v>
      </c>
      <c r="Y1339" s="54">
        <v>7.0</v>
      </c>
      <c r="Z1339" s="54">
        <v>3.0</v>
      </c>
    </row>
    <row r="1340">
      <c r="A1340" s="54">
        <v>2020.0</v>
      </c>
      <c r="B1340" s="54" t="s">
        <v>1533</v>
      </c>
      <c r="C1340" s="54" t="s">
        <v>1589</v>
      </c>
      <c r="D1340" s="54" t="s">
        <v>1472</v>
      </c>
      <c r="E1340" s="54">
        <v>34.0</v>
      </c>
      <c r="F1340" s="54" t="s">
        <v>1483</v>
      </c>
      <c r="G1340" s="54">
        <v>3.0</v>
      </c>
      <c r="H1340" s="54">
        <v>2.0</v>
      </c>
      <c r="I1340" s="54">
        <v>1.0</v>
      </c>
      <c r="J1340" s="54">
        <v>2.5</v>
      </c>
      <c r="K1340" s="54">
        <v>3.5</v>
      </c>
      <c r="L1340" s="54">
        <v>1.0</v>
      </c>
      <c r="M1340" s="54">
        <v>3.5</v>
      </c>
      <c r="N1340" s="54">
        <v>0.5</v>
      </c>
      <c r="O1340" s="54" t="s">
        <v>1483</v>
      </c>
      <c r="P1340" s="54">
        <v>2.5</v>
      </c>
      <c r="Q1340" s="54">
        <v>3.5</v>
      </c>
      <c r="R1340" s="54">
        <v>5.0</v>
      </c>
      <c r="S1340" s="54">
        <v>4.5</v>
      </c>
      <c r="T1340" s="54">
        <v>0.5</v>
      </c>
      <c r="U1340" s="54" t="s">
        <v>1483</v>
      </c>
      <c r="V1340" s="54">
        <v>1.0</v>
      </c>
      <c r="W1340" s="54" t="s">
        <v>1483</v>
      </c>
      <c r="X1340" s="54" t="s">
        <v>1483</v>
      </c>
      <c r="Y1340" s="54" t="s">
        <v>1483</v>
      </c>
      <c r="Z1340" s="54" t="s">
        <v>1483</v>
      </c>
    </row>
    <row r="1341">
      <c r="A1341" s="54">
        <v>2020.0</v>
      </c>
      <c r="B1341" s="54" t="s">
        <v>1533</v>
      </c>
      <c r="C1341" s="54" t="s">
        <v>1589</v>
      </c>
      <c r="D1341" s="54" t="s">
        <v>2016</v>
      </c>
      <c r="E1341" s="54">
        <v>22.0</v>
      </c>
      <c r="F1341" s="54" t="s">
        <v>1483</v>
      </c>
      <c r="G1341" s="54">
        <v>2.5</v>
      </c>
      <c r="H1341" s="54">
        <v>2.0</v>
      </c>
      <c r="I1341" s="54">
        <v>1.0</v>
      </c>
      <c r="J1341" s="54">
        <v>2.0</v>
      </c>
      <c r="K1341" s="54">
        <v>2.0</v>
      </c>
      <c r="L1341" s="54">
        <v>1.0</v>
      </c>
      <c r="M1341" s="54">
        <v>2.0</v>
      </c>
      <c r="N1341" s="54" t="s">
        <v>1483</v>
      </c>
      <c r="O1341" s="54" t="s">
        <v>1483</v>
      </c>
      <c r="P1341" s="54" t="s">
        <v>1483</v>
      </c>
      <c r="Q1341" s="54">
        <v>2.5</v>
      </c>
      <c r="R1341" s="54">
        <v>3.5</v>
      </c>
      <c r="S1341" s="54">
        <v>2.5</v>
      </c>
      <c r="T1341" s="54" t="s">
        <v>1483</v>
      </c>
      <c r="U1341" s="54" t="s">
        <v>1483</v>
      </c>
      <c r="V1341" s="54">
        <v>1.0</v>
      </c>
      <c r="W1341" s="54" t="s">
        <v>1483</v>
      </c>
      <c r="X1341" s="54" t="s">
        <v>1483</v>
      </c>
      <c r="Y1341" s="54" t="s">
        <v>1483</v>
      </c>
      <c r="Z1341" s="54" t="s">
        <v>1483</v>
      </c>
    </row>
    <row r="1342">
      <c r="A1342" s="54">
        <v>2020.0</v>
      </c>
      <c r="B1342" s="54" t="s">
        <v>1533</v>
      </c>
      <c r="C1342" s="54" t="s">
        <v>1589</v>
      </c>
      <c r="D1342" s="54" t="s">
        <v>2017</v>
      </c>
      <c r="E1342" s="54">
        <v>12.0</v>
      </c>
      <c r="F1342" s="54" t="s">
        <v>1483</v>
      </c>
      <c r="G1342" s="54">
        <v>0.5</v>
      </c>
      <c r="H1342" s="54" t="s">
        <v>1483</v>
      </c>
      <c r="I1342" s="54" t="s">
        <v>1483</v>
      </c>
      <c r="J1342" s="54">
        <v>0.5</v>
      </c>
      <c r="K1342" s="54">
        <v>1.5</v>
      </c>
      <c r="L1342" s="54" t="s">
        <v>1483</v>
      </c>
      <c r="M1342" s="54">
        <v>1.5</v>
      </c>
      <c r="N1342" s="54">
        <v>0.5</v>
      </c>
      <c r="O1342" s="54" t="s">
        <v>1483</v>
      </c>
      <c r="P1342" s="54">
        <v>2.5</v>
      </c>
      <c r="Q1342" s="54">
        <v>1.0</v>
      </c>
      <c r="R1342" s="54">
        <v>1.5</v>
      </c>
      <c r="S1342" s="54">
        <v>2.0</v>
      </c>
      <c r="T1342" s="54">
        <v>0.5</v>
      </c>
      <c r="U1342" s="54" t="s">
        <v>1483</v>
      </c>
      <c r="V1342" s="54" t="s">
        <v>1483</v>
      </c>
      <c r="W1342" s="54" t="s">
        <v>1483</v>
      </c>
      <c r="X1342" s="54" t="s">
        <v>1483</v>
      </c>
      <c r="Y1342" s="54" t="s">
        <v>1483</v>
      </c>
      <c r="Z1342" s="54" t="s">
        <v>1483</v>
      </c>
    </row>
    <row r="1343">
      <c r="A1343" s="54">
        <v>2020.0</v>
      </c>
      <c r="B1343" s="54" t="s">
        <v>1533</v>
      </c>
      <c r="C1343" s="54" t="s">
        <v>1591</v>
      </c>
      <c r="D1343" s="54" t="s">
        <v>1472</v>
      </c>
      <c r="E1343" s="69">
        <v>26640.0</v>
      </c>
      <c r="F1343" s="54">
        <v>835.0</v>
      </c>
      <c r="G1343" s="73">
        <v>1056.5</v>
      </c>
      <c r="H1343" s="54">
        <v>980.0</v>
      </c>
      <c r="I1343" s="73">
        <v>1321.5</v>
      </c>
      <c r="J1343" s="73">
        <v>1763.5</v>
      </c>
      <c r="K1343" s="73">
        <v>2100.5</v>
      </c>
      <c r="L1343" s="73">
        <v>1890.5</v>
      </c>
      <c r="M1343" s="73">
        <v>2040.5</v>
      </c>
      <c r="N1343" s="69">
        <v>1873.0</v>
      </c>
      <c r="O1343" s="69">
        <v>2064.0</v>
      </c>
      <c r="P1343" s="69">
        <v>2194.0</v>
      </c>
      <c r="Q1343" s="73">
        <v>2257.5</v>
      </c>
      <c r="R1343" s="73">
        <v>2280.5</v>
      </c>
      <c r="S1343" s="73">
        <v>1554.5</v>
      </c>
      <c r="T1343" s="69">
        <v>1070.0</v>
      </c>
      <c r="U1343" s="54">
        <v>647.5</v>
      </c>
      <c r="V1343" s="54">
        <v>381.5</v>
      </c>
      <c r="W1343" s="54">
        <v>216.5</v>
      </c>
      <c r="X1343" s="54">
        <v>91.0</v>
      </c>
      <c r="Y1343" s="54">
        <v>19.5</v>
      </c>
      <c r="Z1343" s="54">
        <v>2.5</v>
      </c>
    </row>
    <row r="1344">
      <c r="A1344" s="54">
        <v>2020.0</v>
      </c>
      <c r="B1344" s="54" t="s">
        <v>1533</v>
      </c>
      <c r="C1344" s="54" t="s">
        <v>1591</v>
      </c>
      <c r="D1344" s="54" t="s">
        <v>2016</v>
      </c>
      <c r="E1344" s="69">
        <v>13134.0</v>
      </c>
      <c r="F1344" s="54">
        <v>453.5</v>
      </c>
      <c r="G1344" s="54">
        <v>556.0</v>
      </c>
      <c r="H1344" s="54">
        <v>528.0</v>
      </c>
      <c r="I1344" s="54">
        <v>675.0</v>
      </c>
      <c r="J1344" s="54">
        <v>887.5</v>
      </c>
      <c r="K1344" s="73">
        <v>1067.5</v>
      </c>
      <c r="L1344" s="54">
        <v>959.5</v>
      </c>
      <c r="M1344" s="73">
        <v>1030.5</v>
      </c>
      <c r="N1344" s="54">
        <v>942.0</v>
      </c>
      <c r="O1344" s="69">
        <v>1007.0</v>
      </c>
      <c r="P1344" s="73">
        <v>1057.5</v>
      </c>
      <c r="Q1344" s="73">
        <v>1044.5</v>
      </c>
      <c r="R1344" s="69">
        <v>1069.0</v>
      </c>
      <c r="S1344" s="54">
        <v>764.5</v>
      </c>
      <c r="T1344" s="54">
        <v>547.0</v>
      </c>
      <c r="U1344" s="54">
        <v>312.0</v>
      </c>
      <c r="V1344" s="54">
        <v>144.5</v>
      </c>
      <c r="W1344" s="54">
        <v>64.5</v>
      </c>
      <c r="X1344" s="54">
        <v>22.5</v>
      </c>
      <c r="Y1344" s="54">
        <v>1.5</v>
      </c>
      <c r="Z1344" s="54" t="s">
        <v>1483</v>
      </c>
    </row>
    <row r="1345">
      <c r="A1345" s="54">
        <v>2020.0</v>
      </c>
      <c r="B1345" s="54" t="s">
        <v>1533</v>
      </c>
      <c r="C1345" s="54" t="s">
        <v>1591</v>
      </c>
      <c r="D1345" s="54" t="s">
        <v>2017</v>
      </c>
      <c r="E1345" s="69">
        <v>13506.0</v>
      </c>
      <c r="F1345" s="54">
        <v>381.5</v>
      </c>
      <c r="G1345" s="54">
        <v>500.5</v>
      </c>
      <c r="H1345" s="54">
        <v>452.0</v>
      </c>
      <c r="I1345" s="54">
        <v>646.5</v>
      </c>
      <c r="J1345" s="54">
        <v>876.0</v>
      </c>
      <c r="K1345" s="69">
        <v>1033.0</v>
      </c>
      <c r="L1345" s="54">
        <v>931.0</v>
      </c>
      <c r="M1345" s="69">
        <v>1010.0</v>
      </c>
      <c r="N1345" s="54">
        <v>931.0</v>
      </c>
      <c r="O1345" s="69">
        <v>1057.0</v>
      </c>
      <c r="P1345" s="73">
        <v>1136.5</v>
      </c>
      <c r="Q1345" s="69">
        <v>1213.0</v>
      </c>
      <c r="R1345" s="73">
        <v>1211.5</v>
      </c>
      <c r="S1345" s="54">
        <v>790.0</v>
      </c>
      <c r="T1345" s="54">
        <v>523.0</v>
      </c>
      <c r="U1345" s="54">
        <v>335.5</v>
      </c>
      <c r="V1345" s="54">
        <v>237.0</v>
      </c>
      <c r="W1345" s="54">
        <v>152.0</v>
      </c>
      <c r="X1345" s="54">
        <v>68.5</v>
      </c>
      <c r="Y1345" s="54">
        <v>18.0</v>
      </c>
      <c r="Z1345" s="54">
        <v>2.5</v>
      </c>
    </row>
    <row r="1346">
      <c r="A1346" s="54">
        <v>2020.0</v>
      </c>
      <c r="B1346" s="54" t="s">
        <v>1533</v>
      </c>
      <c r="C1346" s="54" t="s">
        <v>63</v>
      </c>
      <c r="D1346" s="54" t="s">
        <v>1472</v>
      </c>
      <c r="E1346" s="69">
        <v>35263.0</v>
      </c>
      <c r="F1346" s="73">
        <v>1084.5</v>
      </c>
      <c r="G1346" s="69">
        <v>1222.0</v>
      </c>
      <c r="H1346" s="73">
        <v>1207.5</v>
      </c>
      <c r="I1346" s="73">
        <v>1533.5</v>
      </c>
      <c r="J1346" s="73">
        <v>2183.5</v>
      </c>
      <c r="K1346" s="69">
        <v>2692.0</v>
      </c>
      <c r="L1346" s="73">
        <v>2525.5</v>
      </c>
      <c r="M1346" s="69">
        <v>2894.0</v>
      </c>
      <c r="N1346" s="69">
        <v>2651.0</v>
      </c>
      <c r="O1346" s="69">
        <v>2894.0</v>
      </c>
      <c r="P1346" s="73">
        <v>2975.5</v>
      </c>
      <c r="Q1346" s="69">
        <v>2961.0</v>
      </c>
      <c r="R1346" s="69">
        <v>2821.0</v>
      </c>
      <c r="S1346" s="73">
        <v>2049.5</v>
      </c>
      <c r="T1346" s="69">
        <v>1549.0</v>
      </c>
      <c r="U1346" s="69">
        <v>1044.0</v>
      </c>
      <c r="V1346" s="54">
        <v>584.5</v>
      </c>
      <c r="W1346" s="54">
        <v>267.0</v>
      </c>
      <c r="X1346" s="54">
        <v>99.5</v>
      </c>
      <c r="Y1346" s="54">
        <v>21.5</v>
      </c>
      <c r="Z1346" s="54">
        <v>3.0</v>
      </c>
    </row>
    <row r="1347">
      <c r="A1347" s="54">
        <v>2020.0</v>
      </c>
      <c r="B1347" s="54" t="s">
        <v>1533</v>
      </c>
      <c r="C1347" s="54" t="s">
        <v>63</v>
      </c>
      <c r="D1347" s="54" t="s">
        <v>2016</v>
      </c>
      <c r="E1347" s="73">
        <v>17471.5</v>
      </c>
      <c r="F1347" s="54">
        <v>524.5</v>
      </c>
      <c r="G1347" s="54">
        <v>622.0</v>
      </c>
      <c r="H1347" s="54">
        <v>625.5</v>
      </c>
      <c r="I1347" s="54">
        <v>800.5</v>
      </c>
      <c r="J1347" s="73">
        <v>1158.5</v>
      </c>
      <c r="K1347" s="69">
        <v>1378.0</v>
      </c>
      <c r="L1347" s="73">
        <v>1297.5</v>
      </c>
      <c r="M1347" s="73">
        <v>1509.5</v>
      </c>
      <c r="N1347" s="69">
        <v>1364.0</v>
      </c>
      <c r="O1347" s="73">
        <v>1454.5</v>
      </c>
      <c r="P1347" s="73">
        <v>1465.5</v>
      </c>
      <c r="Q1347" s="73">
        <v>1447.5</v>
      </c>
      <c r="R1347" s="69">
        <v>1356.0</v>
      </c>
      <c r="S1347" s="54">
        <v>948.5</v>
      </c>
      <c r="T1347" s="54">
        <v>703.0</v>
      </c>
      <c r="U1347" s="54">
        <v>496.0</v>
      </c>
      <c r="V1347" s="54">
        <v>224.0</v>
      </c>
      <c r="W1347" s="54">
        <v>72.0</v>
      </c>
      <c r="X1347" s="54">
        <v>18.5</v>
      </c>
      <c r="Y1347" s="54">
        <v>5.5</v>
      </c>
      <c r="Z1347" s="54">
        <v>0.5</v>
      </c>
    </row>
    <row r="1348">
      <c r="A1348" s="54">
        <v>2020.0</v>
      </c>
      <c r="B1348" s="54" t="s">
        <v>1533</v>
      </c>
      <c r="C1348" s="54" t="s">
        <v>63</v>
      </c>
      <c r="D1348" s="54" t="s">
        <v>2017</v>
      </c>
      <c r="E1348" s="73">
        <v>17791.5</v>
      </c>
      <c r="F1348" s="54">
        <v>560.0</v>
      </c>
      <c r="G1348" s="54">
        <v>600.0</v>
      </c>
      <c r="H1348" s="54">
        <v>582.0</v>
      </c>
      <c r="I1348" s="54">
        <v>733.0</v>
      </c>
      <c r="J1348" s="69">
        <v>1025.0</v>
      </c>
      <c r="K1348" s="69">
        <v>1314.0</v>
      </c>
      <c r="L1348" s="69">
        <v>1228.0</v>
      </c>
      <c r="M1348" s="73">
        <v>1384.5</v>
      </c>
      <c r="N1348" s="69">
        <v>1287.0</v>
      </c>
      <c r="O1348" s="73">
        <v>1439.5</v>
      </c>
      <c r="P1348" s="69">
        <v>1510.0</v>
      </c>
      <c r="Q1348" s="73">
        <v>1513.5</v>
      </c>
      <c r="R1348" s="69">
        <v>1465.0</v>
      </c>
      <c r="S1348" s="69">
        <v>1101.0</v>
      </c>
      <c r="T1348" s="54">
        <v>846.0</v>
      </c>
      <c r="U1348" s="54">
        <v>548.0</v>
      </c>
      <c r="V1348" s="54">
        <v>360.5</v>
      </c>
      <c r="W1348" s="54">
        <v>195.0</v>
      </c>
      <c r="X1348" s="54">
        <v>81.0</v>
      </c>
      <c r="Y1348" s="54">
        <v>16.0</v>
      </c>
      <c r="Z1348" s="54">
        <v>2.5</v>
      </c>
    </row>
    <row r="1349">
      <c r="A1349" s="54">
        <v>2020.0</v>
      </c>
      <c r="B1349" s="54" t="s">
        <v>1533</v>
      </c>
      <c r="C1349" s="54" t="s">
        <v>67</v>
      </c>
      <c r="D1349" s="54" t="s">
        <v>1472</v>
      </c>
      <c r="E1349" s="73">
        <v>34199.5</v>
      </c>
      <c r="F1349" s="54">
        <v>964.5</v>
      </c>
      <c r="G1349" s="54">
        <v>872.0</v>
      </c>
      <c r="H1349" s="54">
        <v>851.5</v>
      </c>
      <c r="I1349" s="69">
        <v>1101.0</v>
      </c>
      <c r="J1349" s="69">
        <v>1837.0</v>
      </c>
      <c r="K1349" s="73">
        <v>3120.5</v>
      </c>
      <c r="L1349" s="73">
        <v>3169.5</v>
      </c>
      <c r="M1349" s="69">
        <v>3079.0</v>
      </c>
      <c r="N1349" s="73">
        <v>2418.5</v>
      </c>
      <c r="O1349" s="73">
        <v>2555.5</v>
      </c>
      <c r="P1349" s="69">
        <v>2731.0</v>
      </c>
      <c r="Q1349" s="69">
        <v>3041.0</v>
      </c>
      <c r="R1349" s="73">
        <v>2814.5</v>
      </c>
      <c r="S1349" s="73">
        <v>2020.5</v>
      </c>
      <c r="T1349" s="69">
        <v>1535.0</v>
      </c>
      <c r="U1349" s="69">
        <v>1108.0</v>
      </c>
      <c r="V1349" s="54">
        <v>612.5</v>
      </c>
      <c r="W1349" s="54">
        <v>241.5</v>
      </c>
      <c r="X1349" s="54">
        <v>95.5</v>
      </c>
      <c r="Y1349" s="54">
        <v>29.5</v>
      </c>
      <c r="Z1349" s="54">
        <v>1.5</v>
      </c>
    </row>
    <row r="1350">
      <c r="A1350" s="54">
        <v>2020.0</v>
      </c>
      <c r="B1350" s="54" t="s">
        <v>1533</v>
      </c>
      <c r="C1350" s="54" t="s">
        <v>67</v>
      </c>
      <c r="D1350" s="54" t="s">
        <v>2016</v>
      </c>
      <c r="E1350" s="69">
        <v>16913.0</v>
      </c>
      <c r="F1350" s="54">
        <v>505.0</v>
      </c>
      <c r="G1350" s="54">
        <v>444.5</v>
      </c>
      <c r="H1350" s="54">
        <v>437.5</v>
      </c>
      <c r="I1350" s="54">
        <v>576.0</v>
      </c>
      <c r="J1350" s="54">
        <v>929.5</v>
      </c>
      <c r="K1350" s="73">
        <v>1446.5</v>
      </c>
      <c r="L1350" s="73">
        <v>1621.5</v>
      </c>
      <c r="M1350" s="69">
        <v>1615.0</v>
      </c>
      <c r="N1350" s="69">
        <v>1257.0</v>
      </c>
      <c r="O1350" s="69">
        <v>1320.0</v>
      </c>
      <c r="P1350" s="69">
        <v>1347.0</v>
      </c>
      <c r="Q1350" s="69">
        <v>1520.0</v>
      </c>
      <c r="R1350" s="69">
        <v>1331.0</v>
      </c>
      <c r="S1350" s="54">
        <v>971.0</v>
      </c>
      <c r="T1350" s="54">
        <v>730.5</v>
      </c>
      <c r="U1350" s="54">
        <v>503.0</v>
      </c>
      <c r="V1350" s="54">
        <v>250.0</v>
      </c>
      <c r="W1350" s="54">
        <v>82.0</v>
      </c>
      <c r="X1350" s="54">
        <v>22.0</v>
      </c>
      <c r="Y1350" s="54">
        <v>4.0</v>
      </c>
      <c r="Z1350" s="54" t="s">
        <v>1483</v>
      </c>
    </row>
    <row r="1351">
      <c r="A1351" s="54">
        <v>2020.0</v>
      </c>
      <c r="B1351" s="54" t="s">
        <v>1533</v>
      </c>
      <c r="C1351" s="54" t="s">
        <v>67</v>
      </c>
      <c r="D1351" s="54" t="s">
        <v>2017</v>
      </c>
      <c r="E1351" s="73">
        <v>17286.5</v>
      </c>
      <c r="F1351" s="54">
        <v>459.5</v>
      </c>
      <c r="G1351" s="54">
        <v>427.5</v>
      </c>
      <c r="H1351" s="54">
        <v>414.0</v>
      </c>
      <c r="I1351" s="54">
        <v>525.0</v>
      </c>
      <c r="J1351" s="54">
        <v>907.5</v>
      </c>
      <c r="K1351" s="69">
        <v>1674.0</v>
      </c>
      <c r="L1351" s="69">
        <v>1548.0</v>
      </c>
      <c r="M1351" s="69">
        <v>1464.0</v>
      </c>
      <c r="N1351" s="73">
        <v>1161.5</v>
      </c>
      <c r="O1351" s="73">
        <v>1235.5</v>
      </c>
      <c r="P1351" s="69">
        <v>1384.0</v>
      </c>
      <c r="Q1351" s="69">
        <v>1521.0</v>
      </c>
      <c r="R1351" s="73">
        <v>1483.5</v>
      </c>
      <c r="S1351" s="73">
        <v>1049.5</v>
      </c>
      <c r="T1351" s="54">
        <v>804.5</v>
      </c>
      <c r="U1351" s="54">
        <v>605.0</v>
      </c>
      <c r="V1351" s="54">
        <v>362.5</v>
      </c>
      <c r="W1351" s="54">
        <v>159.5</v>
      </c>
      <c r="X1351" s="54">
        <v>73.5</v>
      </c>
      <c r="Y1351" s="54">
        <v>25.5</v>
      </c>
      <c r="Z1351" s="54">
        <v>1.5</v>
      </c>
    </row>
    <row r="1352">
      <c r="A1352" s="54">
        <v>2020.0</v>
      </c>
      <c r="B1352" s="54" t="s">
        <v>1533</v>
      </c>
      <c r="C1352" s="54" t="s">
        <v>55</v>
      </c>
      <c r="D1352" s="54" t="s">
        <v>1472</v>
      </c>
      <c r="E1352" s="69">
        <v>45663.0</v>
      </c>
      <c r="F1352" s="73">
        <v>1211.5</v>
      </c>
      <c r="G1352" s="73">
        <v>1421.5</v>
      </c>
      <c r="H1352" s="69">
        <v>1361.0</v>
      </c>
      <c r="I1352" s="69">
        <v>1770.0</v>
      </c>
      <c r="J1352" s="69">
        <v>2826.0</v>
      </c>
      <c r="K1352" s="73">
        <v>4212.5</v>
      </c>
      <c r="L1352" s="73">
        <v>3730.5</v>
      </c>
      <c r="M1352" s="73">
        <v>3714.5</v>
      </c>
      <c r="N1352" s="73">
        <v>3291.5</v>
      </c>
      <c r="O1352" s="73">
        <v>3484.5</v>
      </c>
      <c r="P1352" s="69">
        <v>3611.0</v>
      </c>
      <c r="Q1352" s="73">
        <v>3883.5</v>
      </c>
      <c r="R1352" s="69">
        <v>3894.0</v>
      </c>
      <c r="S1352" s="73">
        <v>2788.5</v>
      </c>
      <c r="T1352" s="69">
        <v>1949.0</v>
      </c>
      <c r="U1352" s="69">
        <v>1273.0</v>
      </c>
      <c r="V1352" s="54">
        <v>696.0</v>
      </c>
      <c r="W1352" s="54">
        <v>363.0</v>
      </c>
      <c r="X1352" s="54">
        <v>135.5</v>
      </c>
      <c r="Y1352" s="54">
        <v>39.0</v>
      </c>
      <c r="Z1352" s="54">
        <v>7.0</v>
      </c>
    </row>
    <row r="1353">
      <c r="A1353" s="54">
        <v>2020.0</v>
      </c>
      <c r="B1353" s="54" t="s">
        <v>1533</v>
      </c>
      <c r="C1353" s="54" t="s">
        <v>55</v>
      </c>
      <c r="D1353" s="54" t="s">
        <v>2016</v>
      </c>
      <c r="E1353" s="69">
        <v>22290.0</v>
      </c>
      <c r="F1353" s="54">
        <v>635.5</v>
      </c>
      <c r="G1353" s="54">
        <v>757.5</v>
      </c>
      <c r="H1353" s="54">
        <v>692.0</v>
      </c>
      <c r="I1353" s="54">
        <v>938.5</v>
      </c>
      <c r="J1353" s="69">
        <v>1362.0</v>
      </c>
      <c r="K1353" s="73">
        <v>2008.5</v>
      </c>
      <c r="L1353" s="69">
        <v>1913.0</v>
      </c>
      <c r="M1353" s="73">
        <v>1879.5</v>
      </c>
      <c r="N1353" s="73">
        <v>1701.5</v>
      </c>
      <c r="O1353" s="73">
        <v>1748.5</v>
      </c>
      <c r="P1353" s="69">
        <v>1748.0</v>
      </c>
      <c r="Q1353" s="73">
        <v>1776.5</v>
      </c>
      <c r="R1353" s="73">
        <v>1818.5</v>
      </c>
      <c r="S1353" s="69">
        <v>1318.0</v>
      </c>
      <c r="T1353" s="54">
        <v>962.5</v>
      </c>
      <c r="U1353" s="54">
        <v>614.0</v>
      </c>
      <c r="V1353" s="54">
        <v>277.5</v>
      </c>
      <c r="W1353" s="54">
        <v>104.5</v>
      </c>
      <c r="X1353" s="54">
        <v>26.5</v>
      </c>
      <c r="Y1353" s="54">
        <v>6.0</v>
      </c>
      <c r="Z1353" s="54">
        <v>1.5</v>
      </c>
    </row>
    <row r="1354">
      <c r="A1354" s="54">
        <v>2020.0</v>
      </c>
      <c r="B1354" s="54" t="s">
        <v>1533</v>
      </c>
      <c r="C1354" s="54" t="s">
        <v>55</v>
      </c>
      <c r="D1354" s="54" t="s">
        <v>2017</v>
      </c>
      <c r="E1354" s="69">
        <v>23373.0</v>
      </c>
      <c r="F1354" s="54">
        <v>576.0</v>
      </c>
      <c r="G1354" s="54">
        <v>664.0</v>
      </c>
      <c r="H1354" s="54">
        <v>669.0</v>
      </c>
      <c r="I1354" s="54">
        <v>831.5</v>
      </c>
      <c r="J1354" s="69">
        <v>1464.0</v>
      </c>
      <c r="K1354" s="69">
        <v>2204.0</v>
      </c>
      <c r="L1354" s="73">
        <v>1817.5</v>
      </c>
      <c r="M1354" s="69">
        <v>1835.0</v>
      </c>
      <c r="N1354" s="69">
        <v>1590.0</v>
      </c>
      <c r="O1354" s="69">
        <v>1736.0</v>
      </c>
      <c r="P1354" s="69">
        <v>1863.0</v>
      </c>
      <c r="Q1354" s="69">
        <v>2107.0</v>
      </c>
      <c r="R1354" s="73">
        <v>2075.5</v>
      </c>
      <c r="S1354" s="73">
        <v>1470.5</v>
      </c>
      <c r="T1354" s="54">
        <v>986.5</v>
      </c>
      <c r="U1354" s="54">
        <v>659.0</v>
      </c>
      <c r="V1354" s="54">
        <v>418.5</v>
      </c>
      <c r="W1354" s="54">
        <v>258.5</v>
      </c>
      <c r="X1354" s="54">
        <v>109.0</v>
      </c>
      <c r="Y1354" s="54">
        <v>33.0</v>
      </c>
      <c r="Z1354" s="54">
        <v>5.5</v>
      </c>
    </row>
  </sheetData>
  <drawing r:id="rId1"/>
</worksheet>
</file>